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330"/>
  </bookViews>
  <sheets>
    <sheet name="GELATO" sheetId="1" r:id="rId1"/>
    <sheet name="PASTRY" sheetId="2" r:id="rId2"/>
    <sheet name="CORNERSTORE." sheetId="3" r:id="rId3"/>
    <sheet name="CONCESSION" sheetId="4" r:id="rId4"/>
    <sheet name="HOT KITCHEN" sheetId="5" r:id="rId5"/>
    <sheet name="Sheet3" sheetId="8" r:id="rId6"/>
    <sheet name="Sheet1" sheetId="6" r:id="rId7"/>
    <sheet name="Sheet2" sheetId="7" state="hidden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<sst xmlns="http://schemas.openxmlformats.org/spreadsheetml/2006/main" count="14123" uniqueCount="783">
  <si>
    <t>PRODUCTS</t>
  </si>
  <si>
    <t>SKU</t>
  </si>
  <si>
    <t>CATEGORY</t>
  </si>
  <si>
    <t>COST PER UNIT</t>
  </si>
  <si>
    <t>UOM</t>
  </si>
  <si>
    <t>OPENING STOCK</t>
  </si>
  <si>
    <t>QUANTITY PRODUCED</t>
  </si>
  <si>
    <t>TOTAL PRODUCTION</t>
  </si>
  <si>
    <t>GRAND TOTAL</t>
  </si>
  <si>
    <t>OPENING STOCKS BY DATE</t>
  </si>
  <si>
    <t>CALL BACK</t>
  </si>
  <si>
    <t>TOTAL QUANTITY AVAILABLE</t>
  </si>
  <si>
    <t>QUANTITY TRANSFERRED</t>
  </si>
  <si>
    <t>O7067075672</t>
  </si>
  <si>
    <t>QTY SENT OUT</t>
  </si>
  <si>
    <t>EXPECTED CLOSING STOCK</t>
  </si>
  <si>
    <t>CLOSING STOCK</t>
  </si>
  <si>
    <t>ACTUAL CLOSING STOCK</t>
  </si>
  <si>
    <t>VARIANCE</t>
  </si>
  <si>
    <t>CLOSING VALUE</t>
  </si>
  <si>
    <t>VARIANCE VALUE</t>
  </si>
  <si>
    <t>1ST</t>
  </si>
  <si>
    <t>2ND</t>
  </si>
  <si>
    <t xml:space="preserve">3rd </t>
  </si>
  <si>
    <t xml:space="preserve">4th </t>
  </si>
  <si>
    <t xml:space="preserve">5th </t>
  </si>
  <si>
    <t xml:space="preserve">6th </t>
  </si>
  <si>
    <t xml:space="preserve">7th </t>
  </si>
  <si>
    <t xml:space="preserve">8th </t>
  </si>
  <si>
    <t xml:space="preserve">9th </t>
  </si>
  <si>
    <t xml:space="preserve">10th </t>
  </si>
  <si>
    <t xml:space="preserve">11th </t>
  </si>
  <si>
    <t xml:space="preserve">12th </t>
  </si>
  <si>
    <t xml:space="preserve">13th </t>
  </si>
  <si>
    <t xml:space="preserve">14th </t>
  </si>
  <si>
    <t xml:space="preserve">15th </t>
  </si>
  <si>
    <t xml:space="preserve">16th </t>
  </si>
  <si>
    <t xml:space="preserve">17th </t>
  </si>
  <si>
    <t xml:space="preserve">18th </t>
  </si>
  <si>
    <t xml:space="preserve">19th </t>
  </si>
  <si>
    <t xml:space="preserve">20th </t>
  </si>
  <si>
    <t xml:space="preserve">21st </t>
  </si>
  <si>
    <t xml:space="preserve">22nd </t>
  </si>
  <si>
    <t xml:space="preserve">23rd </t>
  </si>
  <si>
    <t xml:space="preserve">24th </t>
  </si>
  <si>
    <t xml:space="preserve">25th </t>
  </si>
  <si>
    <t xml:space="preserve">26th </t>
  </si>
  <si>
    <t xml:space="preserve">27th </t>
  </si>
  <si>
    <t xml:space="preserve">28th </t>
  </si>
  <si>
    <t xml:space="preserve">29th </t>
  </si>
  <si>
    <t xml:space="preserve">30th </t>
  </si>
  <si>
    <t xml:space="preserve">31st </t>
  </si>
  <si>
    <t>Productions</t>
  </si>
  <si>
    <t>Total</t>
  </si>
  <si>
    <t xml:space="preserve">1ST </t>
  </si>
  <si>
    <t>DEPT</t>
  </si>
  <si>
    <t>AMARENA</t>
  </si>
  <si>
    <t>FIN GOODS</t>
  </si>
  <si>
    <t>GRAMS</t>
  </si>
  <si>
    <t>TILL</t>
  </si>
  <si>
    <t>BAILEYS</t>
  </si>
  <si>
    <t>BANANA</t>
  </si>
  <si>
    <t>BANANA SPLIT</t>
  </si>
  <si>
    <t>BASE ALBA BASE</t>
  </si>
  <si>
    <t>WIP</t>
  </si>
  <si>
    <t>BASE PAN BASE</t>
  </si>
  <si>
    <t>BISCOTTO</t>
  </si>
  <si>
    <t>BLACK CHERRY</t>
  </si>
  <si>
    <t>BLACK DIAMOND</t>
  </si>
  <si>
    <t>BLONDY</t>
  </si>
  <si>
    <t>BLUE SKY</t>
  </si>
  <si>
    <t>BROWNIES</t>
  </si>
  <si>
    <t>BUBBLE GUM</t>
  </si>
  <si>
    <t>CAPPUCCINO</t>
  </si>
  <si>
    <t>CARAMEL WAFER COOKIES</t>
  </si>
  <si>
    <t>CARAMEL</t>
  </si>
  <si>
    <t>CARAMEL BLONDIE</t>
  </si>
  <si>
    <t>CHOCO BISCOTTO</t>
  </si>
  <si>
    <t>CHOCOCOCO CHOCO COCONUT</t>
  </si>
  <si>
    <t>CHOCOLATE FUDGE</t>
  </si>
  <si>
    <t>CHOCOLATE NUTELLA</t>
  </si>
  <si>
    <t>CHOCORUM</t>
  </si>
  <si>
    <t>COCONUT (LIQUID MILK)</t>
  </si>
  <si>
    <t>COFFE COFFEE</t>
  </si>
  <si>
    <t>COOKIES AND CREAM</t>
  </si>
  <si>
    <t>COOKIES BLACK/CHIPS AHOY</t>
  </si>
  <si>
    <t>COOKIES CARAMEL (WAFERS)</t>
  </si>
  <si>
    <t>COPERTURA STRACCIATELLA</t>
  </si>
  <si>
    <t>CREME BRULLE</t>
  </si>
  <si>
    <t>CREMINO</t>
  </si>
  <si>
    <t>CRUNCHY CHOCOLATE WITH CEREAL</t>
  </si>
  <si>
    <t>DEATH BY CHOCOLATE</t>
  </si>
  <si>
    <t>DOLCE DI LATTE</t>
  </si>
  <si>
    <t>DOUBLE CHOCOLATE</t>
  </si>
  <si>
    <t>EASTER SPECIAL</t>
  </si>
  <si>
    <t>FIORDI LAMPONE</t>
  </si>
  <si>
    <t>FRAGOLA</t>
  </si>
  <si>
    <t>FUNKY MALTY</t>
  </si>
  <si>
    <t>GINGER SNAP COOKIES</t>
  </si>
  <si>
    <t>HAZELNUT</t>
  </si>
  <si>
    <t>HONEY COMB</t>
  </si>
  <si>
    <t>IRISH COFFEE</t>
  </si>
  <si>
    <t>LOTUS</t>
  </si>
  <si>
    <t>MALAGA</t>
  </si>
  <si>
    <t>MASHMELLOW</t>
  </si>
  <si>
    <t>MECROCK</t>
  </si>
  <si>
    <t>MECRAPH</t>
  </si>
  <si>
    <t>MENTA MENT MINT</t>
  </si>
  <si>
    <t>MISTER NICO</t>
  </si>
  <si>
    <t>NERO BLACK</t>
  </si>
  <si>
    <t>NOCCOFLAKES</t>
  </si>
  <si>
    <t>ORE0 CHEESE CAKE</t>
  </si>
  <si>
    <t>PANNA COTTA</t>
  </si>
  <si>
    <t>PASTA AMARENA CON PEZZ</t>
  </si>
  <si>
    <t>PASTA COLA</t>
  </si>
  <si>
    <t>PASTA CREMA BACI</t>
  </si>
  <si>
    <t>PASTA TIRAMISU</t>
  </si>
  <si>
    <t>PASTA UNICORN (BLUE/PINK)</t>
  </si>
  <si>
    <t>PASTA VANILLA BOURBON</t>
  </si>
  <si>
    <t>PASTA WAFER</t>
  </si>
  <si>
    <t>PASTA WHISKY CREAM CONCENTRATA</t>
  </si>
  <si>
    <t>PEACH</t>
  </si>
  <si>
    <t>PEANUT BUTTER</t>
  </si>
  <si>
    <t>PINEAPPLE</t>
  </si>
  <si>
    <t>APPLE</t>
  </si>
  <si>
    <t>PISTACHIO</t>
  </si>
  <si>
    <t>POPCORN</t>
  </si>
  <si>
    <t>QUELLA CRUNCHY</t>
  </si>
  <si>
    <t>RED VELVET</t>
  </si>
  <si>
    <t>RUBY CHEESE CAKE</t>
  </si>
  <si>
    <t>SALTED BUTTER CARAMEL</t>
  </si>
  <si>
    <t>SALTED CARAMEL AND NUT</t>
  </si>
  <si>
    <t>SCROCK</t>
  </si>
  <si>
    <t>SNICKERS</t>
  </si>
  <si>
    <t>STRAWBERRY</t>
  </si>
  <si>
    <t>STRAWBERRY CHEESE CAKE</t>
  </si>
  <si>
    <t>STRAWBERRY CREAM</t>
  </si>
  <si>
    <t>TROPICAL</t>
  </si>
  <si>
    <t>VANILLA</t>
  </si>
  <si>
    <t>FRENCH VANILLA</t>
  </si>
  <si>
    <t>VANILLA CORNERSTORE</t>
  </si>
  <si>
    <t>VANILLA CHOCO RIPPLE</t>
  </si>
  <si>
    <t>VANILLA MOON</t>
  </si>
  <si>
    <t>VARIEGATO 5 CEREALI NERO</t>
  </si>
  <si>
    <t>KINDER BUENO</t>
  </si>
  <si>
    <t>VARIEGATO WAFER</t>
  </si>
  <si>
    <t>WAFER CROCK</t>
  </si>
  <si>
    <t>WHITE CHOCOLATE</t>
  </si>
  <si>
    <t>WILD BERRIES</t>
  </si>
  <si>
    <t>CHRISTMAS SPECIAL</t>
  </si>
  <si>
    <t>MIDNIGHT CHOCOLATE</t>
  </si>
  <si>
    <t>YURGHORT</t>
  </si>
  <si>
    <t>TOTAL</t>
  </si>
  <si>
    <t>EVENTS/ORDERS</t>
  </si>
  <si>
    <t>AMARENA ORDER</t>
  </si>
  <si>
    <t>BAILEYS ORDER</t>
  </si>
  <si>
    <t>BANANA ORDER</t>
  </si>
  <si>
    <t>BANANA SPLIT ORDER</t>
  </si>
  <si>
    <t>BASE ALBA BASE ORDER</t>
  </si>
  <si>
    <t>BASE PAN BASE ORDER</t>
  </si>
  <si>
    <t>BISCOTTO ORDER</t>
  </si>
  <si>
    <t>BLACK CHERRY ORDER</t>
  </si>
  <si>
    <t>BLACK DIAMOND ORDER</t>
  </si>
  <si>
    <t>BLONDY ORDER</t>
  </si>
  <si>
    <t>BLUE SKY ORDER</t>
  </si>
  <si>
    <t>BROWNIES ORDER</t>
  </si>
  <si>
    <t>BUBBLE GUM ORDER</t>
  </si>
  <si>
    <t>CARAMEL WAFER COOKIES ORDER</t>
  </si>
  <si>
    <t>CARAMEL ORDER</t>
  </si>
  <si>
    <t>CHOCO BISCOTTO ORDER</t>
  </si>
  <si>
    <t>CHOCOCOCO CHOCO COCONUT ORDER</t>
  </si>
  <si>
    <t>CHOCOLATE FUDGE ORDER</t>
  </si>
  <si>
    <t>CHOCOLATE NUTELLA ORDER</t>
  </si>
  <si>
    <t>CHOCORUM ORDER</t>
  </si>
  <si>
    <t>COCONUT (LIQUID MILK) ORDER</t>
  </si>
  <si>
    <t>COFFE COFFEE ORDER</t>
  </si>
  <si>
    <t>COOKIES AND CREAM ORDER</t>
  </si>
  <si>
    <t>COOKIES BLACK/CHIPS AHOY ORDER</t>
  </si>
  <si>
    <t>COOKIES CARAMEL (WAFERS) ORDER</t>
  </si>
  <si>
    <t>COPERTURA STRACCIATELLA ORDER</t>
  </si>
  <si>
    <t>CREME BRULLE ORDER</t>
  </si>
  <si>
    <t>CREMINO ORDER</t>
  </si>
  <si>
    <t>CRUNCHY CHOCOLATE WITH CEREAL ORDER</t>
  </si>
  <si>
    <t>DEATH BY CHOCOLATE ORDER</t>
  </si>
  <si>
    <t>DOLCE LATTE ORDER</t>
  </si>
  <si>
    <t>DOUBLE CHOCOLATE ORDER</t>
  </si>
  <si>
    <t>FIORDI LAMPONE ORDER</t>
  </si>
  <si>
    <t>FRAGOLA ORDER</t>
  </si>
  <si>
    <t>FUNKY MALTY ORDER</t>
  </si>
  <si>
    <t>GINGER SNAP COOKIES ORDER</t>
  </si>
  <si>
    <t>HAZELNUT ORDER</t>
  </si>
  <si>
    <t>HONEY COMB ORDER</t>
  </si>
  <si>
    <t>IRISH COFFEE ORDER</t>
  </si>
  <si>
    <t>LOTUS ORDER</t>
  </si>
  <si>
    <t>MALAGA ORDER</t>
  </si>
  <si>
    <t>MASHMELLOW ORDER</t>
  </si>
  <si>
    <t>MEC ROCK ORDER</t>
  </si>
  <si>
    <t>MENTA MENT MINT ORDER</t>
  </si>
  <si>
    <t>NERO BLACK ORDER</t>
  </si>
  <si>
    <t>NOCCOFLAKES ORDER</t>
  </si>
  <si>
    <t>OREOE CHEESE CAKE ORDER</t>
  </si>
  <si>
    <t>PANNA COTTA ORDER</t>
  </si>
  <si>
    <t>PASTA AMARENA CON PEZZ ORDER</t>
  </si>
  <si>
    <t>PASTA COLA ORDER</t>
  </si>
  <si>
    <t>PASTA CREMA BACI ORDER</t>
  </si>
  <si>
    <t>PASTA TIRAMISU ORDER</t>
  </si>
  <si>
    <t>PASTA UNICORN (BLUE/PINK) ORDER</t>
  </si>
  <si>
    <t>PASTA VANILLA BOURBON ORDER</t>
  </si>
  <si>
    <t>PASTA WHISKY CREAM CONCENTRATA ORDER</t>
  </si>
  <si>
    <t>PEACH ORDER</t>
  </si>
  <si>
    <t>PEANUT ORDER</t>
  </si>
  <si>
    <t>PINEAPPLE ORDER</t>
  </si>
  <si>
    <t>PISTACHIO ORDER</t>
  </si>
  <si>
    <t>POPCORN ORDER</t>
  </si>
  <si>
    <t>QUELLA CRUNCHY ORDER</t>
  </si>
  <si>
    <t>RED VELVET ORDER</t>
  </si>
  <si>
    <t>RUBY CHEESE CAKE ORDER</t>
  </si>
  <si>
    <t>SALTED BUTTER CARAMEL ORDER</t>
  </si>
  <si>
    <t>SALTED CARAMEL AND NUT ORDER</t>
  </si>
  <si>
    <t>SCROCK ORDER</t>
  </si>
  <si>
    <t>SNICKERS ORDER</t>
  </si>
  <si>
    <t>STRAWBERRY ORDER</t>
  </si>
  <si>
    <t>STRAWBERRY CHEESE CAKE ORDER</t>
  </si>
  <si>
    <t>VANILLA ORDER</t>
  </si>
  <si>
    <t>VANILLA CHOCO RIPPLE ORDER</t>
  </si>
  <si>
    <t>VANILLA MOON ORDER</t>
  </si>
  <si>
    <t>VARIEGATO 5 CEREALI NERO ORDER</t>
  </si>
  <si>
    <t>VEREGATO IMAMA QUE BUENA ORDER</t>
  </si>
  <si>
    <t>VERREGATO WAFER ORDER</t>
  </si>
  <si>
    <t>WAFER CROCK ORDER</t>
  </si>
  <si>
    <t>WHITE CHOCOLATE ORDER</t>
  </si>
  <si>
    <t>WILD BERRIES ORDER</t>
  </si>
  <si>
    <t>TOTAL RECEIPT</t>
  </si>
  <si>
    <t>QTY SENT</t>
  </si>
  <si>
    <t>ECPECTED CLOSING STOCK</t>
  </si>
  <si>
    <t>RECEIPTS</t>
  </si>
  <si>
    <t>26TH</t>
  </si>
  <si>
    <t>27TH</t>
  </si>
  <si>
    <t>28TH</t>
  </si>
  <si>
    <t>29TH</t>
  </si>
  <si>
    <t>30TH</t>
  </si>
  <si>
    <t>31ST</t>
  </si>
  <si>
    <t>BALANCE</t>
  </si>
  <si>
    <t>WHITE FOREST SLICE CAKE</t>
  </si>
  <si>
    <t>BLACK FOREST SLICE CAKE</t>
  </si>
  <si>
    <t>VANILLA SPONGE SLICE CAKE</t>
  </si>
  <si>
    <t>CHOCOLATE SPONGE SLICE CAKE</t>
  </si>
  <si>
    <t>RED VELVET  SLICE CAKE</t>
  </si>
  <si>
    <t>RED VELVET CUP CAKE</t>
  </si>
  <si>
    <t>VANILLA CUP CAKE</t>
  </si>
  <si>
    <t>BLACKFOREST CUP CAKE</t>
  </si>
  <si>
    <t>CHOCOLATE CUP CAKE</t>
  </si>
  <si>
    <t>GINGER CUP CAKE</t>
  </si>
  <si>
    <t>TRIO CLASSIC SLICE CAKE</t>
  </si>
  <si>
    <t>RED VELVET MARBLE SLICE CAKE</t>
  </si>
  <si>
    <t xml:space="preserve">CHOCOLATE MOUSSE </t>
  </si>
  <si>
    <t xml:space="preserve">OREO MOUSSE </t>
  </si>
  <si>
    <t>OREO VANILLA CUPCAKE</t>
  </si>
  <si>
    <t>STRAWBERRY MOUSSE</t>
  </si>
  <si>
    <t xml:space="preserve">DUO MOUSSE </t>
  </si>
  <si>
    <t>PISTACHIO CAKE</t>
  </si>
  <si>
    <t>CARAMEL CUP CAKE</t>
  </si>
  <si>
    <t>CHOCOLATE SUPREME</t>
  </si>
  <si>
    <t>CARROT SLICE CAKE</t>
  </si>
  <si>
    <t>TRES LECHE</t>
  </si>
  <si>
    <t>BROWNIES CAKE</t>
  </si>
  <si>
    <t>BROWNIES CHEESE CAKE</t>
  </si>
  <si>
    <t>RASPBERRY CHEESE CAKE SLICE</t>
  </si>
  <si>
    <t>STRAWBERRY CHEESECAKES SLICE</t>
  </si>
  <si>
    <t>CARAMEL CHEESE CAKE</t>
  </si>
  <si>
    <t>LOTUS CHEESE CAKE SLICE</t>
  </si>
  <si>
    <t>CARROT CHEESE CAKE SLICE</t>
  </si>
  <si>
    <t xml:space="preserve">CARROT CUP CAKE </t>
  </si>
  <si>
    <t>MILLE FEUILLE</t>
  </si>
  <si>
    <t>PANNA COTTA CAKE</t>
  </si>
  <si>
    <t>MOCHA CAKE</t>
  </si>
  <si>
    <t>PCS</t>
  </si>
  <si>
    <t>MARCARONS</t>
  </si>
  <si>
    <t>BABA AU RUM</t>
  </si>
  <si>
    <t>SALTED CARAMEL</t>
  </si>
  <si>
    <t>VANILLA BUCHE DE NOEL</t>
  </si>
  <si>
    <t>CHOCOLATE  BUCHE DE NOEL</t>
  </si>
  <si>
    <t>CREMINO BUCHE DE NOEL</t>
  </si>
  <si>
    <t>TIRO BUCHE DE NOEL</t>
  </si>
  <si>
    <t>BANANA BREAD (BIG)</t>
  </si>
  <si>
    <t>BANANA BREAD (SMALL)</t>
  </si>
  <si>
    <t>NUTELLA BANANA BREAD</t>
  </si>
  <si>
    <t>COCONUT BANANA BREAD</t>
  </si>
  <si>
    <t>GINGER BANANA BREAD</t>
  </si>
  <si>
    <t>BROWNIES SLICE CAKE</t>
  </si>
  <si>
    <t>CARROT LOAF CAKE</t>
  </si>
  <si>
    <t>PLAIN DOUGHNUT</t>
  </si>
  <si>
    <t>CINNAMON DOUGHNUT</t>
  </si>
  <si>
    <t>COCONUT DOUGHNUT</t>
  </si>
  <si>
    <t>CHOCOLATE GLAZED DOUGHNUT</t>
  </si>
  <si>
    <t>CHOCOLATE OREO DOUGHNUT</t>
  </si>
  <si>
    <t>JAM DOUGHNUT</t>
  </si>
  <si>
    <t>LOTUS BISCOF DOUGHNUT</t>
  </si>
  <si>
    <t>SPECIAL DOUGHNUT</t>
  </si>
  <si>
    <t>HAZELNUT DOUGHNUT</t>
  </si>
  <si>
    <t>STRAWBERRY DOUGHNUT</t>
  </si>
  <si>
    <t>CARAMEL DOUGNUT</t>
  </si>
  <si>
    <t>CRISPY DOUGHNUT</t>
  </si>
  <si>
    <t>RAISIN MUFFIN</t>
  </si>
  <si>
    <t>CHOCOLATE CHIPS MUFFIN</t>
  </si>
  <si>
    <t>COOKIES AND CREAM MUFFIN</t>
  </si>
  <si>
    <t>PLAIN CROISSANT</t>
  </si>
  <si>
    <t>CHEESE CROISSANT</t>
  </si>
  <si>
    <t xml:space="preserve">SAUSAGE CROISSANT </t>
  </si>
  <si>
    <t>PAIN AU CHOCOLATE CROISSANT</t>
  </si>
  <si>
    <t>NUTTELLA CROISSANT</t>
  </si>
  <si>
    <t>ALMOND CROISSANT</t>
  </si>
  <si>
    <t>CARAMEL CROISSANT</t>
  </si>
  <si>
    <t>BICOLOR RASPBERRY CROISSANT</t>
  </si>
  <si>
    <t>CHOCOLATE STUFFED CROISSANT</t>
  </si>
  <si>
    <t>ZAATER CROISSANT</t>
  </si>
  <si>
    <t>GALLETE DE ROIS</t>
  </si>
  <si>
    <t>CREAM BRULEE</t>
  </si>
  <si>
    <t>NIL</t>
  </si>
  <si>
    <t>ALMOND DANISH</t>
  </si>
  <si>
    <t>JAM DANISH</t>
  </si>
  <si>
    <t>CINNAMON ROLL</t>
  </si>
  <si>
    <t>CHICKEN FRIAND</t>
  </si>
  <si>
    <t>BEEF FRIAND</t>
  </si>
  <si>
    <t>SAUSAGE FRIAND</t>
  </si>
  <si>
    <t>ICING COOKIES</t>
  </si>
  <si>
    <t>YURGI COOKIES TILL</t>
  </si>
  <si>
    <t>YURGI COOKIES (CORNERSTORE)</t>
  </si>
  <si>
    <t>MADELEON COOKIES</t>
  </si>
  <si>
    <t>SIZZLING BROWNIES</t>
  </si>
  <si>
    <t>SPIRAL COOKIES</t>
  </si>
  <si>
    <t>MILLIAN COOKIES</t>
  </si>
  <si>
    <t>MERINGUE</t>
  </si>
  <si>
    <t>CHOCOLATE CHIP COOKIES</t>
  </si>
  <si>
    <t>DOUBLE CHOCOLATE CHIP COOKIES</t>
  </si>
  <si>
    <t>ASSORTED CHOCOLATE CHIP COOKIES</t>
  </si>
  <si>
    <t>WAFFLE CONE</t>
  </si>
  <si>
    <t>PALMIER COOKIES</t>
  </si>
  <si>
    <t>SPECIAL COOKIES</t>
  </si>
  <si>
    <t>GINGER BREAD HOUSE</t>
  </si>
  <si>
    <t xml:space="preserve">6 inch vanilla cake </t>
  </si>
  <si>
    <t>8 inch cake vanilla</t>
  </si>
  <si>
    <t>Customized 8" cake</t>
  </si>
  <si>
    <t>Customized 10" (vanilla and redvelvet)</t>
  </si>
  <si>
    <t>Customized 12" chocolate and vanilla cake</t>
  </si>
  <si>
    <t>Customized 12" van and red velvet cake</t>
  </si>
  <si>
    <t>Customized 14" cake</t>
  </si>
  <si>
    <t>Customized 16"  cake</t>
  </si>
  <si>
    <t>4" red velvet bento cake</t>
  </si>
  <si>
    <t>4"vanilla bento cake</t>
  </si>
  <si>
    <t>4" chocolate bento cake</t>
  </si>
  <si>
    <t>4" chocolate &amp; vanilla bento cake</t>
  </si>
  <si>
    <t>6" red velvet bento cake</t>
  </si>
  <si>
    <t>6"vanilla bento cake</t>
  </si>
  <si>
    <t>6" chocolate bento cake</t>
  </si>
  <si>
    <t>8" red velvet bento cake</t>
  </si>
  <si>
    <t>8"vanilla bento cake</t>
  </si>
  <si>
    <t>8" chocolate bento cake</t>
  </si>
  <si>
    <t>8 inch cake vanilla/red velvet (4 layers)</t>
  </si>
  <si>
    <t>6" vanilla and chocolate cake</t>
  </si>
  <si>
    <t>10Inch x 4 layers vanilla sponge cake</t>
  </si>
  <si>
    <t>10Inch x 4 layers vanilla &amp; red velvet sponge cake</t>
  </si>
  <si>
    <t>6 inch x 4 layers FONDANT</t>
  </si>
  <si>
    <t>8 inch  x 4 layers FONDANT</t>
  </si>
  <si>
    <t>10Inch x 4 layers FONDANT</t>
  </si>
  <si>
    <t>12  Inch x 4layer FONDANT</t>
  </si>
  <si>
    <t>2TIER 6 inch and 4 inches BUTTER CREAM</t>
  </si>
  <si>
    <t>2TIER 8 Inch and 4 inches BUTTER CREAM</t>
  </si>
  <si>
    <t>2TIER 8Inch and 6 inches BUTTER CREAM</t>
  </si>
  <si>
    <t>2TIER 10Inch and 6 inches BUTTER CREAM</t>
  </si>
  <si>
    <t>2TIER 10 inch and 8 inches BUTTER CREAM</t>
  </si>
  <si>
    <t>2TIER 12 inch and 8 inches BUTTER CREAM</t>
  </si>
  <si>
    <t>2TIER 6 inch and 4 inches MERINGUE</t>
  </si>
  <si>
    <t>2TIER 8 Inch and 4 inches MERINGUE</t>
  </si>
  <si>
    <t>2TIER 8Inch and 6 inches MERINGUE</t>
  </si>
  <si>
    <t>2TIER 10Inch and 6 inches MERINGUE</t>
  </si>
  <si>
    <t>2TIER 10 inch and 8 inches MERINGUE</t>
  </si>
  <si>
    <t>12 inch and 8 inches MERINGUE</t>
  </si>
  <si>
    <t>2TIER 6 inch and 4 inches FONDANT</t>
  </si>
  <si>
    <t>2TIER 8 Inch and 4 inches FONDANT</t>
  </si>
  <si>
    <t>2TIER 8Inch and 6 inches FONDANT</t>
  </si>
  <si>
    <r>
      <rPr>
        <sz val="11"/>
        <color rgb="FF000000"/>
        <rFont val="Calibri"/>
        <charset val="134"/>
      </rPr>
      <t xml:space="preserve">2TIER </t>
    </r>
    <r>
      <rPr>
        <sz val="11"/>
        <color indexed="8"/>
        <rFont val="Calibri"/>
        <charset val="134"/>
      </rPr>
      <t>10Inch and 6 inches FONDANT</t>
    </r>
  </si>
  <si>
    <t>2TIER 10 inch and 8 inches FONDANT</t>
  </si>
  <si>
    <t>2TIER 12 inch and 8 inches FONDANT</t>
  </si>
  <si>
    <t>MINI SAUSAGE</t>
  </si>
  <si>
    <t>MINI MEATPIE</t>
  </si>
  <si>
    <t>MINI DOUGHNUT</t>
  </si>
  <si>
    <t>MINI CUPCAKES</t>
  </si>
  <si>
    <t>3TIER 10/8 and 6 inch FONDANT</t>
  </si>
  <si>
    <t>3TIER 12/10 and  8 inch FONDANT</t>
  </si>
  <si>
    <t xml:space="preserve">TIRAMISU </t>
  </si>
  <si>
    <t>DUBAI CHOCOLATE CALE (BOLE)</t>
  </si>
  <si>
    <t>OREO MOUSSE (BOLE)</t>
  </si>
  <si>
    <t>VANILLA SLICE (BOLE)</t>
  </si>
  <si>
    <t>REDVELVET SLICE CAKE (BOLE)</t>
  </si>
  <si>
    <t>CHOCOLATE MOUSSE (BOLE)</t>
  </si>
  <si>
    <t>ICING COOKIES (BOLE)</t>
  </si>
  <si>
    <t>BAGUETTE BREAD</t>
  </si>
  <si>
    <t>CREMINO (BOLE)</t>
  </si>
  <si>
    <t>RAW MATERIALS</t>
  </si>
  <si>
    <t>QUANTITY PRODCED AND SOLD</t>
  </si>
  <si>
    <t>Redress</t>
  </si>
  <si>
    <t>COFFEE</t>
  </si>
  <si>
    <t>CS</t>
  </si>
  <si>
    <t>SINGLE ESPRESSO COFFEE</t>
  </si>
  <si>
    <t>CUP</t>
  </si>
  <si>
    <t>DOUBLE ESPRESSO COFFEE</t>
  </si>
  <si>
    <t>CAPPUCCINO COFFEE</t>
  </si>
  <si>
    <t>CARAMEL LATTE COFFEE</t>
  </si>
  <si>
    <t>LATTE COFFEE</t>
  </si>
  <si>
    <t>CHAI LATTE</t>
  </si>
  <si>
    <t>OREOS LATTE</t>
  </si>
  <si>
    <t>OREOS MILKSHAKE</t>
  </si>
  <si>
    <t>LATTE OAT MILK</t>
  </si>
  <si>
    <t>SPANISH LATTE COFFEE</t>
  </si>
  <si>
    <t>SPANISH LATTE OAT MILK</t>
  </si>
  <si>
    <t>LATTE ALMOND MILK</t>
  </si>
  <si>
    <t>CAPPUCCINO ALMOND MILK</t>
  </si>
  <si>
    <t>MATCH ALMOND MILK</t>
  </si>
  <si>
    <t>MATCHA LATTE COFFEE</t>
  </si>
  <si>
    <t>STRAWBERRY MATCHA</t>
  </si>
  <si>
    <t>VANILLA LATTE</t>
  </si>
  <si>
    <t>MOCHA COFFEE</t>
  </si>
  <si>
    <t xml:space="preserve">LATTE MACCHIATO </t>
  </si>
  <si>
    <t>MOCHA OAT MILK</t>
  </si>
  <si>
    <t>CARAMEL MOCHA</t>
  </si>
  <si>
    <t>MATCHA OAT MILK</t>
  </si>
  <si>
    <t xml:space="preserve">ESPRESSO MACCHIATO </t>
  </si>
  <si>
    <t>MACCHIATO</t>
  </si>
  <si>
    <t>LONG BLACK OR AMERICANO COFFEE</t>
  </si>
  <si>
    <t>CAFÉ BOMBON COFFEE</t>
  </si>
  <si>
    <t>BUT 18+ ONLY</t>
  </si>
  <si>
    <t>CORNERSTOR ESPRESSO WITH CALYPSO</t>
  </si>
  <si>
    <t>CORNERSTOR ESPRESSO WITH MALIBU</t>
  </si>
  <si>
    <t>CORNERSTOR ESPRESSO WITH DRY GIN</t>
  </si>
  <si>
    <t>CORNERSTOR ESPRESSO WITH VODKA</t>
  </si>
  <si>
    <t>CORNERSTOR ESPRESSO WITH WHITE RUM</t>
  </si>
  <si>
    <t>CORNERSTOR ESPRESSO WITH GOLD RUM</t>
  </si>
  <si>
    <t>CORNERSTOR ESPRESSO WITH TEQUILA</t>
  </si>
  <si>
    <t>CORNERSTOR ESPRESSO WITH BAILEYS</t>
  </si>
  <si>
    <t>BAILEYS ESPRESSO ON THE ROCK COFFEE</t>
  </si>
  <si>
    <t>ESPRESSO MARTINI COFFEE</t>
  </si>
  <si>
    <t>ON THE ROCKS</t>
  </si>
  <si>
    <t>AFFOGATO COFFEE</t>
  </si>
  <si>
    <t>FRAPUCCINO COFFEE (CARAMEL)</t>
  </si>
  <si>
    <t>FRAPUCCINO COFFEE (STRAWBERRY)</t>
  </si>
  <si>
    <t>FRAPUCCINO COFFEE (CHOCOLATE)</t>
  </si>
  <si>
    <t>FRAPUCCINO MOCHA</t>
  </si>
  <si>
    <t>ICED LATTE COFFEE</t>
  </si>
  <si>
    <t>CON HELIO OR ESPRESSO ON THE ROCKS COFFEE</t>
  </si>
  <si>
    <t>TEA LOVERS</t>
  </si>
  <si>
    <t>GREEN/WHITE/BLACK/FRUITY TEA</t>
  </si>
  <si>
    <t>HOUSE SPECIAL ORGANIC BREW</t>
  </si>
  <si>
    <t>POT</t>
  </si>
  <si>
    <t>LOOSE LEAAF TEA (20GR PER)</t>
  </si>
  <si>
    <t>FRESH MINT TEA</t>
  </si>
  <si>
    <t>LEMONAD TEA</t>
  </si>
  <si>
    <t>ICED TEA</t>
  </si>
  <si>
    <t>RASPBERRY ICED TEA</t>
  </si>
  <si>
    <t>STRAWBERRY ICED TEA</t>
  </si>
  <si>
    <t>LEMON ICED TEA</t>
  </si>
  <si>
    <t>PEACH ICED TEA</t>
  </si>
  <si>
    <t>MILKSHAKE</t>
  </si>
  <si>
    <t>STRAWBERRY MILKSHAKE</t>
  </si>
  <si>
    <t>VANILLA MILKSHAKE</t>
  </si>
  <si>
    <t>COOKIES AND CREAM MILKSHAKE</t>
  </si>
  <si>
    <t>BISCOF LOTUS MILKSHAKE</t>
  </si>
  <si>
    <t>NUTTY PROFESSOR MILKSHAKE (WITH NUTS)</t>
  </si>
  <si>
    <t>SMOOTHIE</t>
  </si>
  <si>
    <t>TROPICAL BLAST  SMOTHIE</t>
  </si>
  <si>
    <t>AVOCADO  SMOTHIE</t>
  </si>
  <si>
    <t>PINEAPPLE ZINGER SMOTHIE</t>
  </si>
  <si>
    <t>KALEMZING SMOOTHIE</t>
  </si>
  <si>
    <t>CALL ME A SMOOTHSHAKE</t>
  </si>
  <si>
    <t>HOT CHOCOLATE</t>
  </si>
  <si>
    <t>CARAMEL HOT CHOCOLATE</t>
  </si>
  <si>
    <t>SALTED CARAMEL HOT CHOCOLATE</t>
  </si>
  <si>
    <t>v</t>
  </si>
  <si>
    <t>FROTHY HOT CHOCOLATE</t>
  </si>
  <si>
    <t>MALTY CHOCOLATE</t>
  </si>
  <si>
    <t>BELGIAN THICK HOT CHOCOLATE (NEW)</t>
  </si>
  <si>
    <t>PAIN AU CHOCOLATE</t>
  </si>
  <si>
    <t>JUICE</t>
  </si>
  <si>
    <t>ORANGE JUICE</t>
  </si>
  <si>
    <t>PINEAPPLE JUICE</t>
  </si>
  <si>
    <t>MELLOWTAILS</t>
  </si>
  <si>
    <t>BANANA PINK</t>
  </si>
  <si>
    <t>CHRISTMAS PUNCH</t>
  </si>
  <si>
    <t>STRAWBERRY MUM</t>
  </si>
  <si>
    <t>CHAPMAN</t>
  </si>
  <si>
    <t>LEMONADE</t>
  </si>
  <si>
    <t>MORNING NURSE</t>
  </si>
  <si>
    <t>SISI CLARO</t>
  </si>
  <si>
    <t>BETTY BOO</t>
  </si>
  <si>
    <t>BLOODY MARY</t>
  </si>
  <si>
    <t>SHOTS</t>
  </si>
  <si>
    <t>TEQUILA</t>
  </si>
  <si>
    <t xml:space="preserve">CALYPSO </t>
  </si>
  <si>
    <t>WHITE RUM</t>
  </si>
  <si>
    <t>VODKA</t>
  </si>
  <si>
    <t>GORDONS DRY GIN SHOT - 54848</t>
  </si>
  <si>
    <t>GOLD RUM SHOT</t>
  </si>
  <si>
    <t>HOUSE SPECIAL</t>
  </si>
  <si>
    <t>BONNY ISLAND</t>
  </si>
  <si>
    <t>PORT HARCOURT BOY</t>
  </si>
  <si>
    <t>MAMI WATER</t>
  </si>
  <si>
    <t>COCKTAIL</t>
  </si>
  <si>
    <t>TEQUILA SUNRISE</t>
  </si>
  <si>
    <t>SEX ON THE BEACH</t>
  </si>
  <si>
    <t>MAI TAI</t>
  </si>
  <si>
    <t>STRAWBERRY DAIQUIRI</t>
  </si>
  <si>
    <t>CAIPIRINHA</t>
  </si>
  <si>
    <t>LONG ISLAND</t>
  </si>
  <si>
    <t>SCREW DRIVER</t>
  </si>
  <si>
    <t>MOJITO</t>
  </si>
  <si>
    <t>COSMOPOLITAN</t>
  </si>
  <si>
    <t>DARK N STORMY</t>
  </si>
  <si>
    <t>GIN N TONIC</t>
  </si>
  <si>
    <t>JAMAICAN RUM PUNCH</t>
  </si>
  <si>
    <t>SEX IN THE DRIVEWAY</t>
  </si>
  <si>
    <t>MARGARITA</t>
  </si>
  <si>
    <t>FROZEN MARGARITA</t>
  </si>
  <si>
    <t>SOFT DRINKS</t>
  </si>
  <si>
    <t>CAN COKE</t>
  </si>
  <si>
    <t>CAN</t>
  </si>
  <si>
    <t>CAN FANTA</t>
  </si>
  <si>
    <t>CAN SPRITE</t>
  </si>
  <si>
    <t>CAN MALTINA</t>
  </si>
  <si>
    <t>CAN SCHWEPPES</t>
  </si>
  <si>
    <t>CAN SCHWEPPES (TONIC)</t>
  </si>
  <si>
    <t>POWER HORSE</t>
  </si>
  <si>
    <t>NESTLE WATER</t>
  </si>
  <si>
    <t>BTL</t>
  </si>
  <si>
    <t>TAKEOUTS</t>
  </si>
  <si>
    <t>STRAWBERRY MILKSHAKE (TO)</t>
  </si>
  <si>
    <t>VANILLA MILKSHAKE (TO)</t>
  </si>
  <si>
    <t>COOKIES AND CREAM MILKSHAKE (TO)</t>
  </si>
  <si>
    <t>BISCOF LOTUS MILKSHAKE (TO)</t>
  </si>
  <si>
    <t>NUTTY PROFESSOR MILKSHAKE (WITH NUTS) (TO)</t>
  </si>
  <si>
    <t>CONDENSED MILK</t>
  </si>
  <si>
    <t>UHT</t>
  </si>
  <si>
    <t>QUANTITY PRODCED/RECEIVED</t>
  </si>
  <si>
    <t>TOTAL PRODUCTION/RECEIVED</t>
  </si>
  <si>
    <t>OPENING STOCKS BY DATE / REDRESS</t>
  </si>
  <si>
    <t>QUANTITY SOLD</t>
  </si>
  <si>
    <t>QTY SOLD</t>
  </si>
  <si>
    <t>SALES VALUE</t>
  </si>
  <si>
    <t>PLAIN POPCORN</t>
  </si>
  <si>
    <t>PACK</t>
  </si>
  <si>
    <t>CARAMEL POPCORN</t>
  </si>
  <si>
    <t>COTTON CANDY</t>
  </si>
  <si>
    <t>CANDY CANE</t>
  </si>
  <si>
    <t>BIG LOLLIPOP</t>
  </si>
  <si>
    <t>SMALL LOLLIPOP</t>
  </si>
  <si>
    <t>STRAWBERRY SOFTSERVE SMALL</t>
  </si>
  <si>
    <t>GRAM</t>
  </si>
  <si>
    <t>STRAWBERRY SOFTSERVE MEDIUM</t>
  </si>
  <si>
    <t>STRAWBERRY SOFTSERVE BIG</t>
  </si>
  <si>
    <t>VANILLA SOFTSERVE SMALL</t>
  </si>
  <si>
    <t>VANILLA SOFTSERVE MEDIUM</t>
  </si>
  <si>
    <t>VANILLA SOFTSERVE BIG</t>
  </si>
  <si>
    <t>FROZEN YOGHURT SMALL</t>
  </si>
  <si>
    <t>FROZEN YOGHURT MEDIUM</t>
  </si>
  <si>
    <t>FROZEN YOGHURT BIG</t>
  </si>
  <si>
    <t>HAZELNUT YOGHURT</t>
  </si>
  <si>
    <t>STRAWBERRY YOGHURT</t>
  </si>
  <si>
    <t>HAZELNUT SYRUP</t>
  </si>
  <si>
    <t>QUANTITY TRANSFERRED TO SALES</t>
  </si>
  <si>
    <t>2ST</t>
  </si>
  <si>
    <t>A PIECE OF NAPLES</t>
  </si>
  <si>
    <t>PORTION</t>
  </si>
  <si>
    <t>APPLE CINNAMON PANCAKE</t>
  </si>
  <si>
    <t>APPLE CRUMBLE WITH VANILLA CREAM</t>
  </si>
  <si>
    <t>AVOCADO AND SHRIMPS VERRINE</t>
  </si>
  <si>
    <t>AVOCADO TOAST</t>
  </si>
  <si>
    <t>BAKED BEANS</t>
  </si>
  <si>
    <t>BBQ BEEF CROISSANT SANDWICH</t>
  </si>
  <si>
    <t>BBQ BEEF PIZZA</t>
  </si>
  <si>
    <t>BEEF TENDERLION WITH POTATO MASH</t>
  </si>
  <si>
    <t>BISCOFF PANCAKES</t>
  </si>
  <si>
    <t>BLUEBERRY PANCAKES</t>
  </si>
  <si>
    <t>BREAKFAST FOR CHAMPS</t>
  </si>
  <si>
    <t>BUFFALLO  CHICKEN SANDWICH</t>
  </si>
  <si>
    <t>BUFFALO  CHICKEN WINGS</t>
  </si>
  <si>
    <t>BUTTERMILK BISCUIT SANDWICH</t>
  </si>
  <si>
    <t>BUTTERMILK PANCAKES</t>
  </si>
  <si>
    <t>CHARGRILLED PRAWNS SIDE ATTRACTION</t>
  </si>
  <si>
    <t>CHEESY BEEF PESTO MELT SANDWICH</t>
  </si>
  <si>
    <t>CHICKEN GUA BAO BUN</t>
  </si>
  <si>
    <t>CHICKEN LOLLIPOP</t>
  </si>
  <si>
    <t>CHICKEN SAUSAGE</t>
  </si>
  <si>
    <t>CHICKEN STROGANOFF PASTA</t>
  </si>
  <si>
    <t>CHICKEN TACO</t>
  </si>
  <si>
    <t>CHICKEN VOL AU VENT</t>
  </si>
  <si>
    <t>CHICKEN WRAP</t>
  </si>
  <si>
    <t>CLASSIC BACON</t>
  </si>
  <si>
    <t>CLASSIC BEEF PATTY</t>
  </si>
  <si>
    <t>CLASSIC CHEESE</t>
  </si>
  <si>
    <t>CHOCOLATE FONDANT WITH VANILLA GELATO</t>
  </si>
  <si>
    <t>CLASSIC EGG BENEDICT</t>
  </si>
  <si>
    <t>CLASSIC EGG SANDWICH</t>
  </si>
  <si>
    <t>CLASSIC FRENCH TOAST</t>
  </si>
  <si>
    <t>CLASSIC PANCAKES</t>
  </si>
  <si>
    <t>CLASSIC SAUSAGE</t>
  </si>
  <si>
    <t>CLASSIC SPRING ROLLS</t>
  </si>
  <si>
    <t>CLASSIC WAFFLES</t>
  </si>
  <si>
    <t>COLESLAW SIDE ATTRACTION</t>
  </si>
  <si>
    <t>COQ AU VIN</t>
  </si>
  <si>
    <t>CORNERSTORE BRUNCH COMBO</t>
  </si>
  <si>
    <t>CORNERSTORE CHICKEN ALFREDO PIZZA</t>
  </si>
  <si>
    <t>CORNERSTORE CHICKEN SANDO</t>
  </si>
  <si>
    <t>CORNERSTORE FESTIVE BRUNCH</t>
  </si>
  <si>
    <t>CORNERSTORE FRIES SKILLET</t>
  </si>
  <si>
    <t>CORNERSTORE JUICY BURGER</t>
  </si>
  <si>
    <t>CORNERSTORE LAP AND CHOPS PLATTER</t>
  </si>
  <si>
    <t>CORNERSTORE NEW WORLD</t>
  </si>
  <si>
    <t>CORNERSTORE OMELETTE COMBO</t>
  </si>
  <si>
    <t>CORNERSTORE SEAFOOD FETTUCINE ALFREDO</t>
  </si>
  <si>
    <t>CORNERSTORE SPECIAL POMEGRANATE SALAD</t>
  </si>
  <si>
    <t>CORNERSTORE WINGS AND CHOPS PLATTER</t>
  </si>
  <si>
    <t>CORNERSTORE'S AFTERNOON TEA PLATTER</t>
  </si>
  <si>
    <t>CORNERSTORE'S BREAKFAST TACCO</t>
  </si>
  <si>
    <t>CORNERSTORE'S BREKKIE ROLL</t>
  </si>
  <si>
    <t>CORNERSTORE'S CHICKEN FETTUCINE ALFREDO</t>
  </si>
  <si>
    <t>CORNERSTORE'S CHICKEN SLIDER</t>
  </si>
  <si>
    <t>CORNERSTORE'S CLUB SANDWICH</t>
  </si>
  <si>
    <t xml:space="preserve">CORNERSTORE'S CREAMY PESTO CHICKEN </t>
  </si>
  <si>
    <t>CORNERSTORE'S MIXED GRILL PLATTER</t>
  </si>
  <si>
    <t>CORNERSTORE'S PASTA BOLOGNESE</t>
  </si>
  <si>
    <t>CORNERSTORE'S SOUTHERN BENEDICT</t>
  </si>
  <si>
    <t>CORNERSTORE'S TRIO BERRY PANCAKES</t>
  </si>
  <si>
    <t>CORNERSTORES'S NEW WORLD</t>
  </si>
  <si>
    <t xml:space="preserve">CREAMY PENNE PASTA WITH CHICKEN </t>
  </si>
  <si>
    <t>CRÈME BRULEE</t>
  </si>
  <si>
    <t>CREPE WITH CHICKEN STRIPES AND MUSHROOMS</t>
  </si>
  <si>
    <t>CREPE WITH CHOCOLATE SAUCE</t>
  </si>
  <si>
    <t>CREPE WITH HAM AND CHEESE</t>
  </si>
  <si>
    <t>CREPES WITH BISCOFF</t>
  </si>
  <si>
    <t>CRISPY WAFFLE EGGS BENEDICT</t>
  </si>
  <si>
    <t>CROGER BURGER</t>
  </si>
  <si>
    <t>CROISSANT BREAKFAST SANDWICH</t>
  </si>
  <si>
    <t>DO IT FOR THE BRIT (O)</t>
  </si>
  <si>
    <t>DO IT FOR THE BRIT (S)</t>
  </si>
  <si>
    <t>DO IT FOR THE BRIT (SC)</t>
  </si>
  <si>
    <t>DOUBLE AGENT BURGER</t>
  </si>
  <si>
    <t>EGG-IN-A-FRAME</t>
  </si>
  <si>
    <t>EASTER BRUNCH</t>
  </si>
  <si>
    <t>EASTER BREKKIE</t>
  </si>
  <si>
    <t>EXTRA SHRIMPS</t>
  </si>
  <si>
    <t>EXTRA CHEESE</t>
  </si>
  <si>
    <t>EXTRA TOAST</t>
  </si>
  <si>
    <t>EXTRA AVOCADO</t>
  </si>
  <si>
    <t>FESTIVE FISH CAKE</t>
  </si>
  <si>
    <t>FISH FINGER</t>
  </si>
  <si>
    <t>FRENCH FRIES</t>
  </si>
  <si>
    <t>FRENCH RIVIERA</t>
  </si>
  <si>
    <t>FRENCH TOAST MAGIC</t>
  </si>
  <si>
    <t xml:space="preserve">FESTIVE FRENCH TOAST </t>
  </si>
  <si>
    <t>FRENCH TOAST WITH ASSORTED FRUIT</t>
  </si>
  <si>
    <t>FRENCH TOAST WITH EGGS AND BACON (O)</t>
  </si>
  <si>
    <t>FRENCH TOAST WITH EGGS AND BACON (S)</t>
  </si>
  <si>
    <t>FRENCH TOAST WITH EGGS AND BACON (SC)</t>
  </si>
  <si>
    <t>FRENCH TOAST WITH NUTELLA</t>
  </si>
  <si>
    <t>FRENCH TOAST WITH RASPBERRY SAUCE</t>
  </si>
  <si>
    <t>GRILLED CHICKEN CEASAR SALAD</t>
  </si>
  <si>
    <t>GRILLED FISH OF THE DAY</t>
  </si>
  <si>
    <t>HONEY GLAZED BACON</t>
  </si>
  <si>
    <t>JAMBALAYA</t>
  </si>
  <si>
    <t>JERK LAP AND FRENCH FRIES</t>
  </si>
  <si>
    <t>JERK TURKEY  AND POTATO MASHED</t>
  </si>
  <si>
    <t>JERK TURKEY AND FRENCH FRIES</t>
  </si>
  <si>
    <t>JUMBO PRAWNS WITH POTATO MASH</t>
  </si>
  <si>
    <t>LONDON STYLED BATTERED FISH AND CHIPS</t>
  </si>
  <si>
    <t>MAC AND CHEESE SIDE ATTRACTION</t>
  </si>
  <si>
    <t>MAC AND CHEESE WITH CRISPY CHICKEN WINGS</t>
  </si>
  <si>
    <t>MEDITERRANEAN BOWL</t>
  </si>
  <si>
    <t>MONGOLIAN BEEF</t>
  </si>
  <si>
    <t>OMELETTE</t>
  </si>
  <si>
    <t>OREO PANCAKE</t>
  </si>
  <si>
    <t>PAN SEARED FISH WITH ROASTED POTATO/RICE</t>
  </si>
  <si>
    <t>PANCAKE WITH SHRIMPS POPCORN</t>
  </si>
  <si>
    <t>PANCAKES WITH ASSORTED FRUIT</t>
  </si>
  <si>
    <t>PANCAKES WITH FRUIT COMPOTE</t>
  </si>
  <si>
    <t>PANCAKES WITH RASPBERRY SAUCE</t>
  </si>
  <si>
    <t>PANCAKES WITH WARM MARPLE BUTTER</t>
  </si>
  <si>
    <t>PANCAKES WITH WHIPPED CREAM AND CHOCOLATE SAUCE</t>
  </si>
  <si>
    <t>PASTA ALARABIATTA CHICKEN</t>
  </si>
  <si>
    <t>PENNE NAPOLITANA CHICKEN PASTA</t>
  </si>
  <si>
    <t>PRAWNS AVOCADO SALAD</t>
  </si>
  <si>
    <t>PRAWN KATSU</t>
  </si>
  <si>
    <t>PRAWN MAYO SPRINGROLLS (4 PCS)</t>
  </si>
  <si>
    <t>PRAWN PENNE PESTO</t>
  </si>
  <si>
    <t>PRAWN TEMPURA (4 PCS)</t>
  </si>
  <si>
    <t>PULLED BBQ BEEF SANDWICH</t>
  </si>
  <si>
    <t>PULLED BBQ CHICKEN PANCAKE</t>
  </si>
  <si>
    <t>SAMOSA (4 PCS)</t>
  </si>
  <si>
    <t>SAUSAGE</t>
  </si>
  <si>
    <t>SURF &amp; TURF</t>
  </si>
  <si>
    <t>SAUTTED POTATOES</t>
  </si>
  <si>
    <t>SCRAMBLED EGG</t>
  </si>
  <si>
    <t>SEAFOOD RASTA PASTA</t>
  </si>
  <si>
    <t>SEED OF LOVE</t>
  </si>
  <si>
    <t>SHAKSHUKA</t>
  </si>
  <si>
    <t>SHRIMPS DUMPLING</t>
  </si>
  <si>
    <t>SIZZLING BEEF WITH THAI RICE</t>
  </si>
  <si>
    <t>SMASHED CROISSANT BURGER</t>
  </si>
  <si>
    <t>SPICY BEEF WRAP</t>
  </si>
  <si>
    <t>SPICY QUARTER GRILLED CHICKEN</t>
  </si>
  <si>
    <t>SPICY QUARTER GRILLED CHICKEN WITH FRENCH FRIES</t>
  </si>
  <si>
    <t>SPICY TOMATOES MEAT BALLS</t>
  </si>
  <si>
    <t>SPICY WINGS (4 PCS)</t>
  </si>
  <si>
    <t>SPICY WINGS WITH FRENCH FRIES</t>
  </si>
  <si>
    <t>STRAWBERRY CREPES WITH VANILLA ICE CREAM</t>
  </si>
  <si>
    <t>SUNNY SIDE UP</t>
  </si>
  <si>
    <t>THAILAND SEAFOOD RICE</t>
  </si>
  <si>
    <t>THE GOAT BURGER</t>
  </si>
  <si>
    <t>TOAST BREAD</t>
  </si>
  <si>
    <t>TUNA SANDWICH</t>
  </si>
  <si>
    <t>VAL BREKKIE COMBO</t>
  </si>
  <si>
    <t>WAFFLE DOG (2 PCS)</t>
  </si>
  <si>
    <t>WAFFLE MAGIC DESSERT</t>
  </si>
  <si>
    <t>WAFFLE WITH ASSORTED FRUITS</t>
  </si>
  <si>
    <t>WAFFLES WITH BUTTER MILK CHICKEN TENDERS</t>
  </si>
  <si>
    <t>WAFFLES WITH CRISPY CHICKEN WINGS</t>
  </si>
  <si>
    <t>WAFFLES WITH EGGS AND BACON (O)</t>
  </si>
  <si>
    <t>WAFFLES WITH EGGS AND BACON (S)</t>
  </si>
  <si>
    <t>WAFFLES WITH EGGS AND BACON (SC)</t>
  </si>
  <si>
    <t>WAFFLES WITH WHIPPED CREAM AND CHOCOLATE SAUCE</t>
  </si>
  <si>
    <t>YANKEE'S BREAKFAST (B)</t>
  </si>
  <si>
    <t>YANKEE'S BREAKFAST (O)</t>
  </si>
  <si>
    <t>YANKEE'S BREAKFAST (S)</t>
  </si>
  <si>
    <t>YANKEE'S BREAKFAST (SC)</t>
  </si>
  <si>
    <t>ZUCCINNI TEMPURA</t>
  </si>
  <si>
    <t>EVENT</t>
  </si>
  <si>
    <t>Mini burger Event</t>
  </si>
  <si>
    <t>CLASSIC SPRING ROLLS event</t>
  </si>
  <si>
    <t>WAFFLES</t>
  </si>
  <si>
    <t>BABA RHUM</t>
  </si>
  <si>
    <t>PRAWN AVOCADO SALAD</t>
  </si>
  <si>
    <t>SAUTEED MUSHROOM</t>
  </si>
  <si>
    <t>SCRAMBLED</t>
  </si>
  <si>
    <t>THE G.O.A.T BURGER</t>
  </si>
  <si>
    <t>S/N</t>
  </si>
  <si>
    <t>ITEMS</t>
  </si>
  <si>
    <t>GIANT</t>
  </si>
  <si>
    <t>OMNIRETAIL</t>
  </si>
  <si>
    <t>DELIFROST</t>
  </si>
  <si>
    <t>CASH</t>
  </si>
  <si>
    <t>CREDIT</t>
  </si>
  <si>
    <t>flour (golden penny classic)</t>
  </si>
  <si>
    <t>PINK</t>
  </si>
  <si>
    <t>PRODUCTION</t>
  </si>
  <si>
    <t>Sugar (Dangote)</t>
  </si>
  <si>
    <t>YELLOW</t>
  </si>
  <si>
    <t>ADNIN</t>
  </si>
  <si>
    <t>Butter (president)</t>
  </si>
  <si>
    <t>RED</t>
  </si>
  <si>
    <t>MD WITHDRAWAL</t>
  </si>
  <si>
    <t xml:space="preserve">Marquis </t>
  </si>
  <si>
    <t>DR K</t>
  </si>
  <si>
    <t> milk (dano uht)</t>
  </si>
  <si>
    <t>ORDER</t>
  </si>
  <si>
    <t xml:space="preserve">Margarine: </t>
  </si>
  <si>
    <t>a</t>
  </si>
  <si>
    <t>Vitali (15kg)</t>
  </si>
  <si>
    <t>b</t>
  </si>
  <si>
    <t>Ardenne</t>
  </si>
  <si>
    <t>c</t>
  </si>
  <si>
    <t>STK</t>
  </si>
  <si>
    <t>d</t>
  </si>
  <si>
    <t>Hanno</t>
  </si>
  <si>
    <t>e</t>
  </si>
  <si>
    <t>JUBI</t>
  </si>
  <si>
    <t>f</t>
  </si>
  <si>
    <t>Glory</t>
  </si>
  <si>
    <t>g</t>
  </si>
  <si>
    <t>Toppper</t>
  </si>
  <si>
    <t>Moore</t>
  </si>
  <si>
    <t>Sausge (saera) (but 3 ctn and get 1 free)</t>
  </si>
  <si>
    <t xml:space="preserve">Golden tera </t>
  </si>
  <si>
    <t>CORNERSTORE SEAFOOD FRA-DIAVOLO</t>
  </si>
  <si>
    <t>SMASH CROISSANT BURGER</t>
  </si>
  <si>
    <t>Mini burger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</si>
</sst>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* #,##0_-;\-* #,##0_-;_-* &quot;-&quot;??_-;_-@_-"/>
  </numFmts>
  <fonts count="6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Arial"/>
      <charset val="134"/>
    </font>
    <font>
      <sz val="10"/>
      <color indexed="8"/>
      <name val="Calibri"/>
      <charset val="134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1F1F1F"/>
      <name val="Google Sans"/>
      <charset val="134"/>
    </font>
    <font>
      <sz val="9"/>
      <color rgb="FF444746"/>
      <name val="Google Sans"/>
      <charset val="134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2"/>
      <name val="Arial"/>
      <charset val="134"/>
    </font>
    <font>
      <sz val="12"/>
      <color theme="1"/>
      <name val="Arial"/>
      <charset val="134"/>
    </font>
    <font>
      <b/>
      <sz val="12"/>
      <name val="Arial"/>
      <charset val="134"/>
    </font>
    <font>
      <sz val="12"/>
      <color theme="0"/>
      <name val="Arial"/>
      <charset val="134"/>
    </font>
    <font>
      <sz val="9"/>
      <color theme="0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color theme="0"/>
      <name val="Arial"/>
      <charset val="134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9"/>
      <color theme="1"/>
      <name val="Arial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b/>
      <sz val="9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Arial"/>
      <charset val="134"/>
    </font>
    <font>
      <sz val="9"/>
      <name val="Arial"/>
      <charset val="134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8"/>
      <color theme="1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b/>
      <sz val="8"/>
      <name val="Arial"/>
      <charset val="134"/>
    </font>
    <font>
      <b/>
      <sz val="8"/>
      <color theme="0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sz val="11"/>
      <color rgb="FF00000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22" borderId="28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9" applyNumberFormat="0" applyFill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31" applyNumberFormat="0" applyAlignment="0" applyProtection="0">
      <alignment vertical="center"/>
    </xf>
    <xf numFmtId="0" fontId="48" fillId="24" borderId="32" applyNumberFormat="0" applyAlignment="0" applyProtection="0">
      <alignment vertical="center"/>
    </xf>
    <xf numFmtId="0" fontId="49" fillId="24" borderId="31" applyNumberFormat="0" applyAlignment="0" applyProtection="0">
      <alignment vertical="center"/>
    </xf>
    <xf numFmtId="0" fontId="50" fillId="25" borderId="33" applyNumberFormat="0" applyAlignment="0" applyProtection="0">
      <alignment vertical="center"/>
    </xf>
    <xf numFmtId="0" fontId="51" fillId="0" borderId="34" applyNumberFormat="0" applyFill="0" applyAlignment="0" applyProtection="0">
      <alignment vertical="center"/>
    </xf>
    <xf numFmtId="0" fontId="52" fillId="0" borderId="35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8" fillId="0" borderId="0"/>
  </cellStyleXfs>
  <cellXfs count="29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2" borderId="0" xfId="0" applyFill="1"/>
    <xf numFmtId="0" fontId="2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0" fillId="0" borderId="0" xfId="0" applyAlignment="1">
      <alignment horizontal="right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center" wrapText="1"/>
    </xf>
    <xf numFmtId="0" fontId="8" fillId="0" borderId="0" xfId="0" applyFont="1"/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/>
    </xf>
    <xf numFmtId="43" fontId="8" fillId="4" borderId="0" xfId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43" fontId="11" fillId="4" borderId="0" xfId="1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176" fontId="11" fillId="4" borderId="0" xfId="1" applyNumberFormat="1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8" fillId="4" borderId="0" xfId="0" applyFont="1" applyFill="1"/>
    <xf numFmtId="0" fontId="10" fillId="4" borderId="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43" fontId="10" fillId="4" borderId="2" xfId="1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43" fontId="14" fillId="2" borderId="2" xfId="1" applyFont="1" applyFill="1" applyBorder="1" applyAlignment="1">
      <alignment vertical="center"/>
    </xf>
    <xf numFmtId="176" fontId="15" fillId="2" borderId="16" xfId="1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176" fontId="8" fillId="4" borderId="2" xfId="1" applyNumberFormat="1" applyFont="1" applyFill="1" applyBorder="1" applyAlignment="1">
      <alignment horizontal="center" vertical="top" wrapText="1"/>
    </xf>
    <xf numFmtId="43" fontId="8" fillId="0" borderId="2" xfId="1" applyFont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8" fillId="4" borderId="1" xfId="0" applyFont="1" applyFill="1" applyBorder="1"/>
    <xf numFmtId="43" fontId="8" fillId="4" borderId="2" xfId="1" applyFont="1" applyFill="1" applyBorder="1" applyAlignment="1">
      <alignment horizontal="center" vertical="center"/>
    </xf>
    <xf numFmtId="0" fontId="8" fillId="0" borderId="1" xfId="0" applyFont="1" applyBorder="1"/>
    <xf numFmtId="0" fontId="13" fillId="4" borderId="17" xfId="0" applyFont="1" applyFill="1" applyBorder="1" applyAlignment="1">
      <alignment horizontal="center" vertical="center" wrapText="1"/>
    </xf>
    <xf numFmtId="176" fontId="15" fillId="2" borderId="18" xfId="1" applyNumberFormat="1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/>
    </xf>
    <xf numFmtId="0" fontId="17" fillId="9" borderId="20" xfId="0" applyFont="1" applyFill="1" applyBorder="1" applyAlignment="1">
      <alignment vertical="center"/>
    </xf>
    <xf numFmtId="0" fontId="17" fillId="9" borderId="21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2" fillId="2" borderId="20" xfId="0" applyFont="1" applyFill="1" applyBorder="1" applyAlignment="1">
      <alignment vertical="center"/>
    </xf>
    <xf numFmtId="43" fontId="12" fillId="3" borderId="20" xfId="0" applyNumberFormat="1" applyFont="1" applyFill="1" applyBorder="1" applyAlignment="1">
      <alignment vertical="center"/>
    </xf>
    <xf numFmtId="43" fontId="15" fillId="2" borderId="16" xfId="1" applyFont="1" applyFill="1" applyBorder="1" applyAlignment="1">
      <alignment horizontal="center" vertical="center"/>
    </xf>
    <xf numFmtId="43" fontId="8" fillId="10" borderId="2" xfId="1" applyFont="1" applyFill="1" applyBorder="1" applyAlignment="1">
      <alignment horizontal="center" vertical="center"/>
    </xf>
    <xf numFmtId="43" fontId="11" fillId="10" borderId="2" xfId="1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/>
    </xf>
    <xf numFmtId="43" fontId="12" fillId="10" borderId="2" xfId="1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vertical="center"/>
    </xf>
    <xf numFmtId="176" fontId="13" fillId="4" borderId="14" xfId="1" applyNumberFormat="1" applyFont="1" applyFill="1" applyBorder="1" applyAlignment="1">
      <alignment horizontal="center" vertical="center" wrapText="1"/>
    </xf>
    <xf numFmtId="176" fontId="13" fillId="4" borderId="15" xfId="1" applyNumberFormat="1" applyFont="1" applyFill="1" applyBorder="1" applyAlignment="1">
      <alignment horizontal="center" vertical="center" wrapText="1"/>
    </xf>
    <xf numFmtId="176" fontId="13" fillId="4" borderId="17" xfId="1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/>
    </xf>
    <xf numFmtId="176" fontId="8" fillId="12" borderId="2" xfId="1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11" fillId="13" borderId="2" xfId="0" applyNumberFormat="1" applyFont="1" applyFill="1" applyBorder="1" applyAlignment="1">
      <alignment vertical="center"/>
    </xf>
    <xf numFmtId="0" fontId="12" fillId="13" borderId="2" xfId="0" applyFont="1" applyFill="1" applyBorder="1" applyAlignment="1">
      <alignment horizontal="center" vertical="center"/>
    </xf>
    <xf numFmtId="176" fontId="11" fillId="12" borderId="2" xfId="1" applyNumberFormat="1" applyFont="1" applyFill="1" applyBorder="1" applyAlignment="1">
      <alignment vertical="center"/>
    </xf>
    <xf numFmtId="176" fontId="13" fillId="4" borderId="19" xfId="1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176" fontId="11" fillId="14" borderId="2" xfId="0" applyNumberFormat="1" applyFont="1" applyFill="1" applyBorder="1" applyAlignment="1">
      <alignment vertical="center"/>
    </xf>
    <xf numFmtId="176" fontId="11" fillId="15" borderId="2" xfId="0" applyNumberFormat="1" applyFont="1" applyFill="1" applyBorder="1" applyAlignment="1">
      <alignment vertical="center"/>
    </xf>
    <xf numFmtId="0" fontId="12" fillId="14" borderId="2" xfId="0" applyFont="1" applyFill="1" applyBorder="1" applyAlignment="1">
      <alignment horizontal="center" vertical="center"/>
    </xf>
    <xf numFmtId="176" fontId="11" fillId="16" borderId="2" xfId="0" applyNumberFormat="1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3" fontId="22" fillId="2" borderId="2" xfId="0" applyNumberFormat="1" applyFont="1" applyFill="1" applyBorder="1" applyAlignment="1">
      <alignment horizontal="center" vertical="center"/>
    </xf>
    <xf numFmtId="43" fontId="22" fillId="17" borderId="2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176" fontId="8" fillId="4" borderId="2" xfId="1" applyNumberFormat="1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176" fontId="2" fillId="4" borderId="0" xfId="1" applyNumberFormat="1" applyFont="1" applyFill="1" applyBorder="1" applyAlignment="1">
      <alignment vertical="center"/>
    </xf>
    <xf numFmtId="0" fontId="0" fillId="4" borderId="0" xfId="0" applyFill="1"/>
    <xf numFmtId="0" fontId="23" fillId="4" borderId="2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25" fillId="4" borderId="14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vertical="center"/>
    </xf>
    <xf numFmtId="0" fontId="0" fillId="0" borderId="2" xfId="0" applyBorder="1"/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25" fillId="4" borderId="17" xfId="0" applyFont="1" applyFill="1" applyBorder="1" applyAlignment="1">
      <alignment horizontal="center" vertical="center" wrapText="1"/>
    </xf>
    <xf numFmtId="0" fontId="25" fillId="4" borderId="19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vertical="center"/>
    </xf>
    <xf numFmtId="0" fontId="21" fillId="9" borderId="20" xfId="0" applyFont="1" applyFill="1" applyBorder="1" applyAlignment="1">
      <alignment vertical="center"/>
    </xf>
    <xf numFmtId="0" fontId="21" fillId="9" borderId="21" xfId="0" applyFont="1" applyFill="1" applyBorder="1" applyAlignment="1">
      <alignment vertical="center"/>
    </xf>
    <xf numFmtId="0" fontId="24" fillId="3" borderId="2" xfId="0" applyFont="1" applyFill="1" applyBorder="1" applyAlignment="1">
      <alignment vertical="center"/>
    </xf>
    <xf numFmtId="0" fontId="24" fillId="3" borderId="20" xfId="0" applyFont="1" applyFill="1" applyBorder="1" applyAlignment="1">
      <alignment vertical="center"/>
    </xf>
    <xf numFmtId="0" fontId="24" fillId="2" borderId="20" xfId="0" applyFont="1" applyFill="1" applyBorder="1" applyAlignment="1">
      <alignment vertical="center"/>
    </xf>
    <xf numFmtId="0" fontId="2" fillId="18" borderId="2" xfId="0" applyFont="1" applyFill="1" applyBorder="1" applyAlignment="1">
      <alignment vertical="center"/>
    </xf>
    <xf numFmtId="176" fontId="2" fillId="18" borderId="2" xfId="0" applyNumberFormat="1" applyFont="1" applyFill="1" applyBorder="1" applyAlignment="1">
      <alignment vertical="center"/>
    </xf>
    <xf numFmtId="176" fontId="2" fillId="4" borderId="0" xfId="0" applyNumberFormat="1" applyFont="1" applyFill="1" applyAlignment="1">
      <alignment vertical="center"/>
    </xf>
    <xf numFmtId="0" fontId="26" fillId="9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1" fillId="9" borderId="2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vertical="center"/>
    </xf>
    <xf numFmtId="0" fontId="20" fillId="2" borderId="19" xfId="0" applyFont="1" applyFill="1" applyBorder="1" applyAlignment="1">
      <alignment horizontal="center" vertical="center" wrapText="1"/>
    </xf>
    <xf numFmtId="176" fontId="25" fillId="4" borderId="14" xfId="1" applyNumberFormat="1" applyFont="1" applyFill="1" applyBorder="1" applyAlignment="1">
      <alignment horizontal="center" vertical="center" wrapText="1"/>
    </xf>
    <xf numFmtId="176" fontId="25" fillId="4" borderId="15" xfId="1" applyNumberFormat="1" applyFont="1" applyFill="1" applyBorder="1" applyAlignment="1">
      <alignment horizontal="center" vertical="center" wrapText="1"/>
    </xf>
    <xf numFmtId="176" fontId="25" fillId="4" borderId="17" xfId="1" applyNumberFormat="1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/>
    </xf>
    <xf numFmtId="176" fontId="0" fillId="12" borderId="2" xfId="1" applyNumberFormat="1" applyFont="1" applyFill="1" applyBorder="1" applyAlignment="1">
      <alignment vertical="center"/>
    </xf>
    <xf numFmtId="176" fontId="0" fillId="4" borderId="0" xfId="1" applyNumberFormat="1" applyFont="1" applyFill="1" applyBorder="1" applyAlignment="1">
      <alignment vertical="center"/>
    </xf>
    <xf numFmtId="0" fontId="23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/>
    </xf>
    <xf numFmtId="176" fontId="2" fillId="12" borderId="2" xfId="1" applyNumberFormat="1" applyFont="1" applyFill="1" applyBorder="1" applyAlignment="1">
      <alignment vertical="center"/>
    </xf>
    <xf numFmtId="176" fontId="25" fillId="4" borderId="19" xfId="1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76" fontId="2" fillId="14" borderId="2" xfId="0" applyNumberFormat="1" applyFont="1" applyFill="1" applyBorder="1" applyAlignment="1">
      <alignment vertical="center"/>
    </xf>
    <xf numFmtId="0" fontId="29" fillId="9" borderId="2" xfId="0" applyFont="1" applyFill="1" applyBorder="1" applyAlignment="1">
      <alignment horizontal="center" vertical="center"/>
    </xf>
    <xf numFmtId="176" fontId="2" fillId="16" borderId="2" xfId="0" applyNumberFormat="1" applyFont="1" applyFill="1" applyBorder="1" applyAlignment="1">
      <alignment vertical="center"/>
    </xf>
    <xf numFmtId="0" fontId="24" fillId="16" borderId="2" xfId="0" applyFont="1" applyFill="1" applyBorder="1" applyAlignment="1">
      <alignment horizontal="center" vertical="center"/>
    </xf>
    <xf numFmtId="43" fontId="2" fillId="4" borderId="0" xfId="0" applyNumberFormat="1" applyFont="1" applyFill="1" applyAlignment="1">
      <alignment horizontal="center" vertical="center"/>
    </xf>
    <xf numFmtId="43" fontId="22" fillId="4" borderId="0" xfId="0" applyNumberFormat="1" applyFont="1" applyFill="1" applyAlignment="1">
      <alignment horizontal="center" vertical="center"/>
    </xf>
    <xf numFmtId="0" fontId="19" fillId="0" borderId="0" xfId="0" applyFont="1"/>
    <xf numFmtId="43" fontId="0" fillId="4" borderId="0" xfId="1" applyFont="1" applyFill="1" applyAlignment="1">
      <alignment horizontal="center" vertical="center"/>
    </xf>
    <xf numFmtId="43" fontId="2" fillId="4" borderId="0" xfId="1" applyFont="1" applyFill="1" applyAlignment="1">
      <alignment vertical="center"/>
    </xf>
    <xf numFmtId="43" fontId="24" fillId="4" borderId="0" xfId="1" applyFont="1" applyFill="1" applyAlignment="1">
      <alignment vertical="center"/>
    </xf>
    <xf numFmtId="176" fontId="2" fillId="4" borderId="0" xfId="1" applyNumberFormat="1" applyFont="1" applyFill="1" applyAlignment="1">
      <alignment vertical="center"/>
    </xf>
    <xf numFmtId="43" fontId="23" fillId="4" borderId="13" xfId="1" applyFont="1" applyFill="1" applyBorder="1" applyAlignment="1">
      <alignment horizontal="center" vertical="center" wrapText="1"/>
    </xf>
    <xf numFmtId="43" fontId="25" fillId="4" borderId="14" xfId="1" applyFont="1" applyFill="1" applyBorder="1" applyAlignment="1">
      <alignment horizontal="center" vertical="center" wrapText="1"/>
    </xf>
    <xf numFmtId="43" fontId="25" fillId="4" borderId="15" xfId="1" applyFont="1" applyFill="1" applyBorder="1" applyAlignment="1">
      <alignment horizontal="center" vertical="center" wrapText="1"/>
    </xf>
    <xf numFmtId="43" fontId="22" fillId="2" borderId="2" xfId="1" applyFont="1" applyFill="1" applyBorder="1" applyAlignment="1">
      <alignment vertical="center"/>
    </xf>
    <xf numFmtId="43" fontId="15" fillId="2" borderId="18" xfId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43" fontId="0" fillId="4" borderId="2" xfId="1" applyFont="1" applyFill="1" applyBorder="1" applyAlignment="1">
      <alignment horizontal="left" vertical="center"/>
    </xf>
    <xf numFmtId="43" fontId="2" fillId="3" borderId="2" xfId="1" applyFont="1" applyFill="1" applyBorder="1" applyAlignment="1">
      <alignment vertical="center"/>
    </xf>
    <xf numFmtId="0" fontId="30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left" vertical="center"/>
    </xf>
    <xf numFmtId="43" fontId="25" fillId="4" borderId="17" xfId="1" applyFont="1" applyFill="1" applyBorder="1" applyAlignment="1">
      <alignment horizontal="center" vertical="center" wrapText="1"/>
    </xf>
    <xf numFmtId="43" fontId="25" fillId="4" borderId="19" xfId="1" applyFont="1" applyFill="1" applyBorder="1" applyAlignment="1">
      <alignment horizontal="center" vertical="center" wrapText="1"/>
    </xf>
    <xf numFmtId="43" fontId="20" fillId="4" borderId="2" xfId="1" applyFont="1" applyFill="1" applyBorder="1" applyAlignment="1">
      <alignment horizontal="center" vertical="center" wrapText="1"/>
    </xf>
    <xf numFmtId="43" fontId="21" fillId="9" borderId="2" xfId="1" applyFont="1" applyFill="1" applyBorder="1" applyAlignment="1">
      <alignment vertical="center"/>
    </xf>
    <xf numFmtId="43" fontId="21" fillId="9" borderId="20" xfId="1" applyFont="1" applyFill="1" applyBorder="1" applyAlignment="1">
      <alignment vertical="center"/>
    </xf>
    <xf numFmtId="43" fontId="24" fillId="3" borderId="2" xfId="1" applyFont="1" applyFill="1" applyBorder="1" applyAlignment="1">
      <alignment vertical="center"/>
    </xf>
    <xf numFmtId="43" fontId="24" fillId="3" borderId="20" xfId="1" applyFont="1" applyFill="1" applyBorder="1" applyAlignment="1">
      <alignment vertical="center"/>
    </xf>
    <xf numFmtId="0" fontId="24" fillId="2" borderId="24" xfId="0" applyFont="1" applyFill="1" applyBorder="1" applyAlignment="1">
      <alignment vertical="center"/>
    </xf>
    <xf numFmtId="0" fontId="24" fillId="18" borderId="2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76" fontId="2" fillId="13" borderId="2" xfId="0" applyNumberFormat="1" applyFont="1" applyFill="1" applyBorder="1" applyAlignment="1">
      <alignment vertical="center"/>
    </xf>
    <xf numFmtId="0" fontId="31" fillId="2" borderId="2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43" fontId="0" fillId="4" borderId="2" xfId="1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left" vertical="center"/>
    </xf>
    <xf numFmtId="0" fontId="1" fillId="4" borderId="2" xfId="1" applyNumberFormat="1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43" fontId="0" fillId="4" borderId="26" xfId="1" applyFont="1" applyFill="1" applyBorder="1" applyAlignment="1">
      <alignment vertical="center"/>
    </xf>
    <xf numFmtId="43" fontId="0" fillId="4" borderId="0" xfId="1" applyFont="1" applyFill="1"/>
    <xf numFmtId="176" fontId="33" fillId="4" borderId="0" xfId="0" applyNumberFormat="1" applyFont="1" applyFill="1" applyAlignment="1">
      <alignment horizontal="center" vertical="center"/>
    </xf>
    <xf numFmtId="0" fontId="2" fillId="14" borderId="27" xfId="0" applyFont="1" applyFill="1" applyBorder="1" applyAlignment="1">
      <alignment vertical="center"/>
    </xf>
    <xf numFmtId="0" fontId="2" fillId="14" borderId="2" xfId="0" applyFont="1" applyFill="1" applyBorder="1" applyAlignment="1">
      <alignment vertical="center"/>
    </xf>
    <xf numFmtId="0" fontId="2" fillId="14" borderId="20" xfId="0" applyFont="1" applyFill="1" applyBorder="1" applyAlignment="1">
      <alignment vertical="center"/>
    </xf>
    <xf numFmtId="0" fontId="33" fillId="4" borderId="0" xfId="0" applyFont="1" applyFill="1" applyAlignment="1">
      <alignment horizontal="center" vertical="center"/>
    </xf>
    <xf numFmtId="43" fontId="2" fillId="4" borderId="0" xfId="1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12" borderId="2" xfId="0" applyFill="1" applyBorder="1" applyAlignment="1">
      <alignment horizontal="left" vertical="top" wrapText="1"/>
    </xf>
    <xf numFmtId="43" fontId="0" fillId="4" borderId="2" xfId="0" applyNumberFormat="1" applyFill="1" applyBorder="1" applyAlignment="1">
      <alignment horizontal="left" vertical="center"/>
    </xf>
    <xf numFmtId="43" fontId="0" fillId="4" borderId="0" xfId="0" applyNumberFormat="1" applyFill="1" applyAlignment="1">
      <alignment horizontal="left" vertical="center"/>
    </xf>
    <xf numFmtId="0" fontId="0" fillId="12" borderId="2" xfId="0" applyFill="1" applyBorder="1"/>
    <xf numFmtId="0" fontId="8" fillId="12" borderId="2" xfId="0" applyFont="1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center" wrapText="1"/>
    </xf>
    <xf numFmtId="49" fontId="34" fillId="12" borderId="2" xfId="0" applyNumberFormat="1" applyFont="1" applyFill="1" applyBorder="1"/>
    <xf numFmtId="0" fontId="8" fillId="0" borderId="2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vertical="top" wrapText="1"/>
    </xf>
    <xf numFmtId="43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20" fillId="3" borderId="2" xfId="0" applyFont="1" applyFill="1" applyBorder="1" applyAlignment="1">
      <alignment horizontal="center" vertical="center" wrapText="1"/>
    </xf>
    <xf numFmtId="0" fontId="25" fillId="12" borderId="14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 vertical="center" wrapText="1"/>
    </xf>
    <xf numFmtId="0" fontId="25" fillId="12" borderId="17" xfId="0" applyFont="1" applyFill="1" applyBorder="1" applyAlignment="1">
      <alignment horizontal="center" vertical="center" wrapText="1"/>
    </xf>
    <xf numFmtId="176" fontId="2" fillId="12" borderId="2" xfId="0" applyNumberFormat="1" applyFont="1" applyFill="1" applyBorder="1" applyAlignment="1">
      <alignment vertical="center"/>
    </xf>
    <xf numFmtId="43" fontId="2" fillId="12" borderId="2" xfId="1" applyFont="1" applyFill="1" applyBorder="1" applyAlignment="1">
      <alignment vertical="center"/>
    </xf>
    <xf numFmtId="0" fontId="25" fillId="12" borderId="19" xfId="0" applyFont="1" applyFill="1" applyBorder="1" applyAlignment="1">
      <alignment horizontal="center" vertical="center" wrapText="1"/>
    </xf>
    <xf numFmtId="0" fontId="26" fillId="9" borderId="2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vertical="center"/>
    </xf>
    <xf numFmtId="0" fontId="31" fillId="4" borderId="2" xfId="0" applyFont="1" applyFill="1" applyBorder="1" applyAlignment="1">
      <alignment horizontal="center" vertical="center" wrapText="1"/>
    </xf>
    <xf numFmtId="0" fontId="31" fillId="2" borderId="19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176" fontId="35" fillId="12" borderId="2" xfId="0" applyNumberFormat="1" applyFont="1" applyFill="1" applyBorder="1" applyAlignment="1">
      <alignment horizontal="center" vertical="center"/>
    </xf>
    <xf numFmtId="176" fontId="35" fillId="2" borderId="2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vertical="center"/>
    </xf>
    <xf numFmtId="176" fontId="36" fillId="4" borderId="19" xfId="1" applyNumberFormat="1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vertical="center"/>
    </xf>
    <xf numFmtId="176" fontId="2" fillId="19" borderId="2" xfId="0" applyNumberFormat="1" applyFont="1" applyFill="1" applyBorder="1" applyAlignment="1">
      <alignment vertical="center"/>
    </xf>
    <xf numFmtId="0" fontId="2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vertical="center"/>
    </xf>
    <xf numFmtId="0" fontId="33" fillId="4" borderId="2" xfId="0" applyFont="1" applyFill="1" applyBorder="1" applyAlignment="1">
      <alignment horizontal="center" vertical="center" wrapText="1"/>
    </xf>
    <xf numFmtId="0" fontId="37" fillId="9" borderId="2" xfId="0" applyFont="1" applyFill="1" applyBorder="1" applyAlignment="1">
      <alignment horizontal="center" vertical="center"/>
    </xf>
    <xf numFmtId="0" fontId="33" fillId="16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34" fillId="21" borderId="2" xfId="0" applyNumberFormat="1" applyFont="1" applyFill="1" applyBorder="1"/>
    <xf numFmtId="49" fontId="38" fillId="21" borderId="2" xfId="0" applyNumberFormat="1" applyFont="1" applyFill="1" applyBorder="1"/>
    <xf numFmtId="0" fontId="0" fillId="0" borderId="2" xfId="0" applyBorder="1" applyAlignment="1">
      <alignment horizontal="left" vertical="center"/>
    </xf>
    <xf numFmtId="0" fontId="24" fillId="4" borderId="2" xfId="0" applyFont="1" applyFill="1" applyBorder="1" applyAlignment="1">
      <alignment horizontal="center" vertical="center"/>
    </xf>
    <xf numFmtId="0" fontId="19" fillId="2" borderId="0" xfId="0" applyFont="1" applyFill="1"/>
    <xf numFmtId="0" fontId="35" fillId="4" borderId="0" xfId="0" applyFont="1" applyFill="1" applyAlignment="1">
      <alignment horizontal="center" vertical="center"/>
    </xf>
    <xf numFmtId="176" fontId="24" fillId="4" borderId="0" xfId="1" applyNumberFormat="1" applyFont="1" applyFill="1" applyAlignment="1">
      <alignment horizontal="center" vertical="center"/>
    </xf>
    <xf numFmtId="176" fontId="30" fillId="4" borderId="0" xfId="1" applyNumberFormat="1" applyFont="1" applyFill="1" applyAlignment="1">
      <alignment vertical="center"/>
    </xf>
    <xf numFmtId="43" fontId="23" fillId="4" borderId="2" xfId="1" applyFont="1" applyFill="1" applyBorder="1" applyAlignment="1">
      <alignment horizontal="center" vertical="center" wrapText="1"/>
    </xf>
    <xf numFmtId="43" fontId="0" fillId="2" borderId="2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2" fontId="0" fillId="4" borderId="2" xfId="0" applyNumberFormat="1" applyFill="1" applyBorder="1" applyAlignment="1">
      <alignment horizontal="left" vertical="center"/>
    </xf>
    <xf numFmtId="43" fontId="2" fillId="2" borderId="0" xfId="1" applyFont="1" applyFill="1" applyAlignment="1">
      <alignment vertical="center"/>
    </xf>
    <xf numFmtId="0" fontId="24" fillId="2" borderId="2" xfId="0" applyFont="1" applyFill="1" applyBorder="1" applyAlignment="1">
      <alignment vertical="center"/>
    </xf>
    <xf numFmtId="43" fontId="2" fillId="11" borderId="2" xfId="1" applyFont="1" applyFill="1" applyBorder="1" applyAlignment="1">
      <alignment vertical="center"/>
    </xf>
    <xf numFmtId="176" fontId="0" fillId="2" borderId="2" xfId="1" applyNumberFormat="1" applyFont="1" applyFill="1" applyBorder="1" applyAlignment="1">
      <alignment vertical="center"/>
    </xf>
    <xf numFmtId="0" fontId="32" fillId="2" borderId="2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vertical="center"/>
    </xf>
    <xf numFmtId="176" fontId="2" fillId="4" borderId="2" xfId="1" applyNumberFormat="1" applyFont="1" applyFill="1" applyBorder="1" applyAlignment="1">
      <alignment vertical="center"/>
    </xf>
    <xf numFmtId="176" fontId="25" fillId="4" borderId="2" xfId="1" applyNumberFormat="1" applyFont="1" applyFill="1" applyBorder="1" applyAlignment="1">
      <alignment horizontal="center" vertical="center" wrapText="1"/>
    </xf>
    <xf numFmtId="43" fontId="2" fillId="20" borderId="2" xfId="1" applyFont="1" applyFill="1" applyBorder="1" applyAlignment="1">
      <alignment vertical="center"/>
    </xf>
    <xf numFmtId="176" fontId="2" fillId="13" borderId="2" xfId="1" applyNumberFormat="1" applyFont="1" applyFill="1" applyBorder="1" applyAlignment="1">
      <alignment vertical="center"/>
    </xf>
    <xf numFmtId="176" fontId="20" fillId="4" borderId="2" xfId="1" applyNumberFormat="1" applyFont="1" applyFill="1" applyBorder="1" applyAlignment="1">
      <alignment horizontal="center" vertical="center" wrapText="1"/>
    </xf>
    <xf numFmtId="176" fontId="21" fillId="9" borderId="2" xfId="1" applyNumberFormat="1" applyFont="1" applyFill="1" applyBorder="1" applyAlignment="1">
      <alignment horizontal="center" vertical="center"/>
    </xf>
    <xf numFmtId="176" fontId="24" fillId="2" borderId="2" xfId="1" applyNumberFormat="1" applyFont="1" applyFill="1" applyBorder="1" applyAlignment="1">
      <alignment horizontal="center" vertical="center"/>
    </xf>
    <xf numFmtId="176" fontId="24" fillId="13" borderId="2" xfId="1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66FF"/>
      <color rgb="00FF0066"/>
      <color rgb="00FF3300"/>
      <color rgb="00FF6600"/>
      <color rgb="00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ACKSON\Desktop\jack\Desktop\ACOUNTS\UTILIZATIONS\UTILIZATION%20FOR%20MAY%202025\RAW%20MATERIALS%20ALLOCATION%20REPORT%20MAY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RE"/>
      <sheetName val="GELATO"/>
      <sheetName val="PASTRY"/>
      <sheetName val="TILL"/>
      <sheetName val="CORNERSTORE"/>
      <sheetName val="CONCESSION"/>
      <sheetName val="HOT KITCHEN"/>
      <sheetName val="DATARE"/>
      <sheetName val="KITCHEN ASSISTANT"/>
      <sheetName val="Sheet1"/>
    </sheetNames>
    <sheetDataSet>
      <sheetData sheetId="0">
        <row r="159">
          <cell r="D159">
            <v>445.833333333333</v>
          </cell>
        </row>
        <row r="160">
          <cell r="D160">
            <v>450</v>
          </cell>
        </row>
        <row r="161">
          <cell r="D161">
            <v>304.166666666667</v>
          </cell>
        </row>
        <row r="162">
          <cell r="D162">
            <v>500</v>
          </cell>
        </row>
        <row r="163">
          <cell r="D163">
            <v>466.666666666667</v>
          </cell>
        </row>
        <row r="164">
          <cell r="D164">
            <v>450</v>
          </cell>
        </row>
        <row r="615">
          <cell r="D615">
            <v>176.5625</v>
          </cell>
        </row>
        <row r="733">
          <cell r="D733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O182"/>
  <sheetViews>
    <sheetView tabSelected="1" zoomScale="90" zoomScaleNormal="90" workbookViewId="0">
      <pane xSplit="2" ySplit="3" topLeftCell="AB18" activePane="bottomRight" state="frozen"/>
      <selection/>
      <selection pane="topRight"/>
      <selection pane="bottomLeft"/>
      <selection pane="bottomRight" activeCell="AK18" sqref="AK18"/>
    </sheetView>
  </sheetViews>
  <sheetFormatPr defaultColWidth="9" defaultRowHeight="15"/>
  <cols>
    <col min="1" max="1" width="45.5714285714286" style="119" customWidth="1"/>
    <col min="2" max="2" width="6.81904761904762" style="119" customWidth="1"/>
    <col min="3" max="3" width="19.3619047619048" style="119" customWidth="1"/>
    <col min="4" max="4" width="8.71428571428571" style="119" customWidth="1"/>
    <col min="5" max="5" width="8.28571428571429" style="119" customWidth="1"/>
    <col min="6" max="6" width="10.5714285714286" style="176" customWidth="1"/>
    <col min="7" max="11" width="10.5714285714286" style="177" customWidth="1"/>
    <col min="12" max="12" width="11.5714285714286" style="177" customWidth="1"/>
    <col min="13" max="15" width="10.5714285714286" style="177" customWidth="1"/>
    <col min="16" max="16" width="10.8571428571429" style="177" customWidth="1"/>
    <col min="17" max="21" width="10.5714285714286" style="177" customWidth="1"/>
    <col min="22" max="22" width="10.4285714285714" style="177" customWidth="1"/>
    <col min="23" max="23" width="10.8571428571429" style="177" customWidth="1"/>
    <col min="24" max="24" width="11.5714285714286" style="177" customWidth="1"/>
    <col min="25" max="28" width="10.5714285714286" style="177" customWidth="1"/>
    <col min="29" max="29" width="10.8571428571429" style="177" customWidth="1"/>
    <col min="30" max="30" width="11.5714285714286" style="177" customWidth="1"/>
    <col min="31" max="33" width="12.1428571428571" style="177" customWidth="1"/>
    <col min="34" max="34" width="11.5714285714286" style="177" customWidth="1"/>
    <col min="35" max="35" width="12.1428571428571" style="177" customWidth="1"/>
    <col min="36" max="36" width="10.4285714285714" style="177" customWidth="1"/>
    <col min="37" max="37" width="10.8571428571429" style="177" customWidth="1"/>
    <col min="38" max="38" width="13.4285714285714" style="122" customWidth="1"/>
    <col min="39" max="39" width="12.5714285714286" style="122" customWidth="1"/>
    <col min="40" max="40" width="3" style="122" customWidth="1"/>
    <col min="41" max="41" width="10.5714285714286" style="177" customWidth="1"/>
    <col min="42" max="43" width="12.2857142857143" style="177" customWidth="1"/>
    <col min="44" max="71" width="11.5714285714286" style="177" customWidth="1"/>
    <col min="72" max="72" width="3.14285714285714" style="123" customWidth="1"/>
    <col min="73" max="73" width="11.5714285714286" style="177" customWidth="1"/>
    <col min="74" max="74" width="5.42857142857143" style="177" customWidth="1"/>
    <col min="75" max="75" width="11.5714285714286" style="177" customWidth="1"/>
    <col min="76" max="76" width="5.42857142857143" style="177" customWidth="1"/>
    <col min="77" max="81" width="11.5714285714286" style="177" customWidth="1"/>
    <col min="82" max="82" width="5.85714285714286" style="177" customWidth="1"/>
    <col min="83" max="93" width="11.5714285714286" style="177" customWidth="1"/>
    <col min="94" max="94" width="6.28571428571429" style="177" customWidth="1"/>
    <col min="95" max="95" width="5.85714285714286" style="177" customWidth="1"/>
    <col min="96" max="99" width="11.5714285714286" style="177" customWidth="1"/>
    <col min="100" max="100" width="5.85714285714286" style="177" customWidth="1"/>
    <col min="101" max="103" width="11.5714285714286" style="177" customWidth="1"/>
    <col min="104" max="104" width="11.5714285714286" style="123" customWidth="1"/>
    <col min="105" max="105" width="3.14285714285714" style="123" customWidth="1"/>
    <col min="106" max="109" width="10.5714285714286" style="179" customWidth="1"/>
    <col min="110" max="110" width="9.57142857142857" style="179" customWidth="1"/>
    <col min="111" max="114" width="10.5714285714286" style="179" customWidth="1"/>
    <col min="115" max="136" width="11.5714285714286" style="179" customWidth="1"/>
    <col min="137" max="137" width="13.5714285714286" style="266" customWidth="1"/>
    <col min="138" max="138" width="2.57142857142857" style="266" customWidth="1"/>
    <col min="139" max="139" width="10.8571428571429" style="179" customWidth="1"/>
    <col min="140" max="140" width="6.42857142857143" style="179" customWidth="1"/>
    <col min="141" max="141" width="10.5714285714286" style="177" customWidth="1"/>
    <col min="142" max="142" width="6.42857142857143" style="179" customWidth="1"/>
    <col min="143" max="143" width="10.5714285714286" style="177" customWidth="1"/>
    <col min="144" max="144" width="6.42857142857143" style="179" customWidth="1"/>
    <col min="145" max="145" width="10.5714285714286" style="177" customWidth="1"/>
    <col min="146" max="146" width="6.42857142857143" style="179" customWidth="1"/>
    <col min="147" max="147" width="10.5714285714286" style="177" customWidth="1"/>
    <col min="148" max="148" width="8.56190476190476" style="179" customWidth="1"/>
    <col min="149" max="149" width="11.5714285714286" style="177" customWidth="1"/>
    <col min="150" max="150" width="6.42857142857143" style="179" customWidth="1"/>
    <col min="151" max="151" width="10.5714285714286" style="177" customWidth="1"/>
    <col min="152" max="152" width="6.42857142857143" style="179" customWidth="1"/>
    <col min="153" max="153" width="10.5714285714286" style="177" customWidth="1"/>
    <col min="154" max="154" width="6.42857142857143" style="179" customWidth="1"/>
    <col min="155" max="155" width="10.5714285714286" style="177" customWidth="1"/>
    <col min="156" max="156" width="6.42857142857143" style="179" customWidth="1"/>
    <col min="157" max="157" width="10.8571428571429" style="177" customWidth="1"/>
    <col min="158" max="158" width="6.42857142857143" style="179" customWidth="1"/>
    <col min="159" max="159" width="10.5714285714286" style="177" customWidth="1"/>
    <col min="160" max="160" width="6.42857142857143" style="179" customWidth="1"/>
    <col min="161" max="161" width="10.5714285714286" style="177" customWidth="1"/>
    <col min="162" max="162" width="6.42857142857143" style="179" customWidth="1"/>
    <col min="163" max="163" width="10.5714285714286" style="177" customWidth="1"/>
    <col min="164" max="164" width="6.42857142857143" style="179" customWidth="1"/>
    <col min="165" max="165" width="10.5714285714286" style="177" customWidth="1"/>
    <col min="166" max="166" width="6.42857142857143" style="179" customWidth="1"/>
    <col min="167" max="167" width="10.5714285714286" style="177" customWidth="1"/>
    <col min="168" max="168" width="6.42857142857143" style="179" customWidth="1"/>
    <col min="169" max="169" width="10.4285714285714" style="177" customWidth="1"/>
    <col min="170" max="170" width="6.42857142857143" style="179" customWidth="1"/>
    <col min="171" max="171" width="10.8571428571429" style="177" customWidth="1"/>
    <col min="172" max="172" width="6.42857142857143" style="179" customWidth="1"/>
    <col min="173" max="173" width="11.5714285714286" style="177" customWidth="1"/>
    <col min="174" max="174" width="10.8571428571429" style="179" customWidth="1"/>
    <col min="175" max="175" width="10.5714285714286" style="177" customWidth="1"/>
    <col min="176" max="176" width="10.8571428571429" style="179" customWidth="1"/>
    <col min="177" max="177" width="10.5714285714286" style="177" customWidth="1"/>
    <col min="178" max="178" width="10.8571428571429" style="179" customWidth="1"/>
    <col min="179" max="179" width="10.5714285714286" style="177" customWidth="1"/>
    <col min="180" max="180" width="6.71428571428571" style="179" customWidth="1"/>
    <col min="181" max="181" width="10.5714285714286" style="177" customWidth="1"/>
    <col min="182" max="188" width="10.8571428571429" style="179" customWidth="1"/>
    <col min="189" max="189" width="12.1428571428571" style="179" customWidth="1"/>
    <col min="190" max="190" width="10.4285714285714" style="179" customWidth="1"/>
    <col min="191" max="191" width="11" style="179" customWidth="1"/>
    <col min="192" max="192" width="10.8571428571429" style="179" customWidth="1"/>
    <col min="193" max="193" width="9" style="179" customWidth="1"/>
    <col min="194" max="194" width="10.8571428571429" style="179" customWidth="1"/>
    <col min="195" max="195" width="9.71428571428571" style="179" customWidth="1"/>
    <col min="196" max="196" width="10.8571428571429" style="179" customWidth="1"/>
    <col min="197" max="197" width="7.57142857142857" style="179" customWidth="1"/>
    <col min="198" max="198" width="10.8571428571429" style="179" customWidth="1"/>
    <col min="199" max="199" width="7.57142857142857" style="179" customWidth="1"/>
    <col min="200" max="200" width="10.8571428571429" style="179" customWidth="1"/>
    <col min="201" max="201" width="13.4285714285714" style="267" customWidth="1"/>
    <col min="202" max="202" width="3.14285714285714" style="123" customWidth="1"/>
    <col min="203" max="222" width="8.71428571428571" style="179" customWidth="1"/>
    <col min="223" max="231" width="9.85714285714286" style="179" customWidth="1"/>
    <col min="232" max="232" width="9.85714285714286" style="268" customWidth="1"/>
    <col min="233" max="233" width="10" style="179" customWidth="1"/>
    <col min="234" max="234" width="3.14285714285714" style="123" customWidth="1"/>
    <col min="235" max="236" width="9.42857142857143" style="121" customWidth="1"/>
    <col min="237" max="264" width="9.85714285714286" style="121" customWidth="1"/>
    <col min="265" max="265" width="14.1428571428571" style="121" customWidth="1"/>
    <col min="266" max="266" width="2.57142857142857" style="222" customWidth="1"/>
    <col min="267" max="270" width="8.71428571428571" style="121" customWidth="1"/>
    <col min="271" max="271" width="11.5714285714286" style="121" customWidth="1"/>
    <col min="272" max="297" width="8.71428571428571" style="121" customWidth="1"/>
    <col min="298" max="298" width="11.1428571428571" style="123" customWidth="1"/>
    <col min="299" max="300" width="15.1428571428571" style="123" customWidth="1"/>
    <col min="301" max="16384" width="9.14285714285714" style="125"/>
  </cols>
  <sheetData>
    <row r="1" s="118" customFormat="1" ht="45" customHeight="1" spans="1:300">
      <c r="A1" s="126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269" t="s">
        <v>5</v>
      </c>
      <c r="G1" s="128" t="s">
        <v>6</v>
      </c>
      <c r="H1" s="129"/>
      <c r="I1" s="129"/>
      <c r="J1" s="129"/>
      <c r="K1" s="135"/>
      <c r="L1" s="128" t="s">
        <v>6</v>
      </c>
      <c r="M1" s="129"/>
      <c r="N1" s="129"/>
      <c r="O1" s="129"/>
      <c r="P1" s="135"/>
      <c r="Q1" s="128" t="s">
        <v>6</v>
      </c>
      <c r="R1" s="129"/>
      <c r="S1" s="129"/>
      <c r="T1" s="129"/>
      <c r="U1" s="135"/>
      <c r="V1" s="128" t="s">
        <v>6</v>
      </c>
      <c r="W1" s="129"/>
      <c r="X1" s="129"/>
      <c r="Y1" s="129"/>
      <c r="Z1" s="135"/>
      <c r="AA1" s="128" t="s">
        <v>6</v>
      </c>
      <c r="AB1" s="129"/>
      <c r="AC1" s="129"/>
      <c r="AD1" s="129"/>
      <c r="AE1" s="135"/>
      <c r="AF1" s="128" t="s">
        <v>6</v>
      </c>
      <c r="AG1" s="129"/>
      <c r="AH1" s="129"/>
      <c r="AI1" s="129"/>
      <c r="AJ1" s="135"/>
      <c r="AK1" s="136"/>
      <c r="AL1" s="236" t="s">
        <v>7</v>
      </c>
      <c r="AM1" s="236" t="s">
        <v>8</v>
      </c>
      <c r="AN1" s="151"/>
      <c r="AO1" s="181" t="s">
        <v>9</v>
      </c>
      <c r="AP1" s="182"/>
      <c r="AQ1" s="182"/>
      <c r="AR1" s="182"/>
      <c r="AS1" s="193"/>
      <c r="AT1" s="181" t="s">
        <v>9</v>
      </c>
      <c r="AU1" s="182"/>
      <c r="AV1" s="182"/>
      <c r="AW1" s="182"/>
      <c r="AX1" s="193"/>
      <c r="AY1" s="181" t="s">
        <v>9</v>
      </c>
      <c r="AZ1" s="182"/>
      <c r="BA1" s="182"/>
      <c r="BB1" s="182"/>
      <c r="BC1" s="193"/>
      <c r="BD1" s="181" t="s">
        <v>9</v>
      </c>
      <c r="BE1" s="182"/>
      <c r="BF1" s="182"/>
      <c r="BG1" s="182"/>
      <c r="BH1" s="193"/>
      <c r="BI1" s="181" t="s">
        <v>9</v>
      </c>
      <c r="BJ1" s="182"/>
      <c r="BK1" s="182"/>
      <c r="BL1" s="182"/>
      <c r="BM1" s="193"/>
      <c r="BN1" s="181" t="s">
        <v>9</v>
      </c>
      <c r="BO1" s="182"/>
      <c r="BP1" s="182"/>
      <c r="BQ1" s="182"/>
      <c r="BR1" s="193"/>
      <c r="BS1" s="194"/>
      <c r="BT1" s="137"/>
      <c r="BU1" s="181" t="s">
        <v>10</v>
      </c>
      <c r="BV1" s="182"/>
      <c r="BW1" s="182"/>
      <c r="BX1" s="182"/>
      <c r="BY1" s="193"/>
      <c r="BZ1" s="181" t="s">
        <v>10</v>
      </c>
      <c r="CA1" s="182"/>
      <c r="CB1" s="182"/>
      <c r="CC1" s="182"/>
      <c r="CD1" s="193"/>
      <c r="CE1" s="181" t="s">
        <v>10</v>
      </c>
      <c r="CF1" s="182"/>
      <c r="CG1" s="182"/>
      <c r="CH1" s="182"/>
      <c r="CI1" s="193"/>
      <c r="CJ1" s="181" t="s">
        <v>10</v>
      </c>
      <c r="CK1" s="182"/>
      <c r="CL1" s="182"/>
      <c r="CM1" s="182"/>
      <c r="CN1" s="193"/>
      <c r="CO1" s="181" t="s">
        <v>10</v>
      </c>
      <c r="CP1" s="182"/>
      <c r="CQ1" s="182"/>
      <c r="CR1" s="182"/>
      <c r="CS1" s="193"/>
      <c r="CT1" s="181" t="s">
        <v>10</v>
      </c>
      <c r="CU1" s="182"/>
      <c r="CV1" s="182"/>
      <c r="CW1" s="182"/>
      <c r="CX1" s="193"/>
      <c r="CY1" s="194"/>
      <c r="CZ1" s="109" t="s">
        <v>10</v>
      </c>
      <c r="DA1" s="151"/>
      <c r="DB1" s="152" t="s">
        <v>11</v>
      </c>
      <c r="DC1" s="153"/>
      <c r="DD1" s="153"/>
      <c r="DE1" s="153"/>
      <c r="DF1" s="154"/>
      <c r="DG1" s="152" t="s">
        <v>11</v>
      </c>
      <c r="DH1" s="153"/>
      <c r="DI1" s="153"/>
      <c r="DJ1" s="153"/>
      <c r="DK1" s="154"/>
      <c r="DL1" s="152" t="s">
        <v>11</v>
      </c>
      <c r="DM1" s="153"/>
      <c r="DN1" s="153"/>
      <c r="DO1" s="153"/>
      <c r="DP1" s="154"/>
      <c r="DQ1" s="152" t="s">
        <v>11</v>
      </c>
      <c r="DR1" s="153"/>
      <c r="DS1" s="153"/>
      <c r="DT1" s="153"/>
      <c r="DU1" s="154"/>
      <c r="DV1" s="152" t="s">
        <v>11</v>
      </c>
      <c r="DW1" s="153"/>
      <c r="DX1" s="153"/>
      <c r="DY1" s="153"/>
      <c r="DZ1" s="154"/>
      <c r="EA1" s="152" t="s">
        <v>11</v>
      </c>
      <c r="EB1" s="153"/>
      <c r="EC1" s="153"/>
      <c r="ED1" s="153"/>
      <c r="EE1" s="154"/>
      <c r="EF1" s="167"/>
      <c r="EG1" s="245" t="s">
        <v>11</v>
      </c>
      <c r="EH1" s="246"/>
      <c r="EI1" s="152" t="s">
        <v>12</v>
      </c>
      <c r="EJ1" s="153"/>
      <c r="EK1" s="129"/>
      <c r="EL1" s="153"/>
      <c r="EM1" s="129"/>
      <c r="EN1" s="153"/>
      <c r="EO1" s="129"/>
      <c r="EP1" s="153"/>
      <c r="EQ1" s="135"/>
      <c r="ER1" s="282" t="s">
        <v>13</v>
      </c>
      <c r="ES1" s="128" t="s">
        <v>6</v>
      </c>
      <c r="ET1" s="153"/>
      <c r="EU1" s="129"/>
      <c r="EV1" s="153"/>
      <c r="EW1" s="129"/>
      <c r="EX1" s="153"/>
      <c r="EY1" s="129"/>
      <c r="EZ1" s="153"/>
      <c r="FA1" s="135"/>
      <c r="FB1" s="282"/>
      <c r="FC1" s="128" t="s">
        <v>6</v>
      </c>
      <c r="FD1" s="153"/>
      <c r="FE1" s="129"/>
      <c r="FF1" s="153"/>
      <c r="FG1" s="129"/>
      <c r="FH1" s="153"/>
      <c r="FI1" s="129"/>
      <c r="FJ1" s="153"/>
      <c r="FK1" s="135"/>
      <c r="FL1" s="282"/>
      <c r="FM1" s="128" t="s">
        <v>6</v>
      </c>
      <c r="FN1" s="153"/>
      <c r="FO1" s="129"/>
      <c r="FP1" s="153"/>
      <c r="FQ1" s="129"/>
      <c r="FR1" s="153"/>
      <c r="FS1" s="129"/>
      <c r="FT1" s="153"/>
      <c r="FU1" s="135"/>
      <c r="FV1" s="282"/>
      <c r="FW1" s="128" t="s">
        <v>6</v>
      </c>
      <c r="FX1" s="153"/>
      <c r="FY1" s="129"/>
      <c r="FZ1" s="153"/>
      <c r="GA1" s="153"/>
      <c r="GB1" s="153"/>
      <c r="GC1" s="153"/>
      <c r="GD1" s="153"/>
      <c r="GE1" s="154"/>
      <c r="GF1" s="282"/>
      <c r="GG1" s="152" t="s">
        <v>12</v>
      </c>
      <c r="GH1" s="153"/>
      <c r="GI1" s="153"/>
      <c r="GJ1" s="153"/>
      <c r="GK1" s="153"/>
      <c r="GL1" s="153"/>
      <c r="GM1" s="153"/>
      <c r="GN1" s="153"/>
      <c r="GO1" s="154"/>
      <c r="GP1" s="282"/>
      <c r="GQ1" s="167"/>
      <c r="GR1" s="282"/>
      <c r="GS1" s="285" t="s">
        <v>14</v>
      </c>
      <c r="GT1" s="151"/>
      <c r="GU1" s="152" t="s">
        <v>15</v>
      </c>
      <c r="GV1" s="153"/>
      <c r="GW1" s="153"/>
      <c r="GX1" s="153"/>
      <c r="GY1" s="154"/>
      <c r="GZ1" s="152" t="s">
        <v>15</v>
      </c>
      <c r="HA1" s="153"/>
      <c r="HB1" s="153"/>
      <c r="HC1" s="153"/>
      <c r="HD1" s="154"/>
      <c r="HE1" s="152" t="s">
        <v>15</v>
      </c>
      <c r="HF1" s="153"/>
      <c r="HG1" s="153"/>
      <c r="HH1" s="153"/>
      <c r="HI1" s="154"/>
      <c r="HJ1" s="152" t="s">
        <v>15</v>
      </c>
      <c r="HK1" s="153"/>
      <c r="HL1" s="153"/>
      <c r="HM1" s="153"/>
      <c r="HN1" s="154"/>
      <c r="HO1" s="152" t="s">
        <v>15</v>
      </c>
      <c r="HP1" s="153"/>
      <c r="HQ1" s="153"/>
      <c r="HR1" s="153"/>
      <c r="HS1" s="154"/>
      <c r="HT1" s="152" t="s">
        <v>15</v>
      </c>
      <c r="HU1" s="153"/>
      <c r="HV1" s="153"/>
      <c r="HW1" s="153"/>
      <c r="HX1" s="154"/>
      <c r="HY1" s="167"/>
      <c r="HZ1" s="168"/>
      <c r="IA1" s="128" t="s">
        <v>16</v>
      </c>
      <c r="IB1" s="129"/>
      <c r="IC1" s="129"/>
      <c r="ID1" s="129"/>
      <c r="IE1" s="135"/>
      <c r="IF1" s="128" t="s">
        <v>16</v>
      </c>
      <c r="IG1" s="129"/>
      <c r="IH1" s="129"/>
      <c r="II1" s="129"/>
      <c r="IJ1" s="135"/>
      <c r="IK1" s="128" t="s">
        <v>16</v>
      </c>
      <c r="IL1" s="129"/>
      <c r="IM1" s="129"/>
      <c r="IN1" s="129"/>
      <c r="IO1" s="135"/>
      <c r="IP1" s="128" t="s">
        <v>16</v>
      </c>
      <c r="IQ1" s="129"/>
      <c r="IR1" s="129"/>
      <c r="IS1" s="129"/>
      <c r="IT1" s="135"/>
      <c r="IU1" s="128" t="s">
        <v>16</v>
      </c>
      <c r="IV1" s="129"/>
      <c r="IW1" s="129"/>
      <c r="IX1" s="129"/>
      <c r="IY1" s="135"/>
      <c r="IZ1" s="128" t="s">
        <v>16</v>
      </c>
      <c r="JA1" s="129"/>
      <c r="JB1" s="129"/>
      <c r="JC1" s="129"/>
      <c r="JD1" s="135"/>
      <c r="JE1" s="136"/>
      <c r="JF1" s="254" t="s">
        <v>17</v>
      </c>
      <c r="JG1" s="128" t="s">
        <v>18</v>
      </c>
      <c r="JH1" s="129"/>
      <c r="JI1" s="129"/>
      <c r="JJ1" s="129"/>
      <c r="JK1" s="135"/>
      <c r="JL1" s="128" t="s">
        <v>18</v>
      </c>
      <c r="JM1" s="129"/>
      <c r="JN1" s="129"/>
      <c r="JO1" s="129"/>
      <c r="JP1" s="135"/>
      <c r="JQ1" s="128" t="s">
        <v>18</v>
      </c>
      <c r="JR1" s="129"/>
      <c r="JS1" s="129"/>
      <c r="JT1" s="129"/>
      <c r="JU1" s="135"/>
      <c r="JV1" s="128" t="s">
        <v>18</v>
      </c>
      <c r="JW1" s="129"/>
      <c r="JX1" s="129"/>
      <c r="JY1" s="129"/>
      <c r="JZ1" s="135"/>
      <c r="KA1" s="128" t="s">
        <v>18</v>
      </c>
      <c r="KB1" s="129"/>
      <c r="KC1" s="129"/>
      <c r="KD1" s="129"/>
      <c r="KE1" s="135"/>
      <c r="KF1" s="128" t="s">
        <v>18</v>
      </c>
      <c r="KG1" s="129"/>
      <c r="KH1" s="129"/>
      <c r="KI1" s="129"/>
      <c r="KJ1" s="135"/>
      <c r="KK1" s="136"/>
      <c r="KL1" s="109" t="s">
        <v>18</v>
      </c>
      <c r="KM1" s="109" t="s">
        <v>19</v>
      </c>
      <c r="KN1" s="109" t="s">
        <v>20</v>
      </c>
    </row>
    <row r="2" s="265" customFormat="1" ht="16.5" customHeight="1" spans="1:300">
      <c r="A2" s="130"/>
      <c r="B2" s="130"/>
      <c r="C2" s="130"/>
      <c r="D2" s="130"/>
      <c r="E2" s="130"/>
      <c r="F2" s="183"/>
      <c r="G2" s="59" t="s">
        <v>21</v>
      </c>
      <c r="H2" s="68" t="s">
        <v>22</v>
      </c>
      <c r="I2" s="59" t="s">
        <v>23</v>
      </c>
      <c r="J2" s="68" t="s">
        <v>24</v>
      </c>
      <c r="K2" s="59" t="s">
        <v>25</v>
      </c>
      <c r="L2" s="68" t="s">
        <v>26</v>
      </c>
      <c r="M2" s="59" t="s">
        <v>27</v>
      </c>
      <c r="N2" s="68" t="s">
        <v>28</v>
      </c>
      <c r="O2" s="59" t="s">
        <v>29</v>
      </c>
      <c r="P2" s="68" t="s">
        <v>30</v>
      </c>
      <c r="Q2" s="59" t="s">
        <v>31</v>
      </c>
      <c r="R2" s="68" t="s">
        <v>32</v>
      </c>
      <c r="S2" s="59" t="s">
        <v>33</v>
      </c>
      <c r="T2" s="68" t="s">
        <v>34</v>
      </c>
      <c r="U2" s="59" t="s">
        <v>35</v>
      </c>
      <c r="V2" s="68" t="s">
        <v>36</v>
      </c>
      <c r="W2" s="59" t="s">
        <v>37</v>
      </c>
      <c r="X2" s="68" t="s">
        <v>38</v>
      </c>
      <c r="Y2" s="59" t="s">
        <v>39</v>
      </c>
      <c r="Z2" s="68" t="s">
        <v>40</v>
      </c>
      <c r="AA2" s="59" t="s">
        <v>41</v>
      </c>
      <c r="AB2" s="68" t="s">
        <v>42</v>
      </c>
      <c r="AC2" s="59" t="s">
        <v>43</v>
      </c>
      <c r="AD2" s="68" t="s">
        <v>44</v>
      </c>
      <c r="AE2" s="59" t="s">
        <v>45</v>
      </c>
      <c r="AF2" s="59" t="s">
        <v>46</v>
      </c>
      <c r="AG2" s="59" t="s">
        <v>47</v>
      </c>
      <c r="AH2" s="59" t="s">
        <v>48</v>
      </c>
      <c r="AI2" s="59" t="s">
        <v>49</v>
      </c>
      <c r="AJ2" s="59" t="s">
        <v>50</v>
      </c>
      <c r="AK2" s="59" t="s">
        <v>51</v>
      </c>
      <c r="AL2" s="138" t="s">
        <v>52</v>
      </c>
      <c r="AM2" s="139" t="s">
        <v>53</v>
      </c>
      <c r="AN2" s="140"/>
      <c r="AO2" s="79" t="s">
        <v>21</v>
      </c>
      <c r="AP2" s="184" t="s">
        <v>22</v>
      </c>
      <c r="AQ2" s="79" t="s">
        <v>23</v>
      </c>
      <c r="AR2" s="184" t="s">
        <v>24</v>
      </c>
      <c r="AS2" s="79" t="s">
        <v>25</v>
      </c>
      <c r="AT2" s="184" t="s">
        <v>26</v>
      </c>
      <c r="AU2" s="79" t="s">
        <v>27</v>
      </c>
      <c r="AV2" s="184" t="s">
        <v>28</v>
      </c>
      <c r="AW2" s="79" t="s">
        <v>29</v>
      </c>
      <c r="AX2" s="184" t="s">
        <v>30</v>
      </c>
      <c r="AY2" s="79" t="s">
        <v>31</v>
      </c>
      <c r="AZ2" s="184" t="s">
        <v>32</v>
      </c>
      <c r="BA2" s="79" t="s">
        <v>33</v>
      </c>
      <c r="BB2" s="184" t="s">
        <v>34</v>
      </c>
      <c r="BC2" s="79" t="s">
        <v>35</v>
      </c>
      <c r="BD2" s="184" t="s">
        <v>36</v>
      </c>
      <c r="BE2" s="79" t="s">
        <v>37</v>
      </c>
      <c r="BF2" s="184" t="s">
        <v>38</v>
      </c>
      <c r="BG2" s="79" t="s">
        <v>39</v>
      </c>
      <c r="BH2" s="184" t="s">
        <v>40</v>
      </c>
      <c r="BI2" s="79" t="s">
        <v>41</v>
      </c>
      <c r="BJ2" s="184" t="s">
        <v>42</v>
      </c>
      <c r="BK2" s="79" t="s">
        <v>43</v>
      </c>
      <c r="BL2" s="184" t="s">
        <v>44</v>
      </c>
      <c r="BM2" s="79" t="s">
        <v>45</v>
      </c>
      <c r="BN2" s="79" t="s">
        <v>46</v>
      </c>
      <c r="BO2" s="79" t="s">
        <v>47</v>
      </c>
      <c r="BP2" s="79" t="s">
        <v>48</v>
      </c>
      <c r="BQ2" s="79" t="s">
        <v>49</v>
      </c>
      <c r="BR2" s="79" t="s">
        <v>50</v>
      </c>
      <c r="BS2" s="79" t="s">
        <v>51</v>
      </c>
      <c r="BT2" s="149"/>
      <c r="BU2" s="59" t="s">
        <v>21</v>
      </c>
      <c r="BV2" s="68" t="s">
        <v>22</v>
      </c>
      <c r="BW2" s="59" t="s">
        <v>23</v>
      </c>
      <c r="BX2" s="68" t="s">
        <v>24</v>
      </c>
      <c r="BY2" s="59" t="s">
        <v>25</v>
      </c>
      <c r="BZ2" s="68" t="s">
        <v>26</v>
      </c>
      <c r="CA2" s="59" t="s">
        <v>27</v>
      </c>
      <c r="CB2" s="68" t="s">
        <v>28</v>
      </c>
      <c r="CC2" s="59" t="s">
        <v>29</v>
      </c>
      <c r="CD2" s="68" t="s">
        <v>30</v>
      </c>
      <c r="CE2" s="59" t="s">
        <v>31</v>
      </c>
      <c r="CF2" s="68" t="s">
        <v>32</v>
      </c>
      <c r="CG2" s="59" t="s">
        <v>33</v>
      </c>
      <c r="CH2" s="68" t="s">
        <v>34</v>
      </c>
      <c r="CI2" s="59" t="s">
        <v>35</v>
      </c>
      <c r="CJ2" s="68" t="s">
        <v>36</v>
      </c>
      <c r="CK2" s="59" t="s">
        <v>37</v>
      </c>
      <c r="CL2" s="68" t="s">
        <v>38</v>
      </c>
      <c r="CM2" s="59" t="s">
        <v>39</v>
      </c>
      <c r="CN2" s="68" t="s">
        <v>40</v>
      </c>
      <c r="CO2" s="59" t="s">
        <v>41</v>
      </c>
      <c r="CP2" s="68" t="s">
        <v>42</v>
      </c>
      <c r="CQ2" s="59" t="s">
        <v>43</v>
      </c>
      <c r="CR2" s="68" t="s">
        <v>44</v>
      </c>
      <c r="CS2" s="59" t="s">
        <v>45</v>
      </c>
      <c r="CT2" s="59" t="s">
        <v>46</v>
      </c>
      <c r="CU2" s="59" t="s">
        <v>47</v>
      </c>
      <c r="CV2" s="59" t="s">
        <v>48</v>
      </c>
      <c r="CW2" s="59" t="s">
        <v>49</v>
      </c>
      <c r="CX2" s="59" t="s">
        <v>50</v>
      </c>
      <c r="CY2" s="59" t="s">
        <v>51</v>
      </c>
      <c r="CZ2" s="111" t="s">
        <v>53</v>
      </c>
      <c r="DA2" s="149"/>
      <c r="DB2" s="59" t="s">
        <v>21</v>
      </c>
      <c r="DC2" s="68" t="s">
        <v>22</v>
      </c>
      <c r="DD2" s="59" t="s">
        <v>23</v>
      </c>
      <c r="DE2" s="68" t="s">
        <v>24</v>
      </c>
      <c r="DF2" s="59" t="s">
        <v>25</v>
      </c>
      <c r="DG2" s="68" t="s">
        <v>26</v>
      </c>
      <c r="DH2" s="59" t="s">
        <v>27</v>
      </c>
      <c r="DI2" s="68" t="s">
        <v>28</v>
      </c>
      <c r="DJ2" s="59" t="s">
        <v>29</v>
      </c>
      <c r="DK2" s="68" t="s">
        <v>30</v>
      </c>
      <c r="DL2" s="59" t="s">
        <v>31</v>
      </c>
      <c r="DM2" s="68" t="s">
        <v>32</v>
      </c>
      <c r="DN2" s="59" t="s">
        <v>33</v>
      </c>
      <c r="DO2" s="68" t="s">
        <v>34</v>
      </c>
      <c r="DP2" s="59" t="s">
        <v>35</v>
      </c>
      <c r="DQ2" s="68" t="s">
        <v>36</v>
      </c>
      <c r="DR2" s="59" t="s">
        <v>37</v>
      </c>
      <c r="DS2" s="68" t="s">
        <v>38</v>
      </c>
      <c r="DT2" s="59" t="s">
        <v>39</v>
      </c>
      <c r="DU2" s="68" t="s">
        <v>40</v>
      </c>
      <c r="DV2" s="59" t="s">
        <v>41</v>
      </c>
      <c r="DW2" s="68" t="s">
        <v>42</v>
      </c>
      <c r="DX2" s="59" t="s">
        <v>43</v>
      </c>
      <c r="DY2" s="68" t="s">
        <v>44</v>
      </c>
      <c r="DZ2" s="59" t="s">
        <v>45</v>
      </c>
      <c r="EA2" s="59" t="s">
        <v>46</v>
      </c>
      <c r="EB2" s="59" t="s">
        <v>47</v>
      </c>
      <c r="EC2" s="59" t="s">
        <v>48</v>
      </c>
      <c r="ED2" s="59" t="s">
        <v>49</v>
      </c>
      <c r="EE2" s="59" t="s">
        <v>50</v>
      </c>
      <c r="EF2" s="59" t="s">
        <v>51</v>
      </c>
      <c r="EG2" s="206"/>
      <c r="EH2" s="278"/>
      <c r="EI2" s="96" t="s">
        <v>54</v>
      </c>
      <c r="EJ2" s="160" t="s">
        <v>55</v>
      </c>
      <c r="EK2" s="68" t="s">
        <v>22</v>
      </c>
      <c r="EL2" s="160" t="s">
        <v>55</v>
      </c>
      <c r="EM2" s="59" t="s">
        <v>23</v>
      </c>
      <c r="EN2" s="160" t="s">
        <v>55</v>
      </c>
      <c r="EO2" s="68" t="s">
        <v>24</v>
      </c>
      <c r="EP2" s="160" t="s">
        <v>55</v>
      </c>
      <c r="EQ2" s="59" t="s">
        <v>25</v>
      </c>
      <c r="ER2" s="160" t="s">
        <v>55</v>
      </c>
      <c r="ES2" s="68" t="s">
        <v>26</v>
      </c>
      <c r="ET2" s="160" t="s">
        <v>55</v>
      </c>
      <c r="EU2" s="59" t="s">
        <v>27</v>
      </c>
      <c r="EV2" s="160" t="s">
        <v>55</v>
      </c>
      <c r="EW2" s="68" t="s">
        <v>28</v>
      </c>
      <c r="EX2" s="160" t="s">
        <v>55</v>
      </c>
      <c r="EY2" s="59" t="s">
        <v>29</v>
      </c>
      <c r="EZ2" s="160" t="s">
        <v>55</v>
      </c>
      <c r="FA2" s="68" t="s">
        <v>30</v>
      </c>
      <c r="FB2" s="160" t="s">
        <v>55</v>
      </c>
      <c r="FC2" s="59" t="s">
        <v>31</v>
      </c>
      <c r="FD2" s="160" t="s">
        <v>55</v>
      </c>
      <c r="FE2" s="68" t="s">
        <v>32</v>
      </c>
      <c r="FF2" s="160" t="s">
        <v>55</v>
      </c>
      <c r="FG2" s="59" t="s">
        <v>33</v>
      </c>
      <c r="FH2" s="160" t="s">
        <v>55</v>
      </c>
      <c r="FI2" s="68" t="s">
        <v>34</v>
      </c>
      <c r="FJ2" s="160" t="s">
        <v>55</v>
      </c>
      <c r="FK2" s="59" t="s">
        <v>35</v>
      </c>
      <c r="FL2" s="160" t="s">
        <v>55</v>
      </c>
      <c r="FM2" s="68" t="s">
        <v>36</v>
      </c>
      <c r="FN2" s="160" t="s">
        <v>55</v>
      </c>
      <c r="FO2" s="59" t="s">
        <v>37</v>
      </c>
      <c r="FP2" s="160" t="s">
        <v>55</v>
      </c>
      <c r="FQ2" s="68" t="s">
        <v>38</v>
      </c>
      <c r="FR2" s="160" t="s">
        <v>55</v>
      </c>
      <c r="FS2" s="59" t="s">
        <v>39</v>
      </c>
      <c r="FT2" s="160" t="s">
        <v>55</v>
      </c>
      <c r="FU2" s="68" t="s">
        <v>40</v>
      </c>
      <c r="FV2" s="160" t="s">
        <v>55</v>
      </c>
      <c r="FW2" s="59" t="s">
        <v>41</v>
      </c>
      <c r="FX2" s="160" t="s">
        <v>55</v>
      </c>
      <c r="FY2" s="68" t="s">
        <v>42</v>
      </c>
      <c r="FZ2" s="160" t="s">
        <v>55</v>
      </c>
      <c r="GA2" s="96" t="s">
        <v>43</v>
      </c>
      <c r="GB2" s="160" t="s">
        <v>55</v>
      </c>
      <c r="GC2" s="97" t="s">
        <v>44</v>
      </c>
      <c r="GD2" s="160" t="s">
        <v>55</v>
      </c>
      <c r="GE2" s="96" t="s">
        <v>45</v>
      </c>
      <c r="GF2" s="160" t="s">
        <v>55</v>
      </c>
      <c r="GG2" s="97" t="s">
        <v>46</v>
      </c>
      <c r="GH2" s="160" t="s">
        <v>55</v>
      </c>
      <c r="GI2" s="96" t="s">
        <v>47</v>
      </c>
      <c r="GJ2" s="160" t="s">
        <v>55</v>
      </c>
      <c r="GK2" s="97" t="s">
        <v>48</v>
      </c>
      <c r="GL2" s="160" t="s">
        <v>55</v>
      </c>
      <c r="GM2" s="96" t="s">
        <v>49</v>
      </c>
      <c r="GN2" s="160" t="s">
        <v>55</v>
      </c>
      <c r="GO2" s="97" t="s">
        <v>50</v>
      </c>
      <c r="GP2" s="160" t="s">
        <v>55</v>
      </c>
      <c r="GQ2" s="96" t="s">
        <v>51</v>
      </c>
      <c r="GR2" s="160" t="s">
        <v>55</v>
      </c>
      <c r="GS2" s="286" t="s">
        <v>53</v>
      </c>
      <c r="GT2" s="149"/>
      <c r="GU2" s="59" t="s">
        <v>21</v>
      </c>
      <c r="GV2" s="68" t="s">
        <v>22</v>
      </c>
      <c r="GW2" s="59" t="s">
        <v>23</v>
      </c>
      <c r="GX2" s="68" t="s">
        <v>24</v>
      </c>
      <c r="GY2" s="59" t="s">
        <v>25</v>
      </c>
      <c r="GZ2" s="68" t="s">
        <v>26</v>
      </c>
      <c r="HA2" s="59" t="s">
        <v>27</v>
      </c>
      <c r="HB2" s="68" t="s">
        <v>28</v>
      </c>
      <c r="HC2" s="59" t="s">
        <v>29</v>
      </c>
      <c r="HD2" s="68" t="s">
        <v>30</v>
      </c>
      <c r="HE2" s="59" t="s">
        <v>31</v>
      </c>
      <c r="HF2" s="68" t="s">
        <v>32</v>
      </c>
      <c r="HG2" s="59" t="s">
        <v>33</v>
      </c>
      <c r="HH2" s="68" t="s">
        <v>34</v>
      </c>
      <c r="HI2" s="59" t="s">
        <v>35</v>
      </c>
      <c r="HJ2" s="68" t="s">
        <v>36</v>
      </c>
      <c r="HK2" s="59" t="s">
        <v>37</v>
      </c>
      <c r="HL2" s="68" t="s">
        <v>38</v>
      </c>
      <c r="HM2" s="59" t="s">
        <v>39</v>
      </c>
      <c r="HN2" s="68" t="s">
        <v>40</v>
      </c>
      <c r="HO2" s="59" t="s">
        <v>41</v>
      </c>
      <c r="HP2" s="68" t="s">
        <v>42</v>
      </c>
      <c r="HQ2" s="59" t="s">
        <v>43</v>
      </c>
      <c r="HR2" s="68" t="s">
        <v>44</v>
      </c>
      <c r="HS2" s="59" t="s">
        <v>45</v>
      </c>
      <c r="HT2" s="59" t="s">
        <v>46</v>
      </c>
      <c r="HU2" s="59" t="s">
        <v>47</v>
      </c>
      <c r="HV2" s="59" t="s">
        <v>48</v>
      </c>
      <c r="HW2" s="59" t="s">
        <v>49</v>
      </c>
      <c r="HX2" s="59" t="s">
        <v>50</v>
      </c>
      <c r="HY2" s="59" t="s">
        <v>51</v>
      </c>
      <c r="HZ2" s="149"/>
      <c r="IA2" s="59" t="s">
        <v>21</v>
      </c>
      <c r="IB2" s="68" t="s">
        <v>22</v>
      </c>
      <c r="IC2" s="59" t="s">
        <v>23</v>
      </c>
      <c r="ID2" s="68" t="s">
        <v>24</v>
      </c>
      <c r="IE2" s="59" t="s">
        <v>25</v>
      </c>
      <c r="IF2" s="68" t="s">
        <v>26</v>
      </c>
      <c r="IG2" s="59" t="s">
        <v>27</v>
      </c>
      <c r="IH2" s="68" t="s">
        <v>28</v>
      </c>
      <c r="II2" s="59" t="s">
        <v>29</v>
      </c>
      <c r="IJ2" s="68" t="s">
        <v>30</v>
      </c>
      <c r="IK2" s="59" t="s">
        <v>31</v>
      </c>
      <c r="IL2" s="68" t="s">
        <v>32</v>
      </c>
      <c r="IM2" s="59" t="s">
        <v>33</v>
      </c>
      <c r="IN2" s="68" t="s">
        <v>34</v>
      </c>
      <c r="IO2" s="59" t="s">
        <v>35</v>
      </c>
      <c r="IP2" s="68" t="s">
        <v>36</v>
      </c>
      <c r="IQ2" s="59" t="s">
        <v>37</v>
      </c>
      <c r="IR2" s="68" t="s">
        <v>38</v>
      </c>
      <c r="IS2" s="59" t="s">
        <v>39</v>
      </c>
      <c r="IT2" s="68" t="s">
        <v>40</v>
      </c>
      <c r="IU2" s="59" t="s">
        <v>41</v>
      </c>
      <c r="IV2" s="68" t="s">
        <v>42</v>
      </c>
      <c r="IW2" s="59" t="s">
        <v>43</v>
      </c>
      <c r="IX2" s="68" t="s">
        <v>44</v>
      </c>
      <c r="IY2" s="59" t="s">
        <v>45</v>
      </c>
      <c r="IZ2" s="59" t="s">
        <v>46</v>
      </c>
      <c r="JA2" s="59" t="s">
        <v>47</v>
      </c>
      <c r="JB2" s="59" t="s">
        <v>48</v>
      </c>
      <c r="JC2" s="59" t="s">
        <v>49</v>
      </c>
      <c r="JD2" s="59" t="s">
        <v>50</v>
      </c>
      <c r="JE2" s="59" t="s">
        <v>51</v>
      </c>
      <c r="JF2" s="147" t="s">
        <v>53</v>
      </c>
      <c r="JG2" s="59" t="s">
        <v>21</v>
      </c>
      <c r="JH2" s="68" t="s">
        <v>22</v>
      </c>
      <c r="JI2" s="59" t="s">
        <v>23</v>
      </c>
      <c r="JJ2" s="68" t="s">
        <v>24</v>
      </c>
      <c r="JK2" s="59" t="s">
        <v>25</v>
      </c>
      <c r="JL2" s="68" t="s">
        <v>26</v>
      </c>
      <c r="JM2" s="59" t="s">
        <v>27</v>
      </c>
      <c r="JN2" s="68" t="s">
        <v>28</v>
      </c>
      <c r="JO2" s="59" t="s">
        <v>29</v>
      </c>
      <c r="JP2" s="68" t="s">
        <v>30</v>
      </c>
      <c r="JQ2" s="59" t="s">
        <v>31</v>
      </c>
      <c r="JR2" s="68" t="s">
        <v>32</v>
      </c>
      <c r="JS2" s="59" t="s">
        <v>33</v>
      </c>
      <c r="JT2" s="68" t="s">
        <v>34</v>
      </c>
      <c r="JU2" s="59" t="s">
        <v>35</v>
      </c>
      <c r="JV2" s="68" t="s">
        <v>36</v>
      </c>
      <c r="JW2" s="59" t="s">
        <v>37</v>
      </c>
      <c r="JX2" s="68" t="s">
        <v>38</v>
      </c>
      <c r="JY2" s="59" t="s">
        <v>39</v>
      </c>
      <c r="JZ2" s="68" t="s">
        <v>40</v>
      </c>
      <c r="KA2" s="59" t="s">
        <v>41</v>
      </c>
      <c r="KB2" s="68" t="s">
        <v>42</v>
      </c>
      <c r="KC2" s="59" t="s">
        <v>43</v>
      </c>
      <c r="KD2" s="68" t="s">
        <v>44</v>
      </c>
      <c r="KE2" s="59" t="s">
        <v>45</v>
      </c>
      <c r="KF2" s="59" t="s">
        <v>46</v>
      </c>
      <c r="KG2" s="59" t="s">
        <v>47</v>
      </c>
      <c r="KH2" s="59" t="s">
        <v>48</v>
      </c>
      <c r="KI2" s="59" t="s">
        <v>49</v>
      </c>
      <c r="KJ2" s="59" t="s">
        <v>50</v>
      </c>
      <c r="KK2" s="59" t="s">
        <v>51</v>
      </c>
      <c r="KL2" s="111" t="s">
        <v>53</v>
      </c>
      <c r="KM2" s="111" t="s">
        <v>53</v>
      </c>
      <c r="KN2" s="111" t="s">
        <v>53</v>
      </c>
    </row>
    <row r="3" customFormat="1" ht="0.75" customHeight="1" spans="1:300">
      <c r="A3" s="130"/>
      <c r="B3" s="130"/>
      <c r="C3" s="130"/>
      <c r="D3" s="130"/>
      <c r="E3" s="130"/>
      <c r="F3" s="270">
        <v>0</v>
      </c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4"/>
      <c r="AC3" s="271"/>
      <c r="AD3" s="271"/>
      <c r="AE3" s="271"/>
      <c r="AF3" s="271"/>
      <c r="AG3" s="271"/>
      <c r="AH3" s="271"/>
      <c r="AI3" s="271"/>
      <c r="AJ3" s="271"/>
      <c r="AK3" s="271"/>
      <c r="AL3" s="275">
        <f>SUM(G3:AK3)</f>
        <v>0</v>
      </c>
      <c r="AM3" s="143">
        <f>F3+AL3</f>
        <v>0</v>
      </c>
      <c r="AN3" s="143"/>
      <c r="AO3" s="271">
        <f>F3</f>
        <v>0</v>
      </c>
      <c r="AP3" s="271">
        <f t="shared" ref="AP3:BS3" si="0">IA3</f>
        <v>0</v>
      </c>
      <c r="AQ3" s="271">
        <f t="shared" si="0"/>
        <v>0</v>
      </c>
      <c r="AR3" s="271">
        <f t="shared" si="0"/>
        <v>0</v>
      </c>
      <c r="AS3" s="271">
        <f t="shared" si="0"/>
        <v>0</v>
      </c>
      <c r="AT3" s="271">
        <f t="shared" si="0"/>
        <v>0</v>
      </c>
      <c r="AU3" s="271">
        <f t="shared" si="0"/>
        <v>0</v>
      </c>
      <c r="AV3" s="271">
        <f t="shared" si="0"/>
        <v>0</v>
      </c>
      <c r="AW3" s="271">
        <f t="shared" si="0"/>
        <v>0</v>
      </c>
      <c r="AX3" s="271">
        <f t="shared" si="0"/>
        <v>0</v>
      </c>
      <c r="AY3" s="271">
        <f t="shared" si="0"/>
        <v>0</v>
      </c>
      <c r="AZ3" s="271">
        <f t="shared" si="0"/>
        <v>0</v>
      </c>
      <c r="BA3" s="271">
        <f t="shared" si="0"/>
        <v>0</v>
      </c>
      <c r="BB3" s="271">
        <f t="shared" si="0"/>
        <v>0</v>
      </c>
      <c r="BC3" s="271">
        <f t="shared" si="0"/>
        <v>0</v>
      </c>
      <c r="BD3" s="271">
        <f t="shared" si="0"/>
        <v>0</v>
      </c>
      <c r="BE3" s="271">
        <f t="shared" si="0"/>
        <v>0</v>
      </c>
      <c r="BF3" s="271">
        <f t="shared" si="0"/>
        <v>0</v>
      </c>
      <c r="BG3" s="271">
        <f t="shared" si="0"/>
        <v>0</v>
      </c>
      <c r="BH3" s="271">
        <f t="shared" si="0"/>
        <v>0</v>
      </c>
      <c r="BI3" s="271">
        <f t="shared" si="0"/>
        <v>0</v>
      </c>
      <c r="BJ3" s="271">
        <f t="shared" si="0"/>
        <v>0</v>
      </c>
      <c r="BK3" s="271">
        <f t="shared" si="0"/>
        <v>0</v>
      </c>
      <c r="BL3" s="271">
        <f t="shared" si="0"/>
        <v>0</v>
      </c>
      <c r="BM3" s="271">
        <f t="shared" si="0"/>
        <v>0</v>
      </c>
      <c r="BN3" s="271">
        <f t="shared" si="0"/>
        <v>0</v>
      </c>
      <c r="BO3" s="271">
        <f t="shared" si="0"/>
        <v>0</v>
      </c>
      <c r="BP3" s="271">
        <f t="shared" si="0"/>
        <v>0</v>
      </c>
      <c r="BQ3" s="271">
        <f t="shared" si="0"/>
        <v>0</v>
      </c>
      <c r="BR3" s="271">
        <f t="shared" si="0"/>
        <v>0</v>
      </c>
      <c r="BS3" s="271">
        <f t="shared" si="0"/>
        <v>0</v>
      </c>
      <c r="BT3" s="148"/>
      <c r="BU3" s="271"/>
      <c r="BV3" s="271"/>
      <c r="BW3" s="271"/>
      <c r="BX3" s="271"/>
      <c r="BY3" s="271"/>
      <c r="BZ3" s="271"/>
      <c r="CA3" s="271"/>
      <c r="CB3" s="271"/>
      <c r="CC3" s="271"/>
      <c r="CD3" s="271"/>
      <c r="CE3" s="271"/>
      <c r="CF3" s="271"/>
      <c r="CG3" s="271"/>
      <c r="CH3" s="271"/>
      <c r="CI3" s="271"/>
      <c r="CJ3" s="271"/>
      <c r="CK3" s="271"/>
      <c r="CL3" s="271"/>
      <c r="CM3" s="271"/>
      <c r="CN3" s="271"/>
      <c r="CO3" s="271"/>
      <c r="CP3" s="271"/>
      <c r="CQ3" s="271"/>
      <c r="CR3" s="271"/>
      <c r="CS3" s="271"/>
      <c r="CT3" s="271"/>
      <c r="CU3" s="271"/>
      <c r="CV3" s="271"/>
      <c r="CW3" s="271"/>
      <c r="CX3" s="271"/>
      <c r="CY3" s="271"/>
      <c r="CZ3" s="148">
        <f>SUM(BU3:CY3)</f>
        <v>0</v>
      </c>
      <c r="DA3" s="148"/>
      <c r="DB3" s="277">
        <f>F3+G3-F3+AO3-BU3</f>
        <v>0</v>
      </c>
      <c r="DC3" s="277">
        <f t="shared" ref="DC3:DC4" si="1">IA3+H3-IA3+AP3-BV3</f>
        <v>0</v>
      </c>
      <c r="DD3" s="277">
        <f t="shared" ref="DD3:DD4" si="2">IB3+I3-IB3+AQ3-BW3</f>
        <v>0</v>
      </c>
      <c r="DE3" s="277">
        <f t="shared" ref="DE3:DE4" si="3">IC3+J3-IC3+AR3-BX3</f>
        <v>0</v>
      </c>
      <c r="DF3" s="277">
        <f t="shared" ref="DF3:DF4" si="4">ID3+K3-ID3+AS3-BY3</f>
        <v>0</v>
      </c>
      <c r="DG3" s="277">
        <f t="shared" ref="DG3:DG4" si="5">IE3+L3-IE3+AT3-BZ3</f>
        <v>0</v>
      </c>
      <c r="DH3" s="277">
        <f t="shared" ref="DH3:DH4" si="6">IF3+M3-IF3+AU3-CA3</f>
        <v>0</v>
      </c>
      <c r="DI3" s="277">
        <f t="shared" ref="DI3:DI4" si="7">IG3+N3-IG3+AV3-CB3</f>
        <v>0</v>
      </c>
      <c r="DJ3" s="277">
        <f t="shared" ref="DJ3:DJ4" si="8">IH3+O3-IH3+AW3-CC3</f>
        <v>0</v>
      </c>
      <c r="DK3" s="277">
        <f t="shared" ref="DK3:DK4" si="9">II3+P3-II3+AX3-CD3</f>
        <v>0</v>
      </c>
      <c r="DL3" s="277">
        <f t="shared" ref="DL3:DL4" si="10">IJ3+Q3-IJ3+AY3-CE3</f>
        <v>0</v>
      </c>
      <c r="DM3" s="277">
        <f t="shared" ref="DM3:DM4" si="11">IK3+R3-IK3+AZ3-CF3</f>
        <v>0</v>
      </c>
      <c r="DN3" s="277">
        <f t="shared" ref="DN3:DN4" si="12">IL3+S3-IL3+BA3-CG3</f>
        <v>0</v>
      </c>
      <c r="DO3" s="277">
        <f t="shared" ref="DO3:DO4" si="13">IM3+T3-IM3+BB3-CH3</f>
        <v>0</v>
      </c>
      <c r="DP3" s="277">
        <f t="shared" ref="DP3:DP4" si="14">IN3+U3-IN3+BC3-CI3</f>
        <v>0</v>
      </c>
      <c r="DQ3" s="277">
        <f t="shared" ref="DQ3:DQ4" si="15">IO3+V3-IO3+BD3-CJ3</f>
        <v>0</v>
      </c>
      <c r="DR3" s="277">
        <f t="shared" ref="DR3:DR4" si="16">IP3+W3-IP3+BE3-CK3</f>
        <v>0</v>
      </c>
      <c r="DS3" s="277">
        <f t="shared" ref="DS3:DS4" si="17">IQ3+X3-IQ3+BF3-CL3</f>
        <v>0</v>
      </c>
      <c r="DT3" s="277">
        <f t="shared" ref="DT3:DT4" si="18">IR3+Y3-IR3+BG3-CM3</f>
        <v>0</v>
      </c>
      <c r="DU3" s="277">
        <f t="shared" ref="DU3:DU4" si="19">IS3+Z3-IS3+BH3-CN3</f>
        <v>0</v>
      </c>
      <c r="DV3" s="277">
        <f t="shared" ref="DV3:DV4" si="20">IT3+AA3-IT3+BI3-CO3</f>
        <v>0</v>
      </c>
      <c r="DW3" s="277">
        <f t="shared" ref="DW3:DW4" si="21">IU3+AB3-IU3+BJ3-CP3</f>
        <v>0</v>
      </c>
      <c r="DX3" s="277">
        <f t="shared" ref="DX3:DX4" si="22">IV3+AC3-IV3+BK3-CQ3</f>
        <v>0</v>
      </c>
      <c r="DY3" s="277">
        <f t="shared" ref="DY3:DY4" si="23">IW3+AD3-IW3+BL3-CR3</f>
        <v>0</v>
      </c>
      <c r="DZ3" s="277">
        <f t="shared" ref="DZ3:DZ4" si="24">IX3+AE3-IX3+BM3-CS3</f>
        <v>0</v>
      </c>
      <c r="EA3" s="277">
        <f t="shared" ref="EA3:EA4" si="25">IY3+AF3-IY3+BN3-CT3</f>
        <v>0</v>
      </c>
      <c r="EB3" s="277">
        <f t="shared" ref="EB3:EB4" si="26">IZ3+AG3-IZ3+BO3-CU3</f>
        <v>0</v>
      </c>
      <c r="EC3" s="277">
        <f t="shared" ref="EC3:EC4" si="27">JA3+AH3-JA3+BP3-CV3</f>
        <v>0</v>
      </c>
      <c r="ED3" s="277">
        <f t="shared" ref="ED3:ED4" si="28">JB3+AI3-JB3+BQ3-CW3</f>
        <v>0</v>
      </c>
      <c r="EE3" s="277">
        <f t="shared" ref="EE3:EE4" si="29">JC3+AJ3-JC3+BR3-CX3</f>
        <v>0</v>
      </c>
      <c r="EF3" s="277">
        <f t="shared" ref="EF3:EF4" si="30">JD3+AK3-JD3+BS3-CY3</f>
        <v>0</v>
      </c>
      <c r="EG3" s="248">
        <f>SUM(DB3:EF3)</f>
        <v>0</v>
      </c>
      <c r="EH3" s="279"/>
      <c r="EI3" s="280"/>
      <c r="EJ3" s="280"/>
      <c r="EK3" s="271"/>
      <c r="EL3" s="280"/>
      <c r="EM3" s="271"/>
      <c r="EN3" s="280"/>
      <c r="EO3" s="271"/>
      <c r="EP3" s="280"/>
      <c r="EQ3" s="271"/>
      <c r="ER3" s="280"/>
      <c r="ES3" s="271"/>
      <c r="ET3" s="280"/>
      <c r="EU3" s="271"/>
      <c r="EV3" s="280"/>
      <c r="EW3" s="271"/>
      <c r="EX3" s="280"/>
      <c r="EY3" s="271"/>
      <c r="EZ3" s="280"/>
      <c r="FA3" s="271"/>
      <c r="FB3" s="280"/>
      <c r="FC3" s="271"/>
      <c r="FD3" s="280"/>
      <c r="FE3" s="271"/>
      <c r="FF3" s="280"/>
      <c r="FG3" s="271"/>
      <c r="FH3" s="280"/>
      <c r="FI3" s="271"/>
      <c r="FJ3" s="280"/>
      <c r="FK3" s="271"/>
      <c r="FL3" s="280"/>
      <c r="FM3" s="271"/>
      <c r="FN3" s="280"/>
      <c r="FO3" s="271"/>
      <c r="FP3" s="280"/>
      <c r="FQ3" s="271"/>
      <c r="FR3" s="280"/>
      <c r="FS3" s="271"/>
      <c r="FT3" s="280"/>
      <c r="FU3" s="271"/>
      <c r="FV3" s="280"/>
      <c r="FW3" s="271"/>
      <c r="FX3" s="280"/>
      <c r="FY3" s="274"/>
      <c r="FZ3" s="280"/>
      <c r="GA3" s="280"/>
      <c r="GB3" s="280"/>
      <c r="GC3" s="280"/>
      <c r="GD3" s="280"/>
      <c r="GE3" s="280"/>
      <c r="GF3" s="280"/>
      <c r="GG3" s="280"/>
      <c r="GH3" s="280"/>
      <c r="GI3" s="280"/>
      <c r="GJ3" s="280"/>
      <c r="GK3" s="280"/>
      <c r="GL3" s="280"/>
      <c r="GM3" s="280"/>
      <c r="GN3" s="280"/>
      <c r="GO3" s="280"/>
      <c r="GP3" s="280"/>
      <c r="GQ3" s="280"/>
      <c r="GR3" s="280"/>
      <c r="GS3" s="287">
        <f>SUM(EI3:GQ3)</f>
        <v>0</v>
      </c>
      <c r="GT3" s="148"/>
      <c r="GU3" s="280">
        <f>DB3-EI3</f>
        <v>0</v>
      </c>
      <c r="GV3" s="280">
        <f>DC3-EK3</f>
        <v>0</v>
      </c>
      <c r="GW3" s="280">
        <f>DD3-EM3</f>
        <v>0</v>
      </c>
      <c r="GX3" s="280">
        <f>DE3-EO3</f>
        <v>0</v>
      </c>
      <c r="GY3" s="280">
        <f>DF3-EQ3</f>
        <v>0</v>
      </c>
      <c r="GZ3" s="280">
        <f>DG3-ES3</f>
        <v>0</v>
      </c>
      <c r="HA3" s="280">
        <f>DH3-EU3</f>
        <v>0</v>
      </c>
      <c r="HB3" s="280">
        <f>DI3-EW3</f>
        <v>0</v>
      </c>
      <c r="HC3" s="280">
        <f>DJ3-EY3</f>
        <v>0</v>
      </c>
      <c r="HD3" s="280">
        <f>DK3-FA3</f>
        <v>0</v>
      </c>
      <c r="HE3" s="280">
        <f>DL3-FC3</f>
        <v>0</v>
      </c>
      <c r="HF3" s="280">
        <f>DM3-FE3</f>
        <v>0</v>
      </c>
      <c r="HG3" s="280">
        <f>DN3-FG3</f>
        <v>0</v>
      </c>
      <c r="HH3" s="280">
        <f>DO3-FI3</f>
        <v>0</v>
      </c>
      <c r="HI3" s="280">
        <f>DP3-FK3</f>
        <v>0</v>
      </c>
      <c r="HJ3" s="280">
        <f>DQ3-FM3</f>
        <v>0</v>
      </c>
      <c r="HK3" s="280">
        <f>DR3-FO3</f>
        <v>0</v>
      </c>
      <c r="HL3" s="280">
        <f>DS3-FQ3</f>
        <v>0</v>
      </c>
      <c r="HM3" s="280">
        <f>DT3-FS3</f>
        <v>0</v>
      </c>
      <c r="HN3" s="280">
        <f>DU3-FU3</f>
        <v>0</v>
      </c>
      <c r="HO3" s="280">
        <f>DV3-FW3</f>
        <v>0</v>
      </c>
      <c r="HP3" s="280">
        <f>DW3-FY3</f>
        <v>0</v>
      </c>
      <c r="HQ3" s="280">
        <f>DX3-GA3</f>
        <v>0</v>
      </c>
      <c r="HR3" s="280">
        <f>DY3-GC3</f>
        <v>0</v>
      </c>
      <c r="HS3" s="280">
        <f>DZ3-GE3</f>
        <v>0</v>
      </c>
      <c r="HT3" s="280">
        <f>EA3-GG3</f>
        <v>0</v>
      </c>
      <c r="HU3" s="280">
        <f>EB3-GI3</f>
        <v>0</v>
      </c>
      <c r="HV3" s="280">
        <f>EC3-GK3</f>
        <v>0</v>
      </c>
      <c r="HW3" s="280">
        <f>ED3-GM3</f>
        <v>0</v>
      </c>
      <c r="HX3" s="280">
        <f>EE3-GO3</f>
        <v>0</v>
      </c>
      <c r="HY3" s="280">
        <f>EF3-GQ3</f>
        <v>0</v>
      </c>
      <c r="HZ3" s="148"/>
      <c r="IA3" s="289">
        <f t="shared" ref="IA3:JE4" si="31">GU3</f>
        <v>0</v>
      </c>
      <c r="IB3" s="289">
        <f t="shared" si="31"/>
        <v>0</v>
      </c>
      <c r="IC3" s="289">
        <f t="shared" si="31"/>
        <v>0</v>
      </c>
      <c r="ID3" s="289">
        <f t="shared" si="31"/>
        <v>0</v>
      </c>
      <c r="IE3" s="289">
        <f t="shared" si="31"/>
        <v>0</v>
      </c>
      <c r="IF3" s="289">
        <f t="shared" si="31"/>
        <v>0</v>
      </c>
      <c r="IG3" s="289">
        <f t="shared" si="31"/>
        <v>0</v>
      </c>
      <c r="IH3" s="289">
        <f t="shared" si="31"/>
        <v>0</v>
      </c>
      <c r="II3" s="289">
        <f t="shared" si="31"/>
        <v>0</v>
      </c>
      <c r="IJ3" s="289">
        <f t="shared" si="31"/>
        <v>0</v>
      </c>
      <c r="IK3" s="289">
        <f t="shared" si="31"/>
        <v>0</v>
      </c>
      <c r="IL3" s="289">
        <f t="shared" si="31"/>
        <v>0</v>
      </c>
      <c r="IM3" s="289">
        <f t="shared" si="31"/>
        <v>0</v>
      </c>
      <c r="IN3" s="289">
        <f t="shared" si="31"/>
        <v>0</v>
      </c>
      <c r="IO3" s="289">
        <f t="shared" si="31"/>
        <v>0</v>
      </c>
      <c r="IP3" s="289">
        <f t="shared" si="31"/>
        <v>0</v>
      </c>
      <c r="IQ3" s="289">
        <f t="shared" si="31"/>
        <v>0</v>
      </c>
      <c r="IR3" s="289">
        <f t="shared" si="31"/>
        <v>0</v>
      </c>
      <c r="IS3" s="289">
        <f t="shared" si="31"/>
        <v>0</v>
      </c>
      <c r="IT3" s="289">
        <f t="shared" si="31"/>
        <v>0</v>
      </c>
      <c r="IU3" s="289">
        <f t="shared" si="31"/>
        <v>0</v>
      </c>
      <c r="IV3" s="289">
        <f t="shared" si="31"/>
        <v>0</v>
      </c>
      <c r="IW3" s="289">
        <f t="shared" si="31"/>
        <v>0</v>
      </c>
      <c r="IX3" s="289">
        <f t="shared" si="31"/>
        <v>0</v>
      </c>
      <c r="IY3" s="289">
        <f t="shared" si="31"/>
        <v>0</v>
      </c>
      <c r="IZ3" s="289">
        <f t="shared" si="31"/>
        <v>0</v>
      </c>
      <c r="JA3" s="289">
        <f t="shared" si="31"/>
        <v>0</v>
      </c>
      <c r="JB3" s="289">
        <f t="shared" si="31"/>
        <v>0</v>
      </c>
      <c r="JC3" s="289">
        <f t="shared" si="31"/>
        <v>0</v>
      </c>
      <c r="JD3" s="289">
        <f t="shared" si="31"/>
        <v>0</v>
      </c>
      <c r="JE3" s="289">
        <f t="shared" si="31"/>
        <v>0</v>
      </c>
      <c r="JF3" s="255">
        <f>SUM(IA3:JE3)</f>
        <v>0</v>
      </c>
      <c r="JG3" s="289">
        <f t="shared" ref="JG3:JP7" si="32">IA3-GU3</f>
        <v>0</v>
      </c>
      <c r="JH3" s="289">
        <f t="shared" si="32"/>
        <v>0</v>
      </c>
      <c r="JI3" s="289">
        <f t="shared" si="32"/>
        <v>0</v>
      </c>
      <c r="JJ3" s="289">
        <f t="shared" si="32"/>
        <v>0</v>
      </c>
      <c r="JK3" s="289">
        <f t="shared" si="32"/>
        <v>0</v>
      </c>
      <c r="JL3" s="289">
        <f t="shared" si="32"/>
        <v>0</v>
      </c>
      <c r="JM3" s="289">
        <f t="shared" si="32"/>
        <v>0</v>
      </c>
      <c r="JN3" s="289">
        <f t="shared" si="32"/>
        <v>0</v>
      </c>
      <c r="JO3" s="289">
        <f t="shared" si="32"/>
        <v>0</v>
      </c>
      <c r="JP3" s="289">
        <f t="shared" si="32"/>
        <v>0</v>
      </c>
      <c r="JQ3" s="289">
        <f t="shared" ref="JQ3:JZ7" si="33">IK3-HE3</f>
        <v>0</v>
      </c>
      <c r="JR3" s="289">
        <f t="shared" si="33"/>
        <v>0</v>
      </c>
      <c r="JS3" s="289">
        <f t="shared" si="33"/>
        <v>0</v>
      </c>
      <c r="JT3" s="289">
        <f t="shared" si="33"/>
        <v>0</v>
      </c>
      <c r="JU3" s="289">
        <f t="shared" si="33"/>
        <v>0</v>
      </c>
      <c r="JV3" s="289">
        <f t="shared" si="33"/>
        <v>0</v>
      </c>
      <c r="JW3" s="289">
        <f t="shared" si="33"/>
        <v>0</v>
      </c>
      <c r="JX3" s="289">
        <f t="shared" si="33"/>
        <v>0</v>
      </c>
      <c r="JY3" s="289">
        <f t="shared" si="33"/>
        <v>0</v>
      </c>
      <c r="JZ3" s="289">
        <f t="shared" si="33"/>
        <v>0</v>
      </c>
      <c r="KA3" s="289">
        <f t="shared" ref="KA3:KJ7" si="34">IU3-HO3</f>
        <v>0</v>
      </c>
      <c r="KB3" s="289">
        <f t="shared" si="34"/>
        <v>0</v>
      </c>
      <c r="KC3" s="289">
        <f t="shared" si="34"/>
        <v>0</v>
      </c>
      <c r="KD3" s="289">
        <f t="shared" si="34"/>
        <v>0</v>
      </c>
      <c r="KE3" s="289">
        <f t="shared" si="34"/>
        <v>0</v>
      </c>
      <c r="KF3" s="289">
        <f t="shared" si="34"/>
        <v>0</v>
      </c>
      <c r="KG3" s="289">
        <f t="shared" si="34"/>
        <v>0</v>
      </c>
      <c r="KH3" s="289">
        <f t="shared" si="34"/>
        <v>0</v>
      </c>
      <c r="KI3" s="289">
        <f t="shared" si="34"/>
        <v>0</v>
      </c>
      <c r="KJ3" s="289">
        <f t="shared" si="34"/>
        <v>0</v>
      </c>
      <c r="KK3" s="289">
        <f t="shared" ref="KK3:KK7" si="35">JE3-HY3</f>
        <v>0</v>
      </c>
      <c r="KL3" s="148">
        <f>SUM(JG3:KK3)</f>
        <v>0</v>
      </c>
      <c r="KM3" s="148">
        <f>SUM(JH3:KL3)</f>
        <v>0</v>
      </c>
      <c r="KN3" s="148">
        <f>SUM(JI3:KM3)</f>
        <v>0</v>
      </c>
    </row>
    <row r="4" customFormat="1" spans="1:300">
      <c r="A4" s="263" t="s">
        <v>56</v>
      </c>
      <c r="B4" s="132">
        <v>69414</v>
      </c>
      <c r="C4" s="132" t="s">
        <v>57</v>
      </c>
      <c r="D4" s="132">
        <v>12.135</v>
      </c>
      <c r="E4" s="132" t="s">
        <v>58</v>
      </c>
      <c r="F4" s="131">
        <v>0</v>
      </c>
      <c r="G4" s="187">
        <v>3077</v>
      </c>
      <c r="H4" s="187"/>
      <c r="I4" s="187"/>
      <c r="J4" s="187"/>
      <c r="K4" s="187">
        <v>3038</v>
      </c>
      <c r="L4" s="187"/>
      <c r="M4" s="187">
        <v>3225</v>
      </c>
      <c r="N4" s="187"/>
      <c r="O4" s="187"/>
      <c r="P4" s="187"/>
      <c r="Q4" s="187"/>
      <c r="R4" s="187"/>
      <c r="S4" s="187">
        <v>3562</v>
      </c>
      <c r="T4" s="187"/>
      <c r="U4" s="187">
        <v>3316</v>
      </c>
      <c r="V4" s="187">
        <v>3777</v>
      </c>
      <c r="W4" s="187">
        <v>3002</v>
      </c>
      <c r="X4" s="187"/>
      <c r="Y4" s="187">
        <v>3138</v>
      </c>
      <c r="Z4" s="187"/>
      <c r="AA4" s="187">
        <v>3342</v>
      </c>
      <c r="AB4" s="187">
        <v>3307</v>
      </c>
      <c r="AC4" s="187"/>
      <c r="AD4" s="187">
        <v>3285</v>
      </c>
      <c r="AE4" s="187">
        <v>3185</v>
      </c>
      <c r="AF4" s="187">
        <v>3001</v>
      </c>
      <c r="AG4" s="187">
        <v>2949</v>
      </c>
      <c r="AH4" s="187">
        <v>3437</v>
      </c>
      <c r="AI4" s="187">
        <v>3400</v>
      </c>
      <c r="AJ4" s="187">
        <v>3170</v>
      </c>
      <c r="AK4" s="187">
        <v>3209</v>
      </c>
      <c r="AL4" s="141">
        <f t="shared" ref="AL4" si="36">SUM(G4:AK4)</f>
        <v>58420</v>
      </c>
      <c r="AM4" s="142">
        <f t="shared" ref="AM4" si="37">G7+AL4</f>
        <v>58420</v>
      </c>
      <c r="AN4" s="143"/>
      <c r="AO4" s="241">
        <f t="shared" ref="AO4" si="38">G7</f>
        <v>0</v>
      </c>
      <c r="AP4" s="241">
        <f t="shared" ref="AP4" si="39">IA4</f>
        <v>3077</v>
      </c>
      <c r="AQ4" s="241">
        <f t="shared" ref="AQ4" si="40">IB4</f>
        <v>3077</v>
      </c>
      <c r="AR4" s="241">
        <f t="shared" ref="AR4" si="41">IC4</f>
        <v>3077</v>
      </c>
      <c r="AS4" s="241">
        <f t="shared" ref="AS4" si="42">ID4</f>
        <v>3077</v>
      </c>
      <c r="AT4" s="241">
        <f t="shared" ref="AT4" si="43">IE4</f>
        <v>6115</v>
      </c>
      <c r="AU4" s="241">
        <f t="shared" ref="AU4" si="44">IF4</f>
        <v>6115</v>
      </c>
      <c r="AV4" s="241">
        <f t="shared" ref="AV4" si="45">IG4</f>
        <v>9340</v>
      </c>
      <c r="AW4" s="241">
        <f t="shared" ref="AW4" si="46">IH4</f>
        <v>9340</v>
      </c>
      <c r="AX4" s="241">
        <f t="shared" ref="AX4" si="47">II4</f>
        <v>9340</v>
      </c>
      <c r="AY4" s="241">
        <f t="shared" ref="AY4" si="48">IJ4</f>
        <v>9340</v>
      </c>
      <c r="AZ4" s="241">
        <f t="shared" ref="AZ4" si="49">IK4</f>
        <v>9340</v>
      </c>
      <c r="BA4" s="241">
        <f t="shared" ref="BA4" si="50">IL4</f>
        <v>9340</v>
      </c>
      <c r="BB4" s="241">
        <f t="shared" ref="BB4" si="51">IM4</f>
        <v>12902</v>
      </c>
      <c r="BC4" s="241">
        <f t="shared" ref="BC4" si="52">IN4</f>
        <v>12902</v>
      </c>
      <c r="BD4" s="241">
        <f t="shared" ref="BD4" si="53">IO4</f>
        <v>16218</v>
      </c>
      <c r="BE4" s="241">
        <f t="shared" ref="BE4" si="54">IP4</f>
        <v>19995</v>
      </c>
      <c r="BF4" s="241">
        <f t="shared" ref="BF4" si="55">IQ4</f>
        <v>22997</v>
      </c>
      <c r="BG4" s="241">
        <f t="shared" ref="BG4" si="56">IR4</f>
        <v>22997</v>
      </c>
      <c r="BH4" s="241">
        <f t="shared" ref="BH4" si="57">IS4</f>
        <v>26135</v>
      </c>
      <c r="BI4" s="241">
        <f t="shared" ref="BI4" si="58">IT4</f>
        <v>26135</v>
      </c>
      <c r="BJ4" s="241">
        <f t="shared" ref="BJ4" si="59">IU4</f>
        <v>29477</v>
      </c>
      <c r="BK4" s="241">
        <f t="shared" ref="BK4" si="60">IV4</f>
        <v>32784</v>
      </c>
      <c r="BL4" s="241">
        <f t="shared" ref="BL4" si="61">IW4</f>
        <v>32784</v>
      </c>
      <c r="BM4" s="241">
        <f t="shared" ref="BM4" si="62">IX4</f>
        <v>36069</v>
      </c>
      <c r="BN4" s="241">
        <f t="shared" ref="BN4" si="63">IY4</f>
        <v>39254</v>
      </c>
      <c r="BO4" s="241">
        <f t="shared" ref="BO4" si="64">IZ4</f>
        <v>42255</v>
      </c>
      <c r="BP4" s="241">
        <f t="shared" ref="BP4" si="65">JA4</f>
        <v>45204</v>
      </c>
      <c r="BQ4" s="241">
        <f t="shared" ref="BQ4" si="66">JB4</f>
        <v>48641</v>
      </c>
      <c r="BR4" s="241">
        <f t="shared" ref="BR4" si="67">JC4</f>
        <v>52041</v>
      </c>
      <c r="BS4" s="241">
        <f t="shared" ref="BS4" si="68">JD4</f>
        <v>55211</v>
      </c>
      <c r="BT4" s="148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155">
        <f t="shared" ref="CZ4" si="69">SUM(BU4:CY4)</f>
        <v>0</v>
      </c>
      <c r="DA4" s="148"/>
      <c r="DB4" s="156">
        <f>G7+G4-G7+AO4-BU4</f>
        <v>3077</v>
      </c>
      <c r="DC4" s="156">
        <f t="shared" si="1"/>
        <v>3077</v>
      </c>
      <c r="DD4" s="156">
        <f t="shared" si="2"/>
        <v>3077</v>
      </c>
      <c r="DE4" s="156">
        <f t="shared" si="3"/>
        <v>3077</v>
      </c>
      <c r="DF4" s="156">
        <f t="shared" si="4"/>
        <v>6115</v>
      </c>
      <c r="DG4" s="156">
        <f t="shared" si="5"/>
        <v>6115</v>
      </c>
      <c r="DH4" s="156">
        <f t="shared" si="6"/>
        <v>9340</v>
      </c>
      <c r="DI4" s="156">
        <f t="shared" si="7"/>
        <v>9340</v>
      </c>
      <c r="DJ4" s="156">
        <f t="shared" si="8"/>
        <v>9340</v>
      </c>
      <c r="DK4" s="156">
        <f t="shared" si="9"/>
        <v>9340</v>
      </c>
      <c r="DL4" s="156">
        <f t="shared" si="10"/>
        <v>9340</v>
      </c>
      <c r="DM4" s="156">
        <f t="shared" si="11"/>
        <v>9340</v>
      </c>
      <c r="DN4" s="156">
        <f t="shared" si="12"/>
        <v>12902</v>
      </c>
      <c r="DO4" s="156">
        <f t="shared" si="13"/>
        <v>12902</v>
      </c>
      <c r="DP4" s="156">
        <f t="shared" si="14"/>
        <v>16218</v>
      </c>
      <c r="DQ4" s="156">
        <f t="shared" si="15"/>
        <v>19995</v>
      </c>
      <c r="DR4" s="156">
        <f t="shared" si="16"/>
        <v>22997</v>
      </c>
      <c r="DS4" s="156">
        <f t="shared" si="17"/>
        <v>22997</v>
      </c>
      <c r="DT4" s="156">
        <f t="shared" si="18"/>
        <v>26135</v>
      </c>
      <c r="DU4" s="156">
        <f t="shared" si="19"/>
        <v>26135</v>
      </c>
      <c r="DV4" s="156">
        <f t="shared" si="20"/>
        <v>29477</v>
      </c>
      <c r="DW4" s="156">
        <f t="shared" si="21"/>
        <v>32784</v>
      </c>
      <c r="DX4" s="156">
        <f t="shared" si="22"/>
        <v>32784</v>
      </c>
      <c r="DY4" s="156">
        <f t="shared" si="23"/>
        <v>36069</v>
      </c>
      <c r="DZ4" s="156">
        <f t="shared" si="24"/>
        <v>39254</v>
      </c>
      <c r="EA4" s="156">
        <f t="shared" si="25"/>
        <v>42255</v>
      </c>
      <c r="EB4" s="156">
        <f t="shared" si="26"/>
        <v>45204</v>
      </c>
      <c r="EC4" s="156">
        <f t="shared" si="27"/>
        <v>48641</v>
      </c>
      <c r="ED4" s="156">
        <f t="shared" si="28"/>
        <v>52041</v>
      </c>
      <c r="EE4" s="156">
        <f t="shared" si="29"/>
        <v>55211</v>
      </c>
      <c r="EF4" s="156">
        <f t="shared" si="30"/>
        <v>58420</v>
      </c>
      <c r="EG4" s="248">
        <f>SUM(DB4:EF4)</f>
        <v>712999</v>
      </c>
      <c r="EH4" s="249"/>
      <c r="EI4" s="187"/>
      <c r="EJ4" s="281" t="s">
        <v>59</v>
      </c>
      <c r="EK4" s="187"/>
      <c r="EL4" s="281" t="s">
        <v>59</v>
      </c>
      <c r="EM4" s="187"/>
      <c r="EN4" s="281" t="s">
        <v>59</v>
      </c>
      <c r="EO4" s="187"/>
      <c r="EP4" s="281" t="s">
        <v>59</v>
      </c>
      <c r="EQ4" s="187"/>
      <c r="ER4" s="281" t="s">
        <v>59</v>
      </c>
      <c r="ES4" s="187"/>
      <c r="ET4" s="281" t="s">
        <v>59</v>
      </c>
      <c r="EU4" s="187"/>
      <c r="EV4" s="281" t="s">
        <v>59</v>
      </c>
      <c r="EW4" s="187"/>
      <c r="EX4" s="281" t="s">
        <v>59</v>
      </c>
      <c r="EY4" s="187"/>
      <c r="EZ4" s="281" t="s">
        <v>59</v>
      </c>
      <c r="FA4" s="187"/>
      <c r="FB4" s="281" t="s">
        <v>59</v>
      </c>
      <c r="FC4" s="187"/>
      <c r="FD4" s="281" t="s">
        <v>59</v>
      </c>
      <c r="FE4" s="187"/>
      <c r="FF4" s="281" t="s">
        <v>59</v>
      </c>
      <c r="FG4" s="187"/>
      <c r="FH4" s="281" t="s">
        <v>59</v>
      </c>
      <c r="FI4" s="187"/>
      <c r="FJ4" s="281" t="s">
        <v>59</v>
      </c>
      <c r="FK4" s="187"/>
      <c r="FL4" s="281" t="s">
        <v>59</v>
      </c>
      <c r="FM4" s="187"/>
      <c r="FN4" s="281" t="s">
        <v>59</v>
      </c>
      <c r="FO4" s="187"/>
      <c r="FP4" s="281" t="s">
        <v>59</v>
      </c>
      <c r="FQ4" s="187"/>
      <c r="FR4" s="281" t="s">
        <v>59</v>
      </c>
      <c r="FS4" s="187"/>
      <c r="FT4" s="281" t="s">
        <v>59</v>
      </c>
      <c r="FU4" s="187"/>
      <c r="FV4" s="281" t="s">
        <v>59</v>
      </c>
      <c r="FW4" s="187"/>
      <c r="FX4" s="281" t="s">
        <v>59</v>
      </c>
      <c r="FY4" s="187"/>
      <c r="FZ4" s="281" t="s">
        <v>59</v>
      </c>
      <c r="GA4" s="283"/>
      <c r="GB4" s="281" t="s">
        <v>59</v>
      </c>
      <c r="GC4" s="283"/>
      <c r="GD4" s="281" t="s">
        <v>59</v>
      </c>
      <c r="GE4" s="283"/>
      <c r="GF4" s="281" t="s">
        <v>59</v>
      </c>
      <c r="GG4" s="283"/>
      <c r="GH4" s="281" t="s">
        <v>59</v>
      </c>
      <c r="GI4" s="283"/>
      <c r="GJ4" s="281" t="s">
        <v>59</v>
      </c>
      <c r="GK4" s="284"/>
      <c r="GL4" s="281" t="s">
        <v>59</v>
      </c>
      <c r="GM4" s="283"/>
      <c r="GN4" s="281" t="s">
        <v>59</v>
      </c>
      <c r="GO4" s="284"/>
      <c r="GP4" s="281" t="s">
        <v>59</v>
      </c>
      <c r="GQ4" s="284"/>
      <c r="GR4" s="281" t="s">
        <v>59</v>
      </c>
      <c r="GS4" s="288">
        <f t="shared" ref="GS4" si="70">SUM(EI4:GQ4)</f>
        <v>0</v>
      </c>
      <c r="GT4" s="148"/>
      <c r="GU4" s="166">
        <f t="shared" ref="GU4" si="71">DB4-EI4</f>
        <v>3077</v>
      </c>
      <c r="GV4" s="166">
        <f t="shared" ref="GV4" si="72">DC4-EK4</f>
        <v>3077</v>
      </c>
      <c r="GW4" s="166">
        <f t="shared" ref="GW4" si="73">DD4-EM4</f>
        <v>3077</v>
      </c>
      <c r="GX4" s="166">
        <f t="shared" ref="GX4" si="74">DE4-EO4</f>
        <v>3077</v>
      </c>
      <c r="GY4" s="166">
        <f t="shared" ref="GY4" si="75">DF4-EQ4</f>
        <v>6115</v>
      </c>
      <c r="GZ4" s="166">
        <f t="shared" ref="GZ4" si="76">DG4-ES4</f>
        <v>6115</v>
      </c>
      <c r="HA4" s="166">
        <f t="shared" ref="HA4" si="77">DH4-EU4</f>
        <v>9340</v>
      </c>
      <c r="HB4" s="166">
        <f t="shared" ref="HB4" si="78">DI4-EW4</f>
        <v>9340</v>
      </c>
      <c r="HC4" s="166">
        <f t="shared" ref="HC4" si="79">DJ4-EY4</f>
        <v>9340</v>
      </c>
      <c r="HD4" s="166">
        <f t="shared" ref="HD4" si="80">DK4-FA4</f>
        <v>9340</v>
      </c>
      <c r="HE4" s="166">
        <f t="shared" ref="HE4" si="81">DL4-FC4</f>
        <v>9340</v>
      </c>
      <c r="HF4" s="166">
        <f t="shared" ref="HF4" si="82">DM4-FE4</f>
        <v>9340</v>
      </c>
      <c r="HG4" s="166">
        <f t="shared" ref="HG4" si="83">DN4-FG4</f>
        <v>12902</v>
      </c>
      <c r="HH4" s="166">
        <f t="shared" ref="HH4" si="84">DO4-FI4</f>
        <v>12902</v>
      </c>
      <c r="HI4" s="166">
        <f t="shared" ref="HI4" si="85">DP4-FK4</f>
        <v>16218</v>
      </c>
      <c r="HJ4" s="166">
        <f t="shared" ref="HJ4" si="86">DQ4-FM4</f>
        <v>19995</v>
      </c>
      <c r="HK4" s="166">
        <f t="shared" ref="HK4" si="87">DR4-FO4</f>
        <v>22997</v>
      </c>
      <c r="HL4" s="166">
        <f t="shared" ref="HL4" si="88">DS4-FQ4</f>
        <v>22997</v>
      </c>
      <c r="HM4" s="166">
        <f t="shared" ref="HM4" si="89">DT4-FS4</f>
        <v>26135</v>
      </c>
      <c r="HN4" s="166">
        <f t="shared" ref="HN4" si="90">DU4-FU4</f>
        <v>26135</v>
      </c>
      <c r="HO4" s="166">
        <f t="shared" ref="HO4" si="91">DV4-FW4</f>
        <v>29477</v>
      </c>
      <c r="HP4" s="166">
        <f t="shared" ref="HP4" si="92">DW4-FY4</f>
        <v>32784</v>
      </c>
      <c r="HQ4" s="166">
        <f t="shared" ref="HQ4" si="93">DX4-GA4</f>
        <v>32784</v>
      </c>
      <c r="HR4" s="166">
        <f t="shared" ref="HR4" si="94">DY4-GC4</f>
        <v>36069</v>
      </c>
      <c r="HS4" s="166">
        <f t="shared" ref="HS4" si="95">DZ4-GE4</f>
        <v>39254</v>
      </c>
      <c r="HT4" s="166">
        <f t="shared" ref="HT4" si="96">EA4-GG4</f>
        <v>42255</v>
      </c>
      <c r="HU4" s="166">
        <f t="shared" ref="HU4" si="97">EB4-GI4</f>
        <v>45204</v>
      </c>
      <c r="HV4" s="166">
        <f t="shared" ref="HV4" si="98">EC4-GK4</f>
        <v>48641</v>
      </c>
      <c r="HW4" s="166">
        <f t="shared" ref="HW4" si="99">ED4-GM4</f>
        <v>52041</v>
      </c>
      <c r="HX4" s="166">
        <f t="shared" ref="HX4" si="100">EE4-GO4</f>
        <v>55211</v>
      </c>
      <c r="HY4" s="166">
        <f t="shared" ref="HY4" si="101">EF4-GQ4</f>
        <v>58420</v>
      </c>
      <c r="HZ4" s="148"/>
      <c r="IA4" s="169">
        <f t="shared" si="31"/>
        <v>3077</v>
      </c>
      <c r="IB4" s="169">
        <f t="shared" si="31"/>
        <v>3077</v>
      </c>
      <c r="IC4" s="169">
        <f t="shared" si="31"/>
        <v>3077</v>
      </c>
      <c r="ID4" s="169">
        <f t="shared" si="31"/>
        <v>3077</v>
      </c>
      <c r="IE4" s="169">
        <f t="shared" si="31"/>
        <v>6115</v>
      </c>
      <c r="IF4" s="169">
        <f t="shared" si="31"/>
        <v>6115</v>
      </c>
      <c r="IG4" s="169">
        <f t="shared" si="31"/>
        <v>9340</v>
      </c>
      <c r="IH4" s="169">
        <f t="shared" si="31"/>
        <v>9340</v>
      </c>
      <c r="II4" s="169">
        <f t="shared" si="31"/>
        <v>9340</v>
      </c>
      <c r="IJ4" s="169">
        <f t="shared" si="31"/>
        <v>9340</v>
      </c>
      <c r="IK4" s="169">
        <f t="shared" si="31"/>
        <v>9340</v>
      </c>
      <c r="IL4" s="169">
        <f t="shared" si="31"/>
        <v>9340</v>
      </c>
      <c r="IM4" s="169">
        <f t="shared" si="31"/>
        <v>12902</v>
      </c>
      <c r="IN4" s="169">
        <f t="shared" si="31"/>
        <v>12902</v>
      </c>
      <c r="IO4" s="169">
        <f t="shared" si="31"/>
        <v>16218</v>
      </c>
      <c r="IP4" s="169">
        <f t="shared" si="31"/>
        <v>19995</v>
      </c>
      <c r="IQ4" s="169">
        <f t="shared" si="31"/>
        <v>22997</v>
      </c>
      <c r="IR4" s="169">
        <f t="shared" si="31"/>
        <v>22997</v>
      </c>
      <c r="IS4" s="169">
        <f t="shared" si="31"/>
        <v>26135</v>
      </c>
      <c r="IT4" s="169">
        <f t="shared" si="31"/>
        <v>26135</v>
      </c>
      <c r="IU4" s="169">
        <f t="shared" si="31"/>
        <v>29477</v>
      </c>
      <c r="IV4" s="169">
        <f t="shared" si="31"/>
        <v>32784</v>
      </c>
      <c r="IW4" s="169">
        <f t="shared" si="31"/>
        <v>32784</v>
      </c>
      <c r="IX4" s="169">
        <f t="shared" si="31"/>
        <v>36069</v>
      </c>
      <c r="IY4" s="169">
        <f t="shared" si="31"/>
        <v>39254</v>
      </c>
      <c r="IZ4" s="169">
        <f t="shared" si="31"/>
        <v>42255</v>
      </c>
      <c r="JA4" s="253">
        <f t="shared" si="31"/>
        <v>45204</v>
      </c>
      <c r="JB4" s="253">
        <f t="shared" si="31"/>
        <v>48641</v>
      </c>
      <c r="JC4" s="253">
        <f t="shared" si="31"/>
        <v>52041</v>
      </c>
      <c r="JD4" s="253">
        <f t="shared" si="31"/>
        <v>55211</v>
      </c>
      <c r="JE4" s="169">
        <f t="shared" si="31"/>
        <v>58420</v>
      </c>
      <c r="JF4" s="290"/>
      <c r="JG4" s="171">
        <f t="shared" si="32"/>
        <v>0</v>
      </c>
      <c r="JH4" s="171">
        <f t="shared" si="32"/>
        <v>0</v>
      </c>
      <c r="JI4" s="171">
        <f t="shared" si="32"/>
        <v>0</v>
      </c>
      <c r="JJ4" s="171">
        <f t="shared" si="32"/>
        <v>0</v>
      </c>
      <c r="JK4" s="171">
        <f t="shared" si="32"/>
        <v>0</v>
      </c>
      <c r="JL4" s="171">
        <f t="shared" si="32"/>
        <v>0</v>
      </c>
      <c r="JM4" s="171">
        <f t="shared" si="32"/>
        <v>0</v>
      </c>
      <c r="JN4" s="171">
        <f t="shared" si="32"/>
        <v>0</v>
      </c>
      <c r="JO4" s="171">
        <f t="shared" si="32"/>
        <v>0</v>
      </c>
      <c r="JP4" s="171">
        <f t="shared" si="32"/>
        <v>0</v>
      </c>
      <c r="JQ4" s="171">
        <f t="shared" si="33"/>
        <v>0</v>
      </c>
      <c r="JR4" s="171">
        <f t="shared" si="33"/>
        <v>0</v>
      </c>
      <c r="JS4" s="171">
        <f t="shared" si="33"/>
        <v>0</v>
      </c>
      <c r="JT4" s="171">
        <f t="shared" si="33"/>
        <v>0</v>
      </c>
      <c r="JU4" s="171">
        <f t="shared" si="33"/>
        <v>0</v>
      </c>
      <c r="JV4" s="171">
        <f t="shared" si="33"/>
        <v>0</v>
      </c>
      <c r="JW4" s="171">
        <f t="shared" si="33"/>
        <v>0</v>
      </c>
      <c r="JX4" s="171">
        <f t="shared" si="33"/>
        <v>0</v>
      </c>
      <c r="JY4" s="171">
        <f t="shared" si="33"/>
        <v>0</v>
      </c>
      <c r="JZ4" s="171">
        <f t="shared" si="33"/>
        <v>0</v>
      </c>
      <c r="KA4" s="171">
        <f t="shared" si="34"/>
        <v>0</v>
      </c>
      <c r="KB4" s="171">
        <f t="shared" si="34"/>
        <v>0</v>
      </c>
      <c r="KC4" s="171">
        <f t="shared" si="34"/>
        <v>0</v>
      </c>
      <c r="KD4" s="171">
        <f t="shared" si="34"/>
        <v>0</v>
      </c>
      <c r="KE4" s="171">
        <f t="shared" si="34"/>
        <v>0</v>
      </c>
      <c r="KF4" s="171">
        <f t="shared" si="34"/>
        <v>0</v>
      </c>
      <c r="KG4" s="171">
        <f t="shared" si="34"/>
        <v>0</v>
      </c>
      <c r="KH4" s="171">
        <f t="shared" si="34"/>
        <v>0</v>
      </c>
      <c r="KI4" s="171">
        <f t="shared" si="34"/>
        <v>0</v>
      </c>
      <c r="KJ4" s="171">
        <f t="shared" si="34"/>
        <v>0</v>
      </c>
      <c r="KK4" s="171">
        <f t="shared" si="35"/>
        <v>0</v>
      </c>
      <c r="KL4" s="172">
        <f t="shared" ref="KL4:KL36" si="102">SUM(JG4:KK4)</f>
        <v>0</v>
      </c>
      <c r="KM4" s="113">
        <f>D4*JE4</f>
        <v>708926.7</v>
      </c>
      <c r="KN4" s="114">
        <f t="shared" ref="KN4:KN6" si="103">D4*KL4</f>
        <v>0</v>
      </c>
    </row>
    <row r="5" customFormat="1" spans="1:300">
      <c r="A5" s="263" t="s">
        <v>60</v>
      </c>
      <c r="B5" s="132">
        <v>69879</v>
      </c>
      <c r="C5" s="132" t="s">
        <v>57</v>
      </c>
      <c r="D5" s="132">
        <v>12.7822</v>
      </c>
      <c r="E5" s="132" t="s">
        <v>58</v>
      </c>
      <c r="F5" s="131">
        <v>0</v>
      </c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41">
        <f t="shared" ref="AL5:AL70" si="104">SUM(G5:AK5)</f>
        <v>0</v>
      </c>
      <c r="AM5" s="142">
        <f t="shared" ref="AM5:AM70" si="105">F5+AL5</f>
        <v>0</v>
      </c>
      <c r="AN5" s="143"/>
      <c r="AO5" s="241">
        <f t="shared" ref="AO5:AO70" si="106">F5</f>
        <v>0</v>
      </c>
      <c r="AP5" s="241">
        <f t="shared" ref="AP5:AP70" si="107">IA5</f>
        <v>0</v>
      </c>
      <c r="AQ5" s="241">
        <f t="shared" ref="AQ5:AQ70" si="108">IB5</f>
        <v>0</v>
      </c>
      <c r="AR5" s="241">
        <f t="shared" ref="AR5:AR70" si="109">IC5</f>
        <v>0</v>
      </c>
      <c r="AS5" s="241">
        <f t="shared" ref="AS5:AS70" si="110">ID5</f>
        <v>0</v>
      </c>
      <c r="AT5" s="241">
        <f t="shared" ref="AT5:AT70" si="111">IE5</f>
        <v>0</v>
      </c>
      <c r="AU5" s="241">
        <f t="shared" ref="AU5:AU70" si="112">IF5</f>
        <v>0</v>
      </c>
      <c r="AV5" s="241">
        <f t="shared" ref="AV5:AV70" si="113">IG5</f>
        <v>0</v>
      </c>
      <c r="AW5" s="241">
        <f t="shared" ref="AW5:AW70" si="114">IH5</f>
        <v>0</v>
      </c>
      <c r="AX5" s="241">
        <f t="shared" ref="AX5:AX70" si="115">II5</f>
        <v>0</v>
      </c>
      <c r="AY5" s="241">
        <f t="shared" ref="AY5:AY70" si="116">IJ5</f>
        <v>0</v>
      </c>
      <c r="AZ5" s="241">
        <f t="shared" ref="AZ5:AZ70" si="117">IK5</f>
        <v>0</v>
      </c>
      <c r="BA5" s="241">
        <f t="shared" ref="BA5:BA70" si="118">IL5</f>
        <v>0</v>
      </c>
      <c r="BB5" s="241">
        <f t="shared" ref="BB5:BB70" si="119">IM5</f>
        <v>0</v>
      </c>
      <c r="BC5" s="241">
        <f t="shared" ref="BC5:BC70" si="120">IN5</f>
        <v>0</v>
      </c>
      <c r="BD5" s="241">
        <f t="shared" ref="BD5:BD70" si="121">IO5</f>
        <v>0</v>
      </c>
      <c r="BE5" s="241">
        <f t="shared" ref="BE5:BE70" si="122">IP5</f>
        <v>0</v>
      </c>
      <c r="BF5" s="241">
        <f t="shared" ref="BF5:BF70" si="123">IQ5</f>
        <v>0</v>
      </c>
      <c r="BG5" s="241">
        <f t="shared" ref="BG5:BG70" si="124">IR5</f>
        <v>0</v>
      </c>
      <c r="BH5" s="241">
        <f t="shared" ref="BH5:BH70" si="125">IS5</f>
        <v>0</v>
      </c>
      <c r="BI5" s="241">
        <f t="shared" ref="BI5:BI70" si="126">IT5</f>
        <v>0</v>
      </c>
      <c r="BJ5" s="241">
        <f t="shared" ref="BJ5:BJ70" si="127">IU5</f>
        <v>0</v>
      </c>
      <c r="BK5" s="241">
        <f t="shared" ref="BK5:BK70" si="128">IV5</f>
        <v>0</v>
      </c>
      <c r="BL5" s="241">
        <f t="shared" ref="BL5:BL70" si="129">IW5</f>
        <v>0</v>
      </c>
      <c r="BM5" s="241">
        <f t="shared" ref="BM5:BM70" si="130">IX5</f>
        <v>0</v>
      </c>
      <c r="BN5" s="241">
        <f t="shared" ref="BN5:BN70" si="131">IY5</f>
        <v>0</v>
      </c>
      <c r="BO5" s="241">
        <f t="shared" ref="BO5:BO70" si="132">IZ5</f>
        <v>0</v>
      </c>
      <c r="BP5" s="241">
        <f t="shared" ref="BP5:BP70" si="133">JA5</f>
        <v>0</v>
      </c>
      <c r="BQ5" s="241">
        <f t="shared" ref="BQ5:BQ70" si="134">JB5</f>
        <v>0</v>
      </c>
      <c r="BR5" s="241">
        <f t="shared" ref="BR5:BR70" si="135">JC5</f>
        <v>0</v>
      </c>
      <c r="BS5" s="241">
        <f t="shared" ref="BS5:BS70" si="136">JD5</f>
        <v>0</v>
      </c>
      <c r="BT5" s="148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155">
        <f t="shared" ref="CZ5:CZ70" si="137">SUM(BU5:CY5)</f>
        <v>0</v>
      </c>
      <c r="DA5" s="148"/>
      <c r="DB5" s="156">
        <f t="shared" ref="DB5:DB71" si="138">F5+G5-F5+AO5-BU5</f>
        <v>0</v>
      </c>
      <c r="DC5" s="156">
        <f t="shared" ref="DC5:DC71" si="139">IA5+H5-IA5+AP5-BV5</f>
        <v>0</v>
      </c>
      <c r="DD5" s="156">
        <f t="shared" ref="DD5:DD70" si="140">IB5+I5-IB5+AQ5-BW5</f>
        <v>0</v>
      </c>
      <c r="DE5" s="156">
        <f t="shared" ref="DE5:DE70" si="141">IC5+J5-IC5+AR5-BX5</f>
        <v>0</v>
      </c>
      <c r="DF5" s="156">
        <f t="shared" ref="DF5:DF70" si="142">ID5+K5-ID5+AS5-BY5</f>
        <v>0</v>
      </c>
      <c r="DG5" s="156">
        <f t="shared" ref="DG5:DG70" si="143">IE5+L5-IE5+AT5-BZ5</f>
        <v>0</v>
      </c>
      <c r="DH5" s="156">
        <f t="shared" ref="DH5:DH70" si="144">IF5+M5-IF5+AU5-CA5</f>
        <v>0</v>
      </c>
      <c r="DI5" s="156">
        <f t="shared" ref="DI5:DI70" si="145">IG5+N5-IG5+AV5-CB5</f>
        <v>0</v>
      </c>
      <c r="DJ5" s="156">
        <f t="shared" ref="DJ5:DJ70" si="146">IH5+O5-IH5+AW5-CC5</f>
        <v>0</v>
      </c>
      <c r="DK5" s="156">
        <f t="shared" ref="DK5:DK70" si="147">II5+P5-II5+AX5-CD5</f>
        <v>0</v>
      </c>
      <c r="DL5" s="156">
        <f t="shared" ref="DL5:DL71" si="148">IJ5+Q5-IJ5+AY5-CE5</f>
        <v>0</v>
      </c>
      <c r="DM5" s="156">
        <f t="shared" ref="DM5:DM70" si="149">IK5+R5-IK5+AZ5-CF5</f>
        <v>0</v>
      </c>
      <c r="DN5" s="156">
        <f t="shared" ref="DN5:DN70" si="150">IL5+S5-IL5+BA5-CG5</f>
        <v>0</v>
      </c>
      <c r="DO5" s="156">
        <f t="shared" ref="DO5:DO70" si="151">IM5+T5-IM5+BB5-CH5</f>
        <v>0</v>
      </c>
      <c r="DP5" s="156">
        <f t="shared" ref="DP5:DP70" si="152">IN5+U5-IN5+BC5-CI5</f>
        <v>0</v>
      </c>
      <c r="DQ5" s="156">
        <f t="shared" ref="DQ5:DQ70" si="153">IO5+V5-IO5+BD5-CJ5</f>
        <v>0</v>
      </c>
      <c r="DR5" s="156">
        <f t="shared" ref="DR5:DR70" si="154">IP5+W5-IP5+BE5-CK5</f>
        <v>0</v>
      </c>
      <c r="DS5" s="156">
        <f t="shared" ref="DS5:DS70" si="155">IQ5+X5-IQ5+BF5-CL5</f>
        <v>0</v>
      </c>
      <c r="DT5" s="156">
        <f t="shared" ref="DT5:DT70" si="156">IR5+Y5-IR5+BG5-CM5</f>
        <v>0</v>
      </c>
      <c r="DU5" s="156">
        <f t="shared" ref="DU5:DU70" si="157">IS5+Z5-IS5+BH5-CN5</f>
        <v>0</v>
      </c>
      <c r="DV5" s="156">
        <f t="shared" ref="DV5:DV70" si="158">IT5+AA5-IT5+BI5-CO5</f>
        <v>0</v>
      </c>
      <c r="DW5" s="156">
        <f t="shared" ref="DW5:DW70" si="159">IU5+AB5-IU5+BJ5-CP5</f>
        <v>0</v>
      </c>
      <c r="DX5" s="156">
        <f t="shared" ref="DX5:DX70" si="160">IV5+AC5-IV5+BK5-CQ5</f>
        <v>0</v>
      </c>
      <c r="DY5" s="156">
        <f t="shared" ref="DY5:DY70" si="161">IW5+AD5-IW5+BL5-CR5</f>
        <v>0</v>
      </c>
      <c r="DZ5" s="156">
        <f t="shared" ref="DZ5:DZ70" si="162">IX5+AE5-IX5+BM5-CS5</f>
        <v>0</v>
      </c>
      <c r="EA5" s="156">
        <f t="shared" ref="EA5:EA70" si="163">IY5+AF5-IY5+BN5-CT5</f>
        <v>0</v>
      </c>
      <c r="EB5" s="156">
        <f t="shared" ref="EB5:EB70" si="164">IZ5+AG5-IZ5+BO5-CU5</f>
        <v>0</v>
      </c>
      <c r="EC5" s="156">
        <f t="shared" ref="EC5:EC70" si="165">JA5+AH5-JA5+BP5-CV5</f>
        <v>0</v>
      </c>
      <c r="ED5" s="156">
        <f t="shared" ref="ED5:ED70" si="166">JB5+AI5-JB5+BQ5-CW5</f>
        <v>0</v>
      </c>
      <c r="EE5" s="156">
        <f t="shared" ref="EE5:EE70" si="167">JC5+AJ5-JC5+BR5-CX5</f>
        <v>0</v>
      </c>
      <c r="EF5" s="156">
        <f t="shared" ref="EF5:EF70" si="168">JD5+AK5-JD5+BS5-CY5</f>
        <v>0</v>
      </c>
      <c r="EG5" s="248">
        <f t="shared" ref="EG5:EG70" si="169">SUM(DB5:EF5)</f>
        <v>0</v>
      </c>
      <c r="EH5" s="249"/>
      <c r="EI5" s="187"/>
      <c r="EJ5" s="281" t="s">
        <v>59</v>
      </c>
      <c r="EK5" s="187"/>
      <c r="EL5" s="281" t="s">
        <v>59</v>
      </c>
      <c r="EM5" s="187"/>
      <c r="EN5" s="281" t="s">
        <v>59</v>
      </c>
      <c r="EO5" s="187"/>
      <c r="EP5" s="281" t="s">
        <v>59</v>
      </c>
      <c r="EQ5" s="187"/>
      <c r="ER5" s="281" t="s">
        <v>59</v>
      </c>
      <c r="ES5" s="187"/>
      <c r="ET5" s="281" t="s">
        <v>59</v>
      </c>
      <c r="EU5" s="187"/>
      <c r="EV5" s="281" t="s">
        <v>59</v>
      </c>
      <c r="EW5" s="187"/>
      <c r="EX5" s="281" t="s">
        <v>59</v>
      </c>
      <c r="EY5" s="187"/>
      <c r="EZ5" s="281" t="s">
        <v>59</v>
      </c>
      <c r="FA5" s="187"/>
      <c r="FB5" s="281" t="s">
        <v>59</v>
      </c>
      <c r="FC5" s="187"/>
      <c r="FD5" s="281" t="s">
        <v>59</v>
      </c>
      <c r="FE5" s="187"/>
      <c r="FF5" s="281" t="s">
        <v>59</v>
      </c>
      <c r="FG5" s="187"/>
      <c r="FH5" s="281" t="s">
        <v>59</v>
      </c>
      <c r="FI5" s="187"/>
      <c r="FJ5" s="281" t="s">
        <v>59</v>
      </c>
      <c r="FK5" s="187"/>
      <c r="FL5" s="281" t="s">
        <v>59</v>
      </c>
      <c r="FM5" s="187"/>
      <c r="FN5" s="281" t="s">
        <v>59</v>
      </c>
      <c r="FO5" s="187"/>
      <c r="FP5" s="281" t="s">
        <v>59</v>
      </c>
      <c r="FQ5" s="187"/>
      <c r="FR5" s="281" t="s">
        <v>59</v>
      </c>
      <c r="FS5" s="187"/>
      <c r="FT5" s="281" t="s">
        <v>59</v>
      </c>
      <c r="FU5" s="187"/>
      <c r="FV5" s="281" t="s">
        <v>59</v>
      </c>
      <c r="FW5" s="187"/>
      <c r="FX5" s="281" t="s">
        <v>59</v>
      </c>
      <c r="FY5" s="187"/>
      <c r="FZ5" s="281" t="s">
        <v>59</v>
      </c>
      <c r="GA5" s="283"/>
      <c r="GB5" s="281" t="s">
        <v>59</v>
      </c>
      <c r="GC5" s="283"/>
      <c r="GD5" s="281" t="s">
        <v>59</v>
      </c>
      <c r="GE5" s="283"/>
      <c r="GF5" s="281" t="s">
        <v>59</v>
      </c>
      <c r="GG5" s="283"/>
      <c r="GH5" s="281" t="s">
        <v>59</v>
      </c>
      <c r="GI5" s="283"/>
      <c r="GJ5" s="281" t="s">
        <v>59</v>
      </c>
      <c r="GK5" s="284"/>
      <c r="GL5" s="281" t="s">
        <v>59</v>
      </c>
      <c r="GM5" s="283"/>
      <c r="GN5" s="281" t="s">
        <v>59</v>
      </c>
      <c r="GO5" s="284"/>
      <c r="GP5" s="281" t="s">
        <v>59</v>
      </c>
      <c r="GQ5" s="284"/>
      <c r="GR5" s="281" t="s">
        <v>59</v>
      </c>
      <c r="GS5" s="288">
        <f t="shared" ref="GS5:GS70" si="170">SUM(EI5:GQ5)</f>
        <v>0</v>
      </c>
      <c r="GT5" s="148"/>
      <c r="GU5" s="166">
        <f t="shared" ref="GU5:GU70" si="171">DB5-EI5</f>
        <v>0</v>
      </c>
      <c r="GV5" s="166">
        <f t="shared" ref="GV5:GV70" si="172">DC5-EK5</f>
        <v>0</v>
      </c>
      <c r="GW5" s="166">
        <f t="shared" ref="GW5:GW70" si="173">DD5-EM5</f>
        <v>0</v>
      </c>
      <c r="GX5" s="166">
        <f t="shared" ref="GX5:GX70" si="174">DE5-EO5</f>
        <v>0</v>
      </c>
      <c r="GY5" s="166">
        <f t="shared" ref="GY5:GY70" si="175">DF5-EQ5</f>
        <v>0</v>
      </c>
      <c r="GZ5" s="166">
        <f t="shared" ref="GZ5:GZ70" si="176">DG5-ES5</f>
        <v>0</v>
      </c>
      <c r="HA5" s="166">
        <f t="shared" ref="HA5:HA70" si="177">DH5-EU5</f>
        <v>0</v>
      </c>
      <c r="HB5" s="166">
        <f t="shared" ref="HB5:HB70" si="178">DI5-EW5</f>
        <v>0</v>
      </c>
      <c r="HC5" s="166">
        <f t="shared" ref="HC5:HC70" si="179">DJ5-EY5</f>
        <v>0</v>
      </c>
      <c r="HD5" s="166">
        <f t="shared" ref="HD5:HD70" si="180">DK5-FA5</f>
        <v>0</v>
      </c>
      <c r="HE5" s="166">
        <f t="shared" ref="HE5:HE70" si="181">DL5-FC5</f>
        <v>0</v>
      </c>
      <c r="HF5" s="166">
        <f t="shared" ref="HF5:HF70" si="182">DM5-FE5</f>
        <v>0</v>
      </c>
      <c r="HG5" s="166">
        <f t="shared" ref="HG5:HG70" si="183">DN5-FG5</f>
        <v>0</v>
      </c>
      <c r="HH5" s="166">
        <f t="shared" ref="HH5:HH70" si="184">DO5-FI5</f>
        <v>0</v>
      </c>
      <c r="HI5" s="166">
        <f t="shared" ref="HI5:HI70" si="185">DP5-FK5</f>
        <v>0</v>
      </c>
      <c r="HJ5" s="166">
        <f t="shared" ref="HJ5:HJ70" si="186">DQ5-FM5</f>
        <v>0</v>
      </c>
      <c r="HK5" s="166">
        <f t="shared" ref="HK5:HK70" si="187">DR5-FO5</f>
        <v>0</v>
      </c>
      <c r="HL5" s="166">
        <f t="shared" ref="HL5:HL70" si="188">DS5-FQ5</f>
        <v>0</v>
      </c>
      <c r="HM5" s="166">
        <f t="shared" ref="HM5:HM70" si="189">DT5-FS5</f>
        <v>0</v>
      </c>
      <c r="HN5" s="166">
        <f t="shared" ref="HN5:HN70" si="190">DU5-FU5</f>
        <v>0</v>
      </c>
      <c r="HO5" s="166">
        <f t="shared" ref="HO5:HO70" si="191">DV5-FW5</f>
        <v>0</v>
      </c>
      <c r="HP5" s="166">
        <f t="shared" ref="HP5:HP70" si="192">DW5-FY5</f>
        <v>0</v>
      </c>
      <c r="HQ5" s="166">
        <f t="shared" ref="HQ5:HQ70" si="193">DX5-GA5</f>
        <v>0</v>
      </c>
      <c r="HR5" s="166">
        <f t="shared" ref="HR5:HR70" si="194">DY5-GC5</f>
        <v>0</v>
      </c>
      <c r="HS5" s="166">
        <f t="shared" ref="HS5:HS70" si="195">DZ5-GE5</f>
        <v>0</v>
      </c>
      <c r="HT5" s="166">
        <f t="shared" ref="HT5:HT70" si="196">EA5-GG5</f>
        <v>0</v>
      </c>
      <c r="HU5" s="166">
        <f t="shared" ref="HU5:HU70" si="197">EB5-GI5</f>
        <v>0</v>
      </c>
      <c r="HV5" s="166">
        <f t="shared" ref="HV5:HV70" si="198">EC5-GK5</f>
        <v>0</v>
      </c>
      <c r="HW5" s="166">
        <f t="shared" ref="HW5:HW70" si="199">ED5-GM5</f>
        <v>0</v>
      </c>
      <c r="HX5" s="166">
        <f t="shared" ref="HX5:HX70" si="200">EE5-GO5</f>
        <v>0</v>
      </c>
      <c r="HY5" s="166">
        <f t="shared" ref="HY5:HY70" si="201">EF5-GQ5</f>
        <v>0</v>
      </c>
      <c r="HZ5" s="148"/>
      <c r="IA5" s="169">
        <f t="shared" ref="IA5:IA71" si="202">GU5</f>
        <v>0</v>
      </c>
      <c r="IB5" s="169">
        <f t="shared" ref="IB5:IB71" si="203">GV5</f>
        <v>0</v>
      </c>
      <c r="IC5" s="169">
        <f t="shared" ref="IC5:IC71" si="204">GW5</f>
        <v>0</v>
      </c>
      <c r="ID5" s="169">
        <f t="shared" ref="ID5:ID72" si="205">GX5</f>
        <v>0</v>
      </c>
      <c r="IE5" s="169">
        <f t="shared" ref="IE5:IE72" si="206">GY5</f>
        <v>0</v>
      </c>
      <c r="IF5" s="169">
        <f t="shared" ref="IF5:IF72" si="207">GZ5</f>
        <v>0</v>
      </c>
      <c r="IG5" s="169">
        <f t="shared" ref="IG5:IG72" si="208">HA5</f>
        <v>0</v>
      </c>
      <c r="IH5" s="169">
        <f t="shared" ref="IH5:IH72" si="209">HB5</f>
        <v>0</v>
      </c>
      <c r="II5" s="169">
        <f t="shared" ref="II5:II72" si="210">HC5</f>
        <v>0</v>
      </c>
      <c r="IJ5" s="169">
        <f t="shared" ref="IJ5:IJ72" si="211">HD5</f>
        <v>0</v>
      </c>
      <c r="IK5" s="169">
        <f t="shared" ref="IK5:IK72" si="212">HE5</f>
        <v>0</v>
      </c>
      <c r="IL5" s="169">
        <f t="shared" ref="IL5:IL72" si="213">HF5</f>
        <v>0</v>
      </c>
      <c r="IM5" s="169">
        <f t="shared" ref="IM5:IM72" si="214">HG5</f>
        <v>0</v>
      </c>
      <c r="IN5" s="169">
        <f t="shared" ref="IN5:IN72" si="215">HH5</f>
        <v>0</v>
      </c>
      <c r="IO5" s="169">
        <f t="shared" ref="IO5:IO72" si="216">HI5</f>
        <v>0</v>
      </c>
      <c r="IP5" s="169">
        <f t="shared" ref="IP5:IP72" si="217">HJ5</f>
        <v>0</v>
      </c>
      <c r="IQ5" s="169">
        <f t="shared" ref="IQ5:IQ72" si="218">HK5</f>
        <v>0</v>
      </c>
      <c r="IR5" s="169">
        <f t="shared" ref="IR5:IR72" si="219">HL5</f>
        <v>0</v>
      </c>
      <c r="IS5" s="169">
        <f t="shared" ref="IS5:IS72" si="220">HM5</f>
        <v>0</v>
      </c>
      <c r="IT5" s="169">
        <f t="shared" ref="IT5:IT72" si="221">HN5</f>
        <v>0</v>
      </c>
      <c r="IU5" s="169">
        <f t="shared" ref="IU5:IU72" si="222">HO5</f>
        <v>0</v>
      </c>
      <c r="IV5" s="169">
        <f t="shared" ref="IV5:IV72" si="223">HP5</f>
        <v>0</v>
      </c>
      <c r="IW5" s="169">
        <f t="shared" ref="IW5:IW71" si="224">HQ5</f>
        <v>0</v>
      </c>
      <c r="IX5" s="169">
        <f t="shared" ref="IX5:IX72" si="225">HR5</f>
        <v>0</v>
      </c>
      <c r="IY5" s="169">
        <f t="shared" ref="IY5:IY72" si="226">HS5</f>
        <v>0</v>
      </c>
      <c r="IZ5" s="169">
        <f t="shared" ref="IZ5:IZ72" si="227">HT5</f>
        <v>0</v>
      </c>
      <c r="JA5" s="169">
        <f t="shared" ref="JA5:JA72" si="228">HU5</f>
        <v>0</v>
      </c>
      <c r="JB5" s="169">
        <f t="shared" ref="JB5:JB72" si="229">HV5</f>
        <v>0</v>
      </c>
      <c r="JC5" s="169">
        <f t="shared" ref="JC5:JC72" si="230">HW5</f>
        <v>0</v>
      </c>
      <c r="JD5" s="169">
        <f t="shared" ref="JD5:JD72" si="231">HX5</f>
        <v>0</v>
      </c>
      <c r="JE5" s="169">
        <f t="shared" ref="JE5:JE72" si="232">HY5</f>
        <v>0</v>
      </c>
      <c r="JF5" s="255"/>
      <c r="JG5" s="171">
        <f t="shared" si="32"/>
        <v>0</v>
      </c>
      <c r="JH5" s="171">
        <f t="shared" si="32"/>
        <v>0</v>
      </c>
      <c r="JI5" s="171">
        <f t="shared" si="32"/>
        <v>0</v>
      </c>
      <c r="JJ5" s="171">
        <f t="shared" si="32"/>
        <v>0</v>
      </c>
      <c r="JK5" s="171">
        <f t="shared" si="32"/>
        <v>0</v>
      </c>
      <c r="JL5" s="171">
        <f t="shared" si="32"/>
        <v>0</v>
      </c>
      <c r="JM5" s="171">
        <f t="shared" si="32"/>
        <v>0</v>
      </c>
      <c r="JN5" s="171">
        <f t="shared" si="32"/>
        <v>0</v>
      </c>
      <c r="JO5" s="171">
        <f t="shared" si="32"/>
        <v>0</v>
      </c>
      <c r="JP5" s="171">
        <f t="shared" si="32"/>
        <v>0</v>
      </c>
      <c r="JQ5" s="171">
        <f t="shared" si="33"/>
        <v>0</v>
      </c>
      <c r="JR5" s="171">
        <f t="shared" si="33"/>
        <v>0</v>
      </c>
      <c r="JS5" s="171">
        <f t="shared" si="33"/>
        <v>0</v>
      </c>
      <c r="JT5" s="171">
        <f t="shared" si="33"/>
        <v>0</v>
      </c>
      <c r="JU5" s="171">
        <f t="shared" si="33"/>
        <v>0</v>
      </c>
      <c r="JV5" s="171">
        <f t="shared" si="33"/>
        <v>0</v>
      </c>
      <c r="JW5" s="171">
        <f t="shared" si="33"/>
        <v>0</v>
      </c>
      <c r="JX5" s="171">
        <f t="shared" si="33"/>
        <v>0</v>
      </c>
      <c r="JY5" s="171">
        <f t="shared" si="33"/>
        <v>0</v>
      </c>
      <c r="JZ5" s="171">
        <f t="shared" si="33"/>
        <v>0</v>
      </c>
      <c r="KA5" s="171">
        <f t="shared" si="34"/>
        <v>0</v>
      </c>
      <c r="KB5" s="171">
        <f t="shared" si="34"/>
        <v>0</v>
      </c>
      <c r="KC5" s="171">
        <f t="shared" si="34"/>
        <v>0</v>
      </c>
      <c r="KD5" s="171">
        <f t="shared" si="34"/>
        <v>0</v>
      </c>
      <c r="KE5" s="171">
        <f t="shared" si="34"/>
        <v>0</v>
      </c>
      <c r="KF5" s="171">
        <f t="shared" si="34"/>
        <v>0</v>
      </c>
      <c r="KG5" s="171">
        <f t="shared" si="34"/>
        <v>0</v>
      </c>
      <c r="KH5" s="171">
        <f t="shared" si="34"/>
        <v>0</v>
      </c>
      <c r="KI5" s="171">
        <f t="shared" si="34"/>
        <v>0</v>
      </c>
      <c r="KJ5" s="171">
        <f t="shared" si="34"/>
        <v>0</v>
      </c>
      <c r="KK5" s="171">
        <f t="shared" si="35"/>
        <v>0</v>
      </c>
      <c r="KL5" s="172">
        <f t="shared" si="102"/>
        <v>0</v>
      </c>
      <c r="KM5" s="113">
        <f t="shared" ref="KM5:KM10" si="233">D5*JE5</f>
        <v>0</v>
      </c>
      <c r="KN5" s="114">
        <f t="shared" si="103"/>
        <v>0</v>
      </c>
    </row>
    <row r="6" customFormat="1" spans="1:300">
      <c r="A6" s="263" t="s">
        <v>61</v>
      </c>
      <c r="B6" s="132">
        <v>69887</v>
      </c>
      <c r="C6" s="132" t="s">
        <v>57</v>
      </c>
      <c r="D6" s="132">
        <v>13.1622</v>
      </c>
      <c r="E6" s="132" t="s">
        <v>58</v>
      </c>
      <c r="F6" s="131">
        <v>0</v>
      </c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>
        <v>3083</v>
      </c>
      <c r="AK6" s="187"/>
      <c r="AL6" s="141">
        <f t="shared" si="104"/>
        <v>3083</v>
      </c>
      <c r="AM6" s="142">
        <f t="shared" si="105"/>
        <v>3083</v>
      </c>
      <c r="AN6" s="143"/>
      <c r="AO6" s="241">
        <f t="shared" si="106"/>
        <v>0</v>
      </c>
      <c r="AP6" s="241">
        <f t="shared" si="107"/>
        <v>0</v>
      </c>
      <c r="AQ6" s="241">
        <f t="shared" si="108"/>
        <v>0</v>
      </c>
      <c r="AR6" s="241">
        <f t="shared" si="109"/>
        <v>0</v>
      </c>
      <c r="AS6" s="241">
        <f t="shared" si="110"/>
        <v>0</v>
      </c>
      <c r="AT6" s="241">
        <f t="shared" si="111"/>
        <v>0</v>
      </c>
      <c r="AU6" s="241">
        <f t="shared" si="112"/>
        <v>0</v>
      </c>
      <c r="AV6" s="241">
        <f t="shared" si="113"/>
        <v>0</v>
      </c>
      <c r="AW6" s="241">
        <f t="shared" si="114"/>
        <v>0</v>
      </c>
      <c r="AX6" s="241">
        <f t="shared" si="115"/>
        <v>0</v>
      </c>
      <c r="AY6" s="241">
        <f t="shared" si="116"/>
        <v>0</v>
      </c>
      <c r="AZ6" s="241">
        <f t="shared" si="117"/>
        <v>0</v>
      </c>
      <c r="BA6" s="241">
        <f t="shared" si="118"/>
        <v>0</v>
      </c>
      <c r="BB6" s="241">
        <f t="shared" si="119"/>
        <v>0</v>
      </c>
      <c r="BC6" s="241">
        <f t="shared" si="120"/>
        <v>0</v>
      </c>
      <c r="BD6" s="241">
        <f t="shared" si="121"/>
        <v>0</v>
      </c>
      <c r="BE6" s="241">
        <f t="shared" si="122"/>
        <v>0</v>
      </c>
      <c r="BF6" s="241">
        <f t="shared" si="123"/>
        <v>0</v>
      </c>
      <c r="BG6" s="241">
        <f t="shared" si="124"/>
        <v>0</v>
      </c>
      <c r="BH6" s="241">
        <f t="shared" si="125"/>
        <v>0</v>
      </c>
      <c r="BI6" s="241">
        <f t="shared" si="126"/>
        <v>0</v>
      </c>
      <c r="BJ6" s="241">
        <f t="shared" si="127"/>
        <v>0</v>
      </c>
      <c r="BK6" s="241">
        <f t="shared" si="128"/>
        <v>0</v>
      </c>
      <c r="BL6" s="241">
        <f t="shared" si="129"/>
        <v>0</v>
      </c>
      <c r="BM6" s="241">
        <f t="shared" si="130"/>
        <v>0</v>
      </c>
      <c r="BN6" s="241">
        <f t="shared" si="131"/>
        <v>0</v>
      </c>
      <c r="BO6" s="241">
        <f t="shared" si="132"/>
        <v>0</v>
      </c>
      <c r="BP6" s="241">
        <f t="shared" si="133"/>
        <v>0</v>
      </c>
      <c r="BQ6" s="241">
        <f t="shared" si="134"/>
        <v>0</v>
      </c>
      <c r="BR6" s="241">
        <f t="shared" si="135"/>
        <v>0</v>
      </c>
      <c r="BS6" s="241">
        <f t="shared" si="136"/>
        <v>3083</v>
      </c>
      <c r="BT6" s="148"/>
      <c r="BU6" s="276"/>
      <c r="BV6" s="276"/>
      <c r="BW6" s="276"/>
      <c r="BX6" s="276"/>
      <c r="BY6" s="276"/>
      <c r="BZ6" s="276"/>
      <c r="CA6" s="276"/>
      <c r="CB6" s="276"/>
      <c r="CC6" s="276"/>
      <c r="CD6" s="276"/>
      <c r="CE6" s="276"/>
      <c r="CF6" s="276"/>
      <c r="CG6" s="276"/>
      <c r="CH6" s="276"/>
      <c r="CI6" s="276"/>
      <c r="CJ6" s="276"/>
      <c r="CK6" s="276"/>
      <c r="CL6" s="276"/>
      <c r="CM6" s="276"/>
      <c r="CN6" s="276"/>
      <c r="CO6" s="276"/>
      <c r="CP6" s="276"/>
      <c r="CQ6" s="276"/>
      <c r="CR6" s="276"/>
      <c r="CS6" s="276"/>
      <c r="CT6" s="276"/>
      <c r="CU6" s="276"/>
      <c r="CV6" s="276"/>
      <c r="CW6" s="276"/>
      <c r="CX6" s="276"/>
      <c r="CY6" s="276"/>
      <c r="CZ6" s="155">
        <f t="shared" si="137"/>
        <v>0</v>
      </c>
      <c r="DA6" s="148"/>
      <c r="DB6" s="156">
        <f t="shared" si="138"/>
        <v>0</v>
      </c>
      <c r="DC6" s="156">
        <f t="shared" si="139"/>
        <v>0</v>
      </c>
      <c r="DD6" s="156">
        <f t="shared" si="140"/>
        <v>0</v>
      </c>
      <c r="DE6" s="156">
        <f t="shared" si="141"/>
        <v>0</v>
      </c>
      <c r="DF6" s="156">
        <f t="shared" si="142"/>
        <v>0</v>
      </c>
      <c r="DG6" s="156">
        <f t="shared" si="143"/>
        <v>0</v>
      </c>
      <c r="DH6" s="156">
        <f t="shared" si="144"/>
        <v>0</v>
      </c>
      <c r="DI6" s="156">
        <f t="shared" si="145"/>
        <v>0</v>
      </c>
      <c r="DJ6" s="156">
        <f t="shared" si="146"/>
        <v>0</v>
      </c>
      <c r="DK6" s="156">
        <f t="shared" si="147"/>
        <v>0</v>
      </c>
      <c r="DL6" s="156">
        <f t="shared" si="148"/>
        <v>0</v>
      </c>
      <c r="DM6" s="156">
        <f t="shared" si="149"/>
        <v>0</v>
      </c>
      <c r="DN6" s="156">
        <f t="shared" si="150"/>
        <v>0</v>
      </c>
      <c r="DO6" s="156">
        <f t="shared" si="151"/>
        <v>0</v>
      </c>
      <c r="DP6" s="156">
        <f t="shared" si="152"/>
        <v>0</v>
      </c>
      <c r="DQ6" s="156">
        <f t="shared" si="153"/>
        <v>0</v>
      </c>
      <c r="DR6" s="156">
        <f t="shared" si="154"/>
        <v>0</v>
      </c>
      <c r="DS6" s="156">
        <f t="shared" si="155"/>
        <v>0</v>
      </c>
      <c r="DT6" s="156">
        <f t="shared" si="156"/>
        <v>0</v>
      </c>
      <c r="DU6" s="156">
        <f t="shared" si="157"/>
        <v>0</v>
      </c>
      <c r="DV6" s="156">
        <f t="shared" si="158"/>
        <v>0</v>
      </c>
      <c r="DW6" s="156">
        <f t="shared" si="159"/>
        <v>0</v>
      </c>
      <c r="DX6" s="156">
        <f t="shared" si="160"/>
        <v>0</v>
      </c>
      <c r="DY6" s="156">
        <f t="shared" si="161"/>
        <v>0</v>
      </c>
      <c r="DZ6" s="156">
        <f t="shared" si="162"/>
        <v>0</v>
      </c>
      <c r="EA6" s="156">
        <f t="shared" si="163"/>
        <v>0</v>
      </c>
      <c r="EB6" s="156">
        <f t="shared" si="164"/>
        <v>0</v>
      </c>
      <c r="EC6" s="156">
        <f t="shared" si="165"/>
        <v>0</v>
      </c>
      <c r="ED6" s="156">
        <f t="shared" si="166"/>
        <v>0</v>
      </c>
      <c r="EE6" s="156">
        <f t="shared" si="167"/>
        <v>3083</v>
      </c>
      <c r="EF6" s="156">
        <f t="shared" si="168"/>
        <v>3083</v>
      </c>
      <c r="EG6" s="248">
        <f t="shared" si="169"/>
        <v>6166</v>
      </c>
      <c r="EH6" s="249"/>
      <c r="EI6" s="187"/>
      <c r="EJ6" s="281" t="s">
        <v>59</v>
      </c>
      <c r="EK6" s="187"/>
      <c r="EL6" s="281" t="s">
        <v>59</v>
      </c>
      <c r="EM6" s="187"/>
      <c r="EN6" s="281" t="s">
        <v>59</v>
      </c>
      <c r="EO6" s="187"/>
      <c r="EP6" s="281" t="s">
        <v>59</v>
      </c>
      <c r="EQ6" s="187"/>
      <c r="ER6" s="281" t="s">
        <v>59</v>
      </c>
      <c r="ES6" s="187"/>
      <c r="ET6" s="281" t="s">
        <v>59</v>
      </c>
      <c r="EU6" s="187"/>
      <c r="EV6" s="281" t="s">
        <v>59</v>
      </c>
      <c r="EW6" s="187"/>
      <c r="EX6" s="281" t="s">
        <v>59</v>
      </c>
      <c r="EY6" s="187"/>
      <c r="EZ6" s="281" t="s">
        <v>59</v>
      </c>
      <c r="FA6" s="187"/>
      <c r="FB6" s="281" t="s">
        <v>59</v>
      </c>
      <c r="FC6" s="187"/>
      <c r="FD6" s="281" t="s">
        <v>59</v>
      </c>
      <c r="FE6" s="187"/>
      <c r="FF6" s="281" t="s">
        <v>59</v>
      </c>
      <c r="FG6" s="187"/>
      <c r="FH6" s="281" t="s">
        <v>59</v>
      </c>
      <c r="FI6" s="187"/>
      <c r="FJ6" s="281" t="s">
        <v>59</v>
      </c>
      <c r="FK6" s="187"/>
      <c r="FL6" s="281" t="s">
        <v>59</v>
      </c>
      <c r="FM6" s="187"/>
      <c r="FN6" s="281" t="s">
        <v>59</v>
      </c>
      <c r="FO6" s="187"/>
      <c r="FP6" s="281" t="s">
        <v>59</v>
      </c>
      <c r="FQ6" s="187"/>
      <c r="FR6" s="281" t="s">
        <v>59</v>
      </c>
      <c r="FS6" s="187"/>
      <c r="FT6" s="281" t="s">
        <v>59</v>
      </c>
      <c r="FU6" s="187"/>
      <c r="FV6" s="281" t="s">
        <v>59</v>
      </c>
      <c r="FW6" s="187"/>
      <c r="FX6" s="281" t="s">
        <v>59</v>
      </c>
      <c r="FY6" s="187"/>
      <c r="FZ6" s="281" t="s">
        <v>59</v>
      </c>
      <c r="GA6" s="283"/>
      <c r="GB6" s="281" t="s">
        <v>59</v>
      </c>
      <c r="GC6" s="283"/>
      <c r="GD6" s="281" t="s">
        <v>59</v>
      </c>
      <c r="GE6" s="283"/>
      <c r="GF6" s="281" t="s">
        <v>59</v>
      </c>
      <c r="GG6" s="283"/>
      <c r="GH6" s="281" t="s">
        <v>59</v>
      </c>
      <c r="GI6" s="283"/>
      <c r="GJ6" s="281" t="s">
        <v>59</v>
      </c>
      <c r="GK6" s="284"/>
      <c r="GL6" s="281" t="s">
        <v>59</v>
      </c>
      <c r="GM6" s="283"/>
      <c r="GN6" s="281" t="s">
        <v>59</v>
      </c>
      <c r="GO6" s="284"/>
      <c r="GP6" s="281" t="s">
        <v>59</v>
      </c>
      <c r="GQ6" s="284"/>
      <c r="GR6" s="281" t="s">
        <v>59</v>
      </c>
      <c r="GS6" s="288">
        <f t="shared" si="170"/>
        <v>0</v>
      </c>
      <c r="GT6" s="148"/>
      <c r="GU6" s="166">
        <f t="shared" si="171"/>
        <v>0</v>
      </c>
      <c r="GV6" s="166">
        <f t="shared" si="172"/>
        <v>0</v>
      </c>
      <c r="GW6" s="166">
        <f t="shared" si="173"/>
        <v>0</v>
      </c>
      <c r="GX6" s="166">
        <f t="shared" si="174"/>
        <v>0</v>
      </c>
      <c r="GY6" s="166">
        <f t="shared" si="175"/>
        <v>0</v>
      </c>
      <c r="GZ6" s="166">
        <f t="shared" si="176"/>
        <v>0</v>
      </c>
      <c r="HA6" s="166">
        <f t="shared" si="177"/>
        <v>0</v>
      </c>
      <c r="HB6" s="166">
        <f t="shared" si="178"/>
        <v>0</v>
      </c>
      <c r="HC6" s="166">
        <f t="shared" si="179"/>
        <v>0</v>
      </c>
      <c r="HD6" s="166">
        <f t="shared" si="180"/>
        <v>0</v>
      </c>
      <c r="HE6" s="166">
        <f t="shared" si="181"/>
        <v>0</v>
      </c>
      <c r="HF6" s="166">
        <f t="shared" si="182"/>
        <v>0</v>
      </c>
      <c r="HG6" s="166">
        <f t="shared" si="183"/>
        <v>0</v>
      </c>
      <c r="HH6" s="166">
        <f t="shared" si="184"/>
        <v>0</v>
      </c>
      <c r="HI6" s="166">
        <f t="shared" si="185"/>
        <v>0</v>
      </c>
      <c r="HJ6" s="166">
        <f t="shared" si="186"/>
        <v>0</v>
      </c>
      <c r="HK6" s="166">
        <f t="shared" si="187"/>
        <v>0</v>
      </c>
      <c r="HL6" s="166">
        <f t="shared" si="188"/>
        <v>0</v>
      </c>
      <c r="HM6" s="166">
        <f t="shared" si="189"/>
        <v>0</v>
      </c>
      <c r="HN6" s="166">
        <f t="shared" si="190"/>
        <v>0</v>
      </c>
      <c r="HO6" s="166">
        <f t="shared" si="191"/>
        <v>0</v>
      </c>
      <c r="HP6" s="166">
        <f t="shared" si="192"/>
        <v>0</v>
      </c>
      <c r="HQ6" s="166">
        <f t="shared" si="193"/>
        <v>0</v>
      </c>
      <c r="HR6" s="166">
        <f t="shared" si="194"/>
        <v>0</v>
      </c>
      <c r="HS6" s="166">
        <f t="shared" si="195"/>
        <v>0</v>
      </c>
      <c r="HT6" s="166">
        <f t="shared" si="196"/>
        <v>0</v>
      </c>
      <c r="HU6" s="166">
        <f t="shared" si="197"/>
        <v>0</v>
      </c>
      <c r="HV6" s="166">
        <f t="shared" si="198"/>
        <v>0</v>
      </c>
      <c r="HW6" s="166">
        <f t="shared" si="199"/>
        <v>0</v>
      </c>
      <c r="HX6" s="166">
        <f t="shared" si="200"/>
        <v>3083</v>
      </c>
      <c r="HY6" s="166">
        <f t="shared" si="201"/>
        <v>3083</v>
      </c>
      <c r="HZ6" s="148"/>
      <c r="IA6" s="169">
        <f t="shared" si="202"/>
        <v>0</v>
      </c>
      <c r="IB6" s="169">
        <f t="shared" si="203"/>
        <v>0</v>
      </c>
      <c r="IC6" s="169">
        <f t="shared" si="204"/>
        <v>0</v>
      </c>
      <c r="ID6" s="169">
        <f t="shared" si="205"/>
        <v>0</v>
      </c>
      <c r="IE6" s="169">
        <f t="shared" si="206"/>
        <v>0</v>
      </c>
      <c r="IF6" s="169">
        <f t="shared" si="207"/>
        <v>0</v>
      </c>
      <c r="IG6" s="169">
        <f t="shared" si="208"/>
        <v>0</v>
      </c>
      <c r="IH6" s="169">
        <f t="shared" si="209"/>
        <v>0</v>
      </c>
      <c r="II6" s="169">
        <f t="shared" si="210"/>
        <v>0</v>
      </c>
      <c r="IJ6" s="169">
        <f t="shared" si="211"/>
        <v>0</v>
      </c>
      <c r="IK6" s="169">
        <f t="shared" si="212"/>
        <v>0</v>
      </c>
      <c r="IL6" s="169">
        <f t="shared" si="213"/>
        <v>0</v>
      </c>
      <c r="IM6" s="169">
        <f t="shared" si="214"/>
        <v>0</v>
      </c>
      <c r="IN6" s="169">
        <f t="shared" si="215"/>
        <v>0</v>
      </c>
      <c r="IO6" s="169">
        <f t="shared" si="216"/>
        <v>0</v>
      </c>
      <c r="IP6" s="169">
        <f t="shared" si="217"/>
        <v>0</v>
      </c>
      <c r="IQ6" s="169">
        <f t="shared" si="218"/>
        <v>0</v>
      </c>
      <c r="IR6" s="169">
        <f t="shared" si="219"/>
        <v>0</v>
      </c>
      <c r="IS6" s="169">
        <f t="shared" si="220"/>
        <v>0</v>
      </c>
      <c r="IT6" s="169">
        <f t="shared" si="221"/>
        <v>0</v>
      </c>
      <c r="IU6" s="169">
        <f t="shared" si="222"/>
        <v>0</v>
      </c>
      <c r="IV6" s="169">
        <f t="shared" si="223"/>
        <v>0</v>
      </c>
      <c r="IW6" s="169">
        <f t="shared" si="224"/>
        <v>0</v>
      </c>
      <c r="IX6" s="169">
        <f t="shared" si="225"/>
        <v>0</v>
      </c>
      <c r="IY6" s="169">
        <f t="shared" si="226"/>
        <v>0</v>
      </c>
      <c r="IZ6" s="169">
        <f t="shared" si="227"/>
        <v>0</v>
      </c>
      <c r="JA6" s="169">
        <f t="shared" si="228"/>
        <v>0</v>
      </c>
      <c r="JB6" s="169">
        <f t="shared" si="229"/>
        <v>0</v>
      </c>
      <c r="JC6" s="169">
        <f t="shared" si="230"/>
        <v>0</v>
      </c>
      <c r="JD6" s="169">
        <f t="shared" si="231"/>
        <v>3083</v>
      </c>
      <c r="JE6" s="169">
        <f t="shared" si="232"/>
        <v>3083</v>
      </c>
      <c r="JF6" s="255"/>
      <c r="JG6" s="171">
        <f t="shared" si="32"/>
        <v>0</v>
      </c>
      <c r="JH6" s="171">
        <f t="shared" si="32"/>
        <v>0</v>
      </c>
      <c r="JI6" s="171">
        <f t="shared" si="32"/>
        <v>0</v>
      </c>
      <c r="JJ6" s="171">
        <f t="shared" si="32"/>
        <v>0</v>
      </c>
      <c r="JK6" s="171">
        <f t="shared" si="32"/>
        <v>0</v>
      </c>
      <c r="JL6" s="171">
        <f t="shared" si="32"/>
        <v>0</v>
      </c>
      <c r="JM6" s="171">
        <f t="shared" si="32"/>
        <v>0</v>
      </c>
      <c r="JN6" s="171">
        <f t="shared" si="32"/>
        <v>0</v>
      </c>
      <c r="JO6" s="171">
        <f t="shared" si="32"/>
        <v>0</v>
      </c>
      <c r="JP6" s="171">
        <f t="shared" si="32"/>
        <v>0</v>
      </c>
      <c r="JQ6" s="171">
        <f t="shared" si="33"/>
        <v>0</v>
      </c>
      <c r="JR6" s="171">
        <f t="shared" si="33"/>
        <v>0</v>
      </c>
      <c r="JS6" s="171">
        <f t="shared" si="33"/>
        <v>0</v>
      </c>
      <c r="JT6" s="171">
        <f t="shared" si="33"/>
        <v>0</v>
      </c>
      <c r="JU6" s="171">
        <f t="shared" si="33"/>
        <v>0</v>
      </c>
      <c r="JV6" s="171">
        <f t="shared" si="33"/>
        <v>0</v>
      </c>
      <c r="JW6" s="171">
        <f t="shared" si="33"/>
        <v>0</v>
      </c>
      <c r="JX6" s="171">
        <f t="shared" si="33"/>
        <v>0</v>
      </c>
      <c r="JY6" s="171">
        <f t="shared" si="33"/>
        <v>0</v>
      </c>
      <c r="JZ6" s="171">
        <f t="shared" si="33"/>
        <v>0</v>
      </c>
      <c r="KA6" s="171">
        <f t="shared" si="34"/>
        <v>0</v>
      </c>
      <c r="KB6" s="171">
        <f t="shared" si="34"/>
        <v>0</v>
      </c>
      <c r="KC6" s="171">
        <f t="shared" si="34"/>
        <v>0</v>
      </c>
      <c r="KD6" s="171">
        <f t="shared" si="34"/>
        <v>0</v>
      </c>
      <c r="KE6" s="171">
        <f t="shared" si="34"/>
        <v>0</v>
      </c>
      <c r="KF6" s="171">
        <f t="shared" si="34"/>
        <v>0</v>
      </c>
      <c r="KG6" s="171">
        <f t="shared" si="34"/>
        <v>0</v>
      </c>
      <c r="KH6" s="171">
        <f t="shared" si="34"/>
        <v>0</v>
      </c>
      <c r="KI6" s="171">
        <f t="shared" si="34"/>
        <v>0</v>
      </c>
      <c r="KJ6" s="171">
        <f t="shared" si="34"/>
        <v>0</v>
      </c>
      <c r="KK6" s="171">
        <f t="shared" si="35"/>
        <v>0</v>
      </c>
      <c r="KL6" s="172">
        <f t="shared" si="102"/>
        <v>0</v>
      </c>
      <c r="KM6" s="113">
        <f t="shared" si="233"/>
        <v>40579.0626</v>
      </c>
      <c r="KN6" s="114">
        <f t="shared" si="103"/>
        <v>0</v>
      </c>
    </row>
    <row r="7" customFormat="1" spans="1:300">
      <c r="A7" s="263" t="s">
        <v>62</v>
      </c>
      <c r="B7" s="132">
        <v>60887</v>
      </c>
      <c r="C7" s="132" t="s">
        <v>57</v>
      </c>
      <c r="D7" s="132">
        <v>15.2254</v>
      </c>
      <c r="E7" s="132" t="s">
        <v>58</v>
      </c>
      <c r="F7" s="131">
        <v>0</v>
      </c>
      <c r="G7" s="272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41">
        <f t="shared" si="104"/>
        <v>0</v>
      </c>
      <c r="AM7" s="142">
        <f t="shared" si="105"/>
        <v>0</v>
      </c>
      <c r="AN7" s="143"/>
      <c r="AO7" s="241">
        <f t="shared" si="106"/>
        <v>0</v>
      </c>
      <c r="AP7" s="241" t="e">
        <f t="shared" si="107"/>
        <v>#REF!</v>
      </c>
      <c r="AQ7" s="241" t="e">
        <f t="shared" si="108"/>
        <v>#REF!</v>
      </c>
      <c r="AR7" s="241" t="e">
        <f t="shared" si="109"/>
        <v>#REF!</v>
      </c>
      <c r="AS7" s="241" t="e">
        <f t="shared" si="110"/>
        <v>#REF!</v>
      </c>
      <c r="AT7" s="241" t="e">
        <f t="shared" si="111"/>
        <v>#REF!</v>
      </c>
      <c r="AU7" s="241" t="e">
        <f t="shared" si="112"/>
        <v>#REF!</v>
      </c>
      <c r="AV7" s="241" t="e">
        <f t="shared" si="113"/>
        <v>#REF!</v>
      </c>
      <c r="AW7" s="241" t="e">
        <f t="shared" si="114"/>
        <v>#REF!</v>
      </c>
      <c r="AX7" s="241" t="e">
        <f t="shared" si="115"/>
        <v>#REF!</v>
      </c>
      <c r="AY7" s="241" t="e">
        <f t="shared" si="116"/>
        <v>#REF!</v>
      </c>
      <c r="AZ7" s="241" t="e">
        <f t="shared" si="117"/>
        <v>#REF!</v>
      </c>
      <c r="BA7" s="241" t="e">
        <f t="shared" si="118"/>
        <v>#REF!</v>
      </c>
      <c r="BB7" s="241" t="e">
        <f t="shared" si="119"/>
        <v>#REF!</v>
      </c>
      <c r="BC7" s="241" t="e">
        <f t="shared" si="120"/>
        <v>#REF!</v>
      </c>
      <c r="BD7" s="241" t="e">
        <f t="shared" si="121"/>
        <v>#REF!</v>
      </c>
      <c r="BE7" s="241" t="e">
        <f t="shared" si="122"/>
        <v>#REF!</v>
      </c>
      <c r="BF7" s="241" t="e">
        <f t="shared" si="123"/>
        <v>#REF!</v>
      </c>
      <c r="BG7" s="241" t="e">
        <f t="shared" si="124"/>
        <v>#REF!</v>
      </c>
      <c r="BH7" s="241" t="e">
        <f t="shared" si="125"/>
        <v>#REF!</v>
      </c>
      <c r="BI7" s="241" t="e">
        <f t="shared" si="126"/>
        <v>#REF!</v>
      </c>
      <c r="BJ7" s="241" t="e">
        <f t="shared" si="127"/>
        <v>#REF!</v>
      </c>
      <c r="BK7" s="241" t="e">
        <f t="shared" si="128"/>
        <v>#REF!</v>
      </c>
      <c r="BL7" s="241" t="e">
        <f t="shared" si="129"/>
        <v>#REF!</v>
      </c>
      <c r="BM7" s="241" t="e">
        <f t="shared" si="130"/>
        <v>#REF!</v>
      </c>
      <c r="BN7" s="241" t="e">
        <f t="shared" si="131"/>
        <v>#REF!</v>
      </c>
      <c r="BO7" s="241" t="e">
        <f t="shared" si="132"/>
        <v>#REF!</v>
      </c>
      <c r="BP7" s="241" t="e">
        <f t="shared" si="133"/>
        <v>#REF!</v>
      </c>
      <c r="BQ7" s="241" t="e">
        <f t="shared" si="134"/>
        <v>#REF!</v>
      </c>
      <c r="BR7" s="241" t="e">
        <f t="shared" si="135"/>
        <v>#REF!</v>
      </c>
      <c r="BS7" s="241" t="e">
        <f t="shared" si="136"/>
        <v>#REF!</v>
      </c>
      <c r="BT7" s="148"/>
      <c r="BU7" s="276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6"/>
      <c r="CR7" s="276"/>
      <c r="CS7" s="276"/>
      <c r="CT7" s="276"/>
      <c r="CU7" s="276"/>
      <c r="CV7" s="276"/>
      <c r="CW7" s="276"/>
      <c r="CX7" s="276"/>
      <c r="CY7" s="276"/>
      <c r="CZ7" s="155">
        <f t="shared" si="137"/>
        <v>0</v>
      </c>
      <c r="DA7" s="148"/>
      <c r="DB7" s="156" t="e">
        <f>F7+#REF!-F7+AO7-BU7</f>
        <v>#REF!</v>
      </c>
      <c r="DC7" s="156" t="e">
        <f>IA7+#REF!-IA7+AP7-BV7</f>
        <v>#REF!</v>
      </c>
      <c r="DD7" s="156" t="e">
        <f t="shared" si="140"/>
        <v>#REF!</v>
      </c>
      <c r="DE7" s="156" t="e">
        <f t="shared" si="141"/>
        <v>#REF!</v>
      </c>
      <c r="DF7" s="156" t="e">
        <f t="shared" si="142"/>
        <v>#REF!</v>
      </c>
      <c r="DG7" s="156" t="e">
        <f t="shared" si="143"/>
        <v>#REF!</v>
      </c>
      <c r="DH7" s="156" t="e">
        <f t="shared" si="144"/>
        <v>#REF!</v>
      </c>
      <c r="DI7" s="156" t="e">
        <f t="shared" si="145"/>
        <v>#REF!</v>
      </c>
      <c r="DJ7" s="156" t="e">
        <f t="shared" si="146"/>
        <v>#REF!</v>
      </c>
      <c r="DK7" s="156" t="e">
        <f t="shared" si="147"/>
        <v>#REF!</v>
      </c>
      <c r="DL7" s="156" t="e">
        <f t="shared" si="148"/>
        <v>#REF!</v>
      </c>
      <c r="DM7" s="156" t="e">
        <f t="shared" si="149"/>
        <v>#REF!</v>
      </c>
      <c r="DN7" s="156" t="e">
        <f t="shared" si="150"/>
        <v>#REF!</v>
      </c>
      <c r="DO7" s="156" t="e">
        <f t="shared" si="151"/>
        <v>#REF!</v>
      </c>
      <c r="DP7" s="156" t="e">
        <f t="shared" si="152"/>
        <v>#REF!</v>
      </c>
      <c r="DQ7" s="156" t="e">
        <f t="shared" si="153"/>
        <v>#REF!</v>
      </c>
      <c r="DR7" s="156" t="e">
        <f t="shared" si="154"/>
        <v>#REF!</v>
      </c>
      <c r="DS7" s="156" t="e">
        <f t="shared" si="155"/>
        <v>#REF!</v>
      </c>
      <c r="DT7" s="156" t="e">
        <f t="shared" si="156"/>
        <v>#REF!</v>
      </c>
      <c r="DU7" s="156" t="e">
        <f t="shared" si="157"/>
        <v>#REF!</v>
      </c>
      <c r="DV7" s="156" t="e">
        <f t="shared" si="158"/>
        <v>#REF!</v>
      </c>
      <c r="DW7" s="156" t="e">
        <f t="shared" si="159"/>
        <v>#REF!</v>
      </c>
      <c r="DX7" s="156" t="e">
        <f t="shared" si="160"/>
        <v>#REF!</v>
      </c>
      <c r="DY7" s="156" t="e">
        <f t="shared" si="161"/>
        <v>#REF!</v>
      </c>
      <c r="DZ7" s="156" t="e">
        <f t="shared" si="162"/>
        <v>#REF!</v>
      </c>
      <c r="EA7" s="156" t="e">
        <f t="shared" si="163"/>
        <v>#REF!</v>
      </c>
      <c r="EB7" s="156" t="e">
        <f t="shared" si="164"/>
        <v>#REF!</v>
      </c>
      <c r="EC7" s="156" t="e">
        <f t="shared" si="165"/>
        <v>#REF!</v>
      </c>
      <c r="ED7" s="156" t="e">
        <f t="shared" si="166"/>
        <v>#REF!</v>
      </c>
      <c r="EE7" s="156" t="e">
        <f t="shared" si="167"/>
        <v>#REF!</v>
      </c>
      <c r="EF7" s="156" t="e">
        <f t="shared" si="168"/>
        <v>#REF!</v>
      </c>
      <c r="EG7" s="248" t="e">
        <f t="shared" si="169"/>
        <v>#REF!</v>
      </c>
      <c r="EH7" s="249"/>
      <c r="EI7" s="272"/>
      <c r="EJ7" s="281" t="s">
        <v>59</v>
      </c>
      <c r="EK7" s="187"/>
      <c r="EL7" s="281" t="s">
        <v>59</v>
      </c>
      <c r="EM7" s="187"/>
      <c r="EN7" s="281" t="s">
        <v>59</v>
      </c>
      <c r="EO7" s="187"/>
      <c r="EP7" s="281" t="s">
        <v>59</v>
      </c>
      <c r="EQ7" s="187"/>
      <c r="ER7" s="281" t="s">
        <v>59</v>
      </c>
      <c r="ES7" s="187"/>
      <c r="ET7" s="281" t="s">
        <v>59</v>
      </c>
      <c r="EU7" s="187"/>
      <c r="EV7" s="281" t="s">
        <v>59</v>
      </c>
      <c r="EW7" s="187"/>
      <c r="EX7" s="281" t="s">
        <v>59</v>
      </c>
      <c r="EY7" s="187"/>
      <c r="EZ7" s="281" t="s">
        <v>59</v>
      </c>
      <c r="FA7" s="187"/>
      <c r="FB7" s="281" t="s">
        <v>59</v>
      </c>
      <c r="FC7" s="187"/>
      <c r="FD7" s="281" t="s">
        <v>59</v>
      </c>
      <c r="FE7" s="187"/>
      <c r="FF7" s="281" t="s">
        <v>59</v>
      </c>
      <c r="FG7" s="187"/>
      <c r="FH7" s="281" t="s">
        <v>59</v>
      </c>
      <c r="FI7" s="187"/>
      <c r="FJ7" s="281" t="s">
        <v>59</v>
      </c>
      <c r="FK7" s="187"/>
      <c r="FL7" s="281" t="s">
        <v>59</v>
      </c>
      <c r="FM7" s="187"/>
      <c r="FN7" s="281" t="s">
        <v>59</v>
      </c>
      <c r="FO7" s="187"/>
      <c r="FP7" s="281" t="s">
        <v>59</v>
      </c>
      <c r="FQ7" s="187"/>
      <c r="FR7" s="281" t="s">
        <v>59</v>
      </c>
      <c r="FS7" s="187"/>
      <c r="FT7" s="281" t="s">
        <v>59</v>
      </c>
      <c r="FU7" s="187"/>
      <c r="FV7" s="281" t="s">
        <v>59</v>
      </c>
      <c r="FW7" s="187"/>
      <c r="FX7" s="281" t="s">
        <v>59</v>
      </c>
      <c r="FY7" s="187"/>
      <c r="FZ7" s="281" t="s">
        <v>59</v>
      </c>
      <c r="GA7" s="283"/>
      <c r="GB7" s="281" t="s">
        <v>59</v>
      </c>
      <c r="GC7" s="283"/>
      <c r="GD7" s="281" t="s">
        <v>59</v>
      </c>
      <c r="GE7" s="283"/>
      <c r="GF7" s="281" t="s">
        <v>59</v>
      </c>
      <c r="GG7" s="283"/>
      <c r="GH7" s="281" t="s">
        <v>59</v>
      </c>
      <c r="GI7" s="283"/>
      <c r="GJ7" s="281" t="s">
        <v>59</v>
      </c>
      <c r="GK7" s="284"/>
      <c r="GL7" s="281" t="s">
        <v>59</v>
      </c>
      <c r="GM7" s="283"/>
      <c r="GN7" s="281" t="s">
        <v>59</v>
      </c>
      <c r="GO7" s="284"/>
      <c r="GP7" s="281" t="s">
        <v>59</v>
      </c>
      <c r="GQ7" s="284"/>
      <c r="GR7" s="281" t="s">
        <v>59</v>
      </c>
      <c r="GS7" s="288">
        <f t="shared" si="170"/>
        <v>0</v>
      </c>
      <c r="GT7" s="148"/>
      <c r="GU7" s="166" t="e">
        <f t="shared" si="171"/>
        <v>#REF!</v>
      </c>
      <c r="GV7" s="166" t="e">
        <f t="shared" si="172"/>
        <v>#REF!</v>
      </c>
      <c r="GW7" s="166" t="e">
        <f t="shared" si="173"/>
        <v>#REF!</v>
      </c>
      <c r="GX7" s="166" t="e">
        <f t="shared" si="174"/>
        <v>#REF!</v>
      </c>
      <c r="GY7" s="166" t="e">
        <f t="shared" si="175"/>
        <v>#REF!</v>
      </c>
      <c r="GZ7" s="166" t="e">
        <f t="shared" si="176"/>
        <v>#REF!</v>
      </c>
      <c r="HA7" s="166" t="e">
        <f t="shared" si="177"/>
        <v>#REF!</v>
      </c>
      <c r="HB7" s="166" t="e">
        <f t="shared" si="178"/>
        <v>#REF!</v>
      </c>
      <c r="HC7" s="166" t="e">
        <f t="shared" si="179"/>
        <v>#REF!</v>
      </c>
      <c r="HD7" s="166" t="e">
        <f t="shared" si="180"/>
        <v>#REF!</v>
      </c>
      <c r="HE7" s="166" t="e">
        <f t="shared" si="181"/>
        <v>#REF!</v>
      </c>
      <c r="HF7" s="166" t="e">
        <f t="shared" si="182"/>
        <v>#REF!</v>
      </c>
      <c r="HG7" s="166" t="e">
        <f t="shared" si="183"/>
        <v>#REF!</v>
      </c>
      <c r="HH7" s="166" t="e">
        <f t="shared" si="184"/>
        <v>#REF!</v>
      </c>
      <c r="HI7" s="166" t="e">
        <f t="shared" si="185"/>
        <v>#REF!</v>
      </c>
      <c r="HJ7" s="166" t="e">
        <f t="shared" si="186"/>
        <v>#REF!</v>
      </c>
      <c r="HK7" s="166" t="e">
        <f t="shared" si="187"/>
        <v>#REF!</v>
      </c>
      <c r="HL7" s="166" t="e">
        <f t="shared" si="188"/>
        <v>#REF!</v>
      </c>
      <c r="HM7" s="166" t="e">
        <f t="shared" si="189"/>
        <v>#REF!</v>
      </c>
      <c r="HN7" s="166" t="e">
        <f t="shared" si="190"/>
        <v>#REF!</v>
      </c>
      <c r="HO7" s="166" t="e">
        <f t="shared" si="191"/>
        <v>#REF!</v>
      </c>
      <c r="HP7" s="166" t="e">
        <f t="shared" si="192"/>
        <v>#REF!</v>
      </c>
      <c r="HQ7" s="166" t="e">
        <f t="shared" si="193"/>
        <v>#REF!</v>
      </c>
      <c r="HR7" s="166" t="e">
        <f t="shared" si="194"/>
        <v>#REF!</v>
      </c>
      <c r="HS7" s="166" t="e">
        <f t="shared" si="195"/>
        <v>#REF!</v>
      </c>
      <c r="HT7" s="166" t="e">
        <f t="shared" si="196"/>
        <v>#REF!</v>
      </c>
      <c r="HU7" s="166" t="e">
        <f t="shared" si="197"/>
        <v>#REF!</v>
      </c>
      <c r="HV7" s="166" t="e">
        <f t="shared" si="198"/>
        <v>#REF!</v>
      </c>
      <c r="HW7" s="166" t="e">
        <f t="shared" si="199"/>
        <v>#REF!</v>
      </c>
      <c r="HX7" s="166" t="e">
        <f t="shared" si="200"/>
        <v>#REF!</v>
      </c>
      <c r="HY7" s="166" t="e">
        <f t="shared" si="201"/>
        <v>#REF!</v>
      </c>
      <c r="HZ7" s="148"/>
      <c r="IA7" s="169" t="e">
        <f t="shared" si="202"/>
        <v>#REF!</v>
      </c>
      <c r="IB7" s="169" t="e">
        <f t="shared" si="203"/>
        <v>#REF!</v>
      </c>
      <c r="IC7" s="169" t="e">
        <f t="shared" si="204"/>
        <v>#REF!</v>
      </c>
      <c r="ID7" s="169" t="e">
        <f t="shared" si="205"/>
        <v>#REF!</v>
      </c>
      <c r="IE7" s="169" t="e">
        <f t="shared" si="206"/>
        <v>#REF!</v>
      </c>
      <c r="IF7" s="169" t="e">
        <f t="shared" si="207"/>
        <v>#REF!</v>
      </c>
      <c r="IG7" s="169" t="e">
        <f t="shared" si="208"/>
        <v>#REF!</v>
      </c>
      <c r="IH7" s="169" t="e">
        <f t="shared" si="209"/>
        <v>#REF!</v>
      </c>
      <c r="II7" s="169" t="e">
        <f t="shared" si="210"/>
        <v>#REF!</v>
      </c>
      <c r="IJ7" s="169" t="e">
        <f t="shared" si="211"/>
        <v>#REF!</v>
      </c>
      <c r="IK7" s="169" t="e">
        <f t="shared" si="212"/>
        <v>#REF!</v>
      </c>
      <c r="IL7" s="169" t="e">
        <f t="shared" si="213"/>
        <v>#REF!</v>
      </c>
      <c r="IM7" s="169" t="e">
        <f t="shared" si="214"/>
        <v>#REF!</v>
      </c>
      <c r="IN7" s="169" t="e">
        <f t="shared" si="215"/>
        <v>#REF!</v>
      </c>
      <c r="IO7" s="169" t="e">
        <f t="shared" si="216"/>
        <v>#REF!</v>
      </c>
      <c r="IP7" s="169" t="e">
        <f t="shared" si="217"/>
        <v>#REF!</v>
      </c>
      <c r="IQ7" s="169" t="e">
        <f t="shared" si="218"/>
        <v>#REF!</v>
      </c>
      <c r="IR7" s="169" t="e">
        <f t="shared" si="219"/>
        <v>#REF!</v>
      </c>
      <c r="IS7" s="169" t="e">
        <f t="shared" si="220"/>
        <v>#REF!</v>
      </c>
      <c r="IT7" s="169" t="e">
        <f t="shared" si="221"/>
        <v>#REF!</v>
      </c>
      <c r="IU7" s="169" t="e">
        <f t="shared" si="222"/>
        <v>#REF!</v>
      </c>
      <c r="IV7" s="169" t="e">
        <f t="shared" si="223"/>
        <v>#REF!</v>
      </c>
      <c r="IW7" s="169" t="e">
        <f t="shared" si="224"/>
        <v>#REF!</v>
      </c>
      <c r="IX7" s="169" t="e">
        <f t="shared" si="225"/>
        <v>#REF!</v>
      </c>
      <c r="IY7" s="169" t="e">
        <f t="shared" si="226"/>
        <v>#REF!</v>
      </c>
      <c r="IZ7" s="169" t="e">
        <f t="shared" si="227"/>
        <v>#REF!</v>
      </c>
      <c r="JA7" s="169" t="e">
        <f t="shared" si="228"/>
        <v>#REF!</v>
      </c>
      <c r="JB7" s="169" t="e">
        <f t="shared" si="229"/>
        <v>#REF!</v>
      </c>
      <c r="JC7" s="169" t="e">
        <f t="shared" si="230"/>
        <v>#REF!</v>
      </c>
      <c r="JD7" s="169" t="e">
        <f t="shared" si="231"/>
        <v>#REF!</v>
      </c>
      <c r="JE7" s="169" t="e">
        <f t="shared" si="232"/>
        <v>#REF!</v>
      </c>
      <c r="JF7" s="255"/>
      <c r="JG7" s="171" t="e">
        <f t="shared" si="32"/>
        <v>#REF!</v>
      </c>
      <c r="JH7" s="171" t="e">
        <f t="shared" si="32"/>
        <v>#REF!</v>
      </c>
      <c r="JI7" s="171" t="e">
        <f t="shared" si="32"/>
        <v>#REF!</v>
      </c>
      <c r="JJ7" s="171" t="e">
        <f t="shared" si="32"/>
        <v>#REF!</v>
      </c>
      <c r="JK7" s="171" t="e">
        <f t="shared" si="32"/>
        <v>#REF!</v>
      </c>
      <c r="JL7" s="171" t="e">
        <f t="shared" si="32"/>
        <v>#REF!</v>
      </c>
      <c r="JM7" s="171" t="e">
        <f t="shared" si="32"/>
        <v>#REF!</v>
      </c>
      <c r="JN7" s="171" t="e">
        <f t="shared" si="32"/>
        <v>#REF!</v>
      </c>
      <c r="JO7" s="171" t="e">
        <f t="shared" si="32"/>
        <v>#REF!</v>
      </c>
      <c r="JP7" s="171" t="e">
        <f t="shared" si="32"/>
        <v>#REF!</v>
      </c>
      <c r="JQ7" s="171" t="e">
        <f t="shared" si="33"/>
        <v>#REF!</v>
      </c>
      <c r="JR7" s="171" t="e">
        <f t="shared" si="33"/>
        <v>#REF!</v>
      </c>
      <c r="JS7" s="171" t="e">
        <f t="shared" si="33"/>
        <v>#REF!</v>
      </c>
      <c r="JT7" s="171" t="e">
        <f t="shared" si="33"/>
        <v>#REF!</v>
      </c>
      <c r="JU7" s="171" t="e">
        <f t="shared" si="33"/>
        <v>#REF!</v>
      </c>
      <c r="JV7" s="171" t="e">
        <f t="shared" si="33"/>
        <v>#REF!</v>
      </c>
      <c r="JW7" s="171" t="e">
        <f t="shared" si="33"/>
        <v>#REF!</v>
      </c>
      <c r="JX7" s="171" t="e">
        <f t="shared" si="33"/>
        <v>#REF!</v>
      </c>
      <c r="JY7" s="171" t="e">
        <f t="shared" si="33"/>
        <v>#REF!</v>
      </c>
      <c r="JZ7" s="171" t="e">
        <f t="shared" si="33"/>
        <v>#REF!</v>
      </c>
      <c r="KA7" s="171" t="e">
        <f t="shared" si="34"/>
        <v>#REF!</v>
      </c>
      <c r="KB7" s="171" t="e">
        <f t="shared" si="34"/>
        <v>#REF!</v>
      </c>
      <c r="KC7" s="171" t="e">
        <f t="shared" si="34"/>
        <v>#REF!</v>
      </c>
      <c r="KD7" s="171" t="e">
        <f t="shared" si="34"/>
        <v>#REF!</v>
      </c>
      <c r="KE7" s="171" t="e">
        <f t="shared" si="34"/>
        <v>#REF!</v>
      </c>
      <c r="KF7" s="171" t="e">
        <f t="shared" si="34"/>
        <v>#REF!</v>
      </c>
      <c r="KG7" s="171" t="e">
        <f t="shared" si="34"/>
        <v>#REF!</v>
      </c>
      <c r="KH7" s="171" t="e">
        <f t="shared" si="34"/>
        <v>#REF!</v>
      </c>
      <c r="KI7" s="171" t="e">
        <f t="shared" si="34"/>
        <v>#REF!</v>
      </c>
      <c r="KJ7" s="171" t="e">
        <f t="shared" si="34"/>
        <v>#REF!</v>
      </c>
      <c r="KK7" s="171" t="e">
        <f t="shared" si="35"/>
        <v>#REF!</v>
      </c>
      <c r="KL7" s="172" t="e">
        <f t="shared" si="102"/>
        <v>#REF!</v>
      </c>
      <c r="KM7" s="113" t="e">
        <f t="shared" si="233"/>
        <v>#REF!</v>
      </c>
      <c r="KN7" s="114" t="e">
        <f t="shared" ref="KN7:KN74" si="234">D7*KL7</f>
        <v>#REF!</v>
      </c>
    </row>
    <row r="8" customFormat="1" spans="1:300">
      <c r="A8" s="263" t="s">
        <v>63</v>
      </c>
      <c r="B8" s="132">
        <v>68768</v>
      </c>
      <c r="C8" s="132" t="s">
        <v>64</v>
      </c>
      <c r="D8" s="132">
        <v>8.09</v>
      </c>
      <c r="E8" s="132" t="s">
        <v>58</v>
      </c>
      <c r="F8" s="131">
        <v>0</v>
      </c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41">
        <f t="shared" si="104"/>
        <v>0</v>
      </c>
      <c r="AM8" s="142">
        <f t="shared" si="105"/>
        <v>0</v>
      </c>
      <c r="AN8" s="143"/>
      <c r="AO8" s="241">
        <f t="shared" si="106"/>
        <v>0</v>
      </c>
      <c r="AP8" s="241">
        <f t="shared" si="107"/>
        <v>0</v>
      </c>
      <c r="AQ8" s="241">
        <f t="shared" si="108"/>
        <v>0</v>
      </c>
      <c r="AR8" s="241">
        <f t="shared" si="109"/>
        <v>0</v>
      </c>
      <c r="AS8" s="241">
        <f t="shared" si="110"/>
        <v>0</v>
      </c>
      <c r="AT8" s="241">
        <f t="shared" si="111"/>
        <v>0</v>
      </c>
      <c r="AU8" s="241">
        <f t="shared" si="112"/>
        <v>0</v>
      </c>
      <c r="AV8" s="241">
        <f t="shared" si="113"/>
        <v>0</v>
      </c>
      <c r="AW8" s="241">
        <f t="shared" si="114"/>
        <v>0</v>
      </c>
      <c r="AX8" s="241">
        <f t="shared" si="115"/>
        <v>0</v>
      </c>
      <c r="AY8" s="241">
        <f t="shared" si="116"/>
        <v>0</v>
      </c>
      <c r="AZ8" s="241">
        <f t="shared" si="117"/>
        <v>0</v>
      </c>
      <c r="BA8" s="241">
        <f t="shared" si="118"/>
        <v>0</v>
      </c>
      <c r="BB8" s="241">
        <f t="shared" si="119"/>
        <v>0</v>
      </c>
      <c r="BC8" s="241">
        <f t="shared" si="120"/>
        <v>0</v>
      </c>
      <c r="BD8" s="241">
        <f t="shared" si="121"/>
        <v>0</v>
      </c>
      <c r="BE8" s="241">
        <f t="shared" si="122"/>
        <v>0</v>
      </c>
      <c r="BF8" s="241">
        <f t="shared" si="123"/>
        <v>0</v>
      </c>
      <c r="BG8" s="241">
        <f t="shared" si="124"/>
        <v>0</v>
      </c>
      <c r="BH8" s="241">
        <f t="shared" si="125"/>
        <v>0</v>
      </c>
      <c r="BI8" s="241">
        <f t="shared" si="126"/>
        <v>0</v>
      </c>
      <c r="BJ8" s="241">
        <f t="shared" si="127"/>
        <v>0</v>
      </c>
      <c r="BK8" s="241">
        <f t="shared" si="128"/>
        <v>0</v>
      </c>
      <c r="BL8" s="241">
        <f t="shared" si="129"/>
        <v>0</v>
      </c>
      <c r="BM8" s="241">
        <f t="shared" si="130"/>
        <v>0</v>
      </c>
      <c r="BN8" s="241">
        <f t="shared" si="131"/>
        <v>0</v>
      </c>
      <c r="BO8" s="241">
        <f t="shared" si="132"/>
        <v>0</v>
      </c>
      <c r="BP8" s="241">
        <f t="shared" si="133"/>
        <v>0</v>
      </c>
      <c r="BQ8" s="241">
        <f t="shared" si="134"/>
        <v>0</v>
      </c>
      <c r="BR8" s="241">
        <f t="shared" si="135"/>
        <v>0</v>
      </c>
      <c r="BS8" s="241">
        <f t="shared" si="136"/>
        <v>0</v>
      </c>
      <c r="BT8" s="148"/>
      <c r="BU8" s="276"/>
      <c r="BV8" s="276"/>
      <c r="BW8" s="276"/>
      <c r="BX8" s="276"/>
      <c r="BY8" s="276"/>
      <c r="BZ8" s="276"/>
      <c r="CA8" s="276"/>
      <c r="CB8" s="276"/>
      <c r="CC8" s="276"/>
      <c r="CD8" s="276"/>
      <c r="CE8" s="276"/>
      <c r="CF8" s="276"/>
      <c r="CG8" s="276"/>
      <c r="CH8" s="276"/>
      <c r="CI8" s="276"/>
      <c r="CJ8" s="276"/>
      <c r="CK8" s="276"/>
      <c r="CL8" s="276"/>
      <c r="CM8" s="276"/>
      <c r="CN8" s="276"/>
      <c r="CO8" s="276"/>
      <c r="CP8" s="276"/>
      <c r="CQ8" s="276"/>
      <c r="CR8" s="276"/>
      <c r="CS8" s="276"/>
      <c r="CT8" s="276"/>
      <c r="CU8" s="276"/>
      <c r="CV8" s="276"/>
      <c r="CW8" s="276"/>
      <c r="CX8" s="276"/>
      <c r="CY8" s="276"/>
      <c r="CZ8" s="155">
        <f t="shared" si="137"/>
        <v>0</v>
      </c>
      <c r="DA8" s="148"/>
      <c r="DB8" s="156">
        <f t="shared" si="138"/>
        <v>0</v>
      </c>
      <c r="DC8" s="156">
        <f t="shared" si="139"/>
        <v>0</v>
      </c>
      <c r="DD8" s="156">
        <f t="shared" si="140"/>
        <v>0</v>
      </c>
      <c r="DE8" s="156">
        <f t="shared" si="141"/>
        <v>0</v>
      </c>
      <c r="DF8" s="156">
        <f t="shared" si="142"/>
        <v>0</v>
      </c>
      <c r="DG8" s="156">
        <f t="shared" si="143"/>
        <v>0</v>
      </c>
      <c r="DH8" s="156">
        <f t="shared" si="144"/>
        <v>0</v>
      </c>
      <c r="DI8" s="156">
        <f t="shared" si="145"/>
        <v>0</v>
      </c>
      <c r="DJ8" s="156">
        <f t="shared" si="146"/>
        <v>0</v>
      </c>
      <c r="DK8" s="156">
        <f t="shared" si="147"/>
        <v>0</v>
      </c>
      <c r="DL8" s="156">
        <f t="shared" si="148"/>
        <v>0</v>
      </c>
      <c r="DM8" s="156">
        <f t="shared" si="149"/>
        <v>0</v>
      </c>
      <c r="DN8" s="156">
        <f t="shared" si="150"/>
        <v>0</v>
      </c>
      <c r="DO8" s="156">
        <f t="shared" si="151"/>
        <v>0</v>
      </c>
      <c r="DP8" s="156">
        <f t="shared" si="152"/>
        <v>0</v>
      </c>
      <c r="DQ8" s="156">
        <f t="shared" si="153"/>
        <v>0</v>
      </c>
      <c r="DR8" s="156">
        <f t="shared" si="154"/>
        <v>0</v>
      </c>
      <c r="DS8" s="156">
        <f t="shared" si="155"/>
        <v>0</v>
      </c>
      <c r="DT8" s="156">
        <f t="shared" si="156"/>
        <v>0</v>
      </c>
      <c r="DU8" s="156">
        <f t="shared" si="157"/>
        <v>0</v>
      </c>
      <c r="DV8" s="156">
        <f t="shared" si="158"/>
        <v>0</v>
      </c>
      <c r="DW8" s="156">
        <f t="shared" si="159"/>
        <v>0</v>
      </c>
      <c r="DX8" s="156">
        <f t="shared" si="160"/>
        <v>0</v>
      </c>
      <c r="DY8" s="156">
        <f t="shared" si="161"/>
        <v>0</v>
      </c>
      <c r="DZ8" s="156">
        <f t="shared" si="162"/>
        <v>0</v>
      </c>
      <c r="EA8" s="156">
        <f t="shared" si="163"/>
        <v>0</v>
      </c>
      <c r="EB8" s="156">
        <f t="shared" si="164"/>
        <v>0</v>
      </c>
      <c r="EC8" s="156">
        <f t="shared" si="165"/>
        <v>0</v>
      </c>
      <c r="ED8" s="156">
        <f t="shared" si="166"/>
        <v>0</v>
      </c>
      <c r="EE8" s="156">
        <f t="shared" si="167"/>
        <v>0</v>
      </c>
      <c r="EF8" s="156">
        <f t="shared" si="168"/>
        <v>0</v>
      </c>
      <c r="EG8" s="248">
        <f t="shared" si="169"/>
        <v>0</v>
      </c>
      <c r="EH8" s="249"/>
      <c r="EI8" s="187"/>
      <c r="EJ8" s="281" t="s">
        <v>59</v>
      </c>
      <c r="EK8" s="187"/>
      <c r="EL8" s="281" t="s">
        <v>59</v>
      </c>
      <c r="EM8" s="187"/>
      <c r="EN8" s="281" t="s">
        <v>59</v>
      </c>
      <c r="EO8" s="187"/>
      <c r="EP8" s="281" t="s">
        <v>59</v>
      </c>
      <c r="EQ8" s="187"/>
      <c r="ER8" s="281" t="s">
        <v>59</v>
      </c>
      <c r="ES8" s="187"/>
      <c r="ET8" s="281" t="s">
        <v>59</v>
      </c>
      <c r="EU8" s="187"/>
      <c r="EV8" s="281" t="s">
        <v>59</v>
      </c>
      <c r="EW8" s="187"/>
      <c r="EX8" s="281" t="s">
        <v>59</v>
      </c>
      <c r="EY8" s="187"/>
      <c r="EZ8" s="281" t="s">
        <v>59</v>
      </c>
      <c r="FA8" s="187"/>
      <c r="FB8" s="281" t="s">
        <v>59</v>
      </c>
      <c r="FC8" s="187"/>
      <c r="FD8" s="281" t="s">
        <v>59</v>
      </c>
      <c r="FE8" s="187"/>
      <c r="FF8" s="281" t="s">
        <v>59</v>
      </c>
      <c r="FG8" s="187"/>
      <c r="FH8" s="281" t="s">
        <v>59</v>
      </c>
      <c r="FI8" s="187"/>
      <c r="FJ8" s="281" t="s">
        <v>59</v>
      </c>
      <c r="FK8" s="187"/>
      <c r="FL8" s="281" t="s">
        <v>59</v>
      </c>
      <c r="FM8" s="187"/>
      <c r="FN8" s="281" t="s">
        <v>59</v>
      </c>
      <c r="FO8" s="187"/>
      <c r="FP8" s="281" t="s">
        <v>59</v>
      </c>
      <c r="FQ8" s="187"/>
      <c r="FR8" s="281" t="s">
        <v>59</v>
      </c>
      <c r="FS8" s="187"/>
      <c r="FT8" s="281" t="s">
        <v>59</v>
      </c>
      <c r="FU8" s="187"/>
      <c r="FV8" s="281" t="s">
        <v>59</v>
      </c>
      <c r="FW8" s="187"/>
      <c r="FX8" s="281" t="s">
        <v>59</v>
      </c>
      <c r="FY8" s="187"/>
      <c r="FZ8" s="281" t="s">
        <v>59</v>
      </c>
      <c r="GA8" s="283"/>
      <c r="GB8" s="281" t="s">
        <v>59</v>
      </c>
      <c r="GC8" s="283"/>
      <c r="GD8" s="281" t="s">
        <v>59</v>
      </c>
      <c r="GE8" s="283"/>
      <c r="GF8" s="281" t="s">
        <v>59</v>
      </c>
      <c r="GG8" s="283"/>
      <c r="GH8" s="281" t="s">
        <v>59</v>
      </c>
      <c r="GI8" s="283"/>
      <c r="GJ8" s="281" t="s">
        <v>59</v>
      </c>
      <c r="GK8" s="284"/>
      <c r="GL8" s="281" t="s">
        <v>59</v>
      </c>
      <c r="GM8" s="283"/>
      <c r="GN8" s="281" t="s">
        <v>59</v>
      </c>
      <c r="GO8" s="284"/>
      <c r="GP8" s="281" t="s">
        <v>59</v>
      </c>
      <c r="GQ8" s="284"/>
      <c r="GR8" s="281" t="s">
        <v>59</v>
      </c>
      <c r="GS8" s="288">
        <f t="shared" si="170"/>
        <v>0</v>
      </c>
      <c r="GT8" s="148"/>
      <c r="GU8" s="166">
        <f t="shared" si="171"/>
        <v>0</v>
      </c>
      <c r="GV8" s="166">
        <f t="shared" si="172"/>
        <v>0</v>
      </c>
      <c r="GW8" s="166">
        <f t="shared" si="173"/>
        <v>0</v>
      </c>
      <c r="GX8" s="166">
        <f t="shared" si="174"/>
        <v>0</v>
      </c>
      <c r="GY8" s="166">
        <f t="shared" si="175"/>
        <v>0</v>
      </c>
      <c r="GZ8" s="166">
        <f t="shared" si="176"/>
        <v>0</v>
      </c>
      <c r="HA8" s="166">
        <f t="shared" si="177"/>
        <v>0</v>
      </c>
      <c r="HB8" s="166">
        <f t="shared" si="178"/>
        <v>0</v>
      </c>
      <c r="HC8" s="166">
        <f t="shared" si="179"/>
        <v>0</v>
      </c>
      <c r="HD8" s="166">
        <f t="shared" si="180"/>
        <v>0</v>
      </c>
      <c r="HE8" s="166">
        <f t="shared" si="181"/>
        <v>0</v>
      </c>
      <c r="HF8" s="166">
        <f t="shared" si="182"/>
        <v>0</v>
      </c>
      <c r="HG8" s="166">
        <f t="shared" si="183"/>
        <v>0</v>
      </c>
      <c r="HH8" s="166">
        <f t="shared" si="184"/>
        <v>0</v>
      </c>
      <c r="HI8" s="166">
        <f t="shared" si="185"/>
        <v>0</v>
      </c>
      <c r="HJ8" s="166">
        <f t="shared" si="186"/>
        <v>0</v>
      </c>
      <c r="HK8" s="166">
        <f t="shared" si="187"/>
        <v>0</v>
      </c>
      <c r="HL8" s="166">
        <f t="shared" si="188"/>
        <v>0</v>
      </c>
      <c r="HM8" s="166">
        <f t="shared" si="189"/>
        <v>0</v>
      </c>
      <c r="HN8" s="166">
        <f t="shared" si="190"/>
        <v>0</v>
      </c>
      <c r="HO8" s="166">
        <f t="shared" si="191"/>
        <v>0</v>
      </c>
      <c r="HP8" s="166">
        <f t="shared" si="192"/>
        <v>0</v>
      </c>
      <c r="HQ8" s="166">
        <f t="shared" si="193"/>
        <v>0</v>
      </c>
      <c r="HR8" s="166">
        <f t="shared" si="194"/>
        <v>0</v>
      </c>
      <c r="HS8" s="166">
        <f t="shared" si="195"/>
        <v>0</v>
      </c>
      <c r="HT8" s="166">
        <f t="shared" si="196"/>
        <v>0</v>
      </c>
      <c r="HU8" s="166">
        <f t="shared" si="197"/>
        <v>0</v>
      </c>
      <c r="HV8" s="166">
        <f t="shared" si="198"/>
        <v>0</v>
      </c>
      <c r="HW8" s="166">
        <f t="shared" si="199"/>
        <v>0</v>
      </c>
      <c r="HX8" s="166">
        <f t="shared" si="200"/>
        <v>0</v>
      </c>
      <c r="HY8" s="166">
        <f t="shared" si="201"/>
        <v>0</v>
      </c>
      <c r="HZ8" s="148"/>
      <c r="IA8" s="169">
        <f t="shared" ref="IA8" si="235">GU8</f>
        <v>0</v>
      </c>
      <c r="IB8" s="169">
        <f t="shared" ref="IB8" si="236">GV8</f>
        <v>0</v>
      </c>
      <c r="IC8" s="169">
        <f t="shared" ref="IC8" si="237">GW8</f>
        <v>0</v>
      </c>
      <c r="ID8" s="169">
        <f t="shared" ref="ID8" si="238">GX8</f>
        <v>0</v>
      </c>
      <c r="IE8" s="169">
        <f t="shared" ref="IE8" si="239">GY8</f>
        <v>0</v>
      </c>
      <c r="IF8" s="169">
        <f t="shared" ref="IF8" si="240">GZ8</f>
        <v>0</v>
      </c>
      <c r="IG8" s="169">
        <f t="shared" ref="IG8" si="241">HA8</f>
        <v>0</v>
      </c>
      <c r="IH8" s="169">
        <f t="shared" ref="IH8" si="242">HB8</f>
        <v>0</v>
      </c>
      <c r="II8" s="169">
        <f t="shared" ref="II8" si="243">HC8</f>
        <v>0</v>
      </c>
      <c r="IJ8" s="169">
        <f t="shared" ref="IJ8" si="244">HD8</f>
        <v>0</v>
      </c>
      <c r="IK8" s="169">
        <f t="shared" ref="IK8" si="245">HE8</f>
        <v>0</v>
      </c>
      <c r="IL8" s="169">
        <f t="shared" ref="IL8" si="246">HF8</f>
        <v>0</v>
      </c>
      <c r="IM8" s="169">
        <f t="shared" ref="IM8" si="247">HG8</f>
        <v>0</v>
      </c>
      <c r="IN8" s="169">
        <f t="shared" ref="IN8" si="248">HH8</f>
        <v>0</v>
      </c>
      <c r="IO8" s="169">
        <f t="shared" ref="IO8" si="249">HI8</f>
        <v>0</v>
      </c>
      <c r="IP8" s="169">
        <f t="shared" ref="IP8" si="250">HJ8</f>
        <v>0</v>
      </c>
      <c r="IQ8" s="169">
        <f t="shared" ref="IQ8" si="251">HK8</f>
        <v>0</v>
      </c>
      <c r="IR8" s="169">
        <f t="shared" ref="IR8" si="252">HL8</f>
        <v>0</v>
      </c>
      <c r="IS8" s="169">
        <f t="shared" ref="IS8" si="253">HM8</f>
        <v>0</v>
      </c>
      <c r="IT8" s="169">
        <f t="shared" ref="IT8" si="254">HN8</f>
        <v>0</v>
      </c>
      <c r="IU8" s="169">
        <f t="shared" ref="IU8" si="255">HO8</f>
        <v>0</v>
      </c>
      <c r="IV8" s="169">
        <f t="shared" ref="IV8" si="256">HP8</f>
        <v>0</v>
      </c>
      <c r="IW8" s="169">
        <f t="shared" si="224"/>
        <v>0</v>
      </c>
      <c r="IX8" s="169">
        <f t="shared" ref="IX8" si="257">HR8</f>
        <v>0</v>
      </c>
      <c r="IY8" s="169">
        <f t="shared" ref="IY8" si="258">HS8</f>
        <v>0</v>
      </c>
      <c r="IZ8" s="169">
        <f t="shared" ref="IZ8" si="259">HT8</f>
        <v>0</v>
      </c>
      <c r="JA8" s="169">
        <f t="shared" ref="JA8" si="260">HU8</f>
        <v>0</v>
      </c>
      <c r="JB8" s="169">
        <f t="shared" ref="JB8" si="261">HV8</f>
        <v>0</v>
      </c>
      <c r="JC8" s="169">
        <f t="shared" ref="JC8" si="262">HW8</f>
        <v>0</v>
      </c>
      <c r="JD8" s="169">
        <f t="shared" ref="JD8" si="263">HX8</f>
        <v>0</v>
      </c>
      <c r="JE8" s="169">
        <f t="shared" ref="JE8" si="264">HY8</f>
        <v>0</v>
      </c>
      <c r="JF8" s="255"/>
      <c r="JG8" s="171">
        <f t="shared" ref="JG8:JP9" si="265">GU8-IA8</f>
        <v>0</v>
      </c>
      <c r="JH8" s="171">
        <f t="shared" si="265"/>
        <v>0</v>
      </c>
      <c r="JI8" s="171">
        <f t="shared" si="265"/>
        <v>0</v>
      </c>
      <c r="JJ8" s="171">
        <f t="shared" si="265"/>
        <v>0</v>
      </c>
      <c r="JK8" s="171">
        <f t="shared" si="265"/>
        <v>0</v>
      </c>
      <c r="JL8" s="171">
        <f t="shared" si="265"/>
        <v>0</v>
      </c>
      <c r="JM8" s="171">
        <f t="shared" si="265"/>
        <v>0</v>
      </c>
      <c r="JN8" s="171">
        <f t="shared" si="265"/>
        <v>0</v>
      </c>
      <c r="JO8" s="171">
        <f t="shared" si="265"/>
        <v>0</v>
      </c>
      <c r="JP8" s="171">
        <f t="shared" si="265"/>
        <v>0</v>
      </c>
      <c r="JQ8" s="171">
        <f t="shared" ref="JQ8:JS9" si="266">HE8-IK8</f>
        <v>0</v>
      </c>
      <c r="JR8" s="171">
        <f t="shared" si="266"/>
        <v>0</v>
      </c>
      <c r="JS8" s="171">
        <f t="shared" si="266"/>
        <v>0</v>
      </c>
      <c r="JT8" s="171">
        <f t="shared" ref="JT8:JZ9" si="267">HH8-IN8</f>
        <v>0</v>
      </c>
      <c r="JU8" s="171">
        <f t="shared" si="267"/>
        <v>0</v>
      </c>
      <c r="JV8" s="171">
        <f t="shared" si="267"/>
        <v>0</v>
      </c>
      <c r="JW8" s="171">
        <f t="shared" si="267"/>
        <v>0</v>
      </c>
      <c r="JX8" s="171">
        <f t="shared" si="267"/>
        <v>0</v>
      </c>
      <c r="JY8" s="171">
        <f t="shared" si="267"/>
        <v>0</v>
      </c>
      <c r="JZ8" s="171">
        <f t="shared" si="267"/>
        <v>0</v>
      </c>
      <c r="KA8" s="171">
        <f t="shared" ref="KA8:KJ9" si="268">HO8-IU8</f>
        <v>0</v>
      </c>
      <c r="KB8" s="171">
        <f t="shared" si="268"/>
        <v>0</v>
      </c>
      <c r="KC8" s="171">
        <f t="shared" si="268"/>
        <v>0</v>
      </c>
      <c r="KD8" s="171">
        <f t="shared" si="268"/>
        <v>0</v>
      </c>
      <c r="KE8" s="171">
        <f t="shared" si="268"/>
        <v>0</v>
      </c>
      <c r="KF8" s="171">
        <f t="shared" si="268"/>
        <v>0</v>
      </c>
      <c r="KG8" s="171">
        <f t="shared" si="268"/>
        <v>0</v>
      </c>
      <c r="KH8" s="171">
        <f t="shared" si="268"/>
        <v>0</v>
      </c>
      <c r="KI8" s="171">
        <f t="shared" si="268"/>
        <v>0</v>
      </c>
      <c r="KJ8" s="171">
        <f t="shared" si="268"/>
        <v>0</v>
      </c>
      <c r="KK8" s="171">
        <f t="shared" ref="KK8:KK9" si="269">HY8-JE8</f>
        <v>0</v>
      </c>
      <c r="KL8" s="172">
        <f t="shared" si="102"/>
        <v>0</v>
      </c>
      <c r="KM8" s="113">
        <f t="shared" si="233"/>
        <v>0</v>
      </c>
      <c r="KN8" s="114">
        <f t="shared" si="234"/>
        <v>0</v>
      </c>
    </row>
    <row r="9" customFormat="1" spans="1:300">
      <c r="A9" s="263" t="s">
        <v>65</v>
      </c>
      <c r="B9" s="132">
        <v>68769</v>
      </c>
      <c r="C9" s="132" t="s">
        <v>64</v>
      </c>
      <c r="D9" s="132">
        <v>5.92</v>
      </c>
      <c r="E9" s="132" t="s">
        <v>58</v>
      </c>
      <c r="F9" s="131">
        <v>0</v>
      </c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41">
        <f t="shared" si="104"/>
        <v>0</v>
      </c>
      <c r="AM9" s="142">
        <f t="shared" si="105"/>
        <v>0</v>
      </c>
      <c r="AN9" s="143"/>
      <c r="AO9" s="241">
        <f t="shared" si="106"/>
        <v>0</v>
      </c>
      <c r="AP9" s="241">
        <f t="shared" si="107"/>
        <v>0</v>
      </c>
      <c r="AQ9" s="241">
        <f t="shared" si="108"/>
        <v>0</v>
      </c>
      <c r="AR9" s="241">
        <f t="shared" si="109"/>
        <v>0</v>
      </c>
      <c r="AS9" s="241">
        <f t="shared" si="110"/>
        <v>0</v>
      </c>
      <c r="AT9" s="241">
        <f t="shared" si="111"/>
        <v>47000</v>
      </c>
      <c r="AU9" s="241">
        <f t="shared" si="112"/>
        <v>16000</v>
      </c>
      <c r="AV9" s="241">
        <f t="shared" si="113"/>
        <v>29000</v>
      </c>
      <c r="AW9" s="241">
        <f t="shared" si="114"/>
        <v>11000</v>
      </c>
      <c r="AX9" s="241">
        <f t="shared" si="115"/>
        <v>0</v>
      </c>
      <c r="AY9" s="241">
        <f t="shared" si="116"/>
        <v>0</v>
      </c>
      <c r="AZ9" s="241">
        <f t="shared" si="117"/>
        <v>42500</v>
      </c>
      <c r="BA9" s="241">
        <f t="shared" si="118"/>
        <v>47000</v>
      </c>
      <c r="BB9" s="241">
        <f t="shared" si="119"/>
        <v>40000</v>
      </c>
      <c r="BC9" s="241">
        <f t="shared" si="120"/>
        <v>0</v>
      </c>
      <c r="BD9" s="241">
        <f t="shared" si="121"/>
        <v>15000</v>
      </c>
      <c r="BE9" s="241">
        <f t="shared" si="122"/>
        <v>40000</v>
      </c>
      <c r="BF9" s="241">
        <f t="shared" si="123"/>
        <v>0</v>
      </c>
      <c r="BG9" s="241">
        <f t="shared" si="124"/>
        <v>19000</v>
      </c>
      <c r="BH9" s="241">
        <f t="shared" si="125"/>
        <v>30000</v>
      </c>
      <c r="BI9" s="241">
        <f t="shared" si="126"/>
        <v>40000</v>
      </c>
      <c r="BJ9" s="241">
        <f t="shared" si="127"/>
        <v>0</v>
      </c>
      <c r="BK9" s="241">
        <f t="shared" si="128"/>
        <v>0</v>
      </c>
      <c r="BL9" s="241">
        <f t="shared" si="129"/>
        <v>0</v>
      </c>
      <c r="BM9" s="241">
        <f t="shared" si="130"/>
        <v>0</v>
      </c>
      <c r="BN9" s="241">
        <f t="shared" si="131"/>
        <v>10000</v>
      </c>
      <c r="BO9" s="241">
        <f t="shared" si="132"/>
        <v>40000</v>
      </c>
      <c r="BP9" s="241">
        <f t="shared" si="133"/>
        <v>40000</v>
      </c>
      <c r="BQ9" s="241">
        <f t="shared" si="134"/>
        <v>40000</v>
      </c>
      <c r="BR9" s="241">
        <f t="shared" si="135"/>
        <v>40000</v>
      </c>
      <c r="BS9" s="241">
        <f t="shared" si="136"/>
        <v>40000</v>
      </c>
      <c r="BT9" s="148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6"/>
      <c r="CR9" s="276"/>
      <c r="CS9" s="276"/>
      <c r="CT9" s="276"/>
      <c r="CU9" s="276"/>
      <c r="CV9" s="276"/>
      <c r="CW9" s="276"/>
      <c r="CX9" s="276"/>
      <c r="CY9" s="276"/>
      <c r="CZ9" s="155">
        <f t="shared" si="137"/>
        <v>0</v>
      </c>
      <c r="DA9" s="148"/>
      <c r="DB9" s="156">
        <f t="shared" si="138"/>
        <v>0</v>
      </c>
      <c r="DC9" s="156">
        <f t="shared" si="139"/>
        <v>0</v>
      </c>
      <c r="DD9" s="156">
        <f t="shared" si="140"/>
        <v>0</v>
      </c>
      <c r="DE9" s="156">
        <f t="shared" si="141"/>
        <v>0</v>
      </c>
      <c r="DF9" s="156">
        <f t="shared" si="142"/>
        <v>0</v>
      </c>
      <c r="DG9" s="156">
        <f t="shared" si="143"/>
        <v>47000</v>
      </c>
      <c r="DH9" s="156">
        <f t="shared" si="144"/>
        <v>16000</v>
      </c>
      <c r="DI9" s="156">
        <f t="shared" si="145"/>
        <v>29000</v>
      </c>
      <c r="DJ9" s="156">
        <f t="shared" si="146"/>
        <v>11000</v>
      </c>
      <c r="DK9" s="156">
        <f t="shared" si="147"/>
        <v>0</v>
      </c>
      <c r="DL9" s="156">
        <f t="shared" si="148"/>
        <v>0</v>
      </c>
      <c r="DM9" s="156">
        <f t="shared" si="149"/>
        <v>42500</v>
      </c>
      <c r="DN9" s="156">
        <f t="shared" si="150"/>
        <v>47000</v>
      </c>
      <c r="DO9" s="156">
        <f t="shared" si="151"/>
        <v>40000</v>
      </c>
      <c r="DP9" s="156">
        <f t="shared" si="152"/>
        <v>0</v>
      </c>
      <c r="DQ9" s="156">
        <f t="shared" si="153"/>
        <v>15000</v>
      </c>
      <c r="DR9" s="156">
        <f t="shared" si="154"/>
        <v>40000</v>
      </c>
      <c r="DS9" s="156">
        <f t="shared" si="155"/>
        <v>0</v>
      </c>
      <c r="DT9" s="156">
        <f t="shared" si="156"/>
        <v>19000</v>
      </c>
      <c r="DU9" s="156">
        <f t="shared" si="157"/>
        <v>30000</v>
      </c>
      <c r="DV9" s="156">
        <f t="shared" si="158"/>
        <v>40000</v>
      </c>
      <c r="DW9" s="156">
        <f t="shared" si="159"/>
        <v>0</v>
      </c>
      <c r="DX9" s="156">
        <f t="shared" si="160"/>
        <v>0</v>
      </c>
      <c r="DY9" s="156">
        <f t="shared" si="161"/>
        <v>0</v>
      </c>
      <c r="DZ9" s="156">
        <f t="shared" si="162"/>
        <v>0</v>
      </c>
      <c r="EA9" s="156">
        <f t="shared" si="163"/>
        <v>10000</v>
      </c>
      <c r="EB9" s="156">
        <f t="shared" si="164"/>
        <v>40000</v>
      </c>
      <c r="EC9" s="156">
        <f t="shared" si="165"/>
        <v>40000</v>
      </c>
      <c r="ED9" s="156">
        <f t="shared" si="166"/>
        <v>40000</v>
      </c>
      <c r="EE9" s="156">
        <f t="shared" si="167"/>
        <v>40000</v>
      </c>
      <c r="EF9" s="156">
        <f t="shared" si="168"/>
        <v>40000</v>
      </c>
      <c r="EG9" s="248">
        <f t="shared" si="169"/>
        <v>586500</v>
      </c>
      <c r="EH9" s="249"/>
      <c r="EI9" s="187"/>
      <c r="EJ9" s="281" t="s">
        <v>59</v>
      </c>
      <c r="EK9" s="187"/>
      <c r="EL9" s="281" t="s">
        <v>59</v>
      </c>
      <c r="EM9" s="187"/>
      <c r="EN9" s="281" t="s">
        <v>59</v>
      </c>
      <c r="EO9" s="187"/>
      <c r="EP9" s="281" t="s">
        <v>59</v>
      </c>
      <c r="EQ9" s="187"/>
      <c r="ER9" s="281" t="s">
        <v>59</v>
      </c>
      <c r="ES9" s="187"/>
      <c r="ET9" s="281" t="s">
        <v>59</v>
      </c>
      <c r="EU9" s="187"/>
      <c r="EV9" s="281" t="s">
        <v>59</v>
      </c>
      <c r="EW9" s="187"/>
      <c r="EX9" s="281" t="s">
        <v>59</v>
      </c>
      <c r="EY9" s="187"/>
      <c r="EZ9" s="281" t="s">
        <v>59</v>
      </c>
      <c r="FA9" s="187"/>
      <c r="FB9" s="281" t="s">
        <v>59</v>
      </c>
      <c r="FC9" s="187"/>
      <c r="FD9" s="281" t="s">
        <v>59</v>
      </c>
      <c r="FE9" s="187"/>
      <c r="FF9" s="281" t="s">
        <v>59</v>
      </c>
      <c r="FG9" s="187"/>
      <c r="FH9" s="281" t="s">
        <v>59</v>
      </c>
      <c r="FI9" s="187"/>
      <c r="FJ9" s="281" t="s">
        <v>59</v>
      </c>
      <c r="FK9" s="187"/>
      <c r="FL9" s="281" t="s">
        <v>59</v>
      </c>
      <c r="FM9" s="187"/>
      <c r="FN9" s="281" t="s">
        <v>59</v>
      </c>
      <c r="FO9" s="187"/>
      <c r="FP9" s="281" t="s">
        <v>59</v>
      </c>
      <c r="FQ9" s="187"/>
      <c r="FR9" s="281" t="s">
        <v>59</v>
      </c>
      <c r="FS9" s="187"/>
      <c r="FT9" s="281" t="s">
        <v>59</v>
      </c>
      <c r="FU9" s="187"/>
      <c r="FV9" s="281" t="s">
        <v>59</v>
      </c>
      <c r="FW9" s="187"/>
      <c r="FX9" s="281" t="s">
        <v>59</v>
      </c>
      <c r="FY9" s="187"/>
      <c r="FZ9" s="281" t="s">
        <v>59</v>
      </c>
      <c r="GA9" s="283"/>
      <c r="GB9" s="281" t="s">
        <v>59</v>
      </c>
      <c r="GC9" s="283"/>
      <c r="GD9" s="281" t="s">
        <v>59</v>
      </c>
      <c r="GE9" s="283"/>
      <c r="GF9" s="281" t="s">
        <v>59</v>
      </c>
      <c r="GG9" s="283"/>
      <c r="GH9" s="281" t="s">
        <v>59</v>
      </c>
      <c r="GI9" s="283"/>
      <c r="GJ9" s="281" t="s">
        <v>59</v>
      </c>
      <c r="GK9" s="284"/>
      <c r="GL9" s="281" t="s">
        <v>59</v>
      </c>
      <c r="GM9" s="283"/>
      <c r="GN9" s="281" t="s">
        <v>59</v>
      </c>
      <c r="GO9" s="284"/>
      <c r="GP9" s="281" t="s">
        <v>59</v>
      </c>
      <c r="GQ9" s="284"/>
      <c r="GR9" s="281" t="s">
        <v>59</v>
      </c>
      <c r="GS9" s="288">
        <f t="shared" si="170"/>
        <v>0</v>
      </c>
      <c r="GT9" s="148"/>
      <c r="GU9" s="166">
        <f t="shared" si="171"/>
        <v>0</v>
      </c>
      <c r="GV9" s="166">
        <f t="shared" si="172"/>
        <v>0</v>
      </c>
      <c r="GW9" s="166">
        <f t="shared" si="173"/>
        <v>0</v>
      </c>
      <c r="GX9" s="166">
        <f t="shared" si="174"/>
        <v>0</v>
      </c>
      <c r="GY9" s="166">
        <f t="shared" si="175"/>
        <v>0</v>
      </c>
      <c r="GZ9" s="166">
        <f t="shared" si="176"/>
        <v>47000</v>
      </c>
      <c r="HA9" s="166">
        <f t="shared" si="177"/>
        <v>16000</v>
      </c>
      <c r="HB9" s="166">
        <f t="shared" si="178"/>
        <v>29000</v>
      </c>
      <c r="HC9" s="166">
        <f t="shared" si="179"/>
        <v>11000</v>
      </c>
      <c r="HD9" s="166">
        <f t="shared" si="180"/>
        <v>0</v>
      </c>
      <c r="HE9" s="166">
        <f t="shared" si="181"/>
        <v>0</v>
      </c>
      <c r="HF9" s="166">
        <f t="shared" si="182"/>
        <v>42500</v>
      </c>
      <c r="HG9" s="166">
        <f t="shared" si="183"/>
        <v>47000</v>
      </c>
      <c r="HH9" s="166">
        <f t="shared" si="184"/>
        <v>40000</v>
      </c>
      <c r="HI9" s="166">
        <f t="shared" si="185"/>
        <v>0</v>
      </c>
      <c r="HJ9" s="166">
        <f t="shared" si="186"/>
        <v>15000</v>
      </c>
      <c r="HK9" s="166">
        <f t="shared" si="187"/>
        <v>40000</v>
      </c>
      <c r="HL9" s="166">
        <f t="shared" si="188"/>
        <v>0</v>
      </c>
      <c r="HM9" s="166">
        <f t="shared" si="189"/>
        <v>19000</v>
      </c>
      <c r="HN9" s="166">
        <f t="shared" si="190"/>
        <v>30000</v>
      </c>
      <c r="HO9" s="166">
        <f t="shared" si="191"/>
        <v>40000</v>
      </c>
      <c r="HP9" s="166">
        <f t="shared" si="192"/>
        <v>0</v>
      </c>
      <c r="HQ9" s="166">
        <f t="shared" si="193"/>
        <v>0</v>
      </c>
      <c r="HR9" s="166">
        <f t="shared" si="194"/>
        <v>0</v>
      </c>
      <c r="HS9" s="166">
        <f t="shared" si="195"/>
        <v>0</v>
      </c>
      <c r="HT9" s="166">
        <f t="shared" si="196"/>
        <v>10000</v>
      </c>
      <c r="HU9" s="166">
        <f t="shared" si="197"/>
        <v>40000</v>
      </c>
      <c r="HV9" s="166">
        <f t="shared" si="198"/>
        <v>40000</v>
      </c>
      <c r="HW9" s="166">
        <f t="shared" si="199"/>
        <v>40000</v>
      </c>
      <c r="HX9" s="166">
        <f t="shared" si="200"/>
        <v>40000</v>
      </c>
      <c r="HY9" s="166">
        <f t="shared" si="201"/>
        <v>40000</v>
      </c>
      <c r="HZ9" s="148"/>
      <c r="IA9" s="169">
        <f t="shared" si="202"/>
        <v>0</v>
      </c>
      <c r="IB9" s="169">
        <f t="shared" si="203"/>
        <v>0</v>
      </c>
      <c r="IC9" s="169">
        <f t="shared" si="204"/>
        <v>0</v>
      </c>
      <c r="ID9" s="169">
        <f t="shared" ref="ID9" si="270">GX9</f>
        <v>0</v>
      </c>
      <c r="IE9" s="169">
        <v>47000</v>
      </c>
      <c r="IF9" s="169">
        <v>16000</v>
      </c>
      <c r="IG9" s="169">
        <v>29000</v>
      </c>
      <c r="IH9" s="169">
        <v>11000</v>
      </c>
      <c r="II9" s="169">
        <v>0</v>
      </c>
      <c r="IJ9" s="169">
        <f t="shared" ref="IJ9" si="271">HD9</f>
        <v>0</v>
      </c>
      <c r="IK9" s="169">
        <v>42500</v>
      </c>
      <c r="IL9" s="169">
        <v>47000</v>
      </c>
      <c r="IM9" s="169">
        <v>40000</v>
      </c>
      <c r="IN9" s="169">
        <v>0</v>
      </c>
      <c r="IO9" s="169">
        <v>15000</v>
      </c>
      <c r="IP9" s="169">
        <v>40000</v>
      </c>
      <c r="IQ9" s="169">
        <v>0</v>
      </c>
      <c r="IR9" s="169">
        <v>19000</v>
      </c>
      <c r="IS9" s="169">
        <v>30000</v>
      </c>
      <c r="IT9" s="169">
        <v>40000</v>
      </c>
      <c r="IU9" s="169">
        <v>0</v>
      </c>
      <c r="IV9" s="169">
        <f t="shared" ref="IV9" si="272">HP9</f>
        <v>0</v>
      </c>
      <c r="IW9" s="169">
        <f t="shared" ref="IW9" si="273">HQ9</f>
        <v>0</v>
      </c>
      <c r="IX9" s="169">
        <v>0</v>
      </c>
      <c r="IY9" s="169">
        <v>10000</v>
      </c>
      <c r="IZ9" s="253">
        <v>40000</v>
      </c>
      <c r="JA9" s="169">
        <f t="shared" ref="JA9" si="274">HU9</f>
        <v>40000</v>
      </c>
      <c r="JB9" s="253">
        <f t="shared" ref="JB9" si="275">HV9</f>
        <v>40000</v>
      </c>
      <c r="JC9" s="253">
        <f t="shared" ref="JC9" si="276">HW9</f>
        <v>40000</v>
      </c>
      <c r="JD9" s="253">
        <f t="shared" ref="JD9" si="277">HX9</f>
        <v>40000</v>
      </c>
      <c r="JE9" s="253">
        <f t="shared" ref="JE9" si="278">HY9</f>
        <v>40000</v>
      </c>
      <c r="JF9" s="255"/>
      <c r="JG9" s="171">
        <f t="shared" si="265"/>
        <v>0</v>
      </c>
      <c r="JH9" s="171">
        <f t="shared" si="265"/>
        <v>0</v>
      </c>
      <c r="JI9" s="171">
        <f t="shared" si="265"/>
        <v>0</v>
      </c>
      <c r="JJ9" s="171">
        <f t="shared" si="265"/>
        <v>0</v>
      </c>
      <c r="JK9" s="171">
        <f t="shared" si="265"/>
        <v>-47000</v>
      </c>
      <c r="JL9" s="171">
        <f t="shared" si="265"/>
        <v>31000</v>
      </c>
      <c r="JM9" s="171">
        <f t="shared" si="265"/>
        <v>-13000</v>
      </c>
      <c r="JN9" s="171">
        <f t="shared" si="265"/>
        <v>18000</v>
      </c>
      <c r="JO9" s="171">
        <f t="shared" si="265"/>
        <v>11000</v>
      </c>
      <c r="JP9" s="171">
        <f t="shared" si="265"/>
        <v>0</v>
      </c>
      <c r="JQ9" s="171">
        <f t="shared" si="266"/>
        <v>-42500</v>
      </c>
      <c r="JR9" s="171">
        <f t="shared" si="266"/>
        <v>-4500</v>
      </c>
      <c r="JS9" s="171">
        <f t="shared" si="266"/>
        <v>7000</v>
      </c>
      <c r="JT9" s="171">
        <f t="shared" si="267"/>
        <v>40000</v>
      </c>
      <c r="JU9" s="171">
        <f t="shared" si="267"/>
        <v>-15000</v>
      </c>
      <c r="JV9" s="171">
        <f t="shared" si="267"/>
        <v>-25000</v>
      </c>
      <c r="JW9" s="171">
        <f t="shared" si="267"/>
        <v>40000</v>
      </c>
      <c r="JX9" s="171">
        <f t="shared" si="267"/>
        <v>-19000</v>
      </c>
      <c r="JY9" s="171">
        <f t="shared" si="267"/>
        <v>-11000</v>
      </c>
      <c r="JZ9" s="171">
        <f t="shared" si="267"/>
        <v>-10000</v>
      </c>
      <c r="KA9" s="171">
        <f t="shared" si="268"/>
        <v>40000</v>
      </c>
      <c r="KB9" s="171">
        <f t="shared" si="268"/>
        <v>0</v>
      </c>
      <c r="KC9" s="171">
        <f t="shared" si="268"/>
        <v>0</v>
      </c>
      <c r="KD9" s="171">
        <f t="shared" si="268"/>
        <v>0</v>
      </c>
      <c r="KE9" s="171">
        <f t="shared" si="268"/>
        <v>-10000</v>
      </c>
      <c r="KF9" s="171">
        <f t="shared" si="268"/>
        <v>-30000</v>
      </c>
      <c r="KG9" s="171">
        <f t="shared" si="268"/>
        <v>0</v>
      </c>
      <c r="KH9" s="171">
        <f t="shared" si="268"/>
        <v>0</v>
      </c>
      <c r="KI9" s="171">
        <f t="shared" si="268"/>
        <v>0</v>
      </c>
      <c r="KJ9" s="171">
        <f t="shared" si="268"/>
        <v>0</v>
      </c>
      <c r="KK9" s="171">
        <f t="shared" si="269"/>
        <v>0</v>
      </c>
      <c r="KL9" s="172">
        <f t="shared" si="102"/>
        <v>-40000</v>
      </c>
      <c r="KM9" s="113">
        <f t="shared" si="233"/>
        <v>236800</v>
      </c>
      <c r="KN9" s="114">
        <f t="shared" si="234"/>
        <v>-236800</v>
      </c>
    </row>
    <row r="10" customFormat="1" spans="1:300">
      <c r="A10" s="263" t="s">
        <v>66</v>
      </c>
      <c r="B10" s="132">
        <v>54396</v>
      </c>
      <c r="C10" s="132" t="s">
        <v>57</v>
      </c>
      <c r="D10" s="132">
        <v>12.3765</v>
      </c>
      <c r="E10" s="132" t="s">
        <v>58</v>
      </c>
      <c r="F10" s="131">
        <v>0</v>
      </c>
      <c r="G10" s="187">
        <v>3593</v>
      </c>
      <c r="H10" s="187"/>
      <c r="I10" s="187"/>
      <c r="J10" s="187">
        <v>3320</v>
      </c>
      <c r="K10" s="187"/>
      <c r="L10" s="187"/>
      <c r="M10" s="187">
        <v>3358</v>
      </c>
      <c r="N10" s="187"/>
      <c r="O10" s="187">
        <v>3054</v>
      </c>
      <c r="P10" s="187"/>
      <c r="Q10" s="187"/>
      <c r="R10" s="187">
        <v>4161</v>
      </c>
      <c r="S10" s="187"/>
      <c r="T10" s="187">
        <v>3784</v>
      </c>
      <c r="U10" s="187">
        <v>3372</v>
      </c>
      <c r="V10" s="187">
        <v>3812</v>
      </c>
      <c r="W10" s="187"/>
      <c r="X10" s="187"/>
      <c r="Y10" s="187">
        <v>3362</v>
      </c>
      <c r="Z10" s="187"/>
      <c r="AA10" s="187"/>
      <c r="AB10" s="187">
        <v>3221</v>
      </c>
      <c r="AC10" s="187">
        <v>3024</v>
      </c>
      <c r="AD10" s="187">
        <v>3389</v>
      </c>
      <c r="AE10" s="187">
        <v>3247</v>
      </c>
      <c r="AF10" s="187"/>
      <c r="AG10" s="187"/>
      <c r="AH10" s="187"/>
      <c r="AI10" s="187">
        <v>3555</v>
      </c>
      <c r="AJ10" s="187"/>
      <c r="AK10" s="187">
        <v>3216</v>
      </c>
      <c r="AL10" s="141">
        <f t="shared" si="104"/>
        <v>51468</v>
      </c>
      <c r="AM10" s="142">
        <f t="shared" si="105"/>
        <v>51468</v>
      </c>
      <c r="AN10" s="143"/>
      <c r="AO10" s="241">
        <f t="shared" si="106"/>
        <v>0</v>
      </c>
      <c r="AP10" s="241">
        <f t="shared" si="107"/>
        <v>3593</v>
      </c>
      <c r="AQ10" s="241">
        <f t="shared" si="108"/>
        <v>3593</v>
      </c>
      <c r="AR10" s="241">
        <f t="shared" si="109"/>
        <v>3593</v>
      </c>
      <c r="AS10" s="241">
        <f t="shared" si="110"/>
        <v>6913</v>
      </c>
      <c r="AT10" s="241">
        <f t="shared" si="111"/>
        <v>6913</v>
      </c>
      <c r="AU10" s="241">
        <f t="shared" si="112"/>
        <v>6913</v>
      </c>
      <c r="AV10" s="241">
        <f t="shared" si="113"/>
        <v>10271</v>
      </c>
      <c r="AW10" s="241">
        <f t="shared" si="114"/>
        <v>10271</v>
      </c>
      <c r="AX10" s="241">
        <f t="shared" si="115"/>
        <v>13325</v>
      </c>
      <c r="AY10" s="241">
        <f t="shared" si="116"/>
        <v>13325</v>
      </c>
      <c r="AZ10" s="241">
        <f t="shared" si="117"/>
        <v>13325</v>
      </c>
      <c r="BA10" s="241">
        <f t="shared" si="118"/>
        <v>17486</v>
      </c>
      <c r="BB10" s="241">
        <f t="shared" si="119"/>
        <v>17486</v>
      </c>
      <c r="BC10" s="241">
        <f t="shared" si="120"/>
        <v>21270</v>
      </c>
      <c r="BD10" s="241">
        <f t="shared" si="121"/>
        <v>24642</v>
      </c>
      <c r="BE10" s="241">
        <f t="shared" si="122"/>
        <v>28454</v>
      </c>
      <c r="BF10" s="241">
        <f t="shared" si="123"/>
        <v>28454</v>
      </c>
      <c r="BG10" s="241">
        <f t="shared" si="124"/>
        <v>28454</v>
      </c>
      <c r="BH10" s="241">
        <f t="shared" si="125"/>
        <v>31816</v>
      </c>
      <c r="BI10" s="241">
        <f t="shared" si="126"/>
        <v>31816</v>
      </c>
      <c r="BJ10" s="241">
        <f t="shared" si="127"/>
        <v>31816</v>
      </c>
      <c r="BK10" s="241">
        <f t="shared" si="128"/>
        <v>35037</v>
      </c>
      <c r="BL10" s="241">
        <f t="shared" si="129"/>
        <v>38061</v>
      </c>
      <c r="BM10" s="241">
        <f t="shared" si="130"/>
        <v>41450</v>
      </c>
      <c r="BN10" s="241">
        <f t="shared" si="131"/>
        <v>44697</v>
      </c>
      <c r="BO10" s="241">
        <f t="shared" si="132"/>
        <v>44697</v>
      </c>
      <c r="BP10" s="241">
        <f t="shared" si="133"/>
        <v>44697</v>
      </c>
      <c r="BQ10" s="241">
        <f t="shared" si="134"/>
        <v>44697</v>
      </c>
      <c r="BR10" s="241">
        <f t="shared" si="135"/>
        <v>48252</v>
      </c>
      <c r="BS10" s="241">
        <f t="shared" si="136"/>
        <v>48252</v>
      </c>
      <c r="BT10" s="148"/>
      <c r="BU10" s="276"/>
      <c r="BV10" s="276"/>
      <c r="BW10" s="276"/>
      <c r="BX10" s="276"/>
      <c r="BY10" s="276"/>
      <c r="BZ10" s="276"/>
      <c r="CA10" s="276"/>
      <c r="CB10" s="276"/>
      <c r="CC10" s="276"/>
      <c r="CD10" s="276"/>
      <c r="CE10" s="276"/>
      <c r="CF10" s="276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6"/>
      <c r="CR10" s="276"/>
      <c r="CS10" s="276"/>
      <c r="CT10" s="276"/>
      <c r="CU10" s="276"/>
      <c r="CV10" s="276"/>
      <c r="CW10" s="276"/>
      <c r="CX10" s="276"/>
      <c r="CY10" s="276"/>
      <c r="CZ10" s="155">
        <f t="shared" si="137"/>
        <v>0</v>
      </c>
      <c r="DA10" s="148"/>
      <c r="DB10" s="156">
        <f t="shared" si="138"/>
        <v>3593</v>
      </c>
      <c r="DC10" s="156">
        <f t="shared" si="139"/>
        <v>3593</v>
      </c>
      <c r="DD10" s="156">
        <f t="shared" si="140"/>
        <v>3593</v>
      </c>
      <c r="DE10" s="156">
        <f t="shared" si="141"/>
        <v>6913</v>
      </c>
      <c r="DF10" s="156">
        <f t="shared" si="142"/>
        <v>6913</v>
      </c>
      <c r="DG10" s="156">
        <f t="shared" si="143"/>
        <v>6913</v>
      </c>
      <c r="DH10" s="156">
        <f t="shared" si="144"/>
        <v>10271</v>
      </c>
      <c r="DI10" s="156">
        <f t="shared" si="145"/>
        <v>10271</v>
      </c>
      <c r="DJ10" s="156">
        <f t="shared" si="146"/>
        <v>13325</v>
      </c>
      <c r="DK10" s="156">
        <f t="shared" si="147"/>
        <v>13325</v>
      </c>
      <c r="DL10" s="156">
        <f t="shared" si="148"/>
        <v>13325</v>
      </c>
      <c r="DM10" s="156">
        <f t="shared" si="149"/>
        <v>17486</v>
      </c>
      <c r="DN10" s="156">
        <f t="shared" si="150"/>
        <v>17486</v>
      </c>
      <c r="DO10" s="156">
        <f t="shared" si="151"/>
        <v>21270</v>
      </c>
      <c r="DP10" s="156">
        <f t="shared" si="152"/>
        <v>24642</v>
      </c>
      <c r="DQ10" s="156">
        <f t="shared" si="153"/>
        <v>28454</v>
      </c>
      <c r="DR10" s="156">
        <f t="shared" si="154"/>
        <v>28454</v>
      </c>
      <c r="DS10" s="156">
        <f t="shared" si="155"/>
        <v>28454</v>
      </c>
      <c r="DT10" s="156">
        <f t="shared" si="156"/>
        <v>31816</v>
      </c>
      <c r="DU10" s="156">
        <f t="shared" si="157"/>
        <v>31816</v>
      </c>
      <c r="DV10" s="156">
        <f t="shared" si="158"/>
        <v>31816</v>
      </c>
      <c r="DW10" s="156">
        <f t="shared" si="159"/>
        <v>35037</v>
      </c>
      <c r="DX10" s="156">
        <f t="shared" si="160"/>
        <v>38061</v>
      </c>
      <c r="DY10" s="156">
        <f t="shared" si="161"/>
        <v>41450</v>
      </c>
      <c r="DZ10" s="156">
        <f t="shared" si="162"/>
        <v>44697</v>
      </c>
      <c r="EA10" s="156">
        <f t="shared" si="163"/>
        <v>44697</v>
      </c>
      <c r="EB10" s="156">
        <f t="shared" si="164"/>
        <v>44697</v>
      </c>
      <c r="EC10" s="156">
        <f t="shared" si="165"/>
        <v>44697</v>
      </c>
      <c r="ED10" s="156">
        <f t="shared" si="166"/>
        <v>48252</v>
      </c>
      <c r="EE10" s="156">
        <f t="shared" si="167"/>
        <v>48252</v>
      </c>
      <c r="EF10" s="156">
        <f t="shared" si="168"/>
        <v>51468</v>
      </c>
      <c r="EG10" s="248">
        <f t="shared" si="169"/>
        <v>795037</v>
      </c>
      <c r="EH10" s="249"/>
      <c r="EI10" s="187"/>
      <c r="EJ10" s="281" t="s">
        <v>59</v>
      </c>
      <c r="EK10" s="187"/>
      <c r="EL10" s="281" t="s">
        <v>59</v>
      </c>
      <c r="EM10" s="187"/>
      <c r="EN10" s="281" t="s">
        <v>59</v>
      </c>
      <c r="EO10" s="187"/>
      <c r="EP10" s="281" t="s">
        <v>59</v>
      </c>
      <c r="EQ10" s="187"/>
      <c r="ER10" s="281" t="s">
        <v>59</v>
      </c>
      <c r="ES10" s="187"/>
      <c r="ET10" s="281" t="s">
        <v>59</v>
      </c>
      <c r="EU10" s="187"/>
      <c r="EV10" s="281" t="s">
        <v>59</v>
      </c>
      <c r="EW10" s="187"/>
      <c r="EX10" s="281" t="s">
        <v>59</v>
      </c>
      <c r="EY10" s="187"/>
      <c r="EZ10" s="281" t="s">
        <v>59</v>
      </c>
      <c r="FA10" s="187"/>
      <c r="FB10" s="281" t="s">
        <v>59</v>
      </c>
      <c r="FC10" s="187"/>
      <c r="FD10" s="281" t="s">
        <v>59</v>
      </c>
      <c r="FE10" s="187"/>
      <c r="FF10" s="281" t="s">
        <v>59</v>
      </c>
      <c r="FG10" s="187"/>
      <c r="FH10" s="281" t="s">
        <v>59</v>
      </c>
      <c r="FI10" s="187"/>
      <c r="FJ10" s="281" t="s">
        <v>59</v>
      </c>
      <c r="FK10" s="187"/>
      <c r="FL10" s="281" t="s">
        <v>59</v>
      </c>
      <c r="FM10" s="187"/>
      <c r="FN10" s="281" t="s">
        <v>59</v>
      </c>
      <c r="FO10" s="187"/>
      <c r="FP10" s="281" t="s">
        <v>59</v>
      </c>
      <c r="FQ10" s="187"/>
      <c r="FR10" s="281" t="s">
        <v>59</v>
      </c>
      <c r="FS10" s="187"/>
      <c r="FT10" s="281" t="s">
        <v>59</v>
      </c>
      <c r="FU10" s="187"/>
      <c r="FV10" s="281" t="s">
        <v>59</v>
      </c>
      <c r="FW10" s="187"/>
      <c r="FX10" s="281" t="s">
        <v>59</v>
      </c>
      <c r="FY10" s="187"/>
      <c r="FZ10" s="281" t="s">
        <v>59</v>
      </c>
      <c r="GA10" s="283"/>
      <c r="GB10" s="281" t="s">
        <v>59</v>
      </c>
      <c r="GC10" s="283"/>
      <c r="GD10" s="281" t="s">
        <v>59</v>
      </c>
      <c r="GE10" s="283"/>
      <c r="GF10" s="281" t="s">
        <v>59</v>
      </c>
      <c r="GG10" s="283"/>
      <c r="GH10" s="281" t="s">
        <v>59</v>
      </c>
      <c r="GI10" s="283"/>
      <c r="GJ10" s="281" t="s">
        <v>59</v>
      </c>
      <c r="GK10" s="284"/>
      <c r="GL10" s="281" t="s">
        <v>59</v>
      </c>
      <c r="GM10" s="283"/>
      <c r="GN10" s="281" t="s">
        <v>59</v>
      </c>
      <c r="GO10" s="284"/>
      <c r="GP10" s="281" t="s">
        <v>59</v>
      </c>
      <c r="GQ10" s="284"/>
      <c r="GR10" s="281" t="s">
        <v>59</v>
      </c>
      <c r="GS10" s="288">
        <f t="shared" si="170"/>
        <v>0</v>
      </c>
      <c r="GT10" s="148"/>
      <c r="GU10" s="166">
        <f t="shared" si="171"/>
        <v>3593</v>
      </c>
      <c r="GV10" s="166">
        <f t="shared" si="172"/>
        <v>3593</v>
      </c>
      <c r="GW10" s="166">
        <f t="shared" si="173"/>
        <v>3593</v>
      </c>
      <c r="GX10" s="166">
        <f t="shared" si="174"/>
        <v>6913</v>
      </c>
      <c r="GY10" s="166">
        <f t="shared" si="175"/>
        <v>6913</v>
      </c>
      <c r="GZ10" s="166">
        <f t="shared" si="176"/>
        <v>6913</v>
      </c>
      <c r="HA10" s="166">
        <f t="shared" si="177"/>
        <v>10271</v>
      </c>
      <c r="HB10" s="166">
        <f t="shared" si="178"/>
        <v>10271</v>
      </c>
      <c r="HC10" s="166">
        <f t="shared" si="179"/>
        <v>13325</v>
      </c>
      <c r="HD10" s="166">
        <f t="shared" si="180"/>
        <v>13325</v>
      </c>
      <c r="HE10" s="166">
        <f t="shared" si="181"/>
        <v>13325</v>
      </c>
      <c r="HF10" s="166">
        <f t="shared" si="182"/>
        <v>17486</v>
      </c>
      <c r="HG10" s="166">
        <f t="shared" si="183"/>
        <v>17486</v>
      </c>
      <c r="HH10" s="166">
        <f t="shared" si="184"/>
        <v>21270</v>
      </c>
      <c r="HI10" s="166">
        <f t="shared" si="185"/>
        <v>24642</v>
      </c>
      <c r="HJ10" s="166">
        <f t="shared" si="186"/>
        <v>28454</v>
      </c>
      <c r="HK10" s="166">
        <f t="shared" si="187"/>
        <v>28454</v>
      </c>
      <c r="HL10" s="166">
        <f t="shared" si="188"/>
        <v>28454</v>
      </c>
      <c r="HM10" s="166">
        <f t="shared" si="189"/>
        <v>31816</v>
      </c>
      <c r="HN10" s="166">
        <f t="shared" si="190"/>
        <v>31816</v>
      </c>
      <c r="HO10" s="166">
        <f t="shared" si="191"/>
        <v>31816</v>
      </c>
      <c r="HP10" s="166">
        <f t="shared" si="192"/>
        <v>35037</v>
      </c>
      <c r="HQ10" s="166">
        <f t="shared" si="193"/>
        <v>38061</v>
      </c>
      <c r="HR10" s="166">
        <f t="shared" si="194"/>
        <v>41450</v>
      </c>
      <c r="HS10" s="166">
        <f t="shared" si="195"/>
        <v>44697</v>
      </c>
      <c r="HT10" s="166">
        <f t="shared" si="196"/>
        <v>44697</v>
      </c>
      <c r="HU10" s="166">
        <f t="shared" si="197"/>
        <v>44697</v>
      </c>
      <c r="HV10" s="166">
        <f t="shared" si="198"/>
        <v>44697</v>
      </c>
      <c r="HW10" s="166">
        <f t="shared" si="199"/>
        <v>48252</v>
      </c>
      <c r="HX10" s="166">
        <f t="shared" si="200"/>
        <v>48252</v>
      </c>
      <c r="HY10" s="166">
        <f t="shared" si="201"/>
        <v>51468</v>
      </c>
      <c r="HZ10" s="148"/>
      <c r="IA10" s="169">
        <f t="shared" si="202"/>
        <v>3593</v>
      </c>
      <c r="IB10" s="169">
        <f t="shared" si="203"/>
        <v>3593</v>
      </c>
      <c r="IC10" s="169">
        <f t="shared" si="204"/>
        <v>3593</v>
      </c>
      <c r="ID10" s="169">
        <f t="shared" si="205"/>
        <v>6913</v>
      </c>
      <c r="IE10" s="169">
        <f t="shared" si="206"/>
        <v>6913</v>
      </c>
      <c r="IF10" s="169">
        <f t="shared" si="207"/>
        <v>6913</v>
      </c>
      <c r="IG10" s="169">
        <f t="shared" si="208"/>
        <v>10271</v>
      </c>
      <c r="IH10" s="169">
        <f t="shared" si="209"/>
        <v>10271</v>
      </c>
      <c r="II10" s="169">
        <f t="shared" si="210"/>
        <v>13325</v>
      </c>
      <c r="IJ10" s="169">
        <f t="shared" si="211"/>
        <v>13325</v>
      </c>
      <c r="IK10" s="169">
        <f t="shared" si="212"/>
        <v>13325</v>
      </c>
      <c r="IL10" s="169">
        <f t="shared" si="213"/>
        <v>17486</v>
      </c>
      <c r="IM10" s="169">
        <f t="shared" si="214"/>
        <v>17486</v>
      </c>
      <c r="IN10" s="169">
        <f t="shared" si="215"/>
        <v>21270</v>
      </c>
      <c r="IO10" s="169">
        <f t="shared" si="216"/>
        <v>24642</v>
      </c>
      <c r="IP10" s="169">
        <f t="shared" si="217"/>
        <v>28454</v>
      </c>
      <c r="IQ10" s="169">
        <f t="shared" si="218"/>
        <v>28454</v>
      </c>
      <c r="IR10" s="169">
        <f t="shared" si="219"/>
        <v>28454</v>
      </c>
      <c r="IS10" s="169">
        <f t="shared" si="220"/>
        <v>31816</v>
      </c>
      <c r="IT10" s="169">
        <f t="shared" si="221"/>
        <v>31816</v>
      </c>
      <c r="IU10" s="169">
        <f t="shared" si="222"/>
        <v>31816</v>
      </c>
      <c r="IV10" s="169">
        <f t="shared" si="223"/>
        <v>35037</v>
      </c>
      <c r="IW10" s="169">
        <f t="shared" si="224"/>
        <v>38061</v>
      </c>
      <c r="IX10" s="169">
        <f t="shared" si="225"/>
        <v>41450</v>
      </c>
      <c r="IY10" s="169">
        <f t="shared" si="226"/>
        <v>44697</v>
      </c>
      <c r="IZ10" s="169">
        <f t="shared" si="227"/>
        <v>44697</v>
      </c>
      <c r="JA10" s="169">
        <f t="shared" si="228"/>
        <v>44697</v>
      </c>
      <c r="JB10" s="169">
        <f t="shared" si="229"/>
        <v>44697</v>
      </c>
      <c r="JC10" s="169">
        <f t="shared" si="230"/>
        <v>48252</v>
      </c>
      <c r="JD10" s="253">
        <f t="shared" si="231"/>
        <v>48252</v>
      </c>
      <c r="JE10" s="169">
        <f t="shared" si="232"/>
        <v>51468</v>
      </c>
      <c r="JF10" s="255"/>
      <c r="JG10" s="171">
        <f t="shared" ref="JG10:JG43" si="279">IA10-GU10</f>
        <v>0</v>
      </c>
      <c r="JH10" s="171">
        <f t="shared" ref="JH10:JH43" si="280">IB10-GV10</f>
        <v>0</v>
      </c>
      <c r="JI10" s="171">
        <f t="shared" ref="JI10:JI43" si="281">IC10-GW10</f>
        <v>0</v>
      </c>
      <c r="JJ10" s="171">
        <f t="shared" ref="JJ10:JJ43" si="282">ID10-GX10</f>
        <v>0</v>
      </c>
      <c r="JK10" s="171">
        <f t="shared" ref="JK10:JK43" si="283">IE10-GY10</f>
        <v>0</v>
      </c>
      <c r="JL10" s="171">
        <f t="shared" ref="JL10:JL43" si="284">IF10-GZ10</f>
        <v>0</v>
      </c>
      <c r="JM10" s="171">
        <f t="shared" ref="JM10:JM43" si="285">IG10-HA10</f>
        <v>0</v>
      </c>
      <c r="JN10" s="171">
        <f t="shared" ref="JN10:JN43" si="286">IH10-HB10</f>
        <v>0</v>
      </c>
      <c r="JO10" s="171">
        <f t="shared" ref="JO10:JO43" si="287">II10-HC10</f>
        <v>0</v>
      </c>
      <c r="JP10" s="171">
        <f t="shared" ref="JP10:JP43" si="288">IJ10-HD10</f>
        <v>0</v>
      </c>
      <c r="JQ10" s="171">
        <f t="shared" ref="JQ10:JQ43" si="289">IK10-HE10</f>
        <v>0</v>
      </c>
      <c r="JR10" s="171">
        <f t="shared" ref="JR10:JR43" si="290">IL10-HF10</f>
        <v>0</v>
      </c>
      <c r="JS10" s="171">
        <f t="shared" ref="JS10:JS43" si="291">IM10-HG10</f>
        <v>0</v>
      </c>
      <c r="JT10" s="171">
        <f t="shared" ref="JT10:JT43" si="292">IN10-HH10</f>
        <v>0</v>
      </c>
      <c r="JU10" s="171">
        <f t="shared" ref="JU10:JU43" si="293">IO10-HI10</f>
        <v>0</v>
      </c>
      <c r="JV10" s="171">
        <f t="shared" ref="JV10:JV43" si="294">IP10-HJ10</f>
        <v>0</v>
      </c>
      <c r="JW10" s="171">
        <f t="shared" ref="JW10:JW43" si="295">IQ10-HK10</f>
        <v>0</v>
      </c>
      <c r="JX10" s="171">
        <f t="shared" ref="JX10:JX43" si="296">IR10-HL10</f>
        <v>0</v>
      </c>
      <c r="JY10" s="171">
        <f t="shared" ref="JY10:JY43" si="297">IS10-HM10</f>
        <v>0</v>
      </c>
      <c r="JZ10" s="171">
        <f t="shared" ref="JZ10:JZ43" si="298">IT10-HN10</f>
        <v>0</v>
      </c>
      <c r="KA10" s="171">
        <f t="shared" ref="KA10:KA43" si="299">IU10-HO10</f>
        <v>0</v>
      </c>
      <c r="KB10" s="171">
        <f t="shared" ref="KB10:KB43" si="300">IV10-HP10</f>
        <v>0</v>
      </c>
      <c r="KC10" s="171">
        <f t="shared" ref="KC10:KC43" si="301">IW10-HQ10</f>
        <v>0</v>
      </c>
      <c r="KD10" s="171">
        <f t="shared" ref="KD10:KD43" si="302">IX10-HR10</f>
        <v>0</v>
      </c>
      <c r="KE10" s="171">
        <f t="shared" ref="KE10:KE43" si="303">IY10-HS10</f>
        <v>0</v>
      </c>
      <c r="KF10" s="171">
        <f t="shared" ref="KF10:KF43" si="304">IZ10-HT10</f>
        <v>0</v>
      </c>
      <c r="KG10" s="171">
        <f t="shared" ref="KG10:KG43" si="305">JA10-HU10</f>
        <v>0</v>
      </c>
      <c r="KH10" s="171">
        <f t="shared" ref="KH10:KH43" si="306">JB10-HV10</f>
        <v>0</v>
      </c>
      <c r="KI10" s="171">
        <f t="shared" ref="KI10:KI43" si="307">JC10-HW10</f>
        <v>0</v>
      </c>
      <c r="KJ10" s="171">
        <f t="shared" ref="KJ10:KJ43" si="308">JD10-HX10</f>
        <v>0</v>
      </c>
      <c r="KK10" s="171">
        <f>JE10-HY10</f>
        <v>0</v>
      </c>
      <c r="KL10" s="172">
        <f t="shared" si="102"/>
        <v>0</v>
      </c>
      <c r="KM10" s="113">
        <f t="shared" si="233"/>
        <v>636993.702</v>
      </c>
      <c r="KN10" s="114">
        <f t="shared" si="234"/>
        <v>0</v>
      </c>
    </row>
    <row r="11" customFormat="1" spans="1:300">
      <c r="A11" s="263" t="s">
        <v>67</v>
      </c>
      <c r="B11" s="132">
        <v>68635</v>
      </c>
      <c r="C11" s="132" t="s">
        <v>57</v>
      </c>
      <c r="D11" s="132">
        <v>21.0789</v>
      </c>
      <c r="E11" s="132" t="s">
        <v>58</v>
      </c>
      <c r="F11" s="131">
        <v>0</v>
      </c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>
        <v>4048</v>
      </c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41">
        <f t="shared" si="104"/>
        <v>4048</v>
      </c>
      <c r="AM11" s="142">
        <f t="shared" si="105"/>
        <v>4048</v>
      </c>
      <c r="AN11" s="143"/>
      <c r="AO11" s="241">
        <f t="shared" si="106"/>
        <v>0</v>
      </c>
      <c r="AP11" s="241">
        <f t="shared" si="107"/>
        <v>0</v>
      </c>
      <c r="AQ11" s="241">
        <f t="shared" si="108"/>
        <v>0</v>
      </c>
      <c r="AR11" s="241">
        <f t="shared" si="109"/>
        <v>0</v>
      </c>
      <c r="AS11" s="241">
        <f t="shared" si="110"/>
        <v>0</v>
      </c>
      <c r="AT11" s="241">
        <f t="shared" si="111"/>
        <v>0</v>
      </c>
      <c r="AU11" s="241">
        <f t="shared" si="112"/>
        <v>0</v>
      </c>
      <c r="AV11" s="241">
        <f t="shared" si="113"/>
        <v>0</v>
      </c>
      <c r="AW11" s="241">
        <f t="shared" si="114"/>
        <v>0</v>
      </c>
      <c r="AX11" s="241">
        <f t="shared" si="115"/>
        <v>0</v>
      </c>
      <c r="AY11" s="241">
        <f t="shared" si="116"/>
        <v>0</v>
      </c>
      <c r="AZ11" s="241">
        <f t="shared" si="117"/>
        <v>0</v>
      </c>
      <c r="BA11" s="241">
        <f t="shared" si="118"/>
        <v>0</v>
      </c>
      <c r="BB11" s="241">
        <f t="shared" si="119"/>
        <v>0</v>
      </c>
      <c r="BC11" s="241">
        <f t="shared" si="120"/>
        <v>0</v>
      </c>
      <c r="BD11" s="241">
        <f t="shared" si="121"/>
        <v>0</v>
      </c>
      <c r="BE11" s="241">
        <f t="shared" si="122"/>
        <v>0</v>
      </c>
      <c r="BF11" s="241">
        <f t="shared" si="123"/>
        <v>4048</v>
      </c>
      <c r="BG11" s="241">
        <f t="shared" si="124"/>
        <v>4048</v>
      </c>
      <c r="BH11" s="241">
        <f t="shared" si="125"/>
        <v>4048</v>
      </c>
      <c r="BI11" s="241">
        <f t="shared" si="126"/>
        <v>4048</v>
      </c>
      <c r="BJ11" s="241">
        <f t="shared" si="127"/>
        <v>4048</v>
      </c>
      <c r="BK11" s="241">
        <f t="shared" si="128"/>
        <v>4048</v>
      </c>
      <c r="BL11" s="241">
        <f t="shared" si="129"/>
        <v>4048</v>
      </c>
      <c r="BM11" s="241">
        <f t="shared" si="130"/>
        <v>4048</v>
      </c>
      <c r="BN11" s="241">
        <f t="shared" si="131"/>
        <v>4048</v>
      </c>
      <c r="BO11" s="241">
        <f t="shared" si="132"/>
        <v>4048</v>
      </c>
      <c r="BP11" s="241">
        <f t="shared" si="133"/>
        <v>4048</v>
      </c>
      <c r="BQ11" s="241">
        <f t="shared" si="134"/>
        <v>4048</v>
      </c>
      <c r="BR11" s="241">
        <f t="shared" si="135"/>
        <v>4048</v>
      </c>
      <c r="BS11" s="241">
        <f t="shared" si="136"/>
        <v>4048</v>
      </c>
      <c r="BT11" s="148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155">
        <f t="shared" si="137"/>
        <v>0</v>
      </c>
      <c r="DA11" s="148"/>
      <c r="DB11" s="156">
        <f t="shared" si="138"/>
        <v>0</v>
      </c>
      <c r="DC11" s="156">
        <f t="shared" si="139"/>
        <v>0</v>
      </c>
      <c r="DD11" s="156">
        <f t="shared" si="140"/>
        <v>0</v>
      </c>
      <c r="DE11" s="156">
        <f t="shared" si="141"/>
        <v>0</v>
      </c>
      <c r="DF11" s="156">
        <f t="shared" si="142"/>
        <v>0</v>
      </c>
      <c r="DG11" s="156">
        <f t="shared" si="143"/>
        <v>0</v>
      </c>
      <c r="DH11" s="156">
        <f t="shared" si="144"/>
        <v>0</v>
      </c>
      <c r="DI11" s="156">
        <f t="shared" si="145"/>
        <v>0</v>
      </c>
      <c r="DJ11" s="156">
        <f t="shared" si="146"/>
        <v>0</v>
      </c>
      <c r="DK11" s="156">
        <f t="shared" si="147"/>
        <v>0</v>
      </c>
      <c r="DL11" s="156">
        <f t="shared" si="148"/>
        <v>0</v>
      </c>
      <c r="DM11" s="156">
        <f t="shared" si="149"/>
        <v>0</v>
      </c>
      <c r="DN11" s="156">
        <f t="shared" si="150"/>
        <v>0</v>
      </c>
      <c r="DO11" s="156">
        <f t="shared" si="151"/>
        <v>0</v>
      </c>
      <c r="DP11" s="156">
        <f t="shared" si="152"/>
        <v>0</v>
      </c>
      <c r="DQ11" s="156">
        <f t="shared" si="153"/>
        <v>0</v>
      </c>
      <c r="DR11" s="156">
        <f t="shared" si="154"/>
        <v>4048</v>
      </c>
      <c r="DS11" s="156">
        <f t="shared" si="155"/>
        <v>4048</v>
      </c>
      <c r="DT11" s="156">
        <f t="shared" si="156"/>
        <v>4048</v>
      </c>
      <c r="DU11" s="156">
        <f t="shared" si="157"/>
        <v>4048</v>
      </c>
      <c r="DV11" s="156">
        <f t="shared" si="158"/>
        <v>4048</v>
      </c>
      <c r="DW11" s="156">
        <f t="shared" si="159"/>
        <v>4048</v>
      </c>
      <c r="DX11" s="156">
        <f t="shared" si="160"/>
        <v>4048</v>
      </c>
      <c r="DY11" s="156">
        <f t="shared" si="161"/>
        <v>4048</v>
      </c>
      <c r="DZ11" s="156">
        <f t="shared" si="162"/>
        <v>4048</v>
      </c>
      <c r="EA11" s="156">
        <f t="shared" si="163"/>
        <v>4048</v>
      </c>
      <c r="EB11" s="156">
        <f t="shared" si="164"/>
        <v>4048</v>
      </c>
      <c r="EC11" s="156">
        <f t="shared" si="165"/>
        <v>4048</v>
      </c>
      <c r="ED11" s="156">
        <f t="shared" si="166"/>
        <v>4048</v>
      </c>
      <c r="EE11" s="156">
        <f t="shared" si="167"/>
        <v>4048</v>
      </c>
      <c r="EF11" s="156">
        <f t="shared" si="168"/>
        <v>4048</v>
      </c>
      <c r="EG11" s="248">
        <f t="shared" si="169"/>
        <v>60720</v>
      </c>
      <c r="EH11" s="249"/>
      <c r="EI11" s="187"/>
      <c r="EJ11" s="281" t="s">
        <v>59</v>
      </c>
      <c r="EK11" s="187"/>
      <c r="EL11" s="281" t="s">
        <v>59</v>
      </c>
      <c r="EM11" s="187"/>
      <c r="EN11" s="281" t="s">
        <v>59</v>
      </c>
      <c r="EO11" s="187"/>
      <c r="EP11" s="281" t="s">
        <v>59</v>
      </c>
      <c r="EQ11" s="187"/>
      <c r="ER11" s="281" t="s">
        <v>59</v>
      </c>
      <c r="ES11" s="187"/>
      <c r="ET11" s="281" t="s">
        <v>59</v>
      </c>
      <c r="EU11" s="187"/>
      <c r="EV11" s="281" t="s">
        <v>59</v>
      </c>
      <c r="EW11" s="187"/>
      <c r="EX11" s="281" t="s">
        <v>59</v>
      </c>
      <c r="EY11" s="187"/>
      <c r="EZ11" s="281" t="s">
        <v>59</v>
      </c>
      <c r="FA11" s="187"/>
      <c r="FB11" s="281" t="s">
        <v>59</v>
      </c>
      <c r="FC11" s="187"/>
      <c r="FD11" s="281" t="s">
        <v>59</v>
      </c>
      <c r="FE11" s="187"/>
      <c r="FF11" s="281" t="s">
        <v>59</v>
      </c>
      <c r="FG11" s="187"/>
      <c r="FH11" s="281" t="s">
        <v>59</v>
      </c>
      <c r="FI11" s="187"/>
      <c r="FJ11" s="281" t="s">
        <v>59</v>
      </c>
      <c r="FK11" s="187"/>
      <c r="FL11" s="281" t="s">
        <v>59</v>
      </c>
      <c r="FM11" s="187"/>
      <c r="FN11" s="281" t="s">
        <v>59</v>
      </c>
      <c r="FO11" s="187"/>
      <c r="FP11" s="281" t="s">
        <v>59</v>
      </c>
      <c r="FQ11" s="187"/>
      <c r="FR11" s="281" t="s">
        <v>59</v>
      </c>
      <c r="FS11" s="187"/>
      <c r="FT11" s="281" t="s">
        <v>59</v>
      </c>
      <c r="FU11" s="187"/>
      <c r="FV11" s="281" t="s">
        <v>59</v>
      </c>
      <c r="FW11" s="187"/>
      <c r="FX11" s="281" t="s">
        <v>59</v>
      </c>
      <c r="FY11" s="187"/>
      <c r="FZ11" s="281" t="s">
        <v>59</v>
      </c>
      <c r="GA11" s="283"/>
      <c r="GB11" s="281" t="s">
        <v>59</v>
      </c>
      <c r="GC11" s="283"/>
      <c r="GD11" s="281" t="s">
        <v>59</v>
      </c>
      <c r="GE11" s="283"/>
      <c r="GF11" s="281" t="s">
        <v>59</v>
      </c>
      <c r="GG11" s="283"/>
      <c r="GH11" s="281" t="s">
        <v>59</v>
      </c>
      <c r="GI11" s="283"/>
      <c r="GJ11" s="281" t="s">
        <v>59</v>
      </c>
      <c r="GK11" s="284"/>
      <c r="GL11" s="281" t="s">
        <v>59</v>
      </c>
      <c r="GM11" s="283"/>
      <c r="GN11" s="281" t="s">
        <v>59</v>
      </c>
      <c r="GO11" s="284"/>
      <c r="GP11" s="281" t="s">
        <v>59</v>
      </c>
      <c r="GQ11" s="284"/>
      <c r="GR11" s="281" t="s">
        <v>59</v>
      </c>
      <c r="GS11" s="288">
        <f t="shared" si="170"/>
        <v>0</v>
      </c>
      <c r="GT11" s="148"/>
      <c r="GU11" s="166">
        <f t="shared" si="171"/>
        <v>0</v>
      </c>
      <c r="GV11" s="166">
        <f t="shared" si="172"/>
        <v>0</v>
      </c>
      <c r="GW11" s="166">
        <f t="shared" si="173"/>
        <v>0</v>
      </c>
      <c r="GX11" s="166">
        <f t="shared" si="174"/>
        <v>0</v>
      </c>
      <c r="GY11" s="166">
        <f t="shared" si="175"/>
        <v>0</v>
      </c>
      <c r="GZ11" s="166">
        <f t="shared" si="176"/>
        <v>0</v>
      </c>
      <c r="HA11" s="166">
        <f t="shared" si="177"/>
        <v>0</v>
      </c>
      <c r="HB11" s="166">
        <f t="shared" si="178"/>
        <v>0</v>
      </c>
      <c r="HC11" s="166">
        <f t="shared" si="179"/>
        <v>0</v>
      </c>
      <c r="HD11" s="166">
        <f t="shared" si="180"/>
        <v>0</v>
      </c>
      <c r="HE11" s="166">
        <f t="shared" si="181"/>
        <v>0</v>
      </c>
      <c r="HF11" s="166">
        <f t="shared" si="182"/>
        <v>0</v>
      </c>
      <c r="HG11" s="166">
        <f t="shared" si="183"/>
        <v>0</v>
      </c>
      <c r="HH11" s="166">
        <f t="shared" si="184"/>
        <v>0</v>
      </c>
      <c r="HI11" s="166">
        <f t="shared" si="185"/>
        <v>0</v>
      </c>
      <c r="HJ11" s="166">
        <f t="shared" si="186"/>
        <v>0</v>
      </c>
      <c r="HK11" s="166">
        <f t="shared" si="187"/>
        <v>4048</v>
      </c>
      <c r="HL11" s="166">
        <f t="shared" si="188"/>
        <v>4048</v>
      </c>
      <c r="HM11" s="166">
        <f t="shared" si="189"/>
        <v>4048</v>
      </c>
      <c r="HN11" s="166">
        <f t="shared" si="190"/>
        <v>4048</v>
      </c>
      <c r="HO11" s="166">
        <f t="shared" si="191"/>
        <v>4048</v>
      </c>
      <c r="HP11" s="166">
        <f t="shared" si="192"/>
        <v>4048</v>
      </c>
      <c r="HQ11" s="166">
        <f t="shared" si="193"/>
        <v>4048</v>
      </c>
      <c r="HR11" s="166">
        <f t="shared" si="194"/>
        <v>4048</v>
      </c>
      <c r="HS11" s="166">
        <f t="shared" si="195"/>
        <v>4048</v>
      </c>
      <c r="HT11" s="166">
        <f t="shared" si="196"/>
        <v>4048</v>
      </c>
      <c r="HU11" s="166">
        <f t="shared" si="197"/>
        <v>4048</v>
      </c>
      <c r="HV11" s="166">
        <f t="shared" si="198"/>
        <v>4048</v>
      </c>
      <c r="HW11" s="166">
        <f t="shared" si="199"/>
        <v>4048</v>
      </c>
      <c r="HX11" s="166">
        <f t="shared" si="200"/>
        <v>4048</v>
      </c>
      <c r="HY11" s="166">
        <f t="shared" si="201"/>
        <v>4048</v>
      </c>
      <c r="HZ11" s="148"/>
      <c r="IA11" s="169">
        <f t="shared" si="202"/>
        <v>0</v>
      </c>
      <c r="IB11" s="169">
        <f t="shared" si="203"/>
        <v>0</v>
      </c>
      <c r="IC11" s="169">
        <f t="shared" si="204"/>
        <v>0</v>
      </c>
      <c r="ID11" s="169">
        <f t="shared" si="205"/>
        <v>0</v>
      </c>
      <c r="IE11" s="169">
        <f t="shared" si="206"/>
        <v>0</v>
      </c>
      <c r="IF11" s="169">
        <f t="shared" si="207"/>
        <v>0</v>
      </c>
      <c r="IG11" s="169">
        <f t="shared" si="208"/>
        <v>0</v>
      </c>
      <c r="IH11" s="169">
        <f t="shared" si="209"/>
        <v>0</v>
      </c>
      <c r="II11" s="169">
        <f t="shared" si="210"/>
        <v>0</v>
      </c>
      <c r="IJ11" s="169">
        <f t="shared" si="211"/>
        <v>0</v>
      </c>
      <c r="IK11" s="169">
        <f t="shared" si="212"/>
        <v>0</v>
      </c>
      <c r="IL11" s="169">
        <f t="shared" si="213"/>
        <v>0</v>
      </c>
      <c r="IM11" s="169">
        <f t="shared" si="214"/>
        <v>0</v>
      </c>
      <c r="IN11" s="169">
        <f t="shared" si="215"/>
        <v>0</v>
      </c>
      <c r="IO11" s="169">
        <f t="shared" si="216"/>
        <v>0</v>
      </c>
      <c r="IP11" s="169">
        <f t="shared" si="217"/>
        <v>0</v>
      </c>
      <c r="IQ11" s="169">
        <f t="shared" si="218"/>
        <v>4048</v>
      </c>
      <c r="IR11" s="169">
        <f t="shared" si="219"/>
        <v>4048</v>
      </c>
      <c r="IS11" s="169">
        <f t="shared" si="220"/>
        <v>4048</v>
      </c>
      <c r="IT11" s="169">
        <f t="shared" si="221"/>
        <v>4048</v>
      </c>
      <c r="IU11" s="169">
        <f t="shared" si="222"/>
        <v>4048</v>
      </c>
      <c r="IV11" s="169">
        <f t="shared" si="223"/>
        <v>4048</v>
      </c>
      <c r="IW11" s="169">
        <f t="shared" si="224"/>
        <v>4048</v>
      </c>
      <c r="IX11" s="169">
        <f t="shared" si="225"/>
        <v>4048</v>
      </c>
      <c r="IY11" s="169">
        <f t="shared" si="226"/>
        <v>4048</v>
      </c>
      <c r="IZ11" s="169">
        <f t="shared" si="227"/>
        <v>4048</v>
      </c>
      <c r="JA11" s="253">
        <f t="shared" si="228"/>
        <v>4048</v>
      </c>
      <c r="JB11" s="253">
        <f t="shared" si="229"/>
        <v>4048</v>
      </c>
      <c r="JC11" s="169">
        <f t="shared" si="230"/>
        <v>4048</v>
      </c>
      <c r="JD11" s="169">
        <f t="shared" si="231"/>
        <v>4048</v>
      </c>
      <c r="JE11" s="169">
        <f t="shared" si="232"/>
        <v>4048</v>
      </c>
      <c r="JF11" s="255"/>
      <c r="JG11" s="171">
        <f t="shared" si="279"/>
        <v>0</v>
      </c>
      <c r="JH11" s="171">
        <f t="shared" si="280"/>
        <v>0</v>
      </c>
      <c r="JI11" s="171">
        <f t="shared" si="281"/>
        <v>0</v>
      </c>
      <c r="JJ11" s="171">
        <f t="shared" si="282"/>
        <v>0</v>
      </c>
      <c r="JK11" s="171">
        <f t="shared" si="283"/>
        <v>0</v>
      </c>
      <c r="JL11" s="171">
        <f t="shared" si="284"/>
        <v>0</v>
      </c>
      <c r="JM11" s="171">
        <f t="shared" si="285"/>
        <v>0</v>
      </c>
      <c r="JN11" s="171">
        <f t="shared" si="286"/>
        <v>0</v>
      </c>
      <c r="JO11" s="171">
        <f t="shared" si="287"/>
        <v>0</v>
      </c>
      <c r="JP11" s="171">
        <f t="shared" si="288"/>
        <v>0</v>
      </c>
      <c r="JQ11" s="171">
        <f t="shared" si="289"/>
        <v>0</v>
      </c>
      <c r="JR11" s="171">
        <f t="shared" si="290"/>
        <v>0</v>
      </c>
      <c r="JS11" s="171">
        <f t="shared" si="291"/>
        <v>0</v>
      </c>
      <c r="JT11" s="171">
        <f t="shared" si="292"/>
        <v>0</v>
      </c>
      <c r="JU11" s="171">
        <f t="shared" si="293"/>
        <v>0</v>
      </c>
      <c r="JV11" s="171">
        <f t="shared" si="294"/>
        <v>0</v>
      </c>
      <c r="JW11" s="171">
        <f t="shared" si="295"/>
        <v>0</v>
      </c>
      <c r="JX11" s="171">
        <f t="shared" si="296"/>
        <v>0</v>
      </c>
      <c r="JY11" s="171">
        <f t="shared" si="297"/>
        <v>0</v>
      </c>
      <c r="JZ11" s="171">
        <f t="shared" si="298"/>
        <v>0</v>
      </c>
      <c r="KA11" s="171">
        <f t="shared" si="299"/>
        <v>0</v>
      </c>
      <c r="KB11" s="171">
        <f t="shared" si="300"/>
        <v>0</v>
      </c>
      <c r="KC11" s="171">
        <f t="shared" si="301"/>
        <v>0</v>
      </c>
      <c r="KD11" s="171">
        <f t="shared" si="302"/>
        <v>0</v>
      </c>
      <c r="KE11" s="171">
        <f t="shared" si="303"/>
        <v>0</v>
      </c>
      <c r="KF11" s="171">
        <f t="shared" si="304"/>
        <v>0</v>
      </c>
      <c r="KG11" s="171">
        <f t="shared" si="305"/>
        <v>0</v>
      </c>
      <c r="KH11" s="171">
        <f t="shared" si="306"/>
        <v>0</v>
      </c>
      <c r="KI11" s="171">
        <f t="shared" si="307"/>
        <v>0</v>
      </c>
      <c r="KJ11" s="171">
        <f t="shared" si="308"/>
        <v>0</v>
      </c>
      <c r="KK11" s="171">
        <f t="shared" ref="KK11:KK43" si="309">JE11-HY11</f>
        <v>0</v>
      </c>
      <c r="KL11" s="172">
        <f t="shared" si="102"/>
        <v>0</v>
      </c>
      <c r="KM11" s="113">
        <f t="shared" ref="KM11:KM78" si="310">D11*JE11</f>
        <v>85327.3872</v>
      </c>
      <c r="KN11" s="114">
        <f t="shared" si="234"/>
        <v>0</v>
      </c>
    </row>
    <row r="12" customFormat="1" spans="1:300">
      <c r="A12" s="263" t="s">
        <v>68</v>
      </c>
      <c r="B12" s="132">
        <v>68636</v>
      </c>
      <c r="C12" s="132" t="s">
        <v>57</v>
      </c>
      <c r="D12" s="132">
        <v>15.9159</v>
      </c>
      <c r="E12" s="132" t="s">
        <v>58</v>
      </c>
      <c r="F12" s="131">
        <v>0</v>
      </c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>
        <v>3676</v>
      </c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>
        <v>3835</v>
      </c>
      <c r="AK12" s="187"/>
      <c r="AL12" s="141">
        <f t="shared" si="104"/>
        <v>7511</v>
      </c>
      <c r="AM12" s="142">
        <f t="shared" si="105"/>
        <v>7511</v>
      </c>
      <c r="AN12" s="143"/>
      <c r="AO12" s="241">
        <f t="shared" si="106"/>
        <v>0</v>
      </c>
      <c r="AP12" s="241">
        <f t="shared" si="107"/>
        <v>0</v>
      </c>
      <c r="AQ12" s="241">
        <f t="shared" si="108"/>
        <v>0</v>
      </c>
      <c r="AR12" s="241">
        <f t="shared" si="109"/>
        <v>0</v>
      </c>
      <c r="AS12" s="241">
        <f t="shared" si="110"/>
        <v>0</v>
      </c>
      <c r="AT12" s="241">
        <f t="shared" si="111"/>
        <v>0</v>
      </c>
      <c r="AU12" s="241">
        <f t="shared" si="112"/>
        <v>0</v>
      </c>
      <c r="AV12" s="241">
        <f t="shared" si="113"/>
        <v>0</v>
      </c>
      <c r="AW12" s="241">
        <f t="shared" si="114"/>
        <v>0</v>
      </c>
      <c r="AX12" s="241">
        <f t="shared" si="115"/>
        <v>0</v>
      </c>
      <c r="AY12" s="241">
        <f t="shared" si="116"/>
        <v>0</v>
      </c>
      <c r="AZ12" s="241">
        <f t="shared" si="117"/>
        <v>0</v>
      </c>
      <c r="BA12" s="241">
        <f t="shared" si="118"/>
        <v>0</v>
      </c>
      <c r="BB12" s="241">
        <f t="shared" si="119"/>
        <v>3676</v>
      </c>
      <c r="BC12" s="241">
        <f t="shared" si="120"/>
        <v>3676</v>
      </c>
      <c r="BD12" s="241">
        <f t="shared" si="121"/>
        <v>3676</v>
      </c>
      <c r="BE12" s="241">
        <f t="shared" si="122"/>
        <v>3676</v>
      </c>
      <c r="BF12" s="241">
        <f t="shared" si="123"/>
        <v>3676</v>
      </c>
      <c r="BG12" s="241">
        <f t="shared" si="124"/>
        <v>3676</v>
      </c>
      <c r="BH12" s="241">
        <f t="shared" si="125"/>
        <v>3676</v>
      </c>
      <c r="BI12" s="241">
        <f t="shared" si="126"/>
        <v>3676</v>
      </c>
      <c r="BJ12" s="241">
        <f t="shared" si="127"/>
        <v>3676</v>
      </c>
      <c r="BK12" s="241">
        <f t="shared" si="128"/>
        <v>3676</v>
      </c>
      <c r="BL12" s="241">
        <f t="shared" si="129"/>
        <v>3676</v>
      </c>
      <c r="BM12" s="241">
        <f t="shared" si="130"/>
        <v>3676</v>
      </c>
      <c r="BN12" s="241">
        <f t="shared" si="131"/>
        <v>3676</v>
      </c>
      <c r="BO12" s="241">
        <f t="shared" si="132"/>
        <v>3676</v>
      </c>
      <c r="BP12" s="241">
        <f t="shared" si="133"/>
        <v>3676</v>
      </c>
      <c r="BQ12" s="241">
        <f t="shared" si="134"/>
        <v>3676</v>
      </c>
      <c r="BR12" s="241">
        <f t="shared" si="135"/>
        <v>3676</v>
      </c>
      <c r="BS12" s="241">
        <f t="shared" si="136"/>
        <v>7511</v>
      </c>
      <c r="BT12" s="148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6"/>
      <c r="CR12" s="276"/>
      <c r="CS12" s="276"/>
      <c r="CT12" s="276"/>
      <c r="CU12" s="276"/>
      <c r="CV12" s="276"/>
      <c r="CW12" s="276"/>
      <c r="CX12" s="276"/>
      <c r="CY12" s="276"/>
      <c r="CZ12" s="155">
        <f t="shared" si="137"/>
        <v>0</v>
      </c>
      <c r="DA12" s="148"/>
      <c r="DB12" s="156">
        <f t="shared" si="138"/>
        <v>0</v>
      </c>
      <c r="DC12" s="156">
        <f t="shared" si="139"/>
        <v>0</v>
      </c>
      <c r="DD12" s="156">
        <f t="shared" si="140"/>
        <v>0</v>
      </c>
      <c r="DE12" s="156">
        <f t="shared" si="141"/>
        <v>0</v>
      </c>
      <c r="DF12" s="156">
        <f t="shared" si="142"/>
        <v>0</v>
      </c>
      <c r="DG12" s="156">
        <f t="shared" si="143"/>
        <v>0</v>
      </c>
      <c r="DH12" s="156">
        <f t="shared" si="144"/>
        <v>0</v>
      </c>
      <c r="DI12" s="156">
        <f t="shared" si="145"/>
        <v>0</v>
      </c>
      <c r="DJ12" s="156">
        <f t="shared" si="146"/>
        <v>0</v>
      </c>
      <c r="DK12" s="156">
        <f t="shared" si="147"/>
        <v>0</v>
      </c>
      <c r="DL12" s="156">
        <f t="shared" si="148"/>
        <v>0</v>
      </c>
      <c r="DM12" s="156">
        <f t="shared" si="149"/>
        <v>0</v>
      </c>
      <c r="DN12" s="156">
        <f t="shared" si="150"/>
        <v>3676</v>
      </c>
      <c r="DO12" s="156">
        <f t="shared" si="151"/>
        <v>3676</v>
      </c>
      <c r="DP12" s="156">
        <f t="shared" si="152"/>
        <v>3676</v>
      </c>
      <c r="DQ12" s="156">
        <f t="shared" si="153"/>
        <v>3676</v>
      </c>
      <c r="DR12" s="156">
        <f t="shared" si="154"/>
        <v>3676</v>
      </c>
      <c r="DS12" s="156">
        <f t="shared" si="155"/>
        <v>3676</v>
      </c>
      <c r="DT12" s="156">
        <f t="shared" si="156"/>
        <v>3676</v>
      </c>
      <c r="DU12" s="156">
        <f t="shared" si="157"/>
        <v>3676</v>
      </c>
      <c r="DV12" s="156">
        <f t="shared" si="158"/>
        <v>3676</v>
      </c>
      <c r="DW12" s="156">
        <f t="shared" si="159"/>
        <v>3676</v>
      </c>
      <c r="DX12" s="156">
        <f t="shared" si="160"/>
        <v>3676</v>
      </c>
      <c r="DY12" s="156">
        <f t="shared" si="161"/>
        <v>3676</v>
      </c>
      <c r="DZ12" s="156">
        <f t="shared" si="162"/>
        <v>3676</v>
      </c>
      <c r="EA12" s="156">
        <f t="shared" si="163"/>
        <v>3676</v>
      </c>
      <c r="EB12" s="156">
        <f t="shared" si="164"/>
        <v>3676</v>
      </c>
      <c r="EC12" s="156">
        <f t="shared" si="165"/>
        <v>3676</v>
      </c>
      <c r="ED12" s="156">
        <f t="shared" si="166"/>
        <v>3676</v>
      </c>
      <c r="EE12" s="156">
        <f t="shared" si="167"/>
        <v>7511</v>
      </c>
      <c r="EF12" s="156">
        <f t="shared" si="168"/>
        <v>7511</v>
      </c>
      <c r="EG12" s="248">
        <f t="shared" si="169"/>
        <v>77514</v>
      </c>
      <c r="EH12" s="249"/>
      <c r="EI12" s="187"/>
      <c r="EJ12" s="281" t="s">
        <v>59</v>
      </c>
      <c r="EK12" s="187"/>
      <c r="EL12" s="281" t="s">
        <v>59</v>
      </c>
      <c r="EM12" s="187"/>
      <c r="EN12" s="281" t="s">
        <v>59</v>
      </c>
      <c r="EO12" s="187"/>
      <c r="EP12" s="281" t="s">
        <v>59</v>
      </c>
      <c r="EQ12" s="187"/>
      <c r="ER12" s="281" t="s">
        <v>59</v>
      </c>
      <c r="ES12" s="187"/>
      <c r="ET12" s="281" t="s">
        <v>59</v>
      </c>
      <c r="EU12" s="187"/>
      <c r="EV12" s="281" t="s">
        <v>59</v>
      </c>
      <c r="EW12" s="187"/>
      <c r="EX12" s="281" t="s">
        <v>59</v>
      </c>
      <c r="EY12" s="187"/>
      <c r="EZ12" s="281" t="s">
        <v>59</v>
      </c>
      <c r="FA12" s="187"/>
      <c r="FB12" s="281" t="s">
        <v>59</v>
      </c>
      <c r="FC12" s="187"/>
      <c r="FD12" s="281" t="s">
        <v>59</v>
      </c>
      <c r="FE12" s="187"/>
      <c r="FF12" s="281" t="s">
        <v>59</v>
      </c>
      <c r="FG12" s="187"/>
      <c r="FH12" s="281" t="s">
        <v>59</v>
      </c>
      <c r="FI12" s="187"/>
      <c r="FJ12" s="281" t="s">
        <v>59</v>
      </c>
      <c r="FK12" s="187"/>
      <c r="FL12" s="281" t="s">
        <v>59</v>
      </c>
      <c r="FM12" s="187"/>
      <c r="FN12" s="281" t="s">
        <v>59</v>
      </c>
      <c r="FO12" s="187"/>
      <c r="FP12" s="281" t="s">
        <v>59</v>
      </c>
      <c r="FQ12" s="187"/>
      <c r="FR12" s="281" t="s">
        <v>59</v>
      </c>
      <c r="FS12" s="187"/>
      <c r="FT12" s="281" t="s">
        <v>59</v>
      </c>
      <c r="FU12" s="187"/>
      <c r="FV12" s="281" t="s">
        <v>59</v>
      </c>
      <c r="FW12" s="187"/>
      <c r="FX12" s="281" t="s">
        <v>59</v>
      </c>
      <c r="FY12" s="187"/>
      <c r="FZ12" s="281" t="s">
        <v>59</v>
      </c>
      <c r="GA12" s="283"/>
      <c r="GB12" s="281" t="s">
        <v>59</v>
      </c>
      <c r="GC12" s="283"/>
      <c r="GD12" s="281" t="s">
        <v>59</v>
      </c>
      <c r="GE12" s="283"/>
      <c r="GF12" s="281" t="s">
        <v>59</v>
      </c>
      <c r="GG12" s="283"/>
      <c r="GH12" s="281" t="s">
        <v>59</v>
      </c>
      <c r="GI12" s="283"/>
      <c r="GJ12" s="281" t="s">
        <v>59</v>
      </c>
      <c r="GK12" s="284"/>
      <c r="GL12" s="281" t="s">
        <v>59</v>
      </c>
      <c r="GM12" s="283"/>
      <c r="GN12" s="281" t="s">
        <v>59</v>
      </c>
      <c r="GO12" s="284"/>
      <c r="GP12" s="281" t="s">
        <v>59</v>
      </c>
      <c r="GQ12" s="284"/>
      <c r="GR12" s="281" t="s">
        <v>59</v>
      </c>
      <c r="GS12" s="288">
        <f t="shared" si="170"/>
        <v>0</v>
      </c>
      <c r="GT12" s="148"/>
      <c r="GU12" s="166">
        <f t="shared" si="171"/>
        <v>0</v>
      </c>
      <c r="GV12" s="166">
        <f t="shared" si="172"/>
        <v>0</v>
      </c>
      <c r="GW12" s="166">
        <f t="shared" si="173"/>
        <v>0</v>
      </c>
      <c r="GX12" s="166">
        <f t="shared" si="174"/>
        <v>0</v>
      </c>
      <c r="GY12" s="166">
        <f t="shared" si="175"/>
        <v>0</v>
      </c>
      <c r="GZ12" s="166">
        <f t="shared" si="176"/>
        <v>0</v>
      </c>
      <c r="HA12" s="166">
        <f t="shared" si="177"/>
        <v>0</v>
      </c>
      <c r="HB12" s="166">
        <f t="shared" si="178"/>
        <v>0</v>
      </c>
      <c r="HC12" s="166">
        <f t="shared" si="179"/>
        <v>0</v>
      </c>
      <c r="HD12" s="166">
        <f t="shared" si="180"/>
        <v>0</v>
      </c>
      <c r="HE12" s="166">
        <f t="shared" si="181"/>
        <v>0</v>
      </c>
      <c r="HF12" s="166">
        <f t="shared" si="182"/>
        <v>0</v>
      </c>
      <c r="HG12" s="166">
        <f t="shared" si="183"/>
        <v>3676</v>
      </c>
      <c r="HH12" s="166">
        <f t="shared" si="184"/>
        <v>3676</v>
      </c>
      <c r="HI12" s="166">
        <f t="shared" si="185"/>
        <v>3676</v>
      </c>
      <c r="HJ12" s="166">
        <f t="shared" si="186"/>
        <v>3676</v>
      </c>
      <c r="HK12" s="166">
        <f t="shared" si="187"/>
        <v>3676</v>
      </c>
      <c r="HL12" s="166">
        <f t="shared" si="188"/>
        <v>3676</v>
      </c>
      <c r="HM12" s="166">
        <f t="shared" si="189"/>
        <v>3676</v>
      </c>
      <c r="HN12" s="166">
        <f t="shared" si="190"/>
        <v>3676</v>
      </c>
      <c r="HO12" s="166">
        <f t="shared" si="191"/>
        <v>3676</v>
      </c>
      <c r="HP12" s="166">
        <f t="shared" si="192"/>
        <v>3676</v>
      </c>
      <c r="HQ12" s="166">
        <f t="shared" si="193"/>
        <v>3676</v>
      </c>
      <c r="HR12" s="166">
        <f t="shared" si="194"/>
        <v>3676</v>
      </c>
      <c r="HS12" s="166">
        <f t="shared" si="195"/>
        <v>3676</v>
      </c>
      <c r="HT12" s="166">
        <f t="shared" si="196"/>
        <v>3676</v>
      </c>
      <c r="HU12" s="166">
        <f t="shared" si="197"/>
        <v>3676</v>
      </c>
      <c r="HV12" s="166">
        <f t="shared" si="198"/>
        <v>3676</v>
      </c>
      <c r="HW12" s="166">
        <f t="shared" si="199"/>
        <v>3676</v>
      </c>
      <c r="HX12" s="166">
        <f t="shared" si="200"/>
        <v>7511</v>
      </c>
      <c r="HY12" s="166">
        <f t="shared" si="201"/>
        <v>7511</v>
      </c>
      <c r="HZ12" s="148"/>
      <c r="IA12" s="169">
        <f t="shared" si="202"/>
        <v>0</v>
      </c>
      <c r="IB12" s="169">
        <f t="shared" si="203"/>
        <v>0</v>
      </c>
      <c r="IC12" s="169">
        <f t="shared" si="204"/>
        <v>0</v>
      </c>
      <c r="ID12" s="169">
        <f t="shared" si="205"/>
        <v>0</v>
      </c>
      <c r="IE12" s="169">
        <f t="shared" si="206"/>
        <v>0</v>
      </c>
      <c r="IF12" s="169">
        <f t="shared" si="207"/>
        <v>0</v>
      </c>
      <c r="IG12" s="169">
        <f t="shared" si="208"/>
        <v>0</v>
      </c>
      <c r="IH12" s="169">
        <f t="shared" si="209"/>
        <v>0</v>
      </c>
      <c r="II12" s="169">
        <f t="shared" si="210"/>
        <v>0</v>
      </c>
      <c r="IJ12" s="169">
        <f t="shared" si="211"/>
        <v>0</v>
      </c>
      <c r="IK12" s="169">
        <f t="shared" si="212"/>
        <v>0</v>
      </c>
      <c r="IL12" s="169">
        <f t="shared" si="213"/>
        <v>0</v>
      </c>
      <c r="IM12" s="169">
        <f t="shared" si="214"/>
        <v>3676</v>
      </c>
      <c r="IN12" s="169">
        <f t="shared" si="215"/>
        <v>3676</v>
      </c>
      <c r="IO12" s="169">
        <f t="shared" si="216"/>
        <v>3676</v>
      </c>
      <c r="IP12" s="169">
        <f t="shared" si="217"/>
        <v>3676</v>
      </c>
      <c r="IQ12" s="169">
        <f t="shared" si="218"/>
        <v>3676</v>
      </c>
      <c r="IR12" s="169">
        <f t="shared" si="219"/>
        <v>3676</v>
      </c>
      <c r="IS12" s="169">
        <f t="shared" si="220"/>
        <v>3676</v>
      </c>
      <c r="IT12" s="169">
        <f t="shared" si="221"/>
        <v>3676</v>
      </c>
      <c r="IU12" s="169">
        <f t="shared" si="222"/>
        <v>3676</v>
      </c>
      <c r="IV12" s="169">
        <f t="shared" si="223"/>
        <v>3676</v>
      </c>
      <c r="IW12" s="169">
        <f t="shared" si="224"/>
        <v>3676</v>
      </c>
      <c r="IX12" s="169">
        <f t="shared" si="225"/>
        <v>3676</v>
      </c>
      <c r="IY12" s="169">
        <f t="shared" si="226"/>
        <v>3676</v>
      </c>
      <c r="IZ12" s="253">
        <f t="shared" si="227"/>
        <v>3676</v>
      </c>
      <c r="JA12" s="253">
        <f t="shared" si="228"/>
        <v>3676</v>
      </c>
      <c r="JB12" s="169">
        <f t="shared" si="229"/>
        <v>3676</v>
      </c>
      <c r="JC12" s="169">
        <f t="shared" si="230"/>
        <v>3676</v>
      </c>
      <c r="JD12" s="169">
        <f t="shared" si="231"/>
        <v>7511</v>
      </c>
      <c r="JE12" s="169">
        <f t="shared" si="232"/>
        <v>7511</v>
      </c>
      <c r="JF12" s="255"/>
      <c r="JG12" s="171">
        <f t="shared" si="279"/>
        <v>0</v>
      </c>
      <c r="JH12" s="171">
        <f t="shared" si="280"/>
        <v>0</v>
      </c>
      <c r="JI12" s="171">
        <f t="shared" si="281"/>
        <v>0</v>
      </c>
      <c r="JJ12" s="171">
        <f t="shared" si="282"/>
        <v>0</v>
      </c>
      <c r="JK12" s="171">
        <f t="shared" si="283"/>
        <v>0</v>
      </c>
      <c r="JL12" s="171">
        <f t="shared" si="284"/>
        <v>0</v>
      </c>
      <c r="JM12" s="171">
        <f t="shared" si="285"/>
        <v>0</v>
      </c>
      <c r="JN12" s="171">
        <f t="shared" si="286"/>
        <v>0</v>
      </c>
      <c r="JO12" s="171">
        <f t="shared" si="287"/>
        <v>0</v>
      </c>
      <c r="JP12" s="171">
        <f t="shared" si="288"/>
        <v>0</v>
      </c>
      <c r="JQ12" s="171">
        <f t="shared" si="289"/>
        <v>0</v>
      </c>
      <c r="JR12" s="171">
        <f t="shared" si="290"/>
        <v>0</v>
      </c>
      <c r="JS12" s="171">
        <f t="shared" si="291"/>
        <v>0</v>
      </c>
      <c r="JT12" s="171">
        <f t="shared" si="292"/>
        <v>0</v>
      </c>
      <c r="JU12" s="171">
        <f t="shared" si="293"/>
        <v>0</v>
      </c>
      <c r="JV12" s="171">
        <f t="shared" si="294"/>
        <v>0</v>
      </c>
      <c r="JW12" s="171">
        <f t="shared" si="295"/>
        <v>0</v>
      </c>
      <c r="JX12" s="171">
        <f t="shared" si="296"/>
        <v>0</v>
      </c>
      <c r="JY12" s="171">
        <f t="shared" si="297"/>
        <v>0</v>
      </c>
      <c r="JZ12" s="171">
        <f t="shared" si="298"/>
        <v>0</v>
      </c>
      <c r="KA12" s="171">
        <f t="shared" si="299"/>
        <v>0</v>
      </c>
      <c r="KB12" s="171">
        <f t="shared" si="300"/>
        <v>0</v>
      </c>
      <c r="KC12" s="171">
        <f t="shared" si="301"/>
        <v>0</v>
      </c>
      <c r="KD12" s="171">
        <f t="shared" si="302"/>
        <v>0</v>
      </c>
      <c r="KE12" s="171">
        <f t="shared" si="303"/>
        <v>0</v>
      </c>
      <c r="KF12" s="171">
        <f t="shared" si="304"/>
        <v>0</v>
      </c>
      <c r="KG12" s="171">
        <f t="shared" si="305"/>
        <v>0</v>
      </c>
      <c r="KH12" s="171">
        <f t="shared" si="306"/>
        <v>0</v>
      </c>
      <c r="KI12" s="171">
        <f t="shared" si="307"/>
        <v>0</v>
      </c>
      <c r="KJ12" s="171">
        <f t="shared" si="308"/>
        <v>0</v>
      </c>
      <c r="KK12" s="171">
        <f t="shared" si="309"/>
        <v>0</v>
      </c>
      <c r="KL12" s="172">
        <f t="shared" si="102"/>
        <v>0</v>
      </c>
      <c r="KM12" s="113">
        <f t="shared" si="310"/>
        <v>119544.3249</v>
      </c>
      <c r="KN12" s="114">
        <f t="shared" si="234"/>
        <v>0</v>
      </c>
    </row>
    <row r="13" customFormat="1" spans="1:300">
      <c r="A13" s="263" t="s">
        <v>69</v>
      </c>
      <c r="B13" s="132">
        <v>69916</v>
      </c>
      <c r="C13" s="132" t="s">
        <v>57</v>
      </c>
      <c r="D13" s="132">
        <v>16.3126</v>
      </c>
      <c r="E13" s="132" t="s">
        <v>58</v>
      </c>
      <c r="F13" s="131">
        <v>0</v>
      </c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41">
        <f t="shared" si="104"/>
        <v>0</v>
      </c>
      <c r="AM13" s="142">
        <f t="shared" si="105"/>
        <v>0</v>
      </c>
      <c r="AN13" s="143"/>
      <c r="AO13" s="241">
        <f t="shared" si="106"/>
        <v>0</v>
      </c>
      <c r="AP13" s="241">
        <f t="shared" si="107"/>
        <v>0</v>
      </c>
      <c r="AQ13" s="241">
        <f t="shared" si="108"/>
        <v>0</v>
      </c>
      <c r="AR13" s="241">
        <f t="shared" si="109"/>
        <v>0</v>
      </c>
      <c r="AS13" s="241">
        <f t="shared" si="110"/>
        <v>0</v>
      </c>
      <c r="AT13" s="241">
        <f t="shared" si="111"/>
        <v>0</v>
      </c>
      <c r="AU13" s="241">
        <f t="shared" si="112"/>
        <v>0</v>
      </c>
      <c r="AV13" s="241">
        <f t="shared" si="113"/>
        <v>0</v>
      </c>
      <c r="AW13" s="241">
        <f t="shared" si="114"/>
        <v>0</v>
      </c>
      <c r="AX13" s="241">
        <f t="shared" si="115"/>
        <v>0</v>
      </c>
      <c r="AY13" s="241">
        <f t="shared" si="116"/>
        <v>0</v>
      </c>
      <c r="AZ13" s="241">
        <f t="shared" si="117"/>
        <v>0</v>
      </c>
      <c r="BA13" s="241">
        <f t="shared" si="118"/>
        <v>0</v>
      </c>
      <c r="BB13" s="241">
        <f t="shared" si="119"/>
        <v>0</v>
      </c>
      <c r="BC13" s="241">
        <f t="shared" si="120"/>
        <v>0</v>
      </c>
      <c r="BD13" s="241">
        <f t="shared" si="121"/>
        <v>0</v>
      </c>
      <c r="BE13" s="241">
        <f t="shared" si="122"/>
        <v>0</v>
      </c>
      <c r="BF13" s="241">
        <f t="shared" si="123"/>
        <v>0</v>
      </c>
      <c r="BG13" s="241">
        <f t="shared" si="124"/>
        <v>0</v>
      </c>
      <c r="BH13" s="241">
        <f t="shared" si="125"/>
        <v>0</v>
      </c>
      <c r="BI13" s="241">
        <f t="shared" si="126"/>
        <v>0</v>
      </c>
      <c r="BJ13" s="241">
        <f t="shared" si="127"/>
        <v>0</v>
      </c>
      <c r="BK13" s="241">
        <f t="shared" si="128"/>
        <v>0</v>
      </c>
      <c r="BL13" s="241">
        <f t="shared" si="129"/>
        <v>0</v>
      </c>
      <c r="BM13" s="241">
        <f t="shared" si="130"/>
        <v>0</v>
      </c>
      <c r="BN13" s="241">
        <f t="shared" si="131"/>
        <v>0</v>
      </c>
      <c r="BO13" s="241">
        <f t="shared" si="132"/>
        <v>0</v>
      </c>
      <c r="BP13" s="241">
        <f t="shared" si="133"/>
        <v>0</v>
      </c>
      <c r="BQ13" s="241">
        <f t="shared" si="134"/>
        <v>0</v>
      </c>
      <c r="BR13" s="241">
        <f t="shared" si="135"/>
        <v>0</v>
      </c>
      <c r="BS13" s="241">
        <f t="shared" si="136"/>
        <v>0</v>
      </c>
      <c r="BT13" s="148"/>
      <c r="BU13" s="276"/>
      <c r="BV13" s="276"/>
      <c r="BW13" s="276"/>
      <c r="BX13" s="276"/>
      <c r="BY13" s="276"/>
      <c r="BZ13" s="276"/>
      <c r="CA13" s="276"/>
      <c r="CB13" s="276"/>
      <c r="CC13" s="276"/>
      <c r="CD13" s="276"/>
      <c r="CE13" s="276"/>
      <c r="CF13" s="276"/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6"/>
      <c r="CR13" s="276"/>
      <c r="CS13" s="276"/>
      <c r="CT13" s="276"/>
      <c r="CU13" s="276"/>
      <c r="CV13" s="276"/>
      <c r="CW13" s="276"/>
      <c r="CX13" s="276"/>
      <c r="CY13" s="276"/>
      <c r="CZ13" s="155">
        <f t="shared" si="137"/>
        <v>0</v>
      </c>
      <c r="DA13" s="148"/>
      <c r="DB13" s="156">
        <f t="shared" si="138"/>
        <v>0</v>
      </c>
      <c r="DC13" s="156">
        <f t="shared" si="139"/>
        <v>0</v>
      </c>
      <c r="DD13" s="156">
        <f t="shared" si="140"/>
        <v>0</v>
      </c>
      <c r="DE13" s="156">
        <f t="shared" si="141"/>
        <v>0</v>
      </c>
      <c r="DF13" s="156">
        <f t="shared" si="142"/>
        <v>0</v>
      </c>
      <c r="DG13" s="156">
        <f t="shared" si="143"/>
        <v>0</v>
      </c>
      <c r="DH13" s="156">
        <f t="shared" si="144"/>
        <v>0</v>
      </c>
      <c r="DI13" s="156">
        <f t="shared" si="145"/>
        <v>0</v>
      </c>
      <c r="DJ13" s="156">
        <f t="shared" si="146"/>
        <v>0</v>
      </c>
      <c r="DK13" s="156">
        <f t="shared" si="147"/>
        <v>0</v>
      </c>
      <c r="DL13" s="156">
        <f t="shared" si="148"/>
        <v>0</v>
      </c>
      <c r="DM13" s="156">
        <f t="shared" si="149"/>
        <v>0</v>
      </c>
      <c r="DN13" s="156">
        <f t="shared" si="150"/>
        <v>0</v>
      </c>
      <c r="DO13" s="156">
        <f t="shared" si="151"/>
        <v>0</v>
      </c>
      <c r="DP13" s="156">
        <f t="shared" si="152"/>
        <v>0</v>
      </c>
      <c r="DQ13" s="156">
        <f t="shared" si="153"/>
        <v>0</v>
      </c>
      <c r="DR13" s="156">
        <f t="shared" si="154"/>
        <v>0</v>
      </c>
      <c r="DS13" s="156">
        <f t="shared" si="155"/>
        <v>0</v>
      </c>
      <c r="DT13" s="156">
        <f t="shared" si="156"/>
        <v>0</v>
      </c>
      <c r="DU13" s="156">
        <f t="shared" si="157"/>
        <v>0</v>
      </c>
      <c r="DV13" s="156">
        <f t="shared" si="158"/>
        <v>0</v>
      </c>
      <c r="DW13" s="156">
        <f t="shared" si="159"/>
        <v>0</v>
      </c>
      <c r="DX13" s="156">
        <f t="shared" si="160"/>
        <v>0</v>
      </c>
      <c r="DY13" s="156">
        <f t="shared" si="161"/>
        <v>0</v>
      </c>
      <c r="DZ13" s="156">
        <f t="shared" si="162"/>
        <v>0</v>
      </c>
      <c r="EA13" s="156">
        <f t="shared" si="163"/>
        <v>0</v>
      </c>
      <c r="EB13" s="156">
        <f t="shared" si="164"/>
        <v>0</v>
      </c>
      <c r="EC13" s="156">
        <f t="shared" si="165"/>
        <v>0</v>
      </c>
      <c r="ED13" s="156">
        <f t="shared" si="166"/>
        <v>0</v>
      </c>
      <c r="EE13" s="156">
        <f t="shared" si="167"/>
        <v>0</v>
      </c>
      <c r="EF13" s="156">
        <f t="shared" si="168"/>
        <v>0</v>
      </c>
      <c r="EG13" s="248">
        <f t="shared" si="169"/>
        <v>0</v>
      </c>
      <c r="EH13" s="249"/>
      <c r="EI13" s="187"/>
      <c r="EJ13" s="281" t="s">
        <v>59</v>
      </c>
      <c r="EK13" s="187"/>
      <c r="EL13" s="281" t="s">
        <v>59</v>
      </c>
      <c r="EM13" s="187"/>
      <c r="EN13" s="281" t="s">
        <v>59</v>
      </c>
      <c r="EO13" s="187"/>
      <c r="EP13" s="281" t="s">
        <v>59</v>
      </c>
      <c r="EQ13" s="187"/>
      <c r="ER13" s="281" t="s">
        <v>59</v>
      </c>
      <c r="ES13" s="187"/>
      <c r="ET13" s="281" t="s">
        <v>59</v>
      </c>
      <c r="EU13" s="187"/>
      <c r="EV13" s="281" t="s">
        <v>59</v>
      </c>
      <c r="EW13" s="187"/>
      <c r="EX13" s="281" t="s">
        <v>59</v>
      </c>
      <c r="EY13" s="187"/>
      <c r="EZ13" s="281" t="s">
        <v>59</v>
      </c>
      <c r="FA13" s="187"/>
      <c r="FB13" s="281" t="s">
        <v>59</v>
      </c>
      <c r="FC13" s="187"/>
      <c r="FD13" s="281" t="s">
        <v>59</v>
      </c>
      <c r="FE13" s="187"/>
      <c r="FF13" s="281" t="s">
        <v>59</v>
      </c>
      <c r="FG13" s="187"/>
      <c r="FH13" s="281" t="s">
        <v>59</v>
      </c>
      <c r="FI13" s="187"/>
      <c r="FJ13" s="281" t="s">
        <v>59</v>
      </c>
      <c r="FK13" s="187"/>
      <c r="FL13" s="281" t="s">
        <v>59</v>
      </c>
      <c r="FM13" s="187"/>
      <c r="FN13" s="281" t="s">
        <v>59</v>
      </c>
      <c r="FO13" s="187"/>
      <c r="FP13" s="281" t="s">
        <v>59</v>
      </c>
      <c r="FQ13" s="187"/>
      <c r="FR13" s="281" t="s">
        <v>59</v>
      </c>
      <c r="FS13" s="187"/>
      <c r="FT13" s="281" t="s">
        <v>59</v>
      </c>
      <c r="FU13" s="187"/>
      <c r="FV13" s="281" t="s">
        <v>59</v>
      </c>
      <c r="FW13" s="187"/>
      <c r="FX13" s="281" t="s">
        <v>59</v>
      </c>
      <c r="FY13" s="187"/>
      <c r="FZ13" s="281" t="s">
        <v>59</v>
      </c>
      <c r="GA13" s="283"/>
      <c r="GB13" s="281" t="s">
        <v>59</v>
      </c>
      <c r="GC13" s="283"/>
      <c r="GD13" s="281" t="s">
        <v>59</v>
      </c>
      <c r="GE13" s="283"/>
      <c r="GF13" s="281" t="s">
        <v>59</v>
      </c>
      <c r="GG13" s="283"/>
      <c r="GH13" s="281" t="s">
        <v>59</v>
      </c>
      <c r="GI13" s="283"/>
      <c r="GJ13" s="281" t="s">
        <v>59</v>
      </c>
      <c r="GK13" s="284"/>
      <c r="GL13" s="281" t="s">
        <v>59</v>
      </c>
      <c r="GM13" s="283"/>
      <c r="GN13" s="281" t="s">
        <v>59</v>
      </c>
      <c r="GO13" s="284"/>
      <c r="GP13" s="281" t="s">
        <v>59</v>
      </c>
      <c r="GQ13" s="284"/>
      <c r="GR13" s="281" t="s">
        <v>59</v>
      </c>
      <c r="GS13" s="288">
        <f t="shared" si="170"/>
        <v>0</v>
      </c>
      <c r="GT13" s="148"/>
      <c r="GU13" s="166">
        <f t="shared" si="171"/>
        <v>0</v>
      </c>
      <c r="GV13" s="166">
        <f t="shared" si="172"/>
        <v>0</v>
      </c>
      <c r="GW13" s="166">
        <f t="shared" si="173"/>
        <v>0</v>
      </c>
      <c r="GX13" s="166">
        <f t="shared" si="174"/>
        <v>0</v>
      </c>
      <c r="GY13" s="166">
        <f t="shared" si="175"/>
        <v>0</v>
      </c>
      <c r="GZ13" s="166">
        <f t="shared" si="176"/>
        <v>0</v>
      </c>
      <c r="HA13" s="166">
        <f t="shared" si="177"/>
        <v>0</v>
      </c>
      <c r="HB13" s="166">
        <f t="shared" si="178"/>
        <v>0</v>
      </c>
      <c r="HC13" s="166">
        <f t="shared" si="179"/>
        <v>0</v>
      </c>
      <c r="HD13" s="166">
        <f t="shared" si="180"/>
        <v>0</v>
      </c>
      <c r="HE13" s="166">
        <f t="shared" si="181"/>
        <v>0</v>
      </c>
      <c r="HF13" s="166">
        <f t="shared" si="182"/>
        <v>0</v>
      </c>
      <c r="HG13" s="166">
        <f t="shared" si="183"/>
        <v>0</v>
      </c>
      <c r="HH13" s="166">
        <f t="shared" si="184"/>
        <v>0</v>
      </c>
      <c r="HI13" s="166">
        <f t="shared" si="185"/>
        <v>0</v>
      </c>
      <c r="HJ13" s="166">
        <f t="shared" si="186"/>
        <v>0</v>
      </c>
      <c r="HK13" s="166">
        <f t="shared" si="187"/>
        <v>0</v>
      </c>
      <c r="HL13" s="166">
        <f t="shared" si="188"/>
        <v>0</v>
      </c>
      <c r="HM13" s="166">
        <f t="shared" si="189"/>
        <v>0</v>
      </c>
      <c r="HN13" s="166">
        <f t="shared" si="190"/>
        <v>0</v>
      </c>
      <c r="HO13" s="166">
        <f t="shared" si="191"/>
        <v>0</v>
      </c>
      <c r="HP13" s="166">
        <f t="shared" si="192"/>
        <v>0</v>
      </c>
      <c r="HQ13" s="166">
        <f t="shared" si="193"/>
        <v>0</v>
      </c>
      <c r="HR13" s="166">
        <f t="shared" si="194"/>
        <v>0</v>
      </c>
      <c r="HS13" s="166">
        <f t="shared" si="195"/>
        <v>0</v>
      </c>
      <c r="HT13" s="166">
        <f t="shared" si="196"/>
        <v>0</v>
      </c>
      <c r="HU13" s="166">
        <f t="shared" si="197"/>
        <v>0</v>
      </c>
      <c r="HV13" s="166">
        <f t="shared" si="198"/>
        <v>0</v>
      </c>
      <c r="HW13" s="166">
        <f t="shared" si="199"/>
        <v>0</v>
      </c>
      <c r="HX13" s="166">
        <f t="shared" si="200"/>
        <v>0</v>
      </c>
      <c r="HY13" s="166">
        <f t="shared" si="201"/>
        <v>0</v>
      </c>
      <c r="HZ13" s="148"/>
      <c r="IA13" s="169">
        <f t="shared" si="202"/>
        <v>0</v>
      </c>
      <c r="IB13" s="169">
        <f t="shared" si="203"/>
        <v>0</v>
      </c>
      <c r="IC13" s="169">
        <f t="shared" si="204"/>
        <v>0</v>
      </c>
      <c r="ID13" s="169">
        <f t="shared" si="205"/>
        <v>0</v>
      </c>
      <c r="IE13" s="169">
        <f t="shared" si="206"/>
        <v>0</v>
      </c>
      <c r="IF13" s="169">
        <f t="shared" si="207"/>
        <v>0</v>
      </c>
      <c r="IG13" s="169">
        <f t="shared" si="208"/>
        <v>0</v>
      </c>
      <c r="IH13" s="169">
        <f t="shared" si="209"/>
        <v>0</v>
      </c>
      <c r="II13" s="169">
        <f t="shared" si="210"/>
        <v>0</v>
      </c>
      <c r="IJ13" s="169">
        <f t="shared" si="211"/>
        <v>0</v>
      </c>
      <c r="IK13" s="169">
        <f t="shared" si="212"/>
        <v>0</v>
      </c>
      <c r="IL13" s="169">
        <f t="shared" si="213"/>
        <v>0</v>
      </c>
      <c r="IM13" s="169">
        <f t="shared" si="214"/>
        <v>0</v>
      </c>
      <c r="IN13" s="169">
        <f t="shared" si="215"/>
        <v>0</v>
      </c>
      <c r="IO13" s="169">
        <f t="shared" si="216"/>
        <v>0</v>
      </c>
      <c r="IP13" s="169">
        <f t="shared" si="217"/>
        <v>0</v>
      </c>
      <c r="IQ13" s="169">
        <f t="shared" si="218"/>
        <v>0</v>
      </c>
      <c r="IR13" s="169">
        <f t="shared" si="219"/>
        <v>0</v>
      </c>
      <c r="IS13" s="169">
        <f t="shared" si="220"/>
        <v>0</v>
      </c>
      <c r="IT13" s="169">
        <f t="shared" si="221"/>
        <v>0</v>
      </c>
      <c r="IU13" s="169">
        <f t="shared" si="222"/>
        <v>0</v>
      </c>
      <c r="IV13" s="169">
        <f t="shared" si="223"/>
        <v>0</v>
      </c>
      <c r="IW13" s="169">
        <f t="shared" si="224"/>
        <v>0</v>
      </c>
      <c r="IX13" s="169">
        <f t="shared" si="225"/>
        <v>0</v>
      </c>
      <c r="IY13" s="169">
        <f t="shared" si="226"/>
        <v>0</v>
      </c>
      <c r="IZ13" s="169">
        <f t="shared" si="227"/>
        <v>0</v>
      </c>
      <c r="JA13" s="169">
        <f t="shared" si="228"/>
        <v>0</v>
      </c>
      <c r="JB13" s="169">
        <f t="shared" si="229"/>
        <v>0</v>
      </c>
      <c r="JC13" s="169">
        <f t="shared" si="230"/>
        <v>0</v>
      </c>
      <c r="JD13" s="169">
        <f t="shared" si="231"/>
        <v>0</v>
      </c>
      <c r="JE13" s="169">
        <f t="shared" si="232"/>
        <v>0</v>
      </c>
      <c r="JF13" s="255"/>
      <c r="JG13" s="171">
        <f t="shared" si="279"/>
        <v>0</v>
      </c>
      <c r="JH13" s="171">
        <f t="shared" si="280"/>
        <v>0</v>
      </c>
      <c r="JI13" s="171">
        <f t="shared" si="281"/>
        <v>0</v>
      </c>
      <c r="JJ13" s="171">
        <f t="shared" si="282"/>
        <v>0</v>
      </c>
      <c r="JK13" s="171">
        <f t="shared" si="283"/>
        <v>0</v>
      </c>
      <c r="JL13" s="171">
        <f t="shared" si="284"/>
        <v>0</v>
      </c>
      <c r="JM13" s="171">
        <f t="shared" si="285"/>
        <v>0</v>
      </c>
      <c r="JN13" s="171">
        <f t="shared" si="286"/>
        <v>0</v>
      </c>
      <c r="JO13" s="171">
        <f t="shared" si="287"/>
        <v>0</v>
      </c>
      <c r="JP13" s="171">
        <f t="shared" si="288"/>
        <v>0</v>
      </c>
      <c r="JQ13" s="171">
        <f t="shared" si="289"/>
        <v>0</v>
      </c>
      <c r="JR13" s="171">
        <f t="shared" si="290"/>
        <v>0</v>
      </c>
      <c r="JS13" s="171">
        <f t="shared" si="291"/>
        <v>0</v>
      </c>
      <c r="JT13" s="171">
        <f t="shared" si="292"/>
        <v>0</v>
      </c>
      <c r="JU13" s="171">
        <f t="shared" si="293"/>
        <v>0</v>
      </c>
      <c r="JV13" s="171">
        <f t="shared" si="294"/>
        <v>0</v>
      </c>
      <c r="JW13" s="171">
        <f t="shared" si="295"/>
        <v>0</v>
      </c>
      <c r="JX13" s="171">
        <f t="shared" si="296"/>
        <v>0</v>
      </c>
      <c r="JY13" s="171">
        <f t="shared" si="297"/>
        <v>0</v>
      </c>
      <c r="JZ13" s="171">
        <f t="shared" si="298"/>
        <v>0</v>
      </c>
      <c r="KA13" s="171">
        <f t="shared" si="299"/>
        <v>0</v>
      </c>
      <c r="KB13" s="171">
        <f t="shared" si="300"/>
        <v>0</v>
      </c>
      <c r="KC13" s="171">
        <f t="shared" si="301"/>
        <v>0</v>
      </c>
      <c r="KD13" s="171">
        <f t="shared" si="302"/>
        <v>0</v>
      </c>
      <c r="KE13" s="171">
        <f t="shared" si="303"/>
        <v>0</v>
      </c>
      <c r="KF13" s="171">
        <f t="shared" si="304"/>
        <v>0</v>
      </c>
      <c r="KG13" s="171">
        <f t="shared" si="305"/>
        <v>0</v>
      </c>
      <c r="KH13" s="171">
        <f t="shared" si="306"/>
        <v>0</v>
      </c>
      <c r="KI13" s="171">
        <f t="shared" si="307"/>
        <v>0</v>
      </c>
      <c r="KJ13" s="171">
        <f t="shared" si="308"/>
        <v>0</v>
      </c>
      <c r="KK13" s="171">
        <f t="shared" si="309"/>
        <v>0</v>
      </c>
      <c r="KL13" s="172">
        <f t="shared" si="102"/>
        <v>0</v>
      </c>
      <c r="KM13" s="113">
        <f t="shared" si="310"/>
        <v>0</v>
      </c>
      <c r="KN13" s="114">
        <f t="shared" si="234"/>
        <v>0</v>
      </c>
    </row>
    <row r="14" customFormat="1" spans="1:300">
      <c r="A14" s="263" t="s">
        <v>70</v>
      </c>
      <c r="B14" s="132">
        <v>60609</v>
      </c>
      <c r="C14" s="132" t="s">
        <v>57</v>
      </c>
      <c r="D14" s="132">
        <v>16.9833</v>
      </c>
      <c r="E14" s="132" t="s">
        <v>58</v>
      </c>
      <c r="F14" s="131">
        <v>0</v>
      </c>
      <c r="G14" s="187"/>
      <c r="H14" s="187">
        <v>2796</v>
      </c>
      <c r="I14" s="187"/>
      <c r="J14" s="187"/>
      <c r="K14" s="187"/>
      <c r="L14" s="187"/>
      <c r="M14" s="187"/>
      <c r="N14" s="187"/>
      <c r="O14" s="187">
        <v>3320</v>
      </c>
      <c r="P14" s="187"/>
      <c r="Q14" s="187"/>
      <c r="R14" s="187"/>
      <c r="S14" s="187"/>
      <c r="T14" s="187">
        <v>3092</v>
      </c>
      <c r="U14" s="187"/>
      <c r="V14" s="187"/>
      <c r="W14" s="187">
        <v>3458</v>
      </c>
      <c r="X14" s="187"/>
      <c r="Y14" s="187"/>
      <c r="Z14" s="187"/>
      <c r="AA14" s="187">
        <v>3386</v>
      </c>
      <c r="AB14" s="187"/>
      <c r="AC14" s="187"/>
      <c r="AD14" s="187">
        <v>3573</v>
      </c>
      <c r="AE14" s="187">
        <v>3350</v>
      </c>
      <c r="AF14" s="187"/>
      <c r="AG14" s="187">
        <v>2002</v>
      </c>
      <c r="AH14" s="187"/>
      <c r="AI14" s="187"/>
      <c r="AJ14" s="187"/>
      <c r="AK14" s="187"/>
      <c r="AL14" s="141">
        <f t="shared" si="104"/>
        <v>24977</v>
      </c>
      <c r="AM14" s="142">
        <f t="shared" si="105"/>
        <v>24977</v>
      </c>
      <c r="AN14" s="143"/>
      <c r="AO14" s="241">
        <f t="shared" si="106"/>
        <v>0</v>
      </c>
      <c r="AP14" s="241">
        <f t="shared" si="107"/>
        <v>0</v>
      </c>
      <c r="AQ14" s="241">
        <f t="shared" si="108"/>
        <v>2796</v>
      </c>
      <c r="AR14" s="241">
        <f t="shared" si="109"/>
        <v>2796</v>
      </c>
      <c r="AS14" s="241">
        <f t="shared" si="110"/>
        <v>2796</v>
      </c>
      <c r="AT14" s="241">
        <f t="shared" si="111"/>
        <v>2796</v>
      </c>
      <c r="AU14" s="241">
        <f t="shared" si="112"/>
        <v>2796</v>
      </c>
      <c r="AV14" s="241">
        <f t="shared" si="113"/>
        <v>2796</v>
      </c>
      <c r="AW14" s="241">
        <f t="shared" si="114"/>
        <v>2796</v>
      </c>
      <c r="AX14" s="241">
        <f t="shared" si="115"/>
        <v>6116</v>
      </c>
      <c r="AY14" s="241">
        <f t="shared" si="116"/>
        <v>6116</v>
      </c>
      <c r="AZ14" s="241">
        <f t="shared" si="117"/>
        <v>6116</v>
      </c>
      <c r="BA14" s="241">
        <f t="shared" si="118"/>
        <v>6116</v>
      </c>
      <c r="BB14" s="241">
        <f t="shared" si="119"/>
        <v>6116</v>
      </c>
      <c r="BC14" s="241">
        <f t="shared" si="120"/>
        <v>9208</v>
      </c>
      <c r="BD14" s="241">
        <f t="shared" si="121"/>
        <v>9208</v>
      </c>
      <c r="BE14" s="241">
        <f t="shared" si="122"/>
        <v>9208</v>
      </c>
      <c r="BF14" s="241">
        <f t="shared" si="123"/>
        <v>12666</v>
      </c>
      <c r="BG14" s="241">
        <f t="shared" si="124"/>
        <v>12666</v>
      </c>
      <c r="BH14" s="241">
        <f t="shared" si="125"/>
        <v>12666</v>
      </c>
      <c r="BI14" s="241">
        <f t="shared" si="126"/>
        <v>12666</v>
      </c>
      <c r="BJ14" s="241">
        <f t="shared" si="127"/>
        <v>16052</v>
      </c>
      <c r="BK14" s="241">
        <f t="shared" si="128"/>
        <v>16052</v>
      </c>
      <c r="BL14" s="241">
        <f t="shared" si="129"/>
        <v>16052</v>
      </c>
      <c r="BM14" s="241">
        <f t="shared" si="130"/>
        <v>19625</v>
      </c>
      <c r="BN14" s="241">
        <f t="shared" si="131"/>
        <v>22975</v>
      </c>
      <c r="BO14" s="241">
        <f t="shared" si="132"/>
        <v>22975</v>
      </c>
      <c r="BP14" s="241">
        <f t="shared" si="133"/>
        <v>24977</v>
      </c>
      <c r="BQ14" s="241">
        <f t="shared" si="134"/>
        <v>24977</v>
      </c>
      <c r="BR14" s="241">
        <f t="shared" si="135"/>
        <v>24977</v>
      </c>
      <c r="BS14" s="241">
        <f t="shared" si="136"/>
        <v>24977</v>
      </c>
      <c r="BT14" s="148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155">
        <f t="shared" si="137"/>
        <v>0</v>
      </c>
      <c r="DA14" s="148"/>
      <c r="DB14" s="156">
        <f t="shared" si="138"/>
        <v>0</v>
      </c>
      <c r="DC14" s="156">
        <f t="shared" si="139"/>
        <v>2796</v>
      </c>
      <c r="DD14" s="156">
        <f t="shared" si="140"/>
        <v>2796</v>
      </c>
      <c r="DE14" s="156">
        <f t="shared" si="141"/>
        <v>2796</v>
      </c>
      <c r="DF14" s="156">
        <f t="shared" si="142"/>
        <v>2796</v>
      </c>
      <c r="DG14" s="156">
        <f t="shared" si="143"/>
        <v>2796</v>
      </c>
      <c r="DH14" s="156">
        <f t="shared" si="144"/>
        <v>2796</v>
      </c>
      <c r="DI14" s="156">
        <f t="shared" si="145"/>
        <v>2796</v>
      </c>
      <c r="DJ14" s="156">
        <f t="shared" si="146"/>
        <v>6116</v>
      </c>
      <c r="DK14" s="156">
        <f t="shared" si="147"/>
        <v>6116</v>
      </c>
      <c r="DL14" s="156">
        <f t="shared" si="148"/>
        <v>6116</v>
      </c>
      <c r="DM14" s="156">
        <f t="shared" si="149"/>
        <v>6116</v>
      </c>
      <c r="DN14" s="156">
        <f t="shared" si="150"/>
        <v>6116</v>
      </c>
      <c r="DO14" s="156">
        <f t="shared" si="151"/>
        <v>9208</v>
      </c>
      <c r="DP14" s="156">
        <f t="shared" si="152"/>
        <v>9208</v>
      </c>
      <c r="DQ14" s="156">
        <f t="shared" si="153"/>
        <v>9208</v>
      </c>
      <c r="DR14" s="156">
        <f t="shared" si="154"/>
        <v>12666</v>
      </c>
      <c r="DS14" s="156">
        <f t="shared" si="155"/>
        <v>12666</v>
      </c>
      <c r="DT14" s="156">
        <f t="shared" si="156"/>
        <v>12666</v>
      </c>
      <c r="DU14" s="156">
        <f t="shared" si="157"/>
        <v>12666</v>
      </c>
      <c r="DV14" s="156">
        <f t="shared" si="158"/>
        <v>16052</v>
      </c>
      <c r="DW14" s="156">
        <f t="shared" si="159"/>
        <v>16052</v>
      </c>
      <c r="DX14" s="156">
        <f t="shared" si="160"/>
        <v>16052</v>
      </c>
      <c r="DY14" s="156">
        <f t="shared" si="161"/>
        <v>19625</v>
      </c>
      <c r="DZ14" s="156">
        <f t="shared" si="162"/>
        <v>22975</v>
      </c>
      <c r="EA14" s="156">
        <f t="shared" si="163"/>
        <v>22975</v>
      </c>
      <c r="EB14" s="156">
        <f t="shared" si="164"/>
        <v>24977</v>
      </c>
      <c r="EC14" s="156">
        <f t="shared" si="165"/>
        <v>24977</v>
      </c>
      <c r="ED14" s="156">
        <f t="shared" si="166"/>
        <v>24977</v>
      </c>
      <c r="EE14" s="156">
        <f t="shared" si="167"/>
        <v>24977</v>
      </c>
      <c r="EF14" s="156">
        <f t="shared" si="168"/>
        <v>24977</v>
      </c>
      <c r="EG14" s="248">
        <f t="shared" si="169"/>
        <v>367056</v>
      </c>
      <c r="EH14" s="249"/>
      <c r="EI14" s="187"/>
      <c r="EJ14" s="281" t="s">
        <v>59</v>
      </c>
      <c r="EK14" s="187"/>
      <c r="EL14" s="281" t="s">
        <v>59</v>
      </c>
      <c r="EM14" s="187"/>
      <c r="EN14" s="281" t="s">
        <v>59</v>
      </c>
      <c r="EO14" s="187"/>
      <c r="EP14" s="281" t="s">
        <v>59</v>
      </c>
      <c r="EQ14" s="187"/>
      <c r="ER14" s="281" t="s">
        <v>59</v>
      </c>
      <c r="ES14" s="187"/>
      <c r="ET14" s="281" t="s">
        <v>59</v>
      </c>
      <c r="EU14" s="187"/>
      <c r="EV14" s="281" t="s">
        <v>59</v>
      </c>
      <c r="EW14" s="187"/>
      <c r="EX14" s="281" t="s">
        <v>59</v>
      </c>
      <c r="EY14" s="187"/>
      <c r="EZ14" s="281" t="s">
        <v>59</v>
      </c>
      <c r="FA14" s="187"/>
      <c r="FB14" s="281" t="s">
        <v>59</v>
      </c>
      <c r="FC14" s="187"/>
      <c r="FD14" s="281" t="s">
        <v>59</v>
      </c>
      <c r="FE14" s="187"/>
      <c r="FF14" s="281" t="s">
        <v>59</v>
      </c>
      <c r="FG14" s="187"/>
      <c r="FH14" s="281" t="s">
        <v>59</v>
      </c>
      <c r="FI14" s="187"/>
      <c r="FJ14" s="281" t="s">
        <v>59</v>
      </c>
      <c r="FK14" s="187"/>
      <c r="FL14" s="281" t="s">
        <v>59</v>
      </c>
      <c r="FM14" s="187"/>
      <c r="FN14" s="281" t="s">
        <v>59</v>
      </c>
      <c r="FO14" s="187"/>
      <c r="FP14" s="281" t="s">
        <v>59</v>
      </c>
      <c r="FQ14" s="187"/>
      <c r="FR14" s="281" t="s">
        <v>59</v>
      </c>
      <c r="FS14" s="187"/>
      <c r="FT14" s="281" t="s">
        <v>59</v>
      </c>
      <c r="FU14" s="187"/>
      <c r="FV14" s="281" t="s">
        <v>59</v>
      </c>
      <c r="FW14" s="187"/>
      <c r="FX14" s="281" t="s">
        <v>59</v>
      </c>
      <c r="FY14" s="187"/>
      <c r="FZ14" s="281" t="s">
        <v>59</v>
      </c>
      <c r="GA14" s="283"/>
      <c r="GB14" s="281" t="s">
        <v>59</v>
      </c>
      <c r="GC14" s="283"/>
      <c r="GD14" s="281" t="s">
        <v>59</v>
      </c>
      <c r="GE14" s="283"/>
      <c r="GF14" s="281" t="s">
        <v>59</v>
      </c>
      <c r="GG14" s="283"/>
      <c r="GH14" s="281" t="s">
        <v>59</v>
      </c>
      <c r="GI14" s="283"/>
      <c r="GJ14" s="281" t="s">
        <v>59</v>
      </c>
      <c r="GK14" s="284"/>
      <c r="GL14" s="281" t="s">
        <v>59</v>
      </c>
      <c r="GM14" s="283"/>
      <c r="GN14" s="281" t="s">
        <v>59</v>
      </c>
      <c r="GO14" s="284"/>
      <c r="GP14" s="281" t="s">
        <v>59</v>
      </c>
      <c r="GQ14" s="284"/>
      <c r="GR14" s="281" t="s">
        <v>59</v>
      </c>
      <c r="GS14" s="288">
        <f t="shared" si="170"/>
        <v>0</v>
      </c>
      <c r="GT14" s="148"/>
      <c r="GU14" s="166">
        <f t="shared" si="171"/>
        <v>0</v>
      </c>
      <c r="GV14" s="166">
        <f t="shared" si="172"/>
        <v>2796</v>
      </c>
      <c r="GW14" s="166">
        <f t="shared" si="173"/>
        <v>2796</v>
      </c>
      <c r="GX14" s="166">
        <f t="shared" si="174"/>
        <v>2796</v>
      </c>
      <c r="GY14" s="166">
        <f t="shared" si="175"/>
        <v>2796</v>
      </c>
      <c r="GZ14" s="166">
        <f t="shared" si="176"/>
        <v>2796</v>
      </c>
      <c r="HA14" s="166">
        <f t="shared" si="177"/>
        <v>2796</v>
      </c>
      <c r="HB14" s="166">
        <f t="shared" si="178"/>
        <v>2796</v>
      </c>
      <c r="HC14" s="166">
        <f t="shared" si="179"/>
        <v>6116</v>
      </c>
      <c r="HD14" s="166">
        <f t="shared" si="180"/>
        <v>6116</v>
      </c>
      <c r="HE14" s="166">
        <f t="shared" si="181"/>
        <v>6116</v>
      </c>
      <c r="HF14" s="166">
        <f t="shared" si="182"/>
        <v>6116</v>
      </c>
      <c r="HG14" s="166">
        <f t="shared" si="183"/>
        <v>6116</v>
      </c>
      <c r="HH14" s="166">
        <f t="shared" si="184"/>
        <v>9208</v>
      </c>
      <c r="HI14" s="166">
        <f t="shared" si="185"/>
        <v>9208</v>
      </c>
      <c r="HJ14" s="166">
        <f t="shared" si="186"/>
        <v>9208</v>
      </c>
      <c r="HK14" s="166">
        <f t="shared" si="187"/>
        <v>12666</v>
      </c>
      <c r="HL14" s="166">
        <f t="shared" si="188"/>
        <v>12666</v>
      </c>
      <c r="HM14" s="166">
        <f t="shared" si="189"/>
        <v>12666</v>
      </c>
      <c r="HN14" s="166">
        <f t="shared" si="190"/>
        <v>12666</v>
      </c>
      <c r="HO14" s="166">
        <f t="shared" si="191"/>
        <v>16052</v>
      </c>
      <c r="HP14" s="166">
        <f t="shared" si="192"/>
        <v>16052</v>
      </c>
      <c r="HQ14" s="166">
        <f t="shared" si="193"/>
        <v>16052</v>
      </c>
      <c r="HR14" s="166">
        <f t="shared" si="194"/>
        <v>19625</v>
      </c>
      <c r="HS14" s="166">
        <f t="shared" si="195"/>
        <v>22975</v>
      </c>
      <c r="HT14" s="166">
        <f t="shared" si="196"/>
        <v>22975</v>
      </c>
      <c r="HU14" s="166">
        <f t="shared" si="197"/>
        <v>24977</v>
      </c>
      <c r="HV14" s="166">
        <f t="shared" si="198"/>
        <v>24977</v>
      </c>
      <c r="HW14" s="166">
        <f t="shared" si="199"/>
        <v>24977</v>
      </c>
      <c r="HX14" s="166">
        <f t="shared" si="200"/>
        <v>24977</v>
      </c>
      <c r="HY14" s="166">
        <f t="shared" si="201"/>
        <v>24977</v>
      </c>
      <c r="HZ14" s="148"/>
      <c r="IA14" s="169">
        <f t="shared" si="202"/>
        <v>0</v>
      </c>
      <c r="IB14" s="169">
        <f t="shared" si="203"/>
        <v>2796</v>
      </c>
      <c r="IC14" s="169">
        <f t="shared" si="204"/>
        <v>2796</v>
      </c>
      <c r="ID14" s="169">
        <f t="shared" si="205"/>
        <v>2796</v>
      </c>
      <c r="IE14" s="169">
        <f t="shared" si="206"/>
        <v>2796</v>
      </c>
      <c r="IF14" s="169">
        <f t="shared" si="207"/>
        <v>2796</v>
      </c>
      <c r="IG14" s="169">
        <f t="shared" si="208"/>
        <v>2796</v>
      </c>
      <c r="IH14" s="169">
        <f t="shared" si="209"/>
        <v>2796</v>
      </c>
      <c r="II14" s="169">
        <f t="shared" si="210"/>
        <v>6116</v>
      </c>
      <c r="IJ14" s="169">
        <f t="shared" si="211"/>
        <v>6116</v>
      </c>
      <c r="IK14" s="169">
        <f t="shared" si="212"/>
        <v>6116</v>
      </c>
      <c r="IL14" s="169">
        <f t="shared" si="213"/>
        <v>6116</v>
      </c>
      <c r="IM14" s="169">
        <f t="shared" si="214"/>
        <v>6116</v>
      </c>
      <c r="IN14" s="169">
        <f t="shared" si="215"/>
        <v>9208</v>
      </c>
      <c r="IO14" s="169">
        <f t="shared" si="216"/>
        <v>9208</v>
      </c>
      <c r="IP14" s="169">
        <f t="shared" si="217"/>
        <v>9208</v>
      </c>
      <c r="IQ14" s="169">
        <f t="shared" si="218"/>
        <v>12666</v>
      </c>
      <c r="IR14" s="169">
        <f t="shared" si="219"/>
        <v>12666</v>
      </c>
      <c r="IS14" s="169">
        <f t="shared" si="220"/>
        <v>12666</v>
      </c>
      <c r="IT14" s="169">
        <f t="shared" si="221"/>
        <v>12666</v>
      </c>
      <c r="IU14" s="169">
        <f t="shared" si="222"/>
        <v>16052</v>
      </c>
      <c r="IV14" s="169">
        <f t="shared" si="223"/>
        <v>16052</v>
      </c>
      <c r="IW14" s="169">
        <f t="shared" si="224"/>
        <v>16052</v>
      </c>
      <c r="IX14" s="169">
        <f t="shared" si="225"/>
        <v>19625</v>
      </c>
      <c r="IY14" s="169">
        <f t="shared" si="226"/>
        <v>22975</v>
      </c>
      <c r="IZ14" s="253">
        <f t="shared" si="227"/>
        <v>22975</v>
      </c>
      <c r="JA14" s="253">
        <f t="shared" si="228"/>
        <v>24977</v>
      </c>
      <c r="JB14" s="253">
        <f t="shared" si="229"/>
        <v>24977</v>
      </c>
      <c r="JC14" s="253">
        <f t="shared" si="230"/>
        <v>24977</v>
      </c>
      <c r="JD14" s="253">
        <f t="shared" si="231"/>
        <v>24977</v>
      </c>
      <c r="JE14" s="169">
        <f t="shared" si="232"/>
        <v>24977</v>
      </c>
      <c r="JF14" s="255"/>
      <c r="JG14" s="171">
        <f t="shared" si="279"/>
        <v>0</v>
      </c>
      <c r="JH14" s="171">
        <f t="shared" si="280"/>
        <v>0</v>
      </c>
      <c r="JI14" s="171">
        <f t="shared" si="281"/>
        <v>0</v>
      </c>
      <c r="JJ14" s="171">
        <f t="shared" si="282"/>
        <v>0</v>
      </c>
      <c r="JK14" s="171">
        <f t="shared" si="283"/>
        <v>0</v>
      </c>
      <c r="JL14" s="171">
        <f t="shared" si="284"/>
        <v>0</v>
      </c>
      <c r="JM14" s="171">
        <f t="shared" si="285"/>
        <v>0</v>
      </c>
      <c r="JN14" s="171">
        <f t="shared" si="286"/>
        <v>0</v>
      </c>
      <c r="JO14" s="171">
        <f t="shared" si="287"/>
        <v>0</v>
      </c>
      <c r="JP14" s="171">
        <f t="shared" si="288"/>
        <v>0</v>
      </c>
      <c r="JQ14" s="171">
        <f t="shared" si="289"/>
        <v>0</v>
      </c>
      <c r="JR14" s="171">
        <f t="shared" si="290"/>
        <v>0</v>
      </c>
      <c r="JS14" s="171">
        <f t="shared" si="291"/>
        <v>0</v>
      </c>
      <c r="JT14" s="171">
        <f t="shared" si="292"/>
        <v>0</v>
      </c>
      <c r="JU14" s="171">
        <f t="shared" si="293"/>
        <v>0</v>
      </c>
      <c r="JV14" s="171">
        <f t="shared" si="294"/>
        <v>0</v>
      </c>
      <c r="JW14" s="171">
        <f t="shared" si="295"/>
        <v>0</v>
      </c>
      <c r="JX14" s="171">
        <f t="shared" si="296"/>
        <v>0</v>
      </c>
      <c r="JY14" s="171">
        <f t="shared" si="297"/>
        <v>0</v>
      </c>
      <c r="JZ14" s="171">
        <f t="shared" si="298"/>
        <v>0</v>
      </c>
      <c r="KA14" s="171">
        <f t="shared" si="299"/>
        <v>0</v>
      </c>
      <c r="KB14" s="171">
        <f t="shared" si="300"/>
        <v>0</v>
      </c>
      <c r="KC14" s="171">
        <f t="shared" si="301"/>
        <v>0</v>
      </c>
      <c r="KD14" s="171">
        <f t="shared" si="302"/>
        <v>0</v>
      </c>
      <c r="KE14" s="171">
        <f t="shared" si="303"/>
        <v>0</v>
      </c>
      <c r="KF14" s="171">
        <f t="shared" si="304"/>
        <v>0</v>
      </c>
      <c r="KG14" s="171">
        <f t="shared" si="305"/>
        <v>0</v>
      </c>
      <c r="KH14" s="171">
        <f t="shared" si="306"/>
        <v>0</v>
      </c>
      <c r="KI14" s="171">
        <f t="shared" si="307"/>
        <v>0</v>
      </c>
      <c r="KJ14" s="171">
        <f t="shared" si="308"/>
        <v>0</v>
      </c>
      <c r="KK14" s="171">
        <f t="shared" si="309"/>
        <v>0</v>
      </c>
      <c r="KL14" s="172">
        <f t="shared" si="102"/>
        <v>0</v>
      </c>
      <c r="KM14" s="113">
        <f t="shared" si="310"/>
        <v>424191.8841</v>
      </c>
      <c r="KN14" s="114">
        <f t="shared" si="234"/>
        <v>0</v>
      </c>
    </row>
    <row r="15" customFormat="1" spans="1:300">
      <c r="A15" s="263" t="s">
        <v>71</v>
      </c>
      <c r="B15" s="132">
        <v>69929</v>
      </c>
      <c r="C15" s="132" t="s">
        <v>57</v>
      </c>
      <c r="D15" s="132">
        <v>18.4098</v>
      </c>
      <c r="E15" s="132" t="s">
        <v>58</v>
      </c>
      <c r="F15" s="131">
        <v>0</v>
      </c>
      <c r="G15" s="187"/>
      <c r="H15" s="187">
        <v>3781</v>
      </c>
      <c r="I15" s="187"/>
      <c r="J15" s="187"/>
      <c r="K15" s="187"/>
      <c r="L15" s="187"/>
      <c r="M15" s="187"/>
      <c r="N15" s="187">
        <v>3147</v>
      </c>
      <c r="O15" s="187"/>
      <c r="P15" s="187"/>
      <c r="Q15" s="187"/>
      <c r="R15" s="187"/>
      <c r="S15" s="187">
        <v>3432</v>
      </c>
      <c r="T15" s="187"/>
      <c r="U15" s="187"/>
      <c r="V15" s="187"/>
      <c r="W15" s="187"/>
      <c r="X15" s="187"/>
      <c r="Y15" s="187"/>
      <c r="Z15" s="187"/>
      <c r="AA15" s="187"/>
      <c r="AB15" s="187"/>
      <c r="AC15" s="187">
        <v>3510</v>
      </c>
      <c r="AD15" s="187"/>
      <c r="AE15" s="187"/>
      <c r="AF15" s="187">
        <v>3773</v>
      </c>
      <c r="AG15" s="187"/>
      <c r="AH15" s="187"/>
      <c r="AI15" s="187"/>
      <c r="AJ15" s="187"/>
      <c r="AK15" s="187">
        <v>3290</v>
      </c>
      <c r="AL15" s="141">
        <f t="shared" si="104"/>
        <v>20933</v>
      </c>
      <c r="AM15" s="142">
        <f t="shared" si="105"/>
        <v>20933</v>
      </c>
      <c r="AN15" s="143"/>
      <c r="AO15" s="241">
        <f t="shared" si="106"/>
        <v>0</v>
      </c>
      <c r="AP15" s="241">
        <f t="shared" si="107"/>
        <v>0</v>
      </c>
      <c r="AQ15" s="241">
        <f t="shared" si="108"/>
        <v>3781</v>
      </c>
      <c r="AR15" s="241">
        <f t="shared" si="109"/>
        <v>3781</v>
      </c>
      <c r="AS15" s="241">
        <f t="shared" si="110"/>
        <v>3781</v>
      </c>
      <c r="AT15" s="241">
        <f t="shared" si="111"/>
        <v>3781</v>
      </c>
      <c r="AU15" s="241">
        <f t="shared" si="112"/>
        <v>3781</v>
      </c>
      <c r="AV15" s="241">
        <f t="shared" si="113"/>
        <v>3781</v>
      </c>
      <c r="AW15" s="241">
        <f t="shared" si="114"/>
        <v>6928</v>
      </c>
      <c r="AX15" s="241">
        <f t="shared" si="115"/>
        <v>6928</v>
      </c>
      <c r="AY15" s="241">
        <f t="shared" si="116"/>
        <v>6928</v>
      </c>
      <c r="AZ15" s="241">
        <f t="shared" si="117"/>
        <v>6928</v>
      </c>
      <c r="BA15" s="241">
        <f t="shared" si="118"/>
        <v>6928</v>
      </c>
      <c r="BB15" s="241">
        <f t="shared" si="119"/>
        <v>10360</v>
      </c>
      <c r="BC15" s="241">
        <f t="shared" si="120"/>
        <v>10360</v>
      </c>
      <c r="BD15" s="241">
        <f t="shared" si="121"/>
        <v>10360</v>
      </c>
      <c r="BE15" s="241">
        <f t="shared" si="122"/>
        <v>10360</v>
      </c>
      <c r="BF15" s="241">
        <f t="shared" si="123"/>
        <v>10360</v>
      </c>
      <c r="BG15" s="241">
        <f t="shared" si="124"/>
        <v>10360</v>
      </c>
      <c r="BH15" s="241">
        <f t="shared" si="125"/>
        <v>10360</v>
      </c>
      <c r="BI15" s="241">
        <f t="shared" si="126"/>
        <v>10360</v>
      </c>
      <c r="BJ15" s="241">
        <f t="shared" si="127"/>
        <v>10360</v>
      </c>
      <c r="BK15" s="241">
        <f t="shared" si="128"/>
        <v>10360</v>
      </c>
      <c r="BL15" s="241">
        <f t="shared" si="129"/>
        <v>13870</v>
      </c>
      <c r="BM15" s="241">
        <f t="shared" si="130"/>
        <v>13870</v>
      </c>
      <c r="BN15" s="241">
        <f t="shared" si="131"/>
        <v>13870</v>
      </c>
      <c r="BO15" s="241">
        <f t="shared" si="132"/>
        <v>17643</v>
      </c>
      <c r="BP15" s="241">
        <f t="shared" si="133"/>
        <v>17643</v>
      </c>
      <c r="BQ15" s="241">
        <f t="shared" si="134"/>
        <v>17643</v>
      </c>
      <c r="BR15" s="241">
        <f t="shared" si="135"/>
        <v>17643</v>
      </c>
      <c r="BS15" s="241">
        <f t="shared" si="136"/>
        <v>17643</v>
      </c>
      <c r="BT15" s="148"/>
      <c r="BU15" s="276"/>
      <c r="BV15" s="276"/>
      <c r="BW15" s="276"/>
      <c r="BX15" s="276"/>
      <c r="BY15" s="276"/>
      <c r="BZ15" s="276"/>
      <c r="CA15" s="276"/>
      <c r="CB15" s="276"/>
      <c r="CC15" s="276"/>
      <c r="CD15" s="276"/>
      <c r="CE15" s="276"/>
      <c r="CF15" s="276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6"/>
      <c r="CR15" s="276"/>
      <c r="CS15" s="276"/>
      <c r="CT15" s="276"/>
      <c r="CU15" s="276"/>
      <c r="CV15" s="276"/>
      <c r="CW15" s="276"/>
      <c r="CX15" s="276"/>
      <c r="CY15" s="276"/>
      <c r="CZ15" s="155">
        <f t="shared" si="137"/>
        <v>0</v>
      </c>
      <c r="DA15" s="148"/>
      <c r="DB15" s="156">
        <f t="shared" si="138"/>
        <v>0</v>
      </c>
      <c r="DC15" s="156">
        <f t="shared" si="139"/>
        <v>3781</v>
      </c>
      <c r="DD15" s="156">
        <f t="shared" si="140"/>
        <v>3781</v>
      </c>
      <c r="DE15" s="156">
        <f t="shared" si="141"/>
        <v>3781</v>
      </c>
      <c r="DF15" s="156">
        <f t="shared" si="142"/>
        <v>3781</v>
      </c>
      <c r="DG15" s="156">
        <f t="shared" si="143"/>
        <v>3781</v>
      </c>
      <c r="DH15" s="156">
        <f t="shared" si="144"/>
        <v>3781</v>
      </c>
      <c r="DI15" s="156">
        <f t="shared" si="145"/>
        <v>6928</v>
      </c>
      <c r="DJ15" s="156">
        <f t="shared" si="146"/>
        <v>6928</v>
      </c>
      <c r="DK15" s="156">
        <f t="shared" si="147"/>
        <v>6928</v>
      </c>
      <c r="DL15" s="156">
        <f t="shared" si="148"/>
        <v>6928</v>
      </c>
      <c r="DM15" s="156">
        <f t="shared" si="149"/>
        <v>6928</v>
      </c>
      <c r="DN15" s="156">
        <f t="shared" si="150"/>
        <v>10360</v>
      </c>
      <c r="DO15" s="156">
        <f t="shared" si="151"/>
        <v>10360</v>
      </c>
      <c r="DP15" s="156">
        <f t="shared" si="152"/>
        <v>10360</v>
      </c>
      <c r="DQ15" s="156">
        <f t="shared" si="153"/>
        <v>10360</v>
      </c>
      <c r="DR15" s="156">
        <f t="shared" si="154"/>
        <v>10360</v>
      </c>
      <c r="DS15" s="156">
        <f t="shared" si="155"/>
        <v>10360</v>
      </c>
      <c r="DT15" s="156">
        <f t="shared" si="156"/>
        <v>10360</v>
      </c>
      <c r="DU15" s="156">
        <f t="shared" si="157"/>
        <v>10360</v>
      </c>
      <c r="DV15" s="156">
        <f t="shared" si="158"/>
        <v>10360</v>
      </c>
      <c r="DW15" s="156">
        <f t="shared" si="159"/>
        <v>10360</v>
      </c>
      <c r="DX15" s="156">
        <f t="shared" si="160"/>
        <v>13870</v>
      </c>
      <c r="DY15" s="156">
        <f t="shared" si="161"/>
        <v>13870</v>
      </c>
      <c r="DZ15" s="156">
        <f t="shared" si="162"/>
        <v>13870</v>
      </c>
      <c r="EA15" s="156">
        <f t="shared" si="163"/>
        <v>17643</v>
      </c>
      <c r="EB15" s="156">
        <f t="shared" si="164"/>
        <v>17643</v>
      </c>
      <c r="EC15" s="156">
        <f t="shared" si="165"/>
        <v>17643</v>
      </c>
      <c r="ED15" s="156">
        <f t="shared" si="166"/>
        <v>17643</v>
      </c>
      <c r="EE15" s="156">
        <f t="shared" si="167"/>
        <v>17643</v>
      </c>
      <c r="EF15" s="156">
        <f t="shared" si="168"/>
        <v>20933</v>
      </c>
      <c r="EG15" s="248">
        <f t="shared" si="169"/>
        <v>311684</v>
      </c>
      <c r="EH15" s="249"/>
      <c r="EI15" s="187"/>
      <c r="EJ15" s="281" t="s">
        <v>59</v>
      </c>
      <c r="EK15" s="187"/>
      <c r="EL15" s="281" t="s">
        <v>59</v>
      </c>
      <c r="EM15" s="187"/>
      <c r="EN15" s="281" t="s">
        <v>59</v>
      </c>
      <c r="EO15" s="187"/>
      <c r="EP15" s="281" t="s">
        <v>59</v>
      </c>
      <c r="EQ15" s="187"/>
      <c r="ER15" s="281" t="s">
        <v>59</v>
      </c>
      <c r="ES15" s="187"/>
      <c r="ET15" s="281" t="s">
        <v>59</v>
      </c>
      <c r="EU15" s="187"/>
      <c r="EV15" s="281" t="s">
        <v>59</v>
      </c>
      <c r="EW15" s="187"/>
      <c r="EX15" s="281" t="s">
        <v>59</v>
      </c>
      <c r="EY15" s="187"/>
      <c r="EZ15" s="281" t="s">
        <v>59</v>
      </c>
      <c r="FA15" s="187"/>
      <c r="FB15" s="281" t="s">
        <v>59</v>
      </c>
      <c r="FC15" s="187"/>
      <c r="FD15" s="281" t="s">
        <v>59</v>
      </c>
      <c r="FE15" s="187"/>
      <c r="FF15" s="281" t="s">
        <v>59</v>
      </c>
      <c r="FG15" s="187"/>
      <c r="FH15" s="281" t="s">
        <v>59</v>
      </c>
      <c r="FI15" s="187"/>
      <c r="FJ15" s="281" t="s">
        <v>59</v>
      </c>
      <c r="FK15" s="187"/>
      <c r="FL15" s="281" t="s">
        <v>59</v>
      </c>
      <c r="FM15" s="187"/>
      <c r="FN15" s="281" t="s">
        <v>59</v>
      </c>
      <c r="FO15" s="187"/>
      <c r="FP15" s="281" t="s">
        <v>59</v>
      </c>
      <c r="FQ15" s="187"/>
      <c r="FR15" s="281" t="s">
        <v>59</v>
      </c>
      <c r="FS15" s="187"/>
      <c r="FT15" s="281" t="s">
        <v>59</v>
      </c>
      <c r="FU15" s="187"/>
      <c r="FV15" s="281" t="s">
        <v>59</v>
      </c>
      <c r="FW15" s="187"/>
      <c r="FX15" s="281" t="s">
        <v>59</v>
      </c>
      <c r="FY15" s="187"/>
      <c r="FZ15" s="281" t="s">
        <v>59</v>
      </c>
      <c r="GA15" s="283"/>
      <c r="GB15" s="281" t="s">
        <v>59</v>
      </c>
      <c r="GC15" s="283"/>
      <c r="GD15" s="281" t="s">
        <v>59</v>
      </c>
      <c r="GE15" s="283"/>
      <c r="GF15" s="281" t="s">
        <v>59</v>
      </c>
      <c r="GG15" s="283"/>
      <c r="GH15" s="281" t="s">
        <v>59</v>
      </c>
      <c r="GI15" s="283"/>
      <c r="GJ15" s="281" t="s">
        <v>59</v>
      </c>
      <c r="GK15" s="284"/>
      <c r="GL15" s="281" t="s">
        <v>59</v>
      </c>
      <c r="GM15" s="283"/>
      <c r="GN15" s="281" t="s">
        <v>59</v>
      </c>
      <c r="GO15" s="284"/>
      <c r="GP15" s="281" t="s">
        <v>59</v>
      </c>
      <c r="GQ15" s="284"/>
      <c r="GR15" s="281" t="s">
        <v>59</v>
      </c>
      <c r="GS15" s="288">
        <f t="shared" si="170"/>
        <v>0</v>
      </c>
      <c r="GT15" s="148"/>
      <c r="GU15" s="166">
        <f t="shared" si="171"/>
        <v>0</v>
      </c>
      <c r="GV15" s="166">
        <f t="shared" si="172"/>
        <v>3781</v>
      </c>
      <c r="GW15" s="166">
        <f t="shared" si="173"/>
        <v>3781</v>
      </c>
      <c r="GX15" s="166">
        <f t="shared" si="174"/>
        <v>3781</v>
      </c>
      <c r="GY15" s="166">
        <f t="shared" si="175"/>
        <v>3781</v>
      </c>
      <c r="GZ15" s="166">
        <f t="shared" si="176"/>
        <v>3781</v>
      </c>
      <c r="HA15" s="166">
        <f t="shared" si="177"/>
        <v>3781</v>
      </c>
      <c r="HB15" s="166">
        <f t="shared" si="178"/>
        <v>6928</v>
      </c>
      <c r="HC15" s="166">
        <f t="shared" si="179"/>
        <v>6928</v>
      </c>
      <c r="HD15" s="166">
        <f t="shared" si="180"/>
        <v>6928</v>
      </c>
      <c r="HE15" s="166">
        <f t="shared" si="181"/>
        <v>6928</v>
      </c>
      <c r="HF15" s="166">
        <f t="shared" si="182"/>
        <v>6928</v>
      </c>
      <c r="HG15" s="166">
        <f t="shared" si="183"/>
        <v>10360</v>
      </c>
      <c r="HH15" s="166">
        <f t="shared" si="184"/>
        <v>10360</v>
      </c>
      <c r="HI15" s="166">
        <f t="shared" si="185"/>
        <v>10360</v>
      </c>
      <c r="HJ15" s="166">
        <f t="shared" si="186"/>
        <v>10360</v>
      </c>
      <c r="HK15" s="166">
        <f t="shared" si="187"/>
        <v>10360</v>
      </c>
      <c r="HL15" s="166">
        <f t="shared" si="188"/>
        <v>10360</v>
      </c>
      <c r="HM15" s="166">
        <f t="shared" si="189"/>
        <v>10360</v>
      </c>
      <c r="HN15" s="166">
        <f t="shared" si="190"/>
        <v>10360</v>
      </c>
      <c r="HO15" s="166">
        <f t="shared" si="191"/>
        <v>10360</v>
      </c>
      <c r="HP15" s="166">
        <f t="shared" si="192"/>
        <v>10360</v>
      </c>
      <c r="HQ15" s="166">
        <f t="shared" si="193"/>
        <v>13870</v>
      </c>
      <c r="HR15" s="166">
        <f t="shared" si="194"/>
        <v>13870</v>
      </c>
      <c r="HS15" s="166">
        <f t="shared" si="195"/>
        <v>13870</v>
      </c>
      <c r="HT15" s="166">
        <f t="shared" si="196"/>
        <v>17643</v>
      </c>
      <c r="HU15" s="166">
        <f t="shared" si="197"/>
        <v>17643</v>
      </c>
      <c r="HV15" s="166">
        <f t="shared" si="198"/>
        <v>17643</v>
      </c>
      <c r="HW15" s="166">
        <f t="shared" si="199"/>
        <v>17643</v>
      </c>
      <c r="HX15" s="166">
        <f t="shared" si="200"/>
        <v>17643</v>
      </c>
      <c r="HY15" s="166">
        <f t="shared" si="201"/>
        <v>20933</v>
      </c>
      <c r="HZ15" s="148"/>
      <c r="IA15" s="169">
        <f t="shared" si="202"/>
        <v>0</v>
      </c>
      <c r="IB15" s="169">
        <f t="shared" si="203"/>
        <v>3781</v>
      </c>
      <c r="IC15" s="169">
        <f t="shared" si="204"/>
        <v>3781</v>
      </c>
      <c r="ID15" s="169">
        <f t="shared" si="205"/>
        <v>3781</v>
      </c>
      <c r="IE15" s="169">
        <f t="shared" si="206"/>
        <v>3781</v>
      </c>
      <c r="IF15" s="169">
        <f t="shared" si="207"/>
        <v>3781</v>
      </c>
      <c r="IG15" s="169">
        <f t="shared" si="208"/>
        <v>3781</v>
      </c>
      <c r="IH15" s="169">
        <f t="shared" si="209"/>
        <v>6928</v>
      </c>
      <c r="II15" s="169">
        <f t="shared" si="210"/>
        <v>6928</v>
      </c>
      <c r="IJ15" s="169">
        <f t="shared" si="211"/>
        <v>6928</v>
      </c>
      <c r="IK15" s="169">
        <f t="shared" si="212"/>
        <v>6928</v>
      </c>
      <c r="IL15" s="169">
        <f t="shared" si="213"/>
        <v>6928</v>
      </c>
      <c r="IM15" s="169">
        <f t="shared" si="214"/>
        <v>10360</v>
      </c>
      <c r="IN15" s="169">
        <f t="shared" si="215"/>
        <v>10360</v>
      </c>
      <c r="IO15" s="169">
        <f t="shared" si="216"/>
        <v>10360</v>
      </c>
      <c r="IP15" s="169">
        <f t="shared" si="217"/>
        <v>10360</v>
      </c>
      <c r="IQ15" s="169">
        <f t="shared" si="218"/>
        <v>10360</v>
      </c>
      <c r="IR15" s="169">
        <f t="shared" si="219"/>
        <v>10360</v>
      </c>
      <c r="IS15" s="169">
        <f t="shared" si="220"/>
        <v>10360</v>
      </c>
      <c r="IT15" s="169">
        <f t="shared" si="221"/>
        <v>10360</v>
      </c>
      <c r="IU15" s="169">
        <f t="shared" si="222"/>
        <v>10360</v>
      </c>
      <c r="IV15" s="169">
        <f t="shared" si="223"/>
        <v>10360</v>
      </c>
      <c r="IW15" s="169">
        <f t="shared" si="224"/>
        <v>13870</v>
      </c>
      <c r="IX15" s="169">
        <f t="shared" si="225"/>
        <v>13870</v>
      </c>
      <c r="IY15" s="169">
        <f t="shared" si="226"/>
        <v>13870</v>
      </c>
      <c r="IZ15" s="169">
        <f t="shared" si="227"/>
        <v>17643</v>
      </c>
      <c r="JA15" s="253">
        <f t="shared" si="228"/>
        <v>17643</v>
      </c>
      <c r="JB15" s="253">
        <f t="shared" si="229"/>
        <v>17643</v>
      </c>
      <c r="JC15" s="253">
        <f t="shared" si="230"/>
        <v>17643</v>
      </c>
      <c r="JD15" s="253">
        <f t="shared" si="231"/>
        <v>17643</v>
      </c>
      <c r="JE15" s="169">
        <f t="shared" si="232"/>
        <v>20933</v>
      </c>
      <c r="JF15" s="255"/>
      <c r="JG15" s="171">
        <f t="shared" si="279"/>
        <v>0</v>
      </c>
      <c r="JH15" s="171">
        <f t="shared" si="280"/>
        <v>0</v>
      </c>
      <c r="JI15" s="171">
        <f t="shared" si="281"/>
        <v>0</v>
      </c>
      <c r="JJ15" s="171">
        <f t="shared" si="282"/>
        <v>0</v>
      </c>
      <c r="JK15" s="171">
        <f t="shared" si="283"/>
        <v>0</v>
      </c>
      <c r="JL15" s="171">
        <f t="shared" si="284"/>
        <v>0</v>
      </c>
      <c r="JM15" s="171">
        <f t="shared" si="285"/>
        <v>0</v>
      </c>
      <c r="JN15" s="171">
        <f t="shared" si="286"/>
        <v>0</v>
      </c>
      <c r="JO15" s="171">
        <f t="shared" si="287"/>
        <v>0</v>
      </c>
      <c r="JP15" s="171">
        <f t="shared" si="288"/>
        <v>0</v>
      </c>
      <c r="JQ15" s="171">
        <f t="shared" si="289"/>
        <v>0</v>
      </c>
      <c r="JR15" s="171">
        <f t="shared" si="290"/>
        <v>0</v>
      </c>
      <c r="JS15" s="171">
        <f t="shared" si="291"/>
        <v>0</v>
      </c>
      <c r="JT15" s="171">
        <f t="shared" si="292"/>
        <v>0</v>
      </c>
      <c r="JU15" s="171">
        <f t="shared" si="293"/>
        <v>0</v>
      </c>
      <c r="JV15" s="171">
        <f t="shared" si="294"/>
        <v>0</v>
      </c>
      <c r="JW15" s="171">
        <f t="shared" si="295"/>
        <v>0</v>
      </c>
      <c r="JX15" s="171">
        <f t="shared" si="296"/>
        <v>0</v>
      </c>
      <c r="JY15" s="171">
        <f t="shared" si="297"/>
        <v>0</v>
      </c>
      <c r="JZ15" s="171">
        <f t="shared" si="298"/>
        <v>0</v>
      </c>
      <c r="KA15" s="171">
        <f t="shared" si="299"/>
        <v>0</v>
      </c>
      <c r="KB15" s="171">
        <f t="shared" si="300"/>
        <v>0</v>
      </c>
      <c r="KC15" s="171">
        <f t="shared" si="301"/>
        <v>0</v>
      </c>
      <c r="KD15" s="171">
        <f t="shared" si="302"/>
        <v>0</v>
      </c>
      <c r="KE15" s="171">
        <f t="shared" si="303"/>
        <v>0</v>
      </c>
      <c r="KF15" s="171">
        <f t="shared" si="304"/>
        <v>0</v>
      </c>
      <c r="KG15" s="171">
        <f t="shared" si="305"/>
        <v>0</v>
      </c>
      <c r="KH15" s="171">
        <f t="shared" si="306"/>
        <v>0</v>
      </c>
      <c r="KI15" s="171">
        <f t="shared" si="307"/>
        <v>0</v>
      </c>
      <c r="KJ15" s="171">
        <f t="shared" si="308"/>
        <v>0</v>
      </c>
      <c r="KK15" s="171">
        <f t="shared" si="309"/>
        <v>0</v>
      </c>
      <c r="KL15" s="172">
        <f t="shared" si="102"/>
        <v>0</v>
      </c>
      <c r="KM15" s="113">
        <f t="shared" si="310"/>
        <v>385372.3434</v>
      </c>
      <c r="KN15" s="114">
        <f t="shared" si="234"/>
        <v>0</v>
      </c>
    </row>
    <row r="16" customFormat="1" spans="1:300">
      <c r="A16" s="263" t="s">
        <v>72</v>
      </c>
      <c r="B16" s="132">
        <v>70626</v>
      </c>
      <c r="C16" s="132" t="s">
        <v>57</v>
      </c>
      <c r="D16" s="132">
        <v>13.999</v>
      </c>
      <c r="E16" s="132" t="s">
        <v>58</v>
      </c>
      <c r="F16" s="131">
        <v>0</v>
      </c>
      <c r="G16" s="187"/>
      <c r="H16" s="187"/>
      <c r="I16" s="187"/>
      <c r="J16" s="187">
        <v>3322</v>
      </c>
      <c r="K16" s="187"/>
      <c r="L16" s="187"/>
      <c r="M16" s="187">
        <v>2738</v>
      </c>
      <c r="N16" s="187"/>
      <c r="O16" s="187"/>
      <c r="P16" s="187"/>
      <c r="Q16" s="187">
        <v>3376</v>
      </c>
      <c r="R16" s="187"/>
      <c r="S16" s="187"/>
      <c r="T16" s="187">
        <v>3204</v>
      </c>
      <c r="U16" s="187"/>
      <c r="V16" s="187"/>
      <c r="W16" s="187"/>
      <c r="X16" s="187">
        <v>3159</v>
      </c>
      <c r="Y16" s="187"/>
      <c r="Z16" s="187"/>
      <c r="AA16" s="187"/>
      <c r="AB16" s="187"/>
      <c r="AC16" s="187"/>
      <c r="AD16" s="187">
        <v>3725</v>
      </c>
      <c r="AE16" s="187">
        <v>3223</v>
      </c>
      <c r="AF16" s="187"/>
      <c r="AG16" s="187">
        <v>3002</v>
      </c>
      <c r="AH16" s="187"/>
      <c r="AI16" s="187">
        <v>3000</v>
      </c>
      <c r="AJ16" s="187"/>
      <c r="AK16" s="187"/>
      <c r="AL16" s="141">
        <f t="shared" si="104"/>
        <v>28749</v>
      </c>
      <c r="AM16" s="142">
        <f t="shared" si="105"/>
        <v>28749</v>
      </c>
      <c r="AN16" s="200"/>
      <c r="AO16" s="241">
        <f t="shared" si="106"/>
        <v>0</v>
      </c>
      <c r="AP16" s="241">
        <f t="shared" si="107"/>
        <v>0</v>
      </c>
      <c r="AQ16" s="241">
        <f t="shared" si="108"/>
        <v>0</v>
      </c>
      <c r="AR16" s="241">
        <f t="shared" si="109"/>
        <v>0</v>
      </c>
      <c r="AS16" s="241">
        <f t="shared" si="110"/>
        <v>3322</v>
      </c>
      <c r="AT16" s="241">
        <f t="shared" si="111"/>
        <v>3322</v>
      </c>
      <c r="AU16" s="241">
        <f t="shared" si="112"/>
        <v>3322</v>
      </c>
      <c r="AV16" s="241">
        <f t="shared" si="113"/>
        <v>6060</v>
      </c>
      <c r="AW16" s="241">
        <f t="shared" si="114"/>
        <v>6060</v>
      </c>
      <c r="AX16" s="241">
        <f t="shared" si="115"/>
        <v>6060</v>
      </c>
      <c r="AY16" s="241">
        <f t="shared" si="116"/>
        <v>6060</v>
      </c>
      <c r="AZ16" s="241">
        <f t="shared" si="117"/>
        <v>9436</v>
      </c>
      <c r="BA16" s="241">
        <f t="shared" si="118"/>
        <v>9436</v>
      </c>
      <c r="BB16" s="241">
        <f t="shared" si="119"/>
        <v>9436</v>
      </c>
      <c r="BC16" s="241">
        <f t="shared" si="120"/>
        <v>12640</v>
      </c>
      <c r="BD16" s="241">
        <f t="shared" si="121"/>
        <v>12640</v>
      </c>
      <c r="BE16" s="241">
        <f t="shared" si="122"/>
        <v>12640</v>
      </c>
      <c r="BF16" s="241">
        <f t="shared" si="123"/>
        <v>12640</v>
      </c>
      <c r="BG16" s="241">
        <f t="shared" si="124"/>
        <v>15799</v>
      </c>
      <c r="BH16" s="241">
        <f t="shared" si="125"/>
        <v>15799</v>
      </c>
      <c r="BI16" s="241">
        <f t="shared" si="126"/>
        <v>15799</v>
      </c>
      <c r="BJ16" s="241">
        <f t="shared" si="127"/>
        <v>15799</v>
      </c>
      <c r="BK16" s="241">
        <f t="shared" si="128"/>
        <v>15799</v>
      </c>
      <c r="BL16" s="241">
        <f t="shared" si="129"/>
        <v>15799</v>
      </c>
      <c r="BM16" s="241">
        <f t="shared" si="130"/>
        <v>19524</v>
      </c>
      <c r="BN16" s="241">
        <f t="shared" si="131"/>
        <v>22747</v>
      </c>
      <c r="BO16" s="241">
        <f t="shared" si="132"/>
        <v>22747</v>
      </c>
      <c r="BP16" s="241">
        <f t="shared" si="133"/>
        <v>25749</v>
      </c>
      <c r="BQ16" s="241">
        <f t="shared" si="134"/>
        <v>25749</v>
      </c>
      <c r="BR16" s="241">
        <f t="shared" si="135"/>
        <v>28749</v>
      </c>
      <c r="BS16" s="241">
        <f t="shared" si="136"/>
        <v>28749</v>
      </c>
      <c r="BT16" s="202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6"/>
      <c r="CR16" s="276"/>
      <c r="CS16" s="276"/>
      <c r="CT16" s="276"/>
      <c r="CU16" s="276"/>
      <c r="CV16" s="276"/>
      <c r="CW16" s="276"/>
      <c r="CX16" s="276"/>
      <c r="CY16" s="276"/>
      <c r="CZ16" s="155">
        <f t="shared" si="137"/>
        <v>0</v>
      </c>
      <c r="DA16" s="202"/>
      <c r="DB16" s="156">
        <f t="shared" si="138"/>
        <v>0</v>
      </c>
      <c r="DC16" s="156">
        <f t="shared" si="139"/>
        <v>0</v>
      </c>
      <c r="DD16" s="156">
        <f t="shared" si="140"/>
        <v>0</v>
      </c>
      <c r="DE16" s="156">
        <f t="shared" si="141"/>
        <v>3322</v>
      </c>
      <c r="DF16" s="156">
        <f t="shared" si="142"/>
        <v>3322</v>
      </c>
      <c r="DG16" s="156">
        <f t="shared" si="143"/>
        <v>3322</v>
      </c>
      <c r="DH16" s="156">
        <f t="shared" si="144"/>
        <v>6060</v>
      </c>
      <c r="DI16" s="156">
        <f t="shared" si="145"/>
        <v>6060</v>
      </c>
      <c r="DJ16" s="156">
        <f t="shared" si="146"/>
        <v>6060</v>
      </c>
      <c r="DK16" s="156">
        <f t="shared" si="147"/>
        <v>6060</v>
      </c>
      <c r="DL16" s="156">
        <f t="shared" si="148"/>
        <v>9436</v>
      </c>
      <c r="DM16" s="156">
        <f t="shared" si="149"/>
        <v>9436</v>
      </c>
      <c r="DN16" s="156">
        <f t="shared" si="150"/>
        <v>9436</v>
      </c>
      <c r="DO16" s="156">
        <f t="shared" si="151"/>
        <v>12640</v>
      </c>
      <c r="DP16" s="156">
        <f t="shared" si="152"/>
        <v>12640</v>
      </c>
      <c r="DQ16" s="156">
        <f t="shared" si="153"/>
        <v>12640</v>
      </c>
      <c r="DR16" s="156">
        <f t="shared" si="154"/>
        <v>12640</v>
      </c>
      <c r="DS16" s="156">
        <f t="shared" si="155"/>
        <v>15799</v>
      </c>
      <c r="DT16" s="156">
        <f t="shared" si="156"/>
        <v>15799</v>
      </c>
      <c r="DU16" s="156">
        <f t="shared" si="157"/>
        <v>15799</v>
      </c>
      <c r="DV16" s="156">
        <f t="shared" si="158"/>
        <v>15799</v>
      </c>
      <c r="DW16" s="156">
        <f t="shared" si="159"/>
        <v>15799</v>
      </c>
      <c r="DX16" s="156">
        <f t="shared" si="160"/>
        <v>15799</v>
      </c>
      <c r="DY16" s="156">
        <f t="shared" si="161"/>
        <v>19524</v>
      </c>
      <c r="DZ16" s="156">
        <f t="shared" si="162"/>
        <v>22747</v>
      </c>
      <c r="EA16" s="156">
        <f t="shared" si="163"/>
        <v>22747</v>
      </c>
      <c r="EB16" s="156">
        <f t="shared" si="164"/>
        <v>25749</v>
      </c>
      <c r="EC16" s="156">
        <f t="shared" si="165"/>
        <v>25749</v>
      </c>
      <c r="ED16" s="156">
        <f t="shared" si="166"/>
        <v>28749</v>
      </c>
      <c r="EE16" s="156">
        <f t="shared" si="167"/>
        <v>28749</v>
      </c>
      <c r="EF16" s="156">
        <f t="shared" si="168"/>
        <v>28749</v>
      </c>
      <c r="EG16" s="248">
        <f t="shared" si="169"/>
        <v>410631</v>
      </c>
      <c r="EH16" s="249"/>
      <c r="EI16" s="187"/>
      <c r="EJ16" s="281" t="s">
        <v>59</v>
      </c>
      <c r="EK16" s="187"/>
      <c r="EL16" s="281" t="s">
        <v>59</v>
      </c>
      <c r="EM16" s="187"/>
      <c r="EN16" s="281" t="s">
        <v>59</v>
      </c>
      <c r="EO16" s="187"/>
      <c r="EP16" s="281" t="s">
        <v>59</v>
      </c>
      <c r="EQ16" s="187"/>
      <c r="ER16" s="281" t="s">
        <v>59</v>
      </c>
      <c r="ES16" s="187"/>
      <c r="ET16" s="281" t="s">
        <v>59</v>
      </c>
      <c r="EU16" s="187"/>
      <c r="EV16" s="281" t="s">
        <v>59</v>
      </c>
      <c r="EW16" s="187"/>
      <c r="EX16" s="281" t="s">
        <v>59</v>
      </c>
      <c r="EY16" s="187"/>
      <c r="EZ16" s="281" t="s">
        <v>59</v>
      </c>
      <c r="FA16" s="187"/>
      <c r="FB16" s="281" t="s">
        <v>59</v>
      </c>
      <c r="FC16" s="187"/>
      <c r="FD16" s="281" t="s">
        <v>59</v>
      </c>
      <c r="FE16" s="187"/>
      <c r="FF16" s="281" t="s">
        <v>59</v>
      </c>
      <c r="FG16" s="187"/>
      <c r="FH16" s="281" t="s">
        <v>59</v>
      </c>
      <c r="FI16" s="187"/>
      <c r="FJ16" s="281" t="s">
        <v>59</v>
      </c>
      <c r="FK16" s="187"/>
      <c r="FL16" s="281" t="s">
        <v>59</v>
      </c>
      <c r="FM16" s="187"/>
      <c r="FN16" s="281" t="s">
        <v>59</v>
      </c>
      <c r="FO16" s="187"/>
      <c r="FP16" s="281" t="s">
        <v>59</v>
      </c>
      <c r="FQ16" s="187"/>
      <c r="FR16" s="281" t="s">
        <v>59</v>
      </c>
      <c r="FS16" s="187"/>
      <c r="FT16" s="281" t="s">
        <v>59</v>
      </c>
      <c r="FU16" s="187"/>
      <c r="FV16" s="281" t="s">
        <v>59</v>
      </c>
      <c r="FW16" s="187"/>
      <c r="FX16" s="281" t="s">
        <v>59</v>
      </c>
      <c r="FY16" s="187"/>
      <c r="FZ16" s="281" t="s">
        <v>59</v>
      </c>
      <c r="GA16" s="283"/>
      <c r="GB16" s="281" t="s">
        <v>59</v>
      </c>
      <c r="GC16" s="283"/>
      <c r="GD16" s="281" t="s">
        <v>59</v>
      </c>
      <c r="GE16" s="283"/>
      <c r="GF16" s="281" t="s">
        <v>59</v>
      </c>
      <c r="GG16" s="283"/>
      <c r="GH16" s="281" t="s">
        <v>59</v>
      </c>
      <c r="GI16" s="283"/>
      <c r="GJ16" s="281" t="s">
        <v>59</v>
      </c>
      <c r="GK16" s="284"/>
      <c r="GL16" s="281" t="s">
        <v>59</v>
      </c>
      <c r="GM16" s="283"/>
      <c r="GN16" s="281" t="s">
        <v>59</v>
      </c>
      <c r="GO16" s="284"/>
      <c r="GP16" s="281" t="s">
        <v>59</v>
      </c>
      <c r="GQ16" s="284"/>
      <c r="GR16" s="281" t="s">
        <v>59</v>
      </c>
      <c r="GS16" s="288">
        <f t="shared" si="170"/>
        <v>0</v>
      </c>
      <c r="GT16" s="202"/>
      <c r="GU16" s="166">
        <f t="shared" si="171"/>
        <v>0</v>
      </c>
      <c r="GV16" s="166">
        <f t="shared" si="172"/>
        <v>0</v>
      </c>
      <c r="GW16" s="166">
        <f t="shared" si="173"/>
        <v>0</v>
      </c>
      <c r="GX16" s="166">
        <f t="shared" si="174"/>
        <v>3322</v>
      </c>
      <c r="GY16" s="166">
        <f t="shared" si="175"/>
        <v>3322</v>
      </c>
      <c r="GZ16" s="166">
        <f t="shared" si="176"/>
        <v>3322</v>
      </c>
      <c r="HA16" s="166">
        <f t="shared" si="177"/>
        <v>6060</v>
      </c>
      <c r="HB16" s="166">
        <f t="shared" si="178"/>
        <v>6060</v>
      </c>
      <c r="HC16" s="166">
        <f t="shared" si="179"/>
        <v>6060</v>
      </c>
      <c r="HD16" s="166">
        <f t="shared" si="180"/>
        <v>6060</v>
      </c>
      <c r="HE16" s="166">
        <f t="shared" si="181"/>
        <v>9436</v>
      </c>
      <c r="HF16" s="166">
        <f t="shared" si="182"/>
        <v>9436</v>
      </c>
      <c r="HG16" s="166">
        <f t="shared" si="183"/>
        <v>9436</v>
      </c>
      <c r="HH16" s="166">
        <f t="shared" si="184"/>
        <v>12640</v>
      </c>
      <c r="HI16" s="166">
        <f t="shared" si="185"/>
        <v>12640</v>
      </c>
      <c r="HJ16" s="166">
        <f t="shared" si="186"/>
        <v>12640</v>
      </c>
      <c r="HK16" s="166">
        <f t="shared" si="187"/>
        <v>12640</v>
      </c>
      <c r="HL16" s="166">
        <f t="shared" si="188"/>
        <v>15799</v>
      </c>
      <c r="HM16" s="166">
        <f t="shared" si="189"/>
        <v>15799</v>
      </c>
      <c r="HN16" s="166">
        <f t="shared" si="190"/>
        <v>15799</v>
      </c>
      <c r="HO16" s="166">
        <f t="shared" si="191"/>
        <v>15799</v>
      </c>
      <c r="HP16" s="166">
        <f t="shared" si="192"/>
        <v>15799</v>
      </c>
      <c r="HQ16" s="166">
        <f t="shared" si="193"/>
        <v>15799</v>
      </c>
      <c r="HR16" s="166">
        <f t="shared" si="194"/>
        <v>19524</v>
      </c>
      <c r="HS16" s="166">
        <f t="shared" si="195"/>
        <v>22747</v>
      </c>
      <c r="HT16" s="166">
        <f t="shared" si="196"/>
        <v>22747</v>
      </c>
      <c r="HU16" s="166">
        <f t="shared" si="197"/>
        <v>25749</v>
      </c>
      <c r="HV16" s="166">
        <f t="shared" si="198"/>
        <v>25749</v>
      </c>
      <c r="HW16" s="166">
        <f t="shared" si="199"/>
        <v>28749</v>
      </c>
      <c r="HX16" s="166">
        <f t="shared" si="200"/>
        <v>28749</v>
      </c>
      <c r="HY16" s="166">
        <f t="shared" si="201"/>
        <v>28749</v>
      </c>
      <c r="HZ16" s="148"/>
      <c r="IA16" s="169">
        <f t="shared" si="202"/>
        <v>0</v>
      </c>
      <c r="IB16" s="169">
        <f t="shared" si="203"/>
        <v>0</v>
      </c>
      <c r="IC16" s="169">
        <f t="shared" si="204"/>
        <v>0</v>
      </c>
      <c r="ID16" s="169">
        <f t="shared" si="205"/>
        <v>3322</v>
      </c>
      <c r="IE16" s="169">
        <f t="shared" si="206"/>
        <v>3322</v>
      </c>
      <c r="IF16" s="169">
        <f t="shared" si="207"/>
        <v>3322</v>
      </c>
      <c r="IG16" s="169">
        <f t="shared" si="208"/>
        <v>6060</v>
      </c>
      <c r="IH16" s="169">
        <f t="shared" si="209"/>
        <v>6060</v>
      </c>
      <c r="II16" s="169">
        <f t="shared" si="210"/>
        <v>6060</v>
      </c>
      <c r="IJ16" s="169">
        <f t="shared" si="211"/>
        <v>6060</v>
      </c>
      <c r="IK16" s="169">
        <f t="shared" si="212"/>
        <v>9436</v>
      </c>
      <c r="IL16" s="169">
        <f t="shared" si="213"/>
        <v>9436</v>
      </c>
      <c r="IM16" s="169">
        <f t="shared" si="214"/>
        <v>9436</v>
      </c>
      <c r="IN16" s="169">
        <f t="shared" si="215"/>
        <v>12640</v>
      </c>
      <c r="IO16" s="169">
        <f t="shared" si="216"/>
        <v>12640</v>
      </c>
      <c r="IP16" s="169">
        <f t="shared" si="217"/>
        <v>12640</v>
      </c>
      <c r="IQ16" s="169">
        <f t="shared" si="218"/>
        <v>12640</v>
      </c>
      <c r="IR16" s="169">
        <f t="shared" si="219"/>
        <v>15799</v>
      </c>
      <c r="IS16" s="169">
        <f t="shared" si="220"/>
        <v>15799</v>
      </c>
      <c r="IT16" s="169">
        <f t="shared" si="221"/>
        <v>15799</v>
      </c>
      <c r="IU16" s="169">
        <f t="shared" si="222"/>
        <v>15799</v>
      </c>
      <c r="IV16" s="169">
        <f t="shared" si="223"/>
        <v>15799</v>
      </c>
      <c r="IW16" s="169">
        <f t="shared" si="224"/>
        <v>15799</v>
      </c>
      <c r="IX16" s="169">
        <f t="shared" si="225"/>
        <v>19524</v>
      </c>
      <c r="IY16" s="169">
        <f t="shared" si="226"/>
        <v>22747</v>
      </c>
      <c r="IZ16" s="253">
        <f t="shared" si="227"/>
        <v>22747</v>
      </c>
      <c r="JA16" s="253">
        <f t="shared" si="228"/>
        <v>25749</v>
      </c>
      <c r="JB16" s="169">
        <f t="shared" si="229"/>
        <v>25749</v>
      </c>
      <c r="JC16" s="169">
        <f t="shared" si="230"/>
        <v>28749</v>
      </c>
      <c r="JD16" s="169">
        <f t="shared" si="231"/>
        <v>28749</v>
      </c>
      <c r="JE16" s="169">
        <f t="shared" si="232"/>
        <v>28749</v>
      </c>
      <c r="JF16" s="255"/>
      <c r="JG16" s="171">
        <f t="shared" si="279"/>
        <v>0</v>
      </c>
      <c r="JH16" s="171">
        <f t="shared" si="280"/>
        <v>0</v>
      </c>
      <c r="JI16" s="171">
        <f t="shared" si="281"/>
        <v>0</v>
      </c>
      <c r="JJ16" s="171">
        <f t="shared" si="282"/>
        <v>0</v>
      </c>
      <c r="JK16" s="171">
        <f t="shared" si="283"/>
        <v>0</v>
      </c>
      <c r="JL16" s="171">
        <f t="shared" si="284"/>
        <v>0</v>
      </c>
      <c r="JM16" s="171">
        <f t="shared" si="285"/>
        <v>0</v>
      </c>
      <c r="JN16" s="171">
        <f t="shared" si="286"/>
        <v>0</v>
      </c>
      <c r="JO16" s="171">
        <f t="shared" si="287"/>
        <v>0</v>
      </c>
      <c r="JP16" s="171">
        <f t="shared" si="288"/>
        <v>0</v>
      </c>
      <c r="JQ16" s="171">
        <f t="shared" si="289"/>
        <v>0</v>
      </c>
      <c r="JR16" s="171">
        <f t="shared" si="290"/>
        <v>0</v>
      </c>
      <c r="JS16" s="171">
        <f t="shared" si="291"/>
        <v>0</v>
      </c>
      <c r="JT16" s="171">
        <f t="shared" si="292"/>
        <v>0</v>
      </c>
      <c r="JU16" s="171">
        <f t="shared" si="293"/>
        <v>0</v>
      </c>
      <c r="JV16" s="171">
        <f t="shared" si="294"/>
        <v>0</v>
      </c>
      <c r="JW16" s="171">
        <f t="shared" si="295"/>
        <v>0</v>
      </c>
      <c r="JX16" s="171">
        <f t="shared" si="296"/>
        <v>0</v>
      </c>
      <c r="JY16" s="171">
        <f t="shared" si="297"/>
        <v>0</v>
      </c>
      <c r="JZ16" s="171">
        <f t="shared" si="298"/>
        <v>0</v>
      </c>
      <c r="KA16" s="171">
        <f t="shared" si="299"/>
        <v>0</v>
      </c>
      <c r="KB16" s="171">
        <f t="shared" si="300"/>
        <v>0</v>
      </c>
      <c r="KC16" s="171">
        <f t="shared" si="301"/>
        <v>0</v>
      </c>
      <c r="KD16" s="171">
        <f t="shared" si="302"/>
        <v>0</v>
      </c>
      <c r="KE16" s="171">
        <f t="shared" si="303"/>
        <v>0</v>
      </c>
      <c r="KF16" s="171">
        <f t="shared" si="304"/>
        <v>0</v>
      </c>
      <c r="KG16" s="171">
        <f t="shared" si="305"/>
        <v>0</v>
      </c>
      <c r="KH16" s="171">
        <f t="shared" si="306"/>
        <v>0</v>
      </c>
      <c r="KI16" s="171">
        <f t="shared" si="307"/>
        <v>0</v>
      </c>
      <c r="KJ16" s="171">
        <f t="shared" si="308"/>
        <v>0</v>
      </c>
      <c r="KK16" s="171">
        <f t="shared" si="309"/>
        <v>0</v>
      </c>
      <c r="KL16" s="172">
        <f t="shared" si="102"/>
        <v>0</v>
      </c>
      <c r="KM16" s="113">
        <f t="shared" si="310"/>
        <v>402457.251</v>
      </c>
      <c r="KN16" s="114">
        <f t="shared" si="234"/>
        <v>0</v>
      </c>
    </row>
    <row r="17" customFormat="1" spans="1:300">
      <c r="A17" s="263" t="s">
        <v>73</v>
      </c>
      <c r="B17" s="132">
        <v>60643</v>
      </c>
      <c r="C17" s="132" t="s">
        <v>57</v>
      </c>
      <c r="D17" s="132">
        <v>12.5438</v>
      </c>
      <c r="E17" s="132" t="s">
        <v>58</v>
      </c>
      <c r="F17" s="131">
        <v>0</v>
      </c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41">
        <f t="shared" si="104"/>
        <v>0</v>
      </c>
      <c r="AM17" s="142">
        <f t="shared" si="105"/>
        <v>0</v>
      </c>
      <c r="AN17" s="200"/>
      <c r="AO17" s="241">
        <f t="shared" si="106"/>
        <v>0</v>
      </c>
      <c r="AP17" s="241">
        <f t="shared" si="107"/>
        <v>0</v>
      </c>
      <c r="AQ17" s="241">
        <f t="shared" si="108"/>
        <v>0</v>
      </c>
      <c r="AR17" s="241">
        <f t="shared" si="109"/>
        <v>0</v>
      </c>
      <c r="AS17" s="241">
        <f t="shared" si="110"/>
        <v>0</v>
      </c>
      <c r="AT17" s="241">
        <f t="shared" si="111"/>
        <v>0</v>
      </c>
      <c r="AU17" s="241">
        <f t="shared" si="112"/>
        <v>0</v>
      </c>
      <c r="AV17" s="241">
        <f t="shared" si="113"/>
        <v>0</v>
      </c>
      <c r="AW17" s="241">
        <f t="shared" si="114"/>
        <v>0</v>
      </c>
      <c r="AX17" s="241">
        <f t="shared" si="115"/>
        <v>0</v>
      </c>
      <c r="AY17" s="241">
        <f t="shared" si="116"/>
        <v>0</v>
      </c>
      <c r="AZ17" s="241">
        <f t="shared" si="117"/>
        <v>0</v>
      </c>
      <c r="BA17" s="241">
        <f t="shared" si="118"/>
        <v>0</v>
      </c>
      <c r="BB17" s="241">
        <f t="shared" si="119"/>
        <v>0</v>
      </c>
      <c r="BC17" s="241">
        <f t="shared" si="120"/>
        <v>0</v>
      </c>
      <c r="BD17" s="241">
        <f t="shared" si="121"/>
        <v>0</v>
      </c>
      <c r="BE17" s="241">
        <f t="shared" si="122"/>
        <v>0</v>
      </c>
      <c r="BF17" s="241">
        <f t="shared" si="123"/>
        <v>0</v>
      </c>
      <c r="BG17" s="241">
        <f t="shared" si="124"/>
        <v>0</v>
      </c>
      <c r="BH17" s="241">
        <f t="shared" si="125"/>
        <v>0</v>
      </c>
      <c r="BI17" s="241">
        <f t="shared" si="126"/>
        <v>0</v>
      </c>
      <c r="BJ17" s="241">
        <f t="shared" si="127"/>
        <v>0</v>
      </c>
      <c r="BK17" s="241">
        <f t="shared" si="128"/>
        <v>0</v>
      </c>
      <c r="BL17" s="241">
        <f t="shared" si="129"/>
        <v>0</v>
      </c>
      <c r="BM17" s="241">
        <f t="shared" si="130"/>
        <v>0</v>
      </c>
      <c r="BN17" s="241">
        <f t="shared" si="131"/>
        <v>0</v>
      </c>
      <c r="BO17" s="241">
        <f t="shared" si="132"/>
        <v>0</v>
      </c>
      <c r="BP17" s="241">
        <f t="shared" si="133"/>
        <v>0</v>
      </c>
      <c r="BQ17" s="241">
        <f t="shared" si="134"/>
        <v>0</v>
      </c>
      <c r="BR17" s="241">
        <f t="shared" si="135"/>
        <v>0</v>
      </c>
      <c r="BS17" s="241">
        <f t="shared" si="136"/>
        <v>0</v>
      </c>
      <c r="BT17" s="202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6"/>
      <c r="CR17" s="276"/>
      <c r="CS17" s="276"/>
      <c r="CT17" s="276"/>
      <c r="CU17" s="276"/>
      <c r="CV17" s="276"/>
      <c r="CW17" s="276"/>
      <c r="CX17" s="276"/>
      <c r="CY17" s="276"/>
      <c r="CZ17" s="155">
        <f t="shared" si="137"/>
        <v>0</v>
      </c>
      <c r="DA17" s="202"/>
      <c r="DB17" s="156">
        <f t="shared" si="138"/>
        <v>0</v>
      </c>
      <c r="DC17" s="156">
        <f t="shared" si="139"/>
        <v>0</v>
      </c>
      <c r="DD17" s="156">
        <f t="shared" si="140"/>
        <v>0</v>
      </c>
      <c r="DE17" s="156">
        <f t="shared" si="141"/>
        <v>0</v>
      </c>
      <c r="DF17" s="156">
        <f t="shared" si="142"/>
        <v>0</v>
      </c>
      <c r="DG17" s="156">
        <f t="shared" si="143"/>
        <v>0</v>
      </c>
      <c r="DH17" s="156">
        <f t="shared" si="144"/>
        <v>0</v>
      </c>
      <c r="DI17" s="156">
        <f t="shared" si="145"/>
        <v>0</v>
      </c>
      <c r="DJ17" s="156">
        <f t="shared" si="146"/>
        <v>0</v>
      </c>
      <c r="DK17" s="156">
        <f t="shared" si="147"/>
        <v>0</v>
      </c>
      <c r="DL17" s="156">
        <f t="shared" si="148"/>
        <v>0</v>
      </c>
      <c r="DM17" s="156">
        <f t="shared" si="149"/>
        <v>0</v>
      </c>
      <c r="DN17" s="156">
        <f t="shared" si="150"/>
        <v>0</v>
      </c>
      <c r="DO17" s="156">
        <f t="shared" si="151"/>
        <v>0</v>
      </c>
      <c r="DP17" s="156">
        <f t="shared" si="152"/>
        <v>0</v>
      </c>
      <c r="DQ17" s="156">
        <f t="shared" si="153"/>
        <v>0</v>
      </c>
      <c r="DR17" s="156">
        <f t="shared" si="154"/>
        <v>0</v>
      </c>
      <c r="DS17" s="156">
        <f t="shared" si="155"/>
        <v>0</v>
      </c>
      <c r="DT17" s="156">
        <f t="shared" si="156"/>
        <v>0</v>
      </c>
      <c r="DU17" s="156">
        <f t="shared" si="157"/>
        <v>0</v>
      </c>
      <c r="DV17" s="156">
        <f t="shared" si="158"/>
        <v>0</v>
      </c>
      <c r="DW17" s="156">
        <f t="shared" si="159"/>
        <v>0</v>
      </c>
      <c r="DX17" s="156">
        <f t="shared" si="160"/>
        <v>0</v>
      </c>
      <c r="DY17" s="156">
        <f t="shared" si="161"/>
        <v>0</v>
      </c>
      <c r="DZ17" s="156">
        <f t="shared" si="162"/>
        <v>0</v>
      </c>
      <c r="EA17" s="156">
        <f t="shared" si="163"/>
        <v>0</v>
      </c>
      <c r="EB17" s="156">
        <f t="shared" si="164"/>
        <v>0</v>
      </c>
      <c r="EC17" s="156">
        <f t="shared" si="165"/>
        <v>0</v>
      </c>
      <c r="ED17" s="156">
        <f t="shared" si="166"/>
        <v>0</v>
      </c>
      <c r="EE17" s="156">
        <f t="shared" si="167"/>
        <v>0</v>
      </c>
      <c r="EF17" s="156">
        <f t="shared" si="168"/>
        <v>0</v>
      </c>
      <c r="EG17" s="248">
        <f t="shared" si="169"/>
        <v>0</v>
      </c>
      <c r="EH17" s="249"/>
      <c r="EI17" s="187"/>
      <c r="EJ17" s="281" t="s">
        <v>59</v>
      </c>
      <c r="EK17" s="187"/>
      <c r="EL17" s="281" t="s">
        <v>59</v>
      </c>
      <c r="EM17" s="187"/>
      <c r="EN17" s="281" t="s">
        <v>59</v>
      </c>
      <c r="EO17" s="187"/>
      <c r="EP17" s="281" t="s">
        <v>59</v>
      </c>
      <c r="EQ17" s="187"/>
      <c r="ER17" s="281" t="s">
        <v>59</v>
      </c>
      <c r="ES17" s="187"/>
      <c r="ET17" s="281" t="s">
        <v>59</v>
      </c>
      <c r="EU17" s="187"/>
      <c r="EV17" s="281" t="s">
        <v>59</v>
      </c>
      <c r="EW17" s="187"/>
      <c r="EX17" s="281" t="s">
        <v>59</v>
      </c>
      <c r="EY17" s="187"/>
      <c r="EZ17" s="281" t="s">
        <v>59</v>
      </c>
      <c r="FA17" s="187"/>
      <c r="FB17" s="281" t="s">
        <v>59</v>
      </c>
      <c r="FC17" s="187"/>
      <c r="FD17" s="281" t="s">
        <v>59</v>
      </c>
      <c r="FE17" s="187"/>
      <c r="FF17" s="281" t="s">
        <v>59</v>
      </c>
      <c r="FG17" s="187"/>
      <c r="FH17" s="281" t="s">
        <v>59</v>
      </c>
      <c r="FI17" s="187"/>
      <c r="FJ17" s="281" t="s">
        <v>59</v>
      </c>
      <c r="FK17" s="187"/>
      <c r="FL17" s="281" t="s">
        <v>59</v>
      </c>
      <c r="FM17" s="187"/>
      <c r="FN17" s="281" t="s">
        <v>59</v>
      </c>
      <c r="FO17" s="187"/>
      <c r="FP17" s="281" t="s">
        <v>59</v>
      </c>
      <c r="FQ17" s="187"/>
      <c r="FR17" s="281" t="s">
        <v>59</v>
      </c>
      <c r="FS17" s="187"/>
      <c r="FT17" s="281" t="s">
        <v>59</v>
      </c>
      <c r="FU17" s="187"/>
      <c r="FV17" s="281" t="s">
        <v>59</v>
      </c>
      <c r="FW17" s="187"/>
      <c r="FX17" s="281" t="s">
        <v>59</v>
      </c>
      <c r="FY17" s="187"/>
      <c r="FZ17" s="281" t="s">
        <v>59</v>
      </c>
      <c r="GA17" s="283"/>
      <c r="GB17" s="281" t="s">
        <v>59</v>
      </c>
      <c r="GC17" s="283"/>
      <c r="GD17" s="281" t="s">
        <v>59</v>
      </c>
      <c r="GE17" s="283"/>
      <c r="GF17" s="281" t="s">
        <v>59</v>
      </c>
      <c r="GG17" s="283"/>
      <c r="GH17" s="281" t="s">
        <v>59</v>
      </c>
      <c r="GI17" s="283"/>
      <c r="GJ17" s="281" t="s">
        <v>59</v>
      </c>
      <c r="GK17" s="284"/>
      <c r="GL17" s="281" t="s">
        <v>59</v>
      </c>
      <c r="GM17" s="283"/>
      <c r="GN17" s="281" t="s">
        <v>59</v>
      </c>
      <c r="GO17" s="284"/>
      <c r="GP17" s="281" t="s">
        <v>59</v>
      </c>
      <c r="GQ17" s="284"/>
      <c r="GR17" s="281" t="s">
        <v>59</v>
      </c>
      <c r="GS17" s="288">
        <f t="shared" si="170"/>
        <v>0</v>
      </c>
      <c r="GT17" s="202"/>
      <c r="GU17" s="166">
        <f t="shared" si="171"/>
        <v>0</v>
      </c>
      <c r="GV17" s="166">
        <f t="shared" si="172"/>
        <v>0</v>
      </c>
      <c r="GW17" s="166">
        <f t="shared" si="173"/>
        <v>0</v>
      </c>
      <c r="GX17" s="166">
        <f t="shared" si="174"/>
        <v>0</v>
      </c>
      <c r="GY17" s="166">
        <f t="shared" si="175"/>
        <v>0</v>
      </c>
      <c r="GZ17" s="166">
        <f t="shared" si="176"/>
        <v>0</v>
      </c>
      <c r="HA17" s="166">
        <f t="shared" si="177"/>
        <v>0</v>
      </c>
      <c r="HB17" s="166">
        <f t="shared" si="178"/>
        <v>0</v>
      </c>
      <c r="HC17" s="166">
        <f t="shared" si="179"/>
        <v>0</v>
      </c>
      <c r="HD17" s="166">
        <f t="shared" si="180"/>
        <v>0</v>
      </c>
      <c r="HE17" s="166">
        <f t="shared" si="181"/>
        <v>0</v>
      </c>
      <c r="HF17" s="166">
        <f t="shared" si="182"/>
        <v>0</v>
      </c>
      <c r="HG17" s="166">
        <f t="shared" si="183"/>
        <v>0</v>
      </c>
      <c r="HH17" s="166">
        <f t="shared" si="184"/>
        <v>0</v>
      </c>
      <c r="HI17" s="166">
        <f t="shared" si="185"/>
        <v>0</v>
      </c>
      <c r="HJ17" s="166">
        <f t="shared" si="186"/>
        <v>0</v>
      </c>
      <c r="HK17" s="166">
        <f t="shared" si="187"/>
        <v>0</v>
      </c>
      <c r="HL17" s="166">
        <f t="shared" si="188"/>
        <v>0</v>
      </c>
      <c r="HM17" s="166">
        <f t="shared" si="189"/>
        <v>0</v>
      </c>
      <c r="HN17" s="166">
        <f t="shared" si="190"/>
        <v>0</v>
      </c>
      <c r="HO17" s="166">
        <f t="shared" si="191"/>
        <v>0</v>
      </c>
      <c r="HP17" s="166">
        <f t="shared" si="192"/>
        <v>0</v>
      </c>
      <c r="HQ17" s="166">
        <f t="shared" si="193"/>
        <v>0</v>
      </c>
      <c r="HR17" s="166">
        <f t="shared" si="194"/>
        <v>0</v>
      </c>
      <c r="HS17" s="166">
        <f t="shared" si="195"/>
        <v>0</v>
      </c>
      <c r="HT17" s="166">
        <f t="shared" si="196"/>
        <v>0</v>
      </c>
      <c r="HU17" s="166">
        <f t="shared" si="197"/>
        <v>0</v>
      </c>
      <c r="HV17" s="166">
        <f t="shared" si="198"/>
        <v>0</v>
      </c>
      <c r="HW17" s="166">
        <f t="shared" si="199"/>
        <v>0</v>
      </c>
      <c r="HX17" s="166">
        <f t="shared" si="200"/>
        <v>0</v>
      </c>
      <c r="HY17" s="166">
        <f t="shared" si="201"/>
        <v>0</v>
      </c>
      <c r="HZ17" s="148"/>
      <c r="IA17" s="169">
        <f t="shared" si="202"/>
        <v>0</v>
      </c>
      <c r="IB17" s="169">
        <f t="shared" si="203"/>
        <v>0</v>
      </c>
      <c r="IC17" s="169">
        <f t="shared" si="204"/>
        <v>0</v>
      </c>
      <c r="ID17" s="169">
        <f t="shared" si="205"/>
        <v>0</v>
      </c>
      <c r="IE17" s="169">
        <f t="shared" si="206"/>
        <v>0</v>
      </c>
      <c r="IF17" s="169">
        <f t="shared" si="207"/>
        <v>0</v>
      </c>
      <c r="IG17" s="169">
        <f t="shared" si="208"/>
        <v>0</v>
      </c>
      <c r="IH17" s="169">
        <f t="shared" si="209"/>
        <v>0</v>
      </c>
      <c r="II17" s="169">
        <f t="shared" si="210"/>
        <v>0</v>
      </c>
      <c r="IJ17" s="169">
        <f t="shared" si="211"/>
        <v>0</v>
      </c>
      <c r="IK17" s="169">
        <f t="shared" si="212"/>
        <v>0</v>
      </c>
      <c r="IL17" s="169">
        <f t="shared" si="213"/>
        <v>0</v>
      </c>
      <c r="IM17" s="169">
        <f t="shared" si="214"/>
        <v>0</v>
      </c>
      <c r="IN17" s="169">
        <f t="shared" si="215"/>
        <v>0</v>
      </c>
      <c r="IO17" s="169">
        <f t="shared" si="216"/>
        <v>0</v>
      </c>
      <c r="IP17" s="169">
        <f t="shared" si="217"/>
        <v>0</v>
      </c>
      <c r="IQ17" s="169">
        <f t="shared" si="218"/>
        <v>0</v>
      </c>
      <c r="IR17" s="169">
        <f t="shared" si="219"/>
        <v>0</v>
      </c>
      <c r="IS17" s="169">
        <f t="shared" si="220"/>
        <v>0</v>
      </c>
      <c r="IT17" s="169">
        <f t="shared" si="221"/>
        <v>0</v>
      </c>
      <c r="IU17" s="169">
        <f t="shared" si="222"/>
        <v>0</v>
      </c>
      <c r="IV17" s="169">
        <f t="shared" si="223"/>
        <v>0</v>
      </c>
      <c r="IW17" s="169">
        <f t="shared" si="224"/>
        <v>0</v>
      </c>
      <c r="IX17" s="169">
        <f t="shared" si="225"/>
        <v>0</v>
      </c>
      <c r="IY17" s="169">
        <f t="shared" si="226"/>
        <v>0</v>
      </c>
      <c r="IZ17" s="169">
        <f t="shared" si="227"/>
        <v>0</v>
      </c>
      <c r="JA17" s="169">
        <f t="shared" si="228"/>
        <v>0</v>
      </c>
      <c r="JB17" s="169">
        <f t="shared" si="229"/>
        <v>0</v>
      </c>
      <c r="JC17" s="169">
        <f t="shared" si="230"/>
        <v>0</v>
      </c>
      <c r="JD17" s="169">
        <f t="shared" si="231"/>
        <v>0</v>
      </c>
      <c r="JE17" s="169">
        <f t="shared" si="232"/>
        <v>0</v>
      </c>
      <c r="JF17" s="255"/>
      <c r="JG17" s="171">
        <f t="shared" si="279"/>
        <v>0</v>
      </c>
      <c r="JH17" s="171">
        <f t="shared" si="280"/>
        <v>0</v>
      </c>
      <c r="JI17" s="171">
        <f t="shared" si="281"/>
        <v>0</v>
      </c>
      <c r="JJ17" s="171">
        <f t="shared" si="282"/>
        <v>0</v>
      </c>
      <c r="JK17" s="171">
        <f t="shared" si="283"/>
        <v>0</v>
      </c>
      <c r="JL17" s="171">
        <f t="shared" si="284"/>
        <v>0</v>
      </c>
      <c r="JM17" s="171">
        <f t="shared" si="285"/>
        <v>0</v>
      </c>
      <c r="JN17" s="171">
        <f t="shared" si="286"/>
        <v>0</v>
      </c>
      <c r="JO17" s="171">
        <f t="shared" si="287"/>
        <v>0</v>
      </c>
      <c r="JP17" s="171">
        <f t="shared" si="288"/>
        <v>0</v>
      </c>
      <c r="JQ17" s="171">
        <f t="shared" si="289"/>
        <v>0</v>
      </c>
      <c r="JR17" s="171">
        <f t="shared" si="290"/>
        <v>0</v>
      </c>
      <c r="JS17" s="171">
        <f t="shared" si="291"/>
        <v>0</v>
      </c>
      <c r="JT17" s="171">
        <f t="shared" si="292"/>
        <v>0</v>
      </c>
      <c r="JU17" s="171">
        <f t="shared" si="293"/>
        <v>0</v>
      </c>
      <c r="JV17" s="171">
        <f t="shared" si="294"/>
        <v>0</v>
      </c>
      <c r="JW17" s="171">
        <f t="shared" si="295"/>
        <v>0</v>
      </c>
      <c r="JX17" s="171">
        <f t="shared" si="296"/>
        <v>0</v>
      </c>
      <c r="JY17" s="171">
        <f t="shared" si="297"/>
        <v>0</v>
      </c>
      <c r="JZ17" s="171">
        <f t="shared" si="298"/>
        <v>0</v>
      </c>
      <c r="KA17" s="171">
        <f t="shared" si="299"/>
        <v>0</v>
      </c>
      <c r="KB17" s="171">
        <f t="shared" si="300"/>
        <v>0</v>
      </c>
      <c r="KC17" s="171">
        <f t="shared" si="301"/>
        <v>0</v>
      </c>
      <c r="KD17" s="171">
        <f t="shared" si="302"/>
        <v>0</v>
      </c>
      <c r="KE17" s="171">
        <f t="shared" si="303"/>
        <v>0</v>
      </c>
      <c r="KF17" s="171">
        <f t="shared" si="304"/>
        <v>0</v>
      </c>
      <c r="KG17" s="171">
        <f t="shared" si="305"/>
        <v>0</v>
      </c>
      <c r="KH17" s="171">
        <f t="shared" si="306"/>
        <v>0</v>
      </c>
      <c r="KI17" s="171">
        <f t="shared" si="307"/>
        <v>0</v>
      </c>
      <c r="KJ17" s="171">
        <f t="shared" si="308"/>
        <v>0</v>
      </c>
      <c r="KK17" s="171">
        <f t="shared" si="309"/>
        <v>0</v>
      </c>
      <c r="KL17" s="172">
        <f t="shared" si="102"/>
        <v>0</v>
      </c>
      <c r="KM17" s="113">
        <f t="shared" si="310"/>
        <v>0</v>
      </c>
      <c r="KN17" s="114">
        <f t="shared" si="234"/>
        <v>0</v>
      </c>
    </row>
    <row r="18" customFormat="1" spans="1:300">
      <c r="A18" s="263" t="s">
        <v>74</v>
      </c>
      <c r="B18" s="132">
        <v>69964</v>
      </c>
      <c r="C18" s="132" t="s">
        <v>57</v>
      </c>
      <c r="D18" s="132">
        <v>15.4486</v>
      </c>
      <c r="E18" s="132" t="s">
        <v>58</v>
      </c>
      <c r="F18" s="131">
        <v>0</v>
      </c>
      <c r="G18" s="187">
        <v>3690</v>
      </c>
      <c r="H18" s="187"/>
      <c r="I18" s="187"/>
      <c r="J18" s="187"/>
      <c r="K18" s="187"/>
      <c r="L18" s="187">
        <v>3424</v>
      </c>
      <c r="M18" s="187"/>
      <c r="N18" s="187"/>
      <c r="O18" s="187"/>
      <c r="P18" s="187">
        <v>3912</v>
      </c>
      <c r="Q18" s="187"/>
      <c r="R18" s="187">
        <v>3674</v>
      </c>
      <c r="S18" s="187"/>
      <c r="T18" s="187">
        <v>4092</v>
      </c>
      <c r="U18" s="187">
        <v>3653</v>
      </c>
      <c r="V18" s="187"/>
      <c r="W18" s="187">
        <v>3220</v>
      </c>
      <c r="X18" s="187"/>
      <c r="Y18" s="187"/>
      <c r="Z18" s="187"/>
      <c r="AA18" s="187">
        <v>3382</v>
      </c>
      <c r="AB18" s="187"/>
      <c r="AC18" s="187">
        <v>3511</v>
      </c>
      <c r="AD18" s="187">
        <v>2844</v>
      </c>
      <c r="AE18" s="187">
        <v>3760</v>
      </c>
      <c r="AF18" s="187"/>
      <c r="AG18" s="187">
        <v>4161</v>
      </c>
      <c r="AH18" s="187"/>
      <c r="AI18" s="187"/>
      <c r="AJ18" s="187"/>
      <c r="AK18" s="187"/>
      <c r="AL18" s="141">
        <f t="shared" si="104"/>
        <v>43323</v>
      </c>
      <c r="AM18" s="142">
        <f t="shared" si="105"/>
        <v>43323</v>
      </c>
      <c r="AN18" s="200"/>
      <c r="AO18" s="241">
        <f t="shared" si="106"/>
        <v>0</v>
      </c>
      <c r="AP18" s="241">
        <f t="shared" si="107"/>
        <v>3690</v>
      </c>
      <c r="AQ18" s="241">
        <f t="shared" si="108"/>
        <v>3690</v>
      </c>
      <c r="AR18" s="241">
        <f t="shared" si="109"/>
        <v>3690</v>
      </c>
      <c r="AS18" s="241">
        <f t="shared" si="110"/>
        <v>3690</v>
      </c>
      <c r="AT18" s="241">
        <f t="shared" si="111"/>
        <v>3690</v>
      </c>
      <c r="AU18" s="241">
        <f t="shared" si="112"/>
        <v>7114</v>
      </c>
      <c r="AV18" s="241">
        <f t="shared" si="113"/>
        <v>7114</v>
      </c>
      <c r="AW18" s="241">
        <f t="shared" si="114"/>
        <v>7114</v>
      </c>
      <c r="AX18" s="241">
        <f t="shared" si="115"/>
        <v>7114</v>
      </c>
      <c r="AY18" s="241">
        <f t="shared" si="116"/>
        <v>11026</v>
      </c>
      <c r="AZ18" s="241">
        <f t="shared" si="117"/>
        <v>11026</v>
      </c>
      <c r="BA18" s="241">
        <f t="shared" si="118"/>
        <v>14700</v>
      </c>
      <c r="BB18" s="241">
        <f t="shared" si="119"/>
        <v>14700</v>
      </c>
      <c r="BC18" s="241">
        <f t="shared" si="120"/>
        <v>18792</v>
      </c>
      <c r="BD18" s="241">
        <f t="shared" si="121"/>
        <v>22445</v>
      </c>
      <c r="BE18" s="241">
        <f t="shared" si="122"/>
        <v>22445</v>
      </c>
      <c r="BF18" s="241">
        <f t="shared" si="123"/>
        <v>25665</v>
      </c>
      <c r="BG18" s="241">
        <f t="shared" si="124"/>
        <v>25665</v>
      </c>
      <c r="BH18" s="241">
        <f t="shared" si="125"/>
        <v>25665</v>
      </c>
      <c r="BI18" s="241">
        <f t="shared" si="126"/>
        <v>25665</v>
      </c>
      <c r="BJ18" s="241">
        <f t="shared" si="127"/>
        <v>29047</v>
      </c>
      <c r="BK18" s="241">
        <f t="shared" si="128"/>
        <v>29047</v>
      </c>
      <c r="BL18" s="241">
        <f t="shared" si="129"/>
        <v>32558</v>
      </c>
      <c r="BM18" s="241">
        <f t="shared" si="130"/>
        <v>35402</v>
      </c>
      <c r="BN18" s="241">
        <f t="shared" si="131"/>
        <v>39162</v>
      </c>
      <c r="BO18" s="241">
        <f t="shared" si="132"/>
        <v>39162</v>
      </c>
      <c r="BP18" s="241">
        <f t="shared" si="133"/>
        <v>43323</v>
      </c>
      <c r="BQ18" s="241">
        <f t="shared" si="134"/>
        <v>43323</v>
      </c>
      <c r="BR18" s="241">
        <f t="shared" si="135"/>
        <v>43323</v>
      </c>
      <c r="BS18" s="241">
        <f t="shared" si="136"/>
        <v>43323</v>
      </c>
      <c r="BT18" s="202"/>
      <c r="BU18" s="276"/>
      <c r="BV18" s="276"/>
      <c r="BW18" s="276"/>
      <c r="BX18" s="276"/>
      <c r="BY18" s="276"/>
      <c r="BZ18" s="276"/>
      <c r="CA18" s="276"/>
      <c r="CB18" s="276"/>
      <c r="CC18" s="276"/>
      <c r="CD18" s="276"/>
      <c r="CE18" s="276"/>
      <c r="CF18" s="276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6"/>
      <c r="CR18" s="276"/>
      <c r="CS18" s="276"/>
      <c r="CT18" s="276"/>
      <c r="CU18" s="276"/>
      <c r="CV18" s="276"/>
      <c r="CW18" s="276"/>
      <c r="CX18" s="276"/>
      <c r="CY18" s="276"/>
      <c r="CZ18" s="155">
        <f t="shared" si="137"/>
        <v>0</v>
      </c>
      <c r="DA18" s="202"/>
      <c r="DB18" s="156">
        <f t="shared" si="138"/>
        <v>3690</v>
      </c>
      <c r="DC18" s="156">
        <f t="shared" si="139"/>
        <v>3690</v>
      </c>
      <c r="DD18" s="156">
        <f t="shared" si="140"/>
        <v>3690</v>
      </c>
      <c r="DE18" s="156">
        <f t="shared" si="141"/>
        <v>3690</v>
      </c>
      <c r="DF18" s="156">
        <f t="shared" si="142"/>
        <v>3690</v>
      </c>
      <c r="DG18" s="156">
        <f t="shared" si="143"/>
        <v>7114</v>
      </c>
      <c r="DH18" s="156">
        <f t="shared" si="144"/>
        <v>7114</v>
      </c>
      <c r="DI18" s="156">
        <f t="shared" si="145"/>
        <v>7114</v>
      </c>
      <c r="DJ18" s="156">
        <f t="shared" si="146"/>
        <v>7114</v>
      </c>
      <c r="DK18" s="156">
        <f t="shared" si="147"/>
        <v>11026</v>
      </c>
      <c r="DL18" s="156">
        <f t="shared" si="148"/>
        <v>11026</v>
      </c>
      <c r="DM18" s="156">
        <f t="shared" si="149"/>
        <v>14700</v>
      </c>
      <c r="DN18" s="156">
        <f t="shared" si="150"/>
        <v>14700</v>
      </c>
      <c r="DO18" s="156">
        <f t="shared" si="151"/>
        <v>18792</v>
      </c>
      <c r="DP18" s="156">
        <f t="shared" si="152"/>
        <v>22445</v>
      </c>
      <c r="DQ18" s="156">
        <f t="shared" si="153"/>
        <v>22445</v>
      </c>
      <c r="DR18" s="156">
        <f t="shared" si="154"/>
        <v>25665</v>
      </c>
      <c r="DS18" s="156">
        <f t="shared" si="155"/>
        <v>25665</v>
      </c>
      <c r="DT18" s="156">
        <f t="shared" si="156"/>
        <v>25665</v>
      </c>
      <c r="DU18" s="156">
        <f t="shared" si="157"/>
        <v>25665</v>
      </c>
      <c r="DV18" s="156">
        <f t="shared" si="158"/>
        <v>29047</v>
      </c>
      <c r="DW18" s="156">
        <f t="shared" si="159"/>
        <v>29047</v>
      </c>
      <c r="DX18" s="156">
        <f t="shared" si="160"/>
        <v>32558</v>
      </c>
      <c r="DY18" s="156">
        <f t="shared" si="161"/>
        <v>35402</v>
      </c>
      <c r="DZ18" s="156">
        <f t="shared" si="162"/>
        <v>39162</v>
      </c>
      <c r="EA18" s="156">
        <f t="shared" si="163"/>
        <v>39162</v>
      </c>
      <c r="EB18" s="156">
        <f t="shared" si="164"/>
        <v>43323</v>
      </c>
      <c r="EC18" s="156">
        <f t="shared" si="165"/>
        <v>43323</v>
      </c>
      <c r="ED18" s="156">
        <f t="shared" si="166"/>
        <v>43323</v>
      </c>
      <c r="EE18" s="156">
        <f t="shared" si="167"/>
        <v>43323</v>
      </c>
      <c r="EF18" s="156">
        <f t="shared" si="168"/>
        <v>43323</v>
      </c>
      <c r="EG18" s="248">
        <f t="shared" si="169"/>
        <v>685693</v>
      </c>
      <c r="EH18" s="249"/>
      <c r="EI18" s="187"/>
      <c r="EJ18" s="281" t="s">
        <v>59</v>
      </c>
      <c r="EK18" s="187"/>
      <c r="EL18" s="281" t="s">
        <v>59</v>
      </c>
      <c r="EM18" s="187"/>
      <c r="EN18" s="281" t="s">
        <v>59</v>
      </c>
      <c r="EO18" s="187"/>
      <c r="EP18" s="281" t="s">
        <v>59</v>
      </c>
      <c r="EQ18" s="187"/>
      <c r="ER18" s="281" t="s">
        <v>59</v>
      </c>
      <c r="ES18" s="187"/>
      <c r="ET18" s="281" t="s">
        <v>59</v>
      </c>
      <c r="EU18" s="187"/>
      <c r="EV18" s="281" t="s">
        <v>59</v>
      </c>
      <c r="EW18" s="187"/>
      <c r="EX18" s="281" t="s">
        <v>59</v>
      </c>
      <c r="EY18" s="187"/>
      <c r="EZ18" s="281" t="s">
        <v>59</v>
      </c>
      <c r="FA18" s="187"/>
      <c r="FB18" s="281" t="s">
        <v>59</v>
      </c>
      <c r="FC18" s="187"/>
      <c r="FD18" s="281" t="s">
        <v>59</v>
      </c>
      <c r="FE18" s="187"/>
      <c r="FF18" s="281" t="s">
        <v>59</v>
      </c>
      <c r="FG18" s="187"/>
      <c r="FH18" s="281" t="s">
        <v>59</v>
      </c>
      <c r="FI18" s="187"/>
      <c r="FJ18" s="281" t="s">
        <v>59</v>
      </c>
      <c r="FK18" s="187"/>
      <c r="FL18" s="281" t="s">
        <v>59</v>
      </c>
      <c r="FM18" s="187"/>
      <c r="FN18" s="281" t="s">
        <v>59</v>
      </c>
      <c r="FO18" s="187"/>
      <c r="FP18" s="281" t="s">
        <v>59</v>
      </c>
      <c r="FQ18" s="187"/>
      <c r="FR18" s="281" t="s">
        <v>59</v>
      </c>
      <c r="FS18" s="187"/>
      <c r="FT18" s="281" t="s">
        <v>59</v>
      </c>
      <c r="FU18" s="187"/>
      <c r="FV18" s="281" t="s">
        <v>59</v>
      </c>
      <c r="FW18" s="187"/>
      <c r="FX18" s="281" t="s">
        <v>59</v>
      </c>
      <c r="FY18" s="187"/>
      <c r="FZ18" s="281" t="s">
        <v>59</v>
      </c>
      <c r="GA18" s="283"/>
      <c r="GB18" s="281" t="s">
        <v>59</v>
      </c>
      <c r="GC18" s="283"/>
      <c r="GD18" s="281" t="s">
        <v>59</v>
      </c>
      <c r="GE18" s="283"/>
      <c r="GF18" s="281" t="s">
        <v>59</v>
      </c>
      <c r="GG18" s="283"/>
      <c r="GH18" s="281" t="s">
        <v>59</v>
      </c>
      <c r="GI18" s="283"/>
      <c r="GJ18" s="281" t="s">
        <v>59</v>
      </c>
      <c r="GK18" s="284"/>
      <c r="GL18" s="281" t="s">
        <v>59</v>
      </c>
      <c r="GM18" s="283"/>
      <c r="GN18" s="281" t="s">
        <v>59</v>
      </c>
      <c r="GO18" s="284"/>
      <c r="GP18" s="281" t="s">
        <v>59</v>
      </c>
      <c r="GQ18" s="284"/>
      <c r="GR18" s="281" t="s">
        <v>59</v>
      </c>
      <c r="GS18" s="288">
        <f t="shared" si="170"/>
        <v>0</v>
      </c>
      <c r="GT18" s="202"/>
      <c r="GU18" s="166">
        <f t="shared" si="171"/>
        <v>3690</v>
      </c>
      <c r="GV18" s="166">
        <f t="shared" si="172"/>
        <v>3690</v>
      </c>
      <c r="GW18" s="166">
        <f t="shared" si="173"/>
        <v>3690</v>
      </c>
      <c r="GX18" s="166">
        <f t="shared" si="174"/>
        <v>3690</v>
      </c>
      <c r="GY18" s="166">
        <f t="shared" si="175"/>
        <v>3690</v>
      </c>
      <c r="GZ18" s="166">
        <f t="shared" si="176"/>
        <v>7114</v>
      </c>
      <c r="HA18" s="166">
        <f t="shared" si="177"/>
        <v>7114</v>
      </c>
      <c r="HB18" s="166">
        <f t="shared" si="178"/>
        <v>7114</v>
      </c>
      <c r="HC18" s="166">
        <f t="shared" si="179"/>
        <v>7114</v>
      </c>
      <c r="HD18" s="166">
        <f t="shared" si="180"/>
        <v>11026</v>
      </c>
      <c r="HE18" s="166">
        <f t="shared" si="181"/>
        <v>11026</v>
      </c>
      <c r="HF18" s="166">
        <f t="shared" si="182"/>
        <v>14700</v>
      </c>
      <c r="HG18" s="166">
        <f t="shared" si="183"/>
        <v>14700</v>
      </c>
      <c r="HH18" s="166">
        <f t="shared" si="184"/>
        <v>18792</v>
      </c>
      <c r="HI18" s="166">
        <f t="shared" si="185"/>
        <v>22445</v>
      </c>
      <c r="HJ18" s="166">
        <f t="shared" si="186"/>
        <v>22445</v>
      </c>
      <c r="HK18" s="166">
        <f t="shared" si="187"/>
        <v>25665</v>
      </c>
      <c r="HL18" s="166">
        <f t="shared" si="188"/>
        <v>25665</v>
      </c>
      <c r="HM18" s="166">
        <f t="shared" si="189"/>
        <v>25665</v>
      </c>
      <c r="HN18" s="166">
        <f t="shared" si="190"/>
        <v>25665</v>
      </c>
      <c r="HO18" s="166">
        <f t="shared" si="191"/>
        <v>29047</v>
      </c>
      <c r="HP18" s="166">
        <f t="shared" si="192"/>
        <v>29047</v>
      </c>
      <c r="HQ18" s="166">
        <f t="shared" si="193"/>
        <v>32558</v>
      </c>
      <c r="HR18" s="166">
        <f t="shared" si="194"/>
        <v>35402</v>
      </c>
      <c r="HS18" s="166">
        <f t="shared" si="195"/>
        <v>39162</v>
      </c>
      <c r="HT18" s="166">
        <f t="shared" si="196"/>
        <v>39162</v>
      </c>
      <c r="HU18" s="166">
        <f t="shared" si="197"/>
        <v>43323</v>
      </c>
      <c r="HV18" s="166">
        <f t="shared" si="198"/>
        <v>43323</v>
      </c>
      <c r="HW18" s="166">
        <f t="shared" si="199"/>
        <v>43323</v>
      </c>
      <c r="HX18" s="166">
        <f t="shared" si="200"/>
        <v>43323</v>
      </c>
      <c r="HY18" s="166">
        <f t="shared" si="201"/>
        <v>43323</v>
      </c>
      <c r="HZ18" s="148"/>
      <c r="IA18" s="169">
        <f t="shared" si="202"/>
        <v>3690</v>
      </c>
      <c r="IB18" s="169">
        <f t="shared" si="203"/>
        <v>3690</v>
      </c>
      <c r="IC18" s="169">
        <f t="shared" si="204"/>
        <v>3690</v>
      </c>
      <c r="ID18" s="169">
        <f t="shared" si="205"/>
        <v>3690</v>
      </c>
      <c r="IE18" s="169">
        <f t="shared" si="206"/>
        <v>3690</v>
      </c>
      <c r="IF18" s="169">
        <f t="shared" si="207"/>
        <v>7114</v>
      </c>
      <c r="IG18" s="169">
        <f t="shared" si="208"/>
        <v>7114</v>
      </c>
      <c r="IH18" s="169">
        <f t="shared" si="209"/>
        <v>7114</v>
      </c>
      <c r="II18" s="169">
        <f t="shared" si="210"/>
        <v>7114</v>
      </c>
      <c r="IJ18" s="169">
        <f t="shared" si="211"/>
        <v>11026</v>
      </c>
      <c r="IK18" s="169">
        <f t="shared" si="212"/>
        <v>11026</v>
      </c>
      <c r="IL18" s="169">
        <f t="shared" si="213"/>
        <v>14700</v>
      </c>
      <c r="IM18" s="169">
        <f t="shared" si="214"/>
        <v>14700</v>
      </c>
      <c r="IN18" s="169">
        <f t="shared" si="215"/>
        <v>18792</v>
      </c>
      <c r="IO18" s="169">
        <f t="shared" si="216"/>
        <v>22445</v>
      </c>
      <c r="IP18" s="169">
        <f t="shared" si="217"/>
        <v>22445</v>
      </c>
      <c r="IQ18" s="169">
        <f t="shared" si="218"/>
        <v>25665</v>
      </c>
      <c r="IR18" s="169">
        <f t="shared" si="219"/>
        <v>25665</v>
      </c>
      <c r="IS18" s="169">
        <f t="shared" si="220"/>
        <v>25665</v>
      </c>
      <c r="IT18" s="169">
        <f t="shared" si="221"/>
        <v>25665</v>
      </c>
      <c r="IU18" s="169">
        <f t="shared" si="222"/>
        <v>29047</v>
      </c>
      <c r="IV18" s="169">
        <f t="shared" si="223"/>
        <v>29047</v>
      </c>
      <c r="IW18" s="169">
        <f t="shared" si="224"/>
        <v>32558</v>
      </c>
      <c r="IX18" s="169">
        <f t="shared" si="225"/>
        <v>35402</v>
      </c>
      <c r="IY18" s="169">
        <f t="shared" si="226"/>
        <v>39162</v>
      </c>
      <c r="IZ18" s="253">
        <f t="shared" si="227"/>
        <v>39162</v>
      </c>
      <c r="JA18" s="253">
        <f t="shared" si="228"/>
        <v>43323</v>
      </c>
      <c r="JB18" s="253">
        <f t="shared" si="229"/>
        <v>43323</v>
      </c>
      <c r="JC18" s="169">
        <f t="shared" si="230"/>
        <v>43323</v>
      </c>
      <c r="JD18" s="253">
        <f t="shared" si="231"/>
        <v>43323</v>
      </c>
      <c r="JE18" s="253">
        <f t="shared" si="232"/>
        <v>43323</v>
      </c>
      <c r="JF18" s="255"/>
      <c r="JG18" s="171">
        <f t="shared" si="279"/>
        <v>0</v>
      </c>
      <c r="JH18" s="171">
        <f t="shared" si="280"/>
        <v>0</v>
      </c>
      <c r="JI18" s="171">
        <f t="shared" si="281"/>
        <v>0</v>
      </c>
      <c r="JJ18" s="171">
        <f t="shared" si="282"/>
        <v>0</v>
      </c>
      <c r="JK18" s="171">
        <f t="shared" si="283"/>
        <v>0</v>
      </c>
      <c r="JL18" s="171">
        <f t="shared" si="284"/>
        <v>0</v>
      </c>
      <c r="JM18" s="171">
        <f t="shared" si="285"/>
        <v>0</v>
      </c>
      <c r="JN18" s="171">
        <f t="shared" si="286"/>
        <v>0</v>
      </c>
      <c r="JO18" s="171">
        <f t="shared" si="287"/>
        <v>0</v>
      </c>
      <c r="JP18" s="171">
        <f t="shared" si="288"/>
        <v>0</v>
      </c>
      <c r="JQ18" s="171">
        <f t="shared" si="289"/>
        <v>0</v>
      </c>
      <c r="JR18" s="171">
        <f t="shared" si="290"/>
        <v>0</v>
      </c>
      <c r="JS18" s="171">
        <f t="shared" si="291"/>
        <v>0</v>
      </c>
      <c r="JT18" s="171">
        <f t="shared" si="292"/>
        <v>0</v>
      </c>
      <c r="JU18" s="171">
        <f t="shared" si="293"/>
        <v>0</v>
      </c>
      <c r="JV18" s="171">
        <f t="shared" si="294"/>
        <v>0</v>
      </c>
      <c r="JW18" s="171">
        <f t="shared" si="295"/>
        <v>0</v>
      </c>
      <c r="JX18" s="171">
        <f t="shared" si="296"/>
        <v>0</v>
      </c>
      <c r="JY18" s="171">
        <f t="shared" si="297"/>
        <v>0</v>
      </c>
      <c r="JZ18" s="171">
        <f t="shared" si="298"/>
        <v>0</v>
      </c>
      <c r="KA18" s="171">
        <f t="shared" si="299"/>
        <v>0</v>
      </c>
      <c r="KB18" s="171">
        <f t="shared" si="300"/>
        <v>0</v>
      </c>
      <c r="KC18" s="171">
        <f t="shared" si="301"/>
        <v>0</v>
      </c>
      <c r="KD18" s="171">
        <f t="shared" si="302"/>
        <v>0</v>
      </c>
      <c r="KE18" s="171">
        <f t="shared" si="303"/>
        <v>0</v>
      </c>
      <c r="KF18" s="171">
        <f t="shared" si="304"/>
        <v>0</v>
      </c>
      <c r="KG18" s="171">
        <f t="shared" si="305"/>
        <v>0</v>
      </c>
      <c r="KH18" s="171">
        <f t="shared" si="306"/>
        <v>0</v>
      </c>
      <c r="KI18" s="171">
        <f t="shared" si="307"/>
        <v>0</v>
      </c>
      <c r="KJ18" s="171">
        <f t="shared" si="308"/>
        <v>0</v>
      </c>
      <c r="KK18" s="171">
        <f t="shared" si="309"/>
        <v>0</v>
      </c>
      <c r="KL18" s="172">
        <f t="shared" si="102"/>
        <v>0</v>
      </c>
      <c r="KM18" s="113">
        <f t="shared" si="310"/>
        <v>669279.6978</v>
      </c>
      <c r="KN18" s="114">
        <f t="shared" si="234"/>
        <v>0</v>
      </c>
    </row>
    <row r="19" customFormat="1" spans="1:300">
      <c r="A19" s="263" t="s">
        <v>75</v>
      </c>
      <c r="B19" s="132">
        <v>69951</v>
      </c>
      <c r="C19" s="132" t="s">
        <v>57</v>
      </c>
      <c r="D19" s="132">
        <v>13.3546</v>
      </c>
      <c r="E19" s="132" t="s">
        <v>58</v>
      </c>
      <c r="F19" s="131">
        <v>0</v>
      </c>
      <c r="G19" s="187">
        <v>3293</v>
      </c>
      <c r="H19" s="187"/>
      <c r="I19" s="187"/>
      <c r="J19" s="187"/>
      <c r="K19" s="187">
        <v>4049</v>
      </c>
      <c r="L19" s="187"/>
      <c r="M19" s="187">
        <v>3204</v>
      </c>
      <c r="N19" s="187">
        <v>3321</v>
      </c>
      <c r="O19" s="187">
        <v>3584</v>
      </c>
      <c r="P19" s="187"/>
      <c r="Q19" s="187"/>
      <c r="R19" s="187"/>
      <c r="S19" s="187"/>
      <c r="T19" s="187">
        <v>3644</v>
      </c>
      <c r="U19" s="187">
        <v>3414</v>
      </c>
      <c r="V19" s="187"/>
      <c r="W19" s="187"/>
      <c r="X19" s="187">
        <v>3537</v>
      </c>
      <c r="Y19" s="187"/>
      <c r="Z19" s="187"/>
      <c r="AA19" s="187">
        <v>3143</v>
      </c>
      <c r="AB19" s="187">
        <v>2783</v>
      </c>
      <c r="AC19" s="187">
        <v>2711</v>
      </c>
      <c r="AD19" s="187">
        <v>3435</v>
      </c>
      <c r="AE19" s="187">
        <v>3275</v>
      </c>
      <c r="AF19" s="187"/>
      <c r="AG19" s="187">
        <v>3348</v>
      </c>
      <c r="AH19" s="187">
        <v>3269</v>
      </c>
      <c r="AI19" s="187"/>
      <c r="AJ19" s="187">
        <v>3702</v>
      </c>
      <c r="AK19" s="187"/>
      <c r="AL19" s="141">
        <f t="shared" si="104"/>
        <v>53712</v>
      </c>
      <c r="AM19" s="142">
        <f t="shared" si="105"/>
        <v>53712</v>
      </c>
      <c r="AN19" s="200"/>
      <c r="AO19" s="241">
        <f t="shared" si="106"/>
        <v>0</v>
      </c>
      <c r="AP19" s="241">
        <f t="shared" si="107"/>
        <v>3293</v>
      </c>
      <c r="AQ19" s="241">
        <f t="shared" si="108"/>
        <v>3293</v>
      </c>
      <c r="AR19" s="241">
        <f t="shared" si="109"/>
        <v>3293</v>
      </c>
      <c r="AS19" s="241">
        <f t="shared" si="110"/>
        <v>3293</v>
      </c>
      <c r="AT19" s="241">
        <f t="shared" si="111"/>
        <v>7342</v>
      </c>
      <c r="AU19" s="241">
        <f t="shared" si="112"/>
        <v>7342</v>
      </c>
      <c r="AV19" s="241">
        <f t="shared" si="113"/>
        <v>10546</v>
      </c>
      <c r="AW19" s="241">
        <f t="shared" si="114"/>
        <v>13867</v>
      </c>
      <c r="AX19" s="241">
        <f t="shared" si="115"/>
        <v>17451</v>
      </c>
      <c r="AY19" s="241">
        <f t="shared" si="116"/>
        <v>17451</v>
      </c>
      <c r="AZ19" s="241">
        <f t="shared" si="117"/>
        <v>17451</v>
      </c>
      <c r="BA19" s="241">
        <f t="shared" si="118"/>
        <v>17451</v>
      </c>
      <c r="BB19" s="241">
        <f t="shared" si="119"/>
        <v>17451</v>
      </c>
      <c r="BC19" s="241">
        <f t="shared" si="120"/>
        <v>21095</v>
      </c>
      <c r="BD19" s="241">
        <f t="shared" si="121"/>
        <v>24509</v>
      </c>
      <c r="BE19" s="241">
        <f t="shared" si="122"/>
        <v>24509</v>
      </c>
      <c r="BF19" s="241">
        <f t="shared" si="123"/>
        <v>24509</v>
      </c>
      <c r="BG19" s="241">
        <f t="shared" si="124"/>
        <v>28046</v>
      </c>
      <c r="BH19" s="241">
        <f t="shared" si="125"/>
        <v>28046</v>
      </c>
      <c r="BI19" s="241">
        <f t="shared" si="126"/>
        <v>28046</v>
      </c>
      <c r="BJ19" s="241">
        <f t="shared" si="127"/>
        <v>31189</v>
      </c>
      <c r="BK19" s="241">
        <f t="shared" si="128"/>
        <v>33972</v>
      </c>
      <c r="BL19" s="241">
        <f t="shared" si="129"/>
        <v>36683</v>
      </c>
      <c r="BM19" s="241">
        <f t="shared" si="130"/>
        <v>40118</v>
      </c>
      <c r="BN19" s="241">
        <f t="shared" si="131"/>
        <v>43393</v>
      </c>
      <c r="BO19" s="241">
        <f t="shared" si="132"/>
        <v>43393</v>
      </c>
      <c r="BP19" s="241">
        <f t="shared" si="133"/>
        <v>46741</v>
      </c>
      <c r="BQ19" s="241">
        <f t="shared" si="134"/>
        <v>50010</v>
      </c>
      <c r="BR19" s="241">
        <f t="shared" si="135"/>
        <v>50010</v>
      </c>
      <c r="BS19" s="241">
        <f t="shared" si="136"/>
        <v>53712</v>
      </c>
      <c r="BT19" s="202"/>
      <c r="BU19" s="276"/>
      <c r="BV19" s="276"/>
      <c r="BW19" s="276"/>
      <c r="BX19" s="276"/>
      <c r="BY19" s="276"/>
      <c r="BZ19" s="276"/>
      <c r="CA19" s="276"/>
      <c r="CB19" s="276"/>
      <c r="CC19" s="276"/>
      <c r="CD19" s="276"/>
      <c r="CE19" s="276"/>
      <c r="CF19" s="276"/>
      <c r="CG19" s="276"/>
      <c r="CH19" s="276"/>
      <c r="CI19" s="276"/>
      <c r="CJ19" s="276"/>
      <c r="CK19" s="276"/>
      <c r="CL19" s="276"/>
      <c r="CM19" s="276"/>
      <c r="CN19" s="276"/>
      <c r="CO19" s="276"/>
      <c r="CP19" s="276"/>
      <c r="CQ19" s="276"/>
      <c r="CR19" s="276"/>
      <c r="CS19" s="276"/>
      <c r="CT19" s="276"/>
      <c r="CU19" s="276"/>
      <c r="CV19" s="276"/>
      <c r="CW19" s="276"/>
      <c r="CX19" s="276"/>
      <c r="CY19" s="276"/>
      <c r="CZ19" s="155">
        <f t="shared" si="137"/>
        <v>0</v>
      </c>
      <c r="DA19" s="202"/>
      <c r="DB19" s="156">
        <f t="shared" si="138"/>
        <v>3293</v>
      </c>
      <c r="DC19" s="156">
        <f t="shared" si="139"/>
        <v>3293</v>
      </c>
      <c r="DD19" s="156">
        <f t="shared" si="140"/>
        <v>3293</v>
      </c>
      <c r="DE19" s="156">
        <f t="shared" si="141"/>
        <v>3293</v>
      </c>
      <c r="DF19" s="156">
        <f t="shared" si="142"/>
        <v>7342</v>
      </c>
      <c r="DG19" s="156">
        <f t="shared" si="143"/>
        <v>7342</v>
      </c>
      <c r="DH19" s="156">
        <f t="shared" si="144"/>
        <v>10546</v>
      </c>
      <c r="DI19" s="156">
        <f t="shared" si="145"/>
        <v>13867</v>
      </c>
      <c r="DJ19" s="156">
        <f t="shared" si="146"/>
        <v>17451</v>
      </c>
      <c r="DK19" s="156">
        <f t="shared" si="147"/>
        <v>17451</v>
      </c>
      <c r="DL19" s="156">
        <f t="shared" si="148"/>
        <v>17451</v>
      </c>
      <c r="DM19" s="156">
        <f t="shared" si="149"/>
        <v>17451</v>
      </c>
      <c r="DN19" s="156">
        <f t="shared" si="150"/>
        <v>17451</v>
      </c>
      <c r="DO19" s="156">
        <f t="shared" si="151"/>
        <v>21095</v>
      </c>
      <c r="DP19" s="156">
        <f t="shared" si="152"/>
        <v>24509</v>
      </c>
      <c r="DQ19" s="156">
        <f t="shared" si="153"/>
        <v>24509</v>
      </c>
      <c r="DR19" s="156">
        <f t="shared" si="154"/>
        <v>24509</v>
      </c>
      <c r="DS19" s="156">
        <f t="shared" si="155"/>
        <v>28046</v>
      </c>
      <c r="DT19" s="156">
        <f t="shared" si="156"/>
        <v>28046</v>
      </c>
      <c r="DU19" s="156">
        <f t="shared" si="157"/>
        <v>28046</v>
      </c>
      <c r="DV19" s="156">
        <f t="shared" si="158"/>
        <v>31189</v>
      </c>
      <c r="DW19" s="156">
        <f t="shared" si="159"/>
        <v>33972</v>
      </c>
      <c r="DX19" s="156">
        <f t="shared" si="160"/>
        <v>36683</v>
      </c>
      <c r="DY19" s="156">
        <f t="shared" si="161"/>
        <v>40118</v>
      </c>
      <c r="DZ19" s="156">
        <f t="shared" si="162"/>
        <v>43393</v>
      </c>
      <c r="EA19" s="156">
        <f t="shared" si="163"/>
        <v>43393</v>
      </c>
      <c r="EB19" s="156">
        <f t="shared" si="164"/>
        <v>46741</v>
      </c>
      <c r="EC19" s="156">
        <f t="shared" si="165"/>
        <v>50010</v>
      </c>
      <c r="ED19" s="156">
        <f t="shared" si="166"/>
        <v>50010</v>
      </c>
      <c r="EE19" s="156">
        <f t="shared" si="167"/>
        <v>53712</v>
      </c>
      <c r="EF19" s="156">
        <f t="shared" si="168"/>
        <v>53712</v>
      </c>
      <c r="EG19" s="248">
        <f t="shared" si="169"/>
        <v>801217</v>
      </c>
      <c r="EH19" s="249"/>
      <c r="EI19" s="187"/>
      <c r="EJ19" s="281" t="s">
        <v>59</v>
      </c>
      <c r="EK19" s="187"/>
      <c r="EL19" s="281" t="s">
        <v>59</v>
      </c>
      <c r="EM19" s="187"/>
      <c r="EN19" s="281" t="s">
        <v>59</v>
      </c>
      <c r="EO19" s="187"/>
      <c r="EP19" s="281" t="s">
        <v>59</v>
      </c>
      <c r="EQ19" s="187"/>
      <c r="ER19" s="281" t="s">
        <v>59</v>
      </c>
      <c r="ES19" s="187"/>
      <c r="ET19" s="281" t="s">
        <v>59</v>
      </c>
      <c r="EU19" s="187"/>
      <c r="EV19" s="281" t="s">
        <v>59</v>
      </c>
      <c r="EW19" s="187"/>
      <c r="EX19" s="281" t="s">
        <v>59</v>
      </c>
      <c r="EY19" s="187"/>
      <c r="EZ19" s="281" t="s">
        <v>59</v>
      </c>
      <c r="FA19" s="187"/>
      <c r="FB19" s="281" t="s">
        <v>59</v>
      </c>
      <c r="FC19" s="187"/>
      <c r="FD19" s="281" t="s">
        <v>59</v>
      </c>
      <c r="FE19" s="187"/>
      <c r="FF19" s="281" t="s">
        <v>59</v>
      </c>
      <c r="FG19" s="187"/>
      <c r="FH19" s="281" t="s">
        <v>59</v>
      </c>
      <c r="FI19" s="187"/>
      <c r="FJ19" s="281" t="s">
        <v>59</v>
      </c>
      <c r="FK19" s="187"/>
      <c r="FL19" s="281" t="s">
        <v>59</v>
      </c>
      <c r="FM19" s="187"/>
      <c r="FN19" s="281" t="s">
        <v>59</v>
      </c>
      <c r="FO19" s="187"/>
      <c r="FP19" s="281" t="s">
        <v>59</v>
      </c>
      <c r="FQ19" s="187"/>
      <c r="FR19" s="281" t="s">
        <v>59</v>
      </c>
      <c r="FS19" s="187"/>
      <c r="FT19" s="281" t="s">
        <v>59</v>
      </c>
      <c r="FU19" s="187"/>
      <c r="FV19" s="281" t="s">
        <v>59</v>
      </c>
      <c r="FW19" s="187"/>
      <c r="FX19" s="281" t="s">
        <v>59</v>
      </c>
      <c r="FY19" s="187"/>
      <c r="FZ19" s="281" t="s">
        <v>59</v>
      </c>
      <c r="GA19" s="283"/>
      <c r="GB19" s="281" t="s">
        <v>59</v>
      </c>
      <c r="GC19" s="283"/>
      <c r="GD19" s="281" t="s">
        <v>59</v>
      </c>
      <c r="GE19" s="283"/>
      <c r="GF19" s="281" t="s">
        <v>59</v>
      </c>
      <c r="GG19" s="283"/>
      <c r="GH19" s="281" t="s">
        <v>59</v>
      </c>
      <c r="GI19" s="283"/>
      <c r="GJ19" s="281" t="s">
        <v>59</v>
      </c>
      <c r="GK19" s="284"/>
      <c r="GL19" s="281" t="s">
        <v>59</v>
      </c>
      <c r="GM19" s="283"/>
      <c r="GN19" s="281" t="s">
        <v>59</v>
      </c>
      <c r="GO19" s="284"/>
      <c r="GP19" s="281" t="s">
        <v>59</v>
      </c>
      <c r="GQ19" s="284"/>
      <c r="GR19" s="281" t="s">
        <v>59</v>
      </c>
      <c r="GS19" s="288">
        <f t="shared" si="170"/>
        <v>0</v>
      </c>
      <c r="GT19" s="202"/>
      <c r="GU19" s="166">
        <f t="shared" si="171"/>
        <v>3293</v>
      </c>
      <c r="GV19" s="166">
        <f t="shared" si="172"/>
        <v>3293</v>
      </c>
      <c r="GW19" s="166">
        <f t="shared" si="173"/>
        <v>3293</v>
      </c>
      <c r="GX19" s="166">
        <f t="shared" si="174"/>
        <v>3293</v>
      </c>
      <c r="GY19" s="166">
        <f t="shared" si="175"/>
        <v>7342</v>
      </c>
      <c r="GZ19" s="166">
        <f t="shared" si="176"/>
        <v>7342</v>
      </c>
      <c r="HA19" s="166">
        <f t="shared" si="177"/>
        <v>10546</v>
      </c>
      <c r="HB19" s="166">
        <f t="shared" si="178"/>
        <v>13867</v>
      </c>
      <c r="HC19" s="166">
        <f t="shared" si="179"/>
        <v>17451</v>
      </c>
      <c r="HD19" s="166">
        <f t="shared" si="180"/>
        <v>17451</v>
      </c>
      <c r="HE19" s="166">
        <f t="shared" si="181"/>
        <v>17451</v>
      </c>
      <c r="HF19" s="166">
        <f t="shared" si="182"/>
        <v>17451</v>
      </c>
      <c r="HG19" s="166">
        <f t="shared" si="183"/>
        <v>17451</v>
      </c>
      <c r="HH19" s="166">
        <f t="shared" si="184"/>
        <v>21095</v>
      </c>
      <c r="HI19" s="166">
        <f t="shared" si="185"/>
        <v>24509</v>
      </c>
      <c r="HJ19" s="166">
        <f t="shared" si="186"/>
        <v>24509</v>
      </c>
      <c r="HK19" s="166">
        <f t="shared" si="187"/>
        <v>24509</v>
      </c>
      <c r="HL19" s="166">
        <f t="shared" si="188"/>
        <v>28046</v>
      </c>
      <c r="HM19" s="166">
        <f t="shared" si="189"/>
        <v>28046</v>
      </c>
      <c r="HN19" s="166">
        <f t="shared" si="190"/>
        <v>28046</v>
      </c>
      <c r="HO19" s="166">
        <f t="shared" si="191"/>
        <v>31189</v>
      </c>
      <c r="HP19" s="166">
        <f t="shared" si="192"/>
        <v>33972</v>
      </c>
      <c r="HQ19" s="166">
        <f t="shared" si="193"/>
        <v>36683</v>
      </c>
      <c r="HR19" s="166">
        <f t="shared" si="194"/>
        <v>40118</v>
      </c>
      <c r="HS19" s="166">
        <f t="shared" si="195"/>
        <v>43393</v>
      </c>
      <c r="HT19" s="166">
        <f t="shared" si="196"/>
        <v>43393</v>
      </c>
      <c r="HU19" s="166">
        <f t="shared" si="197"/>
        <v>46741</v>
      </c>
      <c r="HV19" s="166">
        <f t="shared" si="198"/>
        <v>50010</v>
      </c>
      <c r="HW19" s="166">
        <f t="shared" si="199"/>
        <v>50010</v>
      </c>
      <c r="HX19" s="166">
        <f t="shared" si="200"/>
        <v>53712</v>
      </c>
      <c r="HY19" s="166">
        <f t="shared" si="201"/>
        <v>53712</v>
      </c>
      <c r="HZ19" s="148"/>
      <c r="IA19" s="169">
        <f t="shared" si="202"/>
        <v>3293</v>
      </c>
      <c r="IB19" s="169">
        <f t="shared" si="203"/>
        <v>3293</v>
      </c>
      <c r="IC19" s="169">
        <f t="shared" si="204"/>
        <v>3293</v>
      </c>
      <c r="ID19" s="169">
        <f t="shared" si="205"/>
        <v>3293</v>
      </c>
      <c r="IE19" s="169">
        <f t="shared" si="206"/>
        <v>7342</v>
      </c>
      <c r="IF19" s="169">
        <f t="shared" si="207"/>
        <v>7342</v>
      </c>
      <c r="IG19" s="169">
        <f t="shared" si="208"/>
        <v>10546</v>
      </c>
      <c r="IH19" s="169">
        <f t="shared" si="209"/>
        <v>13867</v>
      </c>
      <c r="II19" s="169">
        <f t="shared" si="210"/>
        <v>17451</v>
      </c>
      <c r="IJ19" s="169">
        <f t="shared" si="211"/>
        <v>17451</v>
      </c>
      <c r="IK19" s="169">
        <f t="shared" si="212"/>
        <v>17451</v>
      </c>
      <c r="IL19" s="169">
        <f t="shared" si="213"/>
        <v>17451</v>
      </c>
      <c r="IM19" s="169">
        <f t="shared" si="214"/>
        <v>17451</v>
      </c>
      <c r="IN19" s="169">
        <f t="shared" si="215"/>
        <v>21095</v>
      </c>
      <c r="IO19" s="169">
        <f t="shared" si="216"/>
        <v>24509</v>
      </c>
      <c r="IP19" s="169">
        <f t="shared" si="217"/>
        <v>24509</v>
      </c>
      <c r="IQ19" s="169">
        <f t="shared" si="218"/>
        <v>24509</v>
      </c>
      <c r="IR19" s="169">
        <f t="shared" si="219"/>
        <v>28046</v>
      </c>
      <c r="IS19" s="169">
        <f t="shared" si="220"/>
        <v>28046</v>
      </c>
      <c r="IT19" s="169">
        <f t="shared" si="221"/>
        <v>28046</v>
      </c>
      <c r="IU19" s="169">
        <f t="shared" si="222"/>
        <v>31189</v>
      </c>
      <c r="IV19" s="169">
        <f t="shared" si="223"/>
        <v>33972</v>
      </c>
      <c r="IW19" s="169">
        <f t="shared" si="224"/>
        <v>36683</v>
      </c>
      <c r="IX19" s="169">
        <f t="shared" si="225"/>
        <v>40118</v>
      </c>
      <c r="IY19" s="169">
        <f t="shared" si="226"/>
        <v>43393</v>
      </c>
      <c r="IZ19" s="169">
        <f t="shared" si="227"/>
        <v>43393</v>
      </c>
      <c r="JA19" s="169">
        <f t="shared" si="228"/>
        <v>46741</v>
      </c>
      <c r="JB19" s="169">
        <f t="shared" si="229"/>
        <v>50010</v>
      </c>
      <c r="JC19" s="169">
        <f t="shared" si="230"/>
        <v>50010</v>
      </c>
      <c r="JD19" s="253">
        <f t="shared" si="231"/>
        <v>53712</v>
      </c>
      <c r="JE19" s="253">
        <f t="shared" si="232"/>
        <v>53712</v>
      </c>
      <c r="JF19" s="255"/>
      <c r="JG19" s="171">
        <f t="shared" si="279"/>
        <v>0</v>
      </c>
      <c r="JH19" s="171">
        <f t="shared" si="280"/>
        <v>0</v>
      </c>
      <c r="JI19" s="171">
        <f t="shared" si="281"/>
        <v>0</v>
      </c>
      <c r="JJ19" s="171">
        <f t="shared" si="282"/>
        <v>0</v>
      </c>
      <c r="JK19" s="171">
        <f t="shared" si="283"/>
        <v>0</v>
      </c>
      <c r="JL19" s="171">
        <f t="shared" si="284"/>
        <v>0</v>
      </c>
      <c r="JM19" s="171">
        <f t="shared" si="285"/>
        <v>0</v>
      </c>
      <c r="JN19" s="171">
        <f t="shared" si="286"/>
        <v>0</v>
      </c>
      <c r="JO19" s="171">
        <f t="shared" si="287"/>
        <v>0</v>
      </c>
      <c r="JP19" s="171">
        <f t="shared" si="288"/>
        <v>0</v>
      </c>
      <c r="JQ19" s="171">
        <f t="shared" si="289"/>
        <v>0</v>
      </c>
      <c r="JR19" s="171">
        <f t="shared" si="290"/>
        <v>0</v>
      </c>
      <c r="JS19" s="171">
        <f t="shared" si="291"/>
        <v>0</v>
      </c>
      <c r="JT19" s="171">
        <f t="shared" si="292"/>
        <v>0</v>
      </c>
      <c r="JU19" s="171">
        <f t="shared" si="293"/>
        <v>0</v>
      </c>
      <c r="JV19" s="171">
        <f t="shared" si="294"/>
        <v>0</v>
      </c>
      <c r="JW19" s="171">
        <f t="shared" si="295"/>
        <v>0</v>
      </c>
      <c r="JX19" s="171">
        <f t="shared" si="296"/>
        <v>0</v>
      </c>
      <c r="JY19" s="171">
        <f t="shared" si="297"/>
        <v>0</v>
      </c>
      <c r="JZ19" s="171">
        <f t="shared" si="298"/>
        <v>0</v>
      </c>
      <c r="KA19" s="171">
        <f t="shared" si="299"/>
        <v>0</v>
      </c>
      <c r="KB19" s="171">
        <f t="shared" si="300"/>
        <v>0</v>
      </c>
      <c r="KC19" s="171">
        <f t="shared" si="301"/>
        <v>0</v>
      </c>
      <c r="KD19" s="171">
        <f t="shared" si="302"/>
        <v>0</v>
      </c>
      <c r="KE19" s="171">
        <f t="shared" si="303"/>
        <v>0</v>
      </c>
      <c r="KF19" s="171">
        <f t="shared" si="304"/>
        <v>0</v>
      </c>
      <c r="KG19" s="171">
        <f t="shared" si="305"/>
        <v>0</v>
      </c>
      <c r="KH19" s="171">
        <f t="shared" si="306"/>
        <v>0</v>
      </c>
      <c r="KI19" s="171">
        <f t="shared" si="307"/>
        <v>0</v>
      </c>
      <c r="KJ19" s="171">
        <f t="shared" si="308"/>
        <v>0</v>
      </c>
      <c r="KK19" s="171">
        <f t="shared" si="309"/>
        <v>0</v>
      </c>
      <c r="KL19" s="172">
        <f t="shared" si="102"/>
        <v>0</v>
      </c>
      <c r="KM19" s="113">
        <f t="shared" si="310"/>
        <v>717302.2752</v>
      </c>
      <c r="KN19" s="114">
        <f t="shared" si="234"/>
        <v>0</v>
      </c>
    </row>
    <row r="20" customFormat="1" spans="1:300">
      <c r="A20" s="263" t="s">
        <v>76</v>
      </c>
      <c r="B20" s="132">
        <v>60643</v>
      </c>
      <c r="C20" s="132" t="s">
        <v>57</v>
      </c>
      <c r="D20" s="132">
        <v>12.5438</v>
      </c>
      <c r="E20" s="132" t="s">
        <v>58</v>
      </c>
      <c r="F20" s="131">
        <v>0</v>
      </c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>
        <v>3503</v>
      </c>
      <c r="AD20" s="187"/>
      <c r="AE20" s="187"/>
      <c r="AF20" s="187"/>
      <c r="AG20" s="187"/>
      <c r="AH20" s="187"/>
      <c r="AI20" s="187"/>
      <c r="AJ20" s="187"/>
      <c r="AK20" s="187">
        <v>2941</v>
      </c>
      <c r="AL20" s="141">
        <f t="shared" si="104"/>
        <v>6444</v>
      </c>
      <c r="AM20" s="142">
        <f t="shared" si="105"/>
        <v>6444</v>
      </c>
      <c r="AN20" s="200"/>
      <c r="AO20" s="241">
        <f t="shared" si="106"/>
        <v>0</v>
      </c>
      <c r="AP20" s="241">
        <f t="shared" si="107"/>
        <v>0</v>
      </c>
      <c r="AQ20" s="241">
        <f t="shared" si="108"/>
        <v>0</v>
      </c>
      <c r="AR20" s="241">
        <f t="shared" si="109"/>
        <v>0</v>
      </c>
      <c r="AS20" s="241">
        <f t="shared" si="110"/>
        <v>0</v>
      </c>
      <c r="AT20" s="241">
        <f t="shared" si="111"/>
        <v>0</v>
      </c>
      <c r="AU20" s="241">
        <f t="shared" si="112"/>
        <v>0</v>
      </c>
      <c r="AV20" s="241">
        <f t="shared" si="113"/>
        <v>0</v>
      </c>
      <c r="AW20" s="241">
        <f t="shared" si="114"/>
        <v>0</v>
      </c>
      <c r="AX20" s="241">
        <f t="shared" si="115"/>
        <v>0</v>
      </c>
      <c r="AY20" s="241">
        <f t="shared" si="116"/>
        <v>0</v>
      </c>
      <c r="AZ20" s="241">
        <f t="shared" si="117"/>
        <v>0</v>
      </c>
      <c r="BA20" s="241">
        <f t="shared" si="118"/>
        <v>0</v>
      </c>
      <c r="BB20" s="241">
        <f t="shared" si="119"/>
        <v>0</v>
      </c>
      <c r="BC20" s="241">
        <f t="shared" si="120"/>
        <v>0</v>
      </c>
      <c r="BD20" s="241">
        <f t="shared" si="121"/>
        <v>0</v>
      </c>
      <c r="BE20" s="241">
        <f t="shared" si="122"/>
        <v>0</v>
      </c>
      <c r="BF20" s="241">
        <f t="shared" si="123"/>
        <v>0</v>
      </c>
      <c r="BG20" s="241">
        <f t="shared" si="124"/>
        <v>0</v>
      </c>
      <c r="BH20" s="241">
        <f t="shared" si="125"/>
        <v>0</v>
      </c>
      <c r="BI20" s="241">
        <f t="shared" si="126"/>
        <v>0</v>
      </c>
      <c r="BJ20" s="241">
        <f t="shared" si="127"/>
        <v>0</v>
      </c>
      <c r="BK20" s="241">
        <f t="shared" si="128"/>
        <v>0</v>
      </c>
      <c r="BL20" s="241">
        <f t="shared" si="129"/>
        <v>3503</v>
      </c>
      <c r="BM20" s="241">
        <f t="shared" si="130"/>
        <v>3503</v>
      </c>
      <c r="BN20" s="241">
        <f t="shared" si="131"/>
        <v>3503</v>
      </c>
      <c r="BO20" s="241">
        <f t="shared" si="132"/>
        <v>3503</v>
      </c>
      <c r="BP20" s="241">
        <f t="shared" si="133"/>
        <v>3503</v>
      </c>
      <c r="BQ20" s="241">
        <f t="shared" si="134"/>
        <v>3503</v>
      </c>
      <c r="BR20" s="241">
        <f t="shared" si="135"/>
        <v>3503</v>
      </c>
      <c r="BS20" s="241">
        <f t="shared" si="136"/>
        <v>3503</v>
      </c>
      <c r="BT20" s="202"/>
      <c r="BU20" s="276"/>
      <c r="BV20" s="276"/>
      <c r="BW20" s="276"/>
      <c r="BX20" s="276"/>
      <c r="BY20" s="276"/>
      <c r="BZ20" s="276"/>
      <c r="CA20" s="276"/>
      <c r="CB20" s="276"/>
      <c r="CC20" s="276"/>
      <c r="CD20" s="276"/>
      <c r="CE20" s="276"/>
      <c r="CF20" s="276"/>
      <c r="CG20" s="276"/>
      <c r="CH20" s="276"/>
      <c r="CI20" s="276"/>
      <c r="CJ20" s="276"/>
      <c r="CK20" s="276"/>
      <c r="CL20" s="276"/>
      <c r="CM20" s="276"/>
      <c r="CN20" s="276"/>
      <c r="CO20" s="276"/>
      <c r="CP20" s="276"/>
      <c r="CQ20" s="276"/>
      <c r="CR20" s="276"/>
      <c r="CS20" s="276"/>
      <c r="CT20" s="276"/>
      <c r="CU20" s="276"/>
      <c r="CV20" s="276"/>
      <c r="CW20" s="276"/>
      <c r="CX20" s="276"/>
      <c r="CY20" s="276"/>
      <c r="CZ20" s="155">
        <f t="shared" si="137"/>
        <v>0</v>
      </c>
      <c r="DA20" s="202"/>
      <c r="DB20" s="156">
        <f t="shared" si="138"/>
        <v>0</v>
      </c>
      <c r="DC20" s="156">
        <f t="shared" si="139"/>
        <v>0</v>
      </c>
      <c r="DD20" s="156">
        <f t="shared" si="140"/>
        <v>0</v>
      </c>
      <c r="DE20" s="156">
        <f t="shared" si="141"/>
        <v>0</v>
      </c>
      <c r="DF20" s="156">
        <f t="shared" si="142"/>
        <v>0</v>
      </c>
      <c r="DG20" s="156">
        <f t="shared" si="143"/>
        <v>0</v>
      </c>
      <c r="DH20" s="156">
        <f t="shared" si="144"/>
        <v>0</v>
      </c>
      <c r="DI20" s="156">
        <f t="shared" si="145"/>
        <v>0</v>
      </c>
      <c r="DJ20" s="156">
        <f t="shared" si="146"/>
        <v>0</v>
      </c>
      <c r="DK20" s="156">
        <f t="shared" si="147"/>
        <v>0</v>
      </c>
      <c r="DL20" s="156">
        <f t="shared" si="148"/>
        <v>0</v>
      </c>
      <c r="DM20" s="156">
        <f t="shared" si="149"/>
        <v>0</v>
      </c>
      <c r="DN20" s="156">
        <f t="shared" si="150"/>
        <v>0</v>
      </c>
      <c r="DO20" s="156">
        <f t="shared" si="151"/>
        <v>0</v>
      </c>
      <c r="DP20" s="156">
        <f t="shared" si="152"/>
        <v>0</v>
      </c>
      <c r="DQ20" s="156">
        <f t="shared" si="153"/>
        <v>0</v>
      </c>
      <c r="DR20" s="156">
        <f t="shared" si="154"/>
        <v>0</v>
      </c>
      <c r="DS20" s="156">
        <f t="shared" si="155"/>
        <v>0</v>
      </c>
      <c r="DT20" s="156">
        <f t="shared" si="156"/>
        <v>0</v>
      </c>
      <c r="DU20" s="156">
        <f t="shared" si="157"/>
        <v>0</v>
      </c>
      <c r="DV20" s="156">
        <f t="shared" si="158"/>
        <v>0</v>
      </c>
      <c r="DW20" s="156">
        <f t="shared" si="159"/>
        <v>0</v>
      </c>
      <c r="DX20" s="156">
        <f t="shared" si="160"/>
        <v>3503</v>
      </c>
      <c r="DY20" s="156">
        <f t="shared" si="161"/>
        <v>3503</v>
      </c>
      <c r="DZ20" s="156">
        <f t="shared" si="162"/>
        <v>3503</v>
      </c>
      <c r="EA20" s="156">
        <f t="shared" si="163"/>
        <v>3503</v>
      </c>
      <c r="EB20" s="156">
        <f t="shared" si="164"/>
        <v>3503</v>
      </c>
      <c r="EC20" s="156">
        <f t="shared" si="165"/>
        <v>3503</v>
      </c>
      <c r="ED20" s="156">
        <f t="shared" si="166"/>
        <v>3503</v>
      </c>
      <c r="EE20" s="156">
        <f t="shared" si="167"/>
        <v>3503</v>
      </c>
      <c r="EF20" s="156">
        <f t="shared" si="168"/>
        <v>6444</v>
      </c>
      <c r="EG20" s="248">
        <f t="shared" si="169"/>
        <v>34468</v>
      </c>
      <c r="EH20" s="249"/>
      <c r="EI20" s="187"/>
      <c r="EJ20" s="281" t="s">
        <v>59</v>
      </c>
      <c r="EK20" s="187"/>
      <c r="EL20" s="281" t="s">
        <v>59</v>
      </c>
      <c r="EM20" s="187"/>
      <c r="EN20" s="281" t="s">
        <v>59</v>
      </c>
      <c r="EO20" s="187"/>
      <c r="EP20" s="281" t="s">
        <v>59</v>
      </c>
      <c r="EQ20" s="187"/>
      <c r="ER20" s="281" t="s">
        <v>59</v>
      </c>
      <c r="ES20" s="187"/>
      <c r="ET20" s="281" t="s">
        <v>59</v>
      </c>
      <c r="EU20" s="187"/>
      <c r="EV20" s="281" t="s">
        <v>59</v>
      </c>
      <c r="EW20" s="187"/>
      <c r="EX20" s="281" t="s">
        <v>59</v>
      </c>
      <c r="EY20" s="187"/>
      <c r="EZ20" s="281" t="s">
        <v>59</v>
      </c>
      <c r="FA20" s="187"/>
      <c r="FB20" s="281" t="s">
        <v>59</v>
      </c>
      <c r="FC20" s="187"/>
      <c r="FD20" s="281" t="s">
        <v>59</v>
      </c>
      <c r="FE20" s="187"/>
      <c r="FF20" s="281" t="s">
        <v>59</v>
      </c>
      <c r="FG20" s="187"/>
      <c r="FH20" s="281" t="s">
        <v>59</v>
      </c>
      <c r="FI20" s="187"/>
      <c r="FJ20" s="281" t="s">
        <v>59</v>
      </c>
      <c r="FK20" s="187"/>
      <c r="FL20" s="281" t="s">
        <v>59</v>
      </c>
      <c r="FM20" s="187"/>
      <c r="FN20" s="281" t="s">
        <v>59</v>
      </c>
      <c r="FO20" s="187"/>
      <c r="FP20" s="281" t="s">
        <v>59</v>
      </c>
      <c r="FQ20" s="187"/>
      <c r="FR20" s="281" t="s">
        <v>59</v>
      </c>
      <c r="FS20" s="187"/>
      <c r="FT20" s="281" t="s">
        <v>59</v>
      </c>
      <c r="FU20" s="187"/>
      <c r="FV20" s="281" t="s">
        <v>59</v>
      </c>
      <c r="FW20" s="187"/>
      <c r="FX20" s="281" t="s">
        <v>59</v>
      </c>
      <c r="FY20" s="187"/>
      <c r="FZ20" s="281" t="s">
        <v>59</v>
      </c>
      <c r="GA20" s="283"/>
      <c r="GB20" s="281" t="s">
        <v>59</v>
      </c>
      <c r="GC20" s="283"/>
      <c r="GD20" s="281" t="s">
        <v>59</v>
      </c>
      <c r="GE20" s="283"/>
      <c r="GF20" s="281" t="s">
        <v>59</v>
      </c>
      <c r="GG20" s="283"/>
      <c r="GH20" s="281" t="s">
        <v>59</v>
      </c>
      <c r="GI20" s="283"/>
      <c r="GJ20" s="281" t="s">
        <v>59</v>
      </c>
      <c r="GK20" s="284"/>
      <c r="GL20" s="281" t="s">
        <v>59</v>
      </c>
      <c r="GM20" s="283"/>
      <c r="GN20" s="281" t="s">
        <v>59</v>
      </c>
      <c r="GO20" s="284"/>
      <c r="GP20" s="281" t="s">
        <v>59</v>
      </c>
      <c r="GQ20" s="284"/>
      <c r="GR20" s="281" t="s">
        <v>59</v>
      </c>
      <c r="GS20" s="288">
        <f t="shared" si="170"/>
        <v>0</v>
      </c>
      <c r="GT20" s="202"/>
      <c r="GU20" s="166">
        <f t="shared" si="171"/>
        <v>0</v>
      </c>
      <c r="GV20" s="166">
        <f t="shared" si="172"/>
        <v>0</v>
      </c>
      <c r="GW20" s="166">
        <f t="shared" si="173"/>
        <v>0</v>
      </c>
      <c r="GX20" s="166">
        <f t="shared" si="174"/>
        <v>0</v>
      </c>
      <c r="GY20" s="166">
        <f t="shared" si="175"/>
        <v>0</v>
      </c>
      <c r="GZ20" s="166">
        <f t="shared" si="176"/>
        <v>0</v>
      </c>
      <c r="HA20" s="166">
        <f t="shared" si="177"/>
        <v>0</v>
      </c>
      <c r="HB20" s="166">
        <f t="shared" si="178"/>
        <v>0</v>
      </c>
      <c r="HC20" s="166">
        <f t="shared" si="179"/>
        <v>0</v>
      </c>
      <c r="HD20" s="166">
        <f t="shared" si="180"/>
        <v>0</v>
      </c>
      <c r="HE20" s="166">
        <f t="shared" si="181"/>
        <v>0</v>
      </c>
      <c r="HF20" s="166">
        <f t="shared" si="182"/>
        <v>0</v>
      </c>
      <c r="HG20" s="166">
        <f t="shared" si="183"/>
        <v>0</v>
      </c>
      <c r="HH20" s="166">
        <f t="shared" si="184"/>
        <v>0</v>
      </c>
      <c r="HI20" s="166">
        <f t="shared" si="185"/>
        <v>0</v>
      </c>
      <c r="HJ20" s="166">
        <f t="shared" si="186"/>
        <v>0</v>
      </c>
      <c r="HK20" s="166">
        <f t="shared" si="187"/>
        <v>0</v>
      </c>
      <c r="HL20" s="166">
        <f t="shared" si="188"/>
        <v>0</v>
      </c>
      <c r="HM20" s="166">
        <f t="shared" si="189"/>
        <v>0</v>
      </c>
      <c r="HN20" s="166">
        <f t="shared" si="190"/>
        <v>0</v>
      </c>
      <c r="HO20" s="166">
        <f t="shared" si="191"/>
        <v>0</v>
      </c>
      <c r="HP20" s="166">
        <f t="shared" si="192"/>
        <v>0</v>
      </c>
      <c r="HQ20" s="166">
        <f t="shared" si="193"/>
        <v>3503</v>
      </c>
      <c r="HR20" s="166">
        <f t="shared" si="194"/>
        <v>3503</v>
      </c>
      <c r="HS20" s="166">
        <f t="shared" si="195"/>
        <v>3503</v>
      </c>
      <c r="HT20" s="166">
        <f t="shared" si="196"/>
        <v>3503</v>
      </c>
      <c r="HU20" s="166">
        <f t="shared" si="197"/>
        <v>3503</v>
      </c>
      <c r="HV20" s="166">
        <f t="shared" si="198"/>
        <v>3503</v>
      </c>
      <c r="HW20" s="166">
        <f t="shared" si="199"/>
        <v>3503</v>
      </c>
      <c r="HX20" s="166">
        <f t="shared" si="200"/>
        <v>3503</v>
      </c>
      <c r="HY20" s="166">
        <f t="shared" si="201"/>
        <v>6444</v>
      </c>
      <c r="HZ20" s="148"/>
      <c r="IA20" s="169">
        <f t="shared" si="202"/>
        <v>0</v>
      </c>
      <c r="IB20" s="169">
        <f t="shared" si="203"/>
        <v>0</v>
      </c>
      <c r="IC20" s="169">
        <f t="shared" si="204"/>
        <v>0</v>
      </c>
      <c r="ID20" s="169">
        <f t="shared" si="205"/>
        <v>0</v>
      </c>
      <c r="IE20" s="169">
        <f t="shared" si="206"/>
        <v>0</v>
      </c>
      <c r="IF20" s="169">
        <f t="shared" si="207"/>
        <v>0</v>
      </c>
      <c r="IG20" s="169">
        <f t="shared" si="208"/>
        <v>0</v>
      </c>
      <c r="IH20" s="169">
        <f t="shared" si="209"/>
        <v>0</v>
      </c>
      <c r="II20" s="169">
        <f t="shared" si="210"/>
        <v>0</v>
      </c>
      <c r="IJ20" s="169">
        <f t="shared" si="211"/>
        <v>0</v>
      </c>
      <c r="IK20" s="169">
        <f t="shared" si="212"/>
        <v>0</v>
      </c>
      <c r="IL20" s="169">
        <f t="shared" si="213"/>
        <v>0</v>
      </c>
      <c r="IM20" s="169">
        <f t="shared" si="214"/>
        <v>0</v>
      </c>
      <c r="IN20" s="169">
        <f t="shared" si="215"/>
        <v>0</v>
      </c>
      <c r="IO20" s="169">
        <f t="shared" si="216"/>
        <v>0</v>
      </c>
      <c r="IP20" s="169">
        <f t="shared" si="217"/>
        <v>0</v>
      </c>
      <c r="IQ20" s="169">
        <f t="shared" si="218"/>
        <v>0</v>
      </c>
      <c r="IR20" s="169">
        <f t="shared" si="219"/>
        <v>0</v>
      </c>
      <c r="IS20" s="169">
        <f t="shared" si="220"/>
        <v>0</v>
      </c>
      <c r="IT20" s="169">
        <f t="shared" si="221"/>
        <v>0</v>
      </c>
      <c r="IU20" s="169">
        <f t="shared" si="222"/>
        <v>0</v>
      </c>
      <c r="IV20" s="169">
        <f t="shared" si="223"/>
        <v>0</v>
      </c>
      <c r="IW20" s="169">
        <f t="shared" si="224"/>
        <v>3503</v>
      </c>
      <c r="IX20" s="169">
        <f t="shared" si="225"/>
        <v>3503</v>
      </c>
      <c r="IY20" s="169">
        <f t="shared" si="226"/>
        <v>3503</v>
      </c>
      <c r="IZ20" s="253">
        <f t="shared" si="227"/>
        <v>3503</v>
      </c>
      <c r="JA20" s="169">
        <f t="shared" si="228"/>
        <v>3503</v>
      </c>
      <c r="JB20" s="169">
        <f t="shared" si="229"/>
        <v>3503</v>
      </c>
      <c r="JC20" s="253">
        <f t="shared" si="230"/>
        <v>3503</v>
      </c>
      <c r="JD20" s="253">
        <f t="shared" si="231"/>
        <v>3503</v>
      </c>
      <c r="JE20" s="253">
        <f t="shared" si="232"/>
        <v>6444</v>
      </c>
      <c r="JF20" s="255"/>
      <c r="JG20" s="171">
        <f t="shared" ref="JG20" si="311">IA20-GU20</f>
        <v>0</v>
      </c>
      <c r="JH20" s="171">
        <f t="shared" ref="JH20" si="312">IB20-GV20</f>
        <v>0</v>
      </c>
      <c r="JI20" s="171">
        <f t="shared" ref="JI20" si="313">IC20-GW20</f>
        <v>0</v>
      </c>
      <c r="JJ20" s="171">
        <f t="shared" ref="JJ20" si="314">ID20-GX20</f>
        <v>0</v>
      </c>
      <c r="JK20" s="171">
        <f t="shared" ref="JK20" si="315">IE20-GY20</f>
        <v>0</v>
      </c>
      <c r="JL20" s="171">
        <f t="shared" ref="JL20" si="316">IF20-GZ20</f>
        <v>0</v>
      </c>
      <c r="JM20" s="171">
        <f t="shared" ref="JM20" si="317">IG20-HA20</f>
        <v>0</v>
      </c>
      <c r="JN20" s="171">
        <f t="shared" ref="JN20" si="318">IH20-HB20</f>
        <v>0</v>
      </c>
      <c r="JO20" s="171">
        <f t="shared" ref="JO20" si="319">II20-HC20</f>
        <v>0</v>
      </c>
      <c r="JP20" s="171">
        <f t="shared" ref="JP20" si="320">IJ20-HD20</f>
        <v>0</v>
      </c>
      <c r="JQ20" s="171">
        <f t="shared" ref="JQ20" si="321">IK20-HE20</f>
        <v>0</v>
      </c>
      <c r="JR20" s="171">
        <f t="shared" ref="JR20" si="322">IL20-HF20</f>
        <v>0</v>
      </c>
      <c r="JS20" s="171">
        <f t="shared" ref="JS20" si="323">IM20-HG20</f>
        <v>0</v>
      </c>
      <c r="JT20" s="171">
        <f t="shared" ref="JT20" si="324">IN20-HH20</f>
        <v>0</v>
      </c>
      <c r="JU20" s="171">
        <f t="shared" ref="JU20" si="325">IO20-HI20</f>
        <v>0</v>
      </c>
      <c r="JV20" s="171">
        <f t="shared" ref="JV20" si="326">IP20-HJ20</f>
        <v>0</v>
      </c>
      <c r="JW20" s="171">
        <f t="shared" ref="JW20" si="327">IQ20-HK20</f>
        <v>0</v>
      </c>
      <c r="JX20" s="171">
        <f t="shared" ref="JX20" si="328">IR20-HL20</f>
        <v>0</v>
      </c>
      <c r="JY20" s="171">
        <f t="shared" ref="JY20" si="329">IS20-HM20</f>
        <v>0</v>
      </c>
      <c r="JZ20" s="171">
        <f t="shared" ref="JZ20" si="330">IT20-HN20</f>
        <v>0</v>
      </c>
      <c r="KA20" s="171">
        <f t="shared" ref="KA20" si="331">IU20-HO20</f>
        <v>0</v>
      </c>
      <c r="KB20" s="171">
        <f t="shared" ref="KB20" si="332">IV20-HP20</f>
        <v>0</v>
      </c>
      <c r="KC20" s="171">
        <f t="shared" ref="KC20" si="333">IW20-HQ20</f>
        <v>0</v>
      </c>
      <c r="KD20" s="171">
        <f t="shared" ref="KD20" si="334">IX20-HR20</f>
        <v>0</v>
      </c>
      <c r="KE20" s="171">
        <f t="shared" ref="KE20" si="335">IY20-HS20</f>
        <v>0</v>
      </c>
      <c r="KF20" s="171">
        <f t="shared" ref="KF20" si="336">IZ20-HT20</f>
        <v>0</v>
      </c>
      <c r="KG20" s="171">
        <f t="shared" ref="KG20" si="337">JA20-HU20</f>
        <v>0</v>
      </c>
      <c r="KH20" s="171">
        <f t="shared" ref="KH20" si="338">JB20-HV20</f>
        <v>0</v>
      </c>
      <c r="KI20" s="171">
        <f t="shared" ref="KI20" si="339">JC20-HW20</f>
        <v>0</v>
      </c>
      <c r="KJ20" s="171">
        <f t="shared" ref="KJ20" si="340">JD20-HX20</f>
        <v>0</v>
      </c>
      <c r="KK20" s="171">
        <f t="shared" ref="KK20" si="341">JE20-HY20</f>
        <v>0</v>
      </c>
      <c r="KL20" s="172">
        <f t="shared" ref="KL20" si="342">SUM(JG20:KK20)</f>
        <v>0</v>
      </c>
      <c r="KM20" s="113">
        <f t="shared" ref="KM20" si="343">D20*JE20</f>
        <v>80832.2472</v>
      </c>
      <c r="KN20" s="114">
        <f t="shared" ref="KN20" si="344">D20*KL20</f>
        <v>0</v>
      </c>
    </row>
    <row r="21" customFormat="1" spans="1:300">
      <c r="A21" s="263" t="s">
        <v>77</v>
      </c>
      <c r="B21" s="132">
        <v>53085</v>
      </c>
      <c r="C21" s="132" t="s">
        <v>57</v>
      </c>
      <c r="D21" s="132">
        <v>17.3706</v>
      </c>
      <c r="E21" s="132" t="s">
        <v>58</v>
      </c>
      <c r="F21" s="131">
        <v>0</v>
      </c>
      <c r="G21" s="187"/>
      <c r="H21" s="187"/>
      <c r="I21" s="187">
        <v>2996</v>
      </c>
      <c r="J21" s="187"/>
      <c r="K21" s="187"/>
      <c r="L21" s="187"/>
      <c r="M21" s="187">
        <v>3362</v>
      </c>
      <c r="N21" s="187"/>
      <c r="O21" s="187"/>
      <c r="P21" s="187"/>
      <c r="Q21" s="187"/>
      <c r="R21" s="187"/>
      <c r="S21" s="187"/>
      <c r="T21" s="187">
        <v>3271</v>
      </c>
      <c r="U21" s="187"/>
      <c r="V21" s="187">
        <v>3881</v>
      </c>
      <c r="W21" s="187">
        <v>3848</v>
      </c>
      <c r="X21" s="187"/>
      <c r="Y21" s="187"/>
      <c r="Z21" s="187">
        <v>3379</v>
      </c>
      <c r="AA21" s="187">
        <v>3106</v>
      </c>
      <c r="AB21" s="187"/>
      <c r="AC21" s="187">
        <v>3635</v>
      </c>
      <c r="AD21" s="187">
        <v>2810</v>
      </c>
      <c r="AE21" s="187">
        <v>2664</v>
      </c>
      <c r="AF21" s="187"/>
      <c r="AG21" s="187">
        <v>2909</v>
      </c>
      <c r="AH21" s="187">
        <v>3487</v>
      </c>
      <c r="AI21" s="187"/>
      <c r="AJ21" s="187"/>
      <c r="AK21" s="187">
        <v>3444</v>
      </c>
      <c r="AL21" s="141">
        <f t="shared" si="104"/>
        <v>42792</v>
      </c>
      <c r="AM21" s="142">
        <f t="shared" si="105"/>
        <v>42792</v>
      </c>
      <c r="AN21" s="200"/>
      <c r="AO21" s="241">
        <f t="shared" si="106"/>
        <v>0</v>
      </c>
      <c r="AP21" s="241">
        <f t="shared" si="107"/>
        <v>0</v>
      </c>
      <c r="AQ21" s="241">
        <f t="shared" si="108"/>
        <v>0</v>
      </c>
      <c r="AR21" s="241">
        <f t="shared" si="109"/>
        <v>2996</v>
      </c>
      <c r="AS21" s="241">
        <f t="shared" si="110"/>
        <v>2996</v>
      </c>
      <c r="AT21" s="241">
        <f t="shared" si="111"/>
        <v>2996</v>
      </c>
      <c r="AU21" s="241">
        <f t="shared" si="112"/>
        <v>2996</v>
      </c>
      <c r="AV21" s="241">
        <f t="shared" si="113"/>
        <v>6358</v>
      </c>
      <c r="AW21" s="241">
        <f t="shared" si="114"/>
        <v>6358</v>
      </c>
      <c r="AX21" s="241">
        <f t="shared" si="115"/>
        <v>6358</v>
      </c>
      <c r="AY21" s="241">
        <f t="shared" si="116"/>
        <v>6358</v>
      </c>
      <c r="AZ21" s="241">
        <f t="shared" si="117"/>
        <v>6358</v>
      </c>
      <c r="BA21" s="241">
        <f t="shared" si="118"/>
        <v>6358</v>
      </c>
      <c r="BB21" s="241">
        <f t="shared" si="119"/>
        <v>6358</v>
      </c>
      <c r="BC21" s="241">
        <f t="shared" si="120"/>
        <v>9629</v>
      </c>
      <c r="BD21" s="241">
        <f t="shared" si="121"/>
        <v>9629</v>
      </c>
      <c r="BE21" s="241">
        <f t="shared" si="122"/>
        <v>13510</v>
      </c>
      <c r="BF21" s="241">
        <f t="shared" si="123"/>
        <v>17358</v>
      </c>
      <c r="BG21" s="241">
        <f t="shared" si="124"/>
        <v>17358</v>
      </c>
      <c r="BH21" s="241">
        <f t="shared" si="125"/>
        <v>17358</v>
      </c>
      <c r="BI21" s="241">
        <f t="shared" si="126"/>
        <v>20737</v>
      </c>
      <c r="BJ21" s="241">
        <f t="shared" si="127"/>
        <v>23843</v>
      </c>
      <c r="BK21" s="241">
        <f t="shared" si="128"/>
        <v>23843</v>
      </c>
      <c r="BL21" s="241">
        <f t="shared" si="129"/>
        <v>27478</v>
      </c>
      <c r="BM21" s="241">
        <f t="shared" si="130"/>
        <v>30288</v>
      </c>
      <c r="BN21" s="241">
        <f t="shared" si="131"/>
        <v>32952</v>
      </c>
      <c r="BO21" s="241">
        <f t="shared" si="132"/>
        <v>32952</v>
      </c>
      <c r="BP21" s="241">
        <f t="shared" si="133"/>
        <v>35861</v>
      </c>
      <c r="BQ21" s="241">
        <f t="shared" si="134"/>
        <v>39348</v>
      </c>
      <c r="BR21" s="241">
        <f t="shared" si="135"/>
        <v>39348</v>
      </c>
      <c r="BS21" s="241">
        <f t="shared" si="136"/>
        <v>39348</v>
      </c>
      <c r="BT21" s="202"/>
      <c r="BU21" s="276"/>
      <c r="BV21" s="276"/>
      <c r="BW21" s="276"/>
      <c r="BX21" s="276"/>
      <c r="BY21" s="276"/>
      <c r="BZ21" s="276"/>
      <c r="CA21" s="276"/>
      <c r="CB21" s="276"/>
      <c r="CC21" s="276"/>
      <c r="CD21" s="276"/>
      <c r="CE21" s="276"/>
      <c r="CF21" s="276"/>
      <c r="CG21" s="276"/>
      <c r="CH21" s="276"/>
      <c r="CI21" s="276"/>
      <c r="CJ21" s="276"/>
      <c r="CK21" s="276"/>
      <c r="CL21" s="276"/>
      <c r="CM21" s="276"/>
      <c r="CN21" s="276"/>
      <c r="CO21" s="276"/>
      <c r="CP21" s="276"/>
      <c r="CQ21" s="276"/>
      <c r="CR21" s="276"/>
      <c r="CS21" s="276"/>
      <c r="CT21" s="276"/>
      <c r="CU21" s="276"/>
      <c r="CV21" s="276"/>
      <c r="CW21" s="276"/>
      <c r="CX21" s="276"/>
      <c r="CY21" s="276"/>
      <c r="CZ21" s="155">
        <f t="shared" si="137"/>
        <v>0</v>
      </c>
      <c r="DA21" s="202"/>
      <c r="DB21" s="156">
        <f t="shared" si="138"/>
        <v>0</v>
      </c>
      <c r="DC21" s="156">
        <f t="shared" si="139"/>
        <v>0</v>
      </c>
      <c r="DD21" s="156">
        <f t="shared" si="140"/>
        <v>2996</v>
      </c>
      <c r="DE21" s="156">
        <f t="shared" si="141"/>
        <v>2996</v>
      </c>
      <c r="DF21" s="156">
        <f t="shared" si="142"/>
        <v>2996</v>
      </c>
      <c r="DG21" s="156">
        <f t="shared" si="143"/>
        <v>2996</v>
      </c>
      <c r="DH21" s="156">
        <f t="shared" si="144"/>
        <v>6358</v>
      </c>
      <c r="DI21" s="156">
        <f t="shared" si="145"/>
        <v>6358</v>
      </c>
      <c r="DJ21" s="156">
        <f t="shared" si="146"/>
        <v>6358</v>
      </c>
      <c r="DK21" s="156">
        <f t="shared" si="147"/>
        <v>6358</v>
      </c>
      <c r="DL21" s="156">
        <f t="shared" si="148"/>
        <v>6358</v>
      </c>
      <c r="DM21" s="156">
        <f t="shared" si="149"/>
        <v>6358</v>
      </c>
      <c r="DN21" s="156">
        <f t="shared" si="150"/>
        <v>6358</v>
      </c>
      <c r="DO21" s="156">
        <f t="shared" si="151"/>
        <v>9629</v>
      </c>
      <c r="DP21" s="156">
        <f t="shared" si="152"/>
        <v>9629</v>
      </c>
      <c r="DQ21" s="156">
        <f t="shared" si="153"/>
        <v>13510</v>
      </c>
      <c r="DR21" s="156">
        <f t="shared" si="154"/>
        <v>17358</v>
      </c>
      <c r="DS21" s="156">
        <f t="shared" si="155"/>
        <v>17358</v>
      </c>
      <c r="DT21" s="156">
        <f t="shared" si="156"/>
        <v>17358</v>
      </c>
      <c r="DU21" s="156">
        <f t="shared" si="157"/>
        <v>20737</v>
      </c>
      <c r="DV21" s="156">
        <f t="shared" si="158"/>
        <v>23843</v>
      </c>
      <c r="DW21" s="156">
        <f t="shared" si="159"/>
        <v>23843</v>
      </c>
      <c r="DX21" s="156">
        <f t="shared" si="160"/>
        <v>27478</v>
      </c>
      <c r="DY21" s="156">
        <f t="shared" si="161"/>
        <v>30288</v>
      </c>
      <c r="DZ21" s="156">
        <f t="shared" si="162"/>
        <v>32952</v>
      </c>
      <c r="EA21" s="156">
        <f t="shared" si="163"/>
        <v>32952</v>
      </c>
      <c r="EB21" s="156">
        <f t="shared" si="164"/>
        <v>35861</v>
      </c>
      <c r="EC21" s="156">
        <f t="shared" si="165"/>
        <v>39348</v>
      </c>
      <c r="ED21" s="156">
        <f t="shared" si="166"/>
        <v>39348</v>
      </c>
      <c r="EE21" s="156">
        <f t="shared" si="167"/>
        <v>39348</v>
      </c>
      <c r="EF21" s="156">
        <f t="shared" si="168"/>
        <v>42792</v>
      </c>
      <c r="EG21" s="248">
        <f t="shared" si="169"/>
        <v>530122</v>
      </c>
      <c r="EH21" s="249"/>
      <c r="EI21" s="187"/>
      <c r="EJ21" s="281" t="s">
        <v>59</v>
      </c>
      <c r="EK21" s="187"/>
      <c r="EL21" s="281" t="s">
        <v>59</v>
      </c>
      <c r="EM21" s="187"/>
      <c r="EN21" s="281" t="s">
        <v>59</v>
      </c>
      <c r="EO21" s="187"/>
      <c r="EP21" s="281" t="s">
        <v>59</v>
      </c>
      <c r="EQ21" s="187"/>
      <c r="ER21" s="281" t="s">
        <v>59</v>
      </c>
      <c r="ES21" s="187"/>
      <c r="ET21" s="281" t="s">
        <v>59</v>
      </c>
      <c r="EU21" s="187"/>
      <c r="EV21" s="281" t="s">
        <v>59</v>
      </c>
      <c r="EW21" s="187"/>
      <c r="EX21" s="281" t="s">
        <v>59</v>
      </c>
      <c r="EY21" s="187"/>
      <c r="EZ21" s="281" t="s">
        <v>59</v>
      </c>
      <c r="FA21" s="187"/>
      <c r="FB21" s="281" t="s">
        <v>59</v>
      </c>
      <c r="FC21" s="187"/>
      <c r="FD21" s="281" t="s">
        <v>59</v>
      </c>
      <c r="FE21" s="187"/>
      <c r="FF21" s="281" t="s">
        <v>59</v>
      </c>
      <c r="FG21" s="187"/>
      <c r="FH21" s="281" t="s">
        <v>59</v>
      </c>
      <c r="FI21" s="187"/>
      <c r="FJ21" s="281" t="s">
        <v>59</v>
      </c>
      <c r="FK21" s="187"/>
      <c r="FL21" s="281" t="s">
        <v>59</v>
      </c>
      <c r="FM21" s="187"/>
      <c r="FN21" s="281" t="s">
        <v>59</v>
      </c>
      <c r="FO21" s="187"/>
      <c r="FP21" s="281" t="s">
        <v>59</v>
      </c>
      <c r="FQ21" s="187"/>
      <c r="FR21" s="281" t="s">
        <v>59</v>
      </c>
      <c r="FS21" s="187"/>
      <c r="FT21" s="281" t="s">
        <v>59</v>
      </c>
      <c r="FU21" s="187"/>
      <c r="FV21" s="281" t="s">
        <v>59</v>
      </c>
      <c r="FW21" s="187"/>
      <c r="FX21" s="281" t="s">
        <v>59</v>
      </c>
      <c r="FY21" s="187"/>
      <c r="FZ21" s="281" t="s">
        <v>59</v>
      </c>
      <c r="GA21" s="283"/>
      <c r="GB21" s="281" t="s">
        <v>59</v>
      </c>
      <c r="GC21" s="283"/>
      <c r="GD21" s="281" t="s">
        <v>59</v>
      </c>
      <c r="GE21" s="283"/>
      <c r="GF21" s="281" t="s">
        <v>59</v>
      </c>
      <c r="GG21" s="283"/>
      <c r="GH21" s="281" t="s">
        <v>59</v>
      </c>
      <c r="GI21" s="283"/>
      <c r="GJ21" s="281" t="s">
        <v>59</v>
      </c>
      <c r="GK21" s="284"/>
      <c r="GL21" s="281" t="s">
        <v>59</v>
      </c>
      <c r="GM21" s="283"/>
      <c r="GN21" s="281" t="s">
        <v>59</v>
      </c>
      <c r="GO21" s="284"/>
      <c r="GP21" s="281" t="s">
        <v>59</v>
      </c>
      <c r="GQ21" s="284"/>
      <c r="GR21" s="281" t="s">
        <v>59</v>
      </c>
      <c r="GS21" s="288">
        <f t="shared" si="170"/>
        <v>0</v>
      </c>
      <c r="GT21" s="202"/>
      <c r="GU21" s="166">
        <f t="shared" si="171"/>
        <v>0</v>
      </c>
      <c r="GV21" s="166">
        <f t="shared" si="172"/>
        <v>0</v>
      </c>
      <c r="GW21" s="166">
        <f t="shared" si="173"/>
        <v>2996</v>
      </c>
      <c r="GX21" s="166">
        <f t="shared" si="174"/>
        <v>2996</v>
      </c>
      <c r="GY21" s="166">
        <f t="shared" si="175"/>
        <v>2996</v>
      </c>
      <c r="GZ21" s="166">
        <f t="shared" si="176"/>
        <v>2996</v>
      </c>
      <c r="HA21" s="166">
        <f t="shared" si="177"/>
        <v>6358</v>
      </c>
      <c r="HB21" s="166">
        <f t="shared" si="178"/>
        <v>6358</v>
      </c>
      <c r="HC21" s="166">
        <f t="shared" si="179"/>
        <v>6358</v>
      </c>
      <c r="HD21" s="166">
        <f t="shared" si="180"/>
        <v>6358</v>
      </c>
      <c r="HE21" s="166">
        <f t="shared" si="181"/>
        <v>6358</v>
      </c>
      <c r="HF21" s="166">
        <f t="shared" si="182"/>
        <v>6358</v>
      </c>
      <c r="HG21" s="166">
        <f t="shared" si="183"/>
        <v>6358</v>
      </c>
      <c r="HH21" s="166">
        <f t="shared" si="184"/>
        <v>9629</v>
      </c>
      <c r="HI21" s="166">
        <f t="shared" si="185"/>
        <v>9629</v>
      </c>
      <c r="HJ21" s="166">
        <f t="shared" si="186"/>
        <v>13510</v>
      </c>
      <c r="HK21" s="166">
        <f t="shared" si="187"/>
        <v>17358</v>
      </c>
      <c r="HL21" s="166">
        <f t="shared" si="188"/>
        <v>17358</v>
      </c>
      <c r="HM21" s="166">
        <f t="shared" si="189"/>
        <v>17358</v>
      </c>
      <c r="HN21" s="166">
        <f t="shared" si="190"/>
        <v>20737</v>
      </c>
      <c r="HO21" s="166">
        <f t="shared" si="191"/>
        <v>23843</v>
      </c>
      <c r="HP21" s="166">
        <f t="shared" si="192"/>
        <v>23843</v>
      </c>
      <c r="HQ21" s="166">
        <f t="shared" si="193"/>
        <v>27478</v>
      </c>
      <c r="HR21" s="166">
        <f t="shared" si="194"/>
        <v>30288</v>
      </c>
      <c r="HS21" s="166">
        <f t="shared" si="195"/>
        <v>32952</v>
      </c>
      <c r="HT21" s="166">
        <f t="shared" si="196"/>
        <v>32952</v>
      </c>
      <c r="HU21" s="166">
        <f t="shared" si="197"/>
        <v>35861</v>
      </c>
      <c r="HV21" s="166">
        <f t="shared" si="198"/>
        <v>39348</v>
      </c>
      <c r="HW21" s="166">
        <f t="shared" si="199"/>
        <v>39348</v>
      </c>
      <c r="HX21" s="166">
        <f t="shared" si="200"/>
        <v>39348</v>
      </c>
      <c r="HY21" s="166">
        <f t="shared" si="201"/>
        <v>42792</v>
      </c>
      <c r="HZ21" s="148"/>
      <c r="IA21" s="169">
        <f t="shared" si="202"/>
        <v>0</v>
      </c>
      <c r="IB21" s="169">
        <f t="shared" si="203"/>
        <v>0</v>
      </c>
      <c r="IC21" s="169">
        <f t="shared" si="204"/>
        <v>2996</v>
      </c>
      <c r="ID21" s="169">
        <f t="shared" si="205"/>
        <v>2996</v>
      </c>
      <c r="IE21" s="169">
        <f t="shared" si="206"/>
        <v>2996</v>
      </c>
      <c r="IF21" s="169">
        <f t="shared" si="207"/>
        <v>2996</v>
      </c>
      <c r="IG21" s="169">
        <f t="shared" si="208"/>
        <v>6358</v>
      </c>
      <c r="IH21" s="169">
        <f t="shared" si="209"/>
        <v>6358</v>
      </c>
      <c r="II21" s="169">
        <f t="shared" si="210"/>
        <v>6358</v>
      </c>
      <c r="IJ21" s="169">
        <f t="shared" si="211"/>
        <v>6358</v>
      </c>
      <c r="IK21" s="169">
        <f t="shared" si="212"/>
        <v>6358</v>
      </c>
      <c r="IL21" s="169">
        <f t="shared" si="213"/>
        <v>6358</v>
      </c>
      <c r="IM21" s="169">
        <f t="shared" si="214"/>
        <v>6358</v>
      </c>
      <c r="IN21" s="169">
        <f t="shared" si="215"/>
        <v>9629</v>
      </c>
      <c r="IO21" s="169">
        <f t="shared" si="216"/>
        <v>9629</v>
      </c>
      <c r="IP21" s="169">
        <f t="shared" si="217"/>
        <v>13510</v>
      </c>
      <c r="IQ21" s="169">
        <f t="shared" si="218"/>
        <v>17358</v>
      </c>
      <c r="IR21" s="169">
        <f t="shared" si="219"/>
        <v>17358</v>
      </c>
      <c r="IS21" s="169">
        <f t="shared" si="220"/>
        <v>17358</v>
      </c>
      <c r="IT21" s="169">
        <f t="shared" si="221"/>
        <v>20737</v>
      </c>
      <c r="IU21" s="169">
        <f t="shared" si="222"/>
        <v>23843</v>
      </c>
      <c r="IV21" s="169">
        <f t="shared" si="223"/>
        <v>23843</v>
      </c>
      <c r="IW21" s="169">
        <f t="shared" si="224"/>
        <v>27478</v>
      </c>
      <c r="IX21" s="169">
        <f t="shared" si="225"/>
        <v>30288</v>
      </c>
      <c r="IY21" s="169">
        <f t="shared" si="226"/>
        <v>32952</v>
      </c>
      <c r="IZ21" s="169">
        <f t="shared" si="227"/>
        <v>32952</v>
      </c>
      <c r="JA21" s="253">
        <f t="shared" si="228"/>
        <v>35861</v>
      </c>
      <c r="JB21" s="253">
        <f t="shared" si="229"/>
        <v>39348</v>
      </c>
      <c r="JC21" s="169">
        <f t="shared" si="230"/>
        <v>39348</v>
      </c>
      <c r="JD21" s="169">
        <f t="shared" si="231"/>
        <v>39348</v>
      </c>
      <c r="JE21" s="169">
        <f t="shared" si="232"/>
        <v>42792</v>
      </c>
      <c r="JF21" s="255"/>
      <c r="JG21" s="171">
        <f t="shared" si="279"/>
        <v>0</v>
      </c>
      <c r="JH21" s="171">
        <f t="shared" si="280"/>
        <v>0</v>
      </c>
      <c r="JI21" s="171">
        <f t="shared" si="281"/>
        <v>0</v>
      </c>
      <c r="JJ21" s="171">
        <f t="shared" si="282"/>
        <v>0</v>
      </c>
      <c r="JK21" s="171">
        <f t="shared" si="283"/>
        <v>0</v>
      </c>
      <c r="JL21" s="171">
        <f t="shared" si="284"/>
        <v>0</v>
      </c>
      <c r="JM21" s="171">
        <f t="shared" si="285"/>
        <v>0</v>
      </c>
      <c r="JN21" s="171">
        <f t="shared" si="286"/>
        <v>0</v>
      </c>
      <c r="JO21" s="171">
        <f t="shared" si="287"/>
        <v>0</v>
      </c>
      <c r="JP21" s="171">
        <f t="shared" si="288"/>
        <v>0</v>
      </c>
      <c r="JQ21" s="171">
        <f t="shared" si="289"/>
        <v>0</v>
      </c>
      <c r="JR21" s="171">
        <f t="shared" si="290"/>
        <v>0</v>
      </c>
      <c r="JS21" s="171">
        <f t="shared" si="291"/>
        <v>0</v>
      </c>
      <c r="JT21" s="171">
        <f t="shared" si="292"/>
        <v>0</v>
      </c>
      <c r="JU21" s="171">
        <f t="shared" si="293"/>
        <v>0</v>
      </c>
      <c r="JV21" s="171">
        <f t="shared" si="294"/>
        <v>0</v>
      </c>
      <c r="JW21" s="171">
        <f t="shared" si="295"/>
        <v>0</v>
      </c>
      <c r="JX21" s="171">
        <f t="shared" si="296"/>
        <v>0</v>
      </c>
      <c r="JY21" s="171">
        <f t="shared" si="297"/>
        <v>0</v>
      </c>
      <c r="JZ21" s="171">
        <f t="shared" si="298"/>
        <v>0</v>
      </c>
      <c r="KA21" s="171">
        <f t="shared" si="299"/>
        <v>0</v>
      </c>
      <c r="KB21" s="171">
        <f t="shared" si="300"/>
        <v>0</v>
      </c>
      <c r="KC21" s="171">
        <f t="shared" si="301"/>
        <v>0</v>
      </c>
      <c r="KD21" s="171">
        <f t="shared" si="302"/>
        <v>0</v>
      </c>
      <c r="KE21" s="171">
        <f t="shared" si="303"/>
        <v>0</v>
      </c>
      <c r="KF21" s="171">
        <f t="shared" si="304"/>
        <v>0</v>
      </c>
      <c r="KG21" s="171">
        <f t="shared" si="305"/>
        <v>0</v>
      </c>
      <c r="KH21" s="171">
        <f t="shared" si="306"/>
        <v>0</v>
      </c>
      <c r="KI21" s="171">
        <f t="shared" si="307"/>
        <v>0</v>
      </c>
      <c r="KJ21" s="171">
        <f t="shared" si="308"/>
        <v>0</v>
      </c>
      <c r="KK21" s="171">
        <f t="shared" si="309"/>
        <v>0</v>
      </c>
      <c r="KL21" s="172">
        <f t="shared" si="102"/>
        <v>0</v>
      </c>
      <c r="KM21" s="113">
        <f t="shared" si="310"/>
        <v>743322.7152</v>
      </c>
      <c r="KN21" s="114">
        <f t="shared" si="234"/>
        <v>0</v>
      </c>
    </row>
    <row r="22" customFormat="1" spans="1:300">
      <c r="A22" s="263" t="s">
        <v>78</v>
      </c>
      <c r="B22" s="132">
        <v>68607</v>
      </c>
      <c r="C22" s="132" t="s">
        <v>57</v>
      </c>
      <c r="D22" s="132">
        <v>17.1185</v>
      </c>
      <c r="E22" s="132" t="s">
        <v>58</v>
      </c>
      <c r="F22" s="131">
        <v>0</v>
      </c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41">
        <f t="shared" si="104"/>
        <v>0</v>
      </c>
      <c r="AM22" s="142">
        <f t="shared" si="105"/>
        <v>0</v>
      </c>
      <c r="AN22" s="200"/>
      <c r="AO22" s="241">
        <f t="shared" si="106"/>
        <v>0</v>
      </c>
      <c r="AP22" s="241">
        <f t="shared" si="107"/>
        <v>0</v>
      </c>
      <c r="AQ22" s="241">
        <f t="shared" si="108"/>
        <v>0</v>
      </c>
      <c r="AR22" s="241">
        <f t="shared" si="109"/>
        <v>0</v>
      </c>
      <c r="AS22" s="241">
        <f t="shared" si="110"/>
        <v>0</v>
      </c>
      <c r="AT22" s="241">
        <f t="shared" si="111"/>
        <v>0</v>
      </c>
      <c r="AU22" s="241">
        <f t="shared" si="112"/>
        <v>0</v>
      </c>
      <c r="AV22" s="241">
        <f t="shared" si="113"/>
        <v>0</v>
      </c>
      <c r="AW22" s="241">
        <f t="shared" si="114"/>
        <v>0</v>
      </c>
      <c r="AX22" s="241">
        <f t="shared" si="115"/>
        <v>0</v>
      </c>
      <c r="AY22" s="241">
        <f t="shared" si="116"/>
        <v>0</v>
      </c>
      <c r="AZ22" s="241">
        <f t="shared" si="117"/>
        <v>0</v>
      </c>
      <c r="BA22" s="241">
        <f t="shared" si="118"/>
        <v>0</v>
      </c>
      <c r="BB22" s="241">
        <f t="shared" si="119"/>
        <v>0</v>
      </c>
      <c r="BC22" s="241">
        <f t="shared" si="120"/>
        <v>0</v>
      </c>
      <c r="BD22" s="241">
        <f t="shared" si="121"/>
        <v>0</v>
      </c>
      <c r="BE22" s="241">
        <f t="shared" si="122"/>
        <v>0</v>
      </c>
      <c r="BF22" s="241">
        <f t="shared" si="123"/>
        <v>0</v>
      </c>
      <c r="BG22" s="241">
        <f t="shared" si="124"/>
        <v>0</v>
      </c>
      <c r="BH22" s="241">
        <f t="shared" si="125"/>
        <v>0</v>
      </c>
      <c r="BI22" s="241">
        <f t="shared" si="126"/>
        <v>0</v>
      </c>
      <c r="BJ22" s="241">
        <f t="shared" si="127"/>
        <v>0</v>
      </c>
      <c r="BK22" s="241">
        <f t="shared" si="128"/>
        <v>0</v>
      </c>
      <c r="BL22" s="241">
        <f t="shared" si="129"/>
        <v>0</v>
      </c>
      <c r="BM22" s="241">
        <f t="shared" si="130"/>
        <v>0</v>
      </c>
      <c r="BN22" s="241">
        <f t="shared" si="131"/>
        <v>0</v>
      </c>
      <c r="BO22" s="241">
        <f t="shared" si="132"/>
        <v>0</v>
      </c>
      <c r="BP22" s="241">
        <f t="shared" si="133"/>
        <v>0</v>
      </c>
      <c r="BQ22" s="241">
        <f t="shared" si="134"/>
        <v>0</v>
      </c>
      <c r="BR22" s="241">
        <f t="shared" si="135"/>
        <v>0</v>
      </c>
      <c r="BS22" s="241">
        <f t="shared" si="136"/>
        <v>0</v>
      </c>
      <c r="BT22" s="202"/>
      <c r="BU22" s="276"/>
      <c r="BV22" s="276"/>
      <c r="BW22" s="276"/>
      <c r="BX22" s="276"/>
      <c r="BY22" s="276"/>
      <c r="BZ22" s="276"/>
      <c r="CA22" s="276"/>
      <c r="CB22" s="276"/>
      <c r="CC22" s="276"/>
      <c r="CD22" s="276"/>
      <c r="CE22" s="276"/>
      <c r="CF22" s="276"/>
      <c r="CG22" s="276"/>
      <c r="CH22" s="276"/>
      <c r="CI22" s="276"/>
      <c r="CJ22" s="276"/>
      <c r="CK22" s="276"/>
      <c r="CL22" s="276"/>
      <c r="CM22" s="276"/>
      <c r="CN22" s="276"/>
      <c r="CO22" s="276"/>
      <c r="CP22" s="276"/>
      <c r="CQ22" s="276"/>
      <c r="CR22" s="276"/>
      <c r="CS22" s="276"/>
      <c r="CT22" s="276"/>
      <c r="CU22" s="276"/>
      <c r="CV22" s="276"/>
      <c r="CW22" s="276"/>
      <c r="CX22" s="276"/>
      <c r="CY22" s="276"/>
      <c r="CZ22" s="155">
        <f t="shared" si="137"/>
        <v>0</v>
      </c>
      <c r="DA22" s="202"/>
      <c r="DB22" s="156">
        <f t="shared" si="138"/>
        <v>0</v>
      </c>
      <c r="DC22" s="156">
        <f t="shared" si="139"/>
        <v>0</v>
      </c>
      <c r="DD22" s="156">
        <f t="shared" si="140"/>
        <v>0</v>
      </c>
      <c r="DE22" s="156">
        <f t="shared" si="141"/>
        <v>0</v>
      </c>
      <c r="DF22" s="156">
        <f t="shared" si="142"/>
        <v>0</v>
      </c>
      <c r="DG22" s="156">
        <f t="shared" si="143"/>
        <v>0</v>
      </c>
      <c r="DH22" s="156">
        <f t="shared" si="144"/>
        <v>0</v>
      </c>
      <c r="DI22" s="156">
        <f t="shared" si="145"/>
        <v>0</v>
      </c>
      <c r="DJ22" s="156">
        <f t="shared" si="146"/>
        <v>0</v>
      </c>
      <c r="DK22" s="156">
        <f t="shared" si="147"/>
        <v>0</v>
      </c>
      <c r="DL22" s="156">
        <f t="shared" si="148"/>
        <v>0</v>
      </c>
      <c r="DM22" s="156">
        <f t="shared" si="149"/>
        <v>0</v>
      </c>
      <c r="DN22" s="156">
        <f t="shared" si="150"/>
        <v>0</v>
      </c>
      <c r="DO22" s="156">
        <f t="shared" si="151"/>
        <v>0</v>
      </c>
      <c r="DP22" s="156">
        <f t="shared" si="152"/>
        <v>0</v>
      </c>
      <c r="DQ22" s="156">
        <f t="shared" si="153"/>
        <v>0</v>
      </c>
      <c r="DR22" s="156">
        <f t="shared" si="154"/>
        <v>0</v>
      </c>
      <c r="DS22" s="156">
        <f t="shared" si="155"/>
        <v>0</v>
      </c>
      <c r="DT22" s="156">
        <f t="shared" si="156"/>
        <v>0</v>
      </c>
      <c r="DU22" s="156">
        <f t="shared" si="157"/>
        <v>0</v>
      </c>
      <c r="DV22" s="156">
        <f t="shared" si="158"/>
        <v>0</v>
      </c>
      <c r="DW22" s="156">
        <f t="shared" si="159"/>
        <v>0</v>
      </c>
      <c r="DX22" s="156">
        <f t="shared" si="160"/>
        <v>0</v>
      </c>
      <c r="DY22" s="156">
        <f t="shared" si="161"/>
        <v>0</v>
      </c>
      <c r="DZ22" s="156">
        <f t="shared" si="162"/>
        <v>0</v>
      </c>
      <c r="EA22" s="156">
        <f t="shared" si="163"/>
        <v>0</v>
      </c>
      <c r="EB22" s="156">
        <f t="shared" si="164"/>
        <v>0</v>
      </c>
      <c r="EC22" s="156">
        <f t="shared" si="165"/>
        <v>0</v>
      </c>
      <c r="ED22" s="156">
        <f t="shared" si="166"/>
        <v>0</v>
      </c>
      <c r="EE22" s="156">
        <f t="shared" si="167"/>
        <v>0</v>
      </c>
      <c r="EF22" s="156">
        <f t="shared" si="168"/>
        <v>0</v>
      </c>
      <c r="EG22" s="248">
        <f t="shared" si="169"/>
        <v>0</v>
      </c>
      <c r="EH22" s="249"/>
      <c r="EI22" s="187"/>
      <c r="EJ22" s="281" t="s">
        <v>59</v>
      </c>
      <c r="EK22" s="187"/>
      <c r="EL22" s="281" t="s">
        <v>59</v>
      </c>
      <c r="EM22" s="187"/>
      <c r="EN22" s="281" t="s">
        <v>59</v>
      </c>
      <c r="EO22" s="187"/>
      <c r="EP22" s="281" t="s">
        <v>59</v>
      </c>
      <c r="EQ22" s="187"/>
      <c r="ER22" s="281" t="s">
        <v>59</v>
      </c>
      <c r="ES22" s="187"/>
      <c r="ET22" s="281" t="s">
        <v>59</v>
      </c>
      <c r="EU22" s="187"/>
      <c r="EV22" s="281" t="s">
        <v>59</v>
      </c>
      <c r="EW22" s="187"/>
      <c r="EX22" s="281" t="s">
        <v>59</v>
      </c>
      <c r="EY22" s="187"/>
      <c r="EZ22" s="281" t="s">
        <v>59</v>
      </c>
      <c r="FA22" s="187"/>
      <c r="FB22" s="281" t="s">
        <v>59</v>
      </c>
      <c r="FC22" s="187"/>
      <c r="FD22" s="281" t="s">
        <v>59</v>
      </c>
      <c r="FE22" s="187"/>
      <c r="FF22" s="281" t="s">
        <v>59</v>
      </c>
      <c r="FG22" s="187"/>
      <c r="FH22" s="281" t="s">
        <v>59</v>
      </c>
      <c r="FI22" s="187"/>
      <c r="FJ22" s="281" t="s">
        <v>59</v>
      </c>
      <c r="FK22" s="187"/>
      <c r="FL22" s="281" t="s">
        <v>59</v>
      </c>
      <c r="FM22" s="187"/>
      <c r="FN22" s="281" t="s">
        <v>59</v>
      </c>
      <c r="FO22" s="187"/>
      <c r="FP22" s="281" t="s">
        <v>59</v>
      </c>
      <c r="FQ22" s="187"/>
      <c r="FR22" s="281" t="s">
        <v>59</v>
      </c>
      <c r="FS22" s="187"/>
      <c r="FT22" s="281" t="s">
        <v>59</v>
      </c>
      <c r="FU22" s="187"/>
      <c r="FV22" s="281" t="s">
        <v>59</v>
      </c>
      <c r="FW22" s="187"/>
      <c r="FX22" s="281" t="s">
        <v>59</v>
      </c>
      <c r="FY22" s="187"/>
      <c r="FZ22" s="281" t="s">
        <v>59</v>
      </c>
      <c r="GA22" s="283"/>
      <c r="GB22" s="281" t="s">
        <v>59</v>
      </c>
      <c r="GC22" s="283"/>
      <c r="GD22" s="281" t="s">
        <v>59</v>
      </c>
      <c r="GE22" s="283"/>
      <c r="GF22" s="281" t="s">
        <v>59</v>
      </c>
      <c r="GG22" s="283"/>
      <c r="GH22" s="281" t="s">
        <v>59</v>
      </c>
      <c r="GI22" s="283"/>
      <c r="GJ22" s="281" t="s">
        <v>59</v>
      </c>
      <c r="GK22" s="284"/>
      <c r="GL22" s="281" t="s">
        <v>59</v>
      </c>
      <c r="GM22" s="283"/>
      <c r="GN22" s="281" t="s">
        <v>59</v>
      </c>
      <c r="GO22" s="284"/>
      <c r="GP22" s="281" t="s">
        <v>59</v>
      </c>
      <c r="GQ22" s="284"/>
      <c r="GR22" s="281" t="s">
        <v>59</v>
      </c>
      <c r="GS22" s="288">
        <f t="shared" si="170"/>
        <v>0</v>
      </c>
      <c r="GT22" s="202"/>
      <c r="GU22" s="166">
        <f t="shared" si="171"/>
        <v>0</v>
      </c>
      <c r="GV22" s="166">
        <f t="shared" si="172"/>
        <v>0</v>
      </c>
      <c r="GW22" s="166">
        <f t="shared" si="173"/>
        <v>0</v>
      </c>
      <c r="GX22" s="166">
        <f t="shared" si="174"/>
        <v>0</v>
      </c>
      <c r="GY22" s="166">
        <f t="shared" si="175"/>
        <v>0</v>
      </c>
      <c r="GZ22" s="166">
        <f t="shared" si="176"/>
        <v>0</v>
      </c>
      <c r="HA22" s="166">
        <f t="shared" si="177"/>
        <v>0</v>
      </c>
      <c r="HB22" s="166">
        <f t="shared" si="178"/>
        <v>0</v>
      </c>
      <c r="HC22" s="166">
        <f t="shared" si="179"/>
        <v>0</v>
      </c>
      <c r="HD22" s="166">
        <f t="shared" si="180"/>
        <v>0</v>
      </c>
      <c r="HE22" s="166">
        <f t="shared" si="181"/>
        <v>0</v>
      </c>
      <c r="HF22" s="166">
        <f t="shared" si="182"/>
        <v>0</v>
      </c>
      <c r="HG22" s="166">
        <f t="shared" si="183"/>
        <v>0</v>
      </c>
      <c r="HH22" s="166">
        <f t="shared" si="184"/>
        <v>0</v>
      </c>
      <c r="HI22" s="166">
        <f t="shared" si="185"/>
        <v>0</v>
      </c>
      <c r="HJ22" s="166">
        <f t="shared" si="186"/>
        <v>0</v>
      </c>
      <c r="HK22" s="166">
        <f t="shared" si="187"/>
        <v>0</v>
      </c>
      <c r="HL22" s="166">
        <f t="shared" si="188"/>
        <v>0</v>
      </c>
      <c r="HM22" s="166">
        <f t="shared" si="189"/>
        <v>0</v>
      </c>
      <c r="HN22" s="166">
        <f t="shared" si="190"/>
        <v>0</v>
      </c>
      <c r="HO22" s="166">
        <f t="shared" si="191"/>
        <v>0</v>
      </c>
      <c r="HP22" s="166">
        <f t="shared" si="192"/>
        <v>0</v>
      </c>
      <c r="HQ22" s="166">
        <f t="shared" si="193"/>
        <v>0</v>
      </c>
      <c r="HR22" s="166">
        <f t="shared" si="194"/>
        <v>0</v>
      </c>
      <c r="HS22" s="166">
        <f t="shared" si="195"/>
        <v>0</v>
      </c>
      <c r="HT22" s="166">
        <f t="shared" si="196"/>
        <v>0</v>
      </c>
      <c r="HU22" s="166">
        <f t="shared" si="197"/>
        <v>0</v>
      </c>
      <c r="HV22" s="166">
        <f t="shared" si="198"/>
        <v>0</v>
      </c>
      <c r="HW22" s="166">
        <f t="shared" si="199"/>
        <v>0</v>
      </c>
      <c r="HX22" s="166">
        <f t="shared" si="200"/>
        <v>0</v>
      </c>
      <c r="HY22" s="166">
        <f t="shared" si="201"/>
        <v>0</v>
      </c>
      <c r="HZ22" s="148"/>
      <c r="IA22" s="169">
        <f t="shared" si="202"/>
        <v>0</v>
      </c>
      <c r="IB22" s="169">
        <f t="shared" si="203"/>
        <v>0</v>
      </c>
      <c r="IC22" s="169">
        <f t="shared" si="204"/>
        <v>0</v>
      </c>
      <c r="ID22" s="169">
        <f t="shared" si="205"/>
        <v>0</v>
      </c>
      <c r="IE22" s="169">
        <f t="shared" si="206"/>
        <v>0</v>
      </c>
      <c r="IF22" s="169">
        <f t="shared" si="207"/>
        <v>0</v>
      </c>
      <c r="IG22" s="169">
        <f t="shared" si="208"/>
        <v>0</v>
      </c>
      <c r="IH22" s="169">
        <f t="shared" si="209"/>
        <v>0</v>
      </c>
      <c r="II22" s="169">
        <f t="shared" si="210"/>
        <v>0</v>
      </c>
      <c r="IJ22" s="169">
        <f t="shared" si="211"/>
        <v>0</v>
      </c>
      <c r="IK22" s="169">
        <f t="shared" si="212"/>
        <v>0</v>
      </c>
      <c r="IL22" s="169">
        <f t="shared" si="213"/>
        <v>0</v>
      </c>
      <c r="IM22" s="169">
        <f t="shared" si="214"/>
        <v>0</v>
      </c>
      <c r="IN22" s="169">
        <f t="shared" si="215"/>
        <v>0</v>
      </c>
      <c r="IO22" s="169">
        <f t="shared" si="216"/>
        <v>0</v>
      </c>
      <c r="IP22" s="169">
        <f t="shared" si="217"/>
        <v>0</v>
      </c>
      <c r="IQ22" s="169">
        <f t="shared" si="218"/>
        <v>0</v>
      </c>
      <c r="IR22" s="169">
        <f t="shared" si="219"/>
        <v>0</v>
      </c>
      <c r="IS22" s="169">
        <f t="shared" si="220"/>
        <v>0</v>
      </c>
      <c r="IT22" s="169">
        <f t="shared" si="221"/>
        <v>0</v>
      </c>
      <c r="IU22" s="169">
        <f t="shared" si="222"/>
        <v>0</v>
      </c>
      <c r="IV22" s="169">
        <f t="shared" si="223"/>
        <v>0</v>
      </c>
      <c r="IW22" s="169">
        <f t="shared" si="224"/>
        <v>0</v>
      </c>
      <c r="IX22" s="169">
        <f t="shared" si="225"/>
        <v>0</v>
      </c>
      <c r="IY22" s="169">
        <f t="shared" si="226"/>
        <v>0</v>
      </c>
      <c r="IZ22" s="169">
        <f t="shared" si="227"/>
        <v>0</v>
      </c>
      <c r="JA22" s="253">
        <f t="shared" si="228"/>
        <v>0</v>
      </c>
      <c r="JB22" s="169">
        <f t="shared" si="229"/>
        <v>0</v>
      </c>
      <c r="JC22" s="169">
        <f t="shared" si="230"/>
        <v>0</v>
      </c>
      <c r="JD22" s="169">
        <f t="shared" si="231"/>
        <v>0</v>
      </c>
      <c r="JE22" s="253">
        <f t="shared" si="232"/>
        <v>0</v>
      </c>
      <c r="JF22" s="255"/>
      <c r="JG22" s="171">
        <f t="shared" si="279"/>
        <v>0</v>
      </c>
      <c r="JH22" s="171">
        <f t="shared" si="280"/>
        <v>0</v>
      </c>
      <c r="JI22" s="171">
        <f t="shared" si="281"/>
        <v>0</v>
      </c>
      <c r="JJ22" s="171">
        <f t="shared" si="282"/>
        <v>0</v>
      </c>
      <c r="JK22" s="171">
        <f t="shared" si="283"/>
        <v>0</v>
      </c>
      <c r="JL22" s="171">
        <f t="shared" si="284"/>
        <v>0</v>
      </c>
      <c r="JM22" s="171">
        <f t="shared" si="285"/>
        <v>0</v>
      </c>
      <c r="JN22" s="171">
        <f t="shared" si="286"/>
        <v>0</v>
      </c>
      <c r="JO22" s="171">
        <f t="shared" si="287"/>
        <v>0</v>
      </c>
      <c r="JP22" s="171">
        <f t="shared" si="288"/>
        <v>0</v>
      </c>
      <c r="JQ22" s="171">
        <f t="shared" si="289"/>
        <v>0</v>
      </c>
      <c r="JR22" s="171">
        <f t="shared" si="290"/>
        <v>0</v>
      </c>
      <c r="JS22" s="171">
        <f t="shared" si="291"/>
        <v>0</v>
      </c>
      <c r="JT22" s="171">
        <f t="shared" si="292"/>
        <v>0</v>
      </c>
      <c r="JU22" s="171">
        <f t="shared" si="293"/>
        <v>0</v>
      </c>
      <c r="JV22" s="171">
        <f t="shared" si="294"/>
        <v>0</v>
      </c>
      <c r="JW22" s="171">
        <f t="shared" si="295"/>
        <v>0</v>
      </c>
      <c r="JX22" s="171">
        <f t="shared" si="296"/>
        <v>0</v>
      </c>
      <c r="JY22" s="171">
        <f t="shared" si="297"/>
        <v>0</v>
      </c>
      <c r="JZ22" s="171">
        <f t="shared" si="298"/>
        <v>0</v>
      </c>
      <c r="KA22" s="171">
        <f t="shared" si="299"/>
        <v>0</v>
      </c>
      <c r="KB22" s="171">
        <f t="shared" si="300"/>
        <v>0</v>
      </c>
      <c r="KC22" s="171">
        <f t="shared" si="301"/>
        <v>0</v>
      </c>
      <c r="KD22" s="171">
        <f t="shared" si="302"/>
        <v>0</v>
      </c>
      <c r="KE22" s="171">
        <f t="shared" si="303"/>
        <v>0</v>
      </c>
      <c r="KF22" s="171">
        <f t="shared" si="304"/>
        <v>0</v>
      </c>
      <c r="KG22" s="171">
        <f t="shared" si="305"/>
        <v>0</v>
      </c>
      <c r="KH22" s="171">
        <f t="shared" si="306"/>
        <v>0</v>
      </c>
      <c r="KI22" s="171">
        <f t="shared" si="307"/>
        <v>0</v>
      </c>
      <c r="KJ22" s="171">
        <f t="shared" si="308"/>
        <v>0</v>
      </c>
      <c r="KK22" s="171">
        <f t="shared" si="309"/>
        <v>0</v>
      </c>
      <c r="KL22" s="172">
        <f t="shared" si="102"/>
        <v>0</v>
      </c>
      <c r="KM22" s="113">
        <f t="shared" si="310"/>
        <v>0</v>
      </c>
      <c r="KN22" s="114">
        <f t="shared" si="234"/>
        <v>0</v>
      </c>
    </row>
    <row r="23" customFormat="1" spans="1:300">
      <c r="A23" s="263" t="s">
        <v>79</v>
      </c>
      <c r="B23" s="132">
        <v>60608</v>
      </c>
      <c r="C23" s="132" t="s">
        <v>57</v>
      </c>
      <c r="D23" s="132">
        <v>16.0406</v>
      </c>
      <c r="E23" s="132" t="s">
        <v>58</v>
      </c>
      <c r="F23" s="131">
        <v>0</v>
      </c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41">
        <f t="shared" si="104"/>
        <v>0</v>
      </c>
      <c r="AM23" s="142">
        <f t="shared" si="105"/>
        <v>0</v>
      </c>
      <c r="AN23" s="200"/>
      <c r="AO23" s="241">
        <f t="shared" si="106"/>
        <v>0</v>
      </c>
      <c r="AP23" s="241">
        <f t="shared" si="107"/>
        <v>0</v>
      </c>
      <c r="AQ23" s="241">
        <f t="shared" si="108"/>
        <v>0</v>
      </c>
      <c r="AR23" s="241">
        <f t="shared" si="109"/>
        <v>0</v>
      </c>
      <c r="AS23" s="241">
        <f t="shared" si="110"/>
        <v>0</v>
      </c>
      <c r="AT23" s="241">
        <f t="shared" si="111"/>
        <v>0</v>
      </c>
      <c r="AU23" s="241">
        <f t="shared" si="112"/>
        <v>0</v>
      </c>
      <c r="AV23" s="241">
        <f t="shared" si="113"/>
        <v>0</v>
      </c>
      <c r="AW23" s="241">
        <f t="shared" si="114"/>
        <v>0</v>
      </c>
      <c r="AX23" s="241">
        <f t="shared" si="115"/>
        <v>0</v>
      </c>
      <c r="AY23" s="241">
        <f t="shared" si="116"/>
        <v>0</v>
      </c>
      <c r="AZ23" s="241">
        <f t="shared" si="117"/>
        <v>0</v>
      </c>
      <c r="BA23" s="241">
        <f t="shared" si="118"/>
        <v>0</v>
      </c>
      <c r="BB23" s="241">
        <f t="shared" si="119"/>
        <v>0</v>
      </c>
      <c r="BC23" s="241">
        <f t="shared" si="120"/>
        <v>0</v>
      </c>
      <c r="BD23" s="241">
        <f t="shared" si="121"/>
        <v>0</v>
      </c>
      <c r="BE23" s="241">
        <f t="shared" si="122"/>
        <v>0</v>
      </c>
      <c r="BF23" s="241">
        <f t="shared" si="123"/>
        <v>0</v>
      </c>
      <c r="BG23" s="241">
        <f t="shared" si="124"/>
        <v>0</v>
      </c>
      <c r="BH23" s="241">
        <f t="shared" si="125"/>
        <v>0</v>
      </c>
      <c r="BI23" s="241">
        <f t="shared" si="126"/>
        <v>0</v>
      </c>
      <c r="BJ23" s="241">
        <f t="shared" si="127"/>
        <v>0</v>
      </c>
      <c r="BK23" s="241">
        <f t="shared" si="128"/>
        <v>0</v>
      </c>
      <c r="BL23" s="241">
        <f t="shared" si="129"/>
        <v>0</v>
      </c>
      <c r="BM23" s="241">
        <f t="shared" si="130"/>
        <v>0</v>
      </c>
      <c r="BN23" s="241">
        <f t="shared" si="131"/>
        <v>0</v>
      </c>
      <c r="BO23" s="241">
        <f t="shared" si="132"/>
        <v>0</v>
      </c>
      <c r="BP23" s="241">
        <f t="shared" si="133"/>
        <v>0</v>
      </c>
      <c r="BQ23" s="241">
        <f t="shared" si="134"/>
        <v>0</v>
      </c>
      <c r="BR23" s="241">
        <f t="shared" si="135"/>
        <v>0</v>
      </c>
      <c r="BS23" s="241">
        <f t="shared" si="136"/>
        <v>0</v>
      </c>
      <c r="BT23" s="202"/>
      <c r="BU23" s="276"/>
      <c r="BV23" s="276"/>
      <c r="BW23" s="276"/>
      <c r="BX23" s="276"/>
      <c r="BY23" s="276"/>
      <c r="BZ23" s="276"/>
      <c r="CA23" s="276"/>
      <c r="CB23" s="276"/>
      <c r="CC23" s="276"/>
      <c r="CD23" s="276"/>
      <c r="CE23" s="276"/>
      <c r="CF23" s="276"/>
      <c r="CG23" s="276"/>
      <c r="CH23" s="276"/>
      <c r="CI23" s="276"/>
      <c r="CJ23" s="276"/>
      <c r="CK23" s="276"/>
      <c r="CL23" s="276"/>
      <c r="CM23" s="276"/>
      <c r="CN23" s="276"/>
      <c r="CO23" s="276"/>
      <c r="CP23" s="276"/>
      <c r="CQ23" s="276"/>
      <c r="CR23" s="276"/>
      <c r="CS23" s="276"/>
      <c r="CT23" s="276"/>
      <c r="CU23" s="276"/>
      <c r="CV23" s="276"/>
      <c r="CW23" s="276"/>
      <c r="CX23" s="276"/>
      <c r="CY23" s="276"/>
      <c r="CZ23" s="155">
        <f t="shared" si="137"/>
        <v>0</v>
      </c>
      <c r="DA23" s="202"/>
      <c r="DB23" s="156">
        <f t="shared" si="138"/>
        <v>0</v>
      </c>
      <c r="DC23" s="156">
        <f t="shared" si="139"/>
        <v>0</v>
      </c>
      <c r="DD23" s="156">
        <f t="shared" si="140"/>
        <v>0</v>
      </c>
      <c r="DE23" s="156">
        <f t="shared" si="141"/>
        <v>0</v>
      </c>
      <c r="DF23" s="156">
        <f t="shared" si="142"/>
        <v>0</v>
      </c>
      <c r="DG23" s="156">
        <f t="shared" si="143"/>
        <v>0</v>
      </c>
      <c r="DH23" s="156">
        <f t="shared" si="144"/>
        <v>0</v>
      </c>
      <c r="DI23" s="156">
        <f t="shared" si="145"/>
        <v>0</v>
      </c>
      <c r="DJ23" s="156">
        <f t="shared" si="146"/>
        <v>0</v>
      </c>
      <c r="DK23" s="156">
        <f t="shared" si="147"/>
        <v>0</v>
      </c>
      <c r="DL23" s="156">
        <f t="shared" si="148"/>
        <v>0</v>
      </c>
      <c r="DM23" s="156">
        <f t="shared" si="149"/>
        <v>0</v>
      </c>
      <c r="DN23" s="156">
        <f t="shared" si="150"/>
        <v>0</v>
      </c>
      <c r="DO23" s="156">
        <f t="shared" si="151"/>
        <v>0</v>
      </c>
      <c r="DP23" s="156">
        <f t="shared" si="152"/>
        <v>0</v>
      </c>
      <c r="DQ23" s="156">
        <f t="shared" si="153"/>
        <v>0</v>
      </c>
      <c r="DR23" s="156">
        <f t="shared" si="154"/>
        <v>0</v>
      </c>
      <c r="DS23" s="156">
        <f t="shared" si="155"/>
        <v>0</v>
      </c>
      <c r="DT23" s="156">
        <f t="shared" si="156"/>
        <v>0</v>
      </c>
      <c r="DU23" s="156">
        <f t="shared" si="157"/>
        <v>0</v>
      </c>
      <c r="DV23" s="156">
        <f t="shared" si="158"/>
        <v>0</v>
      </c>
      <c r="DW23" s="156">
        <f t="shared" si="159"/>
        <v>0</v>
      </c>
      <c r="DX23" s="156">
        <f t="shared" si="160"/>
        <v>0</v>
      </c>
      <c r="DY23" s="156">
        <f t="shared" si="161"/>
        <v>0</v>
      </c>
      <c r="DZ23" s="156">
        <f t="shared" si="162"/>
        <v>0</v>
      </c>
      <c r="EA23" s="156">
        <f t="shared" si="163"/>
        <v>0</v>
      </c>
      <c r="EB23" s="156">
        <f t="shared" si="164"/>
        <v>0</v>
      </c>
      <c r="EC23" s="156">
        <f t="shared" si="165"/>
        <v>0</v>
      </c>
      <c r="ED23" s="156">
        <f t="shared" si="166"/>
        <v>0</v>
      </c>
      <c r="EE23" s="156">
        <f t="shared" si="167"/>
        <v>0</v>
      </c>
      <c r="EF23" s="156">
        <f t="shared" si="168"/>
        <v>0</v>
      </c>
      <c r="EG23" s="248">
        <f t="shared" si="169"/>
        <v>0</v>
      </c>
      <c r="EH23" s="249"/>
      <c r="EI23" s="187"/>
      <c r="EJ23" s="281" t="s">
        <v>59</v>
      </c>
      <c r="EK23" s="187"/>
      <c r="EL23" s="281" t="s">
        <v>59</v>
      </c>
      <c r="EM23" s="187"/>
      <c r="EN23" s="281" t="s">
        <v>59</v>
      </c>
      <c r="EO23" s="187"/>
      <c r="EP23" s="281" t="s">
        <v>59</v>
      </c>
      <c r="EQ23" s="187"/>
      <c r="ER23" s="281" t="s">
        <v>59</v>
      </c>
      <c r="ES23" s="187"/>
      <c r="ET23" s="281" t="s">
        <v>59</v>
      </c>
      <c r="EU23" s="187"/>
      <c r="EV23" s="281" t="s">
        <v>59</v>
      </c>
      <c r="EW23" s="187"/>
      <c r="EX23" s="281" t="s">
        <v>59</v>
      </c>
      <c r="EY23" s="187"/>
      <c r="EZ23" s="281" t="s">
        <v>59</v>
      </c>
      <c r="FA23" s="187"/>
      <c r="FB23" s="281" t="s">
        <v>59</v>
      </c>
      <c r="FC23" s="187"/>
      <c r="FD23" s="281" t="s">
        <v>59</v>
      </c>
      <c r="FE23" s="187"/>
      <c r="FF23" s="281" t="s">
        <v>59</v>
      </c>
      <c r="FG23" s="187"/>
      <c r="FH23" s="281" t="s">
        <v>59</v>
      </c>
      <c r="FI23" s="187"/>
      <c r="FJ23" s="281" t="s">
        <v>59</v>
      </c>
      <c r="FK23" s="187"/>
      <c r="FL23" s="281" t="s">
        <v>59</v>
      </c>
      <c r="FM23" s="187"/>
      <c r="FN23" s="281" t="s">
        <v>59</v>
      </c>
      <c r="FO23" s="187"/>
      <c r="FP23" s="281" t="s">
        <v>59</v>
      </c>
      <c r="FQ23" s="187"/>
      <c r="FR23" s="281" t="s">
        <v>59</v>
      </c>
      <c r="FS23" s="187"/>
      <c r="FT23" s="281" t="s">
        <v>59</v>
      </c>
      <c r="FU23" s="187"/>
      <c r="FV23" s="281" t="s">
        <v>59</v>
      </c>
      <c r="FW23" s="187"/>
      <c r="FX23" s="281" t="s">
        <v>59</v>
      </c>
      <c r="FY23" s="187"/>
      <c r="FZ23" s="281" t="s">
        <v>59</v>
      </c>
      <c r="GA23" s="283"/>
      <c r="GB23" s="281" t="s">
        <v>59</v>
      </c>
      <c r="GC23" s="283"/>
      <c r="GD23" s="281" t="s">
        <v>59</v>
      </c>
      <c r="GE23" s="283"/>
      <c r="GF23" s="281" t="s">
        <v>59</v>
      </c>
      <c r="GG23" s="283"/>
      <c r="GH23" s="281" t="s">
        <v>59</v>
      </c>
      <c r="GI23" s="283"/>
      <c r="GJ23" s="281" t="s">
        <v>59</v>
      </c>
      <c r="GK23" s="284"/>
      <c r="GL23" s="281" t="s">
        <v>59</v>
      </c>
      <c r="GM23" s="283"/>
      <c r="GN23" s="281" t="s">
        <v>59</v>
      </c>
      <c r="GO23" s="284"/>
      <c r="GP23" s="281" t="s">
        <v>59</v>
      </c>
      <c r="GQ23" s="284"/>
      <c r="GR23" s="281" t="s">
        <v>59</v>
      </c>
      <c r="GS23" s="288">
        <f t="shared" si="170"/>
        <v>0</v>
      </c>
      <c r="GT23" s="202"/>
      <c r="GU23" s="166">
        <f t="shared" si="171"/>
        <v>0</v>
      </c>
      <c r="GV23" s="166">
        <f t="shared" si="172"/>
        <v>0</v>
      </c>
      <c r="GW23" s="166">
        <f t="shared" si="173"/>
        <v>0</v>
      </c>
      <c r="GX23" s="166">
        <f t="shared" si="174"/>
        <v>0</v>
      </c>
      <c r="GY23" s="166">
        <f t="shared" si="175"/>
        <v>0</v>
      </c>
      <c r="GZ23" s="166">
        <f t="shared" si="176"/>
        <v>0</v>
      </c>
      <c r="HA23" s="166">
        <f t="shared" si="177"/>
        <v>0</v>
      </c>
      <c r="HB23" s="166">
        <f t="shared" si="178"/>
        <v>0</v>
      </c>
      <c r="HC23" s="166">
        <f t="shared" si="179"/>
        <v>0</v>
      </c>
      <c r="HD23" s="166">
        <f t="shared" si="180"/>
        <v>0</v>
      </c>
      <c r="HE23" s="166">
        <f t="shared" si="181"/>
        <v>0</v>
      </c>
      <c r="HF23" s="166">
        <f t="shared" si="182"/>
        <v>0</v>
      </c>
      <c r="HG23" s="166">
        <f t="shared" si="183"/>
        <v>0</v>
      </c>
      <c r="HH23" s="166">
        <f t="shared" si="184"/>
        <v>0</v>
      </c>
      <c r="HI23" s="166">
        <f t="shared" si="185"/>
        <v>0</v>
      </c>
      <c r="HJ23" s="166">
        <f t="shared" si="186"/>
        <v>0</v>
      </c>
      <c r="HK23" s="166">
        <f t="shared" si="187"/>
        <v>0</v>
      </c>
      <c r="HL23" s="166">
        <f t="shared" si="188"/>
        <v>0</v>
      </c>
      <c r="HM23" s="166">
        <f t="shared" si="189"/>
        <v>0</v>
      </c>
      <c r="HN23" s="166">
        <f t="shared" si="190"/>
        <v>0</v>
      </c>
      <c r="HO23" s="166">
        <f t="shared" si="191"/>
        <v>0</v>
      </c>
      <c r="HP23" s="166">
        <f t="shared" si="192"/>
        <v>0</v>
      </c>
      <c r="HQ23" s="166">
        <f t="shared" si="193"/>
        <v>0</v>
      </c>
      <c r="HR23" s="166">
        <f t="shared" si="194"/>
        <v>0</v>
      </c>
      <c r="HS23" s="166">
        <f t="shared" si="195"/>
        <v>0</v>
      </c>
      <c r="HT23" s="166">
        <f t="shared" si="196"/>
        <v>0</v>
      </c>
      <c r="HU23" s="166">
        <f t="shared" si="197"/>
        <v>0</v>
      </c>
      <c r="HV23" s="166">
        <f t="shared" si="198"/>
        <v>0</v>
      </c>
      <c r="HW23" s="166">
        <f t="shared" si="199"/>
        <v>0</v>
      </c>
      <c r="HX23" s="166">
        <f t="shared" si="200"/>
        <v>0</v>
      </c>
      <c r="HY23" s="166">
        <f t="shared" si="201"/>
        <v>0</v>
      </c>
      <c r="HZ23" s="148"/>
      <c r="IA23" s="169">
        <f t="shared" si="202"/>
        <v>0</v>
      </c>
      <c r="IB23" s="169">
        <f t="shared" si="203"/>
        <v>0</v>
      </c>
      <c r="IC23" s="169">
        <f t="shared" si="204"/>
        <v>0</v>
      </c>
      <c r="ID23" s="169">
        <f t="shared" si="205"/>
        <v>0</v>
      </c>
      <c r="IE23" s="169">
        <f t="shared" si="206"/>
        <v>0</v>
      </c>
      <c r="IF23" s="169">
        <f t="shared" si="207"/>
        <v>0</v>
      </c>
      <c r="IG23" s="169">
        <f t="shared" si="208"/>
        <v>0</v>
      </c>
      <c r="IH23" s="169">
        <f t="shared" si="209"/>
        <v>0</v>
      </c>
      <c r="II23" s="169">
        <f t="shared" si="210"/>
        <v>0</v>
      </c>
      <c r="IJ23" s="169">
        <f t="shared" si="211"/>
        <v>0</v>
      </c>
      <c r="IK23" s="169">
        <f t="shared" si="212"/>
        <v>0</v>
      </c>
      <c r="IL23" s="169">
        <f t="shared" si="213"/>
        <v>0</v>
      </c>
      <c r="IM23" s="169">
        <f t="shared" si="214"/>
        <v>0</v>
      </c>
      <c r="IN23" s="169">
        <f t="shared" si="215"/>
        <v>0</v>
      </c>
      <c r="IO23" s="169">
        <f t="shared" si="216"/>
        <v>0</v>
      </c>
      <c r="IP23" s="169">
        <f t="shared" si="217"/>
        <v>0</v>
      </c>
      <c r="IQ23" s="169">
        <f t="shared" si="218"/>
        <v>0</v>
      </c>
      <c r="IR23" s="169">
        <f t="shared" si="219"/>
        <v>0</v>
      </c>
      <c r="IS23" s="169">
        <f t="shared" si="220"/>
        <v>0</v>
      </c>
      <c r="IT23" s="169">
        <f t="shared" si="221"/>
        <v>0</v>
      </c>
      <c r="IU23" s="169">
        <f t="shared" si="222"/>
        <v>0</v>
      </c>
      <c r="IV23" s="169">
        <f t="shared" si="223"/>
        <v>0</v>
      </c>
      <c r="IW23" s="169">
        <f t="shared" si="224"/>
        <v>0</v>
      </c>
      <c r="IX23" s="169">
        <f t="shared" si="225"/>
        <v>0</v>
      </c>
      <c r="IY23" s="169">
        <f t="shared" si="226"/>
        <v>0</v>
      </c>
      <c r="IZ23" s="169">
        <f t="shared" si="227"/>
        <v>0</v>
      </c>
      <c r="JA23" s="169">
        <f t="shared" si="228"/>
        <v>0</v>
      </c>
      <c r="JB23" s="169">
        <f t="shared" si="229"/>
        <v>0</v>
      </c>
      <c r="JC23" s="169">
        <f t="shared" si="230"/>
        <v>0</v>
      </c>
      <c r="JD23" s="169">
        <f t="shared" si="231"/>
        <v>0</v>
      </c>
      <c r="JE23" s="169">
        <f t="shared" si="232"/>
        <v>0</v>
      </c>
      <c r="JF23" s="255"/>
      <c r="JG23" s="171">
        <f t="shared" si="279"/>
        <v>0</v>
      </c>
      <c r="JH23" s="171">
        <f t="shared" si="280"/>
        <v>0</v>
      </c>
      <c r="JI23" s="171">
        <f t="shared" si="281"/>
        <v>0</v>
      </c>
      <c r="JJ23" s="171">
        <f t="shared" si="282"/>
        <v>0</v>
      </c>
      <c r="JK23" s="171">
        <f t="shared" si="283"/>
        <v>0</v>
      </c>
      <c r="JL23" s="171">
        <f t="shared" si="284"/>
        <v>0</v>
      </c>
      <c r="JM23" s="171">
        <f t="shared" si="285"/>
        <v>0</v>
      </c>
      <c r="JN23" s="171">
        <f t="shared" si="286"/>
        <v>0</v>
      </c>
      <c r="JO23" s="171">
        <f t="shared" si="287"/>
        <v>0</v>
      </c>
      <c r="JP23" s="171">
        <f t="shared" si="288"/>
        <v>0</v>
      </c>
      <c r="JQ23" s="171">
        <f t="shared" si="289"/>
        <v>0</v>
      </c>
      <c r="JR23" s="171">
        <f t="shared" si="290"/>
        <v>0</v>
      </c>
      <c r="JS23" s="171">
        <f t="shared" si="291"/>
        <v>0</v>
      </c>
      <c r="JT23" s="171">
        <f t="shared" si="292"/>
        <v>0</v>
      </c>
      <c r="JU23" s="171">
        <f t="shared" si="293"/>
        <v>0</v>
      </c>
      <c r="JV23" s="171">
        <f t="shared" si="294"/>
        <v>0</v>
      </c>
      <c r="JW23" s="171">
        <f t="shared" si="295"/>
        <v>0</v>
      </c>
      <c r="JX23" s="171">
        <f t="shared" si="296"/>
        <v>0</v>
      </c>
      <c r="JY23" s="171">
        <f t="shared" si="297"/>
        <v>0</v>
      </c>
      <c r="JZ23" s="171">
        <f t="shared" si="298"/>
        <v>0</v>
      </c>
      <c r="KA23" s="171">
        <f t="shared" si="299"/>
        <v>0</v>
      </c>
      <c r="KB23" s="171">
        <f t="shared" si="300"/>
        <v>0</v>
      </c>
      <c r="KC23" s="171">
        <f t="shared" si="301"/>
        <v>0</v>
      </c>
      <c r="KD23" s="171">
        <f t="shared" si="302"/>
        <v>0</v>
      </c>
      <c r="KE23" s="171">
        <f t="shared" si="303"/>
        <v>0</v>
      </c>
      <c r="KF23" s="171">
        <f t="shared" si="304"/>
        <v>0</v>
      </c>
      <c r="KG23" s="171">
        <f t="shared" si="305"/>
        <v>0</v>
      </c>
      <c r="KH23" s="171">
        <f t="shared" si="306"/>
        <v>0</v>
      </c>
      <c r="KI23" s="171">
        <f t="shared" si="307"/>
        <v>0</v>
      </c>
      <c r="KJ23" s="171">
        <f t="shared" si="308"/>
        <v>0</v>
      </c>
      <c r="KK23" s="171">
        <f t="shared" si="309"/>
        <v>0</v>
      </c>
      <c r="KL23" s="172">
        <f t="shared" si="102"/>
        <v>0</v>
      </c>
      <c r="KM23" s="113">
        <f t="shared" si="310"/>
        <v>0</v>
      </c>
      <c r="KN23" s="114">
        <f t="shared" si="234"/>
        <v>0</v>
      </c>
    </row>
    <row r="24" customFormat="1" spans="1:300">
      <c r="A24" s="263" t="s">
        <v>80</v>
      </c>
      <c r="B24" s="132">
        <v>69379</v>
      </c>
      <c r="C24" s="132" t="s">
        <v>57</v>
      </c>
      <c r="D24" s="132">
        <v>17.1064</v>
      </c>
      <c r="E24" s="132" t="s">
        <v>58</v>
      </c>
      <c r="F24" s="131">
        <v>0</v>
      </c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>
        <v>3373</v>
      </c>
      <c r="AE24" s="187">
        <v>3571</v>
      </c>
      <c r="AF24" s="187"/>
      <c r="AG24" s="187"/>
      <c r="AH24" s="187">
        <v>3547</v>
      </c>
      <c r="AI24" s="187"/>
      <c r="AJ24" s="187"/>
      <c r="AK24" s="187">
        <v>3495</v>
      </c>
      <c r="AL24" s="141">
        <f t="shared" si="104"/>
        <v>13986</v>
      </c>
      <c r="AM24" s="142">
        <f t="shared" si="105"/>
        <v>13986</v>
      </c>
      <c r="AN24" s="200"/>
      <c r="AO24" s="241">
        <f t="shared" si="106"/>
        <v>0</v>
      </c>
      <c r="AP24" s="241">
        <f t="shared" si="107"/>
        <v>0</v>
      </c>
      <c r="AQ24" s="241">
        <f t="shared" si="108"/>
        <v>0</v>
      </c>
      <c r="AR24" s="241">
        <f t="shared" si="109"/>
        <v>0</v>
      </c>
      <c r="AS24" s="241">
        <f t="shared" si="110"/>
        <v>0</v>
      </c>
      <c r="AT24" s="241">
        <f t="shared" si="111"/>
        <v>0</v>
      </c>
      <c r="AU24" s="241">
        <f t="shared" si="112"/>
        <v>0</v>
      </c>
      <c r="AV24" s="241">
        <f t="shared" si="113"/>
        <v>0</v>
      </c>
      <c r="AW24" s="241">
        <f t="shared" si="114"/>
        <v>0</v>
      </c>
      <c r="AX24" s="241">
        <f t="shared" si="115"/>
        <v>0</v>
      </c>
      <c r="AY24" s="241">
        <f t="shared" si="116"/>
        <v>0</v>
      </c>
      <c r="AZ24" s="241">
        <f t="shared" si="117"/>
        <v>0</v>
      </c>
      <c r="BA24" s="241">
        <f t="shared" si="118"/>
        <v>0</v>
      </c>
      <c r="BB24" s="241">
        <f t="shared" si="119"/>
        <v>0</v>
      </c>
      <c r="BC24" s="241">
        <f t="shared" si="120"/>
        <v>0</v>
      </c>
      <c r="BD24" s="241">
        <f t="shared" si="121"/>
        <v>0</v>
      </c>
      <c r="BE24" s="241">
        <f t="shared" si="122"/>
        <v>0</v>
      </c>
      <c r="BF24" s="241">
        <f t="shared" si="123"/>
        <v>0</v>
      </c>
      <c r="BG24" s="241">
        <f t="shared" si="124"/>
        <v>0</v>
      </c>
      <c r="BH24" s="241">
        <f t="shared" si="125"/>
        <v>0</v>
      </c>
      <c r="BI24" s="241">
        <f t="shared" si="126"/>
        <v>0</v>
      </c>
      <c r="BJ24" s="241">
        <f t="shared" si="127"/>
        <v>0</v>
      </c>
      <c r="BK24" s="241">
        <f t="shared" si="128"/>
        <v>0</v>
      </c>
      <c r="BL24" s="241">
        <f t="shared" si="129"/>
        <v>0</v>
      </c>
      <c r="BM24" s="241">
        <f t="shared" si="130"/>
        <v>3373</v>
      </c>
      <c r="BN24" s="241">
        <f t="shared" si="131"/>
        <v>6944</v>
      </c>
      <c r="BO24" s="241">
        <f t="shared" si="132"/>
        <v>6944</v>
      </c>
      <c r="BP24" s="241">
        <f t="shared" si="133"/>
        <v>6944</v>
      </c>
      <c r="BQ24" s="241">
        <f t="shared" si="134"/>
        <v>10491</v>
      </c>
      <c r="BR24" s="241">
        <f t="shared" si="135"/>
        <v>10491</v>
      </c>
      <c r="BS24" s="241">
        <f t="shared" si="136"/>
        <v>10491</v>
      </c>
      <c r="BT24" s="202"/>
      <c r="BU24" s="276"/>
      <c r="BV24" s="276"/>
      <c r="BW24" s="276"/>
      <c r="BX24" s="276"/>
      <c r="BY24" s="276"/>
      <c r="BZ24" s="276"/>
      <c r="CA24" s="276"/>
      <c r="CB24" s="276"/>
      <c r="CC24" s="276"/>
      <c r="CD24" s="276"/>
      <c r="CE24" s="276"/>
      <c r="CF24" s="276"/>
      <c r="CG24" s="276"/>
      <c r="CH24" s="276"/>
      <c r="CI24" s="276"/>
      <c r="CJ24" s="276"/>
      <c r="CK24" s="276"/>
      <c r="CL24" s="276"/>
      <c r="CM24" s="276"/>
      <c r="CN24" s="276"/>
      <c r="CO24" s="276"/>
      <c r="CP24" s="276"/>
      <c r="CQ24" s="276"/>
      <c r="CR24" s="276"/>
      <c r="CS24" s="276"/>
      <c r="CT24" s="276"/>
      <c r="CU24" s="276"/>
      <c r="CV24" s="276"/>
      <c r="CW24" s="276"/>
      <c r="CX24" s="276"/>
      <c r="CY24" s="276"/>
      <c r="CZ24" s="155">
        <f t="shared" si="137"/>
        <v>0</v>
      </c>
      <c r="DA24" s="202"/>
      <c r="DB24" s="156">
        <f t="shared" si="138"/>
        <v>0</v>
      </c>
      <c r="DC24" s="156">
        <f t="shared" si="139"/>
        <v>0</v>
      </c>
      <c r="DD24" s="156">
        <f t="shared" si="140"/>
        <v>0</v>
      </c>
      <c r="DE24" s="156">
        <f t="shared" si="141"/>
        <v>0</v>
      </c>
      <c r="DF24" s="156">
        <f t="shared" si="142"/>
        <v>0</v>
      </c>
      <c r="DG24" s="156">
        <f t="shared" si="143"/>
        <v>0</v>
      </c>
      <c r="DH24" s="156">
        <f t="shared" si="144"/>
        <v>0</v>
      </c>
      <c r="DI24" s="156">
        <f t="shared" si="145"/>
        <v>0</v>
      </c>
      <c r="DJ24" s="156">
        <f t="shared" si="146"/>
        <v>0</v>
      </c>
      <c r="DK24" s="156">
        <f t="shared" si="147"/>
        <v>0</v>
      </c>
      <c r="DL24" s="156">
        <f t="shared" si="148"/>
        <v>0</v>
      </c>
      <c r="DM24" s="156">
        <f t="shared" si="149"/>
        <v>0</v>
      </c>
      <c r="DN24" s="156">
        <f t="shared" si="150"/>
        <v>0</v>
      </c>
      <c r="DO24" s="156">
        <f t="shared" si="151"/>
        <v>0</v>
      </c>
      <c r="DP24" s="156">
        <f t="shared" si="152"/>
        <v>0</v>
      </c>
      <c r="DQ24" s="156">
        <f t="shared" si="153"/>
        <v>0</v>
      </c>
      <c r="DR24" s="156">
        <f t="shared" si="154"/>
        <v>0</v>
      </c>
      <c r="DS24" s="156">
        <f t="shared" si="155"/>
        <v>0</v>
      </c>
      <c r="DT24" s="156">
        <f t="shared" si="156"/>
        <v>0</v>
      </c>
      <c r="DU24" s="156">
        <f t="shared" si="157"/>
        <v>0</v>
      </c>
      <c r="DV24" s="156">
        <f t="shared" si="158"/>
        <v>0</v>
      </c>
      <c r="DW24" s="156">
        <f t="shared" si="159"/>
        <v>0</v>
      </c>
      <c r="DX24" s="156">
        <f t="shared" si="160"/>
        <v>0</v>
      </c>
      <c r="DY24" s="156">
        <f t="shared" si="161"/>
        <v>3373</v>
      </c>
      <c r="DZ24" s="156">
        <f t="shared" si="162"/>
        <v>6944</v>
      </c>
      <c r="EA24" s="156">
        <f t="shared" si="163"/>
        <v>6944</v>
      </c>
      <c r="EB24" s="156">
        <f t="shared" si="164"/>
        <v>6944</v>
      </c>
      <c r="EC24" s="156">
        <f t="shared" si="165"/>
        <v>10491</v>
      </c>
      <c r="ED24" s="156">
        <f t="shared" si="166"/>
        <v>10491</v>
      </c>
      <c r="EE24" s="156">
        <f t="shared" si="167"/>
        <v>10491</v>
      </c>
      <c r="EF24" s="156">
        <f t="shared" si="168"/>
        <v>13986</v>
      </c>
      <c r="EG24" s="248">
        <f t="shared" si="169"/>
        <v>69664</v>
      </c>
      <c r="EH24" s="249"/>
      <c r="EI24" s="187"/>
      <c r="EJ24" s="281" t="s">
        <v>59</v>
      </c>
      <c r="EK24" s="187"/>
      <c r="EL24" s="281" t="s">
        <v>59</v>
      </c>
      <c r="EM24" s="187"/>
      <c r="EN24" s="281" t="s">
        <v>59</v>
      </c>
      <c r="EO24" s="187"/>
      <c r="EP24" s="281" t="s">
        <v>59</v>
      </c>
      <c r="EQ24" s="187"/>
      <c r="ER24" s="281" t="s">
        <v>59</v>
      </c>
      <c r="ES24" s="187"/>
      <c r="ET24" s="281" t="s">
        <v>59</v>
      </c>
      <c r="EU24" s="187"/>
      <c r="EV24" s="281" t="s">
        <v>59</v>
      </c>
      <c r="EW24" s="187"/>
      <c r="EX24" s="281" t="s">
        <v>59</v>
      </c>
      <c r="EY24" s="187"/>
      <c r="EZ24" s="281" t="s">
        <v>59</v>
      </c>
      <c r="FA24" s="187"/>
      <c r="FB24" s="281" t="s">
        <v>59</v>
      </c>
      <c r="FC24" s="187"/>
      <c r="FD24" s="281" t="s">
        <v>59</v>
      </c>
      <c r="FE24" s="187"/>
      <c r="FF24" s="281" t="s">
        <v>59</v>
      </c>
      <c r="FG24" s="187"/>
      <c r="FH24" s="281" t="s">
        <v>59</v>
      </c>
      <c r="FI24" s="187"/>
      <c r="FJ24" s="281" t="s">
        <v>59</v>
      </c>
      <c r="FK24" s="187"/>
      <c r="FL24" s="281" t="s">
        <v>59</v>
      </c>
      <c r="FM24" s="187"/>
      <c r="FN24" s="281" t="s">
        <v>59</v>
      </c>
      <c r="FO24" s="187"/>
      <c r="FP24" s="281" t="s">
        <v>59</v>
      </c>
      <c r="FQ24" s="187"/>
      <c r="FR24" s="281" t="s">
        <v>59</v>
      </c>
      <c r="FS24" s="187"/>
      <c r="FT24" s="281" t="s">
        <v>59</v>
      </c>
      <c r="FU24" s="187"/>
      <c r="FV24" s="281" t="s">
        <v>59</v>
      </c>
      <c r="FW24" s="187"/>
      <c r="FX24" s="281" t="s">
        <v>59</v>
      </c>
      <c r="FY24" s="187"/>
      <c r="FZ24" s="281" t="s">
        <v>59</v>
      </c>
      <c r="GA24" s="283"/>
      <c r="GB24" s="281" t="s">
        <v>59</v>
      </c>
      <c r="GC24" s="283"/>
      <c r="GD24" s="281" t="s">
        <v>59</v>
      </c>
      <c r="GE24" s="283"/>
      <c r="GF24" s="281" t="s">
        <v>59</v>
      </c>
      <c r="GG24" s="283"/>
      <c r="GH24" s="281" t="s">
        <v>59</v>
      </c>
      <c r="GI24" s="283"/>
      <c r="GJ24" s="281" t="s">
        <v>59</v>
      </c>
      <c r="GK24" s="284"/>
      <c r="GL24" s="281" t="s">
        <v>59</v>
      </c>
      <c r="GM24" s="283"/>
      <c r="GN24" s="281" t="s">
        <v>59</v>
      </c>
      <c r="GO24" s="284"/>
      <c r="GP24" s="281" t="s">
        <v>59</v>
      </c>
      <c r="GQ24" s="284"/>
      <c r="GR24" s="281" t="s">
        <v>59</v>
      </c>
      <c r="GS24" s="288">
        <f t="shared" si="170"/>
        <v>0</v>
      </c>
      <c r="GT24" s="202"/>
      <c r="GU24" s="166">
        <f t="shared" si="171"/>
        <v>0</v>
      </c>
      <c r="GV24" s="166">
        <f t="shared" si="172"/>
        <v>0</v>
      </c>
      <c r="GW24" s="166">
        <f t="shared" si="173"/>
        <v>0</v>
      </c>
      <c r="GX24" s="166">
        <f t="shared" si="174"/>
        <v>0</v>
      </c>
      <c r="GY24" s="166">
        <f t="shared" si="175"/>
        <v>0</v>
      </c>
      <c r="GZ24" s="166">
        <f t="shared" si="176"/>
        <v>0</v>
      </c>
      <c r="HA24" s="166">
        <f t="shared" si="177"/>
        <v>0</v>
      </c>
      <c r="HB24" s="166">
        <f t="shared" si="178"/>
        <v>0</v>
      </c>
      <c r="HC24" s="166">
        <f t="shared" si="179"/>
        <v>0</v>
      </c>
      <c r="HD24" s="166">
        <f t="shared" si="180"/>
        <v>0</v>
      </c>
      <c r="HE24" s="166">
        <f t="shared" si="181"/>
        <v>0</v>
      </c>
      <c r="HF24" s="166">
        <f t="shared" si="182"/>
        <v>0</v>
      </c>
      <c r="HG24" s="166">
        <f t="shared" si="183"/>
        <v>0</v>
      </c>
      <c r="HH24" s="166">
        <f t="shared" si="184"/>
        <v>0</v>
      </c>
      <c r="HI24" s="166">
        <f t="shared" si="185"/>
        <v>0</v>
      </c>
      <c r="HJ24" s="166">
        <f t="shared" si="186"/>
        <v>0</v>
      </c>
      <c r="HK24" s="166">
        <f t="shared" si="187"/>
        <v>0</v>
      </c>
      <c r="HL24" s="166">
        <f t="shared" si="188"/>
        <v>0</v>
      </c>
      <c r="HM24" s="166">
        <f t="shared" si="189"/>
        <v>0</v>
      </c>
      <c r="HN24" s="166">
        <f t="shared" si="190"/>
        <v>0</v>
      </c>
      <c r="HO24" s="166">
        <f t="shared" si="191"/>
        <v>0</v>
      </c>
      <c r="HP24" s="166">
        <f t="shared" si="192"/>
        <v>0</v>
      </c>
      <c r="HQ24" s="166">
        <f t="shared" si="193"/>
        <v>0</v>
      </c>
      <c r="HR24" s="166">
        <f t="shared" si="194"/>
        <v>3373</v>
      </c>
      <c r="HS24" s="166">
        <f t="shared" si="195"/>
        <v>6944</v>
      </c>
      <c r="HT24" s="166">
        <f t="shared" si="196"/>
        <v>6944</v>
      </c>
      <c r="HU24" s="166">
        <f t="shared" si="197"/>
        <v>6944</v>
      </c>
      <c r="HV24" s="166">
        <f t="shared" si="198"/>
        <v>10491</v>
      </c>
      <c r="HW24" s="166">
        <f t="shared" si="199"/>
        <v>10491</v>
      </c>
      <c r="HX24" s="166">
        <f t="shared" si="200"/>
        <v>10491</v>
      </c>
      <c r="HY24" s="166">
        <f t="shared" si="201"/>
        <v>13986</v>
      </c>
      <c r="HZ24" s="148"/>
      <c r="IA24" s="169">
        <f t="shared" si="202"/>
        <v>0</v>
      </c>
      <c r="IB24" s="169">
        <f t="shared" si="203"/>
        <v>0</v>
      </c>
      <c r="IC24" s="169">
        <f t="shared" si="204"/>
        <v>0</v>
      </c>
      <c r="ID24" s="169">
        <f t="shared" si="205"/>
        <v>0</v>
      </c>
      <c r="IE24" s="169">
        <f t="shared" si="206"/>
        <v>0</v>
      </c>
      <c r="IF24" s="169">
        <f t="shared" si="207"/>
        <v>0</v>
      </c>
      <c r="IG24" s="169">
        <f t="shared" si="208"/>
        <v>0</v>
      </c>
      <c r="IH24" s="169">
        <f t="shared" si="209"/>
        <v>0</v>
      </c>
      <c r="II24" s="169">
        <f t="shared" si="210"/>
        <v>0</v>
      </c>
      <c r="IJ24" s="169">
        <f t="shared" si="211"/>
        <v>0</v>
      </c>
      <c r="IK24" s="169">
        <f t="shared" si="212"/>
        <v>0</v>
      </c>
      <c r="IL24" s="169">
        <f t="shared" si="213"/>
        <v>0</v>
      </c>
      <c r="IM24" s="169">
        <f t="shared" si="214"/>
        <v>0</v>
      </c>
      <c r="IN24" s="169">
        <f t="shared" si="215"/>
        <v>0</v>
      </c>
      <c r="IO24" s="169">
        <f t="shared" si="216"/>
        <v>0</v>
      </c>
      <c r="IP24" s="169">
        <f t="shared" si="217"/>
        <v>0</v>
      </c>
      <c r="IQ24" s="169">
        <f t="shared" si="218"/>
        <v>0</v>
      </c>
      <c r="IR24" s="169">
        <f t="shared" si="219"/>
        <v>0</v>
      </c>
      <c r="IS24" s="169">
        <f t="shared" si="220"/>
        <v>0</v>
      </c>
      <c r="IT24" s="169">
        <f t="shared" si="221"/>
        <v>0</v>
      </c>
      <c r="IU24" s="169">
        <f t="shared" si="222"/>
        <v>0</v>
      </c>
      <c r="IV24" s="169">
        <f t="shared" si="223"/>
        <v>0</v>
      </c>
      <c r="IW24" s="169">
        <f t="shared" si="224"/>
        <v>0</v>
      </c>
      <c r="IX24" s="169">
        <f t="shared" si="225"/>
        <v>3373</v>
      </c>
      <c r="IY24" s="169">
        <f t="shared" si="226"/>
        <v>6944</v>
      </c>
      <c r="IZ24" s="169">
        <f t="shared" si="227"/>
        <v>6944</v>
      </c>
      <c r="JA24" s="169">
        <f t="shared" si="228"/>
        <v>6944</v>
      </c>
      <c r="JB24" s="169">
        <f t="shared" si="229"/>
        <v>10491</v>
      </c>
      <c r="JC24" s="169">
        <f t="shared" si="230"/>
        <v>10491</v>
      </c>
      <c r="JD24" s="169">
        <f t="shared" si="231"/>
        <v>10491</v>
      </c>
      <c r="JE24" s="169">
        <f t="shared" si="232"/>
        <v>13986</v>
      </c>
      <c r="JF24" s="255"/>
      <c r="JG24" s="171">
        <f t="shared" si="279"/>
        <v>0</v>
      </c>
      <c r="JH24" s="171">
        <f t="shared" si="280"/>
        <v>0</v>
      </c>
      <c r="JI24" s="171">
        <f t="shared" si="281"/>
        <v>0</v>
      </c>
      <c r="JJ24" s="171">
        <f t="shared" si="282"/>
        <v>0</v>
      </c>
      <c r="JK24" s="171">
        <f t="shared" si="283"/>
        <v>0</v>
      </c>
      <c r="JL24" s="171">
        <f t="shared" si="284"/>
        <v>0</v>
      </c>
      <c r="JM24" s="171">
        <f t="shared" si="285"/>
        <v>0</v>
      </c>
      <c r="JN24" s="171">
        <f t="shared" si="286"/>
        <v>0</v>
      </c>
      <c r="JO24" s="171">
        <f t="shared" si="287"/>
        <v>0</v>
      </c>
      <c r="JP24" s="171">
        <f t="shared" si="288"/>
        <v>0</v>
      </c>
      <c r="JQ24" s="171">
        <f t="shared" si="289"/>
        <v>0</v>
      </c>
      <c r="JR24" s="171">
        <f t="shared" si="290"/>
        <v>0</v>
      </c>
      <c r="JS24" s="171">
        <f t="shared" si="291"/>
        <v>0</v>
      </c>
      <c r="JT24" s="171">
        <f t="shared" si="292"/>
        <v>0</v>
      </c>
      <c r="JU24" s="171">
        <f t="shared" si="293"/>
        <v>0</v>
      </c>
      <c r="JV24" s="171">
        <f t="shared" si="294"/>
        <v>0</v>
      </c>
      <c r="JW24" s="171">
        <f t="shared" si="295"/>
        <v>0</v>
      </c>
      <c r="JX24" s="171">
        <f t="shared" si="296"/>
        <v>0</v>
      </c>
      <c r="JY24" s="171">
        <f t="shared" si="297"/>
        <v>0</v>
      </c>
      <c r="JZ24" s="171">
        <f t="shared" si="298"/>
        <v>0</v>
      </c>
      <c r="KA24" s="171">
        <f t="shared" si="299"/>
        <v>0</v>
      </c>
      <c r="KB24" s="171">
        <f t="shared" si="300"/>
        <v>0</v>
      </c>
      <c r="KC24" s="171">
        <f t="shared" si="301"/>
        <v>0</v>
      </c>
      <c r="KD24" s="171">
        <f t="shared" si="302"/>
        <v>0</v>
      </c>
      <c r="KE24" s="171">
        <f t="shared" si="303"/>
        <v>0</v>
      </c>
      <c r="KF24" s="171">
        <f t="shared" si="304"/>
        <v>0</v>
      </c>
      <c r="KG24" s="171">
        <f t="shared" si="305"/>
        <v>0</v>
      </c>
      <c r="KH24" s="171">
        <f t="shared" si="306"/>
        <v>0</v>
      </c>
      <c r="KI24" s="171">
        <f t="shared" si="307"/>
        <v>0</v>
      </c>
      <c r="KJ24" s="171">
        <f t="shared" si="308"/>
        <v>0</v>
      </c>
      <c r="KK24" s="171">
        <f t="shared" si="309"/>
        <v>0</v>
      </c>
      <c r="KL24" s="172">
        <f t="shared" si="102"/>
        <v>0</v>
      </c>
      <c r="KM24" s="113">
        <f t="shared" si="310"/>
        <v>239250.1104</v>
      </c>
      <c r="KN24" s="114">
        <f t="shared" si="234"/>
        <v>0</v>
      </c>
    </row>
    <row r="25" customFormat="1" spans="1:300">
      <c r="A25" s="263" t="s">
        <v>81</v>
      </c>
      <c r="B25" s="132">
        <v>70002</v>
      </c>
      <c r="C25" s="132" t="s">
        <v>57</v>
      </c>
      <c r="D25" s="132">
        <v>18.4311</v>
      </c>
      <c r="E25" s="132" t="s">
        <v>58</v>
      </c>
      <c r="F25" s="131">
        <v>0</v>
      </c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41">
        <f t="shared" si="104"/>
        <v>0</v>
      </c>
      <c r="AM25" s="142">
        <f t="shared" si="105"/>
        <v>0</v>
      </c>
      <c r="AN25" s="200"/>
      <c r="AO25" s="241">
        <f t="shared" si="106"/>
        <v>0</v>
      </c>
      <c r="AP25" s="241">
        <f t="shared" si="107"/>
        <v>0</v>
      </c>
      <c r="AQ25" s="241">
        <f t="shared" si="108"/>
        <v>0</v>
      </c>
      <c r="AR25" s="241">
        <f t="shared" si="109"/>
        <v>0</v>
      </c>
      <c r="AS25" s="241">
        <f t="shared" si="110"/>
        <v>0</v>
      </c>
      <c r="AT25" s="241">
        <f t="shared" si="111"/>
        <v>0</v>
      </c>
      <c r="AU25" s="241">
        <f t="shared" si="112"/>
        <v>0</v>
      </c>
      <c r="AV25" s="241">
        <f t="shared" si="113"/>
        <v>0</v>
      </c>
      <c r="AW25" s="241">
        <f t="shared" si="114"/>
        <v>0</v>
      </c>
      <c r="AX25" s="241">
        <f t="shared" si="115"/>
        <v>0</v>
      </c>
      <c r="AY25" s="241">
        <f t="shared" si="116"/>
        <v>0</v>
      </c>
      <c r="AZ25" s="241">
        <f t="shared" si="117"/>
        <v>0</v>
      </c>
      <c r="BA25" s="241">
        <f t="shared" si="118"/>
        <v>0</v>
      </c>
      <c r="BB25" s="241">
        <f t="shared" si="119"/>
        <v>0</v>
      </c>
      <c r="BC25" s="241">
        <f t="shared" si="120"/>
        <v>0</v>
      </c>
      <c r="BD25" s="241">
        <f t="shared" si="121"/>
        <v>0</v>
      </c>
      <c r="BE25" s="241">
        <f t="shared" si="122"/>
        <v>0</v>
      </c>
      <c r="BF25" s="241">
        <f t="shared" si="123"/>
        <v>0</v>
      </c>
      <c r="BG25" s="241">
        <f t="shared" si="124"/>
        <v>0</v>
      </c>
      <c r="BH25" s="241">
        <f t="shared" si="125"/>
        <v>0</v>
      </c>
      <c r="BI25" s="241">
        <f t="shared" si="126"/>
        <v>0</v>
      </c>
      <c r="BJ25" s="241">
        <f t="shared" si="127"/>
        <v>0</v>
      </c>
      <c r="BK25" s="241">
        <f t="shared" si="128"/>
        <v>0</v>
      </c>
      <c r="BL25" s="241">
        <f t="shared" si="129"/>
        <v>0</v>
      </c>
      <c r="BM25" s="241">
        <f t="shared" si="130"/>
        <v>0</v>
      </c>
      <c r="BN25" s="241">
        <f t="shared" si="131"/>
        <v>0</v>
      </c>
      <c r="BO25" s="241">
        <f t="shared" si="132"/>
        <v>0</v>
      </c>
      <c r="BP25" s="241">
        <f t="shared" si="133"/>
        <v>0</v>
      </c>
      <c r="BQ25" s="241">
        <f t="shared" si="134"/>
        <v>0</v>
      </c>
      <c r="BR25" s="241">
        <f t="shared" si="135"/>
        <v>0</v>
      </c>
      <c r="BS25" s="241">
        <f t="shared" si="136"/>
        <v>0</v>
      </c>
      <c r="BT25" s="202"/>
      <c r="BU25" s="276"/>
      <c r="BV25" s="276"/>
      <c r="BW25" s="276"/>
      <c r="BX25" s="276"/>
      <c r="BY25" s="276"/>
      <c r="BZ25" s="276"/>
      <c r="CA25" s="276"/>
      <c r="CB25" s="276"/>
      <c r="CC25" s="276"/>
      <c r="CD25" s="276"/>
      <c r="CE25" s="276"/>
      <c r="CF25" s="276"/>
      <c r="CG25" s="276"/>
      <c r="CH25" s="276"/>
      <c r="CI25" s="276"/>
      <c r="CJ25" s="276"/>
      <c r="CK25" s="276"/>
      <c r="CL25" s="276"/>
      <c r="CM25" s="276"/>
      <c r="CN25" s="276"/>
      <c r="CO25" s="276"/>
      <c r="CP25" s="276"/>
      <c r="CQ25" s="276"/>
      <c r="CR25" s="276"/>
      <c r="CS25" s="276"/>
      <c r="CT25" s="276"/>
      <c r="CU25" s="276"/>
      <c r="CV25" s="276"/>
      <c r="CW25" s="276"/>
      <c r="CX25" s="276"/>
      <c r="CY25" s="276"/>
      <c r="CZ25" s="155">
        <f t="shared" si="137"/>
        <v>0</v>
      </c>
      <c r="DA25" s="202"/>
      <c r="DB25" s="156">
        <f t="shared" si="138"/>
        <v>0</v>
      </c>
      <c r="DC25" s="156">
        <f t="shared" si="139"/>
        <v>0</v>
      </c>
      <c r="DD25" s="156">
        <f t="shared" si="140"/>
        <v>0</v>
      </c>
      <c r="DE25" s="156">
        <f t="shared" si="141"/>
        <v>0</v>
      </c>
      <c r="DF25" s="156">
        <f t="shared" si="142"/>
        <v>0</v>
      </c>
      <c r="DG25" s="156">
        <f t="shared" si="143"/>
        <v>0</v>
      </c>
      <c r="DH25" s="156">
        <f t="shared" si="144"/>
        <v>0</v>
      </c>
      <c r="DI25" s="156">
        <f t="shared" si="145"/>
        <v>0</v>
      </c>
      <c r="DJ25" s="156">
        <f t="shared" si="146"/>
        <v>0</v>
      </c>
      <c r="DK25" s="156">
        <f t="shared" si="147"/>
        <v>0</v>
      </c>
      <c r="DL25" s="156">
        <f t="shared" si="148"/>
        <v>0</v>
      </c>
      <c r="DM25" s="156">
        <f t="shared" si="149"/>
        <v>0</v>
      </c>
      <c r="DN25" s="156">
        <f t="shared" si="150"/>
        <v>0</v>
      </c>
      <c r="DO25" s="156">
        <f t="shared" si="151"/>
        <v>0</v>
      </c>
      <c r="DP25" s="156">
        <f t="shared" si="152"/>
        <v>0</v>
      </c>
      <c r="DQ25" s="156">
        <f t="shared" si="153"/>
        <v>0</v>
      </c>
      <c r="DR25" s="156">
        <f t="shared" si="154"/>
        <v>0</v>
      </c>
      <c r="DS25" s="156">
        <f t="shared" si="155"/>
        <v>0</v>
      </c>
      <c r="DT25" s="156">
        <f t="shared" si="156"/>
        <v>0</v>
      </c>
      <c r="DU25" s="156">
        <f t="shared" si="157"/>
        <v>0</v>
      </c>
      <c r="DV25" s="156">
        <f t="shared" si="158"/>
        <v>0</v>
      </c>
      <c r="DW25" s="156">
        <f t="shared" si="159"/>
        <v>0</v>
      </c>
      <c r="DX25" s="156">
        <f t="shared" si="160"/>
        <v>0</v>
      </c>
      <c r="DY25" s="156">
        <f t="shared" si="161"/>
        <v>0</v>
      </c>
      <c r="DZ25" s="156">
        <f t="shared" si="162"/>
        <v>0</v>
      </c>
      <c r="EA25" s="156">
        <f t="shared" si="163"/>
        <v>0</v>
      </c>
      <c r="EB25" s="156">
        <f t="shared" si="164"/>
        <v>0</v>
      </c>
      <c r="EC25" s="156">
        <f t="shared" si="165"/>
        <v>0</v>
      </c>
      <c r="ED25" s="156">
        <f t="shared" si="166"/>
        <v>0</v>
      </c>
      <c r="EE25" s="156">
        <f t="shared" si="167"/>
        <v>0</v>
      </c>
      <c r="EF25" s="156">
        <f t="shared" si="168"/>
        <v>0</v>
      </c>
      <c r="EG25" s="248">
        <f t="shared" si="169"/>
        <v>0</v>
      </c>
      <c r="EH25" s="249"/>
      <c r="EI25" s="187"/>
      <c r="EJ25" s="281" t="s">
        <v>59</v>
      </c>
      <c r="EK25" s="187"/>
      <c r="EL25" s="281" t="s">
        <v>59</v>
      </c>
      <c r="EM25" s="187"/>
      <c r="EN25" s="281" t="s">
        <v>59</v>
      </c>
      <c r="EO25" s="187"/>
      <c r="EP25" s="281" t="s">
        <v>59</v>
      </c>
      <c r="EQ25" s="187"/>
      <c r="ER25" s="281" t="s">
        <v>59</v>
      </c>
      <c r="ES25" s="187"/>
      <c r="ET25" s="281" t="s">
        <v>59</v>
      </c>
      <c r="EU25" s="187"/>
      <c r="EV25" s="281" t="s">
        <v>59</v>
      </c>
      <c r="EW25" s="187"/>
      <c r="EX25" s="281" t="s">
        <v>59</v>
      </c>
      <c r="EY25" s="187"/>
      <c r="EZ25" s="281" t="s">
        <v>59</v>
      </c>
      <c r="FA25" s="187"/>
      <c r="FB25" s="281" t="s">
        <v>59</v>
      </c>
      <c r="FC25" s="187"/>
      <c r="FD25" s="281" t="s">
        <v>59</v>
      </c>
      <c r="FE25" s="187"/>
      <c r="FF25" s="281" t="s">
        <v>59</v>
      </c>
      <c r="FG25" s="187"/>
      <c r="FH25" s="281" t="s">
        <v>59</v>
      </c>
      <c r="FI25" s="187"/>
      <c r="FJ25" s="281" t="s">
        <v>59</v>
      </c>
      <c r="FK25" s="187"/>
      <c r="FL25" s="281" t="s">
        <v>59</v>
      </c>
      <c r="FM25" s="187"/>
      <c r="FN25" s="281" t="s">
        <v>59</v>
      </c>
      <c r="FO25" s="187"/>
      <c r="FP25" s="281" t="s">
        <v>59</v>
      </c>
      <c r="FQ25" s="187"/>
      <c r="FR25" s="281" t="s">
        <v>59</v>
      </c>
      <c r="FS25" s="187"/>
      <c r="FT25" s="281" t="s">
        <v>59</v>
      </c>
      <c r="FU25" s="187"/>
      <c r="FV25" s="281" t="s">
        <v>59</v>
      </c>
      <c r="FW25" s="187"/>
      <c r="FX25" s="281" t="s">
        <v>59</v>
      </c>
      <c r="FY25" s="187"/>
      <c r="FZ25" s="281" t="s">
        <v>59</v>
      </c>
      <c r="GA25" s="283"/>
      <c r="GB25" s="281" t="s">
        <v>59</v>
      </c>
      <c r="GC25" s="283"/>
      <c r="GD25" s="281" t="s">
        <v>59</v>
      </c>
      <c r="GE25" s="283"/>
      <c r="GF25" s="281" t="s">
        <v>59</v>
      </c>
      <c r="GG25" s="283"/>
      <c r="GH25" s="281" t="s">
        <v>59</v>
      </c>
      <c r="GI25" s="283"/>
      <c r="GJ25" s="281" t="s">
        <v>59</v>
      </c>
      <c r="GK25" s="284"/>
      <c r="GL25" s="281" t="s">
        <v>59</v>
      </c>
      <c r="GM25" s="283"/>
      <c r="GN25" s="281" t="s">
        <v>59</v>
      </c>
      <c r="GO25" s="284"/>
      <c r="GP25" s="281" t="s">
        <v>59</v>
      </c>
      <c r="GQ25" s="284"/>
      <c r="GR25" s="281" t="s">
        <v>59</v>
      </c>
      <c r="GS25" s="288">
        <f t="shared" si="170"/>
        <v>0</v>
      </c>
      <c r="GT25" s="202"/>
      <c r="GU25" s="166">
        <f t="shared" si="171"/>
        <v>0</v>
      </c>
      <c r="GV25" s="166">
        <f t="shared" si="172"/>
        <v>0</v>
      </c>
      <c r="GW25" s="166">
        <f t="shared" si="173"/>
        <v>0</v>
      </c>
      <c r="GX25" s="166">
        <f t="shared" si="174"/>
        <v>0</v>
      </c>
      <c r="GY25" s="166">
        <f t="shared" si="175"/>
        <v>0</v>
      </c>
      <c r="GZ25" s="166">
        <f t="shared" si="176"/>
        <v>0</v>
      </c>
      <c r="HA25" s="166">
        <f t="shared" si="177"/>
        <v>0</v>
      </c>
      <c r="HB25" s="166">
        <f t="shared" si="178"/>
        <v>0</v>
      </c>
      <c r="HC25" s="166">
        <f t="shared" si="179"/>
        <v>0</v>
      </c>
      <c r="HD25" s="166">
        <f t="shared" si="180"/>
        <v>0</v>
      </c>
      <c r="HE25" s="166">
        <f t="shared" si="181"/>
        <v>0</v>
      </c>
      <c r="HF25" s="166">
        <f t="shared" si="182"/>
        <v>0</v>
      </c>
      <c r="HG25" s="166">
        <f t="shared" si="183"/>
        <v>0</v>
      </c>
      <c r="HH25" s="166">
        <f t="shared" si="184"/>
        <v>0</v>
      </c>
      <c r="HI25" s="166">
        <f t="shared" si="185"/>
        <v>0</v>
      </c>
      <c r="HJ25" s="166">
        <f t="shared" si="186"/>
        <v>0</v>
      </c>
      <c r="HK25" s="166">
        <f t="shared" si="187"/>
        <v>0</v>
      </c>
      <c r="HL25" s="166">
        <f t="shared" si="188"/>
        <v>0</v>
      </c>
      <c r="HM25" s="166">
        <f t="shared" si="189"/>
        <v>0</v>
      </c>
      <c r="HN25" s="166">
        <f t="shared" si="190"/>
        <v>0</v>
      </c>
      <c r="HO25" s="166">
        <f t="shared" si="191"/>
        <v>0</v>
      </c>
      <c r="HP25" s="166">
        <f t="shared" si="192"/>
        <v>0</v>
      </c>
      <c r="HQ25" s="166">
        <f t="shared" si="193"/>
        <v>0</v>
      </c>
      <c r="HR25" s="166">
        <f t="shared" si="194"/>
        <v>0</v>
      </c>
      <c r="HS25" s="166">
        <f t="shared" si="195"/>
        <v>0</v>
      </c>
      <c r="HT25" s="166">
        <f t="shared" si="196"/>
        <v>0</v>
      </c>
      <c r="HU25" s="166">
        <f t="shared" si="197"/>
        <v>0</v>
      </c>
      <c r="HV25" s="166">
        <f t="shared" si="198"/>
        <v>0</v>
      </c>
      <c r="HW25" s="166">
        <f t="shared" si="199"/>
        <v>0</v>
      </c>
      <c r="HX25" s="166">
        <f t="shared" si="200"/>
        <v>0</v>
      </c>
      <c r="HY25" s="166">
        <f t="shared" si="201"/>
        <v>0</v>
      </c>
      <c r="HZ25" s="148"/>
      <c r="IA25" s="169">
        <f t="shared" si="202"/>
        <v>0</v>
      </c>
      <c r="IB25" s="169">
        <f t="shared" si="203"/>
        <v>0</v>
      </c>
      <c r="IC25" s="169">
        <f t="shared" si="204"/>
        <v>0</v>
      </c>
      <c r="ID25" s="169">
        <f t="shared" si="205"/>
        <v>0</v>
      </c>
      <c r="IE25" s="169">
        <f t="shared" si="206"/>
        <v>0</v>
      </c>
      <c r="IF25" s="169">
        <f t="shared" si="207"/>
        <v>0</v>
      </c>
      <c r="IG25" s="169">
        <f t="shared" si="208"/>
        <v>0</v>
      </c>
      <c r="IH25" s="169">
        <f t="shared" si="209"/>
        <v>0</v>
      </c>
      <c r="II25" s="169">
        <f t="shared" si="210"/>
        <v>0</v>
      </c>
      <c r="IJ25" s="169">
        <f t="shared" si="211"/>
        <v>0</v>
      </c>
      <c r="IK25" s="169">
        <f t="shared" si="212"/>
        <v>0</v>
      </c>
      <c r="IL25" s="169">
        <f t="shared" si="213"/>
        <v>0</v>
      </c>
      <c r="IM25" s="169">
        <f t="shared" si="214"/>
        <v>0</v>
      </c>
      <c r="IN25" s="169">
        <f t="shared" si="215"/>
        <v>0</v>
      </c>
      <c r="IO25" s="169">
        <f t="shared" si="216"/>
        <v>0</v>
      </c>
      <c r="IP25" s="169">
        <f t="shared" si="217"/>
        <v>0</v>
      </c>
      <c r="IQ25" s="169">
        <f t="shared" si="218"/>
        <v>0</v>
      </c>
      <c r="IR25" s="169">
        <f t="shared" si="219"/>
        <v>0</v>
      </c>
      <c r="IS25" s="169">
        <f t="shared" si="220"/>
        <v>0</v>
      </c>
      <c r="IT25" s="169">
        <f t="shared" si="221"/>
        <v>0</v>
      </c>
      <c r="IU25" s="169">
        <f t="shared" si="222"/>
        <v>0</v>
      </c>
      <c r="IV25" s="169">
        <f t="shared" si="223"/>
        <v>0</v>
      </c>
      <c r="IW25" s="169">
        <f t="shared" si="224"/>
        <v>0</v>
      </c>
      <c r="IX25" s="169">
        <f t="shared" si="225"/>
        <v>0</v>
      </c>
      <c r="IY25" s="169">
        <f t="shared" si="226"/>
        <v>0</v>
      </c>
      <c r="IZ25" s="169">
        <f t="shared" si="227"/>
        <v>0</v>
      </c>
      <c r="JA25" s="169">
        <f t="shared" si="228"/>
        <v>0</v>
      </c>
      <c r="JB25" s="169">
        <f t="shared" si="229"/>
        <v>0</v>
      </c>
      <c r="JC25" s="253">
        <f t="shared" si="230"/>
        <v>0</v>
      </c>
      <c r="JD25" s="253">
        <f t="shared" si="231"/>
        <v>0</v>
      </c>
      <c r="JE25" s="169">
        <f t="shared" si="232"/>
        <v>0</v>
      </c>
      <c r="JF25" s="255"/>
      <c r="JG25" s="171">
        <f t="shared" si="279"/>
        <v>0</v>
      </c>
      <c r="JH25" s="171">
        <f t="shared" si="280"/>
        <v>0</v>
      </c>
      <c r="JI25" s="171">
        <f t="shared" si="281"/>
        <v>0</v>
      </c>
      <c r="JJ25" s="171">
        <f t="shared" si="282"/>
        <v>0</v>
      </c>
      <c r="JK25" s="171">
        <f t="shared" si="283"/>
        <v>0</v>
      </c>
      <c r="JL25" s="171">
        <f t="shared" si="284"/>
        <v>0</v>
      </c>
      <c r="JM25" s="171">
        <f t="shared" si="285"/>
        <v>0</v>
      </c>
      <c r="JN25" s="171">
        <f t="shared" si="286"/>
        <v>0</v>
      </c>
      <c r="JO25" s="171">
        <f t="shared" si="287"/>
        <v>0</v>
      </c>
      <c r="JP25" s="171">
        <f t="shared" si="288"/>
        <v>0</v>
      </c>
      <c r="JQ25" s="171">
        <f t="shared" si="289"/>
        <v>0</v>
      </c>
      <c r="JR25" s="171">
        <f t="shared" si="290"/>
        <v>0</v>
      </c>
      <c r="JS25" s="171">
        <f t="shared" si="291"/>
        <v>0</v>
      </c>
      <c r="JT25" s="171">
        <f t="shared" si="292"/>
        <v>0</v>
      </c>
      <c r="JU25" s="171">
        <f t="shared" si="293"/>
        <v>0</v>
      </c>
      <c r="JV25" s="171">
        <f t="shared" si="294"/>
        <v>0</v>
      </c>
      <c r="JW25" s="171">
        <f t="shared" si="295"/>
        <v>0</v>
      </c>
      <c r="JX25" s="171">
        <f t="shared" si="296"/>
        <v>0</v>
      </c>
      <c r="JY25" s="171">
        <f t="shared" si="297"/>
        <v>0</v>
      </c>
      <c r="JZ25" s="171">
        <f t="shared" si="298"/>
        <v>0</v>
      </c>
      <c r="KA25" s="171">
        <f t="shared" si="299"/>
        <v>0</v>
      </c>
      <c r="KB25" s="171">
        <f t="shared" si="300"/>
        <v>0</v>
      </c>
      <c r="KC25" s="171">
        <f t="shared" si="301"/>
        <v>0</v>
      </c>
      <c r="KD25" s="171">
        <f t="shared" si="302"/>
        <v>0</v>
      </c>
      <c r="KE25" s="171">
        <f t="shared" si="303"/>
        <v>0</v>
      </c>
      <c r="KF25" s="171">
        <f t="shared" si="304"/>
        <v>0</v>
      </c>
      <c r="KG25" s="171">
        <f t="shared" si="305"/>
        <v>0</v>
      </c>
      <c r="KH25" s="171">
        <f t="shared" si="306"/>
        <v>0</v>
      </c>
      <c r="KI25" s="171">
        <f t="shared" si="307"/>
        <v>0</v>
      </c>
      <c r="KJ25" s="171">
        <f t="shared" si="308"/>
        <v>0</v>
      </c>
      <c r="KK25" s="171">
        <f t="shared" si="309"/>
        <v>0</v>
      </c>
      <c r="KL25" s="172">
        <f t="shared" si="102"/>
        <v>0</v>
      </c>
      <c r="KM25" s="113">
        <f t="shared" si="310"/>
        <v>0</v>
      </c>
      <c r="KN25" s="114">
        <f t="shared" si="234"/>
        <v>0</v>
      </c>
    </row>
    <row r="26" customFormat="1" spans="1:300">
      <c r="A26" s="263" t="s">
        <v>82</v>
      </c>
      <c r="B26" s="132">
        <v>68962</v>
      </c>
      <c r="C26" s="132" t="s">
        <v>57</v>
      </c>
      <c r="D26" s="132">
        <v>22.1081</v>
      </c>
      <c r="E26" s="132" t="s">
        <v>58</v>
      </c>
      <c r="F26" s="131">
        <v>0</v>
      </c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>
        <v>3529</v>
      </c>
      <c r="AH26" s="187"/>
      <c r="AI26" s="187"/>
      <c r="AJ26" s="187">
        <v>4058</v>
      </c>
      <c r="AK26" s="187"/>
      <c r="AL26" s="141">
        <f t="shared" si="104"/>
        <v>7587</v>
      </c>
      <c r="AM26" s="142">
        <f t="shared" si="105"/>
        <v>7587</v>
      </c>
      <c r="AN26" s="200"/>
      <c r="AO26" s="241">
        <f t="shared" si="106"/>
        <v>0</v>
      </c>
      <c r="AP26" s="241">
        <f t="shared" si="107"/>
        <v>0</v>
      </c>
      <c r="AQ26" s="241">
        <f t="shared" si="108"/>
        <v>0</v>
      </c>
      <c r="AR26" s="241">
        <f t="shared" si="109"/>
        <v>0</v>
      </c>
      <c r="AS26" s="241">
        <f t="shared" si="110"/>
        <v>0</v>
      </c>
      <c r="AT26" s="241">
        <f t="shared" si="111"/>
        <v>0</v>
      </c>
      <c r="AU26" s="241">
        <f t="shared" si="112"/>
        <v>0</v>
      </c>
      <c r="AV26" s="241">
        <f t="shared" si="113"/>
        <v>0</v>
      </c>
      <c r="AW26" s="241">
        <f t="shared" si="114"/>
        <v>0</v>
      </c>
      <c r="AX26" s="241">
        <f t="shared" si="115"/>
        <v>0</v>
      </c>
      <c r="AY26" s="241">
        <f t="shared" si="116"/>
        <v>0</v>
      </c>
      <c r="AZ26" s="241">
        <f t="shared" si="117"/>
        <v>0</v>
      </c>
      <c r="BA26" s="241">
        <f t="shared" si="118"/>
        <v>0</v>
      </c>
      <c r="BB26" s="241">
        <f t="shared" si="119"/>
        <v>0</v>
      </c>
      <c r="BC26" s="241">
        <f t="shared" si="120"/>
        <v>0</v>
      </c>
      <c r="BD26" s="241">
        <f t="shared" si="121"/>
        <v>0</v>
      </c>
      <c r="BE26" s="241">
        <f t="shared" si="122"/>
        <v>0</v>
      </c>
      <c r="BF26" s="241">
        <f t="shared" si="123"/>
        <v>0</v>
      </c>
      <c r="BG26" s="241">
        <f t="shared" si="124"/>
        <v>0</v>
      </c>
      <c r="BH26" s="241">
        <f t="shared" si="125"/>
        <v>0</v>
      </c>
      <c r="BI26" s="241">
        <f t="shared" si="126"/>
        <v>0</v>
      </c>
      <c r="BJ26" s="241">
        <f t="shared" si="127"/>
        <v>0</v>
      </c>
      <c r="BK26" s="241">
        <f t="shared" si="128"/>
        <v>0</v>
      </c>
      <c r="BL26" s="241">
        <f t="shared" si="129"/>
        <v>0</v>
      </c>
      <c r="BM26" s="241">
        <f t="shared" si="130"/>
        <v>0</v>
      </c>
      <c r="BN26" s="241">
        <f t="shared" si="131"/>
        <v>0</v>
      </c>
      <c r="BO26" s="241">
        <f t="shared" si="132"/>
        <v>0</v>
      </c>
      <c r="BP26" s="241">
        <f t="shared" si="133"/>
        <v>3529</v>
      </c>
      <c r="BQ26" s="241">
        <f t="shared" si="134"/>
        <v>3529</v>
      </c>
      <c r="BR26" s="241">
        <f t="shared" si="135"/>
        <v>3529</v>
      </c>
      <c r="BS26" s="241">
        <f t="shared" si="136"/>
        <v>7587</v>
      </c>
      <c r="BT26" s="202"/>
      <c r="BU26" s="276"/>
      <c r="BV26" s="276"/>
      <c r="BW26" s="276"/>
      <c r="BX26" s="276"/>
      <c r="BY26" s="276"/>
      <c r="BZ26" s="276"/>
      <c r="CA26" s="276"/>
      <c r="CB26" s="276"/>
      <c r="CC26" s="276"/>
      <c r="CD26" s="276"/>
      <c r="CE26" s="276"/>
      <c r="CF26" s="276"/>
      <c r="CG26" s="276"/>
      <c r="CH26" s="276"/>
      <c r="CI26" s="276"/>
      <c r="CJ26" s="276"/>
      <c r="CK26" s="276"/>
      <c r="CL26" s="276"/>
      <c r="CM26" s="276"/>
      <c r="CN26" s="276"/>
      <c r="CO26" s="276"/>
      <c r="CP26" s="276"/>
      <c r="CQ26" s="276"/>
      <c r="CR26" s="276"/>
      <c r="CS26" s="276"/>
      <c r="CT26" s="276"/>
      <c r="CU26" s="276"/>
      <c r="CV26" s="276"/>
      <c r="CW26" s="276"/>
      <c r="CX26" s="276"/>
      <c r="CY26" s="276"/>
      <c r="CZ26" s="155">
        <f t="shared" si="137"/>
        <v>0</v>
      </c>
      <c r="DA26" s="202"/>
      <c r="DB26" s="156">
        <f t="shared" si="138"/>
        <v>0</v>
      </c>
      <c r="DC26" s="156">
        <f t="shared" si="139"/>
        <v>0</v>
      </c>
      <c r="DD26" s="156">
        <f t="shared" si="140"/>
        <v>0</v>
      </c>
      <c r="DE26" s="156">
        <f t="shared" si="141"/>
        <v>0</v>
      </c>
      <c r="DF26" s="156">
        <f t="shared" si="142"/>
        <v>0</v>
      </c>
      <c r="DG26" s="156">
        <f t="shared" si="143"/>
        <v>0</v>
      </c>
      <c r="DH26" s="156">
        <f t="shared" si="144"/>
        <v>0</v>
      </c>
      <c r="DI26" s="156">
        <f t="shared" si="145"/>
        <v>0</v>
      </c>
      <c r="DJ26" s="156">
        <f t="shared" si="146"/>
        <v>0</v>
      </c>
      <c r="DK26" s="156">
        <f t="shared" si="147"/>
        <v>0</v>
      </c>
      <c r="DL26" s="156">
        <f t="shared" si="148"/>
        <v>0</v>
      </c>
      <c r="DM26" s="156">
        <f t="shared" si="149"/>
        <v>0</v>
      </c>
      <c r="DN26" s="156">
        <f t="shared" si="150"/>
        <v>0</v>
      </c>
      <c r="DO26" s="156">
        <f t="shared" si="151"/>
        <v>0</v>
      </c>
      <c r="DP26" s="156">
        <f t="shared" si="152"/>
        <v>0</v>
      </c>
      <c r="DQ26" s="156">
        <f t="shared" si="153"/>
        <v>0</v>
      </c>
      <c r="DR26" s="156">
        <f t="shared" si="154"/>
        <v>0</v>
      </c>
      <c r="DS26" s="156">
        <f t="shared" si="155"/>
        <v>0</v>
      </c>
      <c r="DT26" s="156">
        <f t="shared" si="156"/>
        <v>0</v>
      </c>
      <c r="DU26" s="156">
        <f t="shared" si="157"/>
        <v>0</v>
      </c>
      <c r="DV26" s="156">
        <f t="shared" si="158"/>
        <v>0</v>
      </c>
      <c r="DW26" s="156">
        <f t="shared" si="159"/>
        <v>0</v>
      </c>
      <c r="DX26" s="156">
        <f t="shared" si="160"/>
        <v>0</v>
      </c>
      <c r="DY26" s="156">
        <f t="shared" si="161"/>
        <v>0</v>
      </c>
      <c r="DZ26" s="156">
        <f t="shared" si="162"/>
        <v>0</v>
      </c>
      <c r="EA26" s="156">
        <f t="shared" si="163"/>
        <v>0</v>
      </c>
      <c r="EB26" s="156">
        <f t="shared" si="164"/>
        <v>3529</v>
      </c>
      <c r="EC26" s="156">
        <f t="shared" si="165"/>
        <v>3529</v>
      </c>
      <c r="ED26" s="156">
        <f t="shared" si="166"/>
        <v>3529</v>
      </c>
      <c r="EE26" s="156">
        <f t="shared" si="167"/>
        <v>7587</v>
      </c>
      <c r="EF26" s="156">
        <f t="shared" si="168"/>
        <v>7587</v>
      </c>
      <c r="EG26" s="248">
        <f t="shared" si="169"/>
        <v>25761</v>
      </c>
      <c r="EH26" s="249"/>
      <c r="EI26" s="187"/>
      <c r="EJ26" s="281" t="s">
        <v>59</v>
      </c>
      <c r="EK26" s="187"/>
      <c r="EL26" s="281" t="s">
        <v>59</v>
      </c>
      <c r="EM26" s="187"/>
      <c r="EN26" s="281" t="s">
        <v>59</v>
      </c>
      <c r="EO26" s="187"/>
      <c r="EP26" s="281" t="s">
        <v>59</v>
      </c>
      <c r="EQ26" s="187"/>
      <c r="ER26" s="281" t="s">
        <v>59</v>
      </c>
      <c r="ES26" s="187"/>
      <c r="ET26" s="281" t="s">
        <v>59</v>
      </c>
      <c r="EU26" s="187"/>
      <c r="EV26" s="281" t="s">
        <v>59</v>
      </c>
      <c r="EW26" s="187"/>
      <c r="EX26" s="281" t="s">
        <v>59</v>
      </c>
      <c r="EY26" s="187"/>
      <c r="EZ26" s="281" t="s">
        <v>59</v>
      </c>
      <c r="FA26" s="187"/>
      <c r="FB26" s="281" t="s">
        <v>59</v>
      </c>
      <c r="FC26" s="187"/>
      <c r="FD26" s="281" t="s">
        <v>59</v>
      </c>
      <c r="FE26" s="187"/>
      <c r="FF26" s="281" t="s">
        <v>59</v>
      </c>
      <c r="FG26" s="187"/>
      <c r="FH26" s="281" t="s">
        <v>59</v>
      </c>
      <c r="FI26" s="187"/>
      <c r="FJ26" s="281" t="s">
        <v>59</v>
      </c>
      <c r="FK26" s="187"/>
      <c r="FL26" s="281" t="s">
        <v>59</v>
      </c>
      <c r="FM26" s="187"/>
      <c r="FN26" s="281" t="s">
        <v>59</v>
      </c>
      <c r="FO26" s="187"/>
      <c r="FP26" s="281" t="s">
        <v>59</v>
      </c>
      <c r="FQ26" s="187"/>
      <c r="FR26" s="281" t="s">
        <v>59</v>
      </c>
      <c r="FS26" s="187"/>
      <c r="FT26" s="281" t="s">
        <v>59</v>
      </c>
      <c r="FU26" s="187"/>
      <c r="FV26" s="281" t="s">
        <v>59</v>
      </c>
      <c r="FW26" s="187"/>
      <c r="FX26" s="281" t="s">
        <v>59</v>
      </c>
      <c r="FY26" s="187"/>
      <c r="FZ26" s="281" t="s">
        <v>59</v>
      </c>
      <c r="GA26" s="283"/>
      <c r="GB26" s="281" t="s">
        <v>59</v>
      </c>
      <c r="GC26" s="283"/>
      <c r="GD26" s="281" t="s">
        <v>59</v>
      </c>
      <c r="GE26" s="283"/>
      <c r="GF26" s="281" t="s">
        <v>59</v>
      </c>
      <c r="GG26" s="283"/>
      <c r="GH26" s="281" t="s">
        <v>59</v>
      </c>
      <c r="GI26" s="283"/>
      <c r="GJ26" s="281" t="s">
        <v>59</v>
      </c>
      <c r="GK26" s="284"/>
      <c r="GL26" s="281" t="s">
        <v>59</v>
      </c>
      <c r="GM26" s="283"/>
      <c r="GN26" s="281" t="s">
        <v>59</v>
      </c>
      <c r="GO26" s="284"/>
      <c r="GP26" s="281" t="s">
        <v>59</v>
      </c>
      <c r="GQ26" s="284"/>
      <c r="GR26" s="281" t="s">
        <v>59</v>
      </c>
      <c r="GS26" s="288">
        <f t="shared" si="170"/>
        <v>0</v>
      </c>
      <c r="GT26" s="202"/>
      <c r="GU26" s="166">
        <f t="shared" si="171"/>
        <v>0</v>
      </c>
      <c r="GV26" s="166">
        <f t="shared" si="172"/>
        <v>0</v>
      </c>
      <c r="GW26" s="166">
        <f t="shared" si="173"/>
        <v>0</v>
      </c>
      <c r="GX26" s="166">
        <f t="shared" si="174"/>
        <v>0</v>
      </c>
      <c r="GY26" s="166">
        <f t="shared" si="175"/>
        <v>0</v>
      </c>
      <c r="GZ26" s="166">
        <f t="shared" si="176"/>
        <v>0</v>
      </c>
      <c r="HA26" s="166">
        <f t="shared" si="177"/>
        <v>0</v>
      </c>
      <c r="HB26" s="166">
        <f t="shared" si="178"/>
        <v>0</v>
      </c>
      <c r="HC26" s="166">
        <f t="shared" si="179"/>
        <v>0</v>
      </c>
      <c r="HD26" s="166">
        <f t="shared" si="180"/>
        <v>0</v>
      </c>
      <c r="HE26" s="166">
        <f t="shared" si="181"/>
        <v>0</v>
      </c>
      <c r="HF26" s="166">
        <f t="shared" si="182"/>
        <v>0</v>
      </c>
      <c r="HG26" s="166">
        <f t="shared" si="183"/>
        <v>0</v>
      </c>
      <c r="HH26" s="166">
        <f t="shared" si="184"/>
        <v>0</v>
      </c>
      <c r="HI26" s="166">
        <f t="shared" si="185"/>
        <v>0</v>
      </c>
      <c r="HJ26" s="166">
        <f t="shared" si="186"/>
        <v>0</v>
      </c>
      <c r="HK26" s="166">
        <f t="shared" si="187"/>
        <v>0</v>
      </c>
      <c r="HL26" s="166">
        <f t="shared" si="188"/>
        <v>0</v>
      </c>
      <c r="HM26" s="166">
        <f t="shared" si="189"/>
        <v>0</v>
      </c>
      <c r="HN26" s="166">
        <f t="shared" si="190"/>
        <v>0</v>
      </c>
      <c r="HO26" s="166">
        <f t="shared" si="191"/>
        <v>0</v>
      </c>
      <c r="HP26" s="166">
        <f t="shared" si="192"/>
        <v>0</v>
      </c>
      <c r="HQ26" s="166">
        <f t="shared" si="193"/>
        <v>0</v>
      </c>
      <c r="HR26" s="166">
        <f t="shared" si="194"/>
        <v>0</v>
      </c>
      <c r="HS26" s="166">
        <f t="shared" si="195"/>
        <v>0</v>
      </c>
      <c r="HT26" s="166">
        <f t="shared" si="196"/>
        <v>0</v>
      </c>
      <c r="HU26" s="166">
        <f t="shared" si="197"/>
        <v>3529</v>
      </c>
      <c r="HV26" s="166">
        <f t="shared" si="198"/>
        <v>3529</v>
      </c>
      <c r="HW26" s="166">
        <f t="shared" si="199"/>
        <v>3529</v>
      </c>
      <c r="HX26" s="166">
        <f t="shared" si="200"/>
        <v>7587</v>
      </c>
      <c r="HY26" s="166">
        <f t="shared" si="201"/>
        <v>7587</v>
      </c>
      <c r="HZ26" s="148"/>
      <c r="IA26" s="169">
        <f t="shared" si="202"/>
        <v>0</v>
      </c>
      <c r="IB26" s="169">
        <f t="shared" si="203"/>
        <v>0</v>
      </c>
      <c r="IC26" s="169">
        <f t="shared" si="204"/>
        <v>0</v>
      </c>
      <c r="ID26" s="169">
        <f t="shared" si="205"/>
        <v>0</v>
      </c>
      <c r="IE26" s="169">
        <f t="shared" si="206"/>
        <v>0</v>
      </c>
      <c r="IF26" s="169">
        <f t="shared" si="207"/>
        <v>0</v>
      </c>
      <c r="IG26" s="169">
        <f t="shared" si="208"/>
        <v>0</v>
      </c>
      <c r="IH26" s="169">
        <f t="shared" si="209"/>
        <v>0</v>
      </c>
      <c r="II26" s="169">
        <f t="shared" si="210"/>
        <v>0</v>
      </c>
      <c r="IJ26" s="169">
        <f t="shared" si="211"/>
        <v>0</v>
      </c>
      <c r="IK26" s="169">
        <f t="shared" si="212"/>
        <v>0</v>
      </c>
      <c r="IL26" s="169">
        <f t="shared" si="213"/>
        <v>0</v>
      </c>
      <c r="IM26" s="169">
        <f t="shared" si="214"/>
        <v>0</v>
      </c>
      <c r="IN26" s="169">
        <f t="shared" si="215"/>
        <v>0</v>
      </c>
      <c r="IO26" s="169">
        <f t="shared" si="216"/>
        <v>0</v>
      </c>
      <c r="IP26" s="169">
        <f t="shared" si="217"/>
        <v>0</v>
      </c>
      <c r="IQ26" s="169">
        <f t="shared" si="218"/>
        <v>0</v>
      </c>
      <c r="IR26" s="169">
        <f t="shared" si="219"/>
        <v>0</v>
      </c>
      <c r="IS26" s="169">
        <f t="shared" si="220"/>
        <v>0</v>
      </c>
      <c r="IT26" s="169">
        <f t="shared" si="221"/>
        <v>0</v>
      </c>
      <c r="IU26" s="169">
        <f t="shared" si="222"/>
        <v>0</v>
      </c>
      <c r="IV26" s="169">
        <f t="shared" si="223"/>
        <v>0</v>
      </c>
      <c r="IW26" s="169">
        <f t="shared" si="224"/>
        <v>0</v>
      </c>
      <c r="IX26" s="169">
        <f t="shared" si="225"/>
        <v>0</v>
      </c>
      <c r="IY26" s="169">
        <f t="shared" si="226"/>
        <v>0</v>
      </c>
      <c r="IZ26" s="253">
        <f t="shared" si="227"/>
        <v>0</v>
      </c>
      <c r="JA26" s="169">
        <f t="shared" si="228"/>
        <v>3529</v>
      </c>
      <c r="JB26" s="169">
        <f t="shared" si="229"/>
        <v>3529</v>
      </c>
      <c r="JC26" s="169">
        <f t="shared" si="230"/>
        <v>3529</v>
      </c>
      <c r="JD26" s="169">
        <f t="shared" si="231"/>
        <v>7587</v>
      </c>
      <c r="JE26" s="169">
        <f t="shared" si="232"/>
        <v>7587</v>
      </c>
      <c r="JF26" s="255"/>
      <c r="JG26" s="171">
        <f t="shared" si="279"/>
        <v>0</v>
      </c>
      <c r="JH26" s="171">
        <f t="shared" si="280"/>
        <v>0</v>
      </c>
      <c r="JI26" s="171">
        <f t="shared" si="281"/>
        <v>0</v>
      </c>
      <c r="JJ26" s="171">
        <f t="shared" si="282"/>
        <v>0</v>
      </c>
      <c r="JK26" s="171">
        <f t="shared" si="283"/>
        <v>0</v>
      </c>
      <c r="JL26" s="171">
        <f t="shared" si="284"/>
        <v>0</v>
      </c>
      <c r="JM26" s="171">
        <f t="shared" si="285"/>
        <v>0</v>
      </c>
      <c r="JN26" s="171">
        <f t="shared" si="286"/>
        <v>0</v>
      </c>
      <c r="JO26" s="171">
        <f t="shared" si="287"/>
        <v>0</v>
      </c>
      <c r="JP26" s="171">
        <f t="shared" si="288"/>
        <v>0</v>
      </c>
      <c r="JQ26" s="171">
        <f t="shared" si="289"/>
        <v>0</v>
      </c>
      <c r="JR26" s="171">
        <f t="shared" si="290"/>
        <v>0</v>
      </c>
      <c r="JS26" s="171">
        <f t="shared" si="291"/>
        <v>0</v>
      </c>
      <c r="JT26" s="171">
        <f t="shared" si="292"/>
        <v>0</v>
      </c>
      <c r="JU26" s="171">
        <f t="shared" si="293"/>
        <v>0</v>
      </c>
      <c r="JV26" s="171">
        <f t="shared" si="294"/>
        <v>0</v>
      </c>
      <c r="JW26" s="171">
        <f t="shared" si="295"/>
        <v>0</v>
      </c>
      <c r="JX26" s="171">
        <f t="shared" si="296"/>
        <v>0</v>
      </c>
      <c r="JY26" s="171">
        <f t="shared" si="297"/>
        <v>0</v>
      </c>
      <c r="JZ26" s="171">
        <f t="shared" si="298"/>
        <v>0</v>
      </c>
      <c r="KA26" s="171">
        <f t="shared" si="299"/>
        <v>0</v>
      </c>
      <c r="KB26" s="171">
        <f t="shared" si="300"/>
        <v>0</v>
      </c>
      <c r="KC26" s="171">
        <f t="shared" si="301"/>
        <v>0</v>
      </c>
      <c r="KD26" s="171">
        <f t="shared" si="302"/>
        <v>0</v>
      </c>
      <c r="KE26" s="171">
        <f t="shared" si="303"/>
        <v>0</v>
      </c>
      <c r="KF26" s="171">
        <f t="shared" si="304"/>
        <v>0</v>
      </c>
      <c r="KG26" s="171">
        <f t="shared" si="305"/>
        <v>0</v>
      </c>
      <c r="KH26" s="171">
        <f t="shared" si="306"/>
        <v>0</v>
      </c>
      <c r="KI26" s="171">
        <f t="shared" si="307"/>
        <v>0</v>
      </c>
      <c r="KJ26" s="171">
        <f t="shared" si="308"/>
        <v>0</v>
      </c>
      <c r="KK26" s="171">
        <f t="shared" si="309"/>
        <v>0</v>
      </c>
      <c r="KL26" s="172">
        <f t="shared" si="102"/>
        <v>0</v>
      </c>
      <c r="KM26" s="113">
        <f t="shared" si="310"/>
        <v>167734.1547</v>
      </c>
      <c r="KN26" s="114">
        <f t="shared" si="234"/>
        <v>0</v>
      </c>
    </row>
    <row r="27" customFormat="1" spans="1:300">
      <c r="A27" s="263" t="s">
        <v>83</v>
      </c>
      <c r="B27" s="132">
        <v>70018</v>
      </c>
      <c r="C27" s="132" t="s">
        <v>57</v>
      </c>
      <c r="D27" s="132">
        <v>12.8694</v>
      </c>
      <c r="E27" s="132" t="s">
        <v>58</v>
      </c>
      <c r="F27" s="131">
        <v>0</v>
      </c>
      <c r="G27" s="187"/>
      <c r="H27" s="187"/>
      <c r="I27" s="187"/>
      <c r="J27" s="187"/>
      <c r="K27" s="187">
        <v>3269</v>
      </c>
      <c r="L27" s="187"/>
      <c r="M27" s="187"/>
      <c r="N27" s="187"/>
      <c r="O27" s="187"/>
      <c r="P27" s="187"/>
      <c r="Q27" s="187"/>
      <c r="R27" s="187"/>
      <c r="S27" s="187"/>
      <c r="T27" s="187">
        <v>3306</v>
      </c>
      <c r="U27" s="187"/>
      <c r="V27" s="187"/>
      <c r="W27" s="187"/>
      <c r="X27" s="187">
        <v>2718</v>
      </c>
      <c r="Y27" s="187"/>
      <c r="Z27" s="187"/>
      <c r="AA27" s="187"/>
      <c r="AB27" s="187">
        <v>2456</v>
      </c>
      <c r="AC27" s="187">
        <v>3010</v>
      </c>
      <c r="AD27" s="187">
        <v>2760</v>
      </c>
      <c r="AE27" s="187"/>
      <c r="AF27" s="187"/>
      <c r="AG27" s="187"/>
      <c r="AH27" s="187"/>
      <c r="AI27" s="187"/>
      <c r="AJ27" s="187"/>
      <c r="AK27" s="187"/>
      <c r="AL27" s="141">
        <f t="shared" si="104"/>
        <v>17519</v>
      </c>
      <c r="AM27" s="142">
        <f t="shared" si="105"/>
        <v>17519</v>
      </c>
      <c r="AN27" s="200"/>
      <c r="AO27" s="241">
        <f t="shared" si="106"/>
        <v>0</v>
      </c>
      <c r="AP27" s="241">
        <f t="shared" si="107"/>
        <v>0</v>
      </c>
      <c r="AQ27" s="241">
        <f t="shared" si="108"/>
        <v>0</v>
      </c>
      <c r="AR27" s="241">
        <f t="shared" si="109"/>
        <v>0</v>
      </c>
      <c r="AS27" s="241">
        <f t="shared" si="110"/>
        <v>0</v>
      </c>
      <c r="AT27" s="241">
        <f t="shared" si="111"/>
        <v>3269</v>
      </c>
      <c r="AU27" s="241">
        <f t="shared" si="112"/>
        <v>3269</v>
      </c>
      <c r="AV27" s="241">
        <f t="shared" si="113"/>
        <v>3269</v>
      </c>
      <c r="AW27" s="241">
        <f t="shared" si="114"/>
        <v>3269</v>
      </c>
      <c r="AX27" s="241">
        <f t="shared" si="115"/>
        <v>3269</v>
      </c>
      <c r="AY27" s="241">
        <f t="shared" si="116"/>
        <v>3269</v>
      </c>
      <c r="AZ27" s="241">
        <f t="shared" si="117"/>
        <v>3269</v>
      </c>
      <c r="BA27" s="241">
        <f t="shared" si="118"/>
        <v>3269</v>
      </c>
      <c r="BB27" s="241">
        <f t="shared" si="119"/>
        <v>3269</v>
      </c>
      <c r="BC27" s="241">
        <f t="shared" si="120"/>
        <v>6575</v>
      </c>
      <c r="BD27" s="241">
        <f t="shared" si="121"/>
        <v>6575</v>
      </c>
      <c r="BE27" s="241">
        <f t="shared" si="122"/>
        <v>6575</v>
      </c>
      <c r="BF27" s="241">
        <f t="shared" si="123"/>
        <v>6575</v>
      </c>
      <c r="BG27" s="241">
        <f t="shared" si="124"/>
        <v>9293</v>
      </c>
      <c r="BH27" s="241">
        <f t="shared" si="125"/>
        <v>9293</v>
      </c>
      <c r="BI27" s="241">
        <f t="shared" si="126"/>
        <v>9293</v>
      </c>
      <c r="BJ27" s="241">
        <f t="shared" si="127"/>
        <v>9293</v>
      </c>
      <c r="BK27" s="241">
        <f t="shared" si="128"/>
        <v>11749</v>
      </c>
      <c r="BL27" s="241">
        <f t="shared" si="129"/>
        <v>14759</v>
      </c>
      <c r="BM27" s="241">
        <f t="shared" si="130"/>
        <v>17519</v>
      </c>
      <c r="BN27" s="241">
        <f t="shared" si="131"/>
        <v>17519</v>
      </c>
      <c r="BO27" s="241">
        <f t="shared" si="132"/>
        <v>17519</v>
      </c>
      <c r="BP27" s="241">
        <f t="shared" si="133"/>
        <v>17519</v>
      </c>
      <c r="BQ27" s="241">
        <f t="shared" si="134"/>
        <v>17519</v>
      </c>
      <c r="BR27" s="241">
        <f t="shared" si="135"/>
        <v>17519</v>
      </c>
      <c r="BS27" s="241">
        <f t="shared" si="136"/>
        <v>17519</v>
      </c>
      <c r="BT27" s="202"/>
      <c r="BU27" s="276"/>
      <c r="BV27" s="276"/>
      <c r="BW27" s="276"/>
      <c r="BX27" s="276"/>
      <c r="BY27" s="276"/>
      <c r="BZ27" s="276"/>
      <c r="CA27" s="276"/>
      <c r="CB27" s="276"/>
      <c r="CC27" s="276"/>
      <c r="CD27" s="276"/>
      <c r="CE27" s="276"/>
      <c r="CF27" s="276"/>
      <c r="CG27" s="276"/>
      <c r="CH27" s="276"/>
      <c r="CI27" s="276"/>
      <c r="CJ27" s="276"/>
      <c r="CK27" s="276"/>
      <c r="CL27" s="276"/>
      <c r="CM27" s="276"/>
      <c r="CN27" s="276"/>
      <c r="CO27" s="276"/>
      <c r="CP27" s="276"/>
      <c r="CQ27" s="276"/>
      <c r="CR27" s="276"/>
      <c r="CS27" s="276"/>
      <c r="CT27" s="276"/>
      <c r="CU27" s="276"/>
      <c r="CV27" s="276"/>
      <c r="CW27" s="276"/>
      <c r="CX27" s="276"/>
      <c r="CY27" s="276"/>
      <c r="CZ27" s="155">
        <f t="shared" si="137"/>
        <v>0</v>
      </c>
      <c r="DA27" s="202"/>
      <c r="DB27" s="156">
        <f t="shared" si="138"/>
        <v>0</v>
      </c>
      <c r="DC27" s="156">
        <f t="shared" si="139"/>
        <v>0</v>
      </c>
      <c r="DD27" s="156">
        <f t="shared" si="140"/>
        <v>0</v>
      </c>
      <c r="DE27" s="156">
        <f t="shared" si="141"/>
        <v>0</v>
      </c>
      <c r="DF27" s="156">
        <f t="shared" si="142"/>
        <v>3269</v>
      </c>
      <c r="DG27" s="156">
        <f t="shared" si="143"/>
        <v>3269</v>
      </c>
      <c r="DH27" s="156">
        <f t="shared" si="144"/>
        <v>3269</v>
      </c>
      <c r="DI27" s="156">
        <f t="shared" si="145"/>
        <v>3269</v>
      </c>
      <c r="DJ27" s="156">
        <f t="shared" si="146"/>
        <v>3269</v>
      </c>
      <c r="DK27" s="156">
        <f t="shared" si="147"/>
        <v>3269</v>
      </c>
      <c r="DL27" s="156">
        <f t="shared" si="148"/>
        <v>3269</v>
      </c>
      <c r="DM27" s="156">
        <f t="shared" si="149"/>
        <v>3269</v>
      </c>
      <c r="DN27" s="156">
        <f t="shared" si="150"/>
        <v>3269</v>
      </c>
      <c r="DO27" s="156">
        <f t="shared" si="151"/>
        <v>6575</v>
      </c>
      <c r="DP27" s="156">
        <f t="shared" si="152"/>
        <v>6575</v>
      </c>
      <c r="DQ27" s="156">
        <f t="shared" si="153"/>
        <v>6575</v>
      </c>
      <c r="DR27" s="156">
        <f t="shared" si="154"/>
        <v>6575</v>
      </c>
      <c r="DS27" s="156">
        <f t="shared" si="155"/>
        <v>9293</v>
      </c>
      <c r="DT27" s="156">
        <f t="shared" si="156"/>
        <v>9293</v>
      </c>
      <c r="DU27" s="156">
        <f t="shared" si="157"/>
        <v>9293</v>
      </c>
      <c r="DV27" s="156">
        <f t="shared" si="158"/>
        <v>9293</v>
      </c>
      <c r="DW27" s="156">
        <f t="shared" si="159"/>
        <v>11749</v>
      </c>
      <c r="DX27" s="156">
        <f t="shared" si="160"/>
        <v>14759</v>
      </c>
      <c r="DY27" s="156">
        <f t="shared" si="161"/>
        <v>17519</v>
      </c>
      <c r="DZ27" s="156">
        <f t="shared" si="162"/>
        <v>17519</v>
      </c>
      <c r="EA27" s="156">
        <f t="shared" si="163"/>
        <v>17519</v>
      </c>
      <c r="EB27" s="156">
        <f t="shared" si="164"/>
        <v>17519</v>
      </c>
      <c r="EC27" s="156">
        <f t="shared" si="165"/>
        <v>17519</v>
      </c>
      <c r="ED27" s="156">
        <f t="shared" si="166"/>
        <v>17519</v>
      </c>
      <c r="EE27" s="156">
        <f t="shared" si="167"/>
        <v>17519</v>
      </c>
      <c r="EF27" s="156">
        <f t="shared" si="168"/>
        <v>17519</v>
      </c>
      <c r="EG27" s="248">
        <f t="shared" si="169"/>
        <v>259553</v>
      </c>
      <c r="EH27" s="249"/>
      <c r="EI27" s="187"/>
      <c r="EJ27" s="281" t="s">
        <v>59</v>
      </c>
      <c r="EK27" s="187"/>
      <c r="EL27" s="281" t="s">
        <v>59</v>
      </c>
      <c r="EM27" s="187"/>
      <c r="EN27" s="281" t="s">
        <v>59</v>
      </c>
      <c r="EO27" s="187"/>
      <c r="EP27" s="281" t="s">
        <v>59</v>
      </c>
      <c r="EQ27" s="187"/>
      <c r="ER27" s="281" t="s">
        <v>59</v>
      </c>
      <c r="ES27" s="187"/>
      <c r="ET27" s="281" t="s">
        <v>59</v>
      </c>
      <c r="EU27" s="187"/>
      <c r="EV27" s="281" t="s">
        <v>59</v>
      </c>
      <c r="EW27" s="187"/>
      <c r="EX27" s="281" t="s">
        <v>59</v>
      </c>
      <c r="EY27" s="187"/>
      <c r="EZ27" s="281" t="s">
        <v>59</v>
      </c>
      <c r="FA27" s="187"/>
      <c r="FB27" s="281" t="s">
        <v>59</v>
      </c>
      <c r="FC27" s="187"/>
      <c r="FD27" s="281" t="s">
        <v>59</v>
      </c>
      <c r="FE27" s="187"/>
      <c r="FF27" s="281" t="s">
        <v>59</v>
      </c>
      <c r="FG27" s="187"/>
      <c r="FH27" s="281" t="s">
        <v>59</v>
      </c>
      <c r="FI27" s="187"/>
      <c r="FJ27" s="281" t="s">
        <v>59</v>
      </c>
      <c r="FK27" s="187"/>
      <c r="FL27" s="281" t="s">
        <v>59</v>
      </c>
      <c r="FM27" s="187"/>
      <c r="FN27" s="281" t="s">
        <v>59</v>
      </c>
      <c r="FO27" s="187"/>
      <c r="FP27" s="281" t="s">
        <v>59</v>
      </c>
      <c r="FQ27" s="187"/>
      <c r="FR27" s="281" t="s">
        <v>59</v>
      </c>
      <c r="FS27" s="187"/>
      <c r="FT27" s="281" t="s">
        <v>59</v>
      </c>
      <c r="FU27" s="187"/>
      <c r="FV27" s="281" t="s">
        <v>59</v>
      </c>
      <c r="FW27" s="187"/>
      <c r="FX27" s="281" t="s">
        <v>59</v>
      </c>
      <c r="FY27" s="187"/>
      <c r="FZ27" s="281" t="s">
        <v>59</v>
      </c>
      <c r="GA27" s="283"/>
      <c r="GB27" s="281" t="s">
        <v>59</v>
      </c>
      <c r="GC27" s="283"/>
      <c r="GD27" s="281" t="s">
        <v>59</v>
      </c>
      <c r="GE27" s="283"/>
      <c r="GF27" s="281" t="s">
        <v>59</v>
      </c>
      <c r="GG27" s="283"/>
      <c r="GH27" s="281" t="s">
        <v>59</v>
      </c>
      <c r="GI27" s="283"/>
      <c r="GJ27" s="281" t="s">
        <v>59</v>
      </c>
      <c r="GK27" s="284"/>
      <c r="GL27" s="281" t="s">
        <v>59</v>
      </c>
      <c r="GM27" s="283"/>
      <c r="GN27" s="281" t="s">
        <v>59</v>
      </c>
      <c r="GO27" s="284"/>
      <c r="GP27" s="281" t="s">
        <v>59</v>
      </c>
      <c r="GQ27" s="284"/>
      <c r="GR27" s="281" t="s">
        <v>59</v>
      </c>
      <c r="GS27" s="288">
        <f t="shared" si="170"/>
        <v>0</v>
      </c>
      <c r="GT27" s="202"/>
      <c r="GU27" s="166">
        <f t="shared" si="171"/>
        <v>0</v>
      </c>
      <c r="GV27" s="166">
        <f t="shared" si="172"/>
        <v>0</v>
      </c>
      <c r="GW27" s="166">
        <f t="shared" si="173"/>
        <v>0</v>
      </c>
      <c r="GX27" s="166">
        <f t="shared" si="174"/>
        <v>0</v>
      </c>
      <c r="GY27" s="166">
        <f t="shared" si="175"/>
        <v>3269</v>
      </c>
      <c r="GZ27" s="166">
        <f t="shared" si="176"/>
        <v>3269</v>
      </c>
      <c r="HA27" s="166">
        <f t="shared" si="177"/>
        <v>3269</v>
      </c>
      <c r="HB27" s="166">
        <f t="shared" si="178"/>
        <v>3269</v>
      </c>
      <c r="HC27" s="166">
        <f t="shared" si="179"/>
        <v>3269</v>
      </c>
      <c r="HD27" s="166">
        <f t="shared" si="180"/>
        <v>3269</v>
      </c>
      <c r="HE27" s="166">
        <f t="shared" si="181"/>
        <v>3269</v>
      </c>
      <c r="HF27" s="166">
        <f t="shared" si="182"/>
        <v>3269</v>
      </c>
      <c r="HG27" s="166">
        <f t="shared" si="183"/>
        <v>3269</v>
      </c>
      <c r="HH27" s="166">
        <f t="shared" si="184"/>
        <v>6575</v>
      </c>
      <c r="HI27" s="166">
        <f t="shared" si="185"/>
        <v>6575</v>
      </c>
      <c r="HJ27" s="166">
        <f t="shared" si="186"/>
        <v>6575</v>
      </c>
      <c r="HK27" s="166">
        <f t="shared" si="187"/>
        <v>6575</v>
      </c>
      <c r="HL27" s="166">
        <f t="shared" si="188"/>
        <v>9293</v>
      </c>
      <c r="HM27" s="166">
        <f t="shared" si="189"/>
        <v>9293</v>
      </c>
      <c r="HN27" s="166">
        <f t="shared" si="190"/>
        <v>9293</v>
      </c>
      <c r="HO27" s="166">
        <f t="shared" si="191"/>
        <v>9293</v>
      </c>
      <c r="HP27" s="166">
        <f t="shared" si="192"/>
        <v>11749</v>
      </c>
      <c r="HQ27" s="166">
        <f t="shared" si="193"/>
        <v>14759</v>
      </c>
      <c r="HR27" s="166">
        <f t="shared" si="194"/>
        <v>17519</v>
      </c>
      <c r="HS27" s="166">
        <f t="shared" si="195"/>
        <v>17519</v>
      </c>
      <c r="HT27" s="166">
        <f t="shared" si="196"/>
        <v>17519</v>
      </c>
      <c r="HU27" s="166">
        <f t="shared" si="197"/>
        <v>17519</v>
      </c>
      <c r="HV27" s="166">
        <f t="shared" si="198"/>
        <v>17519</v>
      </c>
      <c r="HW27" s="166">
        <f t="shared" si="199"/>
        <v>17519</v>
      </c>
      <c r="HX27" s="166">
        <f t="shared" si="200"/>
        <v>17519</v>
      </c>
      <c r="HY27" s="166">
        <f t="shared" si="201"/>
        <v>17519</v>
      </c>
      <c r="HZ27" s="148"/>
      <c r="IA27" s="169">
        <f t="shared" si="202"/>
        <v>0</v>
      </c>
      <c r="IB27" s="169">
        <f t="shared" si="203"/>
        <v>0</v>
      </c>
      <c r="IC27" s="169">
        <f t="shared" si="204"/>
        <v>0</v>
      </c>
      <c r="ID27" s="169">
        <f t="shared" si="205"/>
        <v>0</v>
      </c>
      <c r="IE27" s="169">
        <f t="shared" si="206"/>
        <v>3269</v>
      </c>
      <c r="IF27" s="169">
        <f t="shared" si="207"/>
        <v>3269</v>
      </c>
      <c r="IG27" s="169">
        <f t="shared" si="208"/>
        <v>3269</v>
      </c>
      <c r="IH27" s="169">
        <f t="shared" si="209"/>
        <v>3269</v>
      </c>
      <c r="II27" s="169">
        <f t="shared" si="210"/>
        <v>3269</v>
      </c>
      <c r="IJ27" s="169">
        <f t="shared" si="211"/>
        <v>3269</v>
      </c>
      <c r="IK27" s="169">
        <f t="shared" si="212"/>
        <v>3269</v>
      </c>
      <c r="IL27" s="169">
        <f t="shared" si="213"/>
        <v>3269</v>
      </c>
      <c r="IM27" s="169">
        <f t="shared" si="214"/>
        <v>3269</v>
      </c>
      <c r="IN27" s="169">
        <f t="shared" si="215"/>
        <v>6575</v>
      </c>
      <c r="IO27" s="169">
        <f t="shared" si="216"/>
        <v>6575</v>
      </c>
      <c r="IP27" s="169">
        <f t="shared" si="217"/>
        <v>6575</v>
      </c>
      <c r="IQ27" s="169">
        <f t="shared" si="218"/>
        <v>6575</v>
      </c>
      <c r="IR27" s="169">
        <f t="shared" si="219"/>
        <v>9293</v>
      </c>
      <c r="IS27" s="169">
        <f t="shared" si="220"/>
        <v>9293</v>
      </c>
      <c r="IT27" s="169">
        <f t="shared" si="221"/>
        <v>9293</v>
      </c>
      <c r="IU27" s="169">
        <f t="shared" si="222"/>
        <v>9293</v>
      </c>
      <c r="IV27" s="169">
        <f t="shared" si="223"/>
        <v>11749</v>
      </c>
      <c r="IW27" s="169">
        <f t="shared" si="224"/>
        <v>14759</v>
      </c>
      <c r="IX27" s="169">
        <f t="shared" si="225"/>
        <v>17519</v>
      </c>
      <c r="IY27" s="169">
        <f t="shared" si="226"/>
        <v>17519</v>
      </c>
      <c r="IZ27" s="169">
        <f t="shared" si="227"/>
        <v>17519</v>
      </c>
      <c r="JA27" s="169">
        <f t="shared" si="228"/>
        <v>17519</v>
      </c>
      <c r="JB27" s="169">
        <f t="shared" si="229"/>
        <v>17519</v>
      </c>
      <c r="JC27" s="253">
        <f t="shared" si="230"/>
        <v>17519</v>
      </c>
      <c r="JD27" s="169">
        <f t="shared" si="231"/>
        <v>17519</v>
      </c>
      <c r="JE27" s="169">
        <f t="shared" si="232"/>
        <v>17519</v>
      </c>
      <c r="JF27" s="255"/>
      <c r="JG27" s="171">
        <f t="shared" si="279"/>
        <v>0</v>
      </c>
      <c r="JH27" s="171">
        <f t="shared" si="280"/>
        <v>0</v>
      </c>
      <c r="JI27" s="171">
        <f t="shared" si="281"/>
        <v>0</v>
      </c>
      <c r="JJ27" s="171">
        <f t="shared" si="282"/>
        <v>0</v>
      </c>
      <c r="JK27" s="171">
        <f t="shared" si="283"/>
        <v>0</v>
      </c>
      <c r="JL27" s="171">
        <f t="shared" si="284"/>
        <v>0</v>
      </c>
      <c r="JM27" s="171">
        <f t="shared" si="285"/>
        <v>0</v>
      </c>
      <c r="JN27" s="171">
        <f t="shared" si="286"/>
        <v>0</v>
      </c>
      <c r="JO27" s="171">
        <f t="shared" si="287"/>
        <v>0</v>
      </c>
      <c r="JP27" s="171">
        <f t="shared" si="288"/>
        <v>0</v>
      </c>
      <c r="JQ27" s="171">
        <f t="shared" si="289"/>
        <v>0</v>
      </c>
      <c r="JR27" s="171">
        <f t="shared" si="290"/>
        <v>0</v>
      </c>
      <c r="JS27" s="171">
        <f t="shared" si="291"/>
        <v>0</v>
      </c>
      <c r="JT27" s="171">
        <f t="shared" si="292"/>
        <v>0</v>
      </c>
      <c r="JU27" s="171">
        <f t="shared" si="293"/>
        <v>0</v>
      </c>
      <c r="JV27" s="171">
        <f t="shared" si="294"/>
        <v>0</v>
      </c>
      <c r="JW27" s="171">
        <f t="shared" si="295"/>
        <v>0</v>
      </c>
      <c r="JX27" s="171">
        <f t="shared" si="296"/>
        <v>0</v>
      </c>
      <c r="JY27" s="171">
        <f t="shared" si="297"/>
        <v>0</v>
      </c>
      <c r="JZ27" s="171">
        <f t="shared" si="298"/>
        <v>0</v>
      </c>
      <c r="KA27" s="171">
        <f t="shared" si="299"/>
        <v>0</v>
      </c>
      <c r="KB27" s="171">
        <f t="shared" si="300"/>
        <v>0</v>
      </c>
      <c r="KC27" s="171">
        <f t="shared" si="301"/>
        <v>0</v>
      </c>
      <c r="KD27" s="171">
        <f t="shared" si="302"/>
        <v>0</v>
      </c>
      <c r="KE27" s="171">
        <f t="shared" si="303"/>
        <v>0</v>
      </c>
      <c r="KF27" s="171">
        <f t="shared" si="304"/>
        <v>0</v>
      </c>
      <c r="KG27" s="171">
        <f t="shared" si="305"/>
        <v>0</v>
      </c>
      <c r="KH27" s="171">
        <f t="shared" si="306"/>
        <v>0</v>
      </c>
      <c r="KI27" s="171">
        <f t="shared" si="307"/>
        <v>0</v>
      </c>
      <c r="KJ27" s="171">
        <f t="shared" si="308"/>
        <v>0</v>
      </c>
      <c r="KK27" s="171">
        <f t="shared" si="309"/>
        <v>0</v>
      </c>
      <c r="KL27" s="172">
        <f t="shared" si="102"/>
        <v>0</v>
      </c>
      <c r="KM27" s="113">
        <f t="shared" si="310"/>
        <v>225459.0186</v>
      </c>
      <c r="KN27" s="114">
        <f t="shared" si="234"/>
        <v>0</v>
      </c>
    </row>
    <row r="28" customFormat="1" spans="1:300">
      <c r="A28" s="263" t="s">
        <v>84</v>
      </c>
      <c r="B28" s="132">
        <v>70025</v>
      </c>
      <c r="C28" s="132" t="s">
        <v>57</v>
      </c>
      <c r="D28" s="132">
        <v>12.4193</v>
      </c>
      <c r="E28" s="132" t="s">
        <v>58</v>
      </c>
      <c r="F28" s="131">
        <v>0</v>
      </c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>
        <v>3689</v>
      </c>
      <c r="AJ28" s="187">
        <v>3481</v>
      </c>
      <c r="AK28" s="187">
        <v>6445</v>
      </c>
      <c r="AL28" s="141">
        <f t="shared" si="104"/>
        <v>13615</v>
      </c>
      <c r="AM28" s="142">
        <f t="shared" si="105"/>
        <v>13615</v>
      </c>
      <c r="AN28" s="200"/>
      <c r="AO28" s="241">
        <f t="shared" si="106"/>
        <v>0</v>
      </c>
      <c r="AP28" s="241">
        <f t="shared" si="107"/>
        <v>0</v>
      </c>
      <c r="AQ28" s="241">
        <f t="shared" si="108"/>
        <v>0</v>
      </c>
      <c r="AR28" s="241">
        <f t="shared" si="109"/>
        <v>0</v>
      </c>
      <c r="AS28" s="241">
        <f t="shared" si="110"/>
        <v>0</v>
      </c>
      <c r="AT28" s="241">
        <f t="shared" si="111"/>
        <v>0</v>
      </c>
      <c r="AU28" s="241">
        <f t="shared" si="112"/>
        <v>0</v>
      </c>
      <c r="AV28" s="241">
        <f t="shared" si="113"/>
        <v>0</v>
      </c>
      <c r="AW28" s="241">
        <f t="shared" si="114"/>
        <v>0</v>
      </c>
      <c r="AX28" s="241">
        <f t="shared" si="115"/>
        <v>0</v>
      </c>
      <c r="AY28" s="241">
        <f t="shared" si="116"/>
        <v>0</v>
      </c>
      <c r="AZ28" s="241">
        <f t="shared" si="117"/>
        <v>0</v>
      </c>
      <c r="BA28" s="241">
        <f t="shared" si="118"/>
        <v>0</v>
      </c>
      <c r="BB28" s="241">
        <f t="shared" si="119"/>
        <v>0</v>
      </c>
      <c r="BC28" s="241">
        <f t="shared" si="120"/>
        <v>0</v>
      </c>
      <c r="BD28" s="241">
        <f t="shared" si="121"/>
        <v>0</v>
      </c>
      <c r="BE28" s="241">
        <f t="shared" si="122"/>
        <v>0</v>
      </c>
      <c r="BF28" s="241">
        <f t="shared" si="123"/>
        <v>0</v>
      </c>
      <c r="BG28" s="241">
        <f t="shared" si="124"/>
        <v>0</v>
      </c>
      <c r="BH28" s="241">
        <f t="shared" si="125"/>
        <v>0</v>
      </c>
      <c r="BI28" s="241">
        <f t="shared" si="126"/>
        <v>0</v>
      </c>
      <c r="BJ28" s="241">
        <f t="shared" si="127"/>
        <v>0</v>
      </c>
      <c r="BK28" s="241">
        <f t="shared" si="128"/>
        <v>0</v>
      </c>
      <c r="BL28" s="241">
        <f t="shared" si="129"/>
        <v>0</v>
      </c>
      <c r="BM28" s="241">
        <f t="shared" si="130"/>
        <v>0</v>
      </c>
      <c r="BN28" s="241">
        <f t="shared" si="131"/>
        <v>0</v>
      </c>
      <c r="BO28" s="241">
        <f t="shared" si="132"/>
        <v>0</v>
      </c>
      <c r="BP28" s="241">
        <f t="shared" si="133"/>
        <v>0</v>
      </c>
      <c r="BQ28" s="241">
        <f t="shared" si="134"/>
        <v>0</v>
      </c>
      <c r="BR28" s="241">
        <f t="shared" si="135"/>
        <v>3689</v>
      </c>
      <c r="BS28" s="241">
        <f t="shared" si="136"/>
        <v>7170</v>
      </c>
      <c r="BT28" s="202"/>
      <c r="BU28" s="276"/>
      <c r="BV28" s="276"/>
      <c r="BW28" s="276"/>
      <c r="BX28" s="276"/>
      <c r="BY28" s="276"/>
      <c r="BZ28" s="276"/>
      <c r="CA28" s="276"/>
      <c r="CB28" s="276"/>
      <c r="CC28" s="276"/>
      <c r="CD28" s="276"/>
      <c r="CE28" s="276"/>
      <c r="CF28" s="276"/>
      <c r="CG28" s="276"/>
      <c r="CH28" s="276"/>
      <c r="CI28" s="276"/>
      <c r="CJ28" s="276"/>
      <c r="CK28" s="276"/>
      <c r="CL28" s="276"/>
      <c r="CM28" s="276"/>
      <c r="CN28" s="276"/>
      <c r="CO28" s="276"/>
      <c r="CP28" s="276"/>
      <c r="CQ28" s="276"/>
      <c r="CR28" s="276"/>
      <c r="CS28" s="276"/>
      <c r="CT28" s="276"/>
      <c r="CU28" s="276"/>
      <c r="CV28" s="276"/>
      <c r="CW28" s="276"/>
      <c r="CX28" s="276"/>
      <c r="CY28" s="276"/>
      <c r="CZ28" s="155">
        <f t="shared" si="137"/>
        <v>0</v>
      </c>
      <c r="DA28" s="202"/>
      <c r="DB28" s="156">
        <f t="shared" si="138"/>
        <v>0</v>
      </c>
      <c r="DC28" s="156">
        <f t="shared" si="139"/>
        <v>0</v>
      </c>
      <c r="DD28" s="156">
        <f t="shared" si="140"/>
        <v>0</v>
      </c>
      <c r="DE28" s="156">
        <f t="shared" si="141"/>
        <v>0</v>
      </c>
      <c r="DF28" s="156">
        <f t="shared" si="142"/>
        <v>0</v>
      </c>
      <c r="DG28" s="156">
        <f t="shared" si="143"/>
        <v>0</v>
      </c>
      <c r="DH28" s="156">
        <f t="shared" si="144"/>
        <v>0</v>
      </c>
      <c r="DI28" s="156">
        <f t="shared" si="145"/>
        <v>0</v>
      </c>
      <c r="DJ28" s="156">
        <f t="shared" si="146"/>
        <v>0</v>
      </c>
      <c r="DK28" s="156">
        <f t="shared" si="147"/>
        <v>0</v>
      </c>
      <c r="DL28" s="156">
        <f t="shared" si="148"/>
        <v>0</v>
      </c>
      <c r="DM28" s="156">
        <f t="shared" si="149"/>
        <v>0</v>
      </c>
      <c r="DN28" s="156">
        <f t="shared" si="150"/>
        <v>0</v>
      </c>
      <c r="DO28" s="156">
        <f t="shared" si="151"/>
        <v>0</v>
      </c>
      <c r="DP28" s="156">
        <f t="shared" si="152"/>
        <v>0</v>
      </c>
      <c r="DQ28" s="156">
        <f t="shared" si="153"/>
        <v>0</v>
      </c>
      <c r="DR28" s="156">
        <f t="shared" si="154"/>
        <v>0</v>
      </c>
      <c r="DS28" s="156">
        <f t="shared" si="155"/>
        <v>0</v>
      </c>
      <c r="DT28" s="156">
        <f t="shared" si="156"/>
        <v>0</v>
      </c>
      <c r="DU28" s="156">
        <f t="shared" si="157"/>
        <v>0</v>
      </c>
      <c r="DV28" s="156">
        <f t="shared" si="158"/>
        <v>0</v>
      </c>
      <c r="DW28" s="156">
        <f t="shared" si="159"/>
        <v>0</v>
      </c>
      <c r="DX28" s="156">
        <f t="shared" si="160"/>
        <v>0</v>
      </c>
      <c r="DY28" s="156">
        <f t="shared" si="161"/>
        <v>0</v>
      </c>
      <c r="DZ28" s="156">
        <f t="shared" si="162"/>
        <v>0</v>
      </c>
      <c r="EA28" s="156">
        <f t="shared" si="163"/>
        <v>0</v>
      </c>
      <c r="EB28" s="156">
        <f t="shared" si="164"/>
        <v>0</v>
      </c>
      <c r="EC28" s="156">
        <f t="shared" si="165"/>
        <v>0</v>
      </c>
      <c r="ED28" s="156">
        <f t="shared" si="166"/>
        <v>3689</v>
      </c>
      <c r="EE28" s="156">
        <f t="shared" si="167"/>
        <v>7170</v>
      </c>
      <c r="EF28" s="156">
        <f t="shared" si="168"/>
        <v>13615</v>
      </c>
      <c r="EG28" s="248">
        <f t="shared" si="169"/>
        <v>24474</v>
      </c>
      <c r="EH28" s="249"/>
      <c r="EI28" s="187"/>
      <c r="EJ28" s="281" t="s">
        <v>59</v>
      </c>
      <c r="EK28" s="187"/>
      <c r="EL28" s="281" t="s">
        <v>59</v>
      </c>
      <c r="EM28" s="187"/>
      <c r="EN28" s="281" t="s">
        <v>59</v>
      </c>
      <c r="EO28" s="187"/>
      <c r="EP28" s="281" t="s">
        <v>59</v>
      </c>
      <c r="EQ28" s="187"/>
      <c r="ER28" s="281" t="s">
        <v>59</v>
      </c>
      <c r="ES28" s="187"/>
      <c r="ET28" s="281" t="s">
        <v>59</v>
      </c>
      <c r="EU28" s="187"/>
      <c r="EV28" s="281" t="s">
        <v>59</v>
      </c>
      <c r="EW28" s="187"/>
      <c r="EX28" s="281" t="s">
        <v>59</v>
      </c>
      <c r="EY28" s="187"/>
      <c r="EZ28" s="281" t="s">
        <v>59</v>
      </c>
      <c r="FA28" s="187"/>
      <c r="FB28" s="281" t="s">
        <v>59</v>
      </c>
      <c r="FC28" s="187"/>
      <c r="FD28" s="281" t="s">
        <v>59</v>
      </c>
      <c r="FE28" s="187"/>
      <c r="FF28" s="281" t="s">
        <v>59</v>
      </c>
      <c r="FG28" s="187"/>
      <c r="FH28" s="281" t="s">
        <v>59</v>
      </c>
      <c r="FI28" s="187"/>
      <c r="FJ28" s="281" t="s">
        <v>59</v>
      </c>
      <c r="FK28" s="187"/>
      <c r="FL28" s="281" t="s">
        <v>59</v>
      </c>
      <c r="FM28" s="187"/>
      <c r="FN28" s="281" t="s">
        <v>59</v>
      </c>
      <c r="FO28" s="187"/>
      <c r="FP28" s="281" t="s">
        <v>59</v>
      </c>
      <c r="FQ28" s="187"/>
      <c r="FR28" s="281" t="s">
        <v>59</v>
      </c>
      <c r="FS28" s="187"/>
      <c r="FT28" s="281" t="s">
        <v>59</v>
      </c>
      <c r="FU28" s="187"/>
      <c r="FV28" s="281" t="s">
        <v>59</v>
      </c>
      <c r="FW28" s="187"/>
      <c r="FX28" s="281" t="s">
        <v>59</v>
      </c>
      <c r="FY28" s="187"/>
      <c r="FZ28" s="281" t="s">
        <v>59</v>
      </c>
      <c r="GA28" s="283"/>
      <c r="GB28" s="281" t="s">
        <v>59</v>
      </c>
      <c r="GC28" s="283"/>
      <c r="GD28" s="281" t="s">
        <v>59</v>
      </c>
      <c r="GE28" s="283"/>
      <c r="GF28" s="281" t="s">
        <v>59</v>
      </c>
      <c r="GG28" s="283"/>
      <c r="GH28" s="281" t="s">
        <v>59</v>
      </c>
      <c r="GI28" s="283"/>
      <c r="GJ28" s="281" t="s">
        <v>59</v>
      </c>
      <c r="GK28" s="284"/>
      <c r="GL28" s="281" t="s">
        <v>59</v>
      </c>
      <c r="GM28" s="283"/>
      <c r="GN28" s="281" t="s">
        <v>59</v>
      </c>
      <c r="GO28" s="284"/>
      <c r="GP28" s="281" t="s">
        <v>59</v>
      </c>
      <c r="GQ28" s="284"/>
      <c r="GR28" s="281" t="s">
        <v>59</v>
      </c>
      <c r="GS28" s="288">
        <f t="shared" si="170"/>
        <v>0</v>
      </c>
      <c r="GT28" s="202"/>
      <c r="GU28" s="166">
        <f t="shared" si="171"/>
        <v>0</v>
      </c>
      <c r="GV28" s="166">
        <f t="shared" si="172"/>
        <v>0</v>
      </c>
      <c r="GW28" s="166">
        <f t="shared" si="173"/>
        <v>0</v>
      </c>
      <c r="GX28" s="166">
        <f t="shared" si="174"/>
        <v>0</v>
      </c>
      <c r="GY28" s="166">
        <f t="shared" si="175"/>
        <v>0</v>
      </c>
      <c r="GZ28" s="166">
        <f t="shared" si="176"/>
        <v>0</v>
      </c>
      <c r="HA28" s="166">
        <f t="shared" si="177"/>
        <v>0</v>
      </c>
      <c r="HB28" s="166">
        <f t="shared" si="178"/>
        <v>0</v>
      </c>
      <c r="HC28" s="166">
        <f t="shared" si="179"/>
        <v>0</v>
      </c>
      <c r="HD28" s="166">
        <f t="shared" si="180"/>
        <v>0</v>
      </c>
      <c r="HE28" s="166">
        <f t="shared" si="181"/>
        <v>0</v>
      </c>
      <c r="HF28" s="166">
        <f t="shared" si="182"/>
        <v>0</v>
      </c>
      <c r="HG28" s="166">
        <f t="shared" si="183"/>
        <v>0</v>
      </c>
      <c r="HH28" s="166">
        <f t="shared" si="184"/>
        <v>0</v>
      </c>
      <c r="HI28" s="166">
        <f t="shared" si="185"/>
        <v>0</v>
      </c>
      <c r="HJ28" s="166">
        <f t="shared" si="186"/>
        <v>0</v>
      </c>
      <c r="HK28" s="166">
        <f t="shared" si="187"/>
        <v>0</v>
      </c>
      <c r="HL28" s="166">
        <f t="shared" si="188"/>
        <v>0</v>
      </c>
      <c r="HM28" s="166">
        <f t="shared" si="189"/>
        <v>0</v>
      </c>
      <c r="HN28" s="166">
        <f t="shared" si="190"/>
        <v>0</v>
      </c>
      <c r="HO28" s="166">
        <f t="shared" si="191"/>
        <v>0</v>
      </c>
      <c r="HP28" s="166">
        <f t="shared" si="192"/>
        <v>0</v>
      </c>
      <c r="HQ28" s="166">
        <f t="shared" si="193"/>
        <v>0</v>
      </c>
      <c r="HR28" s="166">
        <f t="shared" si="194"/>
        <v>0</v>
      </c>
      <c r="HS28" s="166">
        <f t="shared" si="195"/>
        <v>0</v>
      </c>
      <c r="HT28" s="166">
        <f t="shared" si="196"/>
        <v>0</v>
      </c>
      <c r="HU28" s="166">
        <f t="shared" si="197"/>
        <v>0</v>
      </c>
      <c r="HV28" s="166">
        <f t="shared" si="198"/>
        <v>0</v>
      </c>
      <c r="HW28" s="166">
        <f t="shared" si="199"/>
        <v>3689</v>
      </c>
      <c r="HX28" s="166">
        <f t="shared" si="200"/>
        <v>7170</v>
      </c>
      <c r="HY28" s="166">
        <f t="shared" si="201"/>
        <v>13615</v>
      </c>
      <c r="HZ28" s="148"/>
      <c r="IA28" s="169">
        <f t="shared" si="202"/>
        <v>0</v>
      </c>
      <c r="IB28" s="169">
        <f t="shared" si="203"/>
        <v>0</v>
      </c>
      <c r="IC28" s="169">
        <f t="shared" si="204"/>
        <v>0</v>
      </c>
      <c r="ID28" s="169">
        <f t="shared" si="205"/>
        <v>0</v>
      </c>
      <c r="IE28" s="169">
        <f t="shared" si="206"/>
        <v>0</v>
      </c>
      <c r="IF28" s="169">
        <f t="shared" si="207"/>
        <v>0</v>
      </c>
      <c r="IG28" s="169">
        <f t="shared" si="208"/>
        <v>0</v>
      </c>
      <c r="IH28" s="169">
        <f t="shared" si="209"/>
        <v>0</v>
      </c>
      <c r="II28" s="169">
        <f t="shared" si="210"/>
        <v>0</v>
      </c>
      <c r="IJ28" s="169">
        <f t="shared" si="211"/>
        <v>0</v>
      </c>
      <c r="IK28" s="169">
        <f t="shared" si="212"/>
        <v>0</v>
      </c>
      <c r="IL28" s="169">
        <f t="shared" si="213"/>
        <v>0</v>
      </c>
      <c r="IM28" s="169">
        <f t="shared" si="214"/>
        <v>0</v>
      </c>
      <c r="IN28" s="169">
        <f t="shared" si="215"/>
        <v>0</v>
      </c>
      <c r="IO28" s="169">
        <f t="shared" si="216"/>
        <v>0</v>
      </c>
      <c r="IP28" s="169">
        <f t="shared" si="217"/>
        <v>0</v>
      </c>
      <c r="IQ28" s="169">
        <f t="shared" si="218"/>
        <v>0</v>
      </c>
      <c r="IR28" s="169">
        <f t="shared" si="219"/>
        <v>0</v>
      </c>
      <c r="IS28" s="169">
        <f t="shared" si="220"/>
        <v>0</v>
      </c>
      <c r="IT28" s="169">
        <f t="shared" si="221"/>
        <v>0</v>
      </c>
      <c r="IU28" s="169">
        <f t="shared" si="222"/>
        <v>0</v>
      </c>
      <c r="IV28" s="169">
        <f t="shared" si="223"/>
        <v>0</v>
      </c>
      <c r="IW28" s="169">
        <f t="shared" si="224"/>
        <v>0</v>
      </c>
      <c r="IX28" s="169">
        <f t="shared" si="225"/>
        <v>0</v>
      </c>
      <c r="IY28" s="169">
        <f t="shared" si="226"/>
        <v>0</v>
      </c>
      <c r="IZ28" s="169">
        <f t="shared" si="227"/>
        <v>0</v>
      </c>
      <c r="JA28" s="169">
        <f t="shared" si="228"/>
        <v>0</v>
      </c>
      <c r="JB28" s="169">
        <f t="shared" si="229"/>
        <v>0</v>
      </c>
      <c r="JC28" s="169">
        <f t="shared" si="230"/>
        <v>3689</v>
      </c>
      <c r="JD28" s="169">
        <f t="shared" si="231"/>
        <v>7170</v>
      </c>
      <c r="JE28" s="169">
        <f t="shared" si="232"/>
        <v>13615</v>
      </c>
      <c r="JF28" s="255"/>
      <c r="JG28" s="171">
        <f t="shared" si="279"/>
        <v>0</v>
      </c>
      <c r="JH28" s="171">
        <f t="shared" si="280"/>
        <v>0</v>
      </c>
      <c r="JI28" s="171">
        <f t="shared" si="281"/>
        <v>0</v>
      </c>
      <c r="JJ28" s="171">
        <f t="shared" si="282"/>
        <v>0</v>
      </c>
      <c r="JK28" s="171">
        <f t="shared" si="283"/>
        <v>0</v>
      </c>
      <c r="JL28" s="171">
        <f t="shared" si="284"/>
        <v>0</v>
      </c>
      <c r="JM28" s="171">
        <f t="shared" si="285"/>
        <v>0</v>
      </c>
      <c r="JN28" s="171">
        <f t="shared" si="286"/>
        <v>0</v>
      </c>
      <c r="JO28" s="171">
        <f t="shared" si="287"/>
        <v>0</v>
      </c>
      <c r="JP28" s="171">
        <f t="shared" si="288"/>
        <v>0</v>
      </c>
      <c r="JQ28" s="171">
        <f t="shared" si="289"/>
        <v>0</v>
      </c>
      <c r="JR28" s="171">
        <f t="shared" si="290"/>
        <v>0</v>
      </c>
      <c r="JS28" s="171">
        <f t="shared" si="291"/>
        <v>0</v>
      </c>
      <c r="JT28" s="171">
        <f t="shared" si="292"/>
        <v>0</v>
      </c>
      <c r="JU28" s="171">
        <f t="shared" si="293"/>
        <v>0</v>
      </c>
      <c r="JV28" s="171">
        <f t="shared" si="294"/>
        <v>0</v>
      </c>
      <c r="JW28" s="171">
        <f t="shared" si="295"/>
        <v>0</v>
      </c>
      <c r="JX28" s="171">
        <f t="shared" si="296"/>
        <v>0</v>
      </c>
      <c r="JY28" s="171">
        <f t="shared" si="297"/>
        <v>0</v>
      </c>
      <c r="JZ28" s="171">
        <f t="shared" si="298"/>
        <v>0</v>
      </c>
      <c r="KA28" s="171">
        <f t="shared" si="299"/>
        <v>0</v>
      </c>
      <c r="KB28" s="171">
        <f t="shared" si="300"/>
        <v>0</v>
      </c>
      <c r="KC28" s="171">
        <f t="shared" si="301"/>
        <v>0</v>
      </c>
      <c r="KD28" s="171">
        <f t="shared" si="302"/>
        <v>0</v>
      </c>
      <c r="KE28" s="171">
        <f t="shared" si="303"/>
        <v>0</v>
      </c>
      <c r="KF28" s="171">
        <f t="shared" si="304"/>
        <v>0</v>
      </c>
      <c r="KG28" s="171">
        <f t="shared" si="305"/>
        <v>0</v>
      </c>
      <c r="KH28" s="171">
        <f t="shared" si="306"/>
        <v>0</v>
      </c>
      <c r="KI28" s="171">
        <f t="shared" si="307"/>
        <v>0</v>
      </c>
      <c r="KJ28" s="171">
        <f t="shared" si="308"/>
        <v>0</v>
      </c>
      <c r="KK28" s="171">
        <f t="shared" si="309"/>
        <v>0</v>
      </c>
      <c r="KL28" s="172">
        <f t="shared" si="102"/>
        <v>0</v>
      </c>
      <c r="KM28" s="113">
        <f t="shared" si="310"/>
        <v>169088.7695</v>
      </c>
      <c r="KN28" s="114">
        <f t="shared" si="234"/>
        <v>0</v>
      </c>
    </row>
    <row r="29" customFormat="1" spans="1:300">
      <c r="A29" s="263" t="s">
        <v>85</v>
      </c>
      <c r="B29" s="132">
        <v>70029</v>
      </c>
      <c r="C29" s="132" t="s">
        <v>57</v>
      </c>
      <c r="D29" s="132">
        <v>14.12</v>
      </c>
      <c r="E29" s="132" t="s">
        <v>58</v>
      </c>
      <c r="F29" s="131">
        <v>0</v>
      </c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>
        <v>4767</v>
      </c>
      <c r="AE29" s="187">
        <v>3297</v>
      </c>
      <c r="AF29" s="187"/>
      <c r="AG29" s="187">
        <v>3248</v>
      </c>
      <c r="AH29" s="187">
        <v>6868</v>
      </c>
      <c r="AI29" s="187"/>
      <c r="AJ29" s="187">
        <v>6918</v>
      </c>
      <c r="AK29" s="187"/>
      <c r="AL29" s="141">
        <f t="shared" si="104"/>
        <v>25098</v>
      </c>
      <c r="AM29" s="142">
        <f t="shared" si="105"/>
        <v>25098</v>
      </c>
      <c r="AN29" s="200"/>
      <c r="AO29" s="241">
        <f t="shared" si="106"/>
        <v>0</v>
      </c>
      <c r="AP29" s="241">
        <f t="shared" si="107"/>
        <v>0</v>
      </c>
      <c r="AQ29" s="241">
        <f t="shared" si="108"/>
        <v>0</v>
      </c>
      <c r="AR29" s="241">
        <f t="shared" si="109"/>
        <v>0</v>
      </c>
      <c r="AS29" s="241">
        <f t="shared" si="110"/>
        <v>0</v>
      </c>
      <c r="AT29" s="241">
        <f t="shared" si="111"/>
        <v>0</v>
      </c>
      <c r="AU29" s="241">
        <f t="shared" si="112"/>
        <v>0</v>
      </c>
      <c r="AV29" s="241">
        <f t="shared" si="113"/>
        <v>0</v>
      </c>
      <c r="AW29" s="241">
        <f t="shared" si="114"/>
        <v>0</v>
      </c>
      <c r="AX29" s="241">
        <f t="shared" si="115"/>
        <v>0</v>
      </c>
      <c r="AY29" s="241">
        <f t="shared" si="116"/>
        <v>0</v>
      </c>
      <c r="AZ29" s="241">
        <f t="shared" si="117"/>
        <v>0</v>
      </c>
      <c r="BA29" s="241">
        <f t="shared" si="118"/>
        <v>0</v>
      </c>
      <c r="BB29" s="241">
        <f t="shared" si="119"/>
        <v>0</v>
      </c>
      <c r="BC29" s="241">
        <f t="shared" si="120"/>
        <v>0</v>
      </c>
      <c r="BD29" s="241">
        <f t="shared" si="121"/>
        <v>0</v>
      </c>
      <c r="BE29" s="241">
        <f t="shared" si="122"/>
        <v>0</v>
      </c>
      <c r="BF29" s="241">
        <f t="shared" si="123"/>
        <v>0</v>
      </c>
      <c r="BG29" s="241">
        <f t="shared" si="124"/>
        <v>0</v>
      </c>
      <c r="BH29" s="241">
        <f t="shared" si="125"/>
        <v>0</v>
      </c>
      <c r="BI29" s="241">
        <f t="shared" si="126"/>
        <v>0</v>
      </c>
      <c r="BJ29" s="241">
        <f t="shared" si="127"/>
        <v>0</v>
      </c>
      <c r="BK29" s="241">
        <f t="shared" si="128"/>
        <v>0</v>
      </c>
      <c r="BL29" s="241">
        <f t="shared" si="129"/>
        <v>0</v>
      </c>
      <c r="BM29" s="241">
        <f t="shared" si="130"/>
        <v>4767</v>
      </c>
      <c r="BN29" s="241">
        <f t="shared" si="131"/>
        <v>8064</v>
      </c>
      <c r="BO29" s="241">
        <f t="shared" si="132"/>
        <v>8064</v>
      </c>
      <c r="BP29" s="241">
        <f t="shared" si="133"/>
        <v>11312</v>
      </c>
      <c r="BQ29" s="241">
        <f t="shared" si="134"/>
        <v>18180</v>
      </c>
      <c r="BR29" s="241">
        <f t="shared" si="135"/>
        <v>18180</v>
      </c>
      <c r="BS29" s="241">
        <f t="shared" si="136"/>
        <v>25098</v>
      </c>
      <c r="BT29" s="202"/>
      <c r="BU29" s="276"/>
      <c r="BV29" s="276"/>
      <c r="BW29" s="276"/>
      <c r="BX29" s="276"/>
      <c r="BY29" s="276"/>
      <c r="BZ29" s="276"/>
      <c r="CA29" s="276"/>
      <c r="CB29" s="276"/>
      <c r="CC29" s="276"/>
      <c r="CD29" s="276"/>
      <c r="CE29" s="276"/>
      <c r="CF29" s="276"/>
      <c r="CG29" s="276"/>
      <c r="CH29" s="276"/>
      <c r="CI29" s="276"/>
      <c r="CJ29" s="276"/>
      <c r="CK29" s="276"/>
      <c r="CL29" s="276"/>
      <c r="CM29" s="276"/>
      <c r="CN29" s="276"/>
      <c r="CO29" s="276"/>
      <c r="CP29" s="276"/>
      <c r="CQ29" s="276"/>
      <c r="CR29" s="276"/>
      <c r="CS29" s="276"/>
      <c r="CT29" s="276"/>
      <c r="CU29" s="276"/>
      <c r="CV29" s="276"/>
      <c r="CW29" s="276"/>
      <c r="CX29" s="276"/>
      <c r="CY29" s="276"/>
      <c r="CZ29" s="155">
        <f t="shared" si="137"/>
        <v>0</v>
      </c>
      <c r="DA29" s="202"/>
      <c r="DB29" s="156">
        <f t="shared" si="138"/>
        <v>0</v>
      </c>
      <c r="DC29" s="156">
        <f t="shared" si="139"/>
        <v>0</v>
      </c>
      <c r="DD29" s="156">
        <f t="shared" si="140"/>
        <v>0</v>
      </c>
      <c r="DE29" s="156">
        <f t="shared" si="141"/>
        <v>0</v>
      </c>
      <c r="DF29" s="156">
        <f t="shared" si="142"/>
        <v>0</v>
      </c>
      <c r="DG29" s="156">
        <f t="shared" si="143"/>
        <v>0</v>
      </c>
      <c r="DH29" s="156">
        <f t="shared" si="144"/>
        <v>0</v>
      </c>
      <c r="DI29" s="156">
        <f t="shared" si="145"/>
        <v>0</v>
      </c>
      <c r="DJ29" s="156">
        <f t="shared" si="146"/>
        <v>0</v>
      </c>
      <c r="DK29" s="156">
        <f t="shared" si="147"/>
        <v>0</v>
      </c>
      <c r="DL29" s="156">
        <f t="shared" si="148"/>
        <v>0</v>
      </c>
      <c r="DM29" s="156">
        <f t="shared" si="149"/>
        <v>0</v>
      </c>
      <c r="DN29" s="156">
        <f t="shared" si="150"/>
        <v>0</v>
      </c>
      <c r="DO29" s="156">
        <f t="shared" si="151"/>
        <v>0</v>
      </c>
      <c r="DP29" s="156">
        <f t="shared" si="152"/>
        <v>0</v>
      </c>
      <c r="DQ29" s="156">
        <f t="shared" si="153"/>
        <v>0</v>
      </c>
      <c r="DR29" s="156">
        <f t="shared" si="154"/>
        <v>0</v>
      </c>
      <c r="DS29" s="156">
        <f t="shared" si="155"/>
        <v>0</v>
      </c>
      <c r="DT29" s="156">
        <f t="shared" si="156"/>
        <v>0</v>
      </c>
      <c r="DU29" s="156">
        <f t="shared" si="157"/>
        <v>0</v>
      </c>
      <c r="DV29" s="156">
        <f t="shared" si="158"/>
        <v>0</v>
      </c>
      <c r="DW29" s="156">
        <f t="shared" si="159"/>
        <v>0</v>
      </c>
      <c r="DX29" s="156">
        <f t="shared" si="160"/>
        <v>0</v>
      </c>
      <c r="DY29" s="156">
        <f t="shared" si="161"/>
        <v>4767</v>
      </c>
      <c r="DZ29" s="156">
        <f t="shared" si="162"/>
        <v>8064</v>
      </c>
      <c r="EA29" s="156">
        <f t="shared" si="163"/>
        <v>8064</v>
      </c>
      <c r="EB29" s="156">
        <f t="shared" si="164"/>
        <v>11312</v>
      </c>
      <c r="EC29" s="156">
        <f t="shared" si="165"/>
        <v>18180</v>
      </c>
      <c r="ED29" s="156">
        <f t="shared" si="166"/>
        <v>18180</v>
      </c>
      <c r="EE29" s="156">
        <f t="shared" si="167"/>
        <v>25098</v>
      </c>
      <c r="EF29" s="156">
        <f t="shared" si="168"/>
        <v>25098</v>
      </c>
      <c r="EG29" s="248">
        <f t="shared" si="169"/>
        <v>118763</v>
      </c>
      <c r="EH29" s="249"/>
      <c r="EI29" s="187"/>
      <c r="EJ29" s="281" t="s">
        <v>59</v>
      </c>
      <c r="EK29" s="187"/>
      <c r="EL29" s="281" t="s">
        <v>59</v>
      </c>
      <c r="EM29" s="187"/>
      <c r="EN29" s="281" t="s">
        <v>59</v>
      </c>
      <c r="EO29" s="187"/>
      <c r="EP29" s="281" t="s">
        <v>59</v>
      </c>
      <c r="EQ29" s="187"/>
      <c r="ER29" s="281" t="s">
        <v>59</v>
      </c>
      <c r="ES29" s="187"/>
      <c r="ET29" s="281" t="s">
        <v>59</v>
      </c>
      <c r="EU29" s="187"/>
      <c r="EV29" s="281" t="s">
        <v>59</v>
      </c>
      <c r="EW29" s="187"/>
      <c r="EX29" s="281" t="s">
        <v>59</v>
      </c>
      <c r="EY29" s="187"/>
      <c r="EZ29" s="281" t="s">
        <v>59</v>
      </c>
      <c r="FA29" s="187"/>
      <c r="FB29" s="281" t="s">
        <v>59</v>
      </c>
      <c r="FC29" s="187"/>
      <c r="FD29" s="281" t="s">
        <v>59</v>
      </c>
      <c r="FE29" s="187"/>
      <c r="FF29" s="281" t="s">
        <v>59</v>
      </c>
      <c r="FG29" s="187"/>
      <c r="FH29" s="281" t="s">
        <v>59</v>
      </c>
      <c r="FI29" s="187"/>
      <c r="FJ29" s="281" t="s">
        <v>59</v>
      </c>
      <c r="FK29" s="187"/>
      <c r="FL29" s="281" t="s">
        <v>59</v>
      </c>
      <c r="FM29" s="187"/>
      <c r="FN29" s="281" t="s">
        <v>59</v>
      </c>
      <c r="FO29" s="187"/>
      <c r="FP29" s="281" t="s">
        <v>59</v>
      </c>
      <c r="FQ29" s="187"/>
      <c r="FR29" s="281" t="s">
        <v>59</v>
      </c>
      <c r="FS29" s="187"/>
      <c r="FT29" s="281" t="s">
        <v>59</v>
      </c>
      <c r="FU29" s="187"/>
      <c r="FV29" s="281" t="s">
        <v>59</v>
      </c>
      <c r="FW29" s="187"/>
      <c r="FX29" s="281" t="s">
        <v>59</v>
      </c>
      <c r="FY29" s="187"/>
      <c r="FZ29" s="281" t="s">
        <v>59</v>
      </c>
      <c r="GA29" s="283"/>
      <c r="GB29" s="281" t="s">
        <v>59</v>
      </c>
      <c r="GC29" s="283"/>
      <c r="GD29" s="281" t="s">
        <v>59</v>
      </c>
      <c r="GE29" s="283"/>
      <c r="GF29" s="281" t="s">
        <v>59</v>
      </c>
      <c r="GG29" s="283"/>
      <c r="GH29" s="281" t="s">
        <v>59</v>
      </c>
      <c r="GI29" s="283"/>
      <c r="GJ29" s="281" t="s">
        <v>59</v>
      </c>
      <c r="GK29" s="284"/>
      <c r="GL29" s="281" t="s">
        <v>59</v>
      </c>
      <c r="GM29" s="283"/>
      <c r="GN29" s="281" t="s">
        <v>59</v>
      </c>
      <c r="GO29" s="284"/>
      <c r="GP29" s="281" t="s">
        <v>59</v>
      </c>
      <c r="GQ29" s="284"/>
      <c r="GR29" s="281" t="s">
        <v>59</v>
      </c>
      <c r="GS29" s="288">
        <f t="shared" si="170"/>
        <v>0</v>
      </c>
      <c r="GT29" s="202"/>
      <c r="GU29" s="166">
        <f t="shared" si="171"/>
        <v>0</v>
      </c>
      <c r="GV29" s="166">
        <f t="shared" si="172"/>
        <v>0</v>
      </c>
      <c r="GW29" s="166">
        <f t="shared" si="173"/>
        <v>0</v>
      </c>
      <c r="GX29" s="166">
        <f t="shared" si="174"/>
        <v>0</v>
      </c>
      <c r="GY29" s="166">
        <f t="shared" si="175"/>
        <v>0</v>
      </c>
      <c r="GZ29" s="166">
        <f t="shared" si="176"/>
        <v>0</v>
      </c>
      <c r="HA29" s="166">
        <f t="shared" si="177"/>
        <v>0</v>
      </c>
      <c r="HB29" s="166">
        <f t="shared" si="178"/>
        <v>0</v>
      </c>
      <c r="HC29" s="166">
        <f t="shared" si="179"/>
        <v>0</v>
      </c>
      <c r="HD29" s="166">
        <f t="shared" si="180"/>
        <v>0</v>
      </c>
      <c r="HE29" s="166">
        <f t="shared" si="181"/>
        <v>0</v>
      </c>
      <c r="HF29" s="166">
        <f t="shared" si="182"/>
        <v>0</v>
      </c>
      <c r="HG29" s="166">
        <f t="shared" si="183"/>
        <v>0</v>
      </c>
      <c r="HH29" s="166">
        <f t="shared" si="184"/>
        <v>0</v>
      </c>
      <c r="HI29" s="166">
        <f t="shared" si="185"/>
        <v>0</v>
      </c>
      <c r="HJ29" s="166">
        <f t="shared" si="186"/>
        <v>0</v>
      </c>
      <c r="HK29" s="166">
        <f t="shared" si="187"/>
        <v>0</v>
      </c>
      <c r="HL29" s="166">
        <f t="shared" si="188"/>
        <v>0</v>
      </c>
      <c r="HM29" s="166">
        <f t="shared" si="189"/>
        <v>0</v>
      </c>
      <c r="HN29" s="166">
        <f t="shared" si="190"/>
        <v>0</v>
      </c>
      <c r="HO29" s="166">
        <f t="shared" si="191"/>
        <v>0</v>
      </c>
      <c r="HP29" s="166">
        <f t="shared" si="192"/>
        <v>0</v>
      </c>
      <c r="HQ29" s="166">
        <f t="shared" si="193"/>
        <v>0</v>
      </c>
      <c r="HR29" s="166">
        <f t="shared" si="194"/>
        <v>4767</v>
      </c>
      <c r="HS29" s="166">
        <f t="shared" si="195"/>
        <v>8064</v>
      </c>
      <c r="HT29" s="166">
        <f t="shared" si="196"/>
        <v>8064</v>
      </c>
      <c r="HU29" s="166">
        <f t="shared" si="197"/>
        <v>11312</v>
      </c>
      <c r="HV29" s="166">
        <f t="shared" si="198"/>
        <v>18180</v>
      </c>
      <c r="HW29" s="166">
        <f t="shared" si="199"/>
        <v>18180</v>
      </c>
      <c r="HX29" s="166">
        <f t="shared" si="200"/>
        <v>25098</v>
      </c>
      <c r="HY29" s="166">
        <f t="shared" si="201"/>
        <v>25098</v>
      </c>
      <c r="HZ29" s="148"/>
      <c r="IA29" s="169">
        <f t="shared" si="202"/>
        <v>0</v>
      </c>
      <c r="IB29" s="169">
        <f t="shared" si="203"/>
        <v>0</v>
      </c>
      <c r="IC29" s="169">
        <f t="shared" si="204"/>
        <v>0</v>
      </c>
      <c r="ID29" s="169">
        <f t="shared" si="205"/>
        <v>0</v>
      </c>
      <c r="IE29" s="169">
        <f t="shared" si="206"/>
        <v>0</v>
      </c>
      <c r="IF29" s="169">
        <f t="shared" si="207"/>
        <v>0</v>
      </c>
      <c r="IG29" s="169">
        <f t="shared" si="208"/>
        <v>0</v>
      </c>
      <c r="IH29" s="169">
        <f t="shared" si="209"/>
        <v>0</v>
      </c>
      <c r="II29" s="169">
        <f t="shared" si="210"/>
        <v>0</v>
      </c>
      <c r="IJ29" s="169">
        <f t="shared" si="211"/>
        <v>0</v>
      </c>
      <c r="IK29" s="169">
        <f t="shared" si="212"/>
        <v>0</v>
      </c>
      <c r="IL29" s="169">
        <f t="shared" si="213"/>
        <v>0</v>
      </c>
      <c r="IM29" s="169">
        <f t="shared" si="214"/>
        <v>0</v>
      </c>
      <c r="IN29" s="169">
        <f t="shared" si="215"/>
        <v>0</v>
      </c>
      <c r="IO29" s="169">
        <f t="shared" si="216"/>
        <v>0</v>
      </c>
      <c r="IP29" s="169">
        <f t="shared" si="217"/>
        <v>0</v>
      </c>
      <c r="IQ29" s="169">
        <f t="shared" si="218"/>
        <v>0</v>
      </c>
      <c r="IR29" s="169">
        <f t="shared" si="219"/>
        <v>0</v>
      </c>
      <c r="IS29" s="169">
        <f t="shared" si="220"/>
        <v>0</v>
      </c>
      <c r="IT29" s="169">
        <f t="shared" si="221"/>
        <v>0</v>
      </c>
      <c r="IU29" s="169">
        <f t="shared" si="222"/>
        <v>0</v>
      </c>
      <c r="IV29" s="169">
        <f t="shared" si="223"/>
        <v>0</v>
      </c>
      <c r="IW29" s="169">
        <f t="shared" si="224"/>
        <v>0</v>
      </c>
      <c r="IX29" s="169">
        <f t="shared" si="225"/>
        <v>4767</v>
      </c>
      <c r="IY29" s="169">
        <f t="shared" si="226"/>
        <v>8064</v>
      </c>
      <c r="IZ29" s="169">
        <f t="shared" si="227"/>
        <v>8064</v>
      </c>
      <c r="JA29" s="169">
        <f t="shared" si="228"/>
        <v>11312</v>
      </c>
      <c r="JB29" s="169">
        <f t="shared" si="229"/>
        <v>18180</v>
      </c>
      <c r="JC29" s="169">
        <f t="shared" si="230"/>
        <v>18180</v>
      </c>
      <c r="JD29" s="169">
        <f t="shared" si="231"/>
        <v>25098</v>
      </c>
      <c r="JE29" s="169">
        <f t="shared" si="232"/>
        <v>25098</v>
      </c>
      <c r="JF29" s="255"/>
      <c r="JG29" s="171">
        <f t="shared" si="279"/>
        <v>0</v>
      </c>
      <c r="JH29" s="171">
        <f t="shared" si="280"/>
        <v>0</v>
      </c>
      <c r="JI29" s="171">
        <f t="shared" si="281"/>
        <v>0</v>
      </c>
      <c r="JJ29" s="171">
        <f t="shared" si="282"/>
        <v>0</v>
      </c>
      <c r="JK29" s="171">
        <f t="shared" si="283"/>
        <v>0</v>
      </c>
      <c r="JL29" s="171">
        <f t="shared" si="284"/>
        <v>0</v>
      </c>
      <c r="JM29" s="171">
        <f t="shared" si="285"/>
        <v>0</v>
      </c>
      <c r="JN29" s="171">
        <f t="shared" si="286"/>
        <v>0</v>
      </c>
      <c r="JO29" s="171">
        <f t="shared" si="287"/>
        <v>0</v>
      </c>
      <c r="JP29" s="171">
        <f t="shared" si="288"/>
        <v>0</v>
      </c>
      <c r="JQ29" s="171">
        <f t="shared" si="289"/>
        <v>0</v>
      </c>
      <c r="JR29" s="171">
        <f t="shared" si="290"/>
        <v>0</v>
      </c>
      <c r="JS29" s="171">
        <f t="shared" si="291"/>
        <v>0</v>
      </c>
      <c r="JT29" s="171">
        <f t="shared" si="292"/>
        <v>0</v>
      </c>
      <c r="JU29" s="171">
        <f t="shared" si="293"/>
        <v>0</v>
      </c>
      <c r="JV29" s="171">
        <f t="shared" si="294"/>
        <v>0</v>
      </c>
      <c r="JW29" s="171">
        <f t="shared" si="295"/>
        <v>0</v>
      </c>
      <c r="JX29" s="171">
        <f t="shared" si="296"/>
        <v>0</v>
      </c>
      <c r="JY29" s="171">
        <f t="shared" si="297"/>
        <v>0</v>
      </c>
      <c r="JZ29" s="171">
        <f t="shared" si="298"/>
        <v>0</v>
      </c>
      <c r="KA29" s="171">
        <f t="shared" si="299"/>
        <v>0</v>
      </c>
      <c r="KB29" s="171">
        <f t="shared" si="300"/>
        <v>0</v>
      </c>
      <c r="KC29" s="171">
        <f t="shared" si="301"/>
        <v>0</v>
      </c>
      <c r="KD29" s="171">
        <f t="shared" si="302"/>
        <v>0</v>
      </c>
      <c r="KE29" s="171">
        <f t="shared" si="303"/>
        <v>0</v>
      </c>
      <c r="KF29" s="171">
        <f t="shared" si="304"/>
        <v>0</v>
      </c>
      <c r="KG29" s="171">
        <f t="shared" si="305"/>
        <v>0</v>
      </c>
      <c r="KH29" s="171">
        <f t="shared" si="306"/>
        <v>0</v>
      </c>
      <c r="KI29" s="171">
        <f t="shared" si="307"/>
        <v>0</v>
      </c>
      <c r="KJ29" s="171">
        <f t="shared" si="308"/>
        <v>0</v>
      </c>
      <c r="KK29" s="171">
        <f t="shared" si="309"/>
        <v>0</v>
      </c>
      <c r="KL29" s="172">
        <f t="shared" si="102"/>
        <v>0</v>
      </c>
      <c r="KM29" s="113">
        <f t="shared" si="310"/>
        <v>354383.76</v>
      </c>
      <c r="KN29" s="114">
        <f t="shared" si="234"/>
        <v>0</v>
      </c>
    </row>
    <row r="30" customFormat="1" spans="1:300">
      <c r="A30" s="263" t="s">
        <v>86</v>
      </c>
      <c r="B30" s="132">
        <v>68982</v>
      </c>
      <c r="C30" s="132" t="s">
        <v>57</v>
      </c>
      <c r="D30" s="132">
        <v>15.4486</v>
      </c>
      <c r="E30" s="132" t="s">
        <v>58</v>
      </c>
      <c r="F30" s="131">
        <v>0</v>
      </c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>
        <v>2494</v>
      </c>
      <c r="AE30" s="187"/>
      <c r="AF30" s="187"/>
      <c r="AG30" s="187"/>
      <c r="AH30" s="187"/>
      <c r="AI30" s="187"/>
      <c r="AJ30" s="187"/>
      <c r="AK30" s="187"/>
      <c r="AL30" s="141">
        <f t="shared" si="104"/>
        <v>2494</v>
      </c>
      <c r="AM30" s="142">
        <f t="shared" si="105"/>
        <v>2494</v>
      </c>
      <c r="AN30" s="200"/>
      <c r="AO30" s="241">
        <f t="shared" si="106"/>
        <v>0</v>
      </c>
      <c r="AP30" s="241">
        <f t="shared" si="107"/>
        <v>0</v>
      </c>
      <c r="AQ30" s="241">
        <f t="shared" si="108"/>
        <v>0</v>
      </c>
      <c r="AR30" s="241">
        <f t="shared" si="109"/>
        <v>0</v>
      </c>
      <c r="AS30" s="241">
        <f t="shared" si="110"/>
        <v>0</v>
      </c>
      <c r="AT30" s="241">
        <f t="shared" si="111"/>
        <v>0</v>
      </c>
      <c r="AU30" s="241">
        <f t="shared" si="112"/>
        <v>0</v>
      </c>
      <c r="AV30" s="241">
        <f t="shared" si="113"/>
        <v>0</v>
      </c>
      <c r="AW30" s="241">
        <f t="shared" si="114"/>
        <v>0</v>
      </c>
      <c r="AX30" s="241">
        <f t="shared" si="115"/>
        <v>0</v>
      </c>
      <c r="AY30" s="241">
        <f t="shared" si="116"/>
        <v>0</v>
      </c>
      <c r="AZ30" s="241">
        <f t="shared" si="117"/>
        <v>0</v>
      </c>
      <c r="BA30" s="241">
        <f t="shared" si="118"/>
        <v>0</v>
      </c>
      <c r="BB30" s="241">
        <f t="shared" si="119"/>
        <v>0</v>
      </c>
      <c r="BC30" s="241">
        <f t="shared" si="120"/>
        <v>0</v>
      </c>
      <c r="BD30" s="241">
        <f t="shared" si="121"/>
        <v>0</v>
      </c>
      <c r="BE30" s="241">
        <f t="shared" si="122"/>
        <v>0</v>
      </c>
      <c r="BF30" s="241">
        <f t="shared" si="123"/>
        <v>0</v>
      </c>
      <c r="BG30" s="241">
        <f t="shared" si="124"/>
        <v>0</v>
      </c>
      <c r="BH30" s="241">
        <f t="shared" si="125"/>
        <v>0</v>
      </c>
      <c r="BI30" s="241">
        <f t="shared" si="126"/>
        <v>0</v>
      </c>
      <c r="BJ30" s="241">
        <f t="shared" si="127"/>
        <v>0</v>
      </c>
      <c r="BK30" s="241">
        <f t="shared" si="128"/>
        <v>0</v>
      </c>
      <c r="BL30" s="241">
        <f t="shared" si="129"/>
        <v>0</v>
      </c>
      <c r="BM30" s="241">
        <f t="shared" si="130"/>
        <v>2494</v>
      </c>
      <c r="BN30" s="241">
        <f t="shared" si="131"/>
        <v>2494</v>
      </c>
      <c r="BO30" s="241">
        <f t="shared" si="132"/>
        <v>2494</v>
      </c>
      <c r="BP30" s="241">
        <f t="shared" si="133"/>
        <v>2494</v>
      </c>
      <c r="BQ30" s="241">
        <f t="shared" si="134"/>
        <v>2494</v>
      </c>
      <c r="BR30" s="241">
        <f t="shared" si="135"/>
        <v>2494</v>
      </c>
      <c r="BS30" s="241">
        <f t="shared" si="136"/>
        <v>2494</v>
      </c>
      <c r="BT30" s="202"/>
      <c r="BU30" s="276"/>
      <c r="BV30" s="276"/>
      <c r="BW30" s="276"/>
      <c r="BX30" s="276"/>
      <c r="BY30" s="276"/>
      <c r="BZ30" s="276"/>
      <c r="CA30" s="276"/>
      <c r="CB30" s="276"/>
      <c r="CC30" s="276"/>
      <c r="CD30" s="276"/>
      <c r="CE30" s="276"/>
      <c r="CF30" s="276"/>
      <c r="CG30" s="276"/>
      <c r="CH30" s="276"/>
      <c r="CI30" s="276"/>
      <c r="CJ30" s="276"/>
      <c r="CK30" s="276"/>
      <c r="CL30" s="276"/>
      <c r="CM30" s="276"/>
      <c r="CN30" s="276"/>
      <c r="CO30" s="276"/>
      <c r="CP30" s="276"/>
      <c r="CQ30" s="276"/>
      <c r="CR30" s="276"/>
      <c r="CS30" s="276"/>
      <c r="CT30" s="276"/>
      <c r="CU30" s="276"/>
      <c r="CV30" s="276"/>
      <c r="CW30" s="276"/>
      <c r="CX30" s="276"/>
      <c r="CY30" s="276"/>
      <c r="CZ30" s="155">
        <f t="shared" si="137"/>
        <v>0</v>
      </c>
      <c r="DA30" s="202"/>
      <c r="DB30" s="156">
        <f t="shared" si="138"/>
        <v>0</v>
      </c>
      <c r="DC30" s="156">
        <f t="shared" si="139"/>
        <v>0</v>
      </c>
      <c r="DD30" s="156">
        <f t="shared" si="140"/>
        <v>0</v>
      </c>
      <c r="DE30" s="156">
        <f t="shared" si="141"/>
        <v>0</v>
      </c>
      <c r="DF30" s="156">
        <f t="shared" si="142"/>
        <v>0</v>
      </c>
      <c r="DG30" s="156">
        <f t="shared" si="143"/>
        <v>0</v>
      </c>
      <c r="DH30" s="156">
        <f t="shared" si="144"/>
        <v>0</v>
      </c>
      <c r="DI30" s="156">
        <f t="shared" si="145"/>
        <v>0</v>
      </c>
      <c r="DJ30" s="156">
        <f t="shared" si="146"/>
        <v>0</v>
      </c>
      <c r="DK30" s="156">
        <f t="shared" si="147"/>
        <v>0</v>
      </c>
      <c r="DL30" s="156">
        <f t="shared" si="148"/>
        <v>0</v>
      </c>
      <c r="DM30" s="156">
        <f t="shared" si="149"/>
        <v>0</v>
      </c>
      <c r="DN30" s="156">
        <f t="shared" si="150"/>
        <v>0</v>
      </c>
      <c r="DO30" s="156">
        <f t="shared" si="151"/>
        <v>0</v>
      </c>
      <c r="DP30" s="156">
        <f t="shared" si="152"/>
        <v>0</v>
      </c>
      <c r="DQ30" s="156">
        <f t="shared" si="153"/>
        <v>0</v>
      </c>
      <c r="DR30" s="156">
        <f t="shared" si="154"/>
        <v>0</v>
      </c>
      <c r="DS30" s="156">
        <f t="shared" si="155"/>
        <v>0</v>
      </c>
      <c r="DT30" s="156">
        <f t="shared" si="156"/>
        <v>0</v>
      </c>
      <c r="DU30" s="156">
        <f t="shared" si="157"/>
        <v>0</v>
      </c>
      <c r="DV30" s="156">
        <f t="shared" si="158"/>
        <v>0</v>
      </c>
      <c r="DW30" s="156">
        <f t="shared" si="159"/>
        <v>0</v>
      </c>
      <c r="DX30" s="156">
        <f t="shared" si="160"/>
        <v>0</v>
      </c>
      <c r="DY30" s="156">
        <f t="shared" si="161"/>
        <v>2494</v>
      </c>
      <c r="DZ30" s="156">
        <f t="shared" si="162"/>
        <v>2494</v>
      </c>
      <c r="EA30" s="156">
        <f t="shared" si="163"/>
        <v>2494</v>
      </c>
      <c r="EB30" s="156">
        <f t="shared" si="164"/>
        <v>2494</v>
      </c>
      <c r="EC30" s="156">
        <f t="shared" si="165"/>
        <v>2494</v>
      </c>
      <c r="ED30" s="156">
        <f t="shared" si="166"/>
        <v>2494</v>
      </c>
      <c r="EE30" s="156">
        <f t="shared" si="167"/>
        <v>2494</v>
      </c>
      <c r="EF30" s="156">
        <f t="shared" si="168"/>
        <v>2494</v>
      </c>
      <c r="EG30" s="248">
        <f t="shared" si="169"/>
        <v>19952</v>
      </c>
      <c r="EH30" s="249"/>
      <c r="EI30" s="187"/>
      <c r="EJ30" s="281" t="s">
        <v>59</v>
      </c>
      <c r="EK30" s="187"/>
      <c r="EL30" s="281" t="s">
        <v>59</v>
      </c>
      <c r="EM30" s="187"/>
      <c r="EN30" s="281" t="s">
        <v>59</v>
      </c>
      <c r="EO30" s="187"/>
      <c r="EP30" s="281" t="s">
        <v>59</v>
      </c>
      <c r="EQ30" s="187"/>
      <c r="ER30" s="281" t="s">
        <v>59</v>
      </c>
      <c r="ES30" s="187"/>
      <c r="ET30" s="281" t="s">
        <v>59</v>
      </c>
      <c r="EU30" s="187"/>
      <c r="EV30" s="281" t="s">
        <v>59</v>
      </c>
      <c r="EW30" s="187"/>
      <c r="EX30" s="281" t="s">
        <v>59</v>
      </c>
      <c r="EY30" s="187"/>
      <c r="EZ30" s="281" t="s">
        <v>59</v>
      </c>
      <c r="FA30" s="187"/>
      <c r="FB30" s="281" t="s">
        <v>59</v>
      </c>
      <c r="FC30" s="187"/>
      <c r="FD30" s="281" t="s">
        <v>59</v>
      </c>
      <c r="FE30" s="187"/>
      <c r="FF30" s="281" t="s">
        <v>59</v>
      </c>
      <c r="FG30" s="187"/>
      <c r="FH30" s="281" t="s">
        <v>59</v>
      </c>
      <c r="FI30" s="187"/>
      <c r="FJ30" s="281" t="s">
        <v>59</v>
      </c>
      <c r="FK30" s="187"/>
      <c r="FL30" s="281" t="s">
        <v>59</v>
      </c>
      <c r="FM30" s="187"/>
      <c r="FN30" s="281" t="s">
        <v>59</v>
      </c>
      <c r="FO30" s="187"/>
      <c r="FP30" s="281" t="s">
        <v>59</v>
      </c>
      <c r="FQ30" s="187"/>
      <c r="FR30" s="281" t="s">
        <v>59</v>
      </c>
      <c r="FS30" s="187"/>
      <c r="FT30" s="281" t="s">
        <v>59</v>
      </c>
      <c r="FU30" s="187"/>
      <c r="FV30" s="281" t="s">
        <v>59</v>
      </c>
      <c r="FW30" s="187"/>
      <c r="FX30" s="281" t="s">
        <v>59</v>
      </c>
      <c r="FY30" s="187"/>
      <c r="FZ30" s="281" t="s">
        <v>59</v>
      </c>
      <c r="GA30" s="283"/>
      <c r="GB30" s="281" t="s">
        <v>59</v>
      </c>
      <c r="GC30" s="283"/>
      <c r="GD30" s="281" t="s">
        <v>59</v>
      </c>
      <c r="GE30" s="283"/>
      <c r="GF30" s="281" t="s">
        <v>59</v>
      </c>
      <c r="GG30" s="283"/>
      <c r="GH30" s="281" t="s">
        <v>59</v>
      </c>
      <c r="GI30" s="283"/>
      <c r="GJ30" s="281" t="s">
        <v>59</v>
      </c>
      <c r="GK30" s="284"/>
      <c r="GL30" s="281" t="s">
        <v>59</v>
      </c>
      <c r="GM30" s="283"/>
      <c r="GN30" s="281" t="s">
        <v>59</v>
      </c>
      <c r="GO30" s="284"/>
      <c r="GP30" s="281" t="s">
        <v>59</v>
      </c>
      <c r="GQ30" s="284"/>
      <c r="GR30" s="281" t="s">
        <v>59</v>
      </c>
      <c r="GS30" s="288">
        <f t="shared" si="170"/>
        <v>0</v>
      </c>
      <c r="GT30" s="202"/>
      <c r="GU30" s="166">
        <f t="shared" si="171"/>
        <v>0</v>
      </c>
      <c r="GV30" s="166">
        <f t="shared" si="172"/>
        <v>0</v>
      </c>
      <c r="GW30" s="166">
        <f t="shared" si="173"/>
        <v>0</v>
      </c>
      <c r="GX30" s="166">
        <f t="shared" si="174"/>
        <v>0</v>
      </c>
      <c r="GY30" s="166">
        <f t="shared" si="175"/>
        <v>0</v>
      </c>
      <c r="GZ30" s="166">
        <f t="shared" si="176"/>
        <v>0</v>
      </c>
      <c r="HA30" s="166">
        <f t="shared" si="177"/>
        <v>0</v>
      </c>
      <c r="HB30" s="166">
        <f t="shared" si="178"/>
        <v>0</v>
      </c>
      <c r="HC30" s="166">
        <f t="shared" si="179"/>
        <v>0</v>
      </c>
      <c r="HD30" s="166">
        <f t="shared" si="180"/>
        <v>0</v>
      </c>
      <c r="HE30" s="166">
        <f t="shared" si="181"/>
        <v>0</v>
      </c>
      <c r="HF30" s="166">
        <f t="shared" si="182"/>
        <v>0</v>
      </c>
      <c r="HG30" s="166">
        <f t="shared" si="183"/>
        <v>0</v>
      </c>
      <c r="HH30" s="166">
        <f t="shared" si="184"/>
        <v>0</v>
      </c>
      <c r="HI30" s="166">
        <f t="shared" si="185"/>
        <v>0</v>
      </c>
      <c r="HJ30" s="166">
        <f t="shared" si="186"/>
        <v>0</v>
      </c>
      <c r="HK30" s="166">
        <f t="shared" si="187"/>
        <v>0</v>
      </c>
      <c r="HL30" s="166">
        <f t="shared" si="188"/>
        <v>0</v>
      </c>
      <c r="HM30" s="166">
        <f t="shared" si="189"/>
        <v>0</v>
      </c>
      <c r="HN30" s="166">
        <f t="shared" si="190"/>
        <v>0</v>
      </c>
      <c r="HO30" s="166">
        <f t="shared" si="191"/>
        <v>0</v>
      </c>
      <c r="HP30" s="166">
        <f t="shared" si="192"/>
        <v>0</v>
      </c>
      <c r="HQ30" s="166">
        <f t="shared" si="193"/>
        <v>0</v>
      </c>
      <c r="HR30" s="166">
        <f t="shared" si="194"/>
        <v>2494</v>
      </c>
      <c r="HS30" s="166">
        <f t="shared" si="195"/>
        <v>2494</v>
      </c>
      <c r="HT30" s="166">
        <f t="shared" si="196"/>
        <v>2494</v>
      </c>
      <c r="HU30" s="166">
        <f t="shared" si="197"/>
        <v>2494</v>
      </c>
      <c r="HV30" s="166">
        <f t="shared" si="198"/>
        <v>2494</v>
      </c>
      <c r="HW30" s="166">
        <f t="shared" si="199"/>
        <v>2494</v>
      </c>
      <c r="HX30" s="166">
        <f t="shared" si="200"/>
        <v>2494</v>
      </c>
      <c r="HY30" s="166">
        <f t="shared" si="201"/>
        <v>2494</v>
      </c>
      <c r="HZ30" s="148"/>
      <c r="IA30" s="169">
        <f t="shared" si="202"/>
        <v>0</v>
      </c>
      <c r="IB30" s="169">
        <f t="shared" si="203"/>
        <v>0</v>
      </c>
      <c r="IC30" s="169">
        <f t="shared" si="204"/>
        <v>0</v>
      </c>
      <c r="ID30" s="169">
        <f t="shared" si="205"/>
        <v>0</v>
      </c>
      <c r="IE30" s="169">
        <f t="shared" si="206"/>
        <v>0</v>
      </c>
      <c r="IF30" s="169">
        <f t="shared" si="207"/>
        <v>0</v>
      </c>
      <c r="IG30" s="169">
        <f t="shared" si="208"/>
        <v>0</v>
      </c>
      <c r="IH30" s="169">
        <f t="shared" si="209"/>
        <v>0</v>
      </c>
      <c r="II30" s="169">
        <f t="shared" si="210"/>
        <v>0</v>
      </c>
      <c r="IJ30" s="169">
        <f t="shared" si="211"/>
        <v>0</v>
      </c>
      <c r="IK30" s="169">
        <f t="shared" si="212"/>
        <v>0</v>
      </c>
      <c r="IL30" s="169">
        <f t="shared" si="213"/>
        <v>0</v>
      </c>
      <c r="IM30" s="169">
        <f t="shared" si="214"/>
        <v>0</v>
      </c>
      <c r="IN30" s="169">
        <f t="shared" si="215"/>
        <v>0</v>
      </c>
      <c r="IO30" s="169">
        <f t="shared" si="216"/>
        <v>0</v>
      </c>
      <c r="IP30" s="169">
        <f t="shared" si="217"/>
        <v>0</v>
      </c>
      <c r="IQ30" s="169">
        <f t="shared" si="218"/>
        <v>0</v>
      </c>
      <c r="IR30" s="169">
        <f t="shared" si="219"/>
        <v>0</v>
      </c>
      <c r="IS30" s="169">
        <f t="shared" si="220"/>
        <v>0</v>
      </c>
      <c r="IT30" s="169">
        <f t="shared" si="221"/>
        <v>0</v>
      </c>
      <c r="IU30" s="169">
        <f t="shared" si="222"/>
        <v>0</v>
      </c>
      <c r="IV30" s="169">
        <f t="shared" si="223"/>
        <v>0</v>
      </c>
      <c r="IW30" s="169">
        <f t="shared" si="224"/>
        <v>0</v>
      </c>
      <c r="IX30" s="169">
        <f t="shared" si="225"/>
        <v>2494</v>
      </c>
      <c r="IY30" s="169">
        <f t="shared" si="226"/>
        <v>2494</v>
      </c>
      <c r="IZ30" s="169">
        <f t="shared" si="227"/>
        <v>2494</v>
      </c>
      <c r="JA30" s="169">
        <f t="shared" si="228"/>
        <v>2494</v>
      </c>
      <c r="JB30" s="169">
        <f t="shared" si="229"/>
        <v>2494</v>
      </c>
      <c r="JC30" s="169">
        <f t="shared" si="230"/>
        <v>2494</v>
      </c>
      <c r="JD30" s="169">
        <f t="shared" si="231"/>
        <v>2494</v>
      </c>
      <c r="JE30" s="169">
        <f t="shared" si="232"/>
        <v>2494</v>
      </c>
      <c r="JF30" s="255"/>
      <c r="JG30" s="171">
        <f t="shared" si="279"/>
        <v>0</v>
      </c>
      <c r="JH30" s="171">
        <f t="shared" si="280"/>
        <v>0</v>
      </c>
      <c r="JI30" s="171">
        <f t="shared" si="281"/>
        <v>0</v>
      </c>
      <c r="JJ30" s="171">
        <f t="shared" si="282"/>
        <v>0</v>
      </c>
      <c r="JK30" s="171">
        <f t="shared" si="283"/>
        <v>0</v>
      </c>
      <c r="JL30" s="171">
        <f t="shared" si="284"/>
        <v>0</v>
      </c>
      <c r="JM30" s="171">
        <f t="shared" si="285"/>
        <v>0</v>
      </c>
      <c r="JN30" s="171">
        <f t="shared" si="286"/>
        <v>0</v>
      </c>
      <c r="JO30" s="171">
        <f t="shared" si="287"/>
        <v>0</v>
      </c>
      <c r="JP30" s="171">
        <f t="shared" si="288"/>
        <v>0</v>
      </c>
      <c r="JQ30" s="171">
        <f t="shared" si="289"/>
        <v>0</v>
      </c>
      <c r="JR30" s="171">
        <f t="shared" si="290"/>
        <v>0</v>
      </c>
      <c r="JS30" s="171">
        <f t="shared" si="291"/>
        <v>0</v>
      </c>
      <c r="JT30" s="171">
        <f t="shared" si="292"/>
        <v>0</v>
      </c>
      <c r="JU30" s="171">
        <f t="shared" si="293"/>
        <v>0</v>
      </c>
      <c r="JV30" s="171">
        <f t="shared" si="294"/>
        <v>0</v>
      </c>
      <c r="JW30" s="171">
        <f t="shared" si="295"/>
        <v>0</v>
      </c>
      <c r="JX30" s="171">
        <f t="shared" si="296"/>
        <v>0</v>
      </c>
      <c r="JY30" s="171">
        <f t="shared" si="297"/>
        <v>0</v>
      </c>
      <c r="JZ30" s="171">
        <f t="shared" si="298"/>
        <v>0</v>
      </c>
      <c r="KA30" s="171">
        <f t="shared" si="299"/>
        <v>0</v>
      </c>
      <c r="KB30" s="171">
        <f t="shared" si="300"/>
        <v>0</v>
      </c>
      <c r="KC30" s="171">
        <f t="shared" si="301"/>
        <v>0</v>
      </c>
      <c r="KD30" s="171">
        <f t="shared" si="302"/>
        <v>0</v>
      </c>
      <c r="KE30" s="171">
        <f t="shared" si="303"/>
        <v>0</v>
      </c>
      <c r="KF30" s="171">
        <f t="shared" si="304"/>
        <v>0</v>
      </c>
      <c r="KG30" s="171">
        <f t="shared" si="305"/>
        <v>0</v>
      </c>
      <c r="KH30" s="171">
        <f t="shared" si="306"/>
        <v>0</v>
      </c>
      <c r="KI30" s="171">
        <f t="shared" si="307"/>
        <v>0</v>
      </c>
      <c r="KJ30" s="171">
        <f t="shared" si="308"/>
        <v>0</v>
      </c>
      <c r="KK30" s="171">
        <f t="shared" si="309"/>
        <v>0</v>
      </c>
      <c r="KL30" s="172">
        <f t="shared" si="102"/>
        <v>0</v>
      </c>
      <c r="KM30" s="113">
        <f t="shared" si="310"/>
        <v>38528.8084</v>
      </c>
      <c r="KN30" s="114">
        <f t="shared" si="234"/>
        <v>0</v>
      </c>
    </row>
    <row r="31" customFormat="1" spans="1:300">
      <c r="A31" s="263" t="s">
        <v>87</v>
      </c>
      <c r="B31" s="132">
        <v>68992</v>
      </c>
      <c r="C31" s="132" t="s">
        <v>57</v>
      </c>
      <c r="D31" s="132">
        <v>13.76</v>
      </c>
      <c r="E31" s="132" t="s">
        <v>58</v>
      </c>
      <c r="F31" s="131">
        <v>0</v>
      </c>
      <c r="G31" s="187">
        <v>3513</v>
      </c>
      <c r="H31" s="187">
        <v>3110</v>
      </c>
      <c r="I31" s="187">
        <v>3110</v>
      </c>
      <c r="J31" s="187">
        <v>3211</v>
      </c>
      <c r="K31" s="187"/>
      <c r="L31" s="187">
        <v>3349</v>
      </c>
      <c r="M31" s="187">
        <v>3365</v>
      </c>
      <c r="N31" s="187">
        <v>3172</v>
      </c>
      <c r="O31" s="187"/>
      <c r="P31" s="187"/>
      <c r="R31" s="187">
        <v>4277</v>
      </c>
      <c r="S31" s="187">
        <v>3783</v>
      </c>
      <c r="T31" s="187">
        <v>4030</v>
      </c>
      <c r="U31" s="187">
        <v>6052</v>
      </c>
      <c r="V31" s="187">
        <v>3595</v>
      </c>
      <c r="W31" s="187"/>
      <c r="X31" s="187">
        <v>3169</v>
      </c>
      <c r="Y31" s="187">
        <v>3477</v>
      </c>
      <c r="Z31" s="187"/>
      <c r="AA31" s="187">
        <v>3381</v>
      </c>
      <c r="AB31" s="187">
        <v>3317</v>
      </c>
      <c r="AC31" s="187">
        <v>3384</v>
      </c>
      <c r="AD31" s="187">
        <v>7117</v>
      </c>
      <c r="AE31" s="187">
        <v>3474</v>
      </c>
      <c r="AF31" s="187">
        <v>3457</v>
      </c>
      <c r="AG31" s="187">
        <v>3223</v>
      </c>
      <c r="AH31" s="187">
        <v>3108</v>
      </c>
      <c r="AI31" s="187">
        <v>3287</v>
      </c>
      <c r="AJ31" s="187">
        <v>3321</v>
      </c>
      <c r="AK31" s="187">
        <v>6264</v>
      </c>
      <c r="AL31" s="141">
        <f t="shared" si="104"/>
        <v>94546</v>
      </c>
      <c r="AM31" s="142">
        <f t="shared" si="105"/>
        <v>94546</v>
      </c>
      <c r="AN31" s="200"/>
      <c r="AO31" s="241">
        <f t="shared" si="106"/>
        <v>0</v>
      </c>
      <c r="AP31" s="241">
        <f t="shared" si="107"/>
        <v>3513</v>
      </c>
      <c r="AQ31" s="241">
        <f t="shared" si="108"/>
        <v>6623</v>
      </c>
      <c r="AR31" s="241">
        <f t="shared" si="109"/>
        <v>9733</v>
      </c>
      <c r="AS31" s="241">
        <f t="shared" si="110"/>
        <v>12944</v>
      </c>
      <c r="AT31" s="241">
        <f t="shared" si="111"/>
        <v>12944</v>
      </c>
      <c r="AU31" s="241">
        <f t="shared" si="112"/>
        <v>16293</v>
      </c>
      <c r="AV31" s="241">
        <f t="shared" si="113"/>
        <v>19658</v>
      </c>
      <c r="AW31" s="241">
        <f t="shared" si="114"/>
        <v>22830</v>
      </c>
      <c r="AX31" s="241">
        <f t="shared" si="115"/>
        <v>22830</v>
      </c>
      <c r="AY31" s="241">
        <f t="shared" si="116"/>
        <v>22830</v>
      </c>
      <c r="AZ31" s="241">
        <f t="shared" si="117"/>
        <v>22830</v>
      </c>
      <c r="BA31" s="241">
        <f t="shared" si="118"/>
        <v>27107</v>
      </c>
      <c r="BB31" s="241">
        <f t="shared" si="119"/>
        <v>30890</v>
      </c>
      <c r="BC31" s="241">
        <f t="shared" si="120"/>
        <v>34920</v>
      </c>
      <c r="BD31" s="241">
        <f t="shared" si="121"/>
        <v>40972</v>
      </c>
      <c r="BE31" s="241">
        <f t="shared" si="122"/>
        <v>44567</v>
      </c>
      <c r="BF31" s="241">
        <f t="shared" si="123"/>
        <v>44567</v>
      </c>
      <c r="BG31" s="241">
        <f t="shared" si="124"/>
        <v>47736</v>
      </c>
      <c r="BH31" s="241">
        <f t="shared" si="125"/>
        <v>51213</v>
      </c>
      <c r="BI31" s="241">
        <f t="shared" si="126"/>
        <v>51213</v>
      </c>
      <c r="BJ31" s="241">
        <f t="shared" si="127"/>
        <v>54594</v>
      </c>
      <c r="BK31" s="241">
        <f t="shared" si="128"/>
        <v>57911</v>
      </c>
      <c r="BL31" s="241">
        <f t="shared" si="129"/>
        <v>61295</v>
      </c>
      <c r="BM31" s="241">
        <f t="shared" si="130"/>
        <v>68412</v>
      </c>
      <c r="BN31" s="241">
        <f t="shared" si="131"/>
        <v>71886</v>
      </c>
      <c r="BO31" s="241">
        <f t="shared" si="132"/>
        <v>75343</v>
      </c>
      <c r="BP31" s="241">
        <f t="shared" si="133"/>
        <v>78566</v>
      </c>
      <c r="BQ31" s="241">
        <f t="shared" si="134"/>
        <v>81674</v>
      </c>
      <c r="BR31" s="241">
        <f t="shared" si="135"/>
        <v>84961</v>
      </c>
      <c r="BS31" s="241">
        <f t="shared" si="136"/>
        <v>88282</v>
      </c>
      <c r="BT31" s="202"/>
      <c r="BU31" s="276"/>
      <c r="BV31" s="276"/>
      <c r="BW31" s="276"/>
      <c r="BX31" s="276"/>
      <c r="BY31" s="276"/>
      <c r="BZ31" s="276"/>
      <c r="CA31" s="276"/>
      <c r="CB31" s="276"/>
      <c r="CC31" s="276"/>
      <c r="CD31" s="276"/>
      <c r="CE31" s="276"/>
      <c r="CF31" s="276"/>
      <c r="CG31" s="276"/>
      <c r="CH31" s="276"/>
      <c r="CI31" s="276"/>
      <c r="CJ31" s="276"/>
      <c r="CK31" s="276"/>
      <c r="CL31" s="276"/>
      <c r="CM31" s="276"/>
      <c r="CN31" s="276"/>
      <c r="CO31" s="276"/>
      <c r="CP31" s="276"/>
      <c r="CQ31" s="276"/>
      <c r="CR31" s="276"/>
      <c r="CS31" s="276"/>
      <c r="CT31" s="276"/>
      <c r="CU31" s="276"/>
      <c r="CV31" s="276"/>
      <c r="CW31" s="276"/>
      <c r="CX31" s="276"/>
      <c r="CY31" s="276"/>
      <c r="CZ31" s="155">
        <f t="shared" si="137"/>
        <v>0</v>
      </c>
      <c r="DA31" s="202"/>
      <c r="DB31" s="156">
        <f t="shared" si="138"/>
        <v>3513</v>
      </c>
      <c r="DC31" s="156">
        <f t="shared" si="139"/>
        <v>6623</v>
      </c>
      <c r="DD31" s="156">
        <f t="shared" si="140"/>
        <v>9733</v>
      </c>
      <c r="DE31" s="156">
        <f t="shared" si="141"/>
        <v>12944</v>
      </c>
      <c r="DF31" s="156">
        <f t="shared" si="142"/>
        <v>12944</v>
      </c>
      <c r="DG31" s="156">
        <f t="shared" si="143"/>
        <v>16293</v>
      </c>
      <c r="DH31" s="156">
        <f t="shared" si="144"/>
        <v>19658</v>
      </c>
      <c r="DI31" s="156">
        <f t="shared" si="145"/>
        <v>22830</v>
      </c>
      <c r="DJ31" s="156">
        <f t="shared" si="146"/>
        <v>22830</v>
      </c>
      <c r="DK31" s="156">
        <f t="shared" si="147"/>
        <v>22830</v>
      </c>
      <c r="DL31" s="156">
        <f>IJ31+H7-IJ31+AY31-CE31</f>
        <v>22830</v>
      </c>
      <c r="DM31" s="156">
        <f t="shared" si="149"/>
        <v>27107</v>
      </c>
      <c r="DN31" s="156">
        <f t="shared" si="150"/>
        <v>30890</v>
      </c>
      <c r="DO31" s="156">
        <f t="shared" si="151"/>
        <v>34920</v>
      </c>
      <c r="DP31" s="156">
        <f t="shared" si="152"/>
        <v>40972</v>
      </c>
      <c r="DQ31" s="156">
        <f t="shared" si="153"/>
        <v>44567</v>
      </c>
      <c r="DR31" s="156">
        <f t="shared" si="154"/>
        <v>44567</v>
      </c>
      <c r="DS31" s="156">
        <f t="shared" si="155"/>
        <v>47736</v>
      </c>
      <c r="DT31" s="156">
        <f t="shared" si="156"/>
        <v>51213</v>
      </c>
      <c r="DU31" s="156">
        <f t="shared" si="157"/>
        <v>51213</v>
      </c>
      <c r="DV31" s="156">
        <f t="shared" si="158"/>
        <v>54594</v>
      </c>
      <c r="DW31" s="156">
        <f t="shared" si="159"/>
        <v>57911</v>
      </c>
      <c r="DX31" s="156">
        <f t="shared" si="160"/>
        <v>61295</v>
      </c>
      <c r="DY31" s="156">
        <f t="shared" si="161"/>
        <v>68412</v>
      </c>
      <c r="DZ31" s="156">
        <f t="shared" si="162"/>
        <v>71886</v>
      </c>
      <c r="EA31" s="156">
        <f t="shared" si="163"/>
        <v>75343</v>
      </c>
      <c r="EB31" s="156">
        <f t="shared" si="164"/>
        <v>78566</v>
      </c>
      <c r="EC31" s="156">
        <f t="shared" si="165"/>
        <v>81674</v>
      </c>
      <c r="ED31" s="156">
        <f t="shared" si="166"/>
        <v>84961</v>
      </c>
      <c r="EE31" s="156">
        <f t="shared" si="167"/>
        <v>88282</v>
      </c>
      <c r="EF31" s="156">
        <f t="shared" si="168"/>
        <v>94546</v>
      </c>
      <c r="EG31" s="248">
        <f t="shared" si="169"/>
        <v>1363683</v>
      </c>
      <c r="EH31" s="249"/>
      <c r="EI31" s="187"/>
      <c r="EJ31" s="281" t="s">
        <v>59</v>
      </c>
      <c r="EK31" s="187"/>
      <c r="EL31" s="281" t="s">
        <v>59</v>
      </c>
      <c r="EM31" s="187"/>
      <c r="EN31" s="281" t="s">
        <v>59</v>
      </c>
      <c r="EO31" s="187"/>
      <c r="EP31" s="281" t="s">
        <v>59</v>
      </c>
      <c r="EQ31" s="187"/>
      <c r="ER31" s="281" t="s">
        <v>59</v>
      </c>
      <c r="ES31" s="187"/>
      <c r="ET31" s="281" t="s">
        <v>59</v>
      </c>
      <c r="EU31" s="187"/>
      <c r="EV31" s="281" t="s">
        <v>59</v>
      </c>
      <c r="EW31" s="187"/>
      <c r="EX31" s="281" t="s">
        <v>59</v>
      </c>
      <c r="EY31" s="187"/>
      <c r="EZ31" s="281" t="s">
        <v>59</v>
      </c>
      <c r="FA31" s="187"/>
      <c r="FB31" s="281" t="s">
        <v>59</v>
      </c>
      <c r="FC31"/>
      <c r="FD31" s="281" t="s">
        <v>59</v>
      </c>
      <c r="FE31" s="187"/>
      <c r="FF31" s="281" t="s">
        <v>59</v>
      </c>
      <c r="FG31" s="187"/>
      <c r="FH31" s="281" t="s">
        <v>59</v>
      </c>
      <c r="FI31" s="187"/>
      <c r="FJ31" s="281" t="s">
        <v>59</v>
      </c>
      <c r="FK31" s="187"/>
      <c r="FL31" s="281" t="s">
        <v>59</v>
      </c>
      <c r="FM31" s="187"/>
      <c r="FN31" s="281" t="s">
        <v>59</v>
      </c>
      <c r="FO31" s="187"/>
      <c r="FP31" s="281" t="s">
        <v>59</v>
      </c>
      <c r="FQ31" s="187"/>
      <c r="FR31" s="281" t="s">
        <v>59</v>
      </c>
      <c r="FS31" s="187"/>
      <c r="FT31" s="281" t="s">
        <v>59</v>
      </c>
      <c r="FU31" s="187"/>
      <c r="FV31" s="281" t="s">
        <v>59</v>
      </c>
      <c r="FW31" s="187"/>
      <c r="FX31" s="281" t="s">
        <v>59</v>
      </c>
      <c r="FY31" s="187"/>
      <c r="FZ31" s="281" t="s">
        <v>59</v>
      </c>
      <c r="GA31" s="283"/>
      <c r="GB31" s="281" t="s">
        <v>59</v>
      </c>
      <c r="GC31" s="283"/>
      <c r="GD31" s="281" t="s">
        <v>59</v>
      </c>
      <c r="GE31" s="283"/>
      <c r="GF31" s="281" t="s">
        <v>59</v>
      </c>
      <c r="GG31" s="283"/>
      <c r="GH31" s="281" t="s">
        <v>59</v>
      </c>
      <c r="GI31" s="283"/>
      <c r="GJ31" s="281" t="s">
        <v>59</v>
      </c>
      <c r="GK31" s="284"/>
      <c r="GL31" s="281" t="s">
        <v>59</v>
      </c>
      <c r="GM31" s="283"/>
      <c r="GN31" s="281" t="s">
        <v>59</v>
      </c>
      <c r="GO31" s="284"/>
      <c r="GP31" s="281" t="s">
        <v>59</v>
      </c>
      <c r="GQ31" s="284"/>
      <c r="GR31" s="281" t="s">
        <v>59</v>
      </c>
      <c r="GS31" s="288">
        <f t="shared" si="170"/>
        <v>0</v>
      </c>
      <c r="GT31" s="202"/>
      <c r="GU31" s="166">
        <f t="shared" si="171"/>
        <v>3513</v>
      </c>
      <c r="GV31" s="166">
        <f t="shared" si="172"/>
        <v>6623</v>
      </c>
      <c r="GW31" s="166">
        <f t="shared" si="173"/>
        <v>9733</v>
      </c>
      <c r="GX31" s="166">
        <f t="shared" si="174"/>
        <v>12944</v>
      </c>
      <c r="GY31" s="166">
        <f t="shared" si="175"/>
        <v>12944</v>
      </c>
      <c r="GZ31" s="166">
        <f t="shared" si="176"/>
        <v>16293</v>
      </c>
      <c r="HA31" s="166">
        <f t="shared" si="177"/>
        <v>19658</v>
      </c>
      <c r="HB31" s="166">
        <f t="shared" si="178"/>
        <v>22830</v>
      </c>
      <c r="HC31" s="166">
        <f t="shared" si="179"/>
        <v>22830</v>
      </c>
      <c r="HD31" s="166">
        <f t="shared" si="180"/>
        <v>22830</v>
      </c>
      <c r="HE31" s="166">
        <f t="shared" si="181"/>
        <v>22830</v>
      </c>
      <c r="HF31" s="166">
        <f t="shared" si="182"/>
        <v>27107</v>
      </c>
      <c r="HG31" s="166">
        <f t="shared" si="183"/>
        <v>30890</v>
      </c>
      <c r="HH31" s="166">
        <f t="shared" si="184"/>
        <v>34920</v>
      </c>
      <c r="HI31" s="166">
        <f t="shared" si="185"/>
        <v>40972</v>
      </c>
      <c r="HJ31" s="166">
        <f t="shared" si="186"/>
        <v>44567</v>
      </c>
      <c r="HK31" s="166">
        <f t="shared" si="187"/>
        <v>44567</v>
      </c>
      <c r="HL31" s="166">
        <f t="shared" si="188"/>
        <v>47736</v>
      </c>
      <c r="HM31" s="166">
        <f t="shared" si="189"/>
        <v>51213</v>
      </c>
      <c r="HN31" s="166">
        <f t="shared" si="190"/>
        <v>51213</v>
      </c>
      <c r="HO31" s="166">
        <f t="shared" si="191"/>
        <v>54594</v>
      </c>
      <c r="HP31" s="166">
        <f t="shared" si="192"/>
        <v>57911</v>
      </c>
      <c r="HQ31" s="166">
        <f t="shared" si="193"/>
        <v>61295</v>
      </c>
      <c r="HR31" s="166">
        <f t="shared" si="194"/>
        <v>68412</v>
      </c>
      <c r="HS31" s="166">
        <f t="shared" si="195"/>
        <v>71886</v>
      </c>
      <c r="HT31" s="166">
        <f t="shared" si="196"/>
        <v>75343</v>
      </c>
      <c r="HU31" s="166">
        <f t="shared" si="197"/>
        <v>78566</v>
      </c>
      <c r="HV31" s="166">
        <f t="shared" si="198"/>
        <v>81674</v>
      </c>
      <c r="HW31" s="166">
        <f t="shared" si="199"/>
        <v>84961</v>
      </c>
      <c r="HX31" s="166">
        <f t="shared" si="200"/>
        <v>88282</v>
      </c>
      <c r="HY31" s="166">
        <f t="shared" si="201"/>
        <v>94546</v>
      </c>
      <c r="HZ31" s="148"/>
      <c r="IA31" s="169">
        <f t="shared" si="202"/>
        <v>3513</v>
      </c>
      <c r="IB31" s="169">
        <f t="shared" si="203"/>
        <v>6623</v>
      </c>
      <c r="IC31" s="169">
        <f t="shared" si="204"/>
        <v>9733</v>
      </c>
      <c r="ID31" s="169">
        <f t="shared" si="205"/>
        <v>12944</v>
      </c>
      <c r="IE31" s="169">
        <f t="shared" si="206"/>
        <v>12944</v>
      </c>
      <c r="IF31" s="169">
        <f t="shared" si="207"/>
        <v>16293</v>
      </c>
      <c r="IG31" s="169">
        <f t="shared" si="208"/>
        <v>19658</v>
      </c>
      <c r="IH31" s="169">
        <f t="shared" si="209"/>
        <v>22830</v>
      </c>
      <c r="II31" s="169">
        <f t="shared" si="210"/>
        <v>22830</v>
      </c>
      <c r="IJ31" s="169">
        <f t="shared" si="211"/>
        <v>22830</v>
      </c>
      <c r="IK31" s="169">
        <f t="shared" si="212"/>
        <v>22830</v>
      </c>
      <c r="IL31" s="169">
        <f t="shared" si="213"/>
        <v>27107</v>
      </c>
      <c r="IM31" s="169">
        <f t="shared" si="214"/>
        <v>30890</v>
      </c>
      <c r="IN31" s="169">
        <f t="shared" si="215"/>
        <v>34920</v>
      </c>
      <c r="IO31" s="169">
        <f t="shared" si="216"/>
        <v>40972</v>
      </c>
      <c r="IP31" s="169">
        <f t="shared" si="217"/>
        <v>44567</v>
      </c>
      <c r="IQ31" s="169">
        <f t="shared" si="218"/>
        <v>44567</v>
      </c>
      <c r="IR31" s="169">
        <f t="shared" si="219"/>
        <v>47736</v>
      </c>
      <c r="IS31" s="169">
        <f t="shared" si="220"/>
        <v>51213</v>
      </c>
      <c r="IT31" s="169">
        <f t="shared" si="221"/>
        <v>51213</v>
      </c>
      <c r="IU31" s="169">
        <f t="shared" si="222"/>
        <v>54594</v>
      </c>
      <c r="IV31" s="169">
        <f t="shared" si="223"/>
        <v>57911</v>
      </c>
      <c r="IW31" s="169">
        <f t="shared" si="224"/>
        <v>61295</v>
      </c>
      <c r="IX31" s="169">
        <f t="shared" si="225"/>
        <v>68412</v>
      </c>
      <c r="IY31" s="169">
        <f t="shared" si="226"/>
        <v>71886</v>
      </c>
      <c r="IZ31" s="253">
        <f t="shared" si="227"/>
        <v>75343</v>
      </c>
      <c r="JA31" s="253">
        <f t="shared" si="228"/>
        <v>78566</v>
      </c>
      <c r="JB31" s="169">
        <f t="shared" si="229"/>
        <v>81674</v>
      </c>
      <c r="JC31" s="253">
        <f t="shared" si="230"/>
        <v>84961</v>
      </c>
      <c r="JD31" s="169">
        <f t="shared" si="231"/>
        <v>88282</v>
      </c>
      <c r="JE31" s="169">
        <f t="shared" si="232"/>
        <v>94546</v>
      </c>
      <c r="JF31" s="255"/>
      <c r="JG31" s="171">
        <f t="shared" si="279"/>
        <v>0</v>
      </c>
      <c r="JH31" s="171">
        <f t="shared" si="280"/>
        <v>0</v>
      </c>
      <c r="JI31" s="171">
        <f t="shared" si="281"/>
        <v>0</v>
      </c>
      <c r="JJ31" s="171">
        <f t="shared" si="282"/>
        <v>0</v>
      </c>
      <c r="JK31" s="171">
        <f t="shared" si="283"/>
        <v>0</v>
      </c>
      <c r="JL31" s="171">
        <f t="shared" si="284"/>
        <v>0</v>
      </c>
      <c r="JM31" s="171">
        <f t="shared" si="285"/>
        <v>0</v>
      </c>
      <c r="JN31" s="171">
        <f t="shared" si="286"/>
        <v>0</v>
      </c>
      <c r="JO31" s="171">
        <f t="shared" si="287"/>
        <v>0</v>
      </c>
      <c r="JP31" s="171">
        <f t="shared" si="288"/>
        <v>0</v>
      </c>
      <c r="JQ31" s="171">
        <f t="shared" si="289"/>
        <v>0</v>
      </c>
      <c r="JR31" s="171">
        <f t="shared" si="290"/>
        <v>0</v>
      </c>
      <c r="JS31" s="171">
        <f t="shared" si="291"/>
        <v>0</v>
      </c>
      <c r="JT31" s="171">
        <f t="shared" si="292"/>
        <v>0</v>
      </c>
      <c r="JU31" s="171">
        <f t="shared" si="293"/>
        <v>0</v>
      </c>
      <c r="JV31" s="171">
        <f t="shared" si="294"/>
        <v>0</v>
      </c>
      <c r="JW31" s="171">
        <f t="shared" si="295"/>
        <v>0</v>
      </c>
      <c r="JX31" s="171">
        <f t="shared" si="296"/>
        <v>0</v>
      </c>
      <c r="JY31" s="171">
        <f t="shared" si="297"/>
        <v>0</v>
      </c>
      <c r="JZ31" s="171">
        <f t="shared" si="298"/>
        <v>0</v>
      </c>
      <c r="KA31" s="171">
        <f t="shared" si="299"/>
        <v>0</v>
      </c>
      <c r="KB31" s="171">
        <f t="shared" si="300"/>
        <v>0</v>
      </c>
      <c r="KC31" s="171">
        <f t="shared" si="301"/>
        <v>0</v>
      </c>
      <c r="KD31" s="171">
        <f t="shared" si="302"/>
        <v>0</v>
      </c>
      <c r="KE31" s="171">
        <f t="shared" si="303"/>
        <v>0</v>
      </c>
      <c r="KF31" s="171">
        <f t="shared" si="304"/>
        <v>0</v>
      </c>
      <c r="KG31" s="171">
        <f t="shared" si="305"/>
        <v>0</v>
      </c>
      <c r="KH31" s="171">
        <f t="shared" si="306"/>
        <v>0</v>
      </c>
      <c r="KI31" s="171">
        <f t="shared" si="307"/>
        <v>0</v>
      </c>
      <c r="KJ31" s="171">
        <f t="shared" si="308"/>
        <v>0</v>
      </c>
      <c r="KK31" s="171">
        <f t="shared" si="309"/>
        <v>0</v>
      </c>
      <c r="KL31" s="172">
        <f t="shared" si="102"/>
        <v>0</v>
      </c>
      <c r="KM31" s="113">
        <f t="shared" si="310"/>
        <v>1300952.96</v>
      </c>
      <c r="KN31" s="114">
        <f t="shared" si="234"/>
        <v>0</v>
      </c>
    </row>
    <row r="32" customFormat="1" spans="1:300">
      <c r="A32" s="263" t="s">
        <v>88</v>
      </c>
      <c r="B32" s="132">
        <v>69014</v>
      </c>
      <c r="C32" s="132" t="s">
        <v>57</v>
      </c>
      <c r="D32" s="132">
        <v>12.315</v>
      </c>
      <c r="E32" s="132" t="s">
        <v>58</v>
      </c>
      <c r="F32" s="131">
        <v>0</v>
      </c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>
        <v>4210</v>
      </c>
      <c r="T32" s="187">
        <v>3748</v>
      </c>
      <c r="U32" s="187"/>
      <c r="V32" s="187">
        <v>4015</v>
      </c>
      <c r="W32" s="187"/>
      <c r="X32" s="187">
        <v>3086</v>
      </c>
      <c r="Y32" s="187">
        <v>3294</v>
      </c>
      <c r="Z32" s="187"/>
      <c r="AA32" s="187">
        <v>3310</v>
      </c>
      <c r="AB32" s="187">
        <v>3296</v>
      </c>
      <c r="AC32" s="187">
        <v>3106</v>
      </c>
      <c r="AD32" s="187">
        <v>6654</v>
      </c>
      <c r="AE32" s="187">
        <v>2993</v>
      </c>
      <c r="AF32" s="187"/>
      <c r="AG32" s="187">
        <v>6663</v>
      </c>
      <c r="AH32" s="187">
        <v>3167</v>
      </c>
      <c r="AI32" s="187"/>
      <c r="AJ32" s="187">
        <v>3503</v>
      </c>
      <c r="AK32" s="187">
        <v>3197</v>
      </c>
      <c r="AL32" s="141">
        <f t="shared" si="104"/>
        <v>54242</v>
      </c>
      <c r="AM32" s="142">
        <f t="shared" si="105"/>
        <v>54242</v>
      </c>
      <c r="AN32" s="200"/>
      <c r="AO32" s="241">
        <f t="shared" si="106"/>
        <v>0</v>
      </c>
      <c r="AP32" s="241">
        <f t="shared" si="107"/>
        <v>0</v>
      </c>
      <c r="AQ32" s="241">
        <f t="shared" si="108"/>
        <v>0</v>
      </c>
      <c r="AR32" s="241">
        <f t="shared" si="109"/>
        <v>0</v>
      </c>
      <c r="AS32" s="241">
        <f t="shared" si="110"/>
        <v>0</v>
      </c>
      <c r="AT32" s="241">
        <f t="shared" si="111"/>
        <v>0</v>
      </c>
      <c r="AU32" s="241">
        <f t="shared" si="112"/>
        <v>0</v>
      </c>
      <c r="AV32" s="241">
        <f t="shared" si="113"/>
        <v>0</v>
      </c>
      <c r="AW32" s="241">
        <f t="shared" si="114"/>
        <v>0</v>
      </c>
      <c r="AX32" s="241">
        <f t="shared" si="115"/>
        <v>0</v>
      </c>
      <c r="AY32" s="241">
        <f t="shared" si="116"/>
        <v>0</v>
      </c>
      <c r="AZ32" s="241">
        <f t="shared" si="117"/>
        <v>0</v>
      </c>
      <c r="BA32" s="241">
        <f t="shared" si="118"/>
        <v>0</v>
      </c>
      <c r="BB32" s="241">
        <f t="shared" si="119"/>
        <v>4210</v>
      </c>
      <c r="BC32" s="241">
        <f t="shared" si="120"/>
        <v>7958</v>
      </c>
      <c r="BD32" s="241">
        <f t="shared" si="121"/>
        <v>7958</v>
      </c>
      <c r="BE32" s="241">
        <f t="shared" si="122"/>
        <v>11973</v>
      </c>
      <c r="BF32" s="241">
        <f t="shared" si="123"/>
        <v>11973</v>
      </c>
      <c r="BG32" s="241">
        <f t="shared" si="124"/>
        <v>15059</v>
      </c>
      <c r="BH32" s="241">
        <f t="shared" si="125"/>
        <v>18353</v>
      </c>
      <c r="BI32" s="241">
        <f t="shared" si="126"/>
        <v>18353</v>
      </c>
      <c r="BJ32" s="241">
        <f t="shared" si="127"/>
        <v>21663</v>
      </c>
      <c r="BK32" s="241">
        <f t="shared" si="128"/>
        <v>24959</v>
      </c>
      <c r="BL32" s="241">
        <f t="shared" si="129"/>
        <v>28065</v>
      </c>
      <c r="BM32" s="241">
        <f t="shared" si="130"/>
        <v>34719</v>
      </c>
      <c r="BN32" s="241">
        <f t="shared" si="131"/>
        <v>37712</v>
      </c>
      <c r="BO32" s="241">
        <f t="shared" si="132"/>
        <v>37712</v>
      </c>
      <c r="BP32" s="241">
        <f t="shared" si="133"/>
        <v>44375</v>
      </c>
      <c r="BQ32" s="241">
        <f t="shared" si="134"/>
        <v>47542</v>
      </c>
      <c r="BR32" s="241">
        <f t="shared" si="135"/>
        <v>47542</v>
      </c>
      <c r="BS32" s="241">
        <f t="shared" si="136"/>
        <v>51045</v>
      </c>
      <c r="BT32" s="202"/>
      <c r="BU32" s="276"/>
      <c r="BV32" s="276"/>
      <c r="BW32" s="276"/>
      <c r="BX32" s="276"/>
      <c r="BY32" s="276"/>
      <c r="BZ32" s="276"/>
      <c r="CA32" s="276"/>
      <c r="CB32" s="276"/>
      <c r="CC32" s="276"/>
      <c r="CD32" s="276"/>
      <c r="CE32" s="276"/>
      <c r="CF32" s="276"/>
      <c r="CG32" s="276"/>
      <c r="CH32" s="276"/>
      <c r="CI32" s="276"/>
      <c r="CJ32" s="276"/>
      <c r="CK32" s="276"/>
      <c r="CL32" s="276"/>
      <c r="CM32" s="276"/>
      <c r="CN32" s="276"/>
      <c r="CO32" s="276"/>
      <c r="CP32" s="276"/>
      <c r="CQ32" s="276"/>
      <c r="CR32" s="276"/>
      <c r="CS32" s="276"/>
      <c r="CT32" s="276"/>
      <c r="CU32" s="276"/>
      <c r="CV32" s="276"/>
      <c r="CW32" s="276"/>
      <c r="CX32" s="276"/>
      <c r="CY32" s="276"/>
      <c r="CZ32" s="155">
        <f t="shared" si="137"/>
        <v>0</v>
      </c>
      <c r="DA32" s="202"/>
      <c r="DB32" s="156">
        <f t="shared" si="138"/>
        <v>0</v>
      </c>
      <c r="DC32" s="156">
        <f t="shared" si="139"/>
        <v>0</v>
      </c>
      <c r="DD32" s="156">
        <f t="shared" si="140"/>
        <v>0</v>
      </c>
      <c r="DE32" s="156">
        <f t="shared" si="141"/>
        <v>0</v>
      </c>
      <c r="DF32" s="156">
        <f t="shared" si="142"/>
        <v>0</v>
      </c>
      <c r="DG32" s="156">
        <f t="shared" si="143"/>
        <v>0</v>
      </c>
      <c r="DH32" s="156">
        <f t="shared" si="144"/>
        <v>0</v>
      </c>
      <c r="DI32" s="156">
        <f t="shared" si="145"/>
        <v>0</v>
      </c>
      <c r="DJ32" s="156">
        <f t="shared" si="146"/>
        <v>0</v>
      </c>
      <c r="DK32" s="156">
        <f t="shared" si="147"/>
        <v>0</v>
      </c>
      <c r="DL32" s="156">
        <f t="shared" si="148"/>
        <v>0</v>
      </c>
      <c r="DM32" s="156">
        <f t="shared" si="149"/>
        <v>0</v>
      </c>
      <c r="DN32" s="156">
        <f t="shared" si="150"/>
        <v>4210</v>
      </c>
      <c r="DO32" s="156">
        <f t="shared" si="151"/>
        <v>7958</v>
      </c>
      <c r="DP32" s="156">
        <f t="shared" si="152"/>
        <v>7958</v>
      </c>
      <c r="DQ32" s="156">
        <f t="shared" si="153"/>
        <v>11973</v>
      </c>
      <c r="DR32" s="156">
        <f t="shared" si="154"/>
        <v>11973</v>
      </c>
      <c r="DS32" s="156">
        <f t="shared" si="155"/>
        <v>15059</v>
      </c>
      <c r="DT32" s="156">
        <f t="shared" si="156"/>
        <v>18353</v>
      </c>
      <c r="DU32" s="156">
        <f t="shared" si="157"/>
        <v>18353</v>
      </c>
      <c r="DV32" s="156">
        <f t="shared" si="158"/>
        <v>21663</v>
      </c>
      <c r="DW32" s="156">
        <f t="shared" si="159"/>
        <v>24959</v>
      </c>
      <c r="DX32" s="156">
        <f t="shared" si="160"/>
        <v>28065</v>
      </c>
      <c r="DY32" s="156">
        <f t="shared" si="161"/>
        <v>34719</v>
      </c>
      <c r="DZ32" s="156">
        <f t="shared" si="162"/>
        <v>37712</v>
      </c>
      <c r="EA32" s="156">
        <f t="shared" si="163"/>
        <v>37712</v>
      </c>
      <c r="EB32" s="156">
        <f t="shared" si="164"/>
        <v>44375</v>
      </c>
      <c r="EC32" s="156">
        <f t="shared" si="165"/>
        <v>47542</v>
      </c>
      <c r="ED32" s="156">
        <f t="shared" si="166"/>
        <v>47542</v>
      </c>
      <c r="EE32" s="156">
        <f t="shared" si="167"/>
        <v>51045</v>
      </c>
      <c r="EF32" s="156">
        <f t="shared" si="168"/>
        <v>54242</v>
      </c>
      <c r="EG32" s="248">
        <f t="shared" si="169"/>
        <v>525413</v>
      </c>
      <c r="EH32" s="249"/>
      <c r="EI32" s="187"/>
      <c r="EJ32" s="281" t="s">
        <v>59</v>
      </c>
      <c r="EK32" s="187"/>
      <c r="EL32" s="281" t="s">
        <v>59</v>
      </c>
      <c r="EM32" s="187"/>
      <c r="EN32" s="281" t="s">
        <v>59</v>
      </c>
      <c r="EO32" s="187"/>
      <c r="EP32" s="281" t="s">
        <v>59</v>
      </c>
      <c r="EQ32" s="187"/>
      <c r="ER32" s="281" t="s">
        <v>59</v>
      </c>
      <c r="ES32" s="187"/>
      <c r="ET32" s="281" t="s">
        <v>59</v>
      </c>
      <c r="EU32" s="187"/>
      <c r="EV32" s="281" t="s">
        <v>59</v>
      </c>
      <c r="EW32" s="187"/>
      <c r="EX32" s="281" t="s">
        <v>59</v>
      </c>
      <c r="EY32" s="187"/>
      <c r="EZ32" s="281" t="s">
        <v>59</v>
      </c>
      <c r="FA32" s="187"/>
      <c r="FB32" s="281" t="s">
        <v>59</v>
      </c>
      <c r="FC32" s="187"/>
      <c r="FD32" s="281" t="s">
        <v>59</v>
      </c>
      <c r="FE32" s="187"/>
      <c r="FF32" s="281" t="s">
        <v>59</v>
      </c>
      <c r="FG32" s="187"/>
      <c r="FH32" s="281" t="s">
        <v>59</v>
      </c>
      <c r="FI32" s="187"/>
      <c r="FJ32" s="281" t="s">
        <v>59</v>
      </c>
      <c r="FK32" s="187"/>
      <c r="FL32" s="281" t="s">
        <v>59</v>
      </c>
      <c r="FM32" s="187"/>
      <c r="FN32" s="281" t="s">
        <v>59</v>
      </c>
      <c r="FO32" s="187"/>
      <c r="FP32" s="281" t="s">
        <v>59</v>
      </c>
      <c r="FQ32" s="187"/>
      <c r="FR32" s="281" t="s">
        <v>59</v>
      </c>
      <c r="FS32" s="187"/>
      <c r="FT32" s="281" t="s">
        <v>59</v>
      </c>
      <c r="FU32" s="187"/>
      <c r="FV32" s="281" t="s">
        <v>59</v>
      </c>
      <c r="FW32" s="187"/>
      <c r="FX32" s="281" t="s">
        <v>59</v>
      </c>
      <c r="FY32" s="187"/>
      <c r="FZ32" s="281" t="s">
        <v>59</v>
      </c>
      <c r="GA32" s="283"/>
      <c r="GB32" s="281" t="s">
        <v>59</v>
      </c>
      <c r="GC32" s="283"/>
      <c r="GD32" s="281" t="s">
        <v>59</v>
      </c>
      <c r="GE32" s="283"/>
      <c r="GF32" s="281" t="s">
        <v>59</v>
      </c>
      <c r="GG32" s="283"/>
      <c r="GH32" s="281" t="s">
        <v>59</v>
      </c>
      <c r="GI32" s="283"/>
      <c r="GJ32" s="281" t="s">
        <v>59</v>
      </c>
      <c r="GK32" s="284"/>
      <c r="GL32" s="281" t="s">
        <v>59</v>
      </c>
      <c r="GM32" s="283"/>
      <c r="GN32" s="281" t="s">
        <v>59</v>
      </c>
      <c r="GO32" s="284"/>
      <c r="GP32" s="281" t="s">
        <v>59</v>
      </c>
      <c r="GQ32" s="284"/>
      <c r="GR32" s="281" t="s">
        <v>59</v>
      </c>
      <c r="GS32" s="288">
        <f t="shared" si="170"/>
        <v>0</v>
      </c>
      <c r="GT32" s="202"/>
      <c r="GU32" s="166">
        <f t="shared" si="171"/>
        <v>0</v>
      </c>
      <c r="GV32" s="166">
        <f t="shared" si="172"/>
        <v>0</v>
      </c>
      <c r="GW32" s="166">
        <f t="shared" si="173"/>
        <v>0</v>
      </c>
      <c r="GX32" s="166">
        <f t="shared" si="174"/>
        <v>0</v>
      </c>
      <c r="GY32" s="166">
        <f t="shared" si="175"/>
        <v>0</v>
      </c>
      <c r="GZ32" s="166">
        <f t="shared" si="176"/>
        <v>0</v>
      </c>
      <c r="HA32" s="166">
        <f t="shared" si="177"/>
        <v>0</v>
      </c>
      <c r="HB32" s="166">
        <f t="shared" si="178"/>
        <v>0</v>
      </c>
      <c r="HC32" s="166">
        <f t="shared" si="179"/>
        <v>0</v>
      </c>
      <c r="HD32" s="166">
        <f t="shared" si="180"/>
        <v>0</v>
      </c>
      <c r="HE32" s="166">
        <f t="shared" si="181"/>
        <v>0</v>
      </c>
      <c r="HF32" s="166">
        <f t="shared" si="182"/>
        <v>0</v>
      </c>
      <c r="HG32" s="166">
        <f t="shared" si="183"/>
        <v>4210</v>
      </c>
      <c r="HH32" s="166">
        <f t="shared" si="184"/>
        <v>7958</v>
      </c>
      <c r="HI32" s="166">
        <f t="shared" si="185"/>
        <v>7958</v>
      </c>
      <c r="HJ32" s="166">
        <f t="shared" si="186"/>
        <v>11973</v>
      </c>
      <c r="HK32" s="166">
        <f t="shared" si="187"/>
        <v>11973</v>
      </c>
      <c r="HL32" s="166">
        <f t="shared" si="188"/>
        <v>15059</v>
      </c>
      <c r="HM32" s="166">
        <f t="shared" si="189"/>
        <v>18353</v>
      </c>
      <c r="HN32" s="166">
        <f t="shared" si="190"/>
        <v>18353</v>
      </c>
      <c r="HO32" s="166">
        <f t="shared" si="191"/>
        <v>21663</v>
      </c>
      <c r="HP32" s="166">
        <f t="shared" si="192"/>
        <v>24959</v>
      </c>
      <c r="HQ32" s="166">
        <f t="shared" si="193"/>
        <v>28065</v>
      </c>
      <c r="HR32" s="166">
        <f t="shared" si="194"/>
        <v>34719</v>
      </c>
      <c r="HS32" s="166">
        <f t="shared" si="195"/>
        <v>37712</v>
      </c>
      <c r="HT32" s="166">
        <f t="shared" si="196"/>
        <v>37712</v>
      </c>
      <c r="HU32" s="166">
        <f t="shared" si="197"/>
        <v>44375</v>
      </c>
      <c r="HV32" s="166">
        <f t="shared" si="198"/>
        <v>47542</v>
      </c>
      <c r="HW32" s="166">
        <f t="shared" si="199"/>
        <v>47542</v>
      </c>
      <c r="HX32" s="166">
        <f t="shared" si="200"/>
        <v>51045</v>
      </c>
      <c r="HY32" s="166">
        <f t="shared" si="201"/>
        <v>54242</v>
      </c>
      <c r="HZ32" s="148"/>
      <c r="IA32" s="169">
        <f t="shared" si="202"/>
        <v>0</v>
      </c>
      <c r="IB32" s="169">
        <f t="shared" si="203"/>
        <v>0</v>
      </c>
      <c r="IC32" s="169">
        <f t="shared" si="204"/>
        <v>0</v>
      </c>
      <c r="ID32" s="169">
        <f t="shared" si="205"/>
        <v>0</v>
      </c>
      <c r="IE32" s="169">
        <f t="shared" si="206"/>
        <v>0</v>
      </c>
      <c r="IF32" s="169">
        <f t="shared" si="207"/>
        <v>0</v>
      </c>
      <c r="IG32" s="169">
        <f t="shared" si="208"/>
        <v>0</v>
      </c>
      <c r="IH32" s="169">
        <f t="shared" si="209"/>
        <v>0</v>
      </c>
      <c r="II32" s="169">
        <f t="shared" si="210"/>
        <v>0</v>
      </c>
      <c r="IJ32" s="169">
        <f t="shared" si="211"/>
        <v>0</v>
      </c>
      <c r="IK32" s="169">
        <f t="shared" si="212"/>
        <v>0</v>
      </c>
      <c r="IL32" s="169">
        <f t="shared" si="213"/>
        <v>0</v>
      </c>
      <c r="IM32" s="169">
        <f t="shared" si="214"/>
        <v>4210</v>
      </c>
      <c r="IN32" s="169">
        <f t="shared" si="215"/>
        <v>7958</v>
      </c>
      <c r="IO32" s="169">
        <f t="shared" si="216"/>
        <v>7958</v>
      </c>
      <c r="IP32" s="169">
        <f t="shared" si="217"/>
        <v>11973</v>
      </c>
      <c r="IQ32" s="169">
        <f t="shared" si="218"/>
        <v>11973</v>
      </c>
      <c r="IR32" s="169">
        <f t="shared" si="219"/>
        <v>15059</v>
      </c>
      <c r="IS32" s="169">
        <f t="shared" si="220"/>
        <v>18353</v>
      </c>
      <c r="IT32" s="169">
        <f t="shared" si="221"/>
        <v>18353</v>
      </c>
      <c r="IU32" s="169">
        <f t="shared" si="222"/>
        <v>21663</v>
      </c>
      <c r="IV32" s="169">
        <f t="shared" si="223"/>
        <v>24959</v>
      </c>
      <c r="IW32" s="169">
        <f t="shared" si="224"/>
        <v>28065</v>
      </c>
      <c r="IX32" s="169">
        <f t="shared" si="225"/>
        <v>34719</v>
      </c>
      <c r="IY32" s="169">
        <f t="shared" si="226"/>
        <v>37712</v>
      </c>
      <c r="IZ32" s="169">
        <f t="shared" si="227"/>
        <v>37712</v>
      </c>
      <c r="JA32" s="253">
        <f t="shared" si="228"/>
        <v>44375</v>
      </c>
      <c r="JB32" s="169">
        <f t="shared" si="229"/>
        <v>47542</v>
      </c>
      <c r="JC32" s="169">
        <f t="shared" si="230"/>
        <v>47542</v>
      </c>
      <c r="JD32" s="253">
        <f t="shared" si="231"/>
        <v>51045</v>
      </c>
      <c r="JE32" s="253">
        <f t="shared" si="232"/>
        <v>54242</v>
      </c>
      <c r="JF32" s="255"/>
      <c r="JG32" s="171">
        <f t="shared" si="279"/>
        <v>0</v>
      </c>
      <c r="JH32" s="171">
        <f t="shared" si="280"/>
        <v>0</v>
      </c>
      <c r="JI32" s="171">
        <f t="shared" si="281"/>
        <v>0</v>
      </c>
      <c r="JJ32" s="171">
        <f t="shared" si="282"/>
        <v>0</v>
      </c>
      <c r="JK32" s="171">
        <f t="shared" si="283"/>
        <v>0</v>
      </c>
      <c r="JL32" s="171">
        <f t="shared" si="284"/>
        <v>0</v>
      </c>
      <c r="JM32" s="171">
        <f t="shared" si="285"/>
        <v>0</v>
      </c>
      <c r="JN32" s="171">
        <f t="shared" si="286"/>
        <v>0</v>
      </c>
      <c r="JO32" s="171">
        <f t="shared" si="287"/>
        <v>0</v>
      </c>
      <c r="JP32" s="171">
        <f t="shared" si="288"/>
        <v>0</v>
      </c>
      <c r="JQ32" s="171">
        <f t="shared" si="289"/>
        <v>0</v>
      </c>
      <c r="JR32" s="171">
        <f t="shared" si="290"/>
        <v>0</v>
      </c>
      <c r="JS32" s="171">
        <f t="shared" si="291"/>
        <v>0</v>
      </c>
      <c r="JT32" s="171">
        <f t="shared" si="292"/>
        <v>0</v>
      </c>
      <c r="JU32" s="171">
        <f t="shared" si="293"/>
        <v>0</v>
      </c>
      <c r="JV32" s="171">
        <f t="shared" si="294"/>
        <v>0</v>
      </c>
      <c r="JW32" s="171">
        <f t="shared" si="295"/>
        <v>0</v>
      </c>
      <c r="JX32" s="171">
        <f t="shared" si="296"/>
        <v>0</v>
      </c>
      <c r="JY32" s="171">
        <f t="shared" si="297"/>
        <v>0</v>
      </c>
      <c r="JZ32" s="171">
        <f t="shared" si="298"/>
        <v>0</v>
      </c>
      <c r="KA32" s="171">
        <f t="shared" si="299"/>
        <v>0</v>
      </c>
      <c r="KB32" s="171">
        <f t="shared" si="300"/>
        <v>0</v>
      </c>
      <c r="KC32" s="171">
        <f t="shared" si="301"/>
        <v>0</v>
      </c>
      <c r="KD32" s="171">
        <f t="shared" si="302"/>
        <v>0</v>
      </c>
      <c r="KE32" s="171">
        <f t="shared" si="303"/>
        <v>0</v>
      </c>
      <c r="KF32" s="171">
        <f t="shared" si="304"/>
        <v>0</v>
      </c>
      <c r="KG32" s="171">
        <f t="shared" si="305"/>
        <v>0</v>
      </c>
      <c r="KH32" s="171">
        <f t="shared" si="306"/>
        <v>0</v>
      </c>
      <c r="KI32" s="171">
        <f t="shared" si="307"/>
        <v>0</v>
      </c>
      <c r="KJ32" s="171">
        <f t="shared" si="308"/>
        <v>0</v>
      </c>
      <c r="KK32" s="171">
        <f t="shared" si="309"/>
        <v>0</v>
      </c>
      <c r="KL32" s="172">
        <f t="shared" si="102"/>
        <v>0</v>
      </c>
      <c r="KM32" s="113">
        <f t="shared" si="310"/>
        <v>667990.23</v>
      </c>
      <c r="KN32" s="114">
        <f t="shared" si="234"/>
        <v>0</v>
      </c>
    </row>
    <row r="33" customFormat="1" spans="1:300">
      <c r="A33" s="263" t="s">
        <v>89</v>
      </c>
      <c r="B33" s="132">
        <v>70054</v>
      </c>
      <c r="C33" s="132" t="s">
        <v>57</v>
      </c>
      <c r="D33" s="132">
        <v>15.5649</v>
      </c>
      <c r="E33" s="132" t="s">
        <v>58</v>
      </c>
      <c r="F33" s="131">
        <v>0</v>
      </c>
      <c r="G33" s="187">
        <v>3071</v>
      </c>
      <c r="H33" s="187"/>
      <c r="I33" s="187"/>
      <c r="J33" s="187"/>
      <c r="K33" s="187"/>
      <c r="L33" s="187"/>
      <c r="M33" s="187"/>
      <c r="N33" s="187">
        <v>2730</v>
      </c>
      <c r="O33" s="187"/>
      <c r="P33" s="187"/>
      <c r="Q33" s="187"/>
      <c r="R33" s="187"/>
      <c r="S33" s="187"/>
      <c r="T33" s="187"/>
      <c r="U33" s="187"/>
      <c r="V33" s="187"/>
      <c r="W33" s="187"/>
      <c r="X33" s="187">
        <v>3442</v>
      </c>
      <c r="Y33" s="187"/>
      <c r="Z33" s="187"/>
      <c r="AA33" s="187"/>
      <c r="AB33" s="187"/>
      <c r="AC33" s="187">
        <v>3454</v>
      </c>
      <c r="AD33" s="187"/>
      <c r="AE33" s="187">
        <v>3313</v>
      </c>
      <c r="AF33" s="187"/>
      <c r="AG33" s="187"/>
      <c r="AH33" s="187"/>
      <c r="AI33" s="187"/>
      <c r="AJ33" s="187"/>
      <c r="AK33" s="187">
        <v>3505</v>
      </c>
      <c r="AL33" s="141">
        <f t="shared" si="104"/>
        <v>19515</v>
      </c>
      <c r="AM33" s="142">
        <f t="shared" si="105"/>
        <v>19515</v>
      </c>
      <c r="AN33" s="200"/>
      <c r="AO33" s="241">
        <f t="shared" si="106"/>
        <v>0</v>
      </c>
      <c r="AP33" s="241">
        <f t="shared" si="107"/>
        <v>3071</v>
      </c>
      <c r="AQ33" s="241">
        <f t="shared" si="108"/>
        <v>3071</v>
      </c>
      <c r="AR33" s="241">
        <f t="shared" si="109"/>
        <v>3071</v>
      </c>
      <c r="AS33" s="241">
        <f t="shared" si="110"/>
        <v>3071</v>
      </c>
      <c r="AT33" s="241">
        <f t="shared" si="111"/>
        <v>3071</v>
      </c>
      <c r="AU33" s="241">
        <f t="shared" si="112"/>
        <v>3071</v>
      </c>
      <c r="AV33" s="241">
        <f t="shared" si="113"/>
        <v>3071</v>
      </c>
      <c r="AW33" s="241">
        <f t="shared" si="114"/>
        <v>5801</v>
      </c>
      <c r="AX33" s="241">
        <f t="shared" si="115"/>
        <v>5801</v>
      </c>
      <c r="AY33" s="241">
        <f t="shared" si="116"/>
        <v>5801</v>
      </c>
      <c r="AZ33" s="241">
        <f t="shared" si="117"/>
        <v>5801</v>
      </c>
      <c r="BA33" s="241">
        <f t="shared" si="118"/>
        <v>5801</v>
      </c>
      <c r="BB33" s="241">
        <f t="shared" si="119"/>
        <v>5801</v>
      </c>
      <c r="BC33" s="241">
        <f t="shared" si="120"/>
        <v>5801</v>
      </c>
      <c r="BD33" s="241">
        <f t="shared" si="121"/>
        <v>5801</v>
      </c>
      <c r="BE33" s="241">
        <f t="shared" si="122"/>
        <v>5801</v>
      </c>
      <c r="BF33" s="241">
        <f t="shared" si="123"/>
        <v>5801</v>
      </c>
      <c r="BG33" s="241">
        <f t="shared" si="124"/>
        <v>9243</v>
      </c>
      <c r="BH33" s="241">
        <f t="shared" si="125"/>
        <v>9243</v>
      </c>
      <c r="BI33" s="241">
        <f t="shared" si="126"/>
        <v>9243</v>
      </c>
      <c r="BJ33" s="241">
        <f t="shared" si="127"/>
        <v>9243</v>
      </c>
      <c r="BK33" s="241">
        <f t="shared" si="128"/>
        <v>9243</v>
      </c>
      <c r="BL33" s="241">
        <f t="shared" si="129"/>
        <v>12697</v>
      </c>
      <c r="BM33" s="241">
        <f t="shared" si="130"/>
        <v>12697</v>
      </c>
      <c r="BN33" s="241">
        <f t="shared" si="131"/>
        <v>16010</v>
      </c>
      <c r="BO33" s="241">
        <f t="shared" si="132"/>
        <v>16010</v>
      </c>
      <c r="BP33" s="241">
        <f t="shared" si="133"/>
        <v>16010</v>
      </c>
      <c r="BQ33" s="241">
        <f t="shared" si="134"/>
        <v>16010</v>
      </c>
      <c r="BR33" s="241">
        <f t="shared" si="135"/>
        <v>16010</v>
      </c>
      <c r="BS33" s="241">
        <f t="shared" si="136"/>
        <v>16010</v>
      </c>
      <c r="BT33" s="202"/>
      <c r="BU33" s="276"/>
      <c r="BV33" s="276"/>
      <c r="BW33" s="276"/>
      <c r="BX33" s="276"/>
      <c r="BY33" s="276"/>
      <c r="BZ33" s="276"/>
      <c r="CA33" s="276"/>
      <c r="CB33" s="276"/>
      <c r="CC33" s="276"/>
      <c r="CD33" s="276"/>
      <c r="CE33" s="276"/>
      <c r="CF33" s="276"/>
      <c r="CG33" s="276"/>
      <c r="CH33" s="276"/>
      <c r="CI33" s="276"/>
      <c r="CJ33" s="276"/>
      <c r="CK33" s="276"/>
      <c r="CL33" s="276"/>
      <c r="CM33" s="276"/>
      <c r="CN33" s="276"/>
      <c r="CO33" s="276"/>
      <c r="CP33" s="276"/>
      <c r="CQ33" s="276"/>
      <c r="CR33" s="276"/>
      <c r="CS33" s="276"/>
      <c r="CT33" s="276"/>
      <c r="CU33" s="276"/>
      <c r="CV33" s="276"/>
      <c r="CW33" s="276"/>
      <c r="CX33" s="276"/>
      <c r="CY33" s="276"/>
      <c r="CZ33" s="155">
        <f t="shared" si="137"/>
        <v>0</v>
      </c>
      <c r="DA33" s="202"/>
      <c r="DB33" s="156">
        <f t="shared" si="138"/>
        <v>3071</v>
      </c>
      <c r="DC33" s="156">
        <f t="shared" si="139"/>
        <v>3071</v>
      </c>
      <c r="DD33" s="156">
        <f t="shared" si="140"/>
        <v>3071</v>
      </c>
      <c r="DE33" s="156">
        <f t="shared" si="141"/>
        <v>3071</v>
      </c>
      <c r="DF33" s="156">
        <f t="shared" si="142"/>
        <v>3071</v>
      </c>
      <c r="DG33" s="156">
        <f t="shared" si="143"/>
        <v>3071</v>
      </c>
      <c r="DH33" s="156">
        <f t="shared" si="144"/>
        <v>3071</v>
      </c>
      <c r="DI33" s="156">
        <f t="shared" si="145"/>
        <v>5801</v>
      </c>
      <c r="DJ33" s="156">
        <f t="shared" si="146"/>
        <v>5801</v>
      </c>
      <c r="DK33" s="156">
        <f t="shared" si="147"/>
        <v>5801</v>
      </c>
      <c r="DL33" s="156">
        <f t="shared" si="148"/>
        <v>5801</v>
      </c>
      <c r="DM33" s="156">
        <f t="shared" si="149"/>
        <v>5801</v>
      </c>
      <c r="DN33" s="156">
        <f t="shared" si="150"/>
        <v>5801</v>
      </c>
      <c r="DO33" s="156">
        <f t="shared" si="151"/>
        <v>5801</v>
      </c>
      <c r="DP33" s="156">
        <f t="shared" si="152"/>
        <v>5801</v>
      </c>
      <c r="DQ33" s="156">
        <f t="shared" si="153"/>
        <v>5801</v>
      </c>
      <c r="DR33" s="156">
        <f t="shared" si="154"/>
        <v>5801</v>
      </c>
      <c r="DS33" s="156">
        <f t="shared" si="155"/>
        <v>9243</v>
      </c>
      <c r="DT33" s="156">
        <f t="shared" si="156"/>
        <v>9243</v>
      </c>
      <c r="DU33" s="156">
        <f t="shared" si="157"/>
        <v>9243</v>
      </c>
      <c r="DV33" s="156">
        <f t="shared" si="158"/>
        <v>9243</v>
      </c>
      <c r="DW33" s="156">
        <f t="shared" si="159"/>
        <v>9243</v>
      </c>
      <c r="DX33" s="156">
        <f t="shared" si="160"/>
        <v>12697</v>
      </c>
      <c r="DY33" s="156">
        <f t="shared" si="161"/>
        <v>12697</v>
      </c>
      <c r="DZ33" s="156">
        <f t="shared" si="162"/>
        <v>16010</v>
      </c>
      <c r="EA33" s="156">
        <f t="shared" si="163"/>
        <v>16010</v>
      </c>
      <c r="EB33" s="156">
        <f t="shared" si="164"/>
        <v>16010</v>
      </c>
      <c r="EC33" s="156">
        <f t="shared" si="165"/>
        <v>16010</v>
      </c>
      <c r="ED33" s="156">
        <f t="shared" si="166"/>
        <v>16010</v>
      </c>
      <c r="EE33" s="156">
        <f t="shared" si="167"/>
        <v>16010</v>
      </c>
      <c r="EF33" s="156">
        <f t="shared" si="168"/>
        <v>19515</v>
      </c>
      <c r="EG33" s="248">
        <f t="shared" si="169"/>
        <v>266691</v>
      </c>
      <c r="EH33" s="249"/>
      <c r="EI33" s="187"/>
      <c r="EJ33" s="281" t="s">
        <v>59</v>
      </c>
      <c r="EK33" s="187"/>
      <c r="EL33" s="281" t="s">
        <v>59</v>
      </c>
      <c r="EM33" s="187"/>
      <c r="EN33" s="281" t="s">
        <v>59</v>
      </c>
      <c r="EO33" s="187"/>
      <c r="EP33" s="281" t="s">
        <v>59</v>
      </c>
      <c r="EQ33" s="187"/>
      <c r="ER33" s="281" t="s">
        <v>59</v>
      </c>
      <c r="ES33" s="187"/>
      <c r="ET33" s="281" t="s">
        <v>59</v>
      </c>
      <c r="EU33" s="187"/>
      <c r="EV33" s="281" t="s">
        <v>59</v>
      </c>
      <c r="EW33" s="187"/>
      <c r="EX33" s="281" t="s">
        <v>59</v>
      </c>
      <c r="EY33" s="187"/>
      <c r="EZ33" s="281" t="s">
        <v>59</v>
      </c>
      <c r="FA33" s="187"/>
      <c r="FB33" s="281" t="s">
        <v>59</v>
      </c>
      <c r="FC33" s="187"/>
      <c r="FD33" s="281" t="s">
        <v>59</v>
      </c>
      <c r="FE33" s="187"/>
      <c r="FF33" s="281" t="s">
        <v>59</v>
      </c>
      <c r="FG33" s="187"/>
      <c r="FH33" s="281" t="s">
        <v>59</v>
      </c>
      <c r="FI33" s="187"/>
      <c r="FJ33" s="281" t="s">
        <v>59</v>
      </c>
      <c r="FK33" s="187"/>
      <c r="FL33" s="281" t="s">
        <v>59</v>
      </c>
      <c r="FM33" s="187"/>
      <c r="FN33" s="281" t="s">
        <v>59</v>
      </c>
      <c r="FO33" s="187"/>
      <c r="FP33" s="281" t="s">
        <v>59</v>
      </c>
      <c r="FQ33" s="187"/>
      <c r="FR33" s="281" t="s">
        <v>59</v>
      </c>
      <c r="FS33" s="187"/>
      <c r="FT33" s="281" t="s">
        <v>59</v>
      </c>
      <c r="FU33" s="187"/>
      <c r="FV33" s="281" t="s">
        <v>59</v>
      </c>
      <c r="FW33" s="187"/>
      <c r="FX33" s="281" t="s">
        <v>59</v>
      </c>
      <c r="FY33" s="187"/>
      <c r="FZ33" s="281" t="s">
        <v>59</v>
      </c>
      <c r="GA33" s="283"/>
      <c r="GB33" s="281" t="s">
        <v>59</v>
      </c>
      <c r="GC33" s="283"/>
      <c r="GD33" s="281" t="s">
        <v>59</v>
      </c>
      <c r="GE33" s="283"/>
      <c r="GF33" s="281" t="s">
        <v>59</v>
      </c>
      <c r="GG33" s="283"/>
      <c r="GH33" s="281" t="s">
        <v>59</v>
      </c>
      <c r="GI33" s="283"/>
      <c r="GJ33" s="281" t="s">
        <v>59</v>
      </c>
      <c r="GK33" s="284"/>
      <c r="GL33" s="281" t="s">
        <v>59</v>
      </c>
      <c r="GM33" s="283"/>
      <c r="GN33" s="281" t="s">
        <v>59</v>
      </c>
      <c r="GO33" s="284"/>
      <c r="GP33" s="281" t="s">
        <v>59</v>
      </c>
      <c r="GQ33" s="284"/>
      <c r="GR33" s="281" t="s">
        <v>59</v>
      </c>
      <c r="GS33" s="288">
        <f t="shared" si="170"/>
        <v>0</v>
      </c>
      <c r="GT33" s="202"/>
      <c r="GU33" s="166">
        <f t="shared" si="171"/>
        <v>3071</v>
      </c>
      <c r="GV33" s="166">
        <f t="shared" si="172"/>
        <v>3071</v>
      </c>
      <c r="GW33" s="166">
        <f t="shared" si="173"/>
        <v>3071</v>
      </c>
      <c r="GX33" s="166">
        <f t="shared" si="174"/>
        <v>3071</v>
      </c>
      <c r="GY33" s="166">
        <f t="shared" si="175"/>
        <v>3071</v>
      </c>
      <c r="GZ33" s="166">
        <f t="shared" si="176"/>
        <v>3071</v>
      </c>
      <c r="HA33" s="166">
        <f t="shared" si="177"/>
        <v>3071</v>
      </c>
      <c r="HB33" s="166">
        <f t="shared" si="178"/>
        <v>5801</v>
      </c>
      <c r="HC33" s="166">
        <f t="shared" si="179"/>
        <v>5801</v>
      </c>
      <c r="HD33" s="166">
        <f t="shared" si="180"/>
        <v>5801</v>
      </c>
      <c r="HE33" s="166">
        <f t="shared" si="181"/>
        <v>5801</v>
      </c>
      <c r="HF33" s="166">
        <f t="shared" si="182"/>
        <v>5801</v>
      </c>
      <c r="HG33" s="166">
        <f t="shared" si="183"/>
        <v>5801</v>
      </c>
      <c r="HH33" s="166">
        <f t="shared" si="184"/>
        <v>5801</v>
      </c>
      <c r="HI33" s="166">
        <f t="shared" si="185"/>
        <v>5801</v>
      </c>
      <c r="HJ33" s="166">
        <f t="shared" si="186"/>
        <v>5801</v>
      </c>
      <c r="HK33" s="166">
        <f t="shared" si="187"/>
        <v>5801</v>
      </c>
      <c r="HL33" s="166">
        <f t="shared" si="188"/>
        <v>9243</v>
      </c>
      <c r="HM33" s="166">
        <f t="shared" si="189"/>
        <v>9243</v>
      </c>
      <c r="HN33" s="166">
        <f t="shared" si="190"/>
        <v>9243</v>
      </c>
      <c r="HO33" s="166">
        <f t="shared" si="191"/>
        <v>9243</v>
      </c>
      <c r="HP33" s="166">
        <f t="shared" si="192"/>
        <v>9243</v>
      </c>
      <c r="HQ33" s="166">
        <f t="shared" si="193"/>
        <v>12697</v>
      </c>
      <c r="HR33" s="166">
        <f t="shared" si="194"/>
        <v>12697</v>
      </c>
      <c r="HS33" s="166">
        <f t="shared" si="195"/>
        <v>16010</v>
      </c>
      <c r="HT33" s="166">
        <f t="shared" si="196"/>
        <v>16010</v>
      </c>
      <c r="HU33" s="166">
        <f t="shared" si="197"/>
        <v>16010</v>
      </c>
      <c r="HV33" s="166">
        <f t="shared" si="198"/>
        <v>16010</v>
      </c>
      <c r="HW33" s="166">
        <f t="shared" si="199"/>
        <v>16010</v>
      </c>
      <c r="HX33" s="166">
        <f t="shared" si="200"/>
        <v>16010</v>
      </c>
      <c r="HY33" s="166">
        <f t="shared" si="201"/>
        <v>19515</v>
      </c>
      <c r="HZ33" s="148"/>
      <c r="IA33" s="169">
        <f t="shared" si="202"/>
        <v>3071</v>
      </c>
      <c r="IB33" s="169">
        <f t="shared" si="203"/>
        <v>3071</v>
      </c>
      <c r="IC33" s="169">
        <f t="shared" si="204"/>
        <v>3071</v>
      </c>
      <c r="ID33" s="169">
        <f t="shared" si="205"/>
        <v>3071</v>
      </c>
      <c r="IE33" s="169">
        <f t="shared" si="206"/>
        <v>3071</v>
      </c>
      <c r="IF33" s="169">
        <f t="shared" si="207"/>
        <v>3071</v>
      </c>
      <c r="IG33" s="169">
        <f t="shared" si="208"/>
        <v>3071</v>
      </c>
      <c r="IH33" s="169">
        <f t="shared" si="209"/>
        <v>5801</v>
      </c>
      <c r="II33" s="169">
        <f t="shared" si="210"/>
        <v>5801</v>
      </c>
      <c r="IJ33" s="169">
        <f t="shared" si="211"/>
        <v>5801</v>
      </c>
      <c r="IK33" s="169">
        <f t="shared" si="212"/>
        <v>5801</v>
      </c>
      <c r="IL33" s="169">
        <f t="shared" si="213"/>
        <v>5801</v>
      </c>
      <c r="IM33" s="169">
        <f t="shared" si="214"/>
        <v>5801</v>
      </c>
      <c r="IN33" s="169">
        <f t="shared" si="215"/>
        <v>5801</v>
      </c>
      <c r="IO33" s="169">
        <f t="shared" si="216"/>
        <v>5801</v>
      </c>
      <c r="IP33" s="169">
        <f t="shared" si="217"/>
        <v>5801</v>
      </c>
      <c r="IQ33" s="169">
        <f t="shared" si="218"/>
        <v>5801</v>
      </c>
      <c r="IR33" s="169">
        <f t="shared" si="219"/>
        <v>9243</v>
      </c>
      <c r="IS33" s="169">
        <f t="shared" si="220"/>
        <v>9243</v>
      </c>
      <c r="IT33" s="169">
        <f t="shared" si="221"/>
        <v>9243</v>
      </c>
      <c r="IU33" s="169">
        <f t="shared" si="222"/>
        <v>9243</v>
      </c>
      <c r="IV33" s="169">
        <f t="shared" si="223"/>
        <v>9243</v>
      </c>
      <c r="IW33" s="169">
        <f t="shared" si="224"/>
        <v>12697</v>
      </c>
      <c r="IX33" s="169">
        <f t="shared" si="225"/>
        <v>12697</v>
      </c>
      <c r="IY33" s="169">
        <f t="shared" si="226"/>
        <v>16010</v>
      </c>
      <c r="IZ33" s="169">
        <f t="shared" si="227"/>
        <v>16010</v>
      </c>
      <c r="JA33" s="169">
        <f t="shared" si="228"/>
        <v>16010</v>
      </c>
      <c r="JB33" s="169">
        <f t="shared" si="229"/>
        <v>16010</v>
      </c>
      <c r="JC33" s="169">
        <f t="shared" si="230"/>
        <v>16010</v>
      </c>
      <c r="JD33" s="169">
        <f t="shared" si="231"/>
        <v>16010</v>
      </c>
      <c r="JE33" s="169">
        <f t="shared" si="232"/>
        <v>19515</v>
      </c>
      <c r="JF33" s="255"/>
      <c r="JG33" s="171">
        <f t="shared" si="279"/>
        <v>0</v>
      </c>
      <c r="JH33" s="171">
        <f t="shared" si="280"/>
        <v>0</v>
      </c>
      <c r="JI33" s="171">
        <f t="shared" si="281"/>
        <v>0</v>
      </c>
      <c r="JJ33" s="171">
        <f t="shared" si="282"/>
        <v>0</v>
      </c>
      <c r="JK33" s="171">
        <f t="shared" si="283"/>
        <v>0</v>
      </c>
      <c r="JL33" s="171">
        <f t="shared" si="284"/>
        <v>0</v>
      </c>
      <c r="JM33" s="171">
        <f t="shared" si="285"/>
        <v>0</v>
      </c>
      <c r="JN33" s="171">
        <f t="shared" si="286"/>
        <v>0</v>
      </c>
      <c r="JO33" s="171">
        <f t="shared" si="287"/>
        <v>0</v>
      </c>
      <c r="JP33" s="171">
        <f t="shared" si="288"/>
        <v>0</v>
      </c>
      <c r="JQ33" s="171">
        <f t="shared" si="289"/>
        <v>0</v>
      </c>
      <c r="JR33" s="171">
        <f t="shared" si="290"/>
        <v>0</v>
      </c>
      <c r="JS33" s="171">
        <f t="shared" si="291"/>
        <v>0</v>
      </c>
      <c r="JT33" s="171">
        <f t="shared" si="292"/>
        <v>0</v>
      </c>
      <c r="JU33" s="171">
        <f t="shared" si="293"/>
        <v>0</v>
      </c>
      <c r="JV33" s="171">
        <f t="shared" si="294"/>
        <v>0</v>
      </c>
      <c r="JW33" s="171">
        <f t="shared" si="295"/>
        <v>0</v>
      </c>
      <c r="JX33" s="171">
        <f t="shared" si="296"/>
        <v>0</v>
      </c>
      <c r="JY33" s="171">
        <f t="shared" si="297"/>
        <v>0</v>
      </c>
      <c r="JZ33" s="171">
        <f t="shared" si="298"/>
        <v>0</v>
      </c>
      <c r="KA33" s="171">
        <f t="shared" si="299"/>
        <v>0</v>
      </c>
      <c r="KB33" s="171">
        <f t="shared" si="300"/>
        <v>0</v>
      </c>
      <c r="KC33" s="171">
        <f t="shared" si="301"/>
        <v>0</v>
      </c>
      <c r="KD33" s="171">
        <f t="shared" si="302"/>
        <v>0</v>
      </c>
      <c r="KE33" s="171">
        <f t="shared" si="303"/>
        <v>0</v>
      </c>
      <c r="KF33" s="171">
        <f t="shared" si="304"/>
        <v>0</v>
      </c>
      <c r="KG33" s="171">
        <f t="shared" si="305"/>
        <v>0</v>
      </c>
      <c r="KH33" s="171">
        <f t="shared" si="306"/>
        <v>0</v>
      </c>
      <c r="KI33" s="171">
        <f t="shared" si="307"/>
        <v>0</v>
      </c>
      <c r="KJ33" s="171">
        <f t="shared" si="308"/>
        <v>0</v>
      </c>
      <c r="KK33" s="171">
        <f t="shared" si="309"/>
        <v>0</v>
      </c>
      <c r="KL33" s="172">
        <f t="shared" si="102"/>
        <v>0</v>
      </c>
      <c r="KM33" s="113">
        <f t="shared" si="310"/>
        <v>303749.0235</v>
      </c>
      <c r="KN33" s="114">
        <f t="shared" si="234"/>
        <v>0</v>
      </c>
    </row>
    <row r="34" customFormat="1" spans="1:300">
      <c r="A34" s="263" t="s">
        <v>90</v>
      </c>
      <c r="B34" s="132">
        <v>70063</v>
      </c>
      <c r="C34" s="132" t="s">
        <v>57</v>
      </c>
      <c r="D34" s="132">
        <v>0</v>
      </c>
      <c r="E34" s="132" t="s">
        <v>58</v>
      </c>
      <c r="F34" s="131">
        <v>0</v>
      </c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41">
        <f t="shared" si="104"/>
        <v>0</v>
      </c>
      <c r="AM34" s="142">
        <f t="shared" si="105"/>
        <v>0</v>
      </c>
      <c r="AN34" s="200"/>
      <c r="AO34" s="241">
        <f t="shared" si="106"/>
        <v>0</v>
      </c>
      <c r="AP34" s="241">
        <f t="shared" si="107"/>
        <v>0</v>
      </c>
      <c r="AQ34" s="241">
        <f t="shared" si="108"/>
        <v>0</v>
      </c>
      <c r="AR34" s="241">
        <f t="shared" si="109"/>
        <v>0</v>
      </c>
      <c r="AS34" s="241">
        <f t="shared" si="110"/>
        <v>0</v>
      </c>
      <c r="AT34" s="241">
        <f t="shared" si="111"/>
        <v>0</v>
      </c>
      <c r="AU34" s="241">
        <f t="shared" si="112"/>
        <v>0</v>
      </c>
      <c r="AV34" s="241">
        <f t="shared" si="113"/>
        <v>0</v>
      </c>
      <c r="AW34" s="241">
        <f t="shared" si="114"/>
        <v>0</v>
      </c>
      <c r="AX34" s="241">
        <f t="shared" si="115"/>
        <v>0</v>
      </c>
      <c r="AY34" s="241">
        <f t="shared" si="116"/>
        <v>0</v>
      </c>
      <c r="AZ34" s="241">
        <f t="shared" si="117"/>
        <v>0</v>
      </c>
      <c r="BA34" s="241">
        <f t="shared" si="118"/>
        <v>0</v>
      </c>
      <c r="BB34" s="241">
        <f t="shared" si="119"/>
        <v>0</v>
      </c>
      <c r="BC34" s="241">
        <f t="shared" si="120"/>
        <v>0</v>
      </c>
      <c r="BD34" s="241">
        <f t="shared" si="121"/>
        <v>0</v>
      </c>
      <c r="BE34" s="241">
        <f t="shared" si="122"/>
        <v>0</v>
      </c>
      <c r="BF34" s="241">
        <f t="shared" si="123"/>
        <v>0</v>
      </c>
      <c r="BG34" s="241">
        <f t="shared" si="124"/>
        <v>0</v>
      </c>
      <c r="BH34" s="241">
        <f t="shared" si="125"/>
        <v>0</v>
      </c>
      <c r="BI34" s="241">
        <f t="shared" si="126"/>
        <v>0</v>
      </c>
      <c r="BJ34" s="241">
        <f t="shared" si="127"/>
        <v>0</v>
      </c>
      <c r="BK34" s="241">
        <f t="shared" si="128"/>
        <v>0</v>
      </c>
      <c r="BL34" s="241">
        <f t="shared" si="129"/>
        <v>0</v>
      </c>
      <c r="BM34" s="241">
        <f t="shared" si="130"/>
        <v>0</v>
      </c>
      <c r="BN34" s="241">
        <f t="shared" si="131"/>
        <v>0</v>
      </c>
      <c r="BO34" s="241">
        <f t="shared" si="132"/>
        <v>0</v>
      </c>
      <c r="BP34" s="241">
        <f t="shared" si="133"/>
        <v>0</v>
      </c>
      <c r="BQ34" s="241">
        <f t="shared" si="134"/>
        <v>0</v>
      </c>
      <c r="BR34" s="241">
        <f t="shared" si="135"/>
        <v>0</v>
      </c>
      <c r="BS34" s="241">
        <f t="shared" si="136"/>
        <v>0</v>
      </c>
      <c r="BT34" s="202"/>
      <c r="BU34" s="276"/>
      <c r="BV34" s="276"/>
      <c r="BW34" s="276"/>
      <c r="BX34" s="276"/>
      <c r="BY34" s="276"/>
      <c r="BZ34" s="276"/>
      <c r="CA34" s="276"/>
      <c r="CB34" s="276"/>
      <c r="CC34" s="276"/>
      <c r="CD34" s="276"/>
      <c r="CE34" s="276"/>
      <c r="CF34" s="276"/>
      <c r="CG34" s="276"/>
      <c r="CH34" s="276"/>
      <c r="CI34" s="276"/>
      <c r="CJ34" s="276"/>
      <c r="CK34" s="276"/>
      <c r="CL34" s="276"/>
      <c r="CM34" s="276"/>
      <c r="CN34" s="276"/>
      <c r="CO34" s="276"/>
      <c r="CP34" s="276"/>
      <c r="CQ34" s="276"/>
      <c r="CR34" s="276"/>
      <c r="CS34" s="276"/>
      <c r="CT34" s="276"/>
      <c r="CU34" s="276"/>
      <c r="CV34" s="276"/>
      <c r="CW34" s="276"/>
      <c r="CX34" s="276"/>
      <c r="CY34" s="276"/>
      <c r="CZ34" s="155">
        <f t="shared" si="137"/>
        <v>0</v>
      </c>
      <c r="DA34" s="202"/>
      <c r="DB34" s="156">
        <f t="shared" si="138"/>
        <v>0</v>
      </c>
      <c r="DC34" s="156">
        <f t="shared" si="139"/>
        <v>0</v>
      </c>
      <c r="DD34" s="156">
        <f t="shared" si="140"/>
        <v>0</v>
      </c>
      <c r="DE34" s="156">
        <f t="shared" si="141"/>
        <v>0</v>
      </c>
      <c r="DF34" s="156">
        <f t="shared" si="142"/>
        <v>0</v>
      </c>
      <c r="DG34" s="156">
        <f t="shared" si="143"/>
        <v>0</v>
      </c>
      <c r="DH34" s="156">
        <f t="shared" si="144"/>
        <v>0</v>
      </c>
      <c r="DI34" s="156">
        <f t="shared" si="145"/>
        <v>0</v>
      </c>
      <c r="DJ34" s="156">
        <f t="shared" si="146"/>
        <v>0</v>
      </c>
      <c r="DK34" s="156">
        <f t="shared" si="147"/>
        <v>0</v>
      </c>
      <c r="DL34" s="156">
        <f t="shared" si="148"/>
        <v>0</v>
      </c>
      <c r="DM34" s="156">
        <f t="shared" si="149"/>
        <v>0</v>
      </c>
      <c r="DN34" s="156">
        <f t="shared" si="150"/>
        <v>0</v>
      </c>
      <c r="DO34" s="156">
        <f t="shared" si="151"/>
        <v>0</v>
      </c>
      <c r="DP34" s="156">
        <f t="shared" si="152"/>
        <v>0</v>
      </c>
      <c r="DQ34" s="156">
        <f t="shared" si="153"/>
        <v>0</v>
      </c>
      <c r="DR34" s="156">
        <f t="shared" si="154"/>
        <v>0</v>
      </c>
      <c r="DS34" s="156">
        <f t="shared" si="155"/>
        <v>0</v>
      </c>
      <c r="DT34" s="156">
        <f t="shared" si="156"/>
        <v>0</v>
      </c>
      <c r="DU34" s="156">
        <f t="shared" si="157"/>
        <v>0</v>
      </c>
      <c r="DV34" s="156">
        <f t="shared" si="158"/>
        <v>0</v>
      </c>
      <c r="DW34" s="156">
        <f t="shared" si="159"/>
        <v>0</v>
      </c>
      <c r="DX34" s="156">
        <f t="shared" si="160"/>
        <v>0</v>
      </c>
      <c r="DY34" s="156">
        <f t="shared" si="161"/>
        <v>0</v>
      </c>
      <c r="DZ34" s="156">
        <f t="shared" si="162"/>
        <v>0</v>
      </c>
      <c r="EA34" s="156">
        <f t="shared" si="163"/>
        <v>0</v>
      </c>
      <c r="EB34" s="156">
        <f t="shared" si="164"/>
        <v>0</v>
      </c>
      <c r="EC34" s="156">
        <f t="shared" si="165"/>
        <v>0</v>
      </c>
      <c r="ED34" s="156">
        <f t="shared" si="166"/>
        <v>0</v>
      </c>
      <c r="EE34" s="156">
        <f t="shared" si="167"/>
        <v>0</v>
      </c>
      <c r="EF34" s="156">
        <f t="shared" si="168"/>
        <v>0</v>
      </c>
      <c r="EG34" s="248">
        <f t="shared" si="169"/>
        <v>0</v>
      </c>
      <c r="EH34" s="249"/>
      <c r="EI34" s="187"/>
      <c r="EJ34" s="281" t="s">
        <v>59</v>
      </c>
      <c r="EK34" s="187"/>
      <c r="EL34" s="281" t="s">
        <v>59</v>
      </c>
      <c r="EM34" s="187"/>
      <c r="EN34" s="281" t="s">
        <v>59</v>
      </c>
      <c r="EO34" s="187"/>
      <c r="EP34" s="281" t="s">
        <v>59</v>
      </c>
      <c r="EQ34" s="187"/>
      <c r="ER34" s="281" t="s">
        <v>59</v>
      </c>
      <c r="ES34" s="187"/>
      <c r="ET34" s="281" t="s">
        <v>59</v>
      </c>
      <c r="EU34" s="187"/>
      <c r="EV34" s="281" t="s">
        <v>59</v>
      </c>
      <c r="EW34" s="187"/>
      <c r="EX34" s="281" t="s">
        <v>59</v>
      </c>
      <c r="EY34" s="187"/>
      <c r="EZ34" s="281" t="s">
        <v>59</v>
      </c>
      <c r="FA34" s="187"/>
      <c r="FB34" s="281" t="s">
        <v>59</v>
      </c>
      <c r="FC34" s="187"/>
      <c r="FD34" s="281" t="s">
        <v>59</v>
      </c>
      <c r="FE34" s="187"/>
      <c r="FF34" s="281" t="s">
        <v>59</v>
      </c>
      <c r="FG34" s="187"/>
      <c r="FH34" s="281" t="s">
        <v>59</v>
      </c>
      <c r="FI34" s="187"/>
      <c r="FJ34" s="281" t="s">
        <v>59</v>
      </c>
      <c r="FK34" s="187"/>
      <c r="FL34" s="281" t="s">
        <v>59</v>
      </c>
      <c r="FM34" s="187"/>
      <c r="FN34" s="281" t="s">
        <v>59</v>
      </c>
      <c r="FO34" s="187"/>
      <c r="FP34" s="281" t="s">
        <v>59</v>
      </c>
      <c r="FQ34" s="187"/>
      <c r="FR34" s="281" t="s">
        <v>59</v>
      </c>
      <c r="FS34" s="187"/>
      <c r="FT34" s="281" t="s">
        <v>59</v>
      </c>
      <c r="FU34" s="187"/>
      <c r="FV34" s="281" t="s">
        <v>59</v>
      </c>
      <c r="FW34" s="187"/>
      <c r="FX34" s="281" t="s">
        <v>59</v>
      </c>
      <c r="FY34" s="187"/>
      <c r="FZ34" s="281" t="s">
        <v>59</v>
      </c>
      <c r="GA34" s="283"/>
      <c r="GB34" s="281" t="s">
        <v>59</v>
      </c>
      <c r="GC34" s="283"/>
      <c r="GD34" s="281" t="s">
        <v>59</v>
      </c>
      <c r="GE34" s="283"/>
      <c r="GF34" s="281" t="s">
        <v>59</v>
      </c>
      <c r="GG34" s="283"/>
      <c r="GH34" s="281" t="s">
        <v>59</v>
      </c>
      <c r="GI34" s="283"/>
      <c r="GJ34" s="281" t="s">
        <v>59</v>
      </c>
      <c r="GK34" s="284"/>
      <c r="GL34" s="281" t="s">
        <v>59</v>
      </c>
      <c r="GM34" s="283"/>
      <c r="GN34" s="281" t="s">
        <v>59</v>
      </c>
      <c r="GO34" s="284"/>
      <c r="GP34" s="281" t="s">
        <v>59</v>
      </c>
      <c r="GQ34" s="284"/>
      <c r="GR34" s="281" t="s">
        <v>59</v>
      </c>
      <c r="GS34" s="288">
        <f t="shared" si="170"/>
        <v>0</v>
      </c>
      <c r="GT34" s="202"/>
      <c r="GU34" s="166">
        <f t="shared" si="171"/>
        <v>0</v>
      </c>
      <c r="GV34" s="166">
        <f t="shared" si="172"/>
        <v>0</v>
      </c>
      <c r="GW34" s="166">
        <f t="shared" si="173"/>
        <v>0</v>
      </c>
      <c r="GX34" s="166">
        <f t="shared" si="174"/>
        <v>0</v>
      </c>
      <c r="GY34" s="166">
        <f t="shared" si="175"/>
        <v>0</v>
      </c>
      <c r="GZ34" s="166">
        <f t="shared" si="176"/>
        <v>0</v>
      </c>
      <c r="HA34" s="166">
        <f t="shared" si="177"/>
        <v>0</v>
      </c>
      <c r="HB34" s="166">
        <f t="shared" si="178"/>
        <v>0</v>
      </c>
      <c r="HC34" s="166">
        <f t="shared" si="179"/>
        <v>0</v>
      </c>
      <c r="HD34" s="166">
        <f t="shared" si="180"/>
        <v>0</v>
      </c>
      <c r="HE34" s="166">
        <f t="shared" si="181"/>
        <v>0</v>
      </c>
      <c r="HF34" s="166">
        <f t="shared" si="182"/>
        <v>0</v>
      </c>
      <c r="HG34" s="166">
        <f t="shared" si="183"/>
        <v>0</v>
      </c>
      <c r="HH34" s="166">
        <f t="shared" si="184"/>
        <v>0</v>
      </c>
      <c r="HI34" s="166">
        <f t="shared" si="185"/>
        <v>0</v>
      </c>
      <c r="HJ34" s="166">
        <f t="shared" si="186"/>
        <v>0</v>
      </c>
      <c r="HK34" s="166">
        <f t="shared" si="187"/>
        <v>0</v>
      </c>
      <c r="HL34" s="166">
        <f t="shared" si="188"/>
        <v>0</v>
      </c>
      <c r="HM34" s="166">
        <f t="shared" si="189"/>
        <v>0</v>
      </c>
      <c r="HN34" s="166">
        <f t="shared" si="190"/>
        <v>0</v>
      </c>
      <c r="HO34" s="166">
        <f t="shared" si="191"/>
        <v>0</v>
      </c>
      <c r="HP34" s="166">
        <f t="shared" si="192"/>
        <v>0</v>
      </c>
      <c r="HQ34" s="166">
        <f t="shared" si="193"/>
        <v>0</v>
      </c>
      <c r="HR34" s="166">
        <f t="shared" si="194"/>
        <v>0</v>
      </c>
      <c r="HS34" s="166">
        <f t="shared" si="195"/>
        <v>0</v>
      </c>
      <c r="HT34" s="166">
        <f t="shared" si="196"/>
        <v>0</v>
      </c>
      <c r="HU34" s="166">
        <f t="shared" si="197"/>
        <v>0</v>
      </c>
      <c r="HV34" s="166">
        <f t="shared" si="198"/>
        <v>0</v>
      </c>
      <c r="HW34" s="166">
        <f t="shared" si="199"/>
        <v>0</v>
      </c>
      <c r="HX34" s="166">
        <f t="shared" si="200"/>
        <v>0</v>
      </c>
      <c r="HY34" s="166">
        <f t="shared" si="201"/>
        <v>0</v>
      </c>
      <c r="HZ34" s="148"/>
      <c r="IA34" s="169">
        <f t="shared" si="202"/>
        <v>0</v>
      </c>
      <c r="IB34" s="169">
        <f t="shared" si="203"/>
        <v>0</v>
      </c>
      <c r="IC34" s="169">
        <f t="shared" si="204"/>
        <v>0</v>
      </c>
      <c r="ID34" s="169">
        <f t="shared" si="205"/>
        <v>0</v>
      </c>
      <c r="IE34" s="169">
        <f t="shared" si="206"/>
        <v>0</v>
      </c>
      <c r="IF34" s="169">
        <f t="shared" si="207"/>
        <v>0</v>
      </c>
      <c r="IG34" s="169">
        <f t="shared" si="208"/>
        <v>0</v>
      </c>
      <c r="IH34" s="169">
        <f t="shared" si="209"/>
        <v>0</v>
      </c>
      <c r="II34" s="169">
        <f t="shared" si="210"/>
        <v>0</v>
      </c>
      <c r="IJ34" s="169">
        <f t="shared" si="211"/>
        <v>0</v>
      </c>
      <c r="IK34" s="169">
        <f t="shared" si="212"/>
        <v>0</v>
      </c>
      <c r="IL34" s="169">
        <f t="shared" si="213"/>
        <v>0</v>
      </c>
      <c r="IM34" s="169">
        <f t="shared" si="214"/>
        <v>0</v>
      </c>
      <c r="IN34" s="169">
        <f t="shared" si="215"/>
        <v>0</v>
      </c>
      <c r="IO34" s="169">
        <f t="shared" si="216"/>
        <v>0</v>
      </c>
      <c r="IP34" s="169">
        <f t="shared" si="217"/>
        <v>0</v>
      </c>
      <c r="IQ34" s="169">
        <f t="shared" si="218"/>
        <v>0</v>
      </c>
      <c r="IR34" s="169">
        <f t="shared" si="219"/>
        <v>0</v>
      </c>
      <c r="IS34" s="169">
        <f t="shared" si="220"/>
        <v>0</v>
      </c>
      <c r="IT34" s="169">
        <f t="shared" si="221"/>
        <v>0</v>
      </c>
      <c r="IU34" s="169">
        <f t="shared" si="222"/>
        <v>0</v>
      </c>
      <c r="IV34" s="169">
        <f t="shared" si="223"/>
        <v>0</v>
      </c>
      <c r="IW34" s="169">
        <f t="shared" si="224"/>
        <v>0</v>
      </c>
      <c r="IX34" s="169">
        <f t="shared" si="225"/>
        <v>0</v>
      </c>
      <c r="IY34" s="169">
        <f t="shared" si="226"/>
        <v>0</v>
      </c>
      <c r="IZ34" s="169">
        <f t="shared" si="227"/>
        <v>0</v>
      </c>
      <c r="JA34" s="169">
        <f t="shared" si="228"/>
        <v>0</v>
      </c>
      <c r="JB34" s="169">
        <f t="shared" si="229"/>
        <v>0</v>
      </c>
      <c r="JC34" s="169">
        <f t="shared" si="230"/>
        <v>0</v>
      </c>
      <c r="JD34" s="169">
        <f t="shared" si="231"/>
        <v>0</v>
      </c>
      <c r="JE34" s="169">
        <f t="shared" si="232"/>
        <v>0</v>
      </c>
      <c r="JF34" s="255"/>
      <c r="JG34" s="171">
        <f t="shared" si="279"/>
        <v>0</v>
      </c>
      <c r="JH34" s="171">
        <f t="shared" si="280"/>
        <v>0</v>
      </c>
      <c r="JI34" s="171">
        <f t="shared" si="281"/>
        <v>0</v>
      </c>
      <c r="JJ34" s="171">
        <f t="shared" si="282"/>
        <v>0</v>
      </c>
      <c r="JK34" s="171">
        <f t="shared" si="283"/>
        <v>0</v>
      </c>
      <c r="JL34" s="171">
        <f t="shared" si="284"/>
        <v>0</v>
      </c>
      <c r="JM34" s="171">
        <f t="shared" si="285"/>
        <v>0</v>
      </c>
      <c r="JN34" s="171">
        <f t="shared" si="286"/>
        <v>0</v>
      </c>
      <c r="JO34" s="171">
        <f t="shared" si="287"/>
        <v>0</v>
      </c>
      <c r="JP34" s="171">
        <f t="shared" si="288"/>
        <v>0</v>
      </c>
      <c r="JQ34" s="171">
        <f t="shared" si="289"/>
        <v>0</v>
      </c>
      <c r="JR34" s="171">
        <f t="shared" si="290"/>
        <v>0</v>
      </c>
      <c r="JS34" s="171">
        <f t="shared" si="291"/>
        <v>0</v>
      </c>
      <c r="JT34" s="171">
        <f t="shared" si="292"/>
        <v>0</v>
      </c>
      <c r="JU34" s="171">
        <f t="shared" si="293"/>
        <v>0</v>
      </c>
      <c r="JV34" s="171">
        <f t="shared" si="294"/>
        <v>0</v>
      </c>
      <c r="JW34" s="171">
        <f t="shared" si="295"/>
        <v>0</v>
      </c>
      <c r="JX34" s="171">
        <f t="shared" si="296"/>
        <v>0</v>
      </c>
      <c r="JY34" s="171">
        <f t="shared" si="297"/>
        <v>0</v>
      </c>
      <c r="JZ34" s="171">
        <f t="shared" si="298"/>
        <v>0</v>
      </c>
      <c r="KA34" s="171">
        <f t="shared" si="299"/>
        <v>0</v>
      </c>
      <c r="KB34" s="171">
        <f t="shared" si="300"/>
        <v>0</v>
      </c>
      <c r="KC34" s="171">
        <f t="shared" si="301"/>
        <v>0</v>
      </c>
      <c r="KD34" s="171">
        <f t="shared" si="302"/>
        <v>0</v>
      </c>
      <c r="KE34" s="171">
        <f t="shared" si="303"/>
        <v>0</v>
      </c>
      <c r="KF34" s="171">
        <f t="shared" si="304"/>
        <v>0</v>
      </c>
      <c r="KG34" s="171">
        <f t="shared" si="305"/>
        <v>0</v>
      </c>
      <c r="KH34" s="171">
        <f t="shared" si="306"/>
        <v>0</v>
      </c>
      <c r="KI34" s="171">
        <f t="shared" si="307"/>
        <v>0</v>
      </c>
      <c r="KJ34" s="171">
        <f t="shared" si="308"/>
        <v>0</v>
      </c>
      <c r="KK34" s="171">
        <f t="shared" si="309"/>
        <v>0</v>
      </c>
      <c r="KL34" s="172">
        <f t="shared" si="102"/>
        <v>0</v>
      </c>
      <c r="KM34" s="113">
        <f t="shared" si="310"/>
        <v>0</v>
      </c>
      <c r="KN34" s="114">
        <f t="shared" si="234"/>
        <v>0</v>
      </c>
    </row>
    <row r="35" customFormat="1" spans="1:300">
      <c r="A35" s="263" t="s">
        <v>91</v>
      </c>
      <c r="B35" s="132">
        <v>70067</v>
      </c>
      <c r="C35" s="132" t="s">
        <v>57</v>
      </c>
      <c r="D35" s="132">
        <v>15.6525</v>
      </c>
      <c r="E35" s="132" t="s">
        <v>58</v>
      </c>
      <c r="F35" s="131">
        <v>0</v>
      </c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>
        <v>3601</v>
      </c>
      <c r="Z35" s="187">
        <v>3368</v>
      </c>
      <c r="AA35" s="187">
        <v>3353</v>
      </c>
      <c r="AB35" s="187">
        <v>3364</v>
      </c>
      <c r="AC35" s="187"/>
      <c r="AD35" s="187"/>
      <c r="AE35" s="187">
        <v>3341</v>
      </c>
      <c r="AF35" s="187"/>
      <c r="AG35" s="187">
        <v>3345</v>
      </c>
      <c r="AH35" s="187">
        <v>3565</v>
      </c>
      <c r="AI35" s="187">
        <v>3783</v>
      </c>
      <c r="AJ35" s="187">
        <v>3632</v>
      </c>
      <c r="AK35" s="187">
        <v>3207</v>
      </c>
      <c r="AL35" s="141">
        <f t="shared" si="104"/>
        <v>34559</v>
      </c>
      <c r="AM35" s="142">
        <f t="shared" si="105"/>
        <v>34559</v>
      </c>
      <c r="AN35" s="200"/>
      <c r="AO35" s="241">
        <f t="shared" si="106"/>
        <v>0</v>
      </c>
      <c r="AP35" s="241">
        <f t="shared" si="107"/>
        <v>0</v>
      </c>
      <c r="AQ35" s="241">
        <f t="shared" si="108"/>
        <v>0</v>
      </c>
      <c r="AR35" s="241">
        <f t="shared" si="109"/>
        <v>0</v>
      </c>
      <c r="AS35" s="241">
        <f t="shared" si="110"/>
        <v>0</v>
      </c>
      <c r="AT35" s="241">
        <f t="shared" si="111"/>
        <v>0</v>
      </c>
      <c r="AU35" s="241">
        <f t="shared" si="112"/>
        <v>0</v>
      </c>
      <c r="AV35" s="241">
        <f t="shared" si="113"/>
        <v>0</v>
      </c>
      <c r="AW35" s="241">
        <f t="shared" si="114"/>
        <v>0</v>
      </c>
      <c r="AX35" s="241">
        <f t="shared" si="115"/>
        <v>0</v>
      </c>
      <c r="AY35" s="241">
        <f t="shared" si="116"/>
        <v>0</v>
      </c>
      <c r="AZ35" s="241">
        <f t="shared" si="117"/>
        <v>0</v>
      </c>
      <c r="BA35" s="241">
        <f t="shared" si="118"/>
        <v>0</v>
      </c>
      <c r="BB35" s="241">
        <f t="shared" si="119"/>
        <v>0</v>
      </c>
      <c r="BC35" s="241">
        <f t="shared" si="120"/>
        <v>0</v>
      </c>
      <c r="BD35" s="241">
        <f t="shared" si="121"/>
        <v>0</v>
      </c>
      <c r="BE35" s="241">
        <f t="shared" si="122"/>
        <v>0</v>
      </c>
      <c r="BF35" s="241">
        <f t="shared" si="123"/>
        <v>0</v>
      </c>
      <c r="BG35" s="241">
        <f t="shared" si="124"/>
        <v>0</v>
      </c>
      <c r="BH35" s="241">
        <f t="shared" si="125"/>
        <v>3601</v>
      </c>
      <c r="BI35" s="241">
        <f t="shared" si="126"/>
        <v>6969</v>
      </c>
      <c r="BJ35" s="241">
        <f t="shared" si="127"/>
        <v>10322</v>
      </c>
      <c r="BK35" s="241">
        <f t="shared" si="128"/>
        <v>13686</v>
      </c>
      <c r="BL35" s="241">
        <f t="shared" si="129"/>
        <v>13686</v>
      </c>
      <c r="BM35" s="241">
        <f t="shared" si="130"/>
        <v>13686</v>
      </c>
      <c r="BN35" s="241">
        <f t="shared" si="131"/>
        <v>17027</v>
      </c>
      <c r="BO35" s="241">
        <f t="shared" si="132"/>
        <v>17027</v>
      </c>
      <c r="BP35" s="241">
        <f t="shared" si="133"/>
        <v>20372</v>
      </c>
      <c r="BQ35" s="241">
        <f t="shared" si="134"/>
        <v>23937</v>
      </c>
      <c r="BR35" s="241">
        <f t="shared" si="135"/>
        <v>27720</v>
      </c>
      <c r="BS35" s="241">
        <f t="shared" si="136"/>
        <v>31352</v>
      </c>
      <c r="BT35" s="202"/>
      <c r="BU35" s="276"/>
      <c r="BV35" s="276"/>
      <c r="BW35" s="276"/>
      <c r="BX35" s="276"/>
      <c r="BY35" s="276"/>
      <c r="BZ35" s="276"/>
      <c r="CA35" s="276"/>
      <c r="CB35" s="276"/>
      <c r="CC35" s="276"/>
      <c r="CD35" s="276"/>
      <c r="CE35" s="276"/>
      <c r="CF35" s="276"/>
      <c r="CG35" s="276"/>
      <c r="CH35" s="276"/>
      <c r="CI35" s="276"/>
      <c r="CJ35" s="276"/>
      <c r="CK35" s="276"/>
      <c r="CL35" s="276"/>
      <c r="CM35" s="276"/>
      <c r="CN35" s="276"/>
      <c r="CO35" s="276"/>
      <c r="CP35" s="276"/>
      <c r="CQ35" s="276"/>
      <c r="CR35" s="276"/>
      <c r="CS35" s="276"/>
      <c r="CT35" s="276"/>
      <c r="CU35" s="276"/>
      <c r="CV35" s="276"/>
      <c r="CW35" s="276"/>
      <c r="CX35" s="276"/>
      <c r="CY35" s="276"/>
      <c r="CZ35" s="155">
        <f t="shared" si="137"/>
        <v>0</v>
      </c>
      <c r="DA35" s="202"/>
      <c r="DB35" s="156">
        <f t="shared" si="138"/>
        <v>0</v>
      </c>
      <c r="DC35" s="156">
        <f t="shared" si="139"/>
        <v>0</v>
      </c>
      <c r="DD35" s="156">
        <f t="shared" si="140"/>
        <v>0</v>
      </c>
      <c r="DE35" s="156">
        <f t="shared" si="141"/>
        <v>0</v>
      </c>
      <c r="DF35" s="156">
        <f t="shared" si="142"/>
        <v>0</v>
      </c>
      <c r="DG35" s="156">
        <f t="shared" si="143"/>
        <v>0</v>
      </c>
      <c r="DH35" s="156">
        <f t="shared" si="144"/>
        <v>0</v>
      </c>
      <c r="DI35" s="156">
        <f t="shared" si="145"/>
        <v>0</v>
      </c>
      <c r="DJ35" s="156">
        <f t="shared" si="146"/>
        <v>0</v>
      </c>
      <c r="DK35" s="156">
        <f t="shared" si="147"/>
        <v>0</v>
      </c>
      <c r="DL35" s="156">
        <f t="shared" si="148"/>
        <v>0</v>
      </c>
      <c r="DM35" s="156">
        <f t="shared" si="149"/>
        <v>0</v>
      </c>
      <c r="DN35" s="156">
        <f t="shared" si="150"/>
        <v>0</v>
      </c>
      <c r="DO35" s="156">
        <f t="shared" si="151"/>
        <v>0</v>
      </c>
      <c r="DP35" s="156">
        <f t="shared" si="152"/>
        <v>0</v>
      </c>
      <c r="DQ35" s="156">
        <f t="shared" si="153"/>
        <v>0</v>
      </c>
      <c r="DR35" s="156">
        <f t="shared" si="154"/>
        <v>0</v>
      </c>
      <c r="DS35" s="156">
        <f t="shared" si="155"/>
        <v>0</v>
      </c>
      <c r="DT35" s="156">
        <f t="shared" si="156"/>
        <v>3601</v>
      </c>
      <c r="DU35" s="156">
        <f t="shared" si="157"/>
        <v>6969</v>
      </c>
      <c r="DV35" s="156">
        <f t="shared" si="158"/>
        <v>10322</v>
      </c>
      <c r="DW35" s="156">
        <f t="shared" si="159"/>
        <v>13686</v>
      </c>
      <c r="DX35" s="156">
        <f t="shared" si="160"/>
        <v>13686</v>
      </c>
      <c r="DY35" s="156">
        <f t="shared" si="161"/>
        <v>13686</v>
      </c>
      <c r="DZ35" s="156">
        <f t="shared" si="162"/>
        <v>17027</v>
      </c>
      <c r="EA35" s="156">
        <f t="shared" si="163"/>
        <v>17027</v>
      </c>
      <c r="EB35" s="156">
        <f t="shared" si="164"/>
        <v>20372</v>
      </c>
      <c r="EC35" s="156">
        <f t="shared" si="165"/>
        <v>23937</v>
      </c>
      <c r="ED35" s="156">
        <f t="shared" si="166"/>
        <v>27720</v>
      </c>
      <c r="EE35" s="156">
        <f t="shared" si="167"/>
        <v>31352</v>
      </c>
      <c r="EF35" s="156">
        <f t="shared" si="168"/>
        <v>34559</v>
      </c>
      <c r="EG35" s="248">
        <f t="shared" si="169"/>
        <v>233944</v>
      </c>
      <c r="EH35" s="249"/>
      <c r="EI35" s="187"/>
      <c r="EJ35" s="281" t="s">
        <v>59</v>
      </c>
      <c r="EK35" s="187"/>
      <c r="EL35" s="281" t="s">
        <v>59</v>
      </c>
      <c r="EM35" s="187"/>
      <c r="EN35" s="281" t="s">
        <v>59</v>
      </c>
      <c r="EO35" s="187"/>
      <c r="EP35" s="281" t="s">
        <v>59</v>
      </c>
      <c r="EQ35" s="187"/>
      <c r="ER35" s="281" t="s">
        <v>59</v>
      </c>
      <c r="ES35" s="187"/>
      <c r="ET35" s="281" t="s">
        <v>59</v>
      </c>
      <c r="EU35" s="187"/>
      <c r="EV35" s="281" t="s">
        <v>59</v>
      </c>
      <c r="EW35" s="187"/>
      <c r="EX35" s="281" t="s">
        <v>59</v>
      </c>
      <c r="EY35" s="187"/>
      <c r="EZ35" s="281" t="s">
        <v>59</v>
      </c>
      <c r="FA35" s="187"/>
      <c r="FB35" s="281" t="s">
        <v>59</v>
      </c>
      <c r="FC35" s="187"/>
      <c r="FD35" s="281" t="s">
        <v>59</v>
      </c>
      <c r="FE35" s="187"/>
      <c r="FF35" s="281" t="s">
        <v>59</v>
      </c>
      <c r="FG35" s="187"/>
      <c r="FH35" s="281" t="s">
        <v>59</v>
      </c>
      <c r="FI35" s="187"/>
      <c r="FJ35" s="281" t="s">
        <v>59</v>
      </c>
      <c r="FK35" s="187"/>
      <c r="FL35" s="281" t="s">
        <v>59</v>
      </c>
      <c r="FM35" s="187"/>
      <c r="FN35" s="281" t="s">
        <v>59</v>
      </c>
      <c r="FO35" s="187"/>
      <c r="FP35" s="281" t="s">
        <v>59</v>
      </c>
      <c r="FQ35" s="187"/>
      <c r="FR35" s="281" t="s">
        <v>59</v>
      </c>
      <c r="FS35" s="187"/>
      <c r="FT35" s="281" t="s">
        <v>59</v>
      </c>
      <c r="FU35" s="187"/>
      <c r="FV35" s="281" t="s">
        <v>59</v>
      </c>
      <c r="FW35" s="187"/>
      <c r="FX35" s="281" t="s">
        <v>59</v>
      </c>
      <c r="FY35" s="187"/>
      <c r="FZ35" s="281" t="s">
        <v>59</v>
      </c>
      <c r="GA35" s="283"/>
      <c r="GB35" s="281" t="s">
        <v>59</v>
      </c>
      <c r="GC35" s="283"/>
      <c r="GD35" s="281" t="s">
        <v>59</v>
      </c>
      <c r="GE35" s="283"/>
      <c r="GF35" s="281" t="s">
        <v>59</v>
      </c>
      <c r="GG35" s="283"/>
      <c r="GH35" s="281" t="s">
        <v>59</v>
      </c>
      <c r="GI35" s="283"/>
      <c r="GJ35" s="281" t="s">
        <v>59</v>
      </c>
      <c r="GK35" s="284"/>
      <c r="GL35" s="281" t="s">
        <v>59</v>
      </c>
      <c r="GM35" s="283"/>
      <c r="GN35" s="281" t="s">
        <v>59</v>
      </c>
      <c r="GO35" s="284"/>
      <c r="GP35" s="281" t="s">
        <v>59</v>
      </c>
      <c r="GQ35" s="284"/>
      <c r="GR35" s="281" t="s">
        <v>59</v>
      </c>
      <c r="GS35" s="288">
        <f t="shared" si="170"/>
        <v>0</v>
      </c>
      <c r="GT35" s="202"/>
      <c r="GU35" s="166">
        <f t="shared" si="171"/>
        <v>0</v>
      </c>
      <c r="GV35" s="166">
        <f t="shared" si="172"/>
        <v>0</v>
      </c>
      <c r="GW35" s="166">
        <f t="shared" si="173"/>
        <v>0</v>
      </c>
      <c r="GX35" s="166">
        <f t="shared" si="174"/>
        <v>0</v>
      </c>
      <c r="GY35" s="166">
        <f t="shared" si="175"/>
        <v>0</v>
      </c>
      <c r="GZ35" s="166">
        <f t="shared" si="176"/>
        <v>0</v>
      </c>
      <c r="HA35" s="166">
        <f t="shared" si="177"/>
        <v>0</v>
      </c>
      <c r="HB35" s="166">
        <f t="shared" si="178"/>
        <v>0</v>
      </c>
      <c r="HC35" s="166">
        <f t="shared" si="179"/>
        <v>0</v>
      </c>
      <c r="HD35" s="166">
        <f t="shared" si="180"/>
        <v>0</v>
      </c>
      <c r="HE35" s="166">
        <f t="shared" si="181"/>
        <v>0</v>
      </c>
      <c r="HF35" s="166">
        <f t="shared" si="182"/>
        <v>0</v>
      </c>
      <c r="HG35" s="166">
        <f t="shared" si="183"/>
        <v>0</v>
      </c>
      <c r="HH35" s="166">
        <f t="shared" si="184"/>
        <v>0</v>
      </c>
      <c r="HI35" s="166">
        <f t="shared" si="185"/>
        <v>0</v>
      </c>
      <c r="HJ35" s="166">
        <f t="shared" si="186"/>
        <v>0</v>
      </c>
      <c r="HK35" s="166">
        <f t="shared" si="187"/>
        <v>0</v>
      </c>
      <c r="HL35" s="166">
        <f t="shared" si="188"/>
        <v>0</v>
      </c>
      <c r="HM35" s="166">
        <f t="shared" si="189"/>
        <v>3601</v>
      </c>
      <c r="HN35" s="166">
        <f t="shared" si="190"/>
        <v>6969</v>
      </c>
      <c r="HO35" s="166">
        <f t="shared" si="191"/>
        <v>10322</v>
      </c>
      <c r="HP35" s="166">
        <f t="shared" si="192"/>
        <v>13686</v>
      </c>
      <c r="HQ35" s="166">
        <f t="shared" si="193"/>
        <v>13686</v>
      </c>
      <c r="HR35" s="166">
        <f t="shared" si="194"/>
        <v>13686</v>
      </c>
      <c r="HS35" s="166">
        <f t="shared" si="195"/>
        <v>17027</v>
      </c>
      <c r="HT35" s="166">
        <f t="shared" si="196"/>
        <v>17027</v>
      </c>
      <c r="HU35" s="166">
        <f t="shared" si="197"/>
        <v>20372</v>
      </c>
      <c r="HV35" s="166">
        <f t="shared" si="198"/>
        <v>23937</v>
      </c>
      <c r="HW35" s="166">
        <f t="shared" si="199"/>
        <v>27720</v>
      </c>
      <c r="HX35" s="166">
        <f t="shared" si="200"/>
        <v>31352</v>
      </c>
      <c r="HY35" s="166">
        <f t="shared" si="201"/>
        <v>34559</v>
      </c>
      <c r="HZ35" s="148"/>
      <c r="IA35" s="169">
        <f t="shared" si="202"/>
        <v>0</v>
      </c>
      <c r="IB35" s="169">
        <f t="shared" si="203"/>
        <v>0</v>
      </c>
      <c r="IC35" s="169">
        <f t="shared" si="204"/>
        <v>0</v>
      </c>
      <c r="ID35" s="169">
        <f t="shared" si="205"/>
        <v>0</v>
      </c>
      <c r="IE35" s="169">
        <f t="shared" si="206"/>
        <v>0</v>
      </c>
      <c r="IF35" s="169">
        <f t="shared" si="207"/>
        <v>0</v>
      </c>
      <c r="IG35" s="169">
        <f t="shared" si="208"/>
        <v>0</v>
      </c>
      <c r="IH35" s="169">
        <f t="shared" si="209"/>
        <v>0</v>
      </c>
      <c r="II35" s="169">
        <f t="shared" si="210"/>
        <v>0</v>
      </c>
      <c r="IJ35" s="169">
        <f t="shared" si="211"/>
        <v>0</v>
      </c>
      <c r="IK35" s="169">
        <f t="shared" si="212"/>
        <v>0</v>
      </c>
      <c r="IL35" s="169">
        <f t="shared" si="213"/>
        <v>0</v>
      </c>
      <c r="IM35" s="169">
        <f t="shared" si="214"/>
        <v>0</v>
      </c>
      <c r="IN35" s="169">
        <f t="shared" si="215"/>
        <v>0</v>
      </c>
      <c r="IO35" s="169">
        <f t="shared" si="216"/>
        <v>0</v>
      </c>
      <c r="IP35" s="169">
        <f t="shared" si="217"/>
        <v>0</v>
      </c>
      <c r="IQ35" s="169">
        <f t="shared" si="218"/>
        <v>0</v>
      </c>
      <c r="IR35" s="169">
        <f t="shared" si="219"/>
        <v>0</v>
      </c>
      <c r="IS35" s="169">
        <f t="shared" si="220"/>
        <v>3601</v>
      </c>
      <c r="IT35" s="169">
        <f t="shared" si="221"/>
        <v>6969</v>
      </c>
      <c r="IU35" s="169">
        <f t="shared" si="222"/>
        <v>10322</v>
      </c>
      <c r="IV35" s="169">
        <f t="shared" si="223"/>
        <v>13686</v>
      </c>
      <c r="IW35" s="169">
        <f t="shared" si="224"/>
        <v>13686</v>
      </c>
      <c r="IX35" s="169">
        <f t="shared" si="225"/>
        <v>13686</v>
      </c>
      <c r="IY35" s="169">
        <f t="shared" si="226"/>
        <v>17027</v>
      </c>
      <c r="IZ35" s="253">
        <f t="shared" si="227"/>
        <v>17027</v>
      </c>
      <c r="JA35" s="169">
        <f t="shared" si="228"/>
        <v>20372</v>
      </c>
      <c r="JB35" s="169">
        <f t="shared" si="229"/>
        <v>23937</v>
      </c>
      <c r="JC35" s="253">
        <f t="shared" si="230"/>
        <v>27720</v>
      </c>
      <c r="JD35" s="253">
        <f t="shared" si="231"/>
        <v>31352</v>
      </c>
      <c r="JE35" s="253">
        <f t="shared" si="232"/>
        <v>34559</v>
      </c>
      <c r="JF35" s="255"/>
      <c r="JG35" s="171">
        <f t="shared" si="279"/>
        <v>0</v>
      </c>
      <c r="JH35" s="171">
        <f t="shared" si="280"/>
        <v>0</v>
      </c>
      <c r="JI35" s="171">
        <f t="shared" si="281"/>
        <v>0</v>
      </c>
      <c r="JJ35" s="171">
        <f t="shared" si="282"/>
        <v>0</v>
      </c>
      <c r="JK35" s="171">
        <f t="shared" si="283"/>
        <v>0</v>
      </c>
      <c r="JL35" s="171">
        <f t="shared" si="284"/>
        <v>0</v>
      </c>
      <c r="JM35" s="171">
        <f t="shared" si="285"/>
        <v>0</v>
      </c>
      <c r="JN35" s="171">
        <f t="shared" si="286"/>
        <v>0</v>
      </c>
      <c r="JO35" s="171">
        <f t="shared" si="287"/>
        <v>0</v>
      </c>
      <c r="JP35" s="171">
        <f t="shared" si="288"/>
        <v>0</v>
      </c>
      <c r="JQ35" s="171">
        <f t="shared" si="289"/>
        <v>0</v>
      </c>
      <c r="JR35" s="171">
        <f t="shared" si="290"/>
        <v>0</v>
      </c>
      <c r="JS35" s="171">
        <f t="shared" si="291"/>
        <v>0</v>
      </c>
      <c r="JT35" s="171">
        <f t="shared" si="292"/>
        <v>0</v>
      </c>
      <c r="JU35" s="171">
        <f t="shared" si="293"/>
        <v>0</v>
      </c>
      <c r="JV35" s="171">
        <f t="shared" si="294"/>
        <v>0</v>
      </c>
      <c r="JW35" s="171">
        <f t="shared" si="295"/>
        <v>0</v>
      </c>
      <c r="JX35" s="171">
        <f t="shared" si="296"/>
        <v>0</v>
      </c>
      <c r="JY35" s="171">
        <f t="shared" si="297"/>
        <v>0</v>
      </c>
      <c r="JZ35" s="171">
        <f t="shared" si="298"/>
        <v>0</v>
      </c>
      <c r="KA35" s="171">
        <f t="shared" si="299"/>
        <v>0</v>
      </c>
      <c r="KB35" s="171">
        <f t="shared" si="300"/>
        <v>0</v>
      </c>
      <c r="KC35" s="171">
        <f t="shared" si="301"/>
        <v>0</v>
      </c>
      <c r="KD35" s="171">
        <f t="shared" si="302"/>
        <v>0</v>
      </c>
      <c r="KE35" s="171">
        <f t="shared" si="303"/>
        <v>0</v>
      </c>
      <c r="KF35" s="171">
        <f t="shared" si="304"/>
        <v>0</v>
      </c>
      <c r="KG35" s="171">
        <f t="shared" si="305"/>
        <v>0</v>
      </c>
      <c r="KH35" s="171">
        <f t="shared" si="306"/>
        <v>0</v>
      </c>
      <c r="KI35" s="171">
        <f t="shared" si="307"/>
        <v>0</v>
      </c>
      <c r="KJ35" s="171">
        <f t="shared" si="308"/>
        <v>0</v>
      </c>
      <c r="KK35" s="171">
        <f t="shared" si="309"/>
        <v>0</v>
      </c>
      <c r="KL35" s="172">
        <f t="shared" si="102"/>
        <v>0</v>
      </c>
      <c r="KM35" s="113">
        <f t="shared" si="310"/>
        <v>540934.7475</v>
      </c>
      <c r="KN35" s="114">
        <f t="shared" si="234"/>
        <v>0</v>
      </c>
    </row>
    <row r="36" customFormat="1" spans="1:300">
      <c r="A36" s="263" t="s">
        <v>92</v>
      </c>
      <c r="B36" s="132">
        <v>69057</v>
      </c>
      <c r="C36" s="132" t="s">
        <v>57</v>
      </c>
      <c r="D36" s="132">
        <v>13.9886</v>
      </c>
      <c r="E36" s="132" t="s">
        <v>58</v>
      </c>
      <c r="F36" s="131">
        <v>0</v>
      </c>
      <c r="G36" s="187">
        <v>3319</v>
      </c>
      <c r="H36" s="187"/>
      <c r="I36" s="187"/>
      <c r="J36" s="187"/>
      <c r="K36" s="187"/>
      <c r="L36" s="187"/>
      <c r="M36" s="187"/>
      <c r="N36" s="187">
        <v>2576</v>
      </c>
      <c r="O36" s="187"/>
      <c r="P36" s="187"/>
      <c r="Q36" s="187"/>
      <c r="R36" s="187"/>
      <c r="S36" s="187"/>
      <c r="T36" s="187"/>
      <c r="U36" s="187"/>
      <c r="V36" s="187"/>
      <c r="W36" s="187">
        <v>3114</v>
      </c>
      <c r="X36" s="187"/>
      <c r="Y36" s="187"/>
      <c r="Z36" s="187"/>
      <c r="AA36" s="187"/>
      <c r="AB36" s="187"/>
      <c r="AC36" s="187">
        <v>3195</v>
      </c>
      <c r="AD36" s="187"/>
      <c r="AE36" s="187">
        <v>3043</v>
      </c>
      <c r="AF36" s="187"/>
      <c r="AG36" s="187"/>
      <c r="AH36" s="187"/>
      <c r="AI36" s="187"/>
      <c r="AJ36" s="187"/>
      <c r="AK36" s="187">
        <v>3452</v>
      </c>
      <c r="AL36" s="141">
        <f t="shared" si="104"/>
        <v>18699</v>
      </c>
      <c r="AM36" s="142">
        <f t="shared" si="105"/>
        <v>18699</v>
      </c>
      <c r="AN36" s="200"/>
      <c r="AO36" s="241">
        <f t="shared" si="106"/>
        <v>0</v>
      </c>
      <c r="AP36" s="241">
        <f t="shared" si="107"/>
        <v>3319</v>
      </c>
      <c r="AQ36" s="241">
        <f t="shared" si="108"/>
        <v>3319</v>
      </c>
      <c r="AR36" s="241">
        <f t="shared" si="109"/>
        <v>3319</v>
      </c>
      <c r="AS36" s="241">
        <f t="shared" si="110"/>
        <v>3319</v>
      </c>
      <c r="AT36" s="241">
        <f t="shared" si="111"/>
        <v>3319</v>
      </c>
      <c r="AU36" s="241">
        <f t="shared" si="112"/>
        <v>3319</v>
      </c>
      <c r="AV36" s="241">
        <f t="shared" si="113"/>
        <v>3319</v>
      </c>
      <c r="AW36" s="241">
        <f t="shared" si="114"/>
        <v>5895</v>
      </c>
      <c r="AX36" s="241">
        <f t="shared" si="115"/>
        <v>5895</v>
      </c>
      <c r="AY36" s="241">
        <f t="shared" si="116"/>
        <v>5895</v>
      </c>
      <c r="AZ36" s="241">
        <f t="shared" si="117"/>
        <v>5895</v>
      </c>
      <c r="BA36" s="241">
        <f t="shared" si="118"/>
        <v>5895</v>
      </c>
      <c r="BB36" s="241">
        <f t="shared" si="119"/>
        <v>5895</v>
      </c>
      <c r="BC36" s="241">
        <f t="shared" si="120"/>
        <v>5895</v>
      </c>
      <c r="BD36" s="241">
        <f t="shared" si="121"/>
        <v>5895</v>
      </c>
      <c r="BE36" s="241">
        <f t="shared" si="122"/>
        <v>5895</v>
      </c>
      <c r="BF36" s="241">
        <f t="shared" si="123"/>
        <v>9009</v>
      </c>
      <c r="BG36" s="241">
        <f t="shared" si="124"/>
        <v>9009</v>
      </c>
      <c r="BH36" s="241">
        <f t="shared" si="125"/>
        <v>9009</v>
      </c>
      <c r="BI36" s="241">
        <f t="shared" si="126"/>
        <v>9009</v>
      </c>
      <c r="BJ36" s="241">
        <f t="shared" si="127"/>
        <v>9009</v>
      </c>
      <c r="BK36" s="241">
        <f t="shared" si="128"/>
        <v>9009</v>
      </c>
      <c r="BL36" s="241">
        <f t="shared" si="129"/>
        <v>12204</v>
      </c>
      <c r="BM36" s="241">
        <f t="shared" si="130"/>
        <v>12204</v>
      </c>
      <c r="BN36" s="241">
        <f t="shared" si="131"/>
        <v>15247</v>
      </c>
      <c r="BO36" s="241">
        <f t="shared" si="132"/>
        <v>15247</v>
      </c>
      <c r="BP36" s="241">
        <f t="shared" si="133"/>
        <v>15247</v>
      </c>
      <c r="BQ36" s="241">
        <f t="shared" si="134"/>
        <v>15247</v>
      </c>
      <c r="BR36" s="241">
        <f t="shared" si="135"/>
        <v>15247</v>
      </c>
      <c r="BS36" s="241">
        <f t="shared" si="136"/>
        <v>15247</v>
      </c>
      <c r="BT36" s="202"/>
      <c r="BU36" s="276"/>
      <c r="BV36" s="276"/>
      <c r="BW36" s="276"/>
      <c r="BX36" s="276"/>
      <c r="BY36" s="276"/>
      <c r="BZ36" s="276"/>
      <c r="CA36" s="276"/>
      <c r="CB36" s="276"/>
      <c r="CC36" s="276"/>
      <c r="CD36" s="276"/>
      <c r="CE36" s="276"/>
      <c r="CF36" s="276"/>
      <c r="CG36" s="276"/>
      <c r="CH36" s="276"/>
      <c r="CI36" s="276"/>
      <c r="CJ36" s="276"/>
      <c r="CK36" s="276"/>
      <c r="CL36" s="276"/>
      <c r="CM36" s="276"/>
      <c r="CN36" s="276"/>
      <c r="CO36" s="276"/>
      <c r="CP36" s="276"/>
      <c r="CQ36" s="276"/>
      <c r="CR36" s="276"/>
      <c r="CS36" s="276"/>
      <c r="CT36" s="276"/>
      <c r="CU36" s="276"/>
      <c r="CV36" s="276"/>
      <c r="CW36" s="276"/>
      <c r="CX36" s="276"/>
      <c r="CY36" s="276"/>
      <c r="CZ36" s="155">
        <f t="shared" si="137"/>
        <v>0</v>
      </c>
      <c r="DA36" s="202"/>
      <c r="DB36" s="156">
        <f t="shared" si="138"/>
        <v>3319</v>
      </c>
      <c r="DC36" s="156">
        <f t="shared" si="139"/>
        <v>3319</v>
      </c>
      <c r="DD36" s="156">
        <f t="shared" si="140"/>
        <v>3319</v>
      </c>
      <c r="DE36" s="156">
        <f t="shared" si="141"/>
        <v>3319</v>
      </c>
      <c r="DF36" s="156">
        <f t="shared" si="142"/>
        <v>3319</v>
      </c>
      <c r="DG36" s="156">
        <f t="shared" si="143"/>
        <v>3319</v>
      </c>
      <c r="DH36" s="156">
        <f t="shared" si="144"/>
        <v>3319</v>
      </c>
      <c r="DI36" s="156">
        <f t="shared" si="145"/>
        <v>5895</v>
      </c>
      <c r="DJ36" s="156">
        <f t="shared" si="146"/>
        <v>5895</v>
      </c>
      <c r="DK36" s="156">
        <f t="shared" si="147"/>
        <v>5895</v>
      </c>
      <c r="DL36" s="156">
        <f t="shared" si="148"/>
        <v>5895</v>
      </c>
      <c r="DM36" s="156">
        <f t="shared" si="149"/>
        <v>5895</v>
      </c>
      <c r="DN36" s="156">
        <f t="shared" si="150"/>
        <v>5895</v>
      </c>
      <c r="DO36" s="156">
        <f t="shared" si="151"/>
        <v>5895</v>
      </c>
      <c r="DP36" s="156">
        <f t="shared" si="152"/>
        <v>5895</v>
      </c>
      <c r="DQ36" s="156">
        <f t="shared" si="153"/>
        <v>5895</v>
      </c>
      <c r="DR36" s="156">
        <f t="shared" si="154"/>
        <v>9009</v>
      </c>
      <c r="DS36" s="156">
        <f t="shared" si="155"/>
        <v>9009</v>
      </c>
      <c r="DT36" s="156">
        <f t="shared" si="156"/>
        <v>9009</v>
      </c>
      <c r="DU36" s="156">
        <f t="shared" si="157"/>
        <v>9009</v>
      </c>
      <c r="DV36" s="156">
        <f t="shared" si="158"/>
        <v>9009</v>
      </c>
      <c r="DW36" s="156">
        <f t="shared" si="159"/>
        <v>9009</v>
      </c>
      <c r="DX36" s="156">
        <f t="shared" si="160"/>
        <v>12204</v>
      </c>
      <c r="DY36" s="156">
        <f t="shared" si="161"/>
        <v>12204</v>
      </c>
      <c r="DZ36" s="156">
        <f t="shared" si="162"/>
        <v>15247</v>
      </c>
      <c r="EA36" s="156">
        <f t="shared" si="163"/>
        <v>15247</v>
      </c>
      <c r="EB36" s="156">
        <f t="shared" si="164"/>
        <v>15247</v>
      </c>
      <c r="EC36" s="156">
        <f t="shared" si="165"/>
        <v>15247</v>
      </c>
      <c r="ED36" s="156">
        <f t="shared" si="166"/>
        <v>15247</v>
      </c>
      <c r="EE36" s="156">
        <f t="shared" si="167"/>
        <v>15247</v>
      </c>
      <c r="EF36" s="156">
        <f t="shared" si="168"/>
        <v>18699</v>
      </c>
      <c r="EG36" s="248">
        <f t="shared" si="169"/>
        <v>264931</v>
      </c>
      <c r="EH36" s="249"/>
      <c r="EI36" s="187"/>
      <c r="EJ36" s="281" t="s">
        <v>59</v>
      </c>
      <c r="EK36" s="187"/>
      <c r="EL36" s="281" t="s">
        <v>59</v>
      </c>
      <c r="EM36" s="187"/>
      <c r="EN36" s="281" t="s">
        <v>59</v>
      </c>
      <c r="EO36" s="187"/>
      <c r="EP36" s="281" t="s">
        <v>59</v>
      </c>
      <c r="EQ36" s="187"/>
      <c r="ER36" s="281" t="s">
        <v>59</v>
      </c>
      <c r="ES36" s="187"/>
      <c r="ET36" s="281" t="s">
        <v>59</v>
      </c>
      <c r="EU36" s="187"/>
      <c r="EV36" s="281" t="s">
        <v>59</v>
      </c>
      <c r="EW36" s="187"/>
      <c r="EX36" s="281" t="s">
        <v>59</v>
      </c>
      <c r="EY36" s="187"/>
      <c r="EZ36" s="281" t="s">
        <v>59</v>
      </c>
      <c r="FA36" s="187"/>
      <c r="FB36" s="281" t="s">
        <v>59</v>
      </c>
      <c r="FC36" s="187"/>
      <c r="FD36" s="281" t="s">
        <v>59</v>
      </c>
      <c r="FE36" s="187"/>
      <c r="FF36" s="281" t="s">
        <v>59</v>
      </c>
      <c r="FG36" s="187"/>
      <c r="FH36" s="281" t="s">
        <v>59</v>
      </c>
      <c r="FI36" s="187"/>
      <c r="FJ36" s="281" t="s">
        <v>59</v>
      </c>
      <c r="FK36" s="187"/>
      <c r="FL36" s="281" t="s">
        <v>59</v>
      </c>
      <c r="FM36" s="187"/>
      <c r="FN36" s="281" t="s">
        <v>59</v>
      </c>
      <c r="FO36" s="187"/>
      <c r="FP36" s="281" t="s">
        <v>59</v>
      </c>
      <c r="FQ36" s="187"/>
      <c r="FR36" s="281" t="s">
        <v>59</v>
      </c>
      <c r="FS36" s="187"/>
      <c r="FT36" s="281" t="s">
        <v>59</v>
      </c>
      <c r="FU36" s="187"/>
      <c r="FV36" s="281" t="s">
        <v>59</v>
      </c>
      <c r="FW36" s="187"/>
      <c r="FX36" s="281" t="s">
        <v>59</v>
      </c>
      <c r="FY36" s="187"/>
      <c r="FZ36" s="281" t="s">
        <v>59</v>
      </c>
      <c r="GA36" s="283"/>
      <c r="GB36" s="281" t="s">
        <v>59</v>
      </c>
      <c r="GC36" s="283"/>
      <c r="GD36" s="281" t="s">
        <v>59</v>
      </c>
      <c r="GE36" s="283"/>
      <c r="GF36" s="281" t="s">
        <v>59</v>
      </c>
      <c r="GG36" s="283"/>
      <c r="GH36" s="281" t="s">
        <v>59</v>
      </c>
      <c r="GI36" s="283"/>
      <c r="GJ36" s="281" t="s">
        <v>59</v>
      </c>
      <c r="GK36" s="284"/>
      <c r="GL36" s="281" t="s">
        <v>59</v>
      </c>
      <c r="GM36" s="283"/>
      <c r="GN36" s="281" t="s">
        <v>59</v>
      </c>
      <c r="GO36" s="284"/>
      <c r="GP36" s="281" t="s">
        <v>59</v>
      </c>
      <c r="GQ36" s="284"/>
      <c r="GR36" s="281" t="s">
        <v>59</v>
      </c>
      <c r="GS36" s="288">
        <f t="shared" si="170"/>
        <v>0</v>
      </c>
      <c r="GT36" s="202"/>
      <c r="GU36" s="166">
        <f t="shared" si="171"/>
        <v>3319</v>
      </c>
      <c r="GV36" s="166">
        <f t="shared" si="172"/>
        <v>3319</v>
      </c>
      <c r="GW36" s="166">
        <f t="shared" si="173"/>
        <v>3319</v>
      </c>
      <c r="GX36" s="166">
        <f t="shared" si="174"/>
        <v>3319</v>
      </c>
      <c r="GY36" s="166">
        <f t="shared" si="175"/>
        <v>3319</v>
      </c>
      <c r="GZ36" s="166">
        <f t="shared" si="176"/>
        <v>3319</v>
      </c>
      <c r="HA36" s="166">
        <f t="shared" si="177"/>
        <v>3319</v>
      </c>
      <c r="HB36" s="166">
        <f t="shared" si="178"/>
        <v>5895</v>
      </c>
      <c r="HC36" s="166">
        <f t="shared" si="179"/>
        <v>5895</v>
      </c>
      <c r="HD36" s="166">
        <f t="shared" si="180"/>
        <v>5895</v>
      </c>
      <c r="HE36" s="166">
        <f t="shared" si="181"/>
        <v>5895</v>
      </c>
      <c r="HF36" s="166">
        <f t="shared" si="182"/>
        <v>5895</v>
      </c>
      <c r="HG36" s="166">
        <f t="shared" si="183"/>
        <v>5895</v>
      </c>
      <c r="HH36" s="166">
        <f t="shared" si="184"/>
        <v>5895</v>
      </c>
      <c r="HI36" s="166">
        <f t="shared" si="185"/>
        <v>5895</v>
      </c>
      <c r="HJ36" s="166">
        <f t="shared" si="186"/>
        <v>5895</v>
      </c>
      <c r="HK36" s="166">
        <f t="shared" si="187"/>
        <v>9009</v>
      </c>
      <c r="HL36" s="166">
        <f t="shared" si="188"/>
        <v>9009</v>
      </c>
      <c r="HM36" s="166">
        <f t="shared" si="189"/>
        <v>9009</v>
      </c>
      <c r="HN36" s="166">
        <f t="shared" si="190"/>
        <v>9009</v>
      </c>
      <c r="HO36" s="166">
        <f t="shared" si="191"/>
        <v>9009</v>
      </c>
      <c r="HP36" s="166">
        <f t="shared" si="192"/>
        <v>9009</v>
      </c>
      <c r="HQ36" s="166">
        <f t="shared" si="193"/>
        <v>12204</v>
      </c>
      <c r="HR36" s="166">
        <f t="shared" si="194"/>
        <v>12204</v>
      </c>
      <c r="HS36" s="166">
        <f t="shared" si="195"/>
        <v>15247</v>
      </c>
      <c r="HT36" s="166">
        <f t="shared" si="196"/>
        <v>15247</v>
      </c>
      <c r="HU36" s="166">
        <f t="shared" si="197"/>
        <v>15247</v>
      </c>
      <c r="HV36" s="166">
        <f t="shared" si="198"/>
        <v>15247</v>
      </c>
      <c r="HW36" s="166">
        <f t="shared" si="199"/>
        <v>15247</v>
      </c>
      <c r="HX36" s="166">
        <f t="shared" si="200"/>
        <v>15247</v>
      </c>
      <c r="HY36" s="166">
        <f t="shared" si="201"/>
        <v>18699</v>
      </c>
      <c r="HZ36" s="148"/>
      <c r="IA36" s="169">
        <f t="shared" si="202"/>
        <v>3319</v>
      </c>
      <c r="IB36" s="169">
        <f t="shared" si="203"/>
        <v>3319</v>
      </c>
      <c r="IC36" s="169">
        <f t="shared" si="204"/>
        <v>3319</v>
      </c>
      <c r="ID36" s="169">
        <f t="shared" si="205"/>
        <v>3319</v>
      </c>
      <c r="IE36" s="169">
        <f t="shared" si="206"/>
        <v>3319</v>
      </c>
      <c r="IF36" s="169">
        <f t="shared" si="207"/>
        <v>3319</v>
      </c>
      <c r="IG36" s="169">
        <f t="shared" si="208"/>
        <v>3319</v>
      </c>
      <c r="IH36" s="169">
        <f t="shared" si="209"/>
        <v>5895</v>
      </c>
      <c r="II36" s="169">
        <f t="shared" si="210"/>
        <v>5895</v>
      </c>
      <c r="IJ36" s="169">
        <f t="shared" si="211"/>
        <v>5895</v>
      </c>
      <c r="IK36" s="169">
        <f t="shared" si="212"/>
        <v>5895</v>
      </c>
      <c r="IL36" s="169">
        <f t="shared" si="213"/>
        <v>5895</v>
      </c>
      <c r="IM36" s="169">
        <f t="shared" si="214"/>
        <v>5895</v>
      </c>
      <c r="IN36" s="169">
        <f t="shared" si="215"/>
        <v>5895</v>
      </c>
      <c r="IO36" s="169">
        <f t="shared" si="216"/>
        <v>5895</v>
      </c>
      <c r="IP36" s="169">
        <f t="shared" si="217"/>
        <v>5895</v>
      </c>
      <c r="IQ36" s="169">
        <f t="shared" si="218"/>
        <v>9009</v>
      </c>
      <c r="IR36" s="169">
        <f t="shared" si="219"/>
        <v>9009</v>
      </c>
      <c r="IS36" s="169">
        <f t="shared" si="220"/>
        <v>9009</v>
      </c>
      <c r="IT36" s="169">
        <f t="shared" si="221"/>
        <v>9009</v>
      </c>
      <c r="IU36" s="169">
        <f t="shared" si="222"/>
        <v>9009</v>
      </c>
      <c r="IV36" s="169">
        <f t="shared" si="223"/>
        <v>9009</v>
      </c>
      <c r="IW36" s="169">
        <f t="shared" si="224"/>
        <v>12204</v>
      </c>
      <c r="IX36" s="169">
        <f t="shared" si="225"/>
        <v>12204</v>
      </c>
      <c r="IY36" s="169">
        <f t="shared" si="226"/>
        <v>15247</v>
      </c>
      <c r="IZ36" s="253">
        <f t="shared" si="227"/>
        <v>15247</v>
      </c>
      <c r="JA36" s="169">
        <f t="shared" si="228"/>
        <v>15247</v>
      </c>
      <c r="JB36" s="169">
        <f t="shared" si="229"/>
        <v>15247</v>
      </c>
      <c r="JC36" s="253">
        <f t="shared" si="230"/>
        <v>15247</v>
      </c>
      <c r="JD36" s="253">
        <f t="shared" si="231"/>
        <v>15247</v>
      </c>
      <c r="JE36" s="253">
        <f t="shared" si="232"/>
        <v>18699</v>
      </c>
      <c r="JF36" s="255"/>
      <c r="JG36" s="171">
        <f t="shared" si="279"/>
        <v>0</v>
      </c>
      <c r="JH36" s="171">
        <f t="shared" si="280"/>
        <v>0</v>
      </c>
      <c r="JI36" s="171">
        <f t="shared" si="281"/>
        <v>0</v>
      </c>
      <c r="JJ36" s="171">
        <f t="shared" si="282"/>
        <v>0</v>
      </c>
      <c r="JK36" s="171">
        <f t="shared" si="283"/>
        <v>0</v>
      </c>
      <c r="JL36" s="171">
        <f t="shared" si="284"/>
        <v>0</v>
      </c>
      <c r="JM36" s="171">
        <f t="shared" si="285"/>
        <v>0</v>
      </c>
      <c r="JN36" s="171">
        <f t="shared" si="286"/>
        <v>0</v>
      </c>
      <c r="JO36" s="171">
        <f t="shared" si="287"/>
        <v>0</v>
      </c>
      <c r="JP36" s="171">
        <f t="shared" si="288"/>
        <v>0</v>
      </c>
      <c r="JQ36" s="171">
        <f t="shared" si="289"/>
        <v>0</v>
      </c>
      <c r="JR36" s="171">
        <f t="shared" si="290"/>
        <v>0</v>
      </c>
      <c r="JS36" s="171">
        <f t="shared" si="291"/>
        <v>0</v>
      </c>
      <c r="JT36" s="171">
        <f t="shared" si="292"/>
        <v>0</v>
      </c>
      <c r="JU36" s="171">
        <f t="shared" si="293"/>
        <v>0</v>
      </c>
      <c r="JV36" s="171">
        <f t="shared" si="294"/>
        <v>0</v>
      </c>
      <c r="JW36" s="171">
        <f t="shared" si="295"/>
        <v>0</v>
      </c>
      <c r="JX36" s="171">
        <f t="shared" si="296"/>
        <v>0</v>
      </c>
      <c r="JY36" s="171">
        <f t="shared" si="297"/>
        <v>0</v>
      </c>
      <c r="JZ36" s="171">
        <f t="shared" si="298"/>
        <v>0</v>
      </c>
      <c r="KA36" s="171">
        <f t="shared" si="299"/>
        <v>0</v>
      </c>
      <c r="KB36" s="171">
        <f t="shared" si="300"/>
        <v>0</v>
      </c>
      <c r="KC36" s="171">
        <f t="shared" si="301"/>
        <v>0</v>
      </c>
      <c r="KD36" s="171">
        <f t="shared" si="302"/>
        <v>0</v>
      </c>
      <c r="KE36" s="171">
        <f t="shared" si="303"/>
        <v>0</v>
      </c>
      <c r="KF36" s="171">
        <f t="shared" si="304"/>
        <v>0</v>
      </c>
      <c r="KG36" s="171">
        <f t="shared" si="305"/>
        <v>0</v>
      </c>
      <c r="KH36" s="171">
        <f t="shared" si="306"/>
        <v>0</v>
      </c>
      <c r="KI36" s="171">
        <f t="shared" si="307"/>
        <v>0</v>
      </c>
      <c r="KJ36" s="171">
        <f t="shared" si="308"/>
        <v>0</v>
      </c>
      <c r="KK36" s="171">
        <f t="shared" si="309"/>
        <v>0</v>
      </c>
      <c r="KL36" s="172">
        <f t="shared" si="102"/>
        <v>0</v>
      </c>
      <c r="KM36" s="113">
        <f t="shared" si="310"/>
        <v>261572.8314</v>
      </c>
      <c r="KN36" s="114">
        <f t="shared" si="234"/>
        <v>0</v>
      </c>
    </row>
    <row r="37" customFormat="1" spans="1:300">
      <c r="A37" s="263" t="s">
        <v>93</v>
      </c>
      <c r="B37" s="132">
        <v>64606</v>
      </c>
      <c r="C37" s="132" t="s">
        <v>57</v>
      </c>
      <c r="D37" s="132">
        <v>14.9377</v>
      </c>
      <c r="E37" s="132" t="s">
        <v>58</v>
      </c>
      <c r="F37" s="131">
        <v>0</v>
      </c>
      <c r="G37" s="187"/>
      <c r="H37" s="187"/>
      <c r="I37" s="187">
        <v>2626</v>
      </c>
      <c r="J37" s="187">
        <v>3329</v>
      </c>
      <c r="K37" s="187"/>
      <c r="L37" s="187">
        <v>3200</v>
      </c>
      <c r="M37" s="187">
        <v>3466</v>
      </c>
      <c r="N37" s="187"/>
      <c r="O37" s="187"/>
      <c r="P37" s="187"/>
      <c r="Q37" s="187"/>
      <c r="R37" s="187"/>
      <c r="S37" s="187">
        <v>3286</v>
      </c>
      <c r="T37" s="187"/>
      <c r="U37" s="187">
        <v>3550</v>
      </c>
      <c r="V37" s="187"/>
      <c r="W37" s="187">
        <v>3746</v>
      </c>
      <c r="X37" s="187"/>
      <c r="Y37" s="187"/>
      <c r="Z37" s="187">
        <v>3518</v>
      </c>
      <c r="AA37" s="187"/>
      <c r="AB37" s="187">
        <v>3029</v>
      </c>
      <c r="AC37" s="187">
        <v>3666</v>
      </c>
      <c r="AD37" s="187">
        <v>2710</v>
      </c>
      <c r="AE37" s="187"/>
      <c r="AF37" s="187"/>
      <c r="AG37" s="187"/>
      <c r="AH37" s="187"/>
      <c r="AI37" s="187"/>
      <c r="AJ37" s="187"/>
      <c r="AK37" s="187"/>
      <c r="AL37" s="141">
        <f t="shared" si="104"/>
        <v>36126</v>
      </c>
      <c r="AM37" s="142">
        <f t="shared" si="105"/>
        <v>36126</v>
      </c>
      <c r="AN37" s="200"/>
      <c r="AO37" s="241">
        <f t="shared" si="106"/>
        <v>0</v>
      </c>
      <c r="AP37" s="241">
        <f t="shared" si="107"/>
        <v>0</v>
      </c>
      <c r="AQ37" s="241">
        <f t="shared" si="108"/>
        <v>0</v>
      </c>
      <c r="AR37" s="241">
        <f t="shared" si="109"/>
        <v>2626</v>
      </c>
      <c r="AS37" s="241">
        <f t="shared" si="110"/>
        <v>5955</v>
      </c>
      <c r="AT37" s="241">
        <f t="shared" si="111"/>
        <v>5955</v>
      </c>
      <c r="AU37" s="241">
        <f t="shared" si="112"/>
        <v>9155</v>
      </c>
      <c r="AV37" s="241">
        <f t="shared" si="113"/>
        <v>12621</v>
      </c>
      <c r="AW37" s="241">
        <f t="shared" si="114"/>
        <v>12621</v>
      </c>
      <c r="AX37" s="241">
        <f t="shared" si="115"/>
        <v>12621</v>
      </c>
      <c r="AY37" s="241">
        <f t="shared" si="116"/>
        <v>12621</v>
      </c>
      <c r="AZ37" s="241">
        <f t="shared" si="117"/>
        <v>12621</v>
      </c>
      <c r="BA37" s="241">
        <f t="shared" si="118"/>
        <v>12621</v>
      </c>
      <c r="BB37" s="241">
        <f t="shared" si="119"/>
        <v>15907</v>
      </c>
      <c r="BC37" s="241">
        <f t="shared" si="120"/>
        <v>15907</v>
      </c>
      <c r="BD37" s="241">
        <f t="shared" si="121"/>
        <v>19457</v>
      </c>
      <c r="BE37" s="241">
        <f t="shared" si="122"/>
        <v>19457</v>
      </c>
      <c r="BF37" s="241">
        <f t="shared" si="123"/>
        <v>23203</v>
      </c>
      <c r="BG37" s="241">
        <f t="shared" si="124"/>
        <v>23203</v>
      </c>
      <c r="BH37" s="241">
        <f t="shared" si="125"/>
        <v>23203</v>
      </c>
      <c r="BI37" s="241">
        <f t="shared" si="126"/>
        <v>26721</v>
      </c>
      <c r="BJ37" s="241">
        <f t="shared" si="127"/>
        <v>26721</v>
      </c>
      <c r="BK37" s="241">
        <f t="shared" si="128"/>
        <v>29750</v>
      </c>
      <c r="BL37" s="241">
        <f t="shared" si="129"/>
        <v>33416</v>
      </c>
      <c r="BM37" s="241">
        <f t="shared" si="130"/>
        <v>36126</v>
      </c>
      <c r="BN37" s="241">
        <f t="shared" si="131"/>
        <v>36126</v>
      </c>
      <c r="BO37" s="241">
        <f t="shared" si="132"/>
        <v>36126</v>
      </c>
      <c r="BP37" s="241">
        <f t="shared" si="133"/>
        <v>36126</v>
      </c>
      <c r="BQ37" s="241">
        <f t="shared" si="134"/>
        <v>36126</v>
      </c>
      <c r="BR37" s="241">
        <f t="shared" si="135"/>
        <v>36126</v>
      </c>
      <c r="BS37" s="241">
        <f t="shared" si="136"/>
        <v>36126</v>
      </c>
      <c r="BT37" s="202"/>
      <c r="BU37" s="276"/>
      <c r="BV37" s="276"/>
      <c r="BW37" s="276"/>
      <c r="BX37" s="276"/>
      <c r="BY37" s="276"/>
      <c r="BZ37" s="276"/>
      <c r="CA37" s="276"/>
      <c r="CB37" s="276"/>
      <c r="CC37" s="276"/>
      <c r="CD37" s="276"/>
      <c r="CE37" s="276"/>
      <c r="CF37" s="276"/>
      <c r="CG37" s="276"/>
      <c r="CH37" s="276"/>
      <c r="CI37" s="276"/>
      <c r="CJ37" s="276"/>
      <c r="CK37" s="276"/>
      <c r="CL37" s="276"/>
      <c r="CM37" s="276"/>
      <c r="CN37" s="276"/>
      <c r="CO37" s="276"/>
      <c r="CP37" s="276"/>
      <c r="CQ37" s="276"/>
      <c r="CR37" s="276"/>
      <c r="CS37" s="276"/>
      <c r="CT37" s="276"/>
      <c r="CU37" s="276"/>
      <c r="CV37" s="276"/>
      <c r="CW37" s="276"/>
      <c r="CX37" s="276"/>
      <c r="CY37" s="276"/>
      <c r="CZ37" s="155">
        <f t="shared" si="137"/>
        <v>0</v>
      </c>
      <c r="DA37" s="202"/>
      <c r="DB37" s="156">
        <f t="shared" si="138"/>
        <v>0</v>
      </c>
      <c r="DC37" s="156">
        <f t="shared" si="139"/>
        <v>0</v>
      </c>
      <c r="DD37" s="156">
        <f t="shared" si="140"/>
        <v>2626</v>
      </c>
      <c r="DE37" s="156">
        <f t="shared" si="141"/>
        <v>5955</v>
      </c>
      <c r="DF37" s="156">
        <f t="shared" si="142"/>
        <v>5955</v>
      </c>
      <c r="DG37" s="156">
        <f t="shared" si="143"/>
        <v>9155</v>
      </c>
      <c r="DH37" s="156">
        <f t="shared" si="144"/>
        <v>12621</v>
      </c>
      <c r="DI37" s="156">
        <f t="shared" si="145"/>
        <v>12621</v>
      </c>
      <c r="DJ37" s="156">
        <f t="shared" si="146"/>
        <v>12621</v>
      </c>
      <c r="DK37" s="156">
        <f t="shared" si="147"/>
        <v>12621</v>
      </c>
      <c r="DL37" s="156">
        <f t="shared" si="148"/>
        <v>12621</v>
      </c>
      <c r="DM37" s="156">
        <f t="shared" si="149"/>
        <v>12621</v>
      </c>
      <c r="DN37" s="156">
        <f t="shared" si="150"/>
        <v>15907</v>
      </c>
      <c r="DO37" s="156">
        <f t="shared" si="151"/>
        <v>15907</v>
      </c>
      <c r="DP37" s="156">
        <f t="shared" si="152"/>
        <v>19457</v>
      </c>
      <c r="DQ37" s="156">
        <f t="shared" si="153"/>
        <v>19457</v>
      </c>
      <c r="DR37" s="156">
        <f t="shared" si="154"/>
        <v>23203</v>
      </c>
      <c r="DS37" s="156">
        <f t="shared" si="155"/>
        <v>23203</v>
      </c>
      <c r="DT37" s="156">
        <f t="shared" si="156"/>
        <v>23203</v>
      </c>
      <c r="DU37" s="156">
        <f t="shared" si="157"/>
        <v>26721</v>
      </c>
      <c r="DV37" s="156">
        <f t="shared" si="158"/>
        <v>26721</v>
      </c>
      <c r="DW37" s="156">
        <f t="shared" si="159"/>
        <v>29750</v>
      </c>
      <c r="DX37" s="156">
        <f t="shared" si="160"/>
        <v>33416</v>
      </c>
      <c r="DY37" s="156">
        <f t="shared" si="161"/>
        <v>36126</v>
      </c>
      <c r="DZ37" s="156">
        <f t="shared" si="162"/>
        <v>36126</v>
      </c>
      <c r="EA37" s="156">
        <f t="shared" si="163"/>
        <v>36126</v>
      </c>
      <c r="EB37" s="156">
        <f t="shared" si="164"/>
        <v>36126</v>
      </c>
      <c r="EC37" s="156">
        <f t="shared" si="165"/>
        <v>36126</v>
      </c>
      <c r="ED37" s="156">
        <f t="shared" si="166"/>
        <v>36126</v>
      </c>
      <c r="EE37" s="156">
        <f t="shared" si="167"/>
        <v>36126</v>
      </c>
      <c r="EF37" s="156">
        <f t="shared" si="168"/>
        <v>36126</v>
      </c>
      <c r="EG37" s="248">
        <f t="shared" si="169"/>
        <v>645370</v>
      </c>
      <c r="EH37" s="249"/>
      <c r="EI37" s="187"/>
      <c r="EJ37" s="281" t="s">
        <v>59</v>
      </c>
      <c r="EK37" s="187"/>
      <c r="EL37" s="281" t="s">
        <v>59</v>
      </c>
      <c r="EM37" s="187"/>
      <c r="EN37" s="281" t="s">
        <v>59</v>
      </c>
      <c r="EO37" s="187"/>
      <c r="EP37" s="281" t="s">
        <v>59</v>
      </c>
      <c r="EQ37" s="187"/>
      <c r="ER37" s="281" t="s">
        <v>59</v>
      </c>
      <c r="ES37" s="187"/>
      <c r="ET37" s="281" t="s">
        <v>59</v>
      </c>
      <c r="EU37" s="187"/>
      <c r="EV37" s="281" t="s">
        <v>59</v>
      </c>
      <c r="EW37" s="187"/>
      <c r="EX37" s="281" t="s">
        <v>59</v>
      </c>
      <c r="EY37" s="187"/>
      <c r="EZ37" s="281" t="s">
        <v>59</v>
      </c>
      <c r="FA37" s="187"/>
      <c r="FB37" s="281" t="s">
        <v>59</v>
      </c>
      <c r="FC37" s="187"/>
      <c r="FD37" s="281" t="s">
        <v>59</v>
      </c>
      <c r="FE37" s="187"/>
      <c r="FF37" s="281" t="s">
        <v>59</v>
      </c>
      <c r="FG37" s="187"/>
      <c r="FH37" s="281" t="s">
        <v>59</v>
      </c>
      <c r="FI37" s="187"/>
      <c r="FJ37" s="281" t="s">
        <v>59</v>
      </c>
      <c r="FK37" s="187"/>
      <c r="FL37" s="281" t="s">
        <v>59</v>
      </c>
      <c r="FM37" s="187"/>
      <c r="FN37" s="281" t="s">
        <v>59</v>
      </c>
      <c r="FO37" s="187"/>
      <c r="FP37" s="281" t="s">
        <v>59</v>
      </c>
      <c r="FQ37" s="187"/>
      <c r="FR37" s="281" t="s">
        <v>59</v>
      </c>
      <c r="FS37" s="187"/>
      <c r="FT37" s="281" t="s">
        <v>59</v>
      </c>
      <c r="FU37" s="187"/>
      <c r="FV37" s="281" t="s">
        <v>59</v>
      </c>
      <c r="FW37" s="187"/>
      <c r="FX37" s="281" t="s">
        <v>59</v>
      </c>
      <c r="FY37" s="187"/>
      <c r="FZ37" s="281" t="s">
        <v>59</v>
      </c>
      <c r="GA37" s="283"/>
      <c r="GB37" s="281" t="s">
        <v>59</v>
      </c>
      <c r="GC37" s="283"/>
      <c r="GD37" s="281" t="s">
        <v>59</v>
      </c>
      <c r="GE37" s="283"/>
      <c r="GF37" s="281" t="s">
        <v>59</v>
      </c>
      <c r="GG37" s="283"/>
      <c r="GH37" s="281" t="s">
        <v>59</v>
      </c>
      <c r="GI37" s="283"/>
      <c r="GJ37" s="281" t="s">
        <v>59</v>
      </c>
      <c r="GK37" s="284"/>
      <c r="GL37" s="281" t="s">
        <v>59</v>
      </c>
      <c r="GM37" s="283"/>
      <c r="GN37" s="281" t="s">
        <v>59</v>
      </c>
      <c r="GO37" s="284"/>
      <c r="GP37" s="281" t="s">
        <v>59</v>
      </c>
      <c r="GQ37" s="284"/>
      <c r="GR37" s="281" t="s">
        <v>59</v>
      </c>
      <c r="GS37" s="288">
        <f t="shared" si="170"/>
        <v>0</v>
      </c>
      <c r="GT37" s="202"/>
      <c r="GU37" s="166">
        <f t="shared" si="171"/>
        <v>0</v>
      </c>
      <c r="GV37" s="166">
        <f t="shared" si="172"/>
        <v>0</v>
      </c>
      <c r="GW37" s="166">
        <f t="shared" si="173"/>
        <v>2626</v>
      </c>
      <c r="GX37" s="166">
        <f t="shared" si="174"/>
        <v>5955</v>
      </c>
      <c r="GY37" s="166">
        <f t="shared" si="175"/>
        <v>5955</v>
      </c>
      <c r="GZ37" s="166">
        <f t="shared" si="176"/>
        <v>9155</v>
      </c>
      <c r="HA37" s="166">
        <f t="shared" si="177"/>
        <v>12621</v>
      </c>
      <c r="HB37" s="166">
        <f t="shared" si="178"/>
        <v>12621</v>
      </c>
      <c r="HC37" s="166">
        <f t="shared" si="179"/>
        <v>12621</v>
      </c>
      <c r="HD37" s="166">
        <f t="shared" si="180"/>
        <v>12621</v>
      </c>
      <c r="HE37" s="166">
        <f t="shared" si="181"/>
        <v>12621</v>
      </c>
      <c r="HF37" s="166">
        <f t="shared" si="182"/>
        <v>12621</v>
      </c>
      <c r="HG37" s="166">
        <f t="shared" si="183"/>
        <v>15907</v>
      </c>
      <c r="HH37" s="166">
        <f t="shared" si="184"/>
        <v>15907</v>
      </c>
      <c r="HI37" s="166">
        <f t="shared" si="185"/>
        <v>19457</v>
      </c>
      <c r="HJ37" s="166">
        <f t="shared" si="186"/>
        <v>19457</v>
      </c>
      <c r="HK37" s="166">
        <f t="shared" si="187"/>
        <v>23203</v>
      </c>
      <c r="HL37" s="166">
        <f t="shared" si="188"/>
        <v>23203</v>
      </c>
      <c r="HM37" s="166">
        <f t="shared" si="189"/>
        <v>23203</v>
      </c>
      <c r="HN37" s="166">
        <f t="shared" si="190"/>
        <v>26721</v>
      </c>
      <c r="HO37" s="166">
        <f t="shared" si="191"/>
        <v>26721</v>
      </c>
      <c r="HP37" s="166">
        <f t="shared" si="192"/>
        <v>29750</v>
      </c>
      <c r="HQ37" s="166">
        <f t="shared" si="193"/>
        <v>33416</v>
      </c>
      <c r="HR37" s="166">
        <f t="shared" si="194"/>
        <v>36126</v>
      </c>
      <c r="HS37" s="166">
        <f t="shared" si="195"/>
        <v>36126</v>
      </c>
      <c r="HT37" s="166">
        <f t="shared" si="196"/>
        <v>36126</v>
      </c>
      <c r="HU37" s="166">
        <f t="shared" si="197"/>
        <v>36126</v>
      </c>
      <c r="HV37" s="166">
        <f t="shared" si="198"/>
        <v>36126</v>
      </c>
      <c r="HW37" s="166">
        <f t="shared" si="199"/>
        <v>36126</v>
      </c>
      <c r="HX37" s="166">
        <f t="shared" si="200"/>
        <v>36126</v>
      </c>
      <c r="HY37" s="166">
        <f t="shared" si="201"/>
        <v>36126</v>
      </c>
      <c r="HZ37" s="148"/>
      <c r="IA37" s="169">
        <f t="shared" si="202"/>
        <v>0</v>
      </c>
      <c r="IB37" s="169">
        <f t="shared" si="203"/>
        <v>0</v>
      </c>
      <c r="IC37" s="169">
        <f t="shared" si="204"/>
        <v>2626</v>
      </c>
      <c r="ID37" s="169">
        <f t="shared" si="205"/>
        <v>5955</v>
      </c>
      <c r="IE37" s="169">
        <f t="shared" si="206"/>
        <v>5955</v>
      </c>
      <c r="IF37" s="169">
        <f t="shared" si="207"/>
        <v>9155</v>
      </c>
      <c r="IG37" s="169">
        <f t="shared" si="208"/>
        <v>12621</v>
      </c>
      <c r="IH37" s="169">
        <f t="shared" si="209"/>
        <v>12621</v>
      </c>
      <c r="II37" s="169">
        <f t="shared" si="210"/>
        <v>12621</v>
      </c>
      <c r="IJ37" s="169">
        <f t="shared" si="211"/>
        <v>12621</v>
      </c>
      <c r="IK37" s="169">
        <f t="shared" si="212"/>
        <v>12621</v>
      </c>
      <c r="IL37" s="169">
        <f t="shared" si="213"/>
        <v>12621</v>
      </c>
      <c r="IM37" s="169">
        <f t="shared" si="214"/>
        <v>15907</v>
      </c>
      <c r="IN37" s="169">
        <f t="shared" si="215"/>
        <v>15907</v>
      </c>
      <c r="IO37" s="169">
        <f t="shared" si="216"/>
        <v>19457</v>
      </c>
      <c r="IP37" s="169">
        <f t="shared" si="217"/>
        <v>19457</v>
      </c>
      <c r="IQ37" s="169">
        <f t="shared" si="218"/>
        <v>23203</v>
      </c>
      <c r="IR37" s="169">
        <f t="shared" si="219"/>
        <v>23203</v>
      </c>
      <c r="IS37" s="169">
        <f t="shared" si="220"/>
        <v>23203</v>
      </c>
      <c r="IT37" s="169">
        <f t="shared" si="221"/>
        <v>26721</v>
      </c>
      <c r="IU37" s="169">
        <f t="shared" si="222"/>
        <v>26721</v>
      </c>
      <c r="IV37" s="169">
        <f t="shared" si="223"/>
        <v>29750</v>
      </c>
      <c r="IW37" s="169">
        <f t="shared" si="224"/>
        <v>33416</v>
      </c>
      <c r="IX37" s="169">
        <f t="shared" si="225"/>
        <v>36126</v>
      </c>
      <c r="IY37" s="169">
        <f t="shared" si="226"/>
        <v>36126</v>
      </c>
      <c r="IZ37" s="169">
        <f t="shared" si="227"/>
        <v>36126</v>
      </c>
      <c r="JA37" s="253">
        <f t="shared" si="228"/>
        <v>36126</v>
      </c>
      <c r="JB37" s="169">
        <f t="shared" si="229"/>
        <v>36126</v>
      </c>
      <c r="JC37" s="169">
        <f t="shared" si="230"/>
        <v>36126</v>
      </c>
      <c r="JD37" s="253">
        <f t="shared" si="231"/>
        <v>36126</v>
      </c>
      <c r="JE37" s="253">
        <f t="shared" si="232"/>
        <v>36126</v>
      </c>
      <c r="JF37" s="255"/>
      <c r="JG37" s="171">
        <f t="shared" si="279"/>
        <v>0</v>
      </c>
      <c r="JH37" s="171">
        <f t="shared" si="280"/>
        <v>0</v>
      </c>
      <c r="JI37" s="171">
        <f t="shared" si="281"/>
        <v>0</v>
      </c>
      <c r="JJ37" s="171">
        <f t="shared" si="282"/>
        <v>0</v>
      </c>
      <c r="JK37" s="171">
        <f t="shared" si="283"/>
        <v>0</v>
      </c>
      <c r="JL37" s="171">
        <f t="shared" si="284"/>
        <v>0</v>
      </c>
      <c r="JM37" s="171">
        <f t="shared" si="285"/>
        <v>0</v>
      </c>
      <c r="JN37" s="171">
        <f t="shared" si="286"/>
        <v>0</v>
      </c>
      <c r="JO37" s="171">
        <f t="shared" si="287"/>
        <v>0</v>
      </c>
      <c r="JP37" s="171">
        <f t="shared" si="288"/>
        <v>0</v>
      </c>
      <c r="JQ37" s="171">
        <f t="shared" si="289"/>
        <v>0</v>
      </c>
      <c r="JR37" s="171">
        <f t="shared" si="290"/>
        <v>0</v>
      </c>
      <c r="JS37" s="171">
        <f t="shared" si="291"/>
        <v>0</v>
      </c>
      <c r="JT37" s="171">
        <f t="shared" si="292"/>
        <v>0</v>
      </c>
      <c r="JU37" s="171">
        <f t="shared" si="293"/>
        <v>0</v>
      </c>
      <c r="JV37" s="171">
        <f t="shared" si="294"/>
        <v>0</v>
      </c>
      <c r="JW37" s="171">
        <f t="shared" si="295"/>
        <v>0</v>
      </c>
      <c r="JX37" s="171">
        <f t="shared" si="296"/>
        <v>0</v>
      </c>
      <c r="JY37" s="171">
        <f t="shared" si="297"/>
        <v>0</v>
      </c>
      <c r="JZ37" s="171">
        <f t="shared" si="298"/>
        <v>0</v>
      </c>
      <c r="KA37" s="171">
        <f t="shared" si="299"/>
        <v>0</v>
      </c>
      <c r="KB37" s="171">
        <f t="shared" si="300"/>
        <v>0</v>
      </c>
      <c r="KC37" s="171">
        <f t="shared" si="301"/>
        <v>0</v>
      </c>
      <c r="KD37" s="171">
        <f t="shared" si="302"/>
        <v>0</v>
      </c>
      <c r="KE37" s="171">
        <f t="shared" si="303"/>
        <v>0</v>
      </c>
      <c r="KF37" s="171">
        <f t="shared" si="304"/>
        <v>0</v>
      </c>
      <c r="KG37" s="171">
        <f t="shared" si="305"/>
        <v>0</v>
      </c>
      <c r="KH37" s="171">
        <f t="shared" si="306"/>
        <v>0</v>
      </c>
      <c r="KI37" s="171">
        <f t="shared" si="307"/>
        <v>0</v>
      </c>
      <c r="KJ37" s="171">
        <f t="shared" si="308"/>
        <v>0</v>
      </c>
      <c r="KK37" s="171">
        <f t="shared" si="309"/>
        <v>0</v>
      </c>
      <c r="KL37" s="172">
        <f t="shared" ref="KL37:KL72" si="345">SUM(JG37:KK37)</f>
        <v>0</v>
      </c>
      <c r="KM37" s="113">
        <f t="shared" si="310"/>
        <v>539639.3502</v>
      </c>
      <c r="KN37" s="114">
        <f t="shared" si="234"/>
        <v>0</v>
      </c>
    </row>
    <row r="38" customFormat="1" spans="1:300">
      <c r="A38" s="263" t="s">
        <v>94</v>
      </c>
      <c r="B38" s="132">
        <v>70082</v>
      </c>
      <c r="C38" s="132" t="s">
        <v>57</v>
      </c>
      <c r="D38" s="132">
        <v>15.6525</v>
      </c>
      <c r="E38" s="132" t="s">
        <v>58</v>
      </c>
      <c r="F38" s="131">
        <v>0</v>
      </c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41">
        <f t="shared" si="104"/>
        <v>0</v>
      </c>
      <c r="AM38" s="142">
        <f t="shared" si="105"/>
        <v>0</v>
      </c>
      <c r="AN38" s="200"/>
      <c r="AO38" s="241">
        <f t="shared" si="106"/>
        <v>0</v>
      </c>
      <c r="AP38" s="241">
        <f t="shared" si="107"/>
        <v>0</v>
      </c>
      <c r="AQ38" s="241">
        <f t="shared" si="108"/>
        <v>0</v>
      </c>
      <c r="AR38" s="241">
        <f t="shared" si="109"/>
        <v>0</v>
      </c>
      <c r="AS38" s="241">
        <f t="shared" si="110"/>
        <v>0</v>
      </c>
      <c r="AT38" s="241">
        <f t="shared" si="111"/>
        <v>0</v>
      </c>
      <c r="AU38" s="241">
        <f t="shared" si="112"/>
        <v>0</v>
      </c>
      <c r="AV38" s="241">
        <f t="shared" si="113"/>
        <v>0</v>
      </c>
      <c r="AW38" s="241">
        <f t="shared" si="114"/>
        <v>0</v>
      </c>
      <c r="AX38" s="241">
        <f t="shared" si="115"/>
        <v>0</v>
      </c>
      <c r="AY38" s="241">
        <f t="shared" si="116"/>
        <v>0</v>
      </c>
      <c r="AZ38" s="241">
        <f t="shared" si="117"/>
        <v>0</v>
      </c>
      <c r="BA38" s="241">
        <f t="shared" si="118"/>
        <v>0</v>
      </c>
      <c r="BB38" s="241">
        <f t="shared" si="119"/>
        <v>0</v>
      </c>
      <c r="BC38" s="241">
        <f t="shared" si="120"/>
        <v>0</v>
      </c>
      <c r="BD38" s="241">
        <f t="shared" si="121"/>
        <v>0</v>
      </c>
      <c r="BE38" s="241">
        <f t="shared" si="122"/>
        <v>0</v>
      </c>
      <c r="BF38" s="241">
        <f t="shared" si="123"/>
        <v>0</v>
      </c>
      <c r="BG38" s="241">
        <f t="shared" si="124"/>
        <v>0</v>
      </c>
      <c r="BH38" s="241">
        <f t="shared" si="125"/>
        <v>0</v>
      </c>
      <c r="BI38" s="241">
        <f t="shared" si="126"/>
        <v>0</v>
      </c>
      <c r="BJ38" s="241">
        <f t="shared" si="127"/>
        <v>0</v>
      </c>
      <c r="BK38" s="241">
        <f t="shared" si="128"/>
        <v>0</v>
      </c>
      <c r="BL38" s="241">
        <f t="shared" si="129"/>
        <v>0</v>
      </c>
      <c r="BM38" s="241">
        <f t="shared" si="130"/>
        <v>0</v>
      </c>
      <c r="BN38" s="241">
        <f t="shared" si="131"/>
        <v>0</v>
      </c>
      <c r="BO38" s="241">
        <f t="shared" si="132"/>
        <v>0</v>
      </c>
      <c r="BP38" s="241">
        <f t="shared" si="133"/>
        <v>0</v>
      </c>
      <c r="BQ38" s="241">
        <f t="shared" si="134"/>
        <v>0</v>
      </c>
      <c r="BR38" s="241">
        <f t="shared" si="135"/>
        <v>0</v>
      </c>
      <c r="BS38" s="241">
        <f t="shared" si="136"/>
        <v>0</v>
      </c>
      <c r="BT38" s="202"/>
      <c r="BU38" s="276"/>
      <c r="BV38" s="276"/>
      <c r="BW38" s="276"/>
      <c r="BX38" s="276"/>
      <c r="BY38" s="276"/>
      <c r="BZ38" s="276"/>
      <c r="CA38" s="276"/>
      <c r="CB38" s="276"/>
      <c r="CC38" s="276"/>
      <c r="CD38" s="276"/>
      <c r="CE38" s="276"/>
      <c r="CF38" s="276"/>
      <c r="CG38" s="276"/>
      <c r="CH38" s="276"/>
      <c r="CI38" s="276"/>
      <c r="CJ38" s="276"/>
      <c r="CK38" s="276"/>
      <c r="CL38" s="276"/>
      <c r="CM38" s="276"/>
      <c r="CN38" s="276"/>
      <c r="CO38" s="276"/>
      <c r="CP38" s="276"/>
      <c r="CQ38" s="276"/>
      <c r="CR38" s="276"/>
      <c r="CS38" s="276"/>
      <c r="CT38" s="276"/>
      <c r="CU38" s="276"/>
      <c r="CV38" s="276"/>
      <c r="CW38" s="276"/>
      <c r="CX38" s="276"/>
      <c r="CY38" s="276"/>
      <c r="CZ38" s="155">
        <f t="shared" si="137"/>
        <v>0</v>
      </c>
      <c r="DA38" s="202"/>
      <c r="DB38" s="156">
        <f t="shared" si="138"/>
        <v>0</v>
      </c>
      <c r="DC38" s="156">
        <f t="shared" si="139"/>
        <v>0</v>
      </c>
      <c r="DD38" s="156">
        <f t="shared" si="140"/>
        <v>0</v>
      </c>
      <c r="DE38" s="156">
        <f t="shared" si="141"/>
        <v>0</v>
      </c>
      <c r="DF38" s="156">
        <f t="shared" si="142"/>
        <v>0</v>
      </c>
      <c r="DG38" s="156">
        <f t="shared" si="143"/>
        <v>0</v>
      </c>
      <c r="DH38" s="156">
        <f t="shared" si="144"/>
        <v>0</v>
      </c>
      <c r="DI38" s="156">
        <f t="shared" si="145"/>
        <v>0</v>
      </c>
      <c r="DJ38" s="156">
        <f t="shared" si="146"/>
        <v>0</v>
      </c>
      <c r="DK38" s="156">
        <f t="shared" si="147"/>
        <v>0</v>
      </c>
      <c r="DL38" s="156">
        <f t="shared" si="148"/>
        <v>0</v>
      </c>
      <c r="DM38" s="156">
        <f t="shared" si="149"/>
        <v>0</v>
      </c>
      <c r="DN38" s="156">
        <f t="shared" si="150"/>
        <v>0</v>
      </c>
      <c r="DO38" s="156">
        <f t="shared" si="151"/>
        <v>0</v>
      </c>
      <c r="DP38" s="156">
        <f t="shared" si="152"/>
        <v>0</v>
      </c>
      <c r="DQ38" s="156">
        <f t="shared" si="153"/>
        <v>0</v>
      </c>
      <c r="DR38" s="156">
        <f t="shared" si="154"/>
        <v>0</v>
      </c>
      <c r="DS38" s="156">
        <f t="shared" si="155"/>
        <v>0</v>
      </c>
      <c r="DT38" s="156">
        <f t="shared" si="156"/>
        <v>0</v>
      </c>
      <c r="DU38" s="156">
        <f t="shared" si="157"/>
        <v>0</v>
      </c>
      <c r="DV38" s="156">
        <f t="shared" si="158"/>
        <v>0</v>
      </c>
      <c r="DW38" s="156">
        <f t="shared" si="159"/>
        <v>0</v>
      </c>
      <c r="DX38" s="156">
        <f t="shared" si="160"/>
        <v>0</v>
      </c>
      <c r="DY38" s="156">
        <f t="shared" si="161"/>
        <v>0</v>
      </c>
      <c r="DZ38" s="156">
        <f t="shared" si="162"/>
        <v>0</v>
      </c>
      <c r="EA38" s="156">
        <f t="shared" si="163"/>
        <v>0</v>
      </c>
      <c r="EB38" s="156">
        <f t="shared" si="164"/>
        <v>0</v>
      </c>
      <c r="EC38" s="156">
        <f t="shared" si="165"/>
        <v>0</v>
      </c>
      <c r="ED38" s="156">
        <f t="shared" si="166"/>
        <v>0</v>
      </c>
      <c r="EE38" s="156">
        <f t="shared" si="167"/>
        <v>0</v>
      </c>
      <c r="EF38" s="156">
        <f t="shared" si="168"/>
        <v>0</v>
      </c>
      <c r="EG38" s="248">
        <f t="shared" si="169"/>
        <v>0</v>
      </c>
      <c r="EH38" s="249"/>
      <c r="EI38" s="187"/>
      <c r="EJ38" s="281" t="s">
        <v>59</v>
      </c>
      <c r="EK38" s="187"/>
      <c r="EL38" s="281" t="s">
        <v>59</v>
      </c>
      <c r="EM38" s="187"/>
      <c r="EN38" s="281" t="s">
        <v>59</v>
      </c>
      <c r="EO38" s="187"/>
      <c r="EP38" s="281" t="s">
        <v>59</v>
      </c>
      <c r="EQ38" s="187"/>
      <c r="ER38" s="281" t="s">
        <v>59</v>
      </c>
      <c r="ES38" s="187"/>
      <c r="ET38" s="281" t="s">
        <v>59</v>
      </c>
      <c r="EU38" s="187"/>
      <c r="EV38" s="281" t="s">
        <v>59</v>
      </c>
      <c r="EW38" s="187"/>
      <c r="EX38" s="281" t="s">
        <v>59</v>
      </c>
      <c r="EY38" s="187"/>
      <c r="EZ38" s="281" t="s">
        <v>59</v>
      </c>
      <c r="FA38" s="187"/>
      <c r="FB38" s="281" t="s">
        <v>59</v>
      </c>
      <c r="FC38" s="187"/>
      <c r="FD38" s="281" t="s">
        <v>59</v>
      </c>
      <c r="FE38" s="187"/>
      <c r="FF38" s="281" t="s">
        <v>59</v>
      </c>
      <c r="FG38" s="187"/>
      <c r="FH38" s="281" t="s">
        <v>59</v>
      </c>
      <c r="FI38" s="187"/>
      <c r="FJ38" s="281" t="s">
        <v>59</v>
      </c>
      <c r="FK38" s="187"/>
      <c r="FL38" s="281" t="s">
        <v>59</v>
      </c>
      <c r="FM38" s="187"/>
      <c r="FN38" s="281" t="s">
        <v>59</v>
      </c>
      <c r="FO38" s="187"/>
      <c r="FP38" s="281" t="s">
        <v>59</v>
      </c>
      <c r="FQ38" s="187"/>
      <c r="FR38" s="281" t="s">
        <v>59</v>
      </c>
      <c r="FS38" s="187"/>
      <c r="FT38" s="281" t="s">
        <v>59</v>
      </c>
      <c r="FU38" s="187"/>
      <c r="FV38" s="281" t="s">
        <v>59</v>
      </c>
      <c r="FW38" s="187"/>
      <c r="FX38" s="281" t="s">
        <v>59</v>
      </c>
      <c r="FY38" s="187"/>
      <c r="FZ38" s="281" t="s">
        <v>59</v>
      </c>
      <c r="GA38" s="283"/>
      <c r="GB38" s="281" t="s">
        <v>59</v>
      </c>
      <c r="GC38" s="283"/>
      <c r="GD38" s="281" t="s">
        <v>59</v>
      </c>
      <c r="GE38" s="283"/>
      <c r="GF38" s="281" t="s">
        <v>59</v>
      </c>
      <c r="GG38" s="283"/>
      <c r="GH38" s="281" t="s">
        <v>59</v>
      </c>
      <c r="GI38" s="283"/>
      <c r="GJ38" s="281" t="s">
        <v>59</v>
      </c>
      <c r="GK38" s="284"/>
      <c r="GL38" s="281" t="s">
        <v>59</v>
      </c>
      <c r="GM38" s="283"/>
      <c r="GN38" s="281" t="s">
        <v>59</v>
      </c>
      <c r="GO38" s="284"/>
      <c r="GP38" s="281" t="s">
        <v>59</v>
      </c>
      <c r="GQ38" s="284"/>
      <c r="GR38" s="281" t="s">
        <v>59</v>
      </c>
      <c r="GS38" s="288">
        <f t="shared" si="170"/>
        <v>0</v>
      </c>
      <c r="GT38" s="202"/>
      <c r="GU38" s="166">
        <f t="shared" si="171"/>
        <v>0</v>
      </c>
      <c r="GV38" s="166">
        <f t="shared" si="172"/>
        <v>0</v>
      </c>
      <c r="GW38" s="166">
        <f t="shared" si="173"/>
        <v>0</v>
      </c>
      <c r="GX38" s="166">
        <f t="shared" si="174"/>
        <v>0</v>
      </c>
      <c r="GY38" s="166">
        <f t="shared" si="175"/>
        <v>0</v>
      </c>
      <c r="GZ38" s="166">
        <f t="shared" si="176"/>
        <v>0</v>
      </c>
      <c r="HA38" s="166">
        <f t="shared" si="177"/>
        <v>0</v>
      </c>
      <c r="HB38" s="166">
        <f t="shared" si="178"/>
        <v>0</v>
      </c>
      <c r="HC38" s="166">
        <f t="shared" si="179"/>
        <v>0</v>
      </c>
      <c r="HD38" s="166">
        <f t="shared" si="180"/>
        <v>0</v>
      </c>
      <c r="HE38" s="166">
        <f t="shared" si="181"/>
        <v>0</v>
      </c>
      <c r="HF38" s="166">
        <f t="shared" si="182"/>
        <v>0</v>
      </c>
      <c r="HG38" s="166">
        <f t="shared" si="183"/>
        <v>0</v>
      </c>
      <c r="HH38" s="166">
        <f t="shared" si="184"/>
        <v>0</v>
      </c>
      <c r="HI38" s="166">
        <f t="shared" si="185"/>
        <v>0</v>
      </c>
      <c r="HJ38" s="166">
        <f t="shared" si="186"/>
        <v>0</v>
      </c>
      <c r="HK38" s="166">
        <f t="shared" si="187"/>
        <v>0</v>
      </c>
      <c r="HL38" s="166">
        <f t="shared" si="188"/>
        <v>0</v>
      </c>
      <c r="HM38" s="166">
        <f t="shared" si="189"/>
        <v>0</v>
      </c>
      <c r="HN38" s="166">
        <f t="shared" si="190"/>
        <v>0</v>
      </c>
      <c r="HO38" s="166">
        <f t="shared" si="191"/>
        <v>0</v>
      </c>
      <c r="HP38" s="166">
        <f t="shared" si="192"/>
        <v>0</v>
      </c>
      <c r="HQ38" s="166">
        <f t="shared" si="193"/>
        <v>0</v>
      </c>
      <c r="HR38" s="166">
        <f t="shared" si="194"/>
        <v>0</v>
      </c>
      <c r="HS38" s="166">
        <f t="shared" si="195"/>
        <v>0</v>
      </c>
      <c r="HT38" s="166">
        <f t="shared" si="196"/>
        <v>0</v>
      </c>
      <c r="HU38" s="166">
        <f t="shared" si="197"/>
        <v>0</v>
      </c>
      <c r="HV38" s="166">
        <f t="shared" si="198"/>
        <v>0</v>
      </c>
      <c r="HW38" s="166">
        <f t="shared" si="199"/>
        <v>0</v>
      </c>
      <c r="HX38" s="166">
        <f t="shared" si="200"/>
        <v>0</v>
      </c>
      <c r="HY38" s="166">
        <f t="shared" si="201"/>
        <v>0</v>
      </c>
      <c r="HZ38" s="148"/>
      <c r="IA38" s="169">
        <f t="shared" si="202"/>
        <v>0</v>
      </c>
      <c r="IB38" s="169">
        <f t="shared" si="203"/>
        <v>0</v>
      </c>
      <c r="IC38" s="169">
        <f t="shared" si="204"/>
        <v>0</v>
      </c>
      <c r="ID38" s="169">
        <f t="shared" si="205"/>
        <v>0</v>
      </c>
      <c r="IE38" s="169">
        <f t="shared" si="206"/>
        <v>0</v>
      </c>
      <c r="IF38" s="169">
        <f t="shared" si="207"/>
        <v>0</v>
      </c>
      <c r="IG38" s="169">
        <f t="shared" si="208"/>
        <v>0</v>
      </c>
      <c r="IH38" s="169">
        <f t="shared" si="209"/>
        <v>0</v>
      </c>
      <c r="II38" s="169">
        <f t="shared" si="210"/>
        <v>0</v>
      </c>
      <c r="IJ38" s="169">
        <f t="shared" si="211"/>
        <v>0</v>
      </c>
      <c r="IK38" s="169">
        <f t="shared" si="212"/>
        <v>0</v>
      </c>
      <c r="IL38" s="169">
        <f t="shared" si="213"/>
        <v>0</v>
      </c>
      <c r="IM38" s="169">
        <f t="shared" si="214"/>
        <v>0</v>
      </c>
      <c r="IN38" s="169">
        <f t="shared" si="215"/>
        <v>0</v>
      </c>
      <c r="IO38" s="169">
        <f t="shared" si="216"/>
        <v>0</v>
      </c>
      <c r="IP38" s="169">
        <f t="shared" si="217"/>
        <v>0</v>
      </c>
      <c r="IQ38" s="169">
        <f t="shared" si="218"/>
        <v>0</v>
      </c>
      <c r="IR38" s="169">
        <f t="shared" si="219"/>
        <v>0</v>
      </c>
      <c r="IS38" s="169">
        <f t="shared" si="220"/>
        <v>0</v>
      </c>
      <c r="IT38" s="169">
        <f t="shared" si="221"/>
        <v>0</v>
      </c>
      <c r="IU38" s="169">
        <f t="shared" si="222"/>
        <v>0</v>
      </c>
      <c r="IV38" s="169">
        <f t="shared" si="223"/>
        <v>0</v>
      </c>
      <c r="IW38" s="169">
        <f t="shared" si="224"/>
        <v>0</v>
      </c>
      <c r="IX38" s="169">
        <f t="shared" si="225"/>
        <v>0</v>
      </c>
      <c r="IY38" s="169">
        <f t="shared" si="226"/>
        <v>0</v>
      </c>
      <c r="IZ38" s="169">
        <f t="shared" si="227"/>
        <v>0</v>
      </c>
      <c r="JA38" s="169">
        <f t="shared" si="228"/>
        <v>0</v>
      </c>
      <c r="JB38" s="169">
        <f t="shared" si="229"/>
        <v>0</v>
      </c>
      <c r="JC38" s="169">
        <f t="shared" si="230"/>
        <v>0</v>
      </c>
      <c r="JD38" s="169">
        <f t="shared" si="231"/>
        <v>0</v>
      </c>
      <c r="JE38" s="169">
        <f t="shared" si="232"/>
        <v>0</v>
      </c>
      <c r="JF38" s="255"/>
      <c r="JG38" s="171">
        <f t="shared" ref="JG38" si="346">IA38-GU38</f>
        <v>0</v>
      </c>
      <c r="JH38" s="171">
        <f t="shared" ref="JH38" si="347">IB38-GV38</f>
        <v>0</v>
      </c>
      <c r="JI38" s="171">
        <f t="shared" ref="JI38" si="348">IC38-GW38</f>
        <v>0</v>
      </c>
      <c r="JJ38" s="171">
        <f t="shared" ref="JJ38" si="349">ID38-GX38</f>
        <v>0</v>
      </c>
      <c r="JK38" s="171">
        <f t="shared" ref="JK38" si="350">IE38-GY38</f>
        <v>0</v>
      </c>
      <c r="JL38" s="171">
        <f t="shared" ref="JL38" si="351">IF38-GZ38</f>
        <v>0</v>
      </c>
      <c r="JM38" s="171">
        <f t="shared" ref="JM38" si="352">IG38-HA38</f>
        <v>0</v>
      </c>
      <c r="JN38" s="171">
        <f t="shared" ref="JN38" si="353">IH38-HB38</f>
        <v>0</v>
      </c>
      <c r="JO38" s="171">
        <f t="shared" ref="JO38" si="354">II38-HC38</f>
        <v>0</v>
      </c>
      <c r="JP38" s="171">
        <f t="shared" ref="JP38" si="355">IJ38-HD38</f>
        <v>0</v>
      </c>
      <c r="JQ38" s="171">
        <f t="shared" ref="JQ38" si="356">IK38-HE38</f>
        <v>0</v>
      </c>
      <c r="JR38" s="171">
        <f t="shared" ref="JR38" si="357">IL38-HF38</f>
        <v>0</v>
      </c>
      <c r="JS38" s="171">
        <f t="shared" ref="JS38" si="358">IM38-HG38</f>
        <v>0</v>
      </c>
      <c r="JT38" s="171">
        <f t="shared" ref="JT38" si="359">IN38-HH38</f>
        <v>0</v>
      </c>
      <c r="JU38" s="171">
        <f t="shared" ref="JU38" si="360">IO38-HI38</f>
        <v>0</v>
      </c>
      <c r="JV38" s="171">
        <f t="shared" ref="JV38" si="361">IP38-HJ38</f>
        <v>0</v>
      </c>
      <c r="JW38" s="171">
        <f t="shared" ref="JW38" si="362">IQ38-HK38</f>
        <v>0</v>
      </c>
      <c r="JX38" s="171">
        <f t="shared" ref="JX38" si="363">IR38-HL38</f>
        <v>0</v>
      </c>
      <c r="JY38" s="171">
        <f t="shared" ref="JY38" si="364">IS38-HM38</f>
        <v>0</v>
      </c>
      <c r="JZ38" s="171">
        <f t="shared" ref="JZ38" si="365">IT38-HN38</f>
        <v>0</v>
      </c>
      <c r="KA38" s="171">
        <f t="shared" ref="KA38" si="366">IU38-HO38</f>
        <v>0</v>
      </c>
      <c r="KB38" s="171">
        <f t="shared" ref="KB38" si="367">IV38-HP38</f>
        <v>0</v>
      </c>
      <c r="KC38" s="171">
        <f t="shared" ref="KC38" si="368">IW38-HQ38</f>
        <v>0</v>
      </c>
      <c r="KD38" s="171">
        <f t="shared" ref="KD38" si="369">IX38-HR38</f>
        <v>0</v>
      </c>
      <c r="KE38" s="171">
        <f t="shared" ref="KE38" si="370">IY38-HS38</f>
        <v>0</v>
      </c>
      <c r="KF38" s="171">
        <f t="shared" ref="KF38" si="371">IZ38-HT38</f>
        <v>0</v>
      </c>
      <c r="KG38" s="171">
        <f t="shared" ref="KG38" si="372">JA38-HU38</f>
        <v>0</v>
      </c>
      <c r="KH38" s="171">
        <f t="shared" ref="KH38" si="373">JB38-HV38</f>
        <v>0</v>
      </c>
      <c r="KI38" s="171">
        <f t="shared" ref="KI38" si="374">JC38-HW38</f>
        <v>0</v>
      </c>
      <c r="KJ38" s="171">
        <f t="shared" ref="KJ38" si="375">JD38-HX38</f>
        <v>0</v>
      </c>
      <c r="KK38" s="171">
        <f t="shared" ref="KK38" si="376">JE38-HY38</f>
        <v>0</v>
      </c>
      <c r="KL38" s="172">
        <f t="shared" ref="KL38" si="377">SUM(JG38:KK38)</f>
        <v>0</v>
      </c>
      <c r="KM38" s="113">
        <f t="shared" ref="KM38" si="378">D38*JE38</f>
        <v>0</v>
      </c>
      <c r="KN38" s="114">
        <f t="shared" ref="KN38" si="379">D38*KL38</f>
        <v>0</v>
      </c>
    </row>
    <row r="39" customFormat="1" spans="1:300">
      <c r="A39" s="263" t="s">
        <v>95</v>
      </c>
      <c r="B39" s="132">
        <v>70087</v>
      </c>
      <c r="C39" s="132" t="s">
        <v>57</v>
      </c>
      <c r="D39" s="132">
        <v>13.9886</v>
      </c>
      <c r="E39" s="132" t="s">
        <v>58</v>
      </c>
      <c r="F39" s="131">
        <v>0</v>
      </c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  <c r="AJ39" s="187"/>
      <c r="AK39" s="187"/>
      <c r="AL39" s="141">
        <f t="shared" si="104"/>
        <v>0</v>
      </c>
      <c r="AM39" s="142">
        <f t="shared" si="105"/>
        <v>0</v>
      </c>
      <c r="AN39" s="200"/>
      <c r="AO39" s="241">
        <f t="shared" si="106"/>
        <v>0</v>
      </c>
      <c r="AP39" s="241">
        <f t="shared" si="107"/>
        <v>0</v>
      </c>
      <c r="AQ39" s="241">
        <f t="shared" si="108"/>
        <v>0</v>
      </c>
      <c r="AR39" s="241">
        <f t="shared" si="109"/>
        <v>0</v>
      </c>
      <c r="AS39" s="241">
        <f t="shared" si="110"/>
        <v>0</v>
      </c>
      <c r="AT39" s="241">
        <f t="shared" si="111"/>
        <v>0</v>
      </c>
      <c r="AU39" s="241">
        <f t="shared" si="112"/>
        <v>0</v>
      </c>
      <c r="AV39" s="241">
        <f t="shared" si="113"/>
        <v>0</v>
      </c>
      <c r="AW39" s="241">
        <f t="shared" si="114"/>
        <v>0</v>
      </c>
      <c r="AX39" s="241">
        <f t="shared" si="115"/>
        <v>0</v>
      </c>
      <c r="AY39" s="241">
        <f t="shared" si="116"/>
        <v>0</v>
      </c>
      <c r="AZ39" s="241">
        <f t="shared" si="117"/>
        <v>0</v>
      </c>
      <c r="BA39" s="241">
        <f t="shared" si="118"/>
        <v>0</v>
      </c>
      <c r="BB39" s="241">
        <f t="shared" si="119"/>
        <v>0</v>
      </c>
      <c r="BC39" s="241">
        <f t="shared" si="120"/>
        <v>0</v>
      </c>
      <c r="BD39" s="241">
        <f t="shared" si="121"/>
        <v>0</v>
      </c>
      <c r="BE39" s="241">
        <f t="shared" si="122"/>
        <v>0</v>
      </c>
      <c r="BF39" s="241">
        <f t="shared" si="123"/>
        <v>0</v>
      </c>
      <c r="BG39" s="241">
        <f t="shared" si="124"/>
        <v>0</v>
      </c>
      <c r="BH39" s="241">
        <f t="shared" si="125"/>
        <v>0</v>
      </c>
      <c r="BI39" s="241">
        <f t="shared" si="126"/>
        <v>0</v>
      </c>
      <c r="BJ39" s="241">
        <f t="shared" si="127"/>
        <v>0</v>
      </c>
      <c r="BK39" s="241">
        <f t="shared" si="128"/>
        <v>0</v>
      </c>
      <c r="BL39" s="241">
        <f t="shared" si="129"/>
        <v>0</v>
      </c>
      <c r="BM39" s="241">
        <f t="shared" si="130"/>
        <v>0</v>
      </c>
      <c r="BN39" s="241">
        <f t="shared" si="131"/>
        <v>0</v>
      </c>
      <c r="BO39" s="241">
        <f t="shared" si="132"/>
        <v>0</v>
      </c>
      <c r="BP39" s="241">
        <f t="shared" si="133"/>
        <v>0</v>
      </c>
      <c r="BQ39" s="241">
        <f t="shared" si="134"/>
        <v>0</v>
      </c>
      <c r="BR39" s="241">
        <f t="shared" si="135"/>
        <v>0</v>
      </c>
      <c r="BS39" s="241">
        <f t="shared" si="136"/>
        <v>0</v>
      </c>
      <c r="BT39" s="202"/>
      <c r="BU39" s="276"/>
      <c r="BV39" s="276"/>
      <c r="BW39" s="276"/>
      <c r="BX39" s="276"/>
      <c r="BY39" s="276"/>
      <c r="BZ39" s="276"/>
      <c r="CA39" s="276"/>
      <c r="CB39" s="276"/>
      <c r="CC39" s="276"/>
      <c r="CD39" s="276"/>
      <c r="CE39" s="276"/>
      <c r="CF39" s="276"/>
      <c r="CG39" s="276"/>
      <c r="CH39" s="276"/>
      <c r="CI39" s="276"/>
      <c r="CJ39" s="276"/>
      <c r="CK39" s="276"/>
      <c r="CL39" s="276"/>
      <c r="CM39" s="276"/>
      <c r="CN39" s="276"/>
      <c r="CO39" s="276"/>
      <c r="CP39" s="276"/>
      <c r="CQ39" s="276"/>
      <c r="CR39" s="276"/>
      <c r="CS39" s="276"/>
      <c r="CT39" s="276"/>
      <c r="CU39" s="276"/>
      <c r="CV39" s="276"/>
      <c r="CW39" s="276"/>
      <c r="CX39" s="276"/>
      <c r="CY39" s="276"/>
      <c r="CZ39" s="155">
        <f t="shared" si="137"/>
        <v>0</v>
      </c>
      <c r="DA39" s="202"/>
      <c r="DB39" s="156">
        <f t="shared" si="138"/>
        <v>0</v>
      </c>
      <c r="DC39" s="156">
        <f t="shared" si="139"/>
        <v>0</v>
      </c>
      <c r="DD39" s="156">
        <f t="shared" si="140"/>
        <v>0</v>
      </c>
      <c r="DE39" s="156">
        <f t="shared" si="141"/>
        <v>0</v>
      </c>
      <c r="DF39" s="156">
        <f t="shared" si="142"/>
        <v>0</v>
      </c>
      <c r="DG39" s="156">
        <f t="shared" si="143"/>
        <v>0</v>
      </c>
      <c r="DH39" s="156">
        <f t="shared" si="144"/>
        <v>0</v>
      </c>
      <c r="DI39" s="156">
        <f t="shared" si="145"/>
        <v>0</v>
      </c>
      <c r="DJ39" s="156">
        <f t="shared" si="146"/>
        <v>0</v>
      </c>
      <c r="DK39" s="156">
        <f t="shared" si="147"/>
        <v>0</v>
      </c>
      <c r="DL39" s="156">
        <f t="shared" si="148"/>
        <v>0</v>
      </c>
      <c r="DM39" s="156">
        <f t="shared" si="149"/>
        <v>0</v>
      </c>
      <c r="DN39" s="156">
        <f t="shared" si="150"/>
        <v>0</v>
      </c>
      <c r="DO39" s="156">
        <f t="shared" si="151"/>
        <v>0</v>
      </c>
      <c r="DP39" s="156">
        <f t="shared" si="152"/>
        <v>0</v>
      </c>
      <c r="DQ39" s="156">
        <f t="shared" si="153"/>
        <v>0</v>
      </c>
      <c r="DR39" s="156">
        <f t="shared" si="154"/>
        <v>0</v>
      </c>
      <c r="DS39" s="156">
        <f t="shared" si="155"/>
        <v>0</v>
      </c>
      <c r="DT39" s="156">
        <f t="shared" si="156"/>
        <v>0</v>
      </c>
      <c r="DU39" s="156">
        <f t="shared" si="157"/>
        <v>0</v>
      </c>
      <c r="DV39" s="156">
        <f t="shared" si="158"/>
        <v>0</v>
      </c>
      <c r="DW39" s="156">
        <f t="shared" si="159"/>
        <v>0</v>
      </c>
      <c r="DX39" s="156">
        <f t="shared" si="160"/>
        <v>0</v>
      </c>
      <c r="DY39" s="156">
        <f t="shared" si="161"/>
        <v>0</v>
      </c>
      <c r="DZ39" s="156">
        <f t="shared" si="162"/>
        <v>0</v>
      </c>
      <c r="EA39" s="156">
        <f t="shared" si="163"/>
        <v>0</v>
      </c>
      <c r="EB39" s="156">
        <f t="shared" si="164"/>
        <v>0</v>
      </c>
      <c r="EC39" s="156">
        <f t="shared" si="165"/>
        <v>0</v>
      </c>
      <c r="ED39" s="156">
        <f t="shared" si="166"/>
        <v>0</v>
      </c>
      <c r="EE39" s="156">
        <f t="shared" si="167"/>
        <v>0</v>
      </c>
      <c r="EF39" s="156">
        <f t="shared" si="168"/>
        <v>0</v>
      </c>
      <c r="EG39" s="248">
        <f t="shared" si="169"/>
        <v>0</v>
      </c>
      <c r="EH39" s="249"/>
      <c r="EI39" s="187"/>
      <c r="EJ39" s="281" t="s">
        <v>59</v>
      </c>
      <c r="EK39" s="187"/>
      <c r="EL39" s="281" t="s">
        <v>59</v>
      </c>
      <c r="EM39" s="187"/>
      <c r="EN39" s="281" t="s">
        <v>59</v>
      </c>
      <c r="EO39" s="187"/>
      <c r="EP39" s="281" t="s">
        <v>59</v>
      </c>
      <c r="EQ39" s="187"/>
      <c r="ER39" s="281" t="s">
        <v>59</v>
      </c>
      <c r="ES39" s="187"/>
      <c r="ET39" s="281" t="s">
        <v>59</v>
      </c>
      <c r="EU39" s="187"/>
      <c r="EV39" s="281" t="s">
        <v>59</v>
      </c>
      <c r="EW39" s="187"/>
      <c r="EX39" s="281" t="s">
        <v>59</v>
      </c>
      <c r="EY39" s="187"/>
      <c r="EZ39" s="281" t="s">
        <v>59</v>
      </c>
      <c r="FA39" s="187"/>
      <c r="FB39" s="281" t="s">
        <v>59</v>
      </c>
      <c r="FC39" s="187"/>
      <c r="FD39" s="281" t="s">
        <v>59</v>
      </c>
      <c r="FE39" s="187"/>
      <c r="FF39" s="281" t="s">
        <v>59</v>
      </c>
      <c r="FG39" s="187"/>
      <c r="FH39" s="281" t="s">
        <v>59</v>
      </c>
      <c r="FI39" s="187"/>
      <c r="FJ39" s="281" t="s">
        <v>59</v>
      </c>
      <c r="FK39" s="187"/>
      <c r="FL39" s="281" t="s">
        <v>59</v>
      </c>
      <c r="FM39" s="187"/>
      <c r="FN39" s="281" t="s">
        <v>59</v>
      </c>
      <c r="FO39" s="187"/>
      <c r="FP39" s="281" t="s">
        <v>59</v>
      </c>
      <c r="FQ39" s="187"/>
      <c r="FR39" s="281" t="s">
        <v>59</v>
      </c>
      <c r="FS39" s="187"/>
      <c r="FT39" s="281" t="s">
        <v>59</v>
      </c>
      <c r="FU39" s="187"/>
      <c r="FV39" s="281" t="s">
        <v>59</v>
      </c>
      <c r="FW39" s="187"/>
      <c r="FX39" s="281" t="s">
        <v>59</v>
      </c>
      <c r="FY39" s="187"/>
      <c r="FZ39" s="281" t="s">
        <v>59</v>
      </c>
      <c r="GA39" s="283"/>
      <c r="GB39" s="281" t="s">
        <v>59</v>
      </c>
      <c r="GC39" s="283"/>
      <c r="GD39" s="281" t="s">
        <v>59</v>
      </c>
      <c r="GE39" s="283"/>
      <c r="GF39" s="281" t="s">
        <v>59</v>
      </c>
      <c r="GG39" s="283"/>
      <c r="GH39" s="281" t="s">
        <v>59</v>
      </c>
      <c r="GI39" s="283"/>
      <c r="GJ39" s="281" t="s">
        <v>59</v>
      </c>
      <c r="GK39" s="284"/>
      <c r="GL39" s="281" t="s">
        <v>59</v>
      </c>
      <c r="GM39" s="283"/>
      <c r="GN39" s="281" t="s">
        <v>59</v>
      </c>
      <c r="GO39" s="284"/>
      <c r="GP39" s="281" t="s">
        <v>59</v>
      </c>
      <c r="GQ39" s="284"/>
      <c r="GR39" s="281" t="s">
        <v>59</v>
      </c>
      <c r="GS39" s="288">
        <f t="shared" si="170"/>
        <v>0</v>
      </c>
      <c r="GT39" s="202"/>
      <c r="GU39" s="166">
        <f t="shared" si="171"/>
        <v>0</v>
      </c>
      <c r="GV39" s="166">
        <f t="shared" si="172"/>
        <v>0</v>
      </c>
      <c r="GW39" s="166">
        <f t="shared" si="173"/>
        <v>0</v>
      </c>
      <c r="GX39" s="166">
        <f t="shared" si="174"/>
        <v>0</v>
      </c>
      <c r="GY39" s="166">
        <f t="shared" si="175"/>
        <v>0</v>
      </c>
      <c r="GZ39" s="166">
        <f t="shared" si="176"/>
        <v>0</v>
      </c>
      <c r="HA39" s="166">
        <f t="shared" si="177"/>
        <v>0</v>
      </c>
      <c r="HB39" s="166">
        <f t="shared" si="178"/>
        <v>0</v>
      </c>
      <c r="HC39" s="166">
        <f t="shared" si="179"/>
        <v>0</v>
      </c>
      <c r="HD39" s="166">
        <f t="shared" si="180"/>
        <v>0</v>
      </c>
      <c r="HE39" s="166">
        <f t="shared" si="181"/>
        <v>0</v>
      </c>
      <c r="HF39" s="166">
        <f t="shared" si="182"/>
        <v>0</v>
      </c>
      <c r="HG39" s="166">
        <f t="shared" si="183"/>
        <v>0</v>
      </c>
      <c r="HH39" s="166">
        <f t="shared" si="184"/>
        <v>0</v>
      </c>
      <c r="HI39" s="166">
        <f t="shared" si="185"/>
        <v>0</v>
      </c>
      <c r="HJ39" s="166">
        <f t="shared" si="186"/>
        <v>0</v>
      </c>
      <c r="HK39" s="166">
        <f t="shared" si="187"/>
        <v>0</v>
      </c>
      <c r="HL39" s="166">
        <f t="shared" si="188"/>
        <v>0</v>
      </c>
      <c r="HM39" s="166">
        <f t="shared" si="189"/>
        <v>0</v>
      </c>
      <c r="HN39" s="166">
        <f t="shared" si="190"/>
        <v>0</v>
      </c>
      <c r="HO39" s="166">
        <f t="shared" si="191"/>
        <v>0</v>
      </c>
      <c r="HP39" s="166">
        <f t="shared" si="192"/>
        <v>0</v>
      </c>
      <c r="HQ39" s="166">
        <f t="shared" si="193"/>
        <v>0</v>
      </c>
      <c r="HR39" s="166">
        <f t="shared" si="194"/>
        <v>0</v>
      </c>
      <c r="HS39" s="166">
        <f t="shared" si="195"/>
        <v>0</v>
      </c>
      <c r="HT39" s="166">
        <f t="shared" si="196"/>
        <v>0</v>
      </c>
      <c r="HU39" s="166">
        <f t="shared" si="197"/>
        <v>0</v>
      </c>
      <c r="HV39" s="166">
        <f t="shared" si="198"/>
        <v>0</v>
      </c>
      <c r="HW39" s="166">
        <f t="shared" si="199"/>
        <v>0</v>
      </c>
      <c r="HX39" s="166">
        <f t="shared" si="200"/>
        <v>0</v>
      </c>
      <c r="HY39" s="166">
        <f t="shared" si="201"/>
        <v>0</v>
      </c>
      <c r="HZ39" s="148"/>
      <c r="IA39" s="169">
        <f t="shared" si="202"/>
        <v>0</v>
      </c>
      <c r="IB39" s="169">
        <f t="shared" si="203"/>
        <v>0</v>
      </c>
      <c r="IC39" s="169">
        <f t="shared" si="204"/>
        <v>0</v>
      </c>
      <c r="ID39" s="169">
        <f t="shared" si="205"/>
        <v>0</v>
      </c>
      <c r="IE39" s="169">
        <f t="shared" si="206"/>
        <v>0</v>
      </c>
      <c r="IF39" s="169">
        <f t="shared" si="207"/>
        <v>0</v>
      </c>
      <c r="IG39" s="169">
        <f t="shared" si="208"/>
        <v>0</v>
      </c>
      <c r="IH39" s="169">
        <f t="shared" si="209"/>
        <v>0</v>
      </c>
      <c r="II39" s="169">
        <f t="shared" si="210"/>
        <v>0</v>
      </c>
      <c r="IJ39" s="169">
        <f t="shared" si="211"/>
        <v>0</v>
      </c>
      <c r="IK39" s="169">
        <f t="shared" si="212"/>
        <v>0</v>
      </c>
      <c r="IL39" s="169">
        <f t="shared" si="213"/>
        <v>0</v>
      </c>
      <c r="IM39" s="169">
        <f t="shared" si="214"/>
        <v>0</v>
      </c>
      <c r="IN39" s="169">
        <f t="shared" si="215"/>
        <v>0</v>
      </c>
      <c r="IO39" s="169">
        <f t="shared" si="216"/>
        <v>0</v>
      </c>
      <c r="IP39" s="169">
        <f t="shared" si="217"/>
        <v>0</v>
      </c>
      <c r="IQ39" s="169">
        <f t="shared" si="218"/>
        <v>0</v>
      </c>
      <c r="IR39" s="169">
        <f t="shared" si="219"/>
        <v>0</v>
      </c>
      <c r="IS39" s="169">
        <f t="shared" si="220"/>
        <v>0</v>
      </c>
      <c r="IT39" s="169">
        <f t="shared" si="221"/>
        <v>0</v>
      </c>
      <c r="IU39" s="169">
        <f t="shared" si="222"/>
        <v>0</v>
      </c>
      <c r="IV39" s="169">
        <f t="shared" si="223"/>
        <v>0</v>
      </c>
      <c r="IW39" s="169">
        <f t="shared" si="224"/>
        <v>0</v>
      </c>
      <c r="IX39" s="169">
        <f t="shared" si="225"/>
        <v>0</v>
      </c>
      <c r="IY39" s="169">
        <f t="shared" si="226"/>
        <v>0</v>
      </c>
      <c r="IZ39" s="169">
        <f t="shared" si="227"/>
        <v>0</v>
      </c>
      <c r="JA39" s="169">
        <f t="shared" si="228"/>
        <v>0</v>
      </c>
      <c r="JB39" s="169">
        <f t="shared" si="229"/>
        <v>0</v>
      </c>
      <c r="JC39" s="169">
        <f t="shared" si="230"/>
        <v>0</v>
      </c>
      <c r="JD39" s="169">
        <f t="shared" si="231"/>
        <v>0</v>
      </c>
      <c r="JE39" s="169">
        <f t="shared" si="232"/>
        <v>0</v>
      </c>
      <c r="JF39" s="255"/>
      <c r="JG39" s="171">
        <f t="shared" si="279"/>
        <v>0</v>
      </c>
      <c r="JH39" s="171">
        <f t="shared" si="280"/>
        <v>0</v>
      </c>
      <c r="JI39" s="171">
        <f t="shared" si="281"/>
        <v>0</v>
      </c>
      <c r="JJ39" s="171">
        <f t="shared" si="282"/>
        <v>0</v>
      </c>
      <c r="JK39" s="171">
        <f t="shared" si="283"/>
        <v>0</v>
      </c>
      <c r="JL39" s="171">
        <f t="shared" si="284"/>
        <v>0</v>
      </c>
      <c r="JM39" s="171">
        <f t="shared" si="285"/>
        <v>0</v>
      </c>
      <c r="JN39" s="171">
        <f t="shared" si="286"/>
        <v>0</v>
      </c>
      <c r="JO39" s="171">
        <f t="shared" si="287"/>
        <v>0</v>
      </c>
      <c r="JP39" s="171">
        <f t="shared" si="288"/>
        <v>0</v>
      </c>
      <c r="JQ39" s="171">
        <f t="shared" si="289"/>
        <v>0</v>
      </c>
      <c r="JR39" s="171">
        <f t="shared" si="290"/>
        <v>0</v>
      </c>
      <c r="JS39" s="171">
        <f t="shared" si="291"/>
        <v>0</v>
      </c>
      <c r="JT39" s="171">
        <f t="shared" si="292"/>
        <v>0</v>
      </c>
      <c r="JU39" s="171">
        <f t="shared" si="293"/>
        <v>0</v>
      </c>
      <c r="JV39" s="171">
        <f t="shared" si="294"/>
        <v>0</v>
      </c>
      <c r="JW39" s="171">
        <f t="shared" si="295"/>
        <v>0</v>
      </c>
      <c r="JX39" s="171">
        <f t="shared" si="296"/>
        <v>0</v>
      </c>
      <c r="JY39" s="171">
        <f t="shared" si="297"/>
        <v>0</v>
      </c>
      <c r="JZ39" s="171">
        <f t="shared" si="298"/>
        <v>0</v>
      </c>
      <c r="KA39" s="171">
        <f t="shared" si="299"/>
        <v>0</v>
      </c>
      <c r="KB39" s="171">
        <f t="shared" si="300"/>
        <v>0</v>
      </c>
      <c r="KC39" s="171">
        <f t="shared" si="301"/>
        <v>0</v>
      </c>
      <c r="KD39" s="171">
        <f t="shared" si="302"/>
        <v>0</v>
      </c>
      <c r="KE39" s="171">
        <f t="shared" si="303"/>
        <v>0</v>
      </c>
      <c r="KF39" s="171">
        <f t="shared" si="304"/>
        <v>0</v>
      </c>
      <c r="KG39" s="171">
        <f t="shared" si="305"/>
        <v>0</v>
      </c>
      <c r="KH39" s="171">
        <f t="shared" si="306"/>
        <v>0</v>
      </c>
      <c r="KI39" s="171">
        <f t="shared" si="307"/>
        <v>0</v>
      </c>
      <c r="KJ39" s="171">
        <f t="shared" si="308"/>
        <v>0</v>
      </c>
      <c r="KK39" s="171">
        <f t="shared" si="309"/>
        <v>0</v>
      </c>
      <c r="KL39" s="172">
        <f t="shared" si="345"/>
        <v>0</v>
      </c>
      <c r="KM39" s="113">
        <f t="shared" si="310"/>
        <v>0</v>
      </c>
      <c r="KN39" s="114">
        <f t="shared" si="234"/>
        <v>0</v>
      </c>
    </row>
    <row r="40" customFormat="1" spans="1:300">
      <c r="A40" s="263" t="s">
        <v>96</v>
      </c>
      <c r="B40" s="132">
        <v>70092</v>
      </c>
      <c r="C40" s="132" t="s">
        <v>57</v>
      </c>
      <c r="D40" s="132">
        <v>14.9377</v>
      </c>
      <c r="E40" s="132" t="s">
        <v>58</v>
      </c>
      <c r="F40" s="131">
        <v>0</v>
      </c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41">
        <f t="shared" si="104"/>
        <v>0</v>
      </c>
      <c r="AM40" s="142">
        <f t="shared" si="105"/>
        <v>0</v>
      </c>
      <c r="AN40" s="200"/>
      <c r="AO40" s="241">
        <f t="shared" si="106"/>
        <v>0</v>
      </c>
      <c r="AP40" s="241">
        <f t="shared" si="107"/>
        <v>0</v>
      </c>
      <c r="AQ40" s="241">
        <f t="shared" si="108"/>
        <v>0</v>
      </c>
      <c r="AR40" s="241">
        <f t="shared" si="109"/>
        <v>0</v>
      </c>
      <c r="AS40" s="241">
        <f t="shared" si="110"/>
        <v>0</v>
      </c>
      <c r="AT40" s="241">
        <f t="shared" si="111"/>
        <v>0</v>
      </c>
      <c r="AU40" s="241">
        <f t="shared" si="112"/>
        <v>0</v>
      </c>
      <c r="AV40" s="241">
        <f t="shared" si="113"/>
        <v>0</v>
      </c>
      <c r="AW40" s="241">
        <f t="shared" si="114"/>
        <v>0</v>
      </c>
      <c r="AX40" s="241">
        <f t="shared" si="115"/>
        <v>0</v>
      </c>
      <c r="AY40" s="241">
        <f t="shared" si="116"/>
        <v>0</v>
      </c>
      <c r="AZ40" s="241">
        <f t="shared" si="117"/>
        <v>0</v>
      </c>
      <c r="BA40" s="241">
        <f t="shared" si="118"/>
        <v>0</v>
      </c>
      <c r="BB40" s="241">
        <f t="shared" si="119"/>
        <v>0</v>
      </c>
      <c r="BC40" s="241">
        <f t="shared" si="120"/>
        <v>0</v>
      </c>
      <c r="BD40" s="241">
        <f t="shared" si="121"/>
        <v>0</v>
      </c>
      <c r="BE40" s="241">
        <f t="shared" si="122"/>
        <v>0</v>
      </c>
      <c r="BF40" s="241">
        <f t="shared" si="123"/>
        <v>0</v>
      </c>
      <c r="BG40" s="241">
        <f t="shared" si="124"/>
        <v>0</v>
      </c>
      <c r="BH40" s="241">
        <f t="shared" si="125"/>
        <v>0</v>
      </c>
      <c r="BI40" s="241">
        <f t="shared" si="126"/>
        <v>0</v>
      </c>
      <c r="BJ40" s="241">
        <f t="shared" si="127"/>
        <v>0</v>
      </c>
      <c r="BK40" s="241">
        <f t="shared" si="128"/>
        <v>0</v>
      </c>
      <c r="BL40" s="241">
        <f t="shared" si="129"/>
        <v>0</v>
      </c>
      <c r="BM40" s="241">
        <f t="shared" si="130"/>
        <v>0</v>
      </c>
      <c r="BN40" s="241">
        <f t="shared" si="131"/>
        <v>0</v>
      </c>
      <c r="BO40" s="241">
        <f t="shared" si="132"/>
        <v>0</v>
      </c>
      <c r="BP40" s="241">
        <f t="shared" si="133"/>
        <v>0</v>
      </c>
      <c r="BQ40" s="241">
        <f t="shared" si="134"/>
        <v>0</v>
      </c>
      <c r="BR40" s="241">
        <f t="shared" si="135"/>
        <v>0</v>
      </c>
      <c r="BS40" s="241">
        <f t="shared" si="136"/>
        <v>0</v>
      </c>
      <c r="BT40" s="202"/>
      <c r="BU40" s="276"/>
      <c r="BV40" s="276"/>
      <c r="BW40" s="276"/>
      <c r="BX40" s="276"/>
      <c r="BY40" s="276"/>
      <c r="BZ40" s="276"/>
      <c r="CA40" s="276"/>
      <c r="CB40" s="276"/>
      <c r="CC40" s="276"/>
      <c r="CD40" s="276"/>
      <c r="CE40" s="276"/>
      <c r="CF40" s="276"/>
      <c r="CG40" s="276"/>
      <c r="CH40" s="276"/>
      <c r="CI40" s="276"/>
      <c r="CJ40" s="276"/>
      <c r="CK40" s="276"/>
      <c r="CL40" s="276"/>
      <c r="CM40" s="276"/>
      <c r="CN40" s="276"/>
      <c r="CO40" s="276"/>
      <c r="CP40" s="276"/>
      <c r="CQ40" s="276"/>
      <c r="CR40" s="276"/>
      <c r="CS40" s="276"/>
      <c r="CT40" s="276"/>
      <c r="CU40" s="276"/>
      <c r="CV40" s="276"/>
      <c r="CW40" s="276"/>
      <c r="CX40" s="276"/>
      <c r="CY40" s="276"/>
      <c r="CZ40" s="155">
        <f t="shared" si="137"/>
        <v>0</v>
      </c>
      <c r="DA40" s="202"/>
      <c r="DB40" s="156">
        <f t="shared" si="138"/>
        <v>0</v>
      </c>
      <c r="DC40" s="156">
        <f t="shared" si="139"/>
        <v>0</v>
      </c>
      <c r="DD40" s="156">
        <f t="shared" si="140"/>
        <v>0</v>
      </c>
      <c r="DE40" s="156">
        <f t="shared" si="141"/>
        <v>0</v>
      </c>
      <c r="DF40" s="156">
        <f t="shared" si="142"/>
        <v>0</v>
      </c>
      <c r="DG40" s="156">
        <f t="shared" si="143"/>
        <v>0</v>
      </c>
      <c r="DH40" s="156">
        <f t="shared" si="144"/>
        <v>0</v>
      </c>
      <c r="DI40" s="156">
        <f t="shared" si="145"/>
        <v>0</v>
      </c>
      <c r="DJ40" s="156">
        <f t="shared" si="146"/>
        <v>0</v>
      </c>
      <c r="DK40" s="156">
        <f t="shared" si="147"/>
        <v>0</v>
      </c>
      <c r="DL40" s="156">
        <f t="shared" si="148"/>
        <v>0</v>
      </c>
      <c r="DM40" s="156">
        <f t="shared" si="149"/>
        <v>0</v>
      </c>
      <c r="DN40" s="156">
        <f t="shared" si="150"/>
        <v>0</v>
      </c>
      <c r="DO40" s="156">
        <f t="shared" si="151"/>
        <v>0</v>
      </c>
      <c r="DP40" s="156">
        <f t="shared" si="152"/>
        <v>0</v>
      </c>
      <c r="DQ40" s="156">
        <f t="shared" si="153"/>
        <v>0</v>
      </c>
      <c r="DR40" s="156">
        <f t="shared" si="154"/>
        <v>0</v>
      </c>
      <c r="DS40" s="156">
        <f t="shared" si="155"/>
        <v>0</v>
      </c>
      <c r="DT40" s="156">
        <f t="shared" si="156"/>
        <v>0</v>
      </c>
      <c r="DU40" s="156">
        <f t="shared" si="157"/>
        <v>0</v>
      </c>
      <c r="DV40" s="156">
        <f t="shared" si="158"/>
        <v>0</v>
      </c>
      <c r="DW40" s="156">
        <f t="shared" si="159"/>
        <v>0</v>
      </c>
      <c r="DX40" s="156">
        <f t="shared" si="160"/>
        <v>0</v>
      </c>
      <c r="DY40" s="156">
        <f t="shared" si="161"/>
        <v>0</v>
      </c>
      <c r="DZ40" s="156">
        <f t="shared" si="162"/>
        <v>0</v>
      </c>
      <c r="EA40" s="156">
        <f t="shared" si="163"/>
        <v>0</v>
      </c>
      <c r="EB40" s="156">
        <f t="shared" si="164"/>
        <v>0</v>
      </c>
      <c r="EC40" s="156">
        <f t="shared" si="165"/>
        <v>0</v>
      </c>
      <c r="ED40" s="156">
        <f t="shared" si="166"/>
        <v>0</v>
      </c>
      <c r="EE40" s="156">
        <f t="shared" si="167"/>
        <v>0</v>
      </c>
      <c r="EF40" s="156">
        <f t="shared" si="168"/>
        <v>0</v>
      </c>
      <c r="EG40" s="248">
        <f t="shared" si="169"/>
        <v>0</v>
      </c>
      <c r="EH40" s="249"/>
      <c r="EI40" s="187"/>
      <c r="EJ40" s="281" t="s">
        <v>59</v>
      </c>
      <c r="EK40" s="187"/>
      <c r="EL40" s="281" t="s">
        <v>59</v>
      </c>
      <c r="EM40" s="187"/>
      <c r="EN40" s="281" t="s">
        <v>59</v>
      </c>
      <c r="EO40" s="187"/>
      <c r="EP40" s="281" t="s">
        <v>59</v>
      </c>
      <c r="EQ40" s="187"/>
      <c r="ER40" s="281" t="s">
        <v>59</v>
      </c>
      <c r="ES40" s="187"/>
      <c r="ET40" s="281" t="s">
        <v>59</v>
      </c>
      <c r="EU40" s="187"/>
      <c r="EV40" s="281" t="s">
        <v>59</v>
      </c>
      <c r="EW40" s="187"/>
      <c r="EX40" s="281" t="s">
        <v>59</v>
      </c>
      <c r="EY40" s="187"/>
      <c r="EZ40" s="281" t="s">
        <v>59</v>
      </c>
      <c r="FA40" s="187"/>
      <c r="FB40" s="281" t="s">
        <v>59</v>
      </c>
      <c r="FC40" s="187"/>
      <c r="FD40" s="281" t="s">
        <v>59</v>
      </c>
      <c r="FE40" s="187"/>
      <c r="FF40" s="281" t="s">
        <v>59</v>
      </c>
      <c r="FG40" s="187"/>
      <c r="FH40" s="281" t="s">
        <v>59</v>
      </c>
      <c r="FI40" s="187"/>
      <c r="FJ40" s="281" t="s">
        <v>59</v>
      </c>
      <c r="FK40" s="187"/>
      <c r="FL40" s="281" t="s">
        <v>59</v>
      </c>
      <c r="FM40" s="187"/>
      <c r="FN40" s="281" t="s">
        <v>59</v>
      </c>
      <c r="FO40" s="187"/>
      <c r="FP40" s="281" t="s">
        <v>59</v>
      </c>
      <c r="FQ40" s="187"/>
      <c r="FR40" s="281" t="s">
        <v>59</v>
      </c>
      <c r="FS40" s="187"/>
      <c r="FT40" s="281" t="s">
        <v>59</v>
      </c>
      <c r="FU40" s="187"/>
      <c r="FV40" s="281" t="s">
        <v>59</v>
      </c>
      <c r="FW40" s="187"/>
      <c r="FX40" s="281" t="s">
        <v>59</v>
      </c>
      <c r="FY40" s="187"/>
      <c r="FZ40" s="281" t="s">
        <v>59</v>
      </c>
      <c r="GA40" s="283"/>
      <c r="GB40" s="281" t="s">
        <v>59</v>
      </c>
      <c r="GC40" s="283"/>
      <c r="GD40" s="281" t="s">
        <v>59</v>
      </c>
      <c r="GE40" s="283"/>
      <c r="GF40" s="281" t="s">
        <v>59</v>
      </c>
      <c r="GG40" s="283"/>
      <c r="GH40" s="281" t="s">
        <v>59</v>
      </c>
      <c r="GI40" s="283"/>
      <c r="GJ40" s="281" t="s">
        <v>59</v>
      </c>
      <c r="GK40" s="284"/>
      <c r="GL40" s="281" t="s">
        <v>59</v>
      </c>
      <c r="GM40" s="283"/>
      <c r="GN40" s="281" t="s">
        <v>59</v>
      </c>
      <c r="GO40" s="284"/>
      <c r="GP40" s="281" t="s">
        <v>59</v>
      </c>
      <c r="GQ40" s="284"/>
      <c r="GR40" s="281" t="s">
        <v>59</v>
      </c>
      <c r="GS40" s="288">
        <f t="shared" si="170"/>
        <v>0</v>
      </c>
      <c r="GT40" s="202"/>
      <c r="GU40" s="166">
        <f t="shared" si="171"/>
        <v>0</v>
      </c>
      <c r="GV40" s="166">
        <f t="shared" si="172"/>
        <v>0</v>
      </c>
      <c r="GW40" s="166">
        <f t="shared" si="173"/>
        <v>0</v>
      </c>
      <c r="GX40" s="166">
        <f t="shared" si="174"/>
        <v>0</v>
      </c>
      <c r="GY40" s="166">
        <f t="shared" si="175"/>
        <v>0</v>
      </c>
      <c r="GZ40" s="166">
        <f t="shared" si="176"/>
        <v>0</v>
      </c>
      <c r="HA40" s="166">
        <f t="shared" si="177"/>
        <v>0</v>
      </c>
      <c r="HB40" s="166">
        <f t="shared" si="178"/>
        <v>0</v>
      </c>
      <c r="HC40" s="166">
        <f t="shared" si="179"/>
        <v>0</v>
      </c>
      <c r="HD40" s="166">
        <f t="shared" si="180"/>
        <v>0</v>
      </c>
      <c r="HE40" s="166">
        <f t="shared" si="181"/>
        <v>0</v>
      </c>
      <c r="HF40" s="166">
        <f t="shared" si="182"/>
        <v>0</v>
      </c>
      <c r="HG40" s="166">
        <f t="shared" si="183"/>
        <v>0</v>
      </c>
      <c r="HH40" s="166">
        <f t="shared" si="184"/>
        <v>0</v>
      </c>
      <c r="HI40" s="166">
        <f t="shared" si="185"/>
        <v>0</v>
      </c>
      <c r="HJ40" s="166">
        <f t="shared" si="186"/>
        <v>0</v>
      </c>
      <c r="HK40" s="166">
        <f t="shared" si="187"/>
        <v>0</v>
      </c>
      <c r="HL40" s="166">
        <f t="shared" si="188"/>
        <v>0</v>
      </c>
      <c r="HM40" s="166">
        <f t="shared" si="189"/>
        <v>0</v>
      </c>
      <c r="HN40" s="166">
        <f t="shared" si="190"/>
        <v>0</v>
      </c>
      <c r="HO40" s="166">
        <f t="shared" si="191"/>
        <v>0</v>
      </c>
      <c r="HP40" s="166">
        <f t="shared" si="192"/>
        <v>0</v>
      </c>
      <c r="HQ40" s="166">
        <f t="shared" si="193"/>
        <v>0</v>
      </c>
      <c r="HR40" s="166">
        <f t="shared" si="194"/>
        <v>0</v>
      </c>
      <c r="HS40" s="166">
        <f t="shared" si="195"/>
        <v>0</v>
      </c>
      <c r="HT40" s="166">
        <f t="shared" si="196"/>
        <v>0</v>
      </c>
      <c r="HU40" s="166">
        <f t="shared" si="197"/>
        <v>0</v>
      </c>
      <c r="HV40" s="166">
        <f t="shared" si="198"/>
        <v>0</v>
      </c>
      <c r="HW40" s="166">
        <f t="shared" si="199"/>
        <v>0</v>
      </c>
      <c r="HX40" s="166">
        <f t="shared" si="200"/>
        <v>0</v>
      </c>
      <c r="HY40" s="166">
        <f t="shared" si="201"/>
        <v>0</v>
      </c>
      <c r="HZ40" s="148"/>
      <c r="IA40" s="169">
        <f t="shared" si="202"/>
        <v>0</v>
      </c>
      <c r="IB40" s="169">
        <f t="shared" si="203"/>
        <v>0</v>
      </c>
      <c r="IC40" s="169">
        <f t="shared" si="204"/>
        <v>0</v>
      </c>
      <c r="ID40" s="169">
        <f t="shared" si="205"/>
        <v>0</v>
      </c>
      <c r="IE40" s="169">
        <f t="shared" si="206"/>
        <v>0</v>
      </c>
      <c r="IF40" s="169">
        <f t="shared" si="207"/>
        <v>0</v>
      </c>
      <c r="IG40" s="169">
        <f t="shared" si="208"/>
        <v>0</v>
      </c>
      <c r="IH40" s="169">
        <f t="shared" si="209"/>
        <v>0</v>
      </c>
      <c r="II40" s="169">
        <f t="shared" si="210"/>
        <v>0</v>
      </c>
      <c r="IJ40" s="169">
        <f t="shared" si="211"/>
        <v>0</v>
      </c>
      <c r="IK40" s="169">
        <f t="shared" si="212"/>
        <v>0</v>
      </c>
      <c r="IL40" s="169">
        <f t="shared" si="213"/>
        <v>0</v>
      </c>
      <c r="IM40" s="169">
        <f t="shared" si="214"/>
        <v>0</v>
      </c>
      <c r="IN40" s="169">
        <f t="shared" si="215"/>
        <v>0</v>
      </c>
      <c r="IO40" s="169">
        <f t="shared" si="216"/>
        <v>0</v>
      </c>
      <c r="IP40" s="169">
        <f t="shared" si="217"/>
        <v>0</v>
      </c>
      <c r="IQ40" s="169">
        <f t="shared" si="218"/>
        <v>0</v>
      </c>
      <c r="IR40" s="169">
        <f t="shared" si="219"/>
        <v>0</v>
      </c>
      <c r="IS40" s="169">
        <f t="shared" si="220"/>
        <v>0</v>
      </c>
      <c r="IT40" s="169">
        <f t="shared" si="221"/>
        <v>0</v>
      </c>
      <c r="IU40" s="169">
        <f t="shared" si="222"/>
        <v>0</v>
      </c>
      <c r="IV40" s="169">
        <f t="shared" si="223"/>
        <v>0</v>
      </c>
      <c r="IW40" s="169">
        <f t="shared" si="224"/>
        <v>0</v>
      </c>
      <c r="IX40" s="169">
        <f t="shared" si="225"/>
        <v>0</v>
      </c>
      <c r="IY40" s="169">
        <f t="shared" si="226"/>
        <v>0</v>
      </c>
      <c r="IZ40" s="169">
        <f t="shared" si="227"/>
        <v>0</v>
      </c>
      <c r="JA40" s="169">
        <f t="shared" si="228"/>
        <v>0</v>
      </c>
      <c r="JB40" s="169">
        <f t="shared" si="229"/>
        <v>0</v>
      </c>
      <c r="JC40" s="169">
        <f t="shared" si="230"/>
        <v>0</v>
      </c>
      <c r="JD40" s="169">
        <f t="shared" si="231"/>
        <v>0</v>
      </c>
      <c r="JE40" s="169">
        <f t="shared" si="232"/>
        <v>0</v>
      </c>
      <c r="JF40" s="255"/>
      <c r="JG40" s="171">
        <f t="shared" si="279"/>
        <v>0</v>
      </c>
      <c r="JH40" s="171">
        <f t="shared" si="280"/>
        <v>0</v>
      </c>
      <c r="JI40" s="171">
        <f t="shared" si="281"/>
        <v>0</v>
      </c>
      <c r="JJ40" s="171">
        <f t="shared" si="282"/>
        <v>0</v>
      </c>
      <c r="JK40" s="171">
        <f t="shared" si="283"/>
        <v>0</v>
      </c>
      <c r="JL40" s="171">
        <f t="shared" si="284"/>
        <v>0</v>
      </c>
      <c r="JM40" s="171">
        <f t="shared" si="285"/>
        <v>0</v>
      </c>
      <c r="JN40" s="171">
        <f t="shared" si="286"/>
        <v>0</v>
      </c>
      <c r="JO40" s="171">
        <f t="shared" si="287"/>
        <v>0</v>
      </c>
      <c r="JP40" s="171">
        <f t="shared" si="288"/>
        <v>0</v>
      </c>
      <c r="JQ40" s="171">
        <f t="shared" si="289"/>
        <v>0</v>
      </c>
      <c r="JR40" s="171">
        <f t="shared" si="290"/>
        <v>0</v>
      </c>
      <c r="JS40" s="171">
        <f t="shared" si="291"/>
        <v>0</v>
      </c>
      <c r="JT40" s="171">
        <f t="shared" si="292"/>
        <v>0</v>
      </c>
      <c r="JU40" s="171">
        <f t="shared" si="293"/>
        <v>0</v>
      </c>
      <c r="JV40" s="171">
        <f t="shared" si="294"/>
        <v>0</v>
      </c>
      <c r="JW40" s="171">
        <f t="shared" si="295"/>
        <v>0</v>
      </c>
      <c r="JX40" s="171">
        <f t="shared" si="296"/>
        <v>0</v>
      </c>
      <c r="JY40" s="171">
        <f t="shared" si="297"/>
        <v>0</v>
      </c>
      <c r="JZ40" s="171">
        <f t="shared" si="298"/>
        <v>0</v>
      </c>
      <c r="KA40" s="171">
        <f t="shared" si="299"/>
        <v>0</v>
      </c>
      <c r="KB40" s="171">
        <f t="shared" si="300"/>
        <v>0</v>
      </c>
      <c r="KC40" s="171">
        <f t="shared" si="301"/>
        <v>0</v>
      </c>
      <c r="KD40" s="171">
        <f t="shared" si="302"/>
        <v>0</v>
      </c>
      <c r="KE40" s="171">
        <f t="shared" si="303"/>
        <v>0</v>
      </c>
      <c r="KF40" s="171">
        <f t="shared" si="304"/>
        <v>0</v>
      </c>
      <c r="KG40" s="171">
        <f t="shared" si="305"/>
        <v>0</v>
      </c>
      <c r="KH40" s="171">
        <f t="shared" si="306"/>
        <v>0</v>
      </c>
      <c r="KI40" s="171">
        <f t="shared" si="307"/>
        <v>0</v>
      </c>
      <c r="KJ40" s="171">
        <f t="shared" si="308"/>
        <v>0</v>
      </c>
      <c r="KK40" s="171">
        <f t="shared" si="309"/>
        <v>0</v>
      </c>
      <c r="KL40" s="172">
        <f t="shared" si="345"/>
        <v>0</v>
      </c>
      <c r="KM40" s="113">
        <f t="shared" si="310"/>
        <v>0</v>
      </c>
      <c r="KN40" s="114">
        <f t="shared" si="234"/>
        <v>0</v>
      </c>
    </row>
    <row r="41" customFormat="1" spans="1:300">
      <c r="A41" s="263" t="s">
        <v>97</v>
      </c>
      <c r="B41" s="132">
        <v>53088</v>
      </c>
      <c r="C41" s="132" t="s">
        <v>57</v>
      </c>
      <c r="D41" s="132">
        <v>14.7819</v>
      </c>
      <c r="E41" s="132" t="s">
        <v>58</v>
      </c>
      <c r="F41" s="131">
        <v>0</v>
      </c>
      <c r="G41" s="187"/>
      <c r="H41" s="187"/>
      <c r="I41" s="187"/>
      <c r="J41" s="187">
        <v>3240</v>
      </c>
      <c r="K41" s="187"/>
      <c r="L41" s="187"/>
      <c r="M41" s="187"/>
      <c r="N41" s="187"/>
      <c r="O41" s="187"/>
      <c r="P41" s="187"/>
      <c r="Q41" s="187"/>
      <c r="R41" s="187">
        <v>3326</v>
      </c>
      <c r="S41" s="187"/>
      <c r="T41" s="187"/>
      <c r="U41" s="187">
        <v>3432</v>
      </c>
      <c r="V41" s="187"/>
      <c r="W41" s="187"/>
      <c r="X41" s="187"/>
      <c r="Y41" s="187">
        <v>3082</v>
      </c>
      <c r="Z41" s="187"/>
      <c r="AA41" s="187"/>
      <c r="AB41" s="187"/>
      <c r="AC41" s="187">
        <v>4265</v>
      </c>
      <c r="AD41" s="187"/>
      <c r="AE41" s="187">
        <v>3320</v>
      </c>
      <c r="AF41" s="187"/>
      <c r="AG41" s="187">
        <v>3602</v>
      </c>
      <c r="AH41" s="187">
        <v>3385</v>
      </c>
      <c r="AI41" s="187">
        <v>3449</v>
      </c>
      <c r="AJ41" s="187">
        <v>3482</v>
      </c>
      <c r="AK41" s="187"/>
      <c r="AL41" s="141">
        <f t="shared" si="104"/>
        <v>34583</v>
      </c>
      <c r="AM41" s="142">
        <f t="shared" si="105"/>
        <v>34583</v>
      </c>
      <c r="AN41" s="200"/>
      <c r="AO41" s="241">
        <f t="shared" si="106"/>
        <v>0</v>
      </c>
      <c r="AP41" s="241">
        <f t="shared" si="107"/>
        <v>0</v>
      </c>
      <c r="AQ41" s="241">
        <f t="shared" si="108"/>
        <v>0</v>
      </c>
      <c r="AR41" s="241">
        <f t="shared" si="109"/>
        <v>0</v>
      </c>
      <c r="AS41" s="241">
        <f t="shared" si="110"/>
        <v>3240</v>
      </c>
      <c r="AT41" s="241">
        <f t="shared" si="111"/>
        <v>3240</v>
      </c>
      <c r="AU41" s="241">
        <f t="shared" si="112"/>
        <v>3240</v>
      </c>
      <c r="AV41" s="241">
        <f t="shared" si="113"/>
        <v>3240</v>
      </c>
      <c r="AW41" s="241">
        <f t="shared" si="114"/>
        <v>3240</v>
      </c>
      <c r="AX41" s="241">
        <f t="shared" si="115"/>
        <v>3240</v>
      </c>
      <c r="AY41" s="241">
        <f t="shared" si="116"/>
        <v>3240</v>
      </c>
      <c r="AZ41" s="241">
        <f t="shared" si="117"/>
        <v>3240</v>
      </c>
      <c r="BA41" s="241">
        <f t="shared" si="118"/>
        <v>6566</v>
      </c>
      <c r="BB41" s="241">
        <f t="shared" si="119"/>
        <v>6566</v>
      </c>
      <c r="BC41" s="241">
        <f t="shared" si="120"/>
        <v>6566</v>
      </c>
      <c r="BD41" s="241">
        <f t="shared" si="121"/>
        <v>9998</v>
      </c>
      <c r="BE41" s="241">
        <f t="shared" si="122"/>
        <v>9998</v>
      </c>
      <c r="BF41" s="241">
        <f t="shared" si="123"/>
        <v>9998</v>
      </c>
      <c r="BG41" s="241">
        <f t="shared" si="124"/>
        <v>9998</v>
      </c>
      <c r="BH41" s="241">
        <f t="shared" si="125"/>
        <v>13080</v>
      </c>
      <c r="BI41" s="241">
        <f t="shared" si="126"/>
        <v>13080</v>
      </c>
      <c r="BJ41" s="241">
        <f t="shared" si="127"/>
        <v>13080</v>
      </c>
      <c r="BK41" s="241">
        <f t="shared" si="128"/>
        <v>13080</v>
      </c>
      <c r="BL41" s="241">
        <f t="shared" si="129"/>
        <v>17345</v>
      </c>
      <c r="BM41" s="241">
        <f t="shared" si="130"/>
        <v>17345</v>
      </c>
      <c r="BN41" s="241">
        <f t="shared" si="131"/>
        <v>20665</v>
      </c>
      <c r="BO41" s="241">
        <f t="shared" si="132"/>
        <v>20665</v>
      </c>
      <c r="BP41" s="241">
        <f t="shared" si="133"/>
        <v>24267</v>
      </c>
      <c r="BQ41" s="241">
        <f t="shared" si="134"/>
        <v>27652</v>
      </c>
      <c r="BR41" s="241">
        <f t="shared" si="135"/>
        <v>31101</v>
      </c>
      <c r="BS41" s="241">
        <f t="shared" si="136"/>
        <v>34583</v>
      </c>
      <c r="BT41" s="202"/>
      <c r="BU41" s="276"/>
      <c r="BV41" s="276"/>
      <c r="BW41" s="276"/>
      <c r="BX41" s="276"/>
      <c r="BY41" s="276"/>
      <c r="BZ41" s="276"/>
      <c r="CA41" s="276"/>
      <c r="CB41" s="276"/>
      <c r="CC41" s="276"/>
      <c r="CD41" s="276"/>
      <c r="CE41" s="276"/>
      <c r="CF41" s="276"/>
      <c r="CG41" s="276"/>
      <c r="CH41" s="276"/>
      <c r="CI41" s="276"/>
      <c r="CJ41" s="276"/>
      <c r="CK41" s="276"/>
      <c r="CL41" s="276"/>
      <c r="CM41" s="276"/>
      <c r="CN41" s="276"/>
      <c r="CO41" s="276"/>
      <c r="CP41" s="276"/>
      <c r="CQ41" s="276"/>
      <c r="CR41" s="276"/>
      <c r="CS41" s="276"/>
      <c r="CT41" s="276"/>
      <c r="CU41" s="276"/>
      <c r="CV41" s="276"/>
      <c r="CW41" s="276"/>
      <c r="CX41" s="276"/>
      <c r="CY41" s="276"/>
      <c r="CZ41" s="155">
        <f t="shared" si="137"/>
        <v>0</v>
      </c>
      <c r="DA41" s="202"/>
      <c r="DB41" s="156">
        <f t="shared" si="138"/>
        <v>0</v>
      </c>
      <c r="DC41" s="156">
        <f t="shared" si="139"/>
        <v>0</v>
      </c>
      <c r="DD41" s="156">
        <f t="shared" si="140"/>
        <v>0</v>
      </c>
      <c r="DE41" s="156">
        <f t="shared" si="141"/>
        <v>3240</v>
      </c>
      <c r="DF41" s="156">
        <f t="shared" si="142"/>
        <v>3240</v>
      </c>
      <c r="DG41" s="156">
        <f t="shared" si="143"/>
        <v>3240</v>
      </c>
      <c r="DH41" s="156">
        <f t="shared" si="144"/>
        <v>3240</v>
      </c>
      <c r="DI41" s="156">
        <f t="shared" si="145"/>
        <v>3240</v>
      </c>
      <c r="DJ41" s="156">
        <f t="shared" si="146"/>
        <v>3240</v>
      </c>
      <c r="DK41" s="156">
        <f t="shared" si="147"/>
        <v>3240</v>
      </c>
      <c r="DL41" s="156">
        <f t="shared" si="148"/>
        <v>3240</v>
      </c>
      <c r="DM41" s="156">
        <f t="shared" si="149"/>
        <v>6566</v>
      </c>
      <c r="DN41" s="156">
        <f t="shared" si="150"/>
        <v>6566</v>
      </c>
      <c r="DO41" s="156">
        <f t="shared" si="151"/>
        <v>6566</v>
      </c>
      <c r="DP41" s="156">
        <f t="shared" si="152"/>
        <v>9998</v>
      </c>
      <c r="DQ41" s="156">
        <f t="shared" si="153"/>
        <v>9998</v>
      </c>
      <c r="DR41" s="156">
        <f t="shared" si="154"/>
        <v>9998</v>
      </c>
      <c r="DS41" s="156">
        <f t="shared" si="155"/>
        <v>9998</v>
      </c>
      <c r="DT41" s="156">
        <f t="shared" si="156"/>
        <v>13080</v>
      </c>
      <c r="DU41" s="156">
        <f t="shared" si="157"/>
        <v>13080</v>
      </c>
      <c r="DV41" s="156">
        <f t="shared" si="158"/>
        <v>13080</v>
      </c>
      <c r="DW41" s="156">
        <f t="shared" si="159"/>
        <v>13080</v>
      </c>
      <c r="DX41" s="156">
        <f t="shared" si="160"/>
        <v>17345</v>
      </c>
      <c r="DY41" s="156">
        <f t="shared" si="161"/>
        <v>17345</v>
      </c>
      <c r="DZ41" s="156">
        <f t="shared" si="162"/>
        <v>20665</v>
      </c>
      <c r="EA41" s="156">
        <f t="shared" si="163"/>
        <v>20665</v>
      </c>
      <c r="EB41" s="156">
        <f t="shared" si="164"/>
        <v>24267</v>
      </c>
      <c r="EC41" s="156">
        <f t="shared" si="165"/>
        <v>27652</v>
      </c>
      <c r="ED41" s="156">
        <f t="shared" si="166"/>
        <v>31101</v>
      </c>
      <c r="EE41" s="156">
        <f t="shared" si="167"/>
        <v>34583</v>
      </c>
      <c r="EF41" s="156">
        <f t="shared" si="168"/>
        <v>34583</v>
      </c>
      <c r="EG41" s="248">
        <f t="shared" si="169"/>
        <v>366136</v>
      </c>
      <c r="EH41" s="249"/>
      <c r="EI41" s="187"/>
      <c r="EJ41" s="281" t="s">
        <v>59</v>
      </c>
      <c r="EK41" s="187"/>
      <c r="EL41" s="281" t="s">
        <v>59</v>
      </c>
      <c r="EM41" s="187"/>
      <c r="EN41" s="281" t="s">
        <v>59</v>
      </c>
      <c r="EO41" s="187"/>
      <c r="EP41" s="281" t="s">
        <v>59</v>
      </c>
      <c r="EQ41" s="187"/>
      <c r="ER41" s="281" t="s">
        <v>59</v>
      </c>
      <c r="ES41" s="187"/>
      <c r="ET41" s="281" t="s">
        <v>59</v>
      </c>
      <c r="EU41" s="187"/>
      <c r="EV41" s="281" t="s">
        <v>59</v>
      </c>
      <c r="EW41" s="187"/>
      <c r="EX41" s="281" t="s">
        <v>59</v>
      </c>
      <c r="EY41" s="187"/>
      <c r="EZ41" s="281" t="s">
        <v>59</v>
      </c>
      <c r="FA41" s="187"/>
      <c r="FB41" s="281" t="s">
        <v>59</v>
      </c>
      <c r="FC41" s="187"/>
      <c r="FD41" s="281" t="s">
        <v>59</v>
      </c>
      <c r="FE41" s="187"/>
      <c r="FF41" s="281" t="s">
        <v>59</v>
      </c>
      <c r="FG41" s="187"/>
      <c r="FH41" s="281" t="s">
        <v>59</v>
      </c>
      <c r="FI41" s="187"/>
      <c r="FJ41" s="281" t="s">
        <v>59</v>
      </c>
      <c r="FK41" s="187"/>
      <c r="FL41" s="281" t="s">
        <v>59</v>
      </c>
      <c r="FM41" s="187"/>
      <c r="FN41" s="281" t="s">
        <v>59</v>
      </c>
      <c r="FO41" s="187"/>
      <c r="FP41" s="281" t="s">
        <v>59</v>
      </c>
      <c r="FQ41" s="187"/>
      <c r="FR41" s="281" t="s">
        <v>59</v>
      </c>
      <c r="FS41" s="187"/>
      <c r="FT41" s="281" t="s">
        <v>59</v>
      </c>
      <c r="FU41" s="187"/>
      <c r="FV41" s="281" t="s">
        <v>59</v>
      </c>
      <c r="FW41" s="187"/>
      <c r="FX41" s="281" t="s">
        <v>59</v>
      </c>
      <c r="FY41" s="187"/>
      <c r="FZ41" s="281" t="s">
        <v>59</v>
      </c>
      <c r="GA41" s="283"/>
      <c r="GB41" s="281" t="s">
        <v>59</v>
      </c>
      <c r="GC41" s="283"/>
      <c r="GD41" s="281" t="s">
        <v>59</v>
      </c>
      <c r="GE41" s="283"/>
      <c r="GF41" s="281" t="s">
        <v>59</v>
      </c>
      <c r="GG41" s="283"/>
      <c r="GH41" s="281" t="s">
        <v>59</v>
      </c>
      <c r="GI41" s="283"/>
      <c r="GJ41" s="281" t="s">
        <v>59</v>
      </c>
      <c r="GK41" s="284"/>
      <c r="GL41" s="281" t="s">
        <v>59</v>
      </c>
      <c r="GM41" s="283"/>
      <c r="GN41" s="281" t="s">
        <v>59</v>
      </c>
      <c r="GO41" s="284"/>
      <c r="GP41" s="281" t="s">
        <v>59</v>
      </c>
      <c r="GQ41" s="284"/>
      <c r="GR41" s="281" t="s">
        <v>59</v>
      </c>
      <c r="GS41" s="288">
        <f t="shared" si="170"/>
        <v>0</v>
      </c>
      <c r="GT41" s="202"/>
      <c r="GU41" s="166">
        <f t="shared" si="171"/>
        <v>0</v>
      </c>
      <c r="GV41" s="166">
        <f t="shared" si="172"/>
        <v>0</v>
      </c>
      <c r="GW41" s="166">
        <f t="shared" si="173"/>
        <v>0</v>
      </c>
      <c r="GX41" s="166">
        <f t="shared" si="174"/>
        <v>3240</v>
      </c>
      <c r="GY41" s="166">
        <f t="shared" si="175"/>
        <v>3240</v>
      </c>
      <c r="GZ41" s="166">
        <f t="shared" si="176"/>
        <v>3240</v>
      </c>
      <c r="HA41" s="166">
        <f t="shared" si="177"/>
        <v>3240</v>
      </c>
      <c r="HB41" s="166">
        <f t="shared" si="178"/>
        <v>3240</v>
      </c>
      <c r="HC41" s="166">
        <f t="shared" si="179"/>
        <v>3240</v>
      </c>
      <c r="HD41" s="166">
        <f t="shared" si="180"/>
        <v>3240</v>
      </c>
      <c r="HE41" s="166">
        <f t="shared" si="181"/>
        <v>3240</v>
      </c>
      <c r="HF41" s="166">
        <f t="shared" si="182"/>
        <v>6566</v>
      </c>
      <c r="HG41" s="166">
        <f t="shared" si="183"/>
        <v>6566</v>
      </c>
      <c r="HH41" s="166">
        <f t="shared" si="184"/>
        <v>6566</v>
      </c>
      <c r="HI41" s="166">
        <f t="shared" si="185"/>
        <v>9998</v>
      </c>
      <c r="HJ41" s="166">
        <f t="shared" si="186"/>
        <v>9998</v>
      </c>
      <c r="HK41" s="166">
        <f t="shared" si="187"/>
        <v>9998</v>
      </c>
      <c r="HL41" s="166">
        <f t="shared" si="188"/>
        <v>9998</v>
      </c>
      <c r="HM41" s="166">
        <f t="shared" si="189"/>
        <v>13080</v>
      </c>
      <c r="HN41" s="166">
        <f t="shared" si="190"/>
        <v>13080</v>
      </c>
      <c r="HO41" s="166">
        <f t="shared" si="191"/>
        <v>13080</v>
      </c>
      <c r="HP41" s="166">
        <f t="shared" si="192"/>
        <v>13080</v>
      </c>
      <c r="HQ41" s="166">
        <f t="shared" si="193"/>
        <v>17345</v>
      </c>
      <c r="HR41" s="166">
        <f t="shared" si="194"/>
        <v>17345</v>
      </c>
      <c r="HS41" s="166">
        <f t="shared" si="195"/>
        <v>20665</v>
      </c>
      <c r="HT41" s="166">
        <f t="shared" si="196"/>
        <v>20665</v>
      </c>
      <c r="HU41" s="166">
        <f t="shared" si="197"/>
        <v>24267</v>
      </c>
      <c r="HV41" s="166">
        <f t="shared" si="198"/>
        <v>27652</v>
      </c>
      <c r="HW41" s="166">
        <f t="shared" si="199"/>
        <v>31101</v>
      </c>
      <c r="HX41" s="166">
        <f t="shared" si="200"/>
        <v>34583</v>
      </c>
      <c r="HY41" s="166">
        <f t="shared" si="201"/>
        <v>34583</v>
      </c>
      <c r="HZ41" s="148"/>
      <c r="IA41" s="169">
        <f t="shared" si="202"/>
        <v>0</v>
      </c>
      <c r="IB41" s="169">
        <f t="shared" si="203"/>
        <v>0</v>
      </c>
      <c r="IC41" s="169">
        <f t="shared" si="204"/>
        <v>0</v>
      </c>
      <c r="ID41" s="169">
        <f t="shared" si="205"/>
        <v>3240</v>
      </c>
      <c r="IE41" s="169">
        <f t="shared" si="206"/>
        <v>3240</v>
      </c>
      <c r="IF41" s="169">
        <f t="shared" si="207"/>
        <v>3240</v>
      </c>
      <c r="IG41" s="169">
        <f t="shared" si="208"/>
        <v>3240</v>
      </c>
      <c r="IH41" s="169">
        <f t="shared" si="209"/>
        <v>3240</v>
      </c>
      <c r="II41" s="169">
        <f t="shared" si="210"/>
        <v>3240</v>
      </c>
      <c r="IJ41" s="169">
        <f t="shared" si="211"/>
        <v>3240</v>
      </c>
      <c r="IK41" s="169">
        <f t="shared" si="212"/>
        <v>3240</v>
      </c>
      <c r="IL41" s="169">
        <f t="shared" si="213"/>
        <v>6566</v>
      </c>
      <c r="IM41" s="169">
        <f t="shared" si="214"/>
        <v>6566</v>
      </c>
      <c r="IN41" s="169">
        <f t="shared" si="215"/>
        <v>6566</v>
      </c>
      <c r="IO41" s="169">
        <f t="shared" si="216"/>
        <v>9998</v>
      </c>
      <c r="IP41" s="169">
        <f t="shared" si="217"/>
        <v>9998</v>
      </c>
      <c r="IQ41" s="169">
        <f t="shared" si="218"/>
        <v>9998</v>
      </c>
      <c r="IR41" s="169">
        <f t="shared" si="219"/>
        <v>9998</v>
      </c>
      <c r="IS41" s="169">
        <f t="shared" si="220"/>
        <v>13080</v>
      </c>
      <c r="IT41" s="169">
        <f t="shared" si="221"/>
        <v>13080</v>
      </c>
      <c r="IU41" s="169">
        <f t="shared" si="222"/>
        <v>13080</v>
      </c>
      <c r="IV41" s="169">
        <f t="shared" si="223"/>
        <v>13080</v>
      </c>
      <c r="IW41" s="169">
        <f t="shared" si="224"/>
        <v>17345</v>
      </c>
      <c r="IX41" s="169">
        <f t="shared" si="225"/>
        <v>17345</v>
      </c>
      <c r="IY41" s="169">
        <f t="shared" si="226"/>
        <v>20665</v>
      </c>
      <c r="IZ41" s="169">
        <f t="shared" si="227"/>
        <v>20665</v>
      </c>
      <c r="JA41" s="169">
        <f t="shared" si="228"/>
        <v>24267</v>
      </c>
      <c r="JB41" s="169">
        <f t="shared" si="229"/>
        <v>27652</v>
      </c>
      <c r="JC41" s="169">
        <f t="shared" si="230"/>
        <v>31101</v>
      </c>
      <c r="JD41" s="169">
        <f t="shared" si="231"/>
        <v>34583</v>
      </c>
      <c r="JE41" s="169">
        <f t="shared" si="232"/>
        <v>34583</v>
      </c>
      <c r="JF41" s="255"/>
      <c r="JG41" s="171">
        <f t="shared" si="279"/>
        <v>0</v>
      </c>
      <c r="JH41" s="171">
        <f t="shared" si="280"/>
        <v>0</v>
      </c>
      <c r="JI41" s="171">
        <f t="shared" si="281"/>
        <v>0</v>
      </c>
      <c r="JJ41" s="171">
        <f t="shared" si="282"/>
        <v>0</v>
      </c>
      <c r="JK41" s="171">
        <f t="shared" si="283"/>
        <v>0</v>
      </c>
      <c r="JL41" s="171">
        <f t="shared" si="284"/>
        <v>0</v>
      </c>
      <c r="JM41" s="171">
        <f t="shared" si="285"/>
        <v>0</v>
      </c>
      <c r="JN41" s="171">
        <f t="shared" si="286"/>
        <v>0</v>
      </c>
      <c r="JO41" s="171">
        <f t="shared" si="287"/>
        <v>0</v>
      </c>
      <c r="JP41" s="171">
        <f t="shared" si="288"/>
        <v>0</v>
      </c>
      <c r="JQ41" s="171">
        <f t="shared" si="289"/>
        <v>0</v>
      </c>
      <c r="JR41" s="171">
        <f t="shared" si="290"/>
        <v>0</v>
      </c>
      <c r="JS41" s="171">
        <f t="shared" si="291"/>
        <v>0</v>
      </c>
      <c r="JT41" s="171">
        <f t="shared" si="292"/>
        <v>0</v>
      </c>
      <c r="JU41" s="171">
        <f t="shared" si="293"/>
        <v>0</v>
      </c>
      <c r="JV41" s="171">
        <f t="shared" si="294"/>
        <v>0</v>
      </c>
      <c r="JW41" s="171">
        <f t="shared" si="295"/>
        <v>0</v>
      </c>
      <c r="JX41" s="171">
        <f t="shared" si="296"/>
        <v>0</v>
      </c>
      <c r="JY41" s="171">
        <f t="shared" si="297"/>
        <v>0</v>
      </c>
      <c r="JZ41" s="171">
        <f t="shared" si="298"/>
        <v>0</v>
      </c>
      <c r="KA41" s="171">
        <f t="shared" si="299"/>
        <v>0</v>
      </c>
      <c r="KB41" s="171">
        <f t="shared" si="300"/>
        <v>0</v>
      </c>
      <c r="KC41" s="171">
        <f t="shared" si="301"/>
        <v>0</v>
      </c>
      <c r="KD41" s="171">
        <f t="shared" si="302"/>
        <v>0</v>
      </c>
      <c r="KE41" s="171">
        <f t="shared" si="303"/>
        <v>0</v>
      </c>
      <c r="KF41" s="171">
        <f t="shared" si="304"/>
        <v>0</v>
      </c>
      <c r="KG41" s="171">
        <f t="shared" si="305"/>
        <v>0</v>
      </c>
      <c r="KH41" s="171">
        <f t="shared" si="306"/>
        <v>0</v>
      </c>
      <c r="KI41" s="171">
        <f t="shared" si="307"/>
        <v>0</v>
      </c>
      <c r="KJ41" s="171">
        <f t="shared" si="308"/>
        <v>0</v>
      </c>
      <c r="KK41" s="171">
        <f t="shared" si="309"/>
        <v>0</v>
      </c>
      <c r="KL41" s="172">
        <f t="shared" si="345"/>
        <v>0</v>
      </c>
      <c r="KM41" s="113">
        <f t="shared" si="310"/>
        <v>511202.4477</v>
      </c>
      <c r="KN41" s="114">
        <f t="shared" si="234"/>
        <v>0</v>
      </c>
    </row>
    <row r="42" customFormat="1" spans="1:300">
      <c r="A42" s="263" t="s">
        <v>98</v>
      </c>
      <c r="B42" s="132">
        <v>65382</v>
      </c>
      <c r="C42" s="132" t="s">
        <v>57</v>
      </c>
      <c r="D42" s="132">
        <v>11.7227</v>
      </c>
      <c r="E42" s="132" t="s">
        <v>58</v>
      </c>
      <c r="F42" s="131">
        <v>0</v>
      </c>
      <c r="G42" s="187"/>
      <c r="H42" s="187"/>
      <c r="I42" s="187"/>
      <c r="J42" s="187"/>
      <c r="K42" s="187"/>
      <c r="L42" s="187">
        <v>3452</v>
      </c>
      <c r="M42" s="187"/>
      <c r="N42" s="187"/>
      <c r="O42" s="187"/>
      <c r="P42" s="187"/>
      <c r="Q42" s="187"/>
      <c r="R42" s="187">
        <v>3350</v>
      </c>
      <c r="S42" s="187"/>
      <c r="T42" s="187"/>
      <c r="U42" s="187"/>
      <c r="V42" s="187">
        <v>3466</v>
      </c>
      <c r="W42" s="187"/>
      <c r="X42" s="187"/>
      <c r="Y42" s="187"/>
      <c r="Z42" s="187"/>
      <c r="AA42" s="187"/>
      <c r="AB42" s="187">
        <v>2430</v>
      </c>
      <c r="AC42" s="187"/>
      <c r="AD42" s="187">
        <v>3076</v>
      </c>
      <c r="AE42" s="187">
        <v>3221</v>
      </c>
      <c r="AF42" s="187"/>
      <c r="AG42" s="187"/>
      <c r="AH42" s="187"/>
      <c r="AI42" s="187"/>
      <c r="AJ42" s="187"/>
      <c r="AK42" s="187"/>
      <c r="AL42" s="141">
        <f t="shared" si="104"/>
        <v>18995</v>
      </c>
      <c r="AM42" s="142">
        <f t="shared" si="105"/>
        <v>18995</v>
      </c>
      <c r="AN42" s="200"/>
      <c r="AO42" s="241">
        <f t="shared" si="106"/>
        <v>0</v>
      </c>
      <c r="AP42" s="241">
        <f t="shared" si="107"/>
        <v>0</v>
      </c>
      <c r="AQ42" s="241">
        <f t="shared" si="108"/>
        <v>0</v>
      </c>
      <c r="AR42" s="241">
        <f t="shared" si="109"/>
        <v>0</v>
      </c>
      <c r="AS42" s="241">
        <f t="shared" si="110"/>
        <v>0</v>
      </c>
      <c r="AT42" s="241">
        <f t="shared" si="111"/>
        <v>0</v>
      </c>
      <c r="AU42" s="241">
        <f t="shared" si="112"/>
        <v>3452</v>
      </c>
      <c r="AV42" s="241">
        <f t="shared" si="113"/>
        <v>3452</v>
      </c>
      <c r="AW42" s="241">
        <f t="shared" si="114"/>
        <v>3452</v>
      </c>
      <c r="AX42" s="241">
        <f t="shared" si="115"/>
        <v>3452</v>
      </c>
      <c r="AY42" s="241">
        <f t="shared" si="116"/>
        <v>3452</v>
      </c>
      <c r="AZ42" s="241">
        <f t="shared" si="117"/>
        <v>3452</v>
      </c>
      <c r="BA42" s="241">
        <f t="shared" si="118"/>
        <v>6802</v>
      </c>
      <c r="BB42" s="241">
        <f t="shared" si="119"/>
        <v>6802</v>
      </c>
      <c r="BC42" s="241">
        <f t="shared" si="120"/>
        <v>6802</v>
      </c>
      <c r="BD42" s="241">
        <f t="shared" si="121"/>
        <v>6802</v>
      </c>
      <c r="BE42" s="241">
        <f t="shared" si="122"/>
        <v>10268</v>
      </c>
      <c r="BF42" s="241">
        <f t="shared" si="123"/>
        <v>10268</v>
      </c>
      <c r="BG42" s="241">
        <f t="shared" si="124"/>
        <v>10268</v>
      </c>
      <c r="BH42" s="241">
        <f t="shared" si="125"/>
        <v>10268</v>
      </c>
      <c r="BI42" s="241">
        <f t="shared" si="126"/>
        <v>10268</v>
      </c>
      <c r="BJ42" s="241">
        <f t="shared" si="127"/>
        <v>10268</v>
      </c>
      <c r="BK42" s="241">
        <f t="shared" si="128"/>
        <v>12698</v>
      </c>
      <c r="BL42" s="241">
        <f t="shared" si="129"/>
        <v>12698</v>
      </c>
      <c r="BM42" s="241">
        <f t="shared" si="130"/>
        <v>15774</v>
      </c>
      <c r="BN42" s="241">
        <f t="shared" si="131"/>
        <v>18995</v>
      </c>
      <c r="BO42" s="241">
        <f t="shared" si="132"/>
        <v>18995</v>
      </c>
      <c r="BP42" s="241">
        <f t="shared" si="133"/>
        <v>18995</v>
      </c>
      <c r="BQ42" s="241">
        <f t="shared" si="134"/>
        <v>18995</v>
      </c>
      <c r="BR42" s="241">
        <f t="shared" si="135"/>
        <v>18995</v>
      </c>
      <c r="BS42" s="241">
        <f t="shared" si="136"/>
        <v>18995</v>
      </c>
      <c r="BT42" s="202"/>
      <c r="BU42" s="276"/>
      <c r="BV42" s="276"/>
      <c r="BW42" s="276"/>
      <c r="BX42" s="276"/>
      <c r="BY42" s="276"/>
      <c r="BZ42" s="276"/>
      <c r="CA42" s="276"/>
      <c r="CB42" s="276"/>
      <c r="CC42" s="276"/>
      <c r="CD42" s="276"/>
      <c r="CE42" s="276"/>
      <c r="CF42" s="276"/>
      <c r="CG42" s="276"/>
      <c r="CH42" s="276"/>
      <c r="CI42" s="276"/>
      <c r="CJ42" s="276"/>
      <c r="CK42" s="276"/>
      <c r="CL42" s="276"/>
      <c r="CM42" s="276"/>
      <c r="CN42" s="276"/>
      <c r="CO42" s="276"/>
      <c r="CP42" s="276"/>
      <c r="CQ42" s="276"/>
      <c r="CR42" s="276"/>
      <c r="CS42" s="276"/>
      <c r="CT42" s="276"/>
      <c r="CU42" s="276"/>
      <c r="CV42" s="276"/>
      <c r="CW42" s="276"/>
      <c r="CX42" s="276"/>
      <c r="CY42" s="276"/>
      <c r="CZ42" s="155">
        <f t="shared" si="137"/>
        <v>0</v>
      </c>
      <c r="DA42" s="202"/>
      <c r="DB42" s="156">
        <f t="shared" si="138"/>
        <v>0</v>
      </c>
      <c r="DC42" s="156">
        <f t="shared" si="139"/>
        <v>0</v>
      </c>
      <c r="DD42" s="156">
        <f t="shared" si="140"/>
        <v>0</v>
      </c>
      <c r="DE42" s="156">
        <f t="shared" si="141"/>
        <v>0</v>
      </c>
      <c r="DF42" s="156">
        <f t="shared" si="142"/>
        <v>0</v>
      </c>
      <c r="DG42" s="156">
        <f t="shared" si="143"/>
        <v>3452</v>
      </c>
      <c r="DH42" s="156">
        <f t="shared" si="144"/>
        <v>3452</v>
      </c>
      <c r="DI42" s="156">
        <f t="shared" si="145"/>
        <v>3452</v>
      </c>
      <c r="DJ42" s="156">
        <f t="shared" si="146"/>
        <v>3452</v>
      </c>
      <c r="DK42" s="156">
        <f t="shared" si="147"/>
        <v>3452</v>
      </c>
      <c r="DL42" s="156">
        <f t="shared" si="148"/>
        <v>3452</v>
      </c>
      <c r="DM42" s="156">
        <f t="shared" si="149"/>
        <v>6802</v>
      </c>
      <c r="DN42" s="156">
        <f t="shared" si="150"/>
        <v>6802</v>
      </c>
      <c r="DO42" s="156">
        <f t="shared" si="151"/>
        <v>6802</v>
      </c>
      <c r="DP42" s="156">
        <f t="shared" si="152"/>
        <v>6802</v>
      </c>
      <c r="DQ42" s="156">
        <f t="shared" si="153"/>
        <v>10268</v>
      </c>
      <c r="DR42" s="156">
        <f t="shared" si="154"/>
        <v>10268</v>
      </c>
      <c r="DS42" s="156">
        <f t="shared" si="155"/>
        <v>10268</v>
      </c>
      <c r="DT42" s="156">
        <f t="shared" si="156"/>
        <v>10268</v>
      </c>
      <c r="DU42" s="156">
        <f t="shared" si="157"/>
        <v>10268</v>
      </c>
      <c r="DV42" s="156">
        <f t="shared" si="158"/>
        <v>10268</v>
      </c>
      <c r="DW42" s="156">
        <f t="shared" si="159"/>
        <v>12698</v>
      </c>
      <c r="DX42" s="156">
        <f t="shared" si="160"/>
        <v>12698</v>
      </c>
      <c r="DY42" s="156">
        <f t="shared" si="161"/>
        <v>15774</v>
      </c>
      <c r="DZ42" s="156">
        <f t="shared" si="162"/>
        <v>18995</v>
      </c>
      <c r="EA42" s="156">
        <f t="shared" si="163"/>
        <v>18995</v>
      </c>
      <c r="EB42" s="156">
        <f t="shared" si="164"/>
        <v>18995</v>
      </c>
      <c r="EC42" s="156">
        <f t="shared" si="165"/>
        <v>18995</v>
      </c>
      <c r="ED42" s="156">
        <f t="shared" si="166"/>
        <v>18995</v>
      </c>
      <c r="EE42" s="156">
        <f t="shared" si="167"/>
        <v>18995</v>
      </c>
      <c r="EF42" s="156">
        <f t="shared" si="168"/>
        <v>18995</v>
      </c>
      <c r="EG42" s="248">
        <f t="shared" si="169"/>
        <v>283663</v>
      </c>
      <c r="EH42" s="249"/>
      <c r="EI42" s="187"/>
      <c r="EJ42" s="281" t="s">
        <v>59</v>
      </c>
      <c r="EK42" s="187"/>
      <c r="EL42" s="281" t="s">
        <v>59</v>
      </c>
      <c r="EM42" s="187"/>
      <c r="EN42" s="281" t="s">
        <v>59</v>
      </c>
      <c r="EO42" s="187"/>
      <c r="EP42" s="281" t="s">
        <v>59</v>
      </c>
      <c r="EQ42" s="187"/>
      <c r="ER42" s="281" t="s">
        <v>59</v>
      </c>
      <c r="ES42" s="187"/>
      <c r="ET42" s="281" t="s">
        <v>59</v>
      </c>
      <c r="EU42" s="187"/>
      <c r="EV42" s="281" t="s">
        <v>59</v>
      </c>
      <c r="EW42" s="187"/>
      <c r="EX42" s="281" t="s">
        <v>59</v>
      </c>
      <c r="EY42" s="187"/>
      <c r="EZ42" s="281" t="s">
        <v>59</v>
      </c>
      <c r="FA42" s="187"/>
      <c r="FB42" s="281" t="s">
        <v>59</v>
      </c>
      <c r="FC42" s="187"/>
      <c r="FD42" s="281" t="s">
        <v>59</v>
      </c>
      <c r="FE42" s="187"/>
      <c r="FF42" s="281" t="s">
        <v>59</v>
      </c>
      <c r="FG42" s="187"/>
      <c r="FH42" s="281" t="s">
        <v>59</v>
      </c>
      <c r="FI42" s="187"/>
      <c r="FJ42" s="281" t="s">
        <v>59</v>
      </c>
      <c r="FK42" s="187"/>
      <c r="FL42" s="281" t="s">
        <v>59</v>
      </c>
      <c r="FM42" s="187"/>
      <c r="FN42" s="281" t="s">
        <v>59</v>
      </c>
      <c r="FO42" s="187"/>
      <c r="FP42" s="281" t="s">
        <v>59</v>
      </c>
      <c r="FQ42" s="187"/>
      <c r="FR42" s="281" t="s">
        <v>59</v>
      </c>
      <c r="FS42" s="187"/>
      <c r="FT42" s="281" t="s">
        <v>59</v>
      </c>
      <c r="FU42" s="187"/>
      <c r="FV42" s="281" t="s">
        <v>59</v>
      </c>
      <c r="FW42" s="187"/>
      <c r="FX42" s="281" t="s">
        <v>59</v>
      </c>
      <c r="FY42" s="187"/>
      <c r="FZ42" s="281" t="s">
        <v>59</v>
      </c>
      <c r="GA42" s="283"/>
      <c r="GB42" s="281" t="s">
        <v>59</v>
      </c>
      <c r="GC42" s="283"/>
      <c r="GD42" s="281" t="s">
        <v>59</v>
      </c>
      <c r="GE42" s="283"/>
      <c r="GF42" s="281" t="s">
        <v>59</v>
      </c>
      <c r="GG42" s="283"/>
      <c r="GH42" s="281" t="s">
        <v>59</v>
      </c>
      <c r="GI42" s="283"/>
      <c r="GJ42" s="281" t="s">
        <v>59</v>
      </c>
      <c r="GK42" s="284"/>
      <c r="GL42" s="281" t="s">
        <v>59</v>
      </c>
      <c r="GM42" s="283"/>
      <c r="GN42" s="281" t="s">
        <v>59</v>
      </c>
      <c r="GO42" s="284"/>
      <c r="GP42" s="281" t="s">
        <v>59</v>
      </c>
      <c r="GQ42" s="284"/>
      <c r="GR42" s="281" t="s">
        <v>59</v>
      </c>
      <c r="GS42" s="288">
        <f t="shared" si="170"/>
        <v>0</v>
      </c>
      <c r="GT42" s="202"/>
      <c r="GU42" s="166">
        <f t="shared" si="171"/>
        <v>0</v>
      </c>
      <c r="GV42" s="166">
        <f t="shared" si="172"/>
        <v>0</v>
      </c>
      <c r="GW42" s="166">
        <f t="shared" si="173"/>
        <v>0</v>
      </c>
      <c r="GX42" s="166">
        <f t="shared" si="174"/>
        <v>0</v>
      </c>
      <c r="GY42" s="166">
        <f t="shared" si="175"/>
        <v>0</v>
      </c>
      <c r="GZ42" s="166">
        <f t="shared" si="176"/>
        <v>3452</v>
      </c>
      <c r="HA42" s="166">
        <f t="shared" si="177"/>
        <v>3452</v>
      </c>
      <c r="HB42" s="166">
        <f t="shared" si="178"/>
        <v>3452</v>
      </c>
      <c r="HC42" s="166">
        <f t="shared" si="179"/>
        <v>3452</v>
      </c>
      <c r="HD42" s="166">
        <f t="shared" si="180"/>
        <v>3452</v>
      </c>
      <c r="HE42" s="166">
        <f t="shared" si="181"/>
        <v>3452</v>
      </c>
      <c r="HF42" s="166">
        <f t="shared" si="182"/>
        <v>6802</v>
      </c>
      <c r="HG42" s="166">
        <f t="shared" si="183"/>
        <v>6802</v>
      </c>
      <c r="HH42" s="166">
        <f t="shared" si="184"/>
        <v>6802</v>
      </c>
      <c r="HI42" s="166">
        <f t="shared" si="185"/>
        <v>6802</v>
      </c>
      <c r="HJ42" s="166">
        <f t="shared" si="186"/>
        <v>10268</v>
      </c>
      <c r="HK42" s="166">
        <f t="shared" si="187"/>
        <v>10268</v>
      </c>
      <c r="HL42" s="166">
        <f t="shared" si="188"/>
        <v>10268</v>
      </c>
      <c r="HM42" s="166">
        <f t="shared" si="189"/>
        <v>10268</v>
      </c>
      <c r="HN42" s="166">
        <f t="shared" si="190"/>
        <v>10268</v>
      </c>
      <c r="HO42" s="166">
        <f t="shared" si="191"/>
        <v>10268</v>
      </c>
      <c r="HP42" s="166">
        <f t="shared" si="192"/>
        <v>12698</v>
      </c>
      <c r="HQ42" s="166">
        <f t="shared" si="193"/>
        <v>12698</v>
      </c>
      <c r="HR42" s="166">
        <f t="shared" si="194"/>
        <v>15774</v>
      </c>
      <c r="HS42" s="166">
        <f t="shared" si="195"/>
        <v>18995</v>
      </c>
      <c r="HT42" s="166">
        <f t="shared" si="196"/>
        <v>18995</v>
      </c>
      <c r="HU42" s="166">
        <f t="shared" si="197"/>
        <v>18995</v>
      </c>
      <c r="HV42" s="166">
        <f t="shared" si="198"/>
        <v>18995</v>
      </c>
      <c r="HW42" s="166">
        <f t="shared" si="199"/>
        <v>18995</v>
      </c>
      <c r="HX42" s="166">
        <f t="shared" si="200"/>
        <v>18995</v>
      </c>
      <c r="HY42" s="166">
        <f t="shared" si="201"/>
        <v>18995</v>
      </c>
      <c r="HZ42" s="148"/>
      <c r="IA42" s="169">
        <f t="shared" si="202"/>
        <v>0</v>
      </c>
      <c r="IB42" s="169">
        <f t="shared" si="203"/>
        <v>0</v>
      </c>
      <c r="IC42" s="169">
        <f t="shared" si="204"/>
        <v>0</v>
      </c>
      <c r="ID42" s="169">
        <f t="shared" si="205"/>
        <v>0</v>
      </c>
      <c r="IE42" s="169">
        <f t="shared" si="206"/>
        <v>0</v>
      </c>
      <c r="IF42" s="169">
        <f t="shared" si="207"/>
        <v>3452</v>
      </c>
      <c r="IG42" s="169">
        <f t="shared" si="208"/>
        <v>3452</v>
      </c>
      <c r="IH42" s="169">
        <f t="shared" si="209"/>
        <v>3452</v>
      </c>
      <c r="II42" s="169">
        <f t="shared" si="210"/>
        <v>3452</v>
      </c>
      <c r="IJ42" s="169">
        <f t="shared" si="211"/>
        <v>3452</v>
      </c>
      <c r="IK42" s="169">
        <f t="shared" si="212"/>
        <v>3452</v>
      </c>
      <c r="IL42" s="169">
        <f t="shared" si="213"/>
        <v>6802</v>
      </c>
      <c r="IM42" s="169">
        <f t="shared" si="214"/>
        <v>6802</v>
      </c>
      <c r="IN42" s="169">
        <f t="shared" si="215"/>
        <v>6802</v>
      </c>
      <c r="IO42" s="169">
        <f t="shared" si="216"/>
        <v>6802</v>
      </c>
      <c r="IP42" s="169">
        <f t="shared" si="217"/>
        <v>10268</v>
      </c>
      <c r="IQ42" s="169">
        <f t="shared" si="218"/>
        <v>10268</v>
      </c>
      <c r="IR42" s="169">
        <f t="shared" si="219"/>
        <v>10268</v>
      </c>
      <c r="IS42" s="169">
        <f t="shared" si="220"/>
        <v>10268</v>
      </c>
      <c r="IT42" s="169">
        <f t="shared" si="221"/>
        <v>10268</v>
      </c>
      <c r="IU42" s="169">
        <f t="shared" si="222"/>
        <v>10268</v>
      </c>
      <c r="IV42" s="169">
        <f t="shared" si="223"/>
        <v>12698</v>
      </c>
      <c r="IW42" s="169">
        <f t="shared" si="224"/>
        <v>12698</v>
      </c>
      <c r="IX42" s="169">
        <f t="shared" si="225"/>
        <v>15774</v>
      </c>
      <c r="IY42" s="169">
        <f t="shared" si="226"/>
        <v>18995</v>
      </c>
      <c r="IZ42" s="253">
        <f t="shared" si="227"/>
        <v>18995</v>
      </c>
      <c r="JA42" s="253">
        <f t="shared" si="228"/>
        <v>18995</v>
      </c>
      <c r="JB42" s="253">
        <f t="shared" si="229"/>
        <v>18995</v>
      </c>
      <c r="JC42" s="169">
        <f t="shared" si="230"/>
        <v>18995</v>
      </c>
      <c r="JD42" s="169">
        <f t="shared" si="231"/>
        <v>18995</v>
      </c>
      <c r="JE42" s="169">
        <f t="shared" si="232"/>
        <v>18995</v>
      </c>
      <c r="JF42" s="255"/>
      <c r="JG42" s="171">
        <f t="shared" si="279"/>
        <v>0</v>
      </c>
      <c r="JH42" s="171">
        <f t="shared" si="280"/>
        <v>0</v>
      </c>
      <c r="JI42" s="171">
        <f t="shared" si="281"/>
        <v>0</v>
      </c>
      <c r="JJ42" s="171">
        <f t="shared" si="282"/>
        <v>0</v>
      </c>
      <c r="JK42" s="171">
        <f t="shared" si="283"/>
        <v>0</v>
      </c>
      <c r="JL42" s="171">
        <f t="shared" si="284"/>
        <v>0</v>
      </c>
      <c r="JM42" s="171">
        <f t="shared" si="285"/>
        <v>0</v>
      </c>
      <c r="JN42" s="171">
        <f t="shared" si="286"/>
        <v>0</v>
      </c>
      <c r="JO42" s="171">
        <f t="shared" si="287"/>
        <v>0</v>
      </c>
      <c r="JP42" s="171">
        <f t="shared" si="288"/>
        <v>0</v>
      </c>
      <c r="JQ42" s="171">
        <f t="shared" si="289"/>
        <v>0</v>
      </c>
      <c r="JR42" s="171">
        <f t="shared" si="290"/>
        <v>0</v>
      </c>
      <c r="JS42" s="171">
        <f t="shared" si="291"/>
        <v>0</v>
      </c>
      <c r="JT42" s="171">
        <f t="shared" si="292"/>
        <v>0</v>
      </c>
      <c r="JU42" s="171">
        <f t="shared" si="293"/>
        <v>0</v>
      </c>
      <c r="JV42" s="171">
        <f t="shared" si="294"/>
        <v>0</v>
      </c>
      <c r="JW42" s="171">
        <f t="shared" si="295"/>
        <v>0</v>
      </c>
      <c r="JX42" s="171">
        <f t="shared" si="296"/>
        <v>0</v>
      </c>
      <c r="JY42" s="171">
        <f t="shared" si="297"/>
        <v>0</v>
      </c>
      <c r="JZ42" s="171">
        <f t="shared" si="298"/>
        <v>0</v>
      </c>
      <c r="KA42" s="171">
        <f t="shared" si="299"/>
        <v>0</v>
      </c>
      <c r="KB42" s="171">
        <f t="shared" si="300"/>
        <v>0</v>
      </c>
      <c r="KC42" s="171">
        <f t="shared" si="301"/>
        <v>0</v>
      </c>
      <c r="KD42" s="171">
        <f t="shared" si="302"/>
        <v>0</v>
      </c>
      <c r="KE42" s="171">
        <f t="shared" si="303"/>
        <v>0</v>
      </c>
      <c r="KF42" s="171">
        <f t="shared" si="304"/>
        <v>0</v>
      </c>
      <c r="KG42" s="171">
        <f t="shared" si="305"/>
        <v>0</v>
      </c>
      <c r="KH42" s="171">
        <f t="shared" si="306"/>
        <v>0</v>
      </c>
      <c r="KI42" s="171">
        <f t="shared" si="307"/>
        <v>0</v>
      </c>
      <c r="KJ42" s="171">
        <f t="shared" si="308"/>
        <v>0</v>
      </c>
      <c r="KK42" s="171">
        <f t="shared" si="309"/>
        <v>0</v>
      </c>
      <c r="KL42" s="172">
        <f t="shared" si="345"/>
        <v>0</v>
      </c>
      <c r="KM42" s="113">
        <f t="shared" si="310"/>
        <v>222672.6865</v>
      </c>
      <c r="KN42" s="114">
        <f t="shared" si="234"/>
        <v>0</v>
      </c>
    </row>
    <row r="43" customFormat="1" spans="1:300">
      <c r="A43" s="263" t="s">
        <v>99</v>
      </c>
      <c r="B43" s="132">
        <v>60569</v>
      </c>
      <c r="C43" s="132" t="s">
        <v>57</v>
      </c>
      <c r="D43" s="273">
        <v>15.4941</v>
      </c>
      <c r="E43" s="132" t="s">
        <v>58</v>
      </c>
      <c r="F43" s="131">
        <v>0</v>
      </c>
      <c r="G43" s="187">
        <v>3618</v>
      </c>
      <c r="H43" s="187"/>
      <c r="I43" s="187"/>
      <c r="J43" s="187">
        <v>3355</v>
      </c>
      <c r="K43" s="187"/>
      <c r="L43" s="187">
        <v>3440</v>
      </c>
      <c r="M43" s="187">
        <v>3384</v>
      </c>
      <c r="N43" s="187">
        <v>3074</v>
      </c>
      <c r="O43" s="187"/>
      <c r="P43" s="187"/>
      <c r="Q43" s="187">
        <v>3784</v>
      </c>
      <c r="R43" s="187"/>
      <c r="S43" s="187">
        <v>3486</v>
      </c>
      <c r="T43" s="187"/>
      <c r="U43" s="187"/>
      <c r="V43" s="187"/>
      <c r="W43" s="187"/>
      <c r="X43" s="187">
        <v>3477</v>
      </c>
      <c r="Y43" s="187"/>
      <c r="Z43" s="187"/>
      <c r="AA43" s="187">
        <v>3217</v>
      </c>
      <c r="AB43" s="187"/>
      <c r="AC43" s="187">
        <v>3473</v>
      </c>
      <c r="AD43" s="187"/>
      <c r="AE43" s="187">
        <v>3361</v>
      </c>
      <c r="AF43" s="187"/>
      <c r="AG43" s="187">
        <v>3382</v>
      </c>
      <c r="AH43" s="187">
        <v>3489</v>
      </c>
      <c r="AI43" s="187">
        <v>3609</v>
      </c>
      <c r="AJ43" s="187"/>
      <c r="AK43" s="187">
        <v>3176</v>
      </c>
      <c r="AL43" s="141">
        <f t="shared" si="104"/>
        <v>51325</v>
      </c>
      <c r="AM43" s="142">
        <f t="shared" si="105"/>
        <v>51325</v>
      </c>
      <c r="AN43" s="200"/>
      <c r="AO43" s="241">
        <f t="shared" si="106"/>
        <v>0</v>
      </c>
      <c r="AP43" s="241">
        <f t="shared" si="107"/>
        <v>3618</v>
      </c>
      <c r="AQ43" s="241">
        <f t="shared" si="108"/>
        <v>3618</v>
      </c>
      <c r="AR43" s="241">
        <f t="shared" si="109"/>
        <v>3618</v>
      </c>
      <c r="AS43" s="241">
        <f t="shared" si="110"/>
        <v>6973</v>
      </c>
      <c r="AT43" s="241">
        <f t="shared" si="111"/>
        <v>6973</v>
      </c>
      <c r="AU43" s="241">
        <f t="shared" si="112"/>
        <v>10413</v>
      </c>
      <c r="AV43" s="241">
        <f t="shared" si="113"/>
        <v>13797</v>
      </c>
      <c r="AW43" s="241">
        <f t="shared" si="114"/>
        <v>16871</v>
      </c>
      <c r="AX43" s="241">
        <f t="shared" si="115"/>
        <v>16871</v>
      </c>
      <c r="AY43" s="241">
        <f t="shared" si="116"/>
        <v>16871</v>
      </c>
      <c r="AZ43" s="241">
        <f t="shared" si="117"/>
        <v>20655</v>
      </c>
      <c r="BA43" s="241">
        <f t="shared" si="118"/>
        <v>20655</v>
      </c>
      <c r="BB43" s="241">
        <f t="shared" si="119"/>
        <v>24141</v>
      </c>
      <c r="BC43" s="241">
        <f t="shared" si="120"/>
        <v>24141</v>
      </c>
      <c r="BD43" s="241">
        <f t="shared" si="121"/>
        <v>24141</v>
      </c>
      <c r="BE43" s="241">
        <f t="shared" si="122"/>
        <v>24141</v>
      </c>
      <c r="BF43" s="241">
        <f t="shared" si="123"/>
        <v>24141</v>
      </c>
      <c r="BG43" s="241">
        <f t="shared" si="124"/>
        <v>27618</v>
      </c>
      <c r="BH43" s="241">
        <f t="shared" si="125"/>
        <v>27618</v>
      </c>
      <c r="BI43" s="241">
        <f t="shared" si="126"/>
        <v>27618</v>
      </c>
      <c r="BJ43" s="241">
        <f t="shared" si="127"/>
        <v>30835</v>
      </c>
      <c r="BK43" s="241">
        <f t="shared" si="128"/>
        <v>30835</v>
      </c>
      <c r="BL43" s="241">
        <f t="shared" si="129"/>
        <v>34308</v>
      </c>
      <c r="BM43" s="241">
        <f t="shared" si="130"/>
        <v>34308</v>
      </c>
      <c r="BN43" s="241">
        <f t="shared" si="131"/>
        <v>37669</v>
      </c>
      <c r="BO43" s="241">
        <f t="shared" si="132"/>
        <v>37669</v>
      </c>
      <c r="BP43" s="241">
        <f t="shared" si="133"/>
        <v>41051</v>
      </c>
      <c r="BQ43" s="241">
        <f t="shared" si="134"/>
        <v>44540</v>
      </c>
      <c r="BR43" s="241">
        <f t="shared" si="135"/>
        <v>48149</v>
      </c>
      <c r="BS43" s="241">
        <f t="shared" si="136"/>
        <v>48149</v>
      </c>
      <c r="BT43" s="202"/>
      <c r="BU43" s="276"/>
      <c r="BV43" s="276"/>
      <c r="BW43" s="276"/>
      <c r="BX43" s="276"/>
      <c r="BY43" s="276"/>
      <c r="BZ43" s="276"/>
      <c r="CA43" s="276"/>
      <c r="CB43" s="276"/>
      <c r="CC43" s="276"/>
      <c r="CD43" s="276"/>
      <c r="CE43" s="276"/>
      <c r="CF43" s="276"/>
      <c r="CG43" s="276"/>
      <c r="CH43" s="276"/>
      <c r="CI43" s="276"/>
      <c r="CJ43" s="276"/>
      <c r="CK43" s="276"/>
      <c r="CL43" s="276"/>
      <c r="CM43" s="276"/>
      <c r="CN43" s="276"/>
      <c r="CO43" s="276"/>
      <c r="CP43" s="276"/>
      <c r="CQ43" s="276"/>
      <c r="CR43" s="276"/>
      <c r="CS43" s="276"/>
      <c r="CT43" s="276"/>
      <c r="CU43" s="276"/>
      <c r="CV43" s="276"/>
      <c r="CW43" s="276"/>
      <c r="CX43" s="276"/>
      <c r="CY43" s="276"/>
      <c r="CZ43" s="155">
        <f t="shared" si="137"/>
        <v>0</v>
      </c>
      <c r="DA43" s="202"/>
      <c r="DB43" s="156">
        <f t="shared" si="138"/>
        <v>3618</v>
      </c>
      <c r="DC43" s="156">
        <f t="shared" si="139"/>
        <v>3618</v>
      </c>
      <c r="DD43" s="156">
        <f t="shared" si="140"/>
        <v>3618</v>
      </c>
      <c r="DE43" s="156">
        <f t="shared" si="141"/>
        <v>6973</v>
      </c>
      <c r="DF43" s="156">
        <f t="shared" si="142"/>
        <v>6973</v>
      </c>
      <c r="DG43" s="156">
        <f t="shared" si="143"/>
        <v>10413</v>
      </c>
      <c r="DH43" s="156">
        <f t="shared" si="144"/>
        <v>13797</v>
      </c>
      <c r="DI43" s="156">
        <f t="shared" si="145"/>
        <v>16871</v>
      </c>
      <c r="DJ43" s="156">
        <f t="shared" si="146"/>
        <v>16871</v>
      </c>
      <c r="DK43" s="156">
        <f t="shared" si="147"/>
        <v>16871</v>
      </c>
      <c r="DL43" s="156">
        <f t="shared" si="148"/>
        <v>20655</v>
      </c>
      <c r="DM43" s="156">
        <f t="shared" si="149"/>
        <v>20655</v>
      </c>
      <c r="DN43" s="156">
        <f t="shared" si="150"/>
        <v>24141</v>
      </c>
      <c r="DO43" s="156">
        <f t="shared" si="151"/>
        <v>24141</v>
      </c>
      <c r="DP43" s="156">
        <f t="shared" si="152"/>
        <v>24141</v>
      </c>
      <c r="DQ43" s="156">
        <f t="shared" si="153"/>
        <v>24141</v>
      </c>
      <c r="DR43" s="156">
        <f t="shared" si="154"/>
        <v>24141</v>
      </c>
      <c r="DS43" s="156">
        <f t="shared" si="155"/>
        <v>27618</v>
      </c>
      <c r="DT43" s="156">
        <f t="shared" si="156"/>
        <v>27618</v>
      </c>
      <c r="DU43" s="156">
        <f t="shared" si="157"/>
        <v>27618</v>
      </c>
      <c r="DV43" s="156">
        <f t="shared" si="158"/>
        <v>30835</v>
      </c>
      <c r="DW43" s="156">
        <f t="shared" si="159"/>
        <v>30835</v>
      </c>
      <c r="DX43" s="156">
        <f t="shared" si="160"/>
        <v>34308</v>
      </c>
      <c r="DY43" s="156">
        <f t="shared" si="161"/>
        <v>34308</v>
      </c>
      <c r="DZ43" s="156">
        <f t="shared" si="162"/>
        <v>37669</v>
      </c>
      <c r="EA43" s="156">
        <f t="shared" si="163"/>
        <v>37669</v>
      </c>
      <c r="EB43" s="156">
        <f t="shared" si="164"/>
        <v>41051</v>
      </c>
      <c r="EC43" s="156">
        <f t="shared" si="165"/>
        <v>44540</v>
      </c>
      <c r="ED43" s="156">
        <f t="shared" si="166"/>
        <v>48149</v>
      </c>
      <c r="EE43" s="156">
        <f t="shared" si="167"/>
        <v>48149</v>
      </c>
      <c r="EF43" s="156">
        <f t="shared" si="168"/>
        <v>51325</v>
      </c>
      <c r="EG43" s="248">
        <f t="shared" si="169"/>
        <v>783330</v>
      </c>
      <c r="EH43" s="249"/>
      <c r="EI43" s="187"/>
      <c r="EJ43" s="281" t="s">
        <v>59</v>
      </c>
      <c r="EK43" s="187"/>
      <c r="EL43" s="281" t="s">
        <v>59</v>
      </c>
      <c r="EM43" s="187"/>
      <c r="EN43" s="281" t="s">
        <v>59</v>
      </c>
      <c r="EO43" s="187"/>
      <c r="EP43" s="281" t="s">
        <v>59</v>
      </c>
      <c r="EQ43" s="187"/>
      <c r="ER43" s="281" t="s">
        <v>59</v>
      </c>
      <c r="ES43" s="187"/>
      <c r="ET43" s="281" t="s">
        <v>59</v>
      </c>
      <c r="EU43" s="187"/>
      <c r="EV43" s="281" t="s">
        <v>59</v>
      </c>
      <c r="EW43" s="187"/>
      <c r="EX43" s="281" t="s">
        <v>59</v>
      </c>
      <c r="EY43" s="187"/>
      <c r="EZ43" s="281" t="s">
        <v>59</v>
      </c>
      <c r="FA43" s="187"/>
      <c r="FB43" s="281" t="s">
        <v>59</v>
      </c>
      <c r="FC43" s="187"/>
      <c r="FD43" s="281" t="s">
        <v>59</v>
      </c>
      <c r="FE43" s="187"/>
      <c r="FF43" s="281" t="s">
        <v>59</v>
      </c>
      <c r="FG43" s="187"/>
      <c r="FH43" s="281" t="s">
        <v>59</v>
      </c>
      <c r="FI43" s="187"/>
      <c r="FJ43" s="281" t="s">
        <v>59</v>
      </c>
      <c r="FK43" s="187"/>
      <c r="FL43" s="281" t="s">
        <v>59</v>
      </c>
      <c r="FM43" s="187"/>
      <c r="FN43" s="281" t="s">
        <v>59</v>
      </c>
      <c r="FO43" s="187"/>
      <c r="FP43" s="281" t="s">
        <v>59</v>
      </c>
      <c r="FQ43" s="187"/>
      <c r="FR43" s="281" t="s">
        <v>59</v>
      </c>
      <c r="FS43" s="187"/>
      <c r="FT43" s="281" t="s">
        <v>59</v>
      </c>
      <c r="FU43" s="187"/>
      <c r="FV43" s="281" t="s">
        <v>59</v>
      </c>
      <c r="FW43" s="187"/>
      <c r="FX43" s="281" t="s">
        <v>59</v>
      </c>
      <c r="FY43" s="187"/>
      <c r="FZ43" s="281" t="s">
        <v>59</v>
      </c>
      <c r="GA43" s="283"/>
      <c r="GB43" s="281" t="s">
        <v>59</v>
      </c>
      <c r="GC43" s="283"/>
      <c r="GD43" s="281" t="s">
        <v>59</v>
      </c>
      <c r="GE43" s="283"/>
      <c r="GF43" s="281" t="s">
        <v>59</v>
      </c>
      <c r="GG43" s="283"/>
      <c r="GH43" s="281" t="s">
        <v>59</v>
      </c>
      <c r="GI43" s="283"/>
      <c r="GJ43" s="281" t="s">
        <v>59</v>
      </c>
      <c r="GK43" s="284"/>
      <c r="GL43" s="281" t="s">
        <v>59</v>
      </c>
      <c r="GM43" s="283"/>
      <c r="GN43" s="281" t="s">
        <v>59</v>
      </c>
      <c r="GO43" s="284"/>
      <c r="GP43" s="281" t="s">
        <v>59</v>
      </c>
      <c r="GQ43" s="284"/>
      <c r="GR43" s="281" t="s">
        <v>59</v>
      </c>
      <c r="GS43" s="288">
        <f t="shared" si="170"/>
        <v>0</v>
      </c>
      <c r="GT43" s="202"/>
      <c r="GU43" s="166">
        <f t="shared" si="171"/>
        <v>3618</v>
      </c>
      <c r="GV43" s="166">
        <f t="shared" si="172"/>
        <v>3618</v>
      </c>
      <c r="GW43" s="166">
        <f t="shared" si="173"/>
        <v>3618</v>
      </c>
      <c r="GX43" s="166">
        <f t="shared" si="174"/>
        <v>6973</v>
      </c>
      <c r="GY43" s="166">
        <f t="shared" si="175"/>
        <v>6973</v>
      </c>
      <c r="GZ43" s="166">
        <f t="shared" si="176"/>
        <v>10413</v>
      </c>
      <c r="HA43" s="166">
        <f t="shared" si="177"/>
        <v>13797</v>
      </c>
      <c r="HB43" s="166">
        <f t="shared" si="178"/>
        <v>16871</v>
      </c>
      <c r="HC43" s="166">
        <f t="shared" si="179"/>
        <v>16871</v>
      </c>
      <c r="HD43" s="166">
        <f t="shared" si="180"/>
        <v>16871</v>
      </c>
      <c r="HE43" s="166">
        <f t="shared" si="181"/>
        <v>20655</v>
      </c>
      <c r="HF43" s="166">
        <f t="shared" si="182"/>
        <v>20655</v>
      </c>
      <c r="HG43" s="166">
        <f t="shared" si="183"/>
        <v>24141</v>
      </c>
      <c r="HH43" s="166">
        <f t="shared" si="184"/>
        <v>24141</v>
      </c>
      <c r="HI43" s="166">
        <f t="shared" si="185"/>
        <v>24141</v>
      </c>
      <c r="HJ43" s="166">
        <f t="shared" si="186"/>
        <v>24141</v>
      </c>
      <c r="HK43" s="166">
        <f t="shared" si="187"/>
        <v>24141</v>
      </c>
      <c r="HL43" s="166">
        <f t="shared" si="188"/>
        <v>27618</v>
      </c>
      <c r="HM43" s="166">
        <f t="shared" si="189"/>
        <v>27618</v>
      </c>
      <c r="HN43" s="166">
        <f t="shared" si="190"/>
        <v>27618</v>
      </c>
      <c r="HO43" s="166">
        <f t="shared" si="191"/>
        <v>30835</v>
      </c>
      <c r="HP43" s="166">
        <f t="shared" si="192"/>
        <v>30835</v>
      </c>
      <c r="HQ43" s="166">
        <f t="shared" si="193"/>
        <v>34308</v>
      </c>
      <c r="HR43" s="166">
        <f t="shared" si="194"/>
        <v>34308</v>
      </c>
      <c r="HS43" s="166">
        <f t="shared" si="195"/>
        <v>37669</v>
      </c>
      <c r="HT43" s="166">
        <f t="shared" si="196"/>
        <v>37669</v>
      </c>
      <c r="HU43" s="166">
        <f t="shared" si="197"/>
        <v>41051</v>
      </c>
      <c r="HV43" s="166">
        <f t="shared" si="198"/>
        <v>44540</v>
      </c>
      <c r="HW43" s="166">
        <f t="shared" si="199"/>
        <v>48149</v>
      </c>
      <c r="HX43" s="166">
        <f t="shared" si="200"/>
        <v>48149</v>
      </c>
      <c r="HY43" s="166">
        <f t="shared" si="201"/>
        <v>51325</v>
      </c>
      <c r="HZ43" s="148"/>
      <c r="IA43" s="169">
        <f t="shared" si="202"/>
        <v>3618</v>
      </c>
      <c r="IB43" s="169">
        <f t="shared" si="203"/>
        <v>3618</v>
      </c>
      <c r="IC43" s="169">
        <f t="shared" si="204"/>
        <v>3618</v>
      </c>
      <c r="ID43" s="169">
        <f t="shared" si="205"/>
        <v>6973</v>
      </c>
      <c r="IE43" s="169">
        <f t="shared" si="206"/>
        <v>6973</v>
      </c>
      <c r="IF43" s="169">
        <f t="shared" si="207"/>
        <v>10413</v>
      </c>
      <c r="IG43" s="169">
        <f t="shared" si="208"/>
        <v>13797</v>
      </c>
      <c r="IH43" s="169">
        <f t="shared" si="209"/>
        <v>16871</v>
      </c>
      <c r="II43" s="169">
        <f t="shared" si="210"/>
        <v>16871</v>
      </c>
      <c r="IJ43" s="169">
        <f t="shared" si="211"/>
        <v>16871</v>
      </c>
      <c r="IK43" s="169">
        <f t="shared" si="212"/>
        <v>20655</v>
      </c>
      <c r="IL43" s="169">
        <f t="shared" si="213"/>
        <v>20655</v>
      </c>
      <c r="IM43" s="169">
        <f t="shared" si="214"/>
        <v>24141</v>
      </c>
      <c r="IN43" s="169">
        <f t="shared" si="215"/>
        <v>24141</v>
      </c>
      <c r="IO43" s="169">
        <f t="shared" si="216"/>
        <v>24141</v>
      </c>
      <c r="IP43" s="169">
        <f t="shared" si="217"/>
        <v>24141</v>
      </c>
      <c r="IQ43" s="169">
        <f t="shared" si="218"/>
        <v>24141</v>
      </c>
      <c r="IR43" s="169">
        <f t="shared" si="219"/>
        <v>27618</v>
      </c>
      <c r="IS43" s="169">
        <f t="shared" si="220"/>
        <v>27618</v>
      </c>
      <c r="IT43" s="169">
        <f t="shared" si="221"/>
        <v>27618</v>
      </c>
      <c r="IU43" s="169">
        <f t="shared" si="222"/>
        <v>30835</v>
      </c>
      <c r="IV43" s="169">
        <f t="shared" si="223"/>
        <v>30835</v>
      </c>
      <c r="IW43" s="169">
        <f t="shared" si="224"/>
        <v>34308</v>
      </c>
      <c r="IX43" s="169">
        <f t="shared" si="225"/>
        <v>34308</v>
      </c>
      <c r="IY43" s="169">
        <f t="shared" si="226"/>
        <v>37669</v>
      </c>
      <c r="IZ43" s="169">
        <f t="shared" si="227"/>
        <v>37669</v>
      </c>
      <c r="JA43" s="169">
        <f t="shared" si="228"/>
        <v>41051</v>
      </c>
      <c r="JB43" s="169">
        <f t="shared" si="229"/>
        <v>44540</v>
      </c>
      <c r="JC43" s="253">
        <f t="shared" si="230"/>
        <v>48149</v>
      </c>
      <c r="JD43" s="253">
        <f t="shared" si="231"/>
        <v>48149</v>
      </c>
      <c r="JE43" s="253">
        <f t="shared" si="232"/>
        <v>51325</v>
      </c>
      <c r="JF43" s="255"/>
      <c r="JG43" s="171">
        <f t="shared" si="279"/>
        <v>0</v>
      </c>
      <c r="JH43" s="171">
        <f t="shared" si="280"/>
        <v>0</v>
      </c>
      <c r="JI43" s="171">
        <f t="shared" si="281"/>
        <v>0</v>
      </c>
      <c r="JJ43" s="171">
        <f t="shared" si="282"/>
        <v>0</v>
      </c>
      <c r="JK43" s="171">
        <f t="shared" si="283"/>
        <v>0</v>
      </c>
      <c r="JL43" s="171">
        <f t="shared" si="284"/>
        <v>0</v>
      </c>
      <c r="JM43" s="171">
        <f t="shared" si="285"/>
        <v>0</v>
      </c>
      <c r="JN43" s="171">
        <f t="shared" si="286"/>
        <v>0</v>
      </c>
      <c r="JO43" s="171">
        <f t="shared" si="287"/>
        <v>0</v>
      </c>
      <c r="JP43" s="171">
        <f t="shared" si="288"/>
        <v>0</v>
      </c>
      <c r="JQ43" s="171">
        <f t="shared" si="289"/>
        <v>0</v>
      </c>
      <c r="JR43" s="171">
        <f t="shared" si="290"/>
        <v>0</v>
      </c>
      <c r="JS43" s="171">
        <f t="shared" si="291"/>
        <v>0</v>
      </c>
      <c r="JT43" s="171">
        <f t="shared" si="292"/>
        <v>0</v>
      </c>
      <c r="JU43" s="171">
        <f t="shared" si="293"/>
        <v>0</v>
      </c>
      <c r="JV43" s="171">
        <f t="shared" si="294"/>
        <v>0</v>
      </c>
      <c r="JW43" s="171">
        <f t="shared" si="295"/>
        <v>0</v>
      </c>
      <c r="JX43" s="171">
        <f t="shared" si="296"/>
        <v>0</v>
      </c>
      <c r="JY43" s="171">
        <f t="shared" si="297"/>
        <v>0</v>
      </c>
      <c r="JZ43" s="171">
        <f t="shared" si="298"/>
        <v>0</v>
      </c>
      <c r="KA43" s="171">
        <f t="shared" si="299"/>
        <v>0</v>
      </c>
      <c r="KB43" s="171">
        <f t="shared" si="300"/>
        <v>0</v>
      </c>
      <c r="KC43" s="171">
        <f t="shared" si="301"/>
        <v>0</v>
      </c>
      <c r="KD43" s="171">
        <f t="shared" si="302"/>
        <v>0</v>
      </c>
      <c r="KE43" s="171">
        <f t="shared" si="303"/>
        <v>0</v>
      </c>
      <c r="KF43" s="171">
        <f t="shared" si="304"/>
        <v>0</v>
      </c>
      <c r="KG43" s="171">
        <f t="shared" si="305"/>
        <v>0</v>
      </c>
      <c r="KH43" s="171">
        <f t="shared" si="306"/>
        <v>0</v>
      </c>
      <c r="KI43" s="171">
        <f t="shared" si="307"/>
        <v>0</v>
      </c>
      <c r="KJ43" s="171">
        <f t="shared" si="308"/>
        <v>0</v>
      </c>
      <c r="KK43" s="171">
        <f t="shared" si="309"/>
        <v>0</v>
      </c>
      <c r="KL43" s="172">
        <f t="shared" si="345"/>
        <v>0</v>
      </c>
      <c r="KM43" s="113">
        <f t="shared" si="310"/>
        <v>795234.6825</v>
      </c>
      <c r="KN43" s="114">
        <f t="shared" si="234"/>
        <v>0</v>
      </c>
    </row>
    <row r="44" customFormat="1" spans="1:300">
      <c r="A44" s="263" t="s">
        <v>100</v>
      </c>
      <c r="B44" s="132">
        <v>70148</v>
      </c>
      <c r="C44" s="132" t="s">
        <v>57</v>
      </c>
      <c r="D44" s="132">
        <v>13.6151</v>
      </c>
      <c r="E44" s="132" t="s">
        <v>58</v>
      </c>
      <c r="F44" s="131">
        <v>0</v>
      </c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41">
        <f t="shared" si="104"/>
        <v>0</v>
      </c>
      <c r="AM44" s="142">
        <f t="shared" si="105"/>
        <v>0</v>
      </c>
      <c r="AN44" s="200"/>
      <c r="AO44" s="241">
        <f t="shared" si="106"/>
        <v>0</v>
      </c>
      <c r="AP44" s="241">
        <f t="shared" si="107"/>
        <v>0</v>
      </c>
      <c r="AQ44" s="241">
        <f t="shared" si="108"/>
        <v>0</v>
      </c>
      <c r="AR44" s="241">
        <f t="shared" si="109"/>
        <v>0</v>
      </c>
      <c r="AS44" s="241">
        <f t="shared" si="110"/>
        <v>0</v>
      </c>
      <c r="AT44" s="241">
        <f t="shared" si="111"/>
        <v>0</v>
      </c>
      <c r="AU44" s="241">
        <f t="shared" si="112"/>
        <v>0</v>
      </c>
      <c r="AV44" s="241">
        <f t="shared" si="113"/>
        <v>0</v>
      </c>
      <c r="AW44" s="241">
        <f t="shared" si="114"/>
        <v>0</v>
      </c>
      <c r="AX44" s="241">
        <f t="shared" si="115"/>
        <v>0</v>
      </c>
      <c r="AY44" s="241">
        <f t="shared" si="116"/>
        <v>0</v>
      </c>
      <c r="AZ44" s="241">
        <f t="shared" si="117"/>
        <v>0</v>
      </c>
      <c r="BA44" s="241">
        <f t="shared" si="118"/>
        <v>0</v>
      </c>
      <c r="BB44" s="241">
        <f t="shared" si="119"/>
        <v>0</v>
      </c>
      <c r="BC44" s="241">
        <f t="shared" si="120"/>
        <v>0</v>
      </c>
      <c r="BD44" s="241">
        <f t="shared" si="121"/>
        <v>0</v>
      </c>
      <c r="BE44" s="241">
        <f t="shared" si="122"/>
        <v>0</v>
      </c>
      <c r="BF44" s="241">
        <f t="shared" si="123"/>
        <v>0</v>
      </c>
      <c r="BG44" s="241">
        <f t="shared" si="124"/>
        <v>0</v>
      </c>
      <c r="BH44" s="241">
        <f t="shared" si="125"/>
        <v>0</v>
      </c>
      <c r="BI44" s="241">
        <f t="shared" si="126"/>
        <v>0</v>
      </c>
      <c r="BJ44" s="241">
        <f t="shared" si="127"/>
        <v>0</v>
      </c>
      <c r="BK44" s="241">
        <f t="shared" si="128"/>
        <v>0</v>
      </c>
      <c r="BL44" s="241">
        <f t="shared" si="129"/>
        <v>0</v>
      </c>
      <c r="BM44" s="241">
        <f t="shared" si="130"/>
        <v>0</v>
      </c>
      <c r="BN44" s="241">
        <f t="shared" si="131"/>
        <v>0</v>
      </c>
      <c r="BO44" s="241">
        <f t="shared" si="132"/>
        <v>0</v>
      </c>
      <c r="BP44" s="241">
        <f t="shared" si="133"/>
        <v>0</v>
      </c>
      <c r="BQ44" s="241">
        <f t="shared" si="134"/>
        <v>0</v>
      </c>
      <c r="BR44" s="241">
        <f t="shared" si="135"/>
        <v>0</v>
      </c>
      <c r="BS44" s="241">
        <f t="shared" si="136"/>
        <v>0</v>
      </c>
      <c r="BT44" s="202"/>
      <c r="BU44" s="276"/>
      <c r="BV44" s="276"/>
      <c r="BW44" s="276"/>
      <c r="BX44" s="276"/>
      <c r="BY44" s="276"/>
      <c r="BZ44" s="276"/>
      <c r="CA44" s="276"/>
      <c r="CB44" s="276"/>
      <c r="CC44" s="276"/>
      <c r="CD44" s="276"/>
      <c r="CE44" s="276"/>
      <c r="CF44" s="276"/>
      <c r="CG44" s="276"/>
      <c r="CH44" s="276"/>
      <c r="CI44" s="276"/>
      <c r="CJ44" s="276"/>
      <c r="CK44" s="276"/>
      <c r="CL44" s="276"/>
      <c r="CM44" s="276"/>
      <c r="CN44" s="276"/>
      <c r="CO44" s="276"/>
      <c r="CP44" s="276"/>
      <c r="CQ44" s="276"/>
      <c r="CR44" s="276"/>
      <c r="CS44" s="276"/>
      <c r="CT44" s="276"/>
      <c r="CU44" s="276"/>
      <c r="CV44" s="276"/>
      <c r="CW44" s="276"/>
      <c r="CX44" s="276"/>
      <c r="CY44" s="276"/>
      <c r="CZ44" s="155">
        <f t="shared" si="137"/>
        <v>0</v>
      </c>
      <c r="DA44" s="202"/>
      <c r="DB44" s="156">
        <f t="shared" si="138"/>
        <v>0</v>
      </c>
      <c r="DC44" s="156">
        <f t="shared" si="139"/>
        <v>0</v>
      </c>
      <c r="DD44" s="156">
        <f t="shared" si="140"/>
        <v>0</v>
      </c>
      <c r="DE44" s="156">
        <f t="shared" si="141"/>
        <v>0</v>
      </c>
      <c r="DF44" s="156">
        <f t="shared" si="142"/>
        <v>0</v>
      </c>
      <c r="DG44" s="156">
        <f t="shared" si="143"/>
        <v>0</v>
      </c>
      <c r="DH44" s="156">
        <f t="shared" si="144"/>
        <v>0</v>
      </c>
      <c r="DI44" s="156">
        <f t="shared" si="145"/>
        <v>0</v>
      </c>
      <c r="DJ44" s="156">
        <f t="shared" si="146"/>
        <v>0</v>
      </c>
      <c r="DK44" s="156">
        <f t="shared" si="147"/>
        <v>0</v>
      </c>
      <c r="DL44" s="156">
        <f t="shared" si="148"/>
        <v>0</v>
      </c>
      <c r="DM44" s="156">
        <f t="shared" si="149"/>
        <v>0</v>
      </c>
      <c r="DN44" s="156">
        <f t="shared" si="150"/>
        <v>0</v>
      </c>
      <c r="DO44" s="156">
        <f t="shared" si="151"/>
        <v>0</v>
      </c>
      <c r="DP44" s="156">
        <f t="shared" si="152"/>
        <v>0</v>
      </c>
      <c r="DQ44" s="156">
        <f t="shared" si="153"/>
        <v>0</v>
      </c>
      <c r="DR44" s="156">
        <f t="shared" si="154"/>
        <v>0</v>
      </c>
      <c r="DS44" s="156">
        <f t="shared" si="155"/>
        <v>0</v>
      </c>
      <c r="DT44" s="156">
        <f t="shared" si="156"/>
        <v>0</v>
      </c>
      <c r="DU44" s="156">
        <f t="shared" si="157"/>
        <v>0</v>
      </c>
      <c r="DV44" s="156">
        <f t="shared" si="158"/>
        <v>0</v>
      </c>
      <c r="DW44" s="156">
        <f t="shared" si="159"/>
        <v>0</v>
      </c>
      <c r="DX44" s="156">
        <f t="shared" si="160"/>
        <v>0</v>
      </c>
      <c r="DY44" s="156">
        <f t="shared" si="161"/>
        <v>0</v>
      </c>
      <c r="DZ44" s="156">
        <f t="shared" si="162"/>
        <v>0</v>
      </c>
      <c r="EA44" s="156">
        <f t="shared" si="163"/>
        <v>0</v>
      </c>
      <c r="EB44" s="156">
        <f t="shared" si="164"/>
        <v>0</v>
      </c>
      <c r="EC44" s="156">
        <f t="shared" si="165"/>
        <v>0</v>
      </c>
      <c r="ED44" s="156">
        <f t="shared" si="166"/>
        <v>0</v>
      </c>
      <c r="EE44" s="156">
        <f t="shared" si="167"/>
        <v>0</v>
      </c>
      <c r="EF44" s="156">
        <f t="shared" si="168"/>
        <v>0</v>
      </c>
      <c r="EG44" s="248">
        <f t="shared" si="169"/>
        <v>0</v>
      </c>
      <c r="EH44" s="249"/>
      <c r="EI44" s="187"/>
      <c r="EJ44" s="281" t="s">
        <v>59</v>
      </c>
      <c r="EK44" s="187"/>
      <c r="EL44" s="281" t="s">
        <v>59</v>
      </c>
      <c r="EM44" s="187"/>
      <c r="EN44" s="281" t="s">
        <v>59</v>
      </c>
      <c r="EO44" s="187"/>
      <c r="EP44" s="281" t="s">
        <v>59</v>
      </c>
      <c r="EQ44" s="187"/>
      <c r="ER44" s="281" t="s">
        <v>59</v>
      </c>
      <c r="ES44" s="187"/>
      <c r="ET44" s="281" t="s">
        <v>59</v>
      </c>
      <c r="EU44" s="187"/>
      <c r="EV44" s="281" t="s">
        <v>59</v>
      </c>
      <c r="EW44" s="187"/>
      <c r="EX44" s="281" t="s">
        <v>59</v>
      </c>
      <c r="EY44" s="187"/>
      <c r="EZ44" s="281" t="s">
        <v>59</v>
      </c>
      <c r="FA44" s="187"/>
      <c r="FB44" s="281" t="s">
        <v>59</v>
      </c>
      <c r="FC44" s="187"/>
      <c r="FD44" s="281" t="s">
        <v>59</v>
      </c>
      <c r="FE44" s="187"/>
      <c r="FF44" s="281" t="s">
        <v>59</v>
      </c>
      <c r="FG44" s="187"/>
      <c r="FH44" s="281" t="s">
        <v>59</v>
      </c>
      <c r="FI44" s="187"/>
      <c r="FJ44" s="281" t="s">
        <v>59</v>
      </c>
      <c r="FK44" s="187"/>
      <c r="FL44" s="281" t="s">
        <v>59</v>
      </c>
      <c r="FM44" s="187"/>
      <c r="FN44" s="281" t="s">
        <v>59</v>
      </c>
      <c r="FO44" s="187"/>
      <c r="FP44" s="281" t="s">
        <v>59</v>
      </c>
      <c r="FQ44" s="187"/>
      <c r="FR44" s="281" t="s">
        <v>59</v>
      </c>
      <c r="FS44" s="187"/>
      <c r="FT44" s="281" t="s">
        <v>59</v>
      </c>
      <c r="FU44" s="187"/>
      <c r="FV44" s="281" t="s">
        <v>59</v>
      </c>
      <c r="FW44" s="187"/>
      <c r="FX44" s="281" t="s">
        <v>59</v>
      </c>
      <c r="FY44" s="187"/>
      <c r="FZ44" s="281" t="s">
        <v>59</v>
      </c>
      <c r="GA44" s="283"/>
      <c r="GB44" s="281" t="s">
        <v>59</v>
      </c>
      <c r="GC44" s="283"/>
      <c r="GD44" s="281" t="s">
        <v>59</v>
      </c>
      <c r="GE44" s="283"/>
      <c r="GF44" s="281" t="s">
        <v>59</v>
      </c>
      <c r="GG44" s="283"/>
      <c r="GH44" s="281" t="s">
        <v>59</v>
      </c>
      <c r="GI44" s="283"/>
      <c r="GJ44" s="281" t="s">
        <v>59</v>
      </c>
      <c r="GK44" s="284"/>
      <c r="GL44" s="281" t="s">
        <v>59</v>
      </c>
      <c r="GM44" s="283"/>
      <c r="GN44" s="281" t="s">
        <v>59</v>
      </c>
      <c r="GO44" s="284"/>
      <c r="GP44" s="281" t="s">
        <v>59</v>
      </c>
      <c r="GQ44" s="284"/>
      <c r="GR44" s="281" t="s">
        <v>59</v>
      </c>
      <c r="GS44" s="288">
        <f t="shared" si="170"/>
        <v>0</v>
      </c>
      <c r="GT44" s="202"/>
      <c r="GU44" s="166">
        <f t="shared" si="171"/>
        <v>0</v>
      </c>
      <c r="GV44" s="166">
        <f t="shared" si="172"/>
        <v>0</v>
      </c>
      <c r="GW44" s="166">
        <f t="shared" si="173"/>
        <v>0</v>
      </c>
      <c r="GX44" s="166">
        <f t="shared" si="174"/>
        <v>0</v>
      </c>
      <c r="GY44" s="166">
        <f t="shared" si="175"/>
        <v>0</v>
      </c>
      <c r="GZ44" s="166">
        <f t="shared" si="176"/>
        <v>0</v>
      </c>
      <c r="HA44" s="166">
        <f t="shared" si="177"/>
        <v>0</v>
      </c>
      <c r="HB44" s="166">
        <f t="shared" si="178"/>
        <v>0</v>
      </c>
      <c r="HC44" s="166">
        <f t="shared" si="179"/>
        <v>0</v>
      </c>
      <c r="HD44" s="166">
        <f t="shared" si="180"/>
        <v>0</v>
      </c>
      <c r="HE44" s="166">
        <f t="shared" si="181"/>
        <v>0</v>
      </c>
      <c r="HF44" s="166">
        <f t="shared" si="182"/>
        <v>0</v>
      </c>
      <c r="HG44" s="166">
        <f t="shared" si="183"/>
        <v>0</v>
      </c>
      <c r="HH44" s="166">
        <f t="shared" si="184"/>
        <v>0</v>
      </c>
      <c r="HI44" s="166">
        <f t="shared" si="185"/>
        <v>0</v>
      </c>
      <c r="HJ44" s="166">
        <f t="shared" si="186"/>
        <v>0</v>
      </c>
      <c r="HK44" s="166">
        <f t="shared" si="187"/>
        <v>0</v>
      </c>
      <c r="HL44" s="166">
        <f t="shared" si="188"/>
        <v>0</v>
      </c>
      <c r="HM44" s="166">
        <f t="shared" si="189"/>
        <v>0</v>
      </c>
      <c r="HN44" s="166">
        <f t="shared" si="190"/>
        <v>0</v>
      </c>
      <c r="HO44" s="166">
        <f t="shared" si="191"/>
        <v>0</v>
      </c>
      <c r="HP44" s="166">
        <f t="shared" si="192"/>
        <v>0</v>
      </c>
      <c r="HQ44" s="166">
        <f t="shared" si="193"/>
        <v>0</v>
      </c>
      <c r="HR44" s="166">
        <f t="shared" si="194"/>
        <v>0</v>
      </c>
      <c r="HS44" s="166">
        <f t="shared" si="195"/>
        <v>0</v>
      </c>
      <c r="HT44" s="166">
        <f t="shared" si="196"/>
        <v>0</v>
      </c>
      <c r="HU44" s="166">
        <f t="shared" si="197"/>
        <v>0</v>
      </c>
      <c r="HV44" s="166">
        <f t="shared" si="198"/>
        <v>0</v>
      </c>
      <c r="HW44" s="166">
        <f t="shared" si="199"/>
        <v>0</v>
      </c>
      <c r="HX44" s="166">
        <f t="shared" si="200"/>
        <v>0</v>
      </c>
      <c r="HY44" s="166">
        <f t="shared" si="201"/>
        <v>0</v>
      </c>
      <c r="HZ44" s="148"/>
      <c r="IA44" s="169">
        <f t="shared" si="202"/>
        <v>0</v>
      </c>
      <c r="IB44" s="169">
        <f t="shared" si="203"/>
        <v>0</v>
      </c>
      <c r="IC44" s="169">
        <f t="shared" si="204"/>
        <v>0</v>
      </c>
      <c r="ID44" s="169">
        <f t="shared" si="205"/>
        <v>0</v>
      </c>
      <c r="IE44" s="169">
        <f t="shared" si="206"/>
        <v>0</v>
      </c>
      <c r="IF44" s="169">
        <f t="shared" si="207"/>
        <v>0</v>
      </c>
      <c r="IG44" s="169">
        <f t="shared" si="208"/>
        <v>0</v>
      </c>
      <c r="IH44" s="169">
        <f t="shared" si="209"/>
        <v>0</v>
      </c>
      <c r="II44" s="169">
        <f t="shared" si="210"/>
        <v>0</v>
      </c>
      <c r="IJ44" s="169">
        <f t="shared" si="211"/>
        <v>0</v>
      </c>
      <c r="IK44" s="169">
        <f t="shared" si="212"/>
        <v>0</v>
      </c>
      <c r="IL44" s="169">
        <f t="shared" si="213"/>
        <v>0</v>
      </c>
      <c r="IM44" s="169">
        <f t="shared" si="214"/>
        <v>0</v>
      </c>
      <c r="IN44" s="169">
        <f t="shared" si="215"/>
        <v>0</v>
      </c>
      <c r="IO44" s="169">
        <f t="shared" si="216"/>
        <v>0</v>
      </c>
      <c r="IP44" s="169">
        <f t="shared" si="217"/>
        <v>0</v>
      </c>
      <c r="IQ44" s="169">
        <f t="shared" si="218"/>
        <v>0</v>
      </c>
      <c r="IR44" s="169">
        <f t="shared" si="219"/>
        <v>0</v>
      </c>
      <c r="IS44" s="169">
        <f t="shared" si="220"/>
        <v>0</v>
      </c>
      <c r="IT44" s="169">
        <f t="shared" si="221"/>
        <v>0</v>
      </c>
      <c r="IU44" s="169">
        <f t="shared" si="222"/>
        <v>0</v>
      </c>
      <c r="IV44" s="169">
        <f t="shared" si="223"/>
        <v>0</v>
      </c>
      <c r="IW44" s="169">
        <f t="shared" si="224"/>
        <v>0</v>
      </c>
      <c r="IX44" s="169">
        <f t="shared" si="225"/>
        <v>0</v>
      </c>
      <c r="IY44" s="169">
        <f t="shared" si="226"/>
        <v>0</v>
      </c>
      <c r="IZ44" s="169">
        <f t="shared" si="227"/>
        <v>0</v>
      </c>
      <c r="JA44" s="169">
        <f t="shared" si="228"/>
        <v>0</v>
      </c>
      <c r="JB44" s="169">
        <f t="shared" si="229"/>
        <v>0</v>
      </c>
      <c r="JC44" s="169">
        <f t="shared" si="230"/>
        <v>0</v>
      </c>
      <c r="JD44" s="169">
        <f t="shared" si="231"/>
        <v>0</v>
      </c>
      <c r="JE44" s="169">
        <f t="shared" si="232"/>
        <v>0</v>
      </c>
      <c r="JF44" s="255"/>
      <c r="JG44" s="171">
        <f t="shared" ref="JG44:JG79" si="380">IA44-GU44</f>
        <v>0</v>
      </c>
      <c r="JH44" s="171">
        <f t="shared" ref="JH44:JH79" si="381">IB44-GV44</f>
        <v>0</v>
      </c>
      <c r="JI44" s="171">
        <f t="shared" ref="JI44:JI79" si="382">IC44-GW44</f>
        <v>0</v>
      </c>
      <c r="JJ44" s="171">
        <f t="shared" ref="JJ44:JJ79" si="383">ID44-GX44</f>
        <v>0</v>
      </c>
      <c r="JK44" s="171">
        <f t="shared" ref="JK44:JK79" si="384">IE44-GY44</f>
        <v>0</v>
      </c>
      <c r="JL44" s="171">
        <f t="shared" ref="JL44:JL79" si="385">IF44-GZ44</f>
        <v>0</v>
      </c>
      <c r="JM44" s="171">
        <f t="shared" ref="JM44:JM79" si="386">IG44-HA44</f>
        <v>0</v>
      </c>
      <c r="JN44" s="171">
        <f t="shared" ref="JN44:JN79" si="387">IH44-HB44</f>
        <v>0</v>
      </c>
      <c r="JO44" s="171">
        <f t="shared" ref="JO44:JO79" si="388">II44-HC44</f>
        <v>0</v>
      </c>
      <c r="JP44" s="171">
        <f t="shared" ref="JP44:JP79" si="389">IJ44-HD44</f>
        <v>0</v>
      </c>
      <c r="JQ44" s="171">
        <f t="shared" ref="JQ44:JQ79" si="390">IK44-HE44</f>
        <v>0</v>
      </c>
      <c r="JR44" s="171">
        <f t="shared" ref="JR44:JR79" si="391">IL44-HF44</f>
        <v>0</v>
      </c>
      <c r="JS44" s="171">
        <f t="shared" ref="JS44:JS79" si="392">IM44-HG44</f>
        <v>0</v>
      </c>
      <c r="JT44" s="171">
        <f t="shared" ref="JT44:JT79" si="393">IN44-HH44</f>
        <v>0</v>
      </c>
      <c r="JU44" s="171">
        <f t="shared" ref="JU44:JU79" si="394">IO44-HI44</f>
        <v>0</v>
      </c>
      <c r="JV44" s="171">
        <f t="shared" ref="JV44:JV79" si="395">IP44-HJ44</f>
        <v>0</v>
      </c>
      <c r="JW44" s="171">
        <f t="shared" ref="JW44:JW79" si="396">IQ44-HK44</f>
        <v>0</v>
      </c>
      <c r="JX44" s="171">
        <f t="shared" ref="JX44:JX79" si="397">IR44-HL44</f>
        <v>0</v>
      </c>
      <c r="JY44" s="171">
        <f t="shared" ref="JY44:JY79" si="398">IS44-HM44</f>
        <v>0</v>
      </c>
      <c r="JZ44" s="171">
        <f t="shared" ref="JZ44:JZ79" si="399">IT44-HN44</f>
        <v>0</v>
      </c>
      <c r="KA44" s="171">
        <f t="shared" ref="KA44:KA79" si="400">IU44-HO44</f>
        <v>0</v>
      </c>
      <c r="KB44" s="171">
        <f t="shared" ref="KB44:KB79" si="401">IV44-HP44</f>
        <v>0</v>
      </c>
      <c r="KC44" s="171">
        <f t="shared" ref="KC44:KC79" si="402">IW44-HQ44</f>
        <v>0</v>
      </c>
      <c r="KD44" s="171">
        <f t="shared" ref="KD44:KD79" si="403">IX44-HR44</f>
        <v>0</v>
      </c>
      <c r="KE44" s="171">
        <f t="shared" ref="KE44:KE79" si="404">IY44-HS44</f>
        <v>0</v>
      </c>
      <c r="KF44" s="171">
        <f t="shared" ref="KF44:KF79" si="405">IZ44-HT44</f>
        <v>0</v>
      </c>
      <c r="KG44" s="171">
        <f t="shared" ref="KG44:KG79" si="406">JA44-HU44</f>
        <v>0</v>
      </c>
      <c r="KH44" s="171">
        <f t="shared" ref="KH44:KH79" si="407">JB44-HV44</f>
        <v>0</v>
      </c>
      <c r="KI44" s="171">
        <f t="shared" ref="KI44:KI79" si="408">JC44-HW44</f>
        <v>0</v>
      </c>
      <c r="KJ44" s="171">
        <f t="shared" ref="KJ44:KJ79" si="409">JD44-HX44</f>
        <v>0</v>
      </c>
      <c r="KK44" s="171">
        <f t="shared" ref="KK44:KK79" si="410">JE44-HY44</f>
        <v>0</v>
      </c>
      <c r="KL44" s="172">
        <f t="shared" si="345"/>
        <v>0</v>
      </c>
      <c r="KM44" s="113">
        <f t="shared" si="310"/>
        <v>0</v>
      </c>
      <c r="KN44" s="114">
        <f t="shared" si="234"/>
        <v>0</v>
      </c>
    </row>
    <row r="45" customFormat="1" spans="1:300">
      <c r="A45" s="263" t="s">
        <v>101</v>
      </c>
      <c r="B45" s="132">
        <v>70158</v>
      </c>
      <c r="C45" s="132" t="s">
        <v>57</v>
      </c>
      <c r="D45" s="132">
        <v>0</v>
      </c>
      <c r="E45" s="132" t="s">
        <v>58</v>
      </c>
      <c r="F45" s="131">
        <v>0</v>
      </c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41">
        <f t="shared" si="104"/>
        <v>0</v>
      </c>
      <c r="AM45" s="142">
        <f t="shared" si="105"/>
        <v>0</v>
      </c>
      <c r="AN45" s="200"/>
      <c r="AO45" s="241">
        <f t="shared" si="106"/>
        <v>0</v>
      </c>
      <c r="AP45" s="241">
        <f t="shared" si="107"/>
        <v>0</v>
      </c>
      <c r="AQ45" s="241">
        <f t="shared" si="108"/>
        <v>0</v>
      </c>
      <c r="AR45" s="241">
        <f t="shared" si="109"/>
        <v>0</v>
      </c>
      <c r="AS45" s="241">
        <f t="shared" si="110"/>
        <v>0</v>
      </c>
      <c r="AT45" s="241">
        <f t="shared" si="111"/>
        <v>0</v>
      </c>
      <c r="AU45" s="241">
        <f t="shared" si="112"/>
        <v>0</v>
      </c>
      <c r="AV45" s="241">
        <f t="shared" si="113"/>
        <v>0</v>
      </c>
      <c r="AW45" s="241">
        <f t="shared" si="114"/>
        <v>0</v>
      </c>
      <c r="AX45" s="241">
        <f t="shared" si="115"/>
        <v>0</v>
      </c>
      <c r="AY45" s="241">
        <f t="shared" si="116"/>
        <v>0</v>
      </c>
      <c r="AZ45" s="241">
        <f t="shared" si="117"/>
        <v>0</v>
      </c>
      <c r="BA45" s="241">
        <f t="shared" si="118"/>
        <v>0</v>
      </c>
      <c r="BB45" s="241">
        <f t="shared" si="119"/>
        <v>0</v>
      </c>
      <c r="BC45" s="241">
        <f t="shared" si="120"/>
        <v>0</v>
      </c>
      <c r="BD45" s="241">
        <f t="shared" si="121"/>
        <v>0</v>
      </c>
      <c r="BE45" s="241">
        <f t="shared" si="122"/>
        <v>0</v>
      </c>
      <c r="BF45" s="241">
        <f t="shared" si="123"/>
        <v>0</v>
      </c>
      <c r="BG45" s="241">
        <f t="shared" si="124"/>
        <v>0</v>
      </c>
      <c r="BH45" s="241">
        <f t="shared" si="125"/>
        <v>0</v>
      </c>
      <c r="BI45" s="241">
        <f t="shared" si="126"/>
        <v>0</v>
      </c>
      <c r="BJ45" s="241">
        <f t="shared" si="127"/>
        <v>0</v>
      </c>
      <c r="BK45" s="241">
        <f t="shared" si="128"/>
        <v>0</v>
      </c>
      <c r="BL45" s="241">
        <f t="shared" si="129"/>
        <v>0</v>
      </c>
      <c r="BM45" s="241">
        <f t="shared" si="130"/>
        <v>0</v>
      </c>
      <c r="BN45" s="241">
        <f t="shared" si="131"/>
        <v>0</v>
      </c>
      <c r="BO45" s="241">
        <f t="shared" si="132"/>
        <v>0</v>
      </c>
      <c r="BP45" s="241">
        <f t="shared" si="133"/>
        <v>0</v>
      </c>
      <c r="BQ45" s="241">
        <f t="shared" si="134"/>
        <v>0</v>
      </c>
      <c r="BR45" s="241">
        <f t="shared" si="135"/>
        <v>0</v>
      </c>
      <c r="BS45" s="241">
        <f t="shared" si="136"/>
        <v>0</v>
      </c>
      <c r="BT45" s="202"/>
      <c r="BU45" s="276"/>
      <c r="BV45" s="276"/>
      <c r="BW45" s="276"/>
      <c r="BX45" s="276"/>
      <c r="BY45" s="276"/>
      <c r="BZ45" s="276"/>
      <c r="CA45" s="276"/>
      <c r="CB45" s="276"/>
      <c r="CC45" s="276"/>
      <c r="CD45" s="276"/>
      <c r="CE45" s="276"/>
      <c r="CF45" s="276"/>
      <c r="CG45" s="276"/>
      <c r="CH45" s="276"/>
      <c r="CI45" s="276"/>
      <c r="CJ45" s="276"/>
      <c r="CK45" s="276"/>
      <c r="CL45" s="276"/>
      <c r="CM45" s="276"/>
      <c r="CN45" s="276"/>
      <c r="CO45" s="276"/>
      <c r="CP45" s="276"/>
      <c r="CQ45" s="276"/>
      <c r="CR45" s="276"/>
      <c r="CS45" s="276"/>
      <c r="CT45" s="276"/>
      <c r="CU45" s="276"/>
      <c r="CV45" s="276"/>
      <c r="CW45" s="276"/>
      <c r="CX45" s="276"/>
      <c r="CY45" s="276"/>
      <c r="CZ45" s="155">
        <f t="shared" si="137"/>
        <v>0</v>
      </c>
      <c r="DA45" s="202"/>
      <c r="DB45" s="156">
        <f t="shared" si="138"/>
        <v>0</v>
      </c>
      <c r="DC45" s="156">
        <f t="shared" si="139"/>
        <v>0</v>
      </c>
      <c r="DD45" s="156">
        <f t="shared" si="140"/>
        <v>0</v>
      </c>
      <c r="DE45" s="156">
        <f t="shared" si="141"/>
        <v>0</v>
      </c>
      <c r="DF45" s="156">
        <f t="shared" si="142"/>
        <v>0</v>
      </c>
      <c r="DG45" s="156">
        <f t="shared" si="143"/>
        <v>0</v>
      </c>
      <c r="DH45" s="156">
        <f t="shared" si="144"/>
        <v>0</v>
      </c>
      <c r="DI45" s="156">
        <f t="shared" si="145"/>
        <v>0</v>
      </c>
      <c r="DJ45" s="156">
        <f t="shared" si="146"/>
        <v>0</v>
      </c>
      <c r="DK45" s="156">
        <f t="shared" si="147"/>
        <v>0</v>
      </c>
      <c r="DL45" s="156">
        <f t="shared" si="148"/>
        <v>0</v>
      </c>
      <c r="DM45" s="156">
        <f t="shared" si="149"/>
        <v>0</v>
      </c>
      <c r="DN45" s="156">
        <f t="shared" si="150"/>
        <v>0</v>
      </c>
      <c r="DO45" s="156">
        <f t="shared" si="151"/>
        <v>0</v>
      </c>
      <c r="DP45" s="156">
        <f t="shared" si="152"/>
        <v>0</v>
      </c>
      <c r="DQ45" s="156">
        <f t="shared" si="153"/>
        <v>0</v>
      </c>
      <c r="DR45" s="156">
        <f t="shared" si="154"/>
        <v>0</v>
      </c>
      <c r="DS45" s="156">
        <f t="shared" si="155"/>
        <v>0</v>
      </c>
      <c r="DT45" s="156">
        <f t="shared" si="156"/>
        <v>0</v>
      </c>
      <c r="DU45" s="156">
        <f t="shared" si="157"/>
        <v>0</v>
      </c>
      <c r="DV45" s="156">
        <f t="shared" si="158"/>
        <v>0</v>
      </c>
      <c r="DW45" s="156">
        <f t="shared" si="159"/>
        <v>0</v>
      </c>
      <c r="DX45" s="156">
        <f t="shared" si="160"/>
        <v>0</v>
      </c>
      <c r="DY45" s="156">
        <f t="shared" si="161"/>
        <v>0</v>
      </c>
      <c r="DZ45" s="156">
        <f t="shared" si="162"/>
        <v>0</v>
      </c>
      <c r="EA45" s="156">
        <f t="shared" si="163"/>
        <v>0</v>
      </c>
      <c r="EB45" s="156">
        <f t="shared" si="164"/>
        <v>0</v>
      </c>
      <c r="EC45" s="156">
        <f t="shared" si="165"/>
        <v>0</v>
      </c>
      <c r="ED45" s="156">
        <f t="shared" si="166"/>
        <v>0</v>
      </c>
      <c r="EE45" s="156">
        <f t="shared" si="167"/>
        <v>0</v>
      </c>
      <c r="EF45" s="156">
        <f t="shared" si="168"/>
        <v>0</v>
      </c>
      <c r="EG45" s="248">
        <f t="shared" si="169"/>
        <v>0</v>
      </c>
      <c r="EH45" s="249"/>
      <c r="EI45" s="187"/>
      <c r="EJ45" s="281" t="s">
        <v>59</v>
      </c>
      <c r="EK45" s="187"/>
      <c r="EL45" s="281" t="s">
        <v>59</v>
      </c>
      <c r="EM45" s="187"/>
      <c r="EN45" s="281" t="s">
        <v>59</v>
      </c>
      <c r="EO45" s="187"/>
      <c r="EP45" s="281" t="s">
        <v>59</v>
      </c>
      <c r="EQ45" s="187"/>
      <c r="ER45" s="281" t="s">
        <v>59</v>
      </c>
      <c r="ES45" s="187"/>
      <c r="ET45" s="281" t="s">
        <v>59</v>
      </c>
      <c r="EU45" s="187"/>
      <c r="EV45" s="281" t="s">
        <v>59</v>
      </c>
      <c r="EW45" s="187"/>
      <c r="EX45" s="281" t="s">
        <v>59</v>
      </c>
      <c r="EY45" s="187"/>
      <c r="EZ45" s="281" t="s">
        <v>59</v>
      </c>
      <c r="FA45" s="187"/>
      <c r="FB45" s="281" t="s">
        <v>59</v>
      </c>
      <c r="FC45" s="187"/>
      <c r="FD45" s="281" t="s">
        <v>59</v>
      </c>
      <c r="FE45" s="187"/>
      <c r="FF45" s="281" t="s">
        <v>59</v>
      </c>
      <c r="FG45" s="187"/>
      <c r="FH45" s="281" t="s">
        <v>59</v>
      </c>
      <c r="FI45" s="187"/>
      <c r="FJ45" s="281" t="s">
        <v>59</v>
      </c>
      <c r="FK45" s="187"/>
      <c r="FL45" s="281" t="s">
        <v>59</v>
      </c>
      <c r="FM45" s="187"/>
      <c r="FN45" s="281" t="s">
        <v>59</v>
      </c>
      <c r="FO45" s="187"/>
      <c r="FP45" s="281" t="s">
        <v>59</v>
      </c>
      <c r="FQ45" s="187"/>
      <c r="FR45" s="281" t="s">
        <v>59</v>
      </c>
      <c r="FS45" s="187"/>
      <c r="FT45" s="281" t="s">
        <v>59</v>
      </c>
      <c r="FU45" s="187"/>
      <c r="FV45" s="281" t="s">
        <v>59</v>
      </c>
      <c r="FW45" s="187"/>
      <c r="FX45" s="281" t="s">
        <v>59</v>
      </c>
      <c r="FY45" s="187"/>
      <c r="FZ45" s="281" t="s">
        <v>59</v>
      </c>
      <c r="GA45" s="283"/>
      <c r="GB45" s="281" t="s">
        <v>59</v>
      </c>
      <c r="GC45" s="283"/>
      <c r="GD45" s="281" t="s">
        <v>59</v>
      </c>
      <c r="GE45" s="283"/>
      <c r="GF45" s="281" t="s">
        <v>59</v>
      </c>
      <c r="GG45" s="283"/>
      <c r="GH45" s="281" t="s">
        <v>59</v>
      </c>
      <c r="GI45" s="283"/>
      <c r="GJ45" s="281" t="s">
        <v>59</v>
      </c>
      <c r="GK45" s="284"/>
      <c r="GL45" s="281" t="s">
        <v>59</v>
      </c>
      <c r="GM45" s="283"/>
      <c r="GN45" s="281" t="s">
        <v>59</v>
      </c>
      <c r="GO45" s="284"/>
      <c r="GP45" s="281" t="s">
        <v>59</v>
      </c>
      <c r="GQ45" s="284"/>
      <c r="GR45" s="281" t="s">
        <v>59</v>
      </c>
      <c r="GS45" s="288">
        <f t="shared" si="170"/>
        <v>0</v>
      </c>
      <c r="GT45" s="202"/>
      <c r="GU45" s="166">
        <f t="shared" si="171"/>
        <v>0</v>
      </c>
      <c r="GV45" s="166">
        <f t="shared" si="172"/>
        <v>0</v>
      </c>
      <c r="GW45" s="166">
        <f t="shared" si="173"/>
        <v>0</v>
      </c>
      <c r="GX45" s="166">
        <f t="shared" si="174"/>
        <v>0</v>
      </c>
      <c r="GY45" s="166">
        <f t="shared" si="175"/>
        <v>0</v>
      </c>
      <c r="GZ45" s="166">
        <f t="shared" si="176"/>
        <v>0</v>
      </c>
      <c r="HA45" s="166">
        <f t="shared" si="177"/>
        <v>0</v>
      </c>
      <c r="HB45" s="166">
        <f t="shared" si="178"/>
        <v>0</v>
      </c>
      <c r="HC45" s="166">
        <f t="shared" si="179"/>
        <v>0</v>
      </c>
      <c r="HD45" s="166">
        <f t="shared" si="180"/>
        <v>0</v>
      </c>
      <c r="HE45" s="166">
        <f t="shared" si="181"/>
        <v>0</v>
      </c>
      <c r="HF45" s="166">
        <f t="shared" si="182"/>
        <v>0</v>
      </c>
      <c r="HG45" s="166">
        <f t="shared" si="183"/>
        <v>0</v>
      </c>
      <c r="HH45" s="166">
        <f t="shared" si="184"/>
        <v>0</v>
      </c>
      <c r="HI45" s="166">
        <f t="shared" si="185"/>
        <v>0</v>
      </c>
      <c r="HJ45" s="166">
        <f t="shared" si="186"/>
        <v>0</v>
      </c>
      <c r="HK45" s="166">
        <f t="shared" si="187"/>
        <v>0</v>
      </c>
      <c r="HL45" s="166">
        <f t="shared" si="188"/>
        <v>0</v>
      </c>
      <c r="HM45" s="166">
        <f t="shared" si="189"/>
        <v>0</v>
      </c>
      <c r="HN45" s="166">
        <f t="shared" si="190"/>
        <v>0</v>
      </c>
      <c r="HO45" s="166">
        <f t="shared" si="191"/>
        <v>0</v>
      </c>
      <c r="HP45" s="166">
        <f t="shared" si="192"/>
        <v>0</v>
      </c>
      <c r="HQ45" s="166">
        <f t="shared" si="193"/>
        <v>0</v>
      </c>
      <c r="HR45" s="166">
        <f t="shared" si="194"/>
        <v>0</v>
      </c>
      <c r="HS45" s="166">
        <f t="shared" si="195"/>
        <v>0</v>
      </c>
      <c r="HT45" s="166">
        <f t="shared" si="196"/>
        <v>0</v>
      </c>
      <c r="HU45" s="166">
        <f t="shared" si="197"/>
        <v>0</v>
      </c>
      <c r="HV45" s="166">
        <f t="shared" si="198"/>
        <v>0</v>
      </c>
      <c r="HW45" s="166">
        <f t="shared" si="199"/>
        <v>0</v>
      </c>
      <c r="HX45" s="166">
        <f t="shared" si="200"/>
        <v>0</v>
      </c>
      <c r="HY45" s="166">
        <f t="shared" si="201"/>
        <v>0</v>
      </c>
      <c r="HZ45" s="148"/>
      <c r="IA45" s="169">
        <f t="shared" si="202"/>
        <v>0</v>
      </c>
      <c r="IB45" s="169">
        <f t="shared" si="203"/>
        <v>0</v>
      </c>
      <c r="IC45" s="169">
        <f t="shared" si="204"/>
        <v>0</v>
      </c>
      <c r="ID45" s="169">
        <f t="shared" si="205"/>
        <v>0</v>
      </c>
      <c r="IE45" s="169">
        <f t="shared" si="206"/>
        <v>0</v>
      </c>
      <c r="IF45" s="169">
        <f t="shared" si="207"/>
        <v>0</v>
      </c>
      <c r="IG45" s="169">
        <f t="shared" si="208"/>
        <v>0</v>
      </c>
      <c r="IH45" s="169">
        <f t="shared" si="209"/>
        <v>0</v>
      </c>
      <c r="II45" s="169">
        <f t="shared" si="210"/>
        <v>0</v>
      </c>
      <c r="IJ45" s="169">
        <f t="shared" si="211"/>
        <v>0</v>
      </c>
      <c r="IK45" s="169">
        <f t="shared" si="212"/>
        <v>0</v>
      </c>
      <c r="IL45" s="169">
        <f t="shared" si="213"/>
        <v>0</v>
      </c>
      <c r="IM45" s="169">
        <f t="shared" si="214"/>
        <v>0</v>
      </c>
      <c r="IN45" s="169">
        <f t="shared" si="215"/>
        <v>0</v>
      </c>
      <c r="IO45" s="169">
        <f t="shared" si="216"/>
        <v>0</v>
      </c>
      <c r="IP45" s="169">
        <f t="shared" si="217"/>
        <v>0</v>
      </c>
      <c r="IQ45" s="169">
        <f t="shared" si="218"/>
        <v>0</v>
      </c>
      <c r="IR45" s="169">
        <f t="shared" si="219"/>
        <v>0</v>
      </c>
      <c r="IS45" s="169">
        <f t="shared" si="220"/>
        <v>0</v>
      </c>
      <c r="IT45" s="169">
        <f t="shared" si="221"/>
        <v>0</v>
      </c>
      <c r="IU45" s="169">
        <f t="shared" si="222"/>
        <v>0</v>
      </c>
      <c r="IV45" s="169">
        <f t="shared" si="223"/>
        <v>0</v>
      </c>
      <c r="IW45" s="169">
        <f t="shared" si="224"/>
        <v>0</v>
      </c>
      <c r="IX45" s="169">
        <f t="shared" si="225"/>
        <v>0</v>
      </c>
      <c r="IY45" s="169">
        <f t="shared" si="226"/>
        <v>0</v>
      </c>
      <c r="IZ45" s="169">
        <f t="shared" si="227"/>
        <v>0</v>
      </c>
      <c r="JA45" s="169">
        <f t="shared" si="228"/>
        <v>0</v>
      </c>
      <c r="JB45" s="169">
        <f t="shared" si="229"/>
        <v>0</v>
      </c>
      <c r="JC45" s="169">
        <f t="shared" si="230"/>
        <v>0</v>
      </c>
      <c r="JD45" s="169">
        <f t="shared" si="231"/>
        <v>0</v>
      </c>
      <c r="JE45" s="169">
        <f t="shared" si="232"/>
        <v>0</v>
      </c>
      <c r="JF45" s="255"/>
      <c r="JG45" s="171">
        <f t="shared" si="380"/>
        <v>0</v>
      </c>
      <c r="JH45" s="171">
        <f t="shared" si="381"/>
        <v>0</v>
      </c>
      <c r="JI45" s="171">
        <f t="shared" si="382"/>
        <v>0</v>
      </c>
      <c r="JJ45" s="171">
        <f t="shared" si="383"/>
        <v>0</v>
      </c>
      <c r="JK45" s="171">
        <f t="shared" si="384"/>
        <v>0</v>
      </c>
      <c r="JL45" s="171">
        <f t="shared" si="385"/>
        <v>0</v>
      </c>
      <c r="JM45" s="171">
        <f t="shared" si="386"/>
        <v>0</v>
      </c>
      <c r="JN45" s="171">
        <f t="shared" si="387"/>
        <v>0</v>
      </c>
      <c r="JO45" s="171">
        <f t="shared" si="388"/>
        <v>0</v>
      </c>
      <c r="JP45" s="171">
        <f t="shared" si="389"/>
        <v>0</v>
      </c>
      <c r="JQ45" s="171">
        <f t="shared" si="390"/>
        <v>0</v>
      </c>
      <c r="JR45" s="171">
        <f t="shared" si="391"/>
        <v>0</v>
      </c>
      <c r="JS45" s="171">
        <f t="shared" si="392"/>
        <v>0</v>
      </c>
      <c r="JT45" s="171">
        <f t="shared" si="393"/>
        <v>0</v>
      </c>
      <c r="JU45" s="171">
        <f t="shared" si="394"/>
        <v>0</v>
      </c>
      <c r="JV45" s="171">
        <f t="shared" si="395"/>
        <v>0</v>
      </c>
      <c r="JW45" s="171">
        <f t="shared" si="396"/>
        <v>0</v>
      </c>
      <c r="JX45" s="171">
        <f t="shared" si="397"/>
        <v>0</v>
      </c>
      <c r="JY45" s="171">
        <f t="shared" si="398"/>
        <v>0</v>
      </c>
      <c r="JZ45" s="171">
        <f t="shared" si="399"/>
        <v>0</v>
      </c>
      <c r="KA45" s="171">
        <f t="shared" si="400"/>
        <v>0</v>
      </c>
      <c r="KB45" s="171">
        <f t="shared" si="401"/>
        <v>0</v>
      </c>
      <c r="KC45" s="171">
        <f t="shared" si="402"/>
        <v>0</v>
      </c>
      <c r="KD45" s="171">
        <f t="shared" si="403"/>
        <v>0</v>
      </c>
      <c r="KE45" s="171">
        <f t="shared" si="404"/>
        <v>0</v>
      </c>
      <c r="KF45" s="171">
        <f t="shared" si="405"/>
        <v>0</v>
      </c>
      <c r="KG45" s="171">
        <f t="shared" si="406"/>
        <v>0</v>
      </c>
      <c r="KH45" s="171">
        <f t="shared" si="407"/>
        <v>0</v>
      </c>
      <c r="KI45" s="171">
        <f t="shared" si="408"/>
        <v>0</v>
      </c>
      <c r="KJ45" s="171">
        <f t="shared" si="409"/>
        <v>0</v>
      </c>
      <c r="KK45" s="171">
        <f t="shared" si="410"/>
        <v>0</v>
      </c>
      <c r="KL45" s="172">
        <f t="shared" si="345"/>
        <v>0</v>
      </c>
      <c r="KM45" s="113">
        <f t="shared" si="310"/>
        <v>0</v>
      </c>
      <c r="KN45" s="114">
        <f t="shared" si="234"/>
        <v>0</v>
      </c>
    </row>
    <row r="46" customFormat="1" spans="1:300">
      <c r="A46" s="263" t="s">
        <v>102</v>
      </c>
      <c r="B46" s="132">
        <v>69301</v>
      </c>
      <c r="C46" s="132" t="s">
        <v>57</v>
      </c>
      <c r="D46" s="132">
        <v>15.2494</v>
      </c>
      <c r="E46" s="132" t="s">
        <v>58</v>
      </c>
      <c r="F46" s="131">
        <v>0</v>
      </c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41">
        <f t="shared" si="104"/>
        <v>0</v>
      </c>
      <c r="AM46" s="142">
        <f t="shared" si="105"/>
        <v>0</v>
      </c>
      <c r="AN46" s="200"/>
      <c r="AO46" s="241">
        <f t="shared" si="106"/>
        <v>0</v>
      </c>
      <c r="AP46" s="241">
        <f t="shared" si="107"/>
        <v>0</v>
      </c>
      <c r="AQ46" s="241">
        <f t="shared" si="108"/>
        <v>0</v>
      </c>
      <c r="AR46" s="241">
        <f t="shared" si="109"/>
        <v>0</v>
      </c>
      <c r="AS46" s="241">
        <f t="shared" si="110"/>
        <v>0</v>
      </c>
      <c r="AT46" s="241">
        <f t="shared" si="111"/>
        <v>0</v>
      </c>
      <c r="AU46" s="241">
        <f t="shared" si="112"/>
        <v>0</v>
      </c>
      <c r="AV46" s="241">
        <f t="shared" si="113"/>
        <v>0</v>
      </c>
      <c r="AW46" s="241">
        <f t="shared" si="114"/>
        <v>0</v>
      </c>
      <c r="AX46" s="241">
        <f t="shared" si="115"/>
        <v>0</v>
      </c>
      <c r="AY46" s="241">
        <f t="shared" si="116"/>
        <v>0</v>
      </c>
      <c r="AZ46" s="241">
        <f t="shared" si="117"/>
        <v>0</v>
      </c>
      <c r="BA46" s="241">
        <f t="shared" si="118"/>
        <v>0</v>
      </c>
      <c r="BB46" s="241">
        <f t="shared" si="119"/>
        <v>0</v>
      </c>
      <c r="BC46" s="241">
        <f t="shared" si="120"/>
        <v>0</v>
      </c>
      <c r="BD46" s="241">
        <f t="shared" si="121"/>
        <v>0</v>
      </c>
      <c r="BE46" s="241">
        <f t="shared" si="122"/>
        <v>0</v>
      </c>
      <c r="BF46" s="241">
        <f t="shared" si="123"/>
        <v>0</v>
      </c>
      <c r="BG46" s="241">
        <f t="shared" si="124"/>
        <v>0</v>
      </c>
      <c r="BH46" s="241">
        <f t="shared" si="125"/>
        <v>0</v>
      </c>
      <c r="BI46" s="241">
        <f t="shared" si="126"/>
        <v>0</v>
      </c>
      <c r="BJ46" s="241">
        <f t="shared" si="127"/>
        <v>0</v>
      </c>
      <c r="BK46" s="241">
        <f t="shared" si="128"/>
        <v>0</v>
      </c>
      <c r="BL46" s="241">
        <f t="shared" si="129"/>
        <v>0</v>
      </c>
      <c r="BM46" s="241">
        <f t="shared" si="130"/>
        <v>0</v>
      </c>
      <c r="BN46" s="241">
        <f t="shared" si="131"/>
        <v>0</v>
      </c>
      <c r="BO46" s="241">
        <f t="shared" si="132"/>
        <v>0</v>
      </c>
      <c r="BP46" s="241">
        <f t="shared" si="133"/>
        <v>0</v>
      </c>
      <c r="BQ46" s="241">
        <f t="shared" si="134"/>
        <v>0</v>
      </c>
      <c r="BR46" s="241">
        <f t="shared" si="135"/>
        <v>0</v>
      </c>
      <c r="BS46" s="241">
        <f t="shared" si="136"/>
        <v>0</v>
      </c>
      <c r="BT46" s="202"/>
      <c r="BU46" s="276"/>
      <c r="BV46" s="276"/>
      <c r="BW46" s="276"/>
      <c r="BX46" s="276"/>
      <c r="BY46" s="276"/>
      <c r="BZ46" s="276"/>
      <c r="CA46" s="276"/>
      <c r="CB46" s="276"/>
      <c r="CC46" s="276"/>
      <c r="CD46" s="276"/>
      <c r="CE46" s="276"/>
      <c r="CF46" s="276"/>
      <c r="CG46" s="276"/>
      <c r="CH46" s="276"/>
      <c r="CI46" s="276"/>
      <c r="CJ46" s="276"/>
      <c r="CK46" s="276"/>
      <c r="CL46" s="276"/>
      <c r="CM46" s="276"/>
      <c r="CN46" s="276"/>
      <c r="CO46" s="276"/>
      <c r="CP46" s="276"/>
      <c r="CQ46" s="276"/>
      <c r="CR46" s="276"/>
      <c r="CS46" s="276"/>
      <c r="CT46" s="276"/>
      <c r="CU46" s="276"/>
      <c r="CV46" s="276"/>
      <c r="CW46" s="276"/>
      <c r="CX46" s="276"/>
      <c r="CY46" s="276"/>
      <c r="CZ46" s="155">
        <f t="shared" si="137"/>
        <v>0</v>
      </c>
      <c r="DA46" s="202"/>
      <c r="DB46" s="156">
        <f t="shared" si="138"/>
        <v>0</v>
      </c>
      <c r="DC46" s="156">
        <f t="shared" si="139"/>
        <v>0</v>
      </c>
      <c r="DD46" s="156">
        <f t="shared" si="140"/>
        <v>0</v>
      </c>
      <c r="DE46" s="156">
        <f t="shared" si="141"/>
        <v>0</v>
      </c>
      <c r="DF46" s="156">
        <f t="shared" si="142"/>
        <v>0</v>
      </c>
      <c r="DG46" s="156">
        <f t="shared" si="143"/>
        <v>0</v>
      </c>
      <c r="DH46" s="156">
        <f t="shared" si="144"/>
        <v>0</v>
      </c>
      <c r="DI46" s="156">
        <f t="shared" si="145"/>
        <v>0</v>
      </c>
      <c r="DJ46" s="156">
        <f t="shared" si="146"/>
        <v>0</v>
      </c>
      <c r="DK46" s="156">
        <f t="shared" si="147"/>
        <v>0</v>
      </c>
      <c r="DL46" s="156">
        <f t="shared" si="148"/>
        <v>0</v>
      </c>
      <c r="DM46" s="156">
        <f t="shared" si="149"/>
        <v>0</v>
      </c>
      <c r="DN46" s="156">
        <f t="shared" si="150"/>
        <v>0</v>
      </c>
      <c r="DO46" s="156">
        <f t="shared" si="151"/>
        <v>0</v>
      </c>
      <c r="DP46" s="156">
        <f t="shared" si="152"/>
        <v>0</v>
      </c>
      <c r="DQ46" s="156">
        <f t="shared" si="153"/>
        <v>0</v>
      </c>
      <c r="DR46" s="156">
        <f t="shared" si="154"/>
        <v>0</v>
      </c>
      <c r="DS46" s="156">
        <f t="shared" si="155"/>
        <v>0</v>
      </c>
      <c r="DT46" s="156">
        <f t="shared" si="156"/>
        <v>0</v>
      </c>
      <c r="DU46" s="156">
        <f t="shared" si="157"/>
        <v>0</v>
      </c>
      <c r="DV46" s="156">
        <f t="shared" si="158"/>
        <v>0</v>
      </c>
      <c r="DW46" s="156">
        <f t="shared" si="159"/>
        <v>0</v>
      </c>
      <c r="DX46" s="156">
        <f t="shared" si="160"/>
        <v>0</v>
      </c>
      <c r="DY46" s="156">
        <f t="shared" si="161"/>
        <v>0</v>
      </c>
      <c r="DZ46" s="156">
        <f t="shared" si="162"/>
        <v>0</v>
      </c>
      <c r="EA46" s="156">
        <f t="shared" si="163"/>
        <v>0</v>
      </c>
      <c r="EB46" s="156">
        <f t="shared" si="164"/>
        <v>0</v>
      </c>
      <c r="EC46" s="156">
        <f t="shared" si="165"/>
        <v>0</v>
      </c>
      <c r="ED46" s="156">
        <f t="shared" si="166"/>
        <v>0</v>
      </c>
      <c r="EE46" s="156">
        <f t="shared" si="167"/>
        <v>0</v>
      </c>
      <c r="EF46" s="156">
        <f t="shared" si="168"/>
        <v>0</v>
      </c>
      <c r="EG46" s="248">
        <f t="shared" si="169"/>
        <v>0</v>
      </c>
      <c r="EH46" s="249"/>
      <c r="EI46" s="187"/>
      <c r="EJ46" s="281" t="s">
        <v>59</v>
      </c>
      <c r="EK46" s="187"/>
      <c r="EL46" s="281" t="s">
        <v>59</v>
      </c>
      <c r="EM46" s="187"/>
      <c r="EN46" s="281" t="s">
        <v>59</v>
      </c>
      <c r="EO46" s="187"/>
      <c r="EP46" s="281" t="s">
        <v>59</v>
      </c>
      <c r="EQ46" s="187"/>
      <c r="ER46" s="281" t="s">
        <v>59</v>
      </c>
      <c r="ES46" s="187"/>
      <c r="ET46" s="281" t="s">
        <v>59</v>
      </c>
      <c r="EU46" s="187"/>
      <c r="EV46" s="281" t="s">
        <v>59</v>
      </c>
      <c r="EW46" s="187"/>
      <c r="EX46" s="281" t="s">
        <v>59</v>
      </c>
      <c r="EY46" s="187"/>
      <c r="EZ46" s="281" t="s">
        <v>59</v>
      </c>
      <c r="FA46" s="187"/>
      <c r="FB46" s="281" t="s">
        <v>59</v>
      </c>
      <c r="FC46" s="187"/>
      <c r="FD46" s="281" t="s">
        <v>59</v>
      </c>
      <c r="FE46" s="187"/>
      <c r="FF46" s="281" t="s">
        <v>59</v>
      </c>
      <c r="FG46" s="187"/>
      <c r="FH46" s="281" t="s">
        <v>59</v>
      </c>
      <c r="FI46" s="187"/>
      <c r="FJ46" s="281" t="s">
        <v>59</v>
      </c>
      <c r="FK46" s="187"/>
      <c r="FL46" s="281" t="s">
        <v>59</v>
      </c>
      <c r="FM46" s="187"/>
      <c r="FN46" s="281" t="s">
        <v>59</v>
      </c>
      <c r="FO46" s="187"/>
      <c r="FP46" s="281" t="s">
        <v>59</v>
      </c>
      <c r="FQ46" s="187"/>
      <c r="FR46" s="281" t="s">
        <v>59</v>
      </c>
      <c r="FS46" s="187"/>
      <c r="FT46" s="281" t="s">
        <v>59</v>
      </c>
      <c r="FU46" s="187"/>
      <c r="FV46" s="281" t="s">
        <v>59</v>
      </c>
      <c r="FW46" s="187"/>
      <c r="FX46" s="281" t="s">
        <v>59</v>
      </c>
      <c r="FY46" s="187"/>
      <c r="FZ46" s="281" t="s">
        <v>59</v>
      </c>
      <c r="GA46" s="283"/>
      <c r="GB46" s="281" t="s">
        <v>59</v>
      </c>
      <c r="GC46" s="283"/>
      <c r="GD46" s="281" t="s">
        <v>59</v>
      </c>
      <c r="GE46" s="283"/>
      <c r="GF46" s="281" t="s">
        <v>59</v>
      </c>
      <c r="GG46" s="283"/>
      <c r="GH46" s="281" t="s">
        <v>59</v>
      </c>
      <c r="GI46" s="283"/>
      <c r="GJ46" s="281" t="s">
        <v>59</v>
      </c>
      <c r="GK46" s="284"/>
      <c r="GL46" s="281" t="s">
        <v>59</v>
      </c>
      <c r="GM46" s="283"/>
      <c r="GN46" s="281" t="s">
        <v>59</v>
      </c>
      <c r="GO46" s="284"/>
      <c r="GP46" s="281" t="s">
        <v>59</v>
      </c>
      <c r="GQ46" s="284"/>
      <c r="GR46" s="281" t="s">
        <v>59</v>
      </c>
      <c r="GS46" s="288">
        <f t="shared" si="170"/>
        <v>0</v>
      </c>
      <c r="GT46" s="202"/>
      <c r="GU46" s="166">
        <f t="shared" si="171"/>
        <v>0</v>
      </c>
      <c r="GV46" s="166">
        <f t="shared" si="172"/>
        <v>0</v>
      </c>
      <c r="GW46" s="166">
        <f t="shared" si="173"/>
        <v>0</v>
      </c>
      <c r="GX46" s="166">
        <f t="shared" si="174"/>
        <v>0</v>
      </c>
      <c r="GY46" s="166">
        <f t="shared" si="175"/>
        <v>0</v>
      </c>
      <c r="GZ46" s="166">
        <f t="shared" si="176"/>
        <v>0</v>
      </c>
      <c r="HA46" s="166">
        <f t="shared" si="177"/>
        <v>0</v>
      </c>
      <c r="HB46" s="166">
        <f t="shared" si="178"/>
        <v>0</v>
      </c>
      <c r="HC46" s="166">
        <f t="shared" si="179"/>
        <v>0</v>
      </c>
      <c r="HD46" s="166">
        <f t="shared" si="180"/>
        <v>0</v>
      </c>
      <c r="HE46" s="166">
        <f t="shared" si="181"/>
        <v>0</v>
      </c>
      <c r="HF46" s="166">
        <f t="shared" si="182"/>
        <v>0</v>
      </c>
      <c r="HG46" s="166">
        <f t="shared" si="183"/>
        <v>0</v>
      </c>
      <c r="HH46" s="166">
        <f t="shared" si="184"/>
        <v>0</v>
      </c>
      <c r="HI46" s="166">
        <f t="shared" si="185"/>
        <v>0</v>
      </c>
      <c r="HJ46" s="166">
        <f t="shared" si="186"/>
        <v>0</v>
      </c>
      <c r="HK46" s="166">
        <f t="shared" si="187"/>
        <v>0</v>
      </c>
      <c r="HL46" s="166">
        <f t="shared" si="188"/>
        <v>0</v>
      </c>
      <c r="HM46" s="166">
        <f t="shared" si="189"/>
        <v>0</v>
      </c>
      <c r="HN46" s="166">
        <f t="shared" si="190"/>
        <v>0</v>
      </c>
      <c r="HO46" s="166">
        <f t="shared" si="191"/>
        <v>0</v>
      </c>
      <c r="HP46" s="166">
        <f t="shared" si="192"/>
        <v>0</v>
      </c>
      <c r="HQ46" s="166">
        <f t="shared" si="193"/>
        <v>0</v>
      </c>
      <c r="HR46" s="166">
        <f t="shared" si="194"/>
        <v>0</v>
      </c>
      <c r="HS46" s="166">
        <f t="shared" si="195"/>
        <v>0</v>
      </c>
      <c r="HT46" s="166">
        <f t="shared" si="196"/>
        <v>0</v>
      </c>
      <c r="HU46" s="166">
        <f t="shared" si="197"/>
        <v>0</v>
      </c>
      <c r="HV46" s="166">
        <f t="shared" si="198"/>
        <v>0</v>
      </c>
      <c r="HW46" s="166">
        <f t="shared" si="199"/>
        <v>0</v>
      </c>
      <c r="HX46" s="166">
        <f t="shared" si="200"/>
        <v>0</v>
      </c>
      <c r="HY46" s="166">
        <f t="shared" si="201"/>
        <v>0</v>
      </c>
      <c r="HZ46" s="148"/>
      <c r="IA46" s="169">
        <f t="shared" si="202"/>
        <v>0</v>
      </c>
      <c r="IB46" s="169">
        <f t="shared" si="203"/>
        <v>0</v>
      </c>
      <c r="IC46" s="169">
        <f t="shared" si="204"/>
        <v>0</v>
      </c>
      <c r="ID46" s="169">
        <f t="shared" si="205"/>
        <v>0</v>
      </c>
      <c r="IE46" s="169">
        <f t="shared" si="206"/>
        <v>0</v>
      </c>
      <c r="IF46" s="169">
        <f t="shared" si="207"/>
        <v>0</v>
      </c>
      <c r="IG46" s="169">
        <f t="shared" si="208"/>
        <v>0</v>
      </c>
      <c r="IH46" s="169">
        <f t="shared" si="209"/>
        <v>0</v>
      </c>
      <c r="II46" s="169">
        <f t="shared" si="210"/>
        <v>0</v>
      </c>
      <c r="IJ46" s="169">
        <f t="shared" si="211"/>
        <v>0</v>
      </c>
      <c r="IK46" s="169">
        <f t="shared" si="212"/>
        <v>0</v>
      </c>
      <c r="IL46" s="169">
        <f t="shared" si="213"/>
        <v>0</v>
      </c>
      <c r="IM46" s="169">
        <f t="shared" si="214"/>
        <v>0</v>
      </c>
      <c r="IN46" s="169">
        <f t="shared" si="215"/>
        <v>0</v>
      </c>
      <c r="IO46" s="169">
        <f t="shared" si="216"/>
        <v>0</v>
      </c>
      <c r="IP46" s="169">
        <f t="shared" si="217"/>
        <v>0</v>
      </c>
      <c r="IQ46" s="169">
        <f t="shared" si="218"/>
        <v>0</v>
      </c>
      <c r="IR46" s="169">
        <f t="shared" si="219"/>
        <v>0</v>
      </c>
      <c r="IS46" s="169">
        <f t="shared" si="220"/>
        <v>0</v>
      </c>
      <c r="IT46" s="169">
        <f t="shared" si="221"/>
        <v>0</v>
      </c>
      <c r="IU46" s="169">
        <f t="shared" si="222"/>
        <v>0</v>
      </c>
      <c r="IV46" s="169">
        <f t="shared" si="223"/>
        <v>0</v>
      </c>
      <c r="IW46" s="169">
        <f t="shared" si="224"/>
        <v>0</v>
      </c>
      <c r="IX46" s="169">
        <f t="shared" si="225"/>
        <v>0</v>
      </c>
      <c r="IY46" s="169">
        <f t="shared" si="226"/>
        <v>0</v>
      </c>
      <c r="IZ46" s="169">
        <f t="shared" si="227"/>
        <v>0</v>
      </c>
      <c r="JA46" s="169">
        <f t="shared" si="228"/>
        <v>0</v>
      </c>
      <c r="JB46" s="169">
        <f t="shared" si="229"/>
        <v>0</v>
      </c>
      <c r="JC46" s="169">
        <f t="shared" si="230"/>
        <v>0</v>
      </c>
      <c r="JD46" s="169">
        <f t="shared" si="231"/>
        <v>0</v>
      </c>
      <c r="JE46" s="169">
        <f t="shared" si="232"/>
        <v>0</v>
      </c>
      <c r="JF46" s="255"/>
      <c r="JG46" s="171">
        <f t="shared" si="380"/>
        <v>0</v>
      </c>
      <c r="JH46" s="171">
        <f t="shared" si="381"/>
        <v>0</v>
      </c>
      <c r="JI46" s="171">
        <f t="shared" si="382"/>
        <v>0</v>
      </c>
      <c r="JJ46" s="171">
        <f t="shared" si="383"/>
        <v>0</v>
      </c>
      <c r="JK46" s="171">
        <f t="shared" si="384"/>
        <v>0</v>
      </c>
      <c r="JL46" s="171">
        <f t="shared" si="385"/>
        <v>0</v>
      </c>
      <c r="JM46" s="171">
        <f t="shared" si="386"/>
        <v>0</v>
      </c>
      <c r="JN46" s="171">
        <f t="shared" si="387"/>
        <v>0</v>
      </c>
      <c r="JO46" s="171">
        <f t="shared" si="388"/>
        <v>0</v>
      </c>
      <c r="JP46" s="171">
        <f t="shared" si="389"/>
        <v>0</v>
      </c>
      <c r="JQ46" s="171">
        <f t="shared" si="390"/>
        <v>0</v>
      </c>
      <c r="JR46" s="171">
        <f t="shared" si="391"/>
        <v>0</v>
      </c>
      <c r="JS46" s="171">
        <f t="shared" si="392"/>
        <v>0</v>
      </c>
      <c r="JT46" s="171">
        <f t="shared" si="393"/>
        <v>0</v>
      </c>
      <c r="JU46" s="171">
        <f t="shared" si="394"/>
        <v>0</v>
      </c>
      <c r="JV46" s="171">
        <f t="shared" si="395"/>
        <v>0</v>
      </c>
      <c r="JW46" s="171">
        <f t="shared" si="396"/>
        <v>0</v>
      </c>
      <c r="JX46" s="171">
        <f t="shared" si="397"/>
        <v>0</v>
      </c>
      <c r="JY46" s="171">
        <f t="shared" si="398"/>
        <v>0</v>
      </c>
      <c r="JZ46" s="171">
        <f t="shared" si="399"/>
        <v>0</v>
      </c>
      <c r="KA46" s="171">
        <f t="shared" si="400"/>
        <v>0</v>
      </c>
      <c r="KB46" s="171">
        <f t="shared" si="401"/>
        <v>0</v>
      </c>
      <c r="KC46" s="171">
        <f t="shared" si="402"/>
        <v>0</v>
      </c>
      <c r="KD46" s="171">
        <f t="shared" si="403"/>
        <v>0</v>
      </c>
      <c r="KE46" s="171">
        <f t="shared" si="404"/>
        <v>0</v>
      </c>
      <c r="KF46" s="171">
        <f t="shared" si="405"/>
        <v>0</v>
      </c>
      <c r="KG46" s="171">
        <f t="shared" si="406"/>
        <v>0</v>
      </c>
      <c r="KH46" s="171">
        <f t="shared" si="407"/>
        <v>0</v>
      </c>
      <c r="KI46" s="171">
        <f t="shared" si="408"/>
        <v>0</v>
      </c>
      <c r="KJ46" s="171">
        <f t="shared" si="409"/>
        <v>0</v>
      </c>
      <c r="KK46" s="171">
        <f t="shared" si="410"/>
        <v>0</v>
      </c>
      <c r="KL46" s="172">
        <f t="shared" si="345"/>
        <v>0</v>
      </c>
      <c r="KM46" s="113">
        <f t="shared" si="310"/>
        <v>0</v>
      </c>
      <c r="KN46" s="114">
        <f t="shared" si="234"/>
        <v>0</v>
      </c>
    </row>
    <row r="47" customFormat="1" spans="1:300">
      <c r="A47" s="263" t="s">
        <v>103</v>
      </c>
      <c r="B47" s="132">
        <v>70190</v>
      </c>
      <c r="C47" s="132" t="s">
        <v>57</v>
      </c>
      <c r="D47" s="132">
        <v>12.8856</v>
      </c>
      <c r="E47" s="132" t="s">
        <v>58</v>
      </c>
      <c r="F47" s="131">
        <v>0</v>
      </c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>
        <v>4015</v>
      </c>
      <c r="S47" s="187"/>
      <c r="T47" s="187">
        <v>3395</v>
      </c>
      <c r="U47" s="187"/>
      <c r="V47" s="187">
        <v>3434</v>
      </c>
      <c r="W47" s="187"/>
      <c r="X47" s="187">
        <v>3604</v>
      </c>
      <c r="Y47" s="187">
        <v>6671</v>
      </c>
      <c r="Z47" s="187">
        <v>3448</v>
      </c>
      <c r="AA47" s="187">
        <v>3473</v>
      </c>
      <c r="AB47" s="187"/>
      <c r="AC47" s="187">
        <v>3567</v>
      </c>
      <c r="AD47" s="187"/>
      <c r="AE47" s="187">
        <v>3535</v>
      </c>
      <c r="AF47" s="187">
        <v>3326</v>
      </c>
      <c r="AG47" s="187"/>
      <c r="AH47" s="187">
        <v>3339</v>
      </c>
      <c r="AI47" s="187"/>
      <c r="AJ47" s="187"/>
      <c r="AK47" s="187"/>
      <c r="AL47" s="141">
        <f t="shared" si="104"/>
        <v>41807</v>
      </c>
      <c r="AM47" s="142">
        <f t="shared" si="105"/>
        <v>41807</v>
      </c>
      <c r="AN47" s="200"/>
      <c r="AO47" s="241">
        <f t="shared" si="106"/>
        <v>0</v>
      </c>
      <c r="AP47" s="241">
        <f t="shared" si="107"/>
        <v>0</v>
      </c>
      <c r="AQ47" s="241">
        <f t="shared" si="108"/>
        <v>0</v>
      </c>
      <c r="AR47" s="241">
        <f t="shared" si="109"/>
        <v>0</v>
      </c>
      <c r="AS47" s="241">
        <f t="shared" si="110"/>
        <v>0</v>
      </c>
      <c r="AT47" s="241">
        <f t="shared" si="111"/>
        <v>0</v>
      </c>
      <c r="AU47" s="241">
        <f t="shared" si="112"/>
        <v>0</v>
      </c>
      <c r="AV47" s="241">
        <f t="shared" si="113"/>
        <v>0</v>
      </c>
      <c r="AW47" s="241">
        <f t="shared" si="114"/>
        <v>0</v>
      </c>
      <c r="AX47" s="241">
        <f t="shared" si="115"/>
        <v>0</v>
      </c>
      <c r="AY47" s="241">
        <f t="shared" si="116"/>
        <v>0</v>
      </c>
      <c r="AZ47" s="241">
        <f t="shared" si="117"/>
        <v>0</v>
      </c>
      <c r="BA47" s="241">
        <f t="shared" si="118"/>
        <v>4015</v>
      </c>
      <c r="BB47" s="241">
        <f t="shared" si="119"/>
        <v>4015</v>
      </c>
      <c r="BC47" s="241">
        <f t="shared" si="120"/>
        <v>7410</v>
      </c>
      <c r="BD47" s="241">
        <f t="shared" si="121"/>
        <v>7410</v>
      </c>
      <c r="BE47" s="241">
        <f t="shared" si="122"/>
        <v>10844</v>
      </c>
      <c r="BF47" s="241">
        <f t="shared" si="123"/>
        <v>10844</v>
      </c>
      <c r="BG47" s="241">
        <f t="shared" si="124"/>
        <v>14448</v>
      </c>
      <c r="BH47" s="241">
        <f t="shared" si="125"/>
        <v>21119</v>
      </c>
      <c r="BI47" s="241">
        <f t="shared" si="126"/>
        <v>24567</v>
      </c>
      <c r="BJ47" s="241">
        <f t="shared" si="127"/>
        <v>28040</v>
      </c>
      <c r="BK47" s="241">
        <f t="shared" si="128"/>
        <v>28040</v>
      </c>
      <c r="BL47" s="241">
        <f t="shared" si="129"/>
        <v>31607</v>
      </c>
      <c r="BM47" s="241">
        <f t="shared" si="130"/>
        <v>31607</v>
      </c>
      <c r="BN47" s="241">
        <f t="shared" si="131"/>
        <v>35142</v>
      </c>
      <c r="BO47" s="241">
        <f t="shared" si="132"/>
        <v>38468</v>
      </c>
      <c r="BP47" s="241">
        <f t="shared" si="133"/>
        <v>38468</v>
      </c>
      <c r="BQ47" s="241">
        <f t="shared" si="134"/>
        <v>41807</v>
      </c>
      <c r="BR47" s="241">
        <f t="shared" si="135"/>
        <v>41807</v>
      </c>
      <c r="BS47" s="241">
        <f t="shared" si="136"/>
        <v>41807</v>
      </c>
      <c r="BT47" s="202"/>
      <c r="BU47" s="276"/>
      <c r="BV47" s="276"/>
      <c r="BW47" s="276"/>
      <c r="BX47" s="276"/>
      <c r="BY47" s="276"/>
      <c r="BZ47" s="276"/>
      <c r="CA47" s="276"/>
      <c r="CB47" s="276"/>
      <c r="CC47" s="276"/>
      <c r="CD47" s="276"/>
      <c r="CE47" s="276"/>
      <c r="CF47" s="276"/>
      <c r="CG47" s="276"/>
      <c r="CH47" s="276"/>
      <c r="CI47" s="276"/>
      <c r="CJ47" s="276"/>
      <c r="CK47" s="276"/>
      <c r="CL47" s="276"/>
      <c r="CM47" s="276"/>
      <c r="CN47" s="276"/>
      <c r="CO47" s="276"/>
      <c r="CP47" s="276"/>
      <c r="CQ47" s="276"/>
      <c r="CR47" s="276"/>
      <c r="CS47" s="276"/>
      <c r="CT47" s="276"/>
      <c r="CU47" s="276"/>
      <c r="CV47" s="276"/>
      <c r="CW47" s="276"/>
      <c r="CX47" s="276"/>
      <c r="CY47" s="276"/>
      <c r="CZ47" s="155">
        <f t="shared" si="137"/>
        <v>0</v>
      </c>
      <c r="DA47" s="202"/>
      <c r="DB47" s="156">
        <f t="shared" si="138"/>
        <v>0</v>
      </c>
      <c r="DC47" s="156">
        <f t="shared" si="139"/>
        <v>0</v>
      </c>
      <c r="DD47" s="156">
        <f t="shared" si="140"/>
        <v>0</v>
      </c>
      <c r="DE47" s="156">
        <f t="shared" si="141"/>
        <v>0</v>
      </c>
      <c r="DF47" s="156">
        <f t="shared" si="142"/>
        <v>0</v>
      </c>
      <c r="DG47" s="156">
        <f t="shared" si="143"/>
        <v>0</v>
      </c>
      <c r="DH47" s="156">
        <f t="shared" si="144"/>
        <v>0</v>
      </c>
      <c r="DI47" s="156">
        <f t="shared" si="145"/>
        <v>0</v>
      </c>
      <c r="DJ47" s="156">
        <f t="shared" si="146"/>
        <v>0</v>
      </c>
      <c r="DK47" s="156">
        <f t="shared" si="147"/>
        <v>0</v>
      </c>
      <c r="DL47" s="156">
        <f t="shared" si="148"/>
        <v>0</v>
      </c>
      <c r="DM47" s="156">
        <f t="shared" si="149"/>
        <v>4015</v>
      </c>
      <c r="DN47" s="156">
        <f t="shared" si="150"/>
        <v>4015</v>
      </c>
      <c r="DO47" s="156">
        <f t="shared" si="151"/>
        <v>7410</v>
      </c>
      <c r="DP47" s="156">
        <f t="shared" si="152"/>
        <v>7410</v>
      </c>
      <c r="DQ47" s="156">
        <f t="shared" si="153"/>
        <v>10844</v>
      </c>
      <c r="DR47" s="156">
        <f t="shared" si="154"/>
        <v>10844</v>
      </c>
      <c r="DS47" s="156">
        <f t="shared" si="155"/>
        <v>14448</v>
      </c>
      <c r="DT47" s="156">
        <f t="shared" si="156"/>
        <v>21119</v>
      </c>
      <c r="DU47" s="156">
        <f t="shared" si="157"/>
        <v>24567</v>
      </c>
      <c r="DV47" s="156">
        <f t="shared" si="158"/>
        <v>28040</v>
      </c>
      <c r="DW47" s="156">
        <f t="shared" si="159"/>
        <v>28040</v>
      </c>
      <c r="DX47" s="156">
        <f t="shared" si="160"/>
        <v>31607</v>
      </c>
      <c r="DY47" s="156">
        <f t="shared" si="161"/>
        <v>31607</v>
      </c>
      <c r="DZ47" s="156">
        <f t="shared" si="162"/>
        <v>35142</v>
      </c>
      <c r="EA47" s="156">
        <f t="shared" si="163"/>
        <v>38468</v>
      </c>
      <c r="EB47" s="156">
        <f t="shared" si="164"/>
        <v>38468</v>
      </c>
      <c r="EC47" s="156">
        <f t="shared" si="165"/>
        <v>41807</v>
      </c>
      <c r="ED47" s="156">
        <f t="shared" si="166"/>
        <v>41807</v>
      </c>
      <c r="EE47" s="156">
        <f t="shared" si="167"/>
        <v>41807</v>
      </c>
      <c r="EF47" s="156">
        <f t="shared" si="168"/>
        <v>41807</v>
      </c>
      <c r="EG47" s="248">
        <f t="shared" si="169"/>
        <v>503272</v>
      </c>
      <c r="EH47" s="249"/>
      <c r="EI47" s="187"/>
      <c r="EJ47" s="281" t="s">
        <v>59</v>
      </c>
      <c r="EK47" s="187"/>
      <c r="EL47" s="281" t="s">
        <v>59</v>
      </c>
      <c r="EM47" s="187"/>
      <c r="EN47" s="281" t="s">
        <v>59</v>
      </c>
      <c r="EO47" s="187"/>
      <c r="EP47" s="281" t="s">
        <v>59</v>
      </c>
      <c r="EQ47" s="187"/>
      <c r="ER47" s="281" t="s">
        <v>59</v>
      </c>
      <c r="ES47" s="187"/>
      <c r="ET47" s="281" t="s">
        <v>59</v>
      </c>
      <c r="EU47" s="187"/>
      <c r="EV47" s="281" t="s">
        <v>59</v>
      </c>
      <c r="EW47" s="187"/>
      <c r="EX47" s="281" t="s">
        <v>59</v>
      </c>
      <c r="EY47" s="187"/>
      <c r="EZ47" s="281" t="s">
        <v>59</v>
      </c>
      <c r="FA47" s="187"/>
      <c r="FB47" s="281" t="s">
        <v>59</v>
      </c>
      <c r="FC47" s="187"/>
      <c r="FD47" s="281" t="s">
        <v>59</v>
      </c>
      <c r="FE47" s="187"/>
      <c r="FF47" s="281" t="s">
        <v>59</v>
      </c>
      <c r="FG47" s="187"/>
      <c r="FH47" s="281" t="s">
        <v>59</v>
      </c>
      <c r="FI47" s="187"/>
      <c r="FJ47" s="281" t="s">
        <v>59</v>
      </c>
      <c r="FK47" s="187"/>
      <c r="FL47" s="281" t="s">
        <v>59</v>
      </c>
      <c r="FM47" s="187"/>
      <c r="FN47" s="281" t="s">
        <v>59</v>
      </c>
      <c r="FO47" s="187"/>
      <c r="FP47" s="281" t="s">
        <v>59</v>
      </c>
      <c r="FQ47" s="187"/>
      <c r="FR47" s="281" t="s">
        <v>59</v>
      </c>
      <c r="FS47" s="187"/>
      <c r="FT47" s="281" t="s">
        <v>59</v>
      </c>
      <c r="FU47" s="187"/>
      <c r="FV47" s="281" t="s">
        <v>59</v>
      </c>
      <c r="FW47" s="187"/>
      <c r="FX47" s="281" t="s">
        <v>59</v>
      </c>
      <c r="FY47" s="187"/>
      <c r="FZ47" s="281" t="s">
        <v>59</v>
      </c>
      <c r="GA47" s="283"/>
      <c r="GB47" s="281" t="s">
        <v>59</v>
      </c>
      <c r="GC47" s="283"/>
      <c r="GD47" s="281" t="s">
        <v>59</v>
      </c>
      <c r="GE47" s="283"/>
      <c r="GF47" s="281" t="s">
        <v>59</v>
      </c>
      <c r="GG47" s="283"/>
      <c r="GH47" s="281" t="s">
        <v>59</v>
      </c>
      <c r="GI47" s="283"/>
      <c r="GJ47" s="281" t="s">
        <v>59</v>
      </c>
      <c r="GK47" s="284"/>
      <c r="GL47" s="281" t="s">
        <v>59</v>
      </c>
      <c r="GM47" s="283"/>
      <c r="GN47" s="281" t="s">
        <v>59</v>
      </c>
      <c r="GO47" s="284"/>
      <c r="GP47" s="281" t="s">
        <v>59</v>
      </c>
      <c r="GQ47" s="284"/>
      <c r="GR47" s="281" t="s">
        <v>59</v>
      </c>
      <c r="GS47" s="288">
        <f t="shared" si="170"/>
        <v>0</v>
      </c>
      <c r="GT47" s="202"/>
      <c r="GU47" s="166">
        <f t="shared" si="171"/>
        <v>0</v>
      </c>
      <c r="GV47" s="166">
        <f t="shared" si="172"/>
        <v>0</v>
      </c>
      <c r="GW47" s="166">
        <f t="shared" si="173"/>
        <v>0</v>
      </c>
      <c r="GX47" s="166">
        <f t="shared" si="174"/>
        <v>0</v>
      </c>
      <c r="GY47" s="166">
        <f t="shared" si="175"/>
        <v>0</v>
      </c>
      <c r="GZ47" s="166">
        <f t="shared" si="176"/>
        <v>0</v>
      </c>
      <c r="HA47" s="166">
        <f t="shared" si="177"/>
        <v>0</v>
      </c>
      <c r="HB47" s="166">
        <f t="shared" si="178"/>
        <v>0</v>
      </c>
      <c r="HC47" s="166">
        <f t="shared" si="179"/>
        <v>0</v>
      </c>
      <c r="HD47" s="166">
        <f t="shared" si="180"/>
        <v>0</v>
      </c>
      <c r="HE47" s="166">
        <f t="shared" si="181"/>
        <v>0</v>
      </c>
      <c r="HF47" s="166">
        <f t="shared" si="182"/>
        <v>4015</v>
      </c>
      <c r="HG47" s="166">
        <f t="shared" si="183"/>
        <v>4015</v>
      </c>
      <c r="HH47" s="166">
        <f t="shared" si="184"/>
        <v>7410</v>
      </c>
      <c r="HI47" s="166">
        <f t="shared" si="185"/>
        <v>7410</v>
      </c>
      <c r="HJ47" s="166">
        <f t="shared" si="186"/>
        <v>10844</v>
      </c>
      <c r="HK47" s="166">
        <f t="shared" si="187"/>
        <v>10844</v>
      </c>
      <c r="HL47" s="166">
        <f t="shared" si="188"/>
        <v>14448</v>
      </c>
      <c r="HM47" s="166">
        <f t="shared" si="189"/>
        <v>21119</v>
      </c>
      <c r="HN47" s="166">
        <f t="shared" si="190"/>
        <v>24567</v>
      </c>
      <c r="HO47" s="166">
        <f t="shared" si="191"/>
        <v>28040</v>
      </c>
      <c r="HP47" s="166">
        <f t="shared" si="192"/>
        <v>28040</v>
      </c>
      <c r="HQ47" s="166">
        <f t="shared" si="193"/>
        <v>31607</v>
      </c>
      <c r="HR47" s="166">
        <f t="shared" si="194"/>
        <v>31607</v>
      </c>
      <c r="HS47" s="166">
        <f t="shared" si="195"/>
        <v>35142</v>
      </c>
      <c r="HT47" s="166">
        <f t="shared" si="196"/>
        <v>38468</v>
      </c>
      <c r="HU47" s="166">
        <f t="shared" si="197"/>
        <v>38468</v>
      </c>
      <c r="HV47" s="166">
        <f t="shared" si="198"/>
        <v>41807</v>
      </c>
      <c r="HW47" s="166">
        <f t="shared" si="199"/>
        <v>41807</v>
      </c>
      <c r="HX47" s="166">
        <f t="shared" si="200"/>
        <v>41807</v>
      </c>
      <c r="HY47" s="166">
        <f t="shared" si="201"/>
        <v>41807</v>
      </c>
      <c r="HZ47" s="148"/>
      <c r="IA47" s="169">
        <f t="shared" si="202"/>
        <v>0</v>
      </c>
      <c r="IB47" s="169">
        <f t="shared" si="203"/>
        <v>0</v>
      </c>
      <c r="IC47" s="169">
        <f t="shared" si="204"/>
        <v>0</v>
      </c>
      <c r="ID47" s="169">
        <f t="shared" si="205"/>
        <v>0</v>
      </c>
      <c r="IE47" s="169">
        <f t="shared" si="206"/>
        <v>0</v>
      </c>
      <c r="IF47" s="169">
        <f t="shared" si="207"/>
        <v>0</v>
      </c>
      <c r="IG47" s="169">
        <f t="shared" si="208"/>
        <v>0</v>
      </c>
      <c r="IH47" s="169">
        <f t="shared" si="209"/>
        <v>0</v>
      </c>
      <c r="II47" s="169">
        <f t="shared" si="210"/>
        <v>0</v>
      </c>
      <c r="IJ47" s="169">
        <f t="shared" si="211"/>
        <v>0</v>
      </c>
      <c r="IK47" s="169">
        <f t="shared" si="212"/>
        <v>0</v>
      </c>
      <c r="IL47" s="169">
        <f t="shared" si="213"/>
        <v>4015</v>
      </c>
      <c r="IM47" s="169">
        <f t="shared" si="214"/>
        <v>4015</v>
      </c>
      <c r="IN47" s="169">
        <f t="shared" si="215"/>
        <v>7410</v>
      </c>
      <c r="IO47" s="169">
        <f t="shared" si="216"/>
        <v>7410</v>
      </c>
      <c r="IP47" s="169">
        <f t="shared" si="217"/>
        <v>10844</v>
      </c>
      <c r="IQ47" s="169">
        <f t="shared" si="218"/>
        <v>10844</v>
      </c>
      <c r="IR47" s="169">
        <f t="shared" si="219"/>
        <v>14448</v>
      </c>
      <c r="IS47" s="169">
        <f t="shared" si="220"/>
        <v>21119</v>
      </c>
      <c r="IT47" s="169">
        <f t="shared" si="221"/>
        <v>24567</v>
      </c>
      <c r="IU47" s="169">
        <f t="shared" si="222"/>
        <v>28040</v>
      </c>
      <c r="IV47" s="169">
        <f t="shared" si="223"/>
        <v>28040</v>
      </c>
      <c r="IW47" s="169">
        <f t="shared" si="224"/>
        <v>31607</v>
      </c>
      <c r="IX47" s="169">
        <f t="shared" si="225"/>
        <v>31607</v>
      </c>
      <c r="IY47" s="169">
        <f t="shared" si="226"/>
        <v>35142</v>
      </c>
      <c r="IZ47" s="169">
        <f t="shared" si="227"/>
        <v>38468</v>
      </c>
      <c r="JA47" s="253">
        <f t="shared" si="228"/>
        <v>38468</v>
      </c>
      <c r="JB47" s="253">
        <f t="shared" si="229"/>
        <v>41807</v>
      </c>
      <c r="JC47" s="169">
        <f t="shared" si="230"/>
        <v>41807</v>
      </c>
      <c r="JD47" s="169">
        <f t="shared" si="231"/>
        <v>41807</v>
      </c>
      <c r="JE47" s="253">
        <f t="shared" si="232"/>
        <v>41807</v>
      </c>
      <c r="JF47" s="255"/>
      <c r="JG47" s="171">
        <f t="shared" si="380"/>
        <v>0</v>
      </c>
      <c r="JH47" s="171">
        <f t="shared" si="381"/>
        <v>0</v>
      </c>
      <c r="JI47" s="171">
        <f t="shared" si="382"/>
        <v>0</v>
      </c>
      <c r="JJ47" s="171">
        <f t="shared" si="383"/>
        <v>0</v>
      </c>
      <c r="JK47" s="171">
        <f t="shared" si="384"/>
        <v>0</v>
      </c>
      <c r="JL47" s="171">
        <f t="shared" si="385"/>
        <v>0</v>
      </c>
      <c r="JM47" s="171">
        <f t="shared" si="386"/>
        <v>0</v>
      </c>
      <c r="JN47" s="171">
        <f t="shared" si="387"/>
        <v>0</v>
      </c>
      <c r="JO47" s="171">
        <f t="shared" si="388"/>
        <v>0</v>
      </c>
      <c r="JP47" s="171">
        <f t="shared" si="389"/>
        <v>0</v>
      </c>
      <c r="JQ47" s="171">
        <f t="shared" si="390"/>
        <v>0</v>
      </c>
      <c r="JR47" s="171">
        <f t="shared" si="391"/>
        <v>0</v>
      </c>
      <c r="JS47" s="171">
        <f t="shared" si="392"/>
        <v>0</v>
      </c>
      <c r="JT47" s="171">
        <f t="shared" si="393"/>
        <v>0</v>
      </c>
      <c r="JU47" s="171">
        <f t="shared" si="394"/>
        <v>0</v>
      </c>
      <c r="JV47" s="171">
        <f t="shared" si="395"/>
        <v>0</v>
      </c>
      <c r="JW47" s="171">
        <f t="shared" si="396"/>
        <v>0</v>
      </c>
      <c r="JX47" s="171">
        <f t="shared" si="397"/>
        <v>0</v>
      </c>
      <c r="JY47" s="171">
        <f t="shared" si="398"/>
        <v>0</v>
      </c>
      <c r="JZ47" s="171">
        <f t="shared" si="399"/>
        <v>0</v>
      </c>
      <c r="KA47" s="171">
        <f t="shared" si="400"/>
        <v>0</v>
      </c>
      <c r="KB47" s="171">
        <f t="shared" si="401"/>
        <v>0</v>
      </c>
      <c r="KC47" s="171">
        <f t="shared" si="402"/>
        <v>0</v>
      </c>
      <c r="KD47" s="171">
        <f t="shared" si="403"/>
        <v>0</v>
      </c>
      <c r="KE47" s="171">
        <f t="shared" si="404"/>
        <v>0</v>
      </c>
      <c r="KF47" s="171">
        <f t="shared" si="405"/>
        <v>0</v>
      </c>
      <c r="KG47" s="171">
        <f t="shared" si="406"/>
        <v>0</v>
      </c>
      <c r="KH47" s="171">
        <f t="shared" si="407"/>
        <v>0</v>
      </c>
      <c r="KI47" s="171">
        <f t="shared" si="408"/>
        <v>0</v>
      </c>
      <c r="KJ47" s="171">
        <f t="shared" si="409"/>
        <v>0</v>
      </c>
      <c r="KK47" s="171">
        <f t="shared" si="410"/>
        <v>0</v>
      </c>
      <c r="KL47" s="172">
        <f t="shared" si="345"/>
        <v>0</v>
      </c>
      <c r="KM47" s="113">
        <f t="shared" si="310"/>
        <v>538708.2792</v>
      </c>
      <c r="KN47" s="114">
        <f t="shared" si="234"/>
        <v>0</v>
      </c>
    </row>
    <row r="48" customFormat="1" spans="1:300">
      <c r="A48" s="263" t="s">
        <v>104</v>
      </c>
      <c r="B48" s="132">
        <v>69322</v>
      </c>
      <c r="C48" s="132" t="s">
        <v>57</v>
      </c>
      <c r="D48" s="132">
        <v>0</v>
      </c>
      <c r="E48" s="132" t="s">
        <v>58</v>
      </c>
      <c r="F48" s="131">
        <v>0</v>
      </c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41">
        <f t="shared" si="104"/>
        <v>0</v>
      </c>
      <c r="AM48" s="142">
        <f t="shared" si="105"/>
        <v>0</v>
      </c>
      <c r="AN48" s="200"/>
      <c r="AO48" s="241">
        <f t="shared" si="106"/>
        <v>0</v>
      </c>
      <c r="AP48" s="241">
        <f t="shared" si="107"/>
        <v>0</v>
      </c>
      <c r="AQ48" s="241">
        <f t="shared" si="108"/>
        <v>0</v>
      </c>
      <c r="AR48" s="241">
        <f t="shared" si="109"/>
        <v>0</v>
      </c>
      <c r="AS48" s="241">
        <f t="shared" si="110"/>
        <v>0</v>
      </c>
      <c r="AT48" s="241">
        <f t="shared" si="111"/>
        <v>0</v>
      </c>
      <c r="AU48" s="241">
        <f t="shared" si="112"/>
        <v>0</v>
      </c>
      <c r="AV48" s="241">
        <f t="shared" si="113"/>
        <v>0</v>
      </c>
      <c r="AW48" s="241">
        <f t="shared" si="114"/>
        <v>0</v>
      </c>
      <c r="AX48" s="241">
        <f t="shared" si="115"/>
        <v>0</v>
      </c>
      <c r="AY48" s="241">
        <f t="shared" si="116"/>
        <v>0</v>
      </c>
      <c r="AZ48" s="241">
        <f t="shared" si="117"/>
        <v>0</v>
      </c>
      <c r="BA48" s="241">
        <f t="shared" si="118"/>
        <v>0</v>
      </c>
      <c r="BB48" s="241">
        <f t="shared" si="119"/>
        <v>0</v>
      </c>
      <c r="BC48" s="241">
        <f t="shared" si="120"/>
        <v>0</v>
      </c>
      <c r="BD48" s="241">
        <f t="shared" si="121"/>
        <v>0</v>
      </c>
      <c r="BE48" s="241">
        <f t="shared" si="122"/>
        <v>0</v>
      </c>
      <c r="BF48" s="241">
        <f t="shared" si="123"/>
        <v>0</v>
      </c>
      <c r="BG48" s="241">
        <f t="shared" si="124"/>
        <v>0</v>
      </c>
      <c r="BH48" s="241">
        <f t="shared" si="125"/>
        <v>0</v>
      </c>
      <c r="BI48" s="241">
        <f t="shared" si="126"/>
        <v>0</v>
      </c>
      <c r="BJ48" s="241">
        <f t="shared" si="127"/>
        <v>0</v>
      </c>
      <c r="BK48" s="241">
        <f t="shared" si="128"/>
        <v>0</v>
      </c>
      <c r="BL48" s="241">
        <f t="shared" si="129"/>
        <v>0</v>
      </c>
      <c r="BM48" s="241">
        <f t="shared" si="130"/>
        <v>0</v>
      </c>
      <c r="BN48" s="241">
        <f t="shared" si="131"/>
        <v>0</v>
      </c>
      <c r="BO48" s="241">
        <f t="shared" si="132"/>
        <v>0</v>
      </c>
      <c r="BP48" s="241">
        <f t="shared" si="133"/>
        <v>0</v>
      </c>
      <c r="BQ48" s="241">
        <f t="shared" si="134"/>
        <v>0</v>
      </c>
      <c r="BR48" s="241">
        <f t="shared" si="135"/>
        <v>0</v>
      </c>
      <c r="BS48" s="241">
        <f t="shared" si="136"/>
        <v>0</v>
      </c>
      <c r="BT48" s="202"/>
      <c r="BU48" s="276"/>
      <c r="BV48" s="276"/>
      <c r="BW48" s="276"/>
      <c r="BX48" s="276"/>
      <c r="BY48" s="276"/>
      <c r="BZ48" s="276"/>
      <c r="CA48" s="276"/>
      <c r="CB48" s="276"/>
      <c r="CC48" s="276"/>
      <c r="CD48" s="276"/>
      <c r="CE48" s="276"/>
      <c r="CF48" s="276"/>
      <c r="CG48" s="276"/>
      <c r="CH48" s="276"/>
      <c r="CI48" s="276"/>
      <c r="CJ48" s="276"/>
      <c r="CK48" s="276"/>
      <c r="CL48" s="276"/>
      <c r="CM48" s="276"/>
      <c r="CN48" s="276"/>
      <c r="CO48" s="276"/>
      <c r="CP48" s="276"/>
      <c r="CQ48" s="276"/>
      <c r="CR48" s="276"/>
      <c r="CS48" s="276"/>
      <c r="CT48" s="276"/>
      <c r="CU48" s="276"/>
      <c r="CV48" s="276"/>
      <c r="CW48" s="276"/>
      <c r="CX48" s="276"/>
      <c r="CY48" s="276"/>
      <c r="CZ48" s="155">
        <f t="shared" si="137"/>
        <v>0</v>
      </c>
      <c r="DA48" s="202"/>
      <c r="DB48" s="156">
        <f t="shared" si="138"/>
        <v>0</v>
      </c>
      <c r="DC48" s="156">
        <f t="shared" si="139"/>
        <v>0</v>
      </c>
      <c r="DD48" s="156">
        <f t="shared" si="140"/>
        <v>0</v>
      </c>
      <c r="DE48" s="156">
        <f t="shared" si="141"/>
        <v>0</v>
      </c>
      <c r="DF48" s="156">
        <f t="shared" si="142"/>
        <v>0</v>
      </c>
      <c r="DG48" s="156">
        <f t="shared" si="143"/>
        <v>0</v>
      </c>
      <c r="DH48" s="156">
        <f t="shared" si="144"/>
        <v>0</v>
      </c>
      <c r="DI48" s="156">
        <f t="shared" si="145"/>
        <v>0</v>
      </c>
      <c r="DJ48" s="156">
        <f t="shared" si="146"/>
        <v>0</v>
      </c>
      <c r="DK48" s="156">
        <f t="shared" si="147"/>
        <v>0</v>
      </c>
      <c r="DL48" s="156">
        <f t="shared" si="148"/>
        <v>0</v>
      </c>
      <c r="DM48" s="156">
        <f t="shared" si="149"/>
        <v>0</v>
      </c>
      <c r="DN48" s="156">
        <f t="shared" si="150"/>
        <v>0</v>
      </c>
      <c r="DO48" s="156">
        <f t="shared" si="151"/>
        <v>0</v>
      </c>
      <c r="DP48" s="156">
        <f t="shared" si="152"/>
        <v>0</v>
      </c>
      <c r="DQ48" s="156">
        <f t="shared" si="153"/>
        <v>0</v>
      </c>
      <c r="DR48" s="156">
        <f t="shared" si="154"/>
        <v>0</v>
      </c>
      <c r="DS48" s="156">
        <f t="shared" si="155"/>
        <v>0</v>
      </c>
      <c r="DT48" s="156">
        <f t="shared" si="156"/>
        <v>0</v>
      </c>
      <c r="DU48" s="156">
        <f t="shared" si="157"/>
        <v>0</v>
      </c>
      <c r="DV48" s="156">
        <f t="shared" si="158"/>
        <v>0</v>
      </c>
      <c r="DW48" s="156">
        <f t="shared" si="159"/>
        <v>0</v>
      </c>
      <c r="DX48" s="156">
        <f t="shared" si="160"/>
        <v>0</v>
      </c>
      <c r="DY48" s="156">
        <f t="shared" si="161"/>
        <v>0</v>
      </c>
      <c r="DZ48" s="156">
        <f t="shared" si="162"/>
        <v>0</v>
      </c>
      <c r="EA48" s="156">
        <f t="shared" si="163"/>
        <v>0</v>
      </c>
      <c r="EB48" s="156">
        <f t="shared" si="164"/>
        <v>0</v>
      </c>
      <c r="EC48" s="156">
        <f t="shared" si="165"/>
        <v>0</v>
      </c>
      <c r="ED48" s="156">
        <f t="shared" si="166"/>
        <v>0</v>
      </c>
      <c r="EE48" s="156">
        <f t="shared" si="167"/>
        <v>0</v>
      </c>
      <c r="EF48" s="156">
        <f t="shared" si="168"/>
        <v>0</v>
      </c>
      <c r="EG48" s="248">
        <f t="shared" si="169"/>
        <v>0</v>
      </c>
      <c r="EH48" s="249"/>
      <c r="EI48" s="187"/>
      <c r="EJ48" s="281" t="s">
        <v>59</v>
      </c>
      <c r="EK48" s="187"/>
      <c r="EL48" s="281" t="s">
        <v>59</v>
      </c>
      <c r="EM48" s="187"/>
      <c r="EN48" s="281" t="s">
        <v>59</v>
      </c>
      <c r="EO48" s="187"/>
      <c r="EP48" s="281" t="s">
        <v>59</v>
      </c>
      <c r="EQ48" s="187"/>
      <c r="ER48" s="281" t="s">
        <v>59</v>
      </c>
      <c r="ES48" s="187"/>
      <c r="ET48" s="281" t="s">
        <v>59</v>
      </c>
      <c r="EU48" s="187"/>
      <c r="EV48" s="281" t="s">
        <v>59</v>
      </c>
      <c r="EW48" s="187"/>
      <c r="EX48" s="281" t="s">
        <v>59</v>
      </c>
      <c r="EY48" s="187"/>
      <c r="EZ48" s="281" t="s">
        <v>59</v>
      </c>
      <c r="FA48" s="187"/>
      <c r="FB48" s="281" t="s">
        <v>59</v>
      </c>
      <c r="FC48" s="187"/>
      <c r="FD48" s="281" t="s">
        <v>59</v>
      </c>
      <c r="FE48" s="187"/>
      <c r="FF48" s="281" t="s">
        <v>59</v>
      </c>
      <c r="FG48" s="187"/>
      <c r="FH48" s="281" t="s">
        <v>59</v>
      </c>
      <c r="FI48" s="187"/>
      <c r="FJ48" s="281" t="s">
        <v>59</v>
      </c>
      <c r="FK48" s="187"/>
      <c r="FL48" s="281" t="s">
        <v>59</v>
      </c>
      <c r="FM48" s="187"/>
      <c r="FN48" s="281" t="s">
        <v>59</v>
      </c>
      <c r="FO48" s="187"/>
      <c r="FP48" s="281" t="s">
        <v>59</v>
      </c>
      <c r="FQ48" s="187"/>
      <c r="FR48" s="281" t="s">
        <v>59</v>
      </c>
      <c r="FS48" s="187"/>
      <c r="FT48" s="281" t="s">
        <v>59</v>
      </c>
      <c r="FU48" s="187"/>
      <c r="FV48" s="281" t="s">
        <v>59</v>
      </c>
      <c r="FW48" s="187"/>
      <c r="FX48" s="281" t="s">
        <v>59</v>
      </c>
      <c r="FY48" s="187"/>
      <c r="FZ48" s="281" t="s">
        <v>59</v>
      </c>
      <c r="GA48" s="283"/>
      <c r="GB48" s="281" t="s">
        <v>59</v>
      </c>
      <c r="GC48" s="283"/>
      <c r="GD48" s="281" t="s">
        <v>59</v>
      </c>
      <c r="GE48" s="283"/>
      <c r="GF48" s="281" t="s">
        <v>59</v>
      </c>
      <c r="GG48" s="283"/>
      <c r="GH48" s="281" t="s">
        <v>59</v>
      </c>
      <c r="GI48" s="283"/>
      <c r="GJ48" s="281" t="s">
        <v>59</v>
      </c>
      <c r="GK48" s="284"/>
      <c r="GL48" s="281" t="s">
        <v>59</v>
      </c>
      <c r="GM48" s="283"/>
      <c r="GN48" s="281" t="s">
        <v>59</v>
      </c>
      <c r="GO48" s="284"/>
      <c r="GP48" s="281" t="s">
        <v>59</v>
      </c>
      <c r="GQ48" s="284"/>
      <c r="GR48" s="281" t="s">
        <v>59</v>
      </c>
      <c r="GS48" s="288">
        <f t="shared" si="170"/>
        <v>0</v>
      </c>
      <c r="GT48" s="202"/>
      <c r="GU48" s="166">
        <f t="shared" si="171"/>
        <v>0</v>
      </c>
      <c r="GV48" s="166">
        <f t="shared" si="172"/>
        <v>0</v>
      </c>
      <c r="GW48" s="166">
        <f t="shared" si="173"/>
        <v>0</v>
      </c>
      <c r="GX48" s="166">
        <f t="shared" si="174"/>
        <v>0</v>
      </c>
      <c r="GY48" s="166">
        <f t="shared" si="175"/>
        <v>0</v>
      </c>
      <c r="GZ48" s="166">
        <f t="shared" si="176"/>
        <v>0</v>
      </c>
      <c r="HA48" s="166">
        <f t="shared" si="177"/>
        <v>0</v>
      </c>
      <c r="HB48" s="166">
        <f t="shared" si="178"/>
        <v>0</v>
      </c>
      <c r="HC48" s="166">
        <f t="shared" si="179"/>
        <v>0</v>
      </c>
      <c r="HD48" s="166">
        <f t="shared" si="180"/>
        <v>0</v>
      </c>
      <c r="HE48" s="166">
        <f t="shared" si="181"/>
        <v>0</v>
      </c>
      <c r="HF48" s="166">
        <f t="shared" si="182"/>
        <v>0</v>
      </c>
      <c r="HG48" s="166">
        <f t="shared" si="183"/>
        <v>0</v>
      </c>
      <c r="HH48" s="166">
        <f t="shared" si="184"/>
        <v>0</v>
      </c>
      <c r="HI48" s="166">
        <f t="shared" si="185"/>
        <v>0</v>
      </c>
      <c r="HJ48" s="166">
        <f t="shared" si="186"/>
        <v>0</v>
      </c>
      <c r="HK48" s="166">
        <f t="shared" si="187"/>
        <v>0</v>
      </c>
      <c r="HL48" s="166">
        <f t="shared" si="188"/>
        <v>0</v>
      </c>
      <c r="HM48" s="166">
        <f t="shared" si="189"/>
        <v>0</v>
      </c>
      <c r="HN48" s="166">
        <f t="shared" si="190"/>
        <v>0</v>
      </c>
      <c r="HO48" s="166">
        <f t="shared" si="191"/>
        <v>0</v>
      </c>
      <c r="HP48" s="166">
        <f t="shared" si="192"/>
        <v>0</v>
      </c>
      <c r="HQ48" s="166">
        <f t="shared" si="193"/>
        <v>0</v>
      </c>
      <c r="HR48" s="166">
        <f t="shared" si="194"/>
        <v>0</v>
      </c>
      <c r="HS48" s="166">
        <f t="shared" si="195"/>
        <v>0</v>
      </c>
      <c r="HT48" s="166">
        <f t="shared" si="196"/>
        <v>0</v>
      </c>
      <c r="HU48" s="166">
        <f t="shared" si="197"/>
        <v>0</v>
      </c>
      <c r="HV48" s="166">
        <f t="shared" si="198"/>
        <v>0</v>
      </c>
      <c r="HW48" s="166">
        <f t="shared" si="199"/>
        <v>0</v>
      </c>
      <c r="HX48" s="166">
        <f t="shared" si="200"/>
        <v>0</v>
      </c>
      <c r="HY48" s="166">
        <f t="shared" si="201"/>
        <v>0</v>
      </c>
      <c r="HZ48" s="148"/>
      <c r="IA48" s="169">
        <f t="shared" si="202"/>
        <v>0</v>
      </c>
      <c r="IB48" s="169">
        <f t="shared" si="203"/>
        <v>0</v>
      </c>
      <c r="IC48" s="169">
        <f t="shared" si="204"/>
        <v>0</v>
      </c>
      <c r="ID48" s="169">
        <f t="shared" si="205"/>
        <v>0</v>
      </c>
      <c r="IE48" s="169">
        <f t="shared" si="206"/>
        <v>0</v>
      </c>
      <c r="IF48" s="169">
        <f t="shared" si="207"/>
        <v>0</v>
      </c>
      <c r="IG48" s="169">
        <f t="shared" si="208"/>
        <v>0</v>
      </c>
      <c r="IH48" s="169">
        <f t="shared" si="209"/>
        <v>0</v>
      </c>
      <c r="II48" s="169">
        <f t="shared" si="210"/>
        <v>0</v>
      </c>
      <c r="IJ48" s="169">
        <f t="shared" si="211"/>
        <v>0</v>
      </c>
      <c r="IK48" s="169">
        <f t="shared" si="212"/>
        <v>0</v>
      </c>
      <c r="IL48" s="169">
        <f t="shared" si="213"/>
        <v>0</v>
      </c>
      <c r="IM48" s="169">
        <f t="shared" si="214"/>
        <v>0</v>
      </c>
      <c r="IN48" s="169">
        <f t="shared" si="215"/>
        <v>0</v>
      </c>
      <c r="IO48" s="169">
        <f t="shared" si="216"/>
        <v>0</v>
      </c>
      <c r="IP48" s="169">
        <f t="shared" si="217"/>
        <v>0</v>
      </c>
      <c r="IQ48" s="169">
        <f t="shared" si="218"/>
        <v>0</v>
      </c>
      <c r="IR48" s="169">
        <f t="shared" si="219"/>
        <v>0</v>
      </c>
      <c r="IS48" s="169">
        <f t="shared" si="220"/>
        <v>0</v>
      </c>
      <c r="IT48" s="169">
        <f t="shared" si="221"/>
        <v>0</v>
      </c>
      <c r="IU48" s="169">
        <f t="shared" si="222"/>
        <v>0</v>
      </c>
      <c r="IV48" s="169">
        <f t="shared" si="223"/>
        <v>0</v>
      </c>
      <c r="IW48" s="169">
        <f t="shared" si="224"/>
        <v>0</v>
      </c>
      <c r="IX48" s="169">
        <f t="shared" si="225"/>
        <v>0</v>
      </c>
      <c r="IY48" s="169">
        <f t="shared" si="226"/>
        <v>0</v>
      </c>
      <c r="IZ48" s="169">
        <f t="shared" si="227"/>
        <v>0</v>
      </c>
      <c r="JA48" s="169">
        <f t="shared" si="228"/>
        <v>0</v>
      </c>
      <c r="JB48" s="169">
        <f t="shared" si="229"/>
        <v>0</v>
      </c>
      <c r="JC48" s="169">
        <f t="shared" si="230"/>
        <v>0</v>
      </c>
      <c r="JD48" s="169">
        <f t="shared" si="231"/>
        <v>0</v>
      </c>
      <c r="JE48" s="169">
        <f t="shared" si="232"/>
        <v>0</v>
      </c>
      <c r="JF48" s="255"/>
      <c r="JG48" s="171">
        <f t="shared" si="380"/>
        <v>0</v>
      </c>
      <c r="JH48" s="171">
        <f t="shared" si="381"/>
        <v>0</v>
      </c>
      <c r="JI48" s="171">
        <f t="shared" si="382"/>
        <v>0</v>
      </c>
      <c r="JJ48" s="171">
        <f t="shared" si="383"/>
        <v>0</v>
      </c>
      <c r="JK48" s="171">
        <f t="shared" si="384"/>
        <v>0</v>
      </c>
      <c r="JL48" s="171">
        <f t="shared" si="385"/>
        <v>0</v>
      </c>
      <c r="JM48" s="171">
        <f t="shared" si="386"/>
        <v>0</v>
      </c>
      <c r="JN48" s="171">
        <f t="shared" si="387"/>
        <v>0</v>
      </c>
      <c r="JO48" s="171">
        <f t="shared" si="388"/>
        <v>0</v>
      </c>
      <c r="JP48" s="171">
        <f t="shared" si="389"/>
        <v>0</v>
      </c>
      <c r="JQ48" s="171">
        <f t="shared" si="390"/>
        <v>0</v>
      </c>
      <c r="JR48" s="171">
        <f t="shared" si="391"/>
        <v>0</v>
      </c>
      <c r="JS48" s="171">
        <f t="shared" si="392"/>
        <v>0</v>
      </c>
      <c r="JT48" s="171">
        <f t="shared" si="393"/>
        <v>0</v>
      </c>
      <c r="JU48" s="171">
        <f t="shared" si="394"/>
        <v>0</v>
      </c>
      <c r="JV48" s="171">
        <f t="shared" si="395"/>
        <v>0</v>
      </c>
      <c r="JW48" s="171">
        <f t="shared" si="396"/>
        <v>0</v>
      </c>
      <c r="JX48" s="171">
        <f t="shared" si="397"/>
        <v>0</v>
      </c>
      <c r="JY48" s="171">
        <f t="shared" si="398"/>
        <v>0</v>
      </c>
      <c r="JZ48" s="171">
        <f t="shared" si="399"/>
        <v>0</v>
      </c>
      <c r="KA48" s="171">
        <f t="shared" si="400"/>
        <v>0</v>
      </c>
      <c r="KB48" s="171">
        <f t="shared" si="401"/>
        <v>0</v>
      </c>
      <c r="KC48" s="171">
        <f t="shared" si="402"/>
        <v>0</v>
      </c>
      <c r="KD48" s="171">
        <f t="shared" si="403"/>
        <v>0</v>
      </c>
      <c r="KE48" s="171">
        <f t="shared" si="404"/>
        <v>0</v>
      </c>
      <c r="KF48" s="171">
        <f t="shared" si="405"/>
        <v>0</v>
      </c>
      <c r="KG48" s="171">
        <f t="shared" si="406"/>
        <v>0</v>
      </c>
      <c r="KH48" s="171">
        <f t="shared" si="407"/>
        <v>0</v>
      </c>
      <c r="KI48" s="171">
        <f t="shared" si="408"/>
        <v>0</v>
      </c>
      <c r="KJ48" s="171">
        <f t="shared" si="409"/>
        <v>0</v>
      </c>
      <c r="KK48" s="171">
        <f t="shared" si="410"/>
        <v>0</v>
      </c>
      <c r="KL48" s="172">
        <f t="shared" si="345"/>
        <v>0</v>
      </c>
      <c r="KM48" s="113">
        <f t="shared" si="310"/>
        <v>0</v>
      </c>
      <c r="KN48" s="114">
        <f t="shared" si="234"/>
        <v>0</v>
      </c>
    </row>
    <row r="49" customFormat="1" spans="1:300">
      <c r="A49" s="263" t="s">
        <v>105</v>
      </c>
      <c r="B49" s="132">
        <v>55817</v>
      </c>
      <c r="C49" s="132" t="s">
        <v>57</v>
      </c>
      <c r="D49" s="132">
        <v>12.351</v>
      </c>
      <c r="E49" s="132" t="s">
        <v>58</v>
      </c>
      <c r="F49" s="131">
        <v>0</v>
      </c>
      <c r="G49" s="187"/>
      <c r="H49" s="187"/>
      <c r="I49" s="187"/>
      <c r="J49" s="187"/>
      <c r="K49" s="187">
        <v>3269</v>
      </c>
      <c r="L49" s="187"/>
      <c r="M49" s="187"/>
      <c r="N49" s="187"/>
      <c r="O49" s="187"/>
      <c r="P49" s="187">
        <v>3086</v>
      </c>
      <c r="Q49" s="187"/>
      <c r="R49" s="187"/>
      <c r="S49" s="187">
        <v>2926</v>
      </c>
      <c r="T49" s="187"/>
      <c r="U49" s="187"/>
      <c r="V49" s="187"/>
      <c r="W49" s="187"/>
      <c r="X49" s="187"/>
      <c r="Y49" s="187"/>
      <c r="Z49" s="187">
        <v>3572</v>
      </c>
      <c r="AA49" s="187"/>
      <c r="AB49" s="187"/>
      <c r="AC49" s="187">
        <v>3360</v>
      </c>
      <c r="AD49" s="187"/>
      <c r="AE49" s="187"/>
      <c r="AF49" s="187"/>
      <c r="AG49" s="187"/>
      <c r="AH49" s="187"/>
      <c r="AI49" s="187"/>
      <c r="AJ49" s="187"/>
      <c r="AK49" s="187"/>
      <c r="AL49" s="141">
        <f t="shared" ref="AL49" si="411">SUM(G49:AK49)</f>
        <v>16213</v>
      </c>
      <c r="AM49" s="142">
        <f t="shared" ref="AM49" si="412">F49+AL49</f>
        <v>16213</v>
      </c>
      <c r="AN49" s="200"/>
      <c r="AO49" s="241">
        <f t="shared" ref="AO49" si="413">F49</f>
        <v>0</v>
      </c>
      <c r="AP49" s="241">
        <f t="shared" ref="AP49" si="414">IA49</f>
        <v>0</v>
      </c>
      <c r="AQ49" s="241">
        <f t="shared" ref="AQ49" si="415">IB49</f>
        <v>0</v>
      </c>
      <c r="AR49" s="241">
        <f t="shared" ref="AR49" si="416">IC49</f>
        <v>0</v>
      </c>
      <c r="AS49" s="241">
        <f t="shared" ref="AS49" si="417">ID49</f>
        <v>0</v>
      </c>
      <c r="AT49" s="241">
        <f t="shared" ref="AT49" si="418">IE49</f>
        <v>3269</v>
      </c>
      <c r="AU49" s="241">
        <f t="shared" ref="AU49" si="419">IF49</f>
        <v>3269</v>
      </c>
      <c r="AV49" s="241">
        <f t="shared" ref="AV49" si="420">IG49</f>
        <v>3269</v>
      </c>
      <c r="AW49" s="241">
        <f t="shared" ref="AW49" si="421">IH49</f>
        <v>3269</v>
      </c>
      <c r="AX49" s="241">
        <f t="shared" ref="AX49" si="422">II49</f>
        <v>3269</v>
      </c>
      <c r="AY49" s="241">
        <f t="shared" ref="AY49" si="423">IJ49</f>
        <v>6355</v>
      </c>
      <c r="AZ49" s="241">
        <f t="shared" ref="AZ49" si="424">IK49</f>
        <v>6355</v>
      </c>
      <c r="BA49" s="241">
        <f t="shared" ref="BA49" si="425">IL49</f>
        <v>6355</v>
      </c>
      <c r="BB49" s="241">
        <f t="shared" ref="BB49" si="426">IM49</f>
        <v>9281</v>
      </c>
      <c r="BC49" s="241">
        <f t="shared" ref="BC49" si="427">IN49</f>
        <v>9281</v>
      </c>
      <c r="BD49" s="241">
        <f t="shared" ref="BD49" si="428">IO49</f>
        <v>9281</v>
      </c>
      <c r="BE49" s="241">
        <f t="shared" ref="BE49" si="429">IP49</f>
        <v>9281</v>
      </c>
      <c r="BF49" s="241">
        <f t="shared" ref="BF49" si="430">IQ49</f>
        <v>9281</v>
      </c>
      <c r="BG49" s="241">
        <f t="shared" ref="BG49" si="431">IR49</f>
        <v>9281</v>
      </c>
      <c r="BH49" s="241">
        <f t="shared" ref="BH49" si="432">IS49</f>
        <v>9281</v>
      </c>
      <c r="BI49" s="241">
        <f t="shared" ref="BI49" si="433">IT49</f>
        <v>12853</v>
      </c>
      <c r="BJ49" s="241">
        <f t="shared" ref="BJ49" si="434">IU49</f>
        <v>12853</v>
      </c>
      <c r="BK49" s="241">
        <f t="shared" ref="BK49" si="435">IV49</f>
        <v>12853</v>
      </c>
      <c r="BL49" s="241">
        <f t="shared" ref="BL49" si="436">IW49</f>
        <v>16213</v>
      </c>
      <c r="BM49" s="241">
        <f t="shared" ref="BM49" si="437">IX49</f>
        <v>16213</v>
      </c>
      <c r="BN49" s="241">
        <f t="shared" ref="BN49" si="438">IY49</f>
        <v>16213</v>
      </c>
      <c r="BO49" s="241">
        <f t="shared" ref="BO49" si="439">IZ49</f>
        <v>16213</v>
      </c>
      <c r="BP49" s="241">
        <f t="shared" ref="BP49" si="440">JA49</f>
        <v>16213</v>
      </c>
      <c r="BQ49" s="241">
        <f t="shared" ref="BQ49" si="441">JB49</f>
        <v>16213</v>
      </c>
      <c r="BR49" s="241">
        <f t="shared" ref="BR49" si="442">JC49</f>
        <v>16213</v>
      </c>
      <c r="BS49" s="241">
        <f t="shared" ref="BS49" si="443">JD49</f>
        <v>16213</v>
      </c>
      <c r="BT49" s="202"/>
      <c r="BU49" s="276"/>
      <c r="BV49" s="276"/>
      <c r="BW49" s="276"/>
      <c r="BX49" s="276"/>
      <c r="BY49" s="276"/>
      <c r="BZ49" s="276"/>
      <c r="CA49" s="276"/>
      <c r="CB49" s="276"/>
      <c r="CC49" s="276"/>
      <c r="CD49" s="276"/>
      <c r="CE49" s="276"/>
      <c r="CF49" s="276"/>
      <c r="CG49" s="276"/>
      <c r="CH49" s="276"/>
      <c r="CI49" s="276"/>
      <c r="CJ49" s="276"/>
      <c r="CK49" s="276"/>
      <c r="CL49" s="276"/>
      <c r="CM49" s="276"/>
      <c r="CN49" s="276"/>
      <c r="CO49" s="276"/>
      <c r="CP49" s="276"/>
      <c r="CQ49" s="276"/>
      <c r="CR49" s="276"/>
      <c r="CS49" s="276"/>
      <c r="CT49" s="276"/>
      <c r="CU49" s="276"/>
      <c r="CV49" s="276"/>
      <c r="CW49" s="276"/>
      <c r="CX49" s="276"/>
      <c r="CY49" s="276"/>
      <c r="CZ49" s="155">
        <f t="shared" ref="CZ49" si="444">SUM(BU49:CY49)</f>
        <v>0</v>
      </c>
      <c r="DA49" s="202"/>
      <c r="DB49" s="156">
        <f t="shared" ref="DB49" si="445">F49+G49-F49+AO49-BU49</f>
        <v>0</v>
      </c>
      <c r="DC49" s="156">
        <f t="shared" ref="DC49" si="446">IA49+H49-IA49+AP49-BV49</f>
        <v>0</v>
      </c>
      <c r="DD49" s="156">
        <f t="shared" ref="DD49" si="447">IB49+I49-IB49+AQ49-BW49</f>
        <v>0</v>
      </c>
      <c r="DE49" s="156">
        <f t="shared" ref="DE49" si="448">IC49+J49-IC49+AR49-BX49</f>
        <v>0</v>
      </c>
      <c r="DF49" s="156">
        <f t="shared" ref="DF49" si="449">ID49+K49-ID49+AS49-BY49</f>
        <v>3269</v>
      </c>
      <c r="DG49" s="156">
        <f t="shared" ref="DG49" si="450">IE49+L49-IE49+AT49-BZ49</f>
        <v>3269</v>
      </c>
      <c r="DH49" s="156">
        <f t="shared" ref="DH49" si="451">IF49+M49-IF49+AU49-CA49</f>
        <v>3269</v>
      </c>
      <c r="DI49" s="156">
        <f t="shared" ref="DI49" si="452">IG49+N49-IG49+AV49-CB49</f>
        <v>3269</v>
      </c>
      <c r="DJ49" s="156">
        <f t="shared" ref="DJ49" si="453">IH49+O49-IH49+AW49-CC49</f>
        <v>3269</v>
      </c>
      <c r="DK49" s="156">
        <f t="shared" ref="DK49" si="454">II49+P49-II49+AX49-CD49</f>
        <v>6355</v>
      </c>
      <c r="DL49" s="156">
        <f t="shared" ref="DL49" si="455">IJ49+Q49-IJ49+AY49-CE49</f>
        <v>6355</v>
      </c>
      <c r="DM49" s="156">
        <f t="shared" ref="DM49" si="456">IK49+R49-IK49+AZ49-CF49</f>
        <v>6355</v>
      </c>
      <c r="DN49" s="156">
        <f t="shared" ref="DN49" si="457">IL49+S49-IL49+BA49-CG49</f>
        <v>9281</v>
      </c>
      <c r="DO49" s="156">
        <f t="shared" ref="DO49" si="458">IM49+T49-IM49+BB49-CH49</f>
        <v>9281</v>
      </c>
      <c r="DP49" s="156">
        <f t="shared" ref="DP49" si="459">IN49+U49-IN49+BC49-CI49</f>
        <v>9281</v>
      </c>
      <c r="DQ49" s="156">
        <f t="shared" ref="DQ49" si="460">IO49+V49-IO49+BD49-CJ49</f>
        <v>9281</v>
      </c>
      <c r="DR49" s="156">
        <f t="shared" ref="DR49" si="461">IP49+W49-IP49+BE49-CK49</f>
        <v>9281</v>
      </c>
      <c r="DS49" s="156">
        <f t="shared" ref="DS49" si="462">IQ49+X49-IQ49+BF49-CL49</f>
        <v>9281</v>
      </c>
      <c r="DT49" s="156">
        <f t="shared" ref="DT49" si="463">IR49+Y49-IR49+BG49-CM49</f>
        <v>9281</v>
      </c>
      <c r="DU49" s="156">
        <f t="shared" ref="DU49" si="464">IS49+Z49-IS49+BH49-CN49</f>
        <v>12853</v>
      </c>
      <c r="DV49" s="156">
        <f t="shared" ref="DV49" si="465">IT49+AA49-IT49+BI49-CO49</f>
        <v>12853</v>
      </c>
      <c r="DW49" s="156">
        <f t="shared" ref="DW49" si="466">IU49+AB49-IU49+BJ49-CP49</f>
        <v>12853</v>
      </c>
      <c r="DX49" s="156">
        <f t="shared" ref="DX49" si="467">IV49+AC49-IV49+BK49-CQ49</f>
        <v>16213</v>
      </c>
      <c r="DY49" s="156">
        <f t="shared" ref="DY49" si="468">IW49+AD49-IW49+BL49-CR49</f>
        <v>16213</v>
      </c>
      <c r="DZ49" s="156">
        <f t="shared" ref="DZ49" si="469">IX49+AE49-IX49+BM49-CS49</f>
        <v>16213</v>
      </c>
      <c r="EA49" s="156">
        <f t="shared" ref="EA49" si="470">IY49+AF49-IY49+BN49-CT49</f>
        <v>16213</v>
      </c>
      <c r="EB49" s="156">
        <f t="shared" ref="EB49" si="471">IZ49+AG49-IZ49+BO49-CU49</f>
        <v>16213</v>
      </c>
      <c r="EC49" s="156">
        <f t="shared" ref="EC49" si="472">JA49+AH49-JA49+BP49-CV49</f>
        <v>16213</v>
      </c>
      <c r="ED49" s="156">
        <f t="shared" ref="ED49" si="473">JB49+AI49-JB49+BQ49-CW49</f>
        <v>16213</v>
      </c>
      <c r="EE49" s="156">
        <f t="shared" ref="EE49" si="474">JC49+AJ49-JC49+BR49-CX49</f>
        <v>16213</v>
      </c>
      <c r="EF49" s="156">
        <f t="shared" ref="EF49" si="475">JD49+AK49-JD49+BS49-CY49</f>
        <v>16213</v>
      </c>
      <c r="EG49" s="248">
        <f t="shared" ref="EG49" si="476">SUM(DB49:EF49)</f>
        <v>284853</v>
      </c>
      <c r="EH49" s="249"/>
      <c r="EI49" s="187"/>
      <c r="EJ49" s="281" t="s">
        <v>59</v>
      </c>
      <c r="EK49" s="187"/>
      <c r="EL49" s="281" t="s">
        <v>59</v>
      </c>
      <c r="EM49" s="187"/>
      <c r="EN49" s="281" t="s">
        <v>59</v>
      </c>
      <c r="EO49" s="187"/>
      <c r="EP49" s="281" t="s">
        <v>59</v>
      </c>
      <c r="EQ49" s="187"/>
      <c r="ER49" s="281" t="s">
        <v>59</v>
      </c>
      <c r="ES49" s="187"/>
      <c r="ET49" s="281" t="s">
        <v>59</v>
      </c>
      <c r="EU49" s="187"/>
      <c r="EV49" s="281" t="s">
        <v>59</v>
      </c>
      <c r="EW49" s="187"/>
      <c r="EX49" s="281" t="s">
        <v>59</v>
      </c>
      <c r="EY49" s="187"/>
      <c r="EZ49" s="281" t="s">
        <v>59</v>
      </c>
      <c r="FA49" s="187"/>
      <c r="FB49" s="281" t="s">
        <v>59</v>
      </c>
      <c r="FC49" s="187"/>
      <c r="FD49" s="281" t="s">
        <v>59</v>
      </c>
      <c r="FE49" s="187"/>
      <c r="FF49" s="281" t="s">
        <v>59</v>
      </c>
      <c r="FG49" s="187"/>
      <c r="FH49" s="281" t="s">
        <v>59</v>
      </c>
      <c r="FI49" s="187"/>
      <c r="FJ49" s="281" t="s">
        <v>59</v>
      </c>
      <c r="FK49" s="187"/>
      <c r="FL49" s="281" t="s">
        <v>59</v>
      </c>
      <c r="FM49" s="187"/>
      <c r="FN49" s="281" t="s">
        <v>59</v>
      </c>
      <c r="FO49" s="187"/>
      <c r="FP49" s="281" t="s">
        <v>59</v>
      </c>
      <c r="FQ49" s="187"/>
      <c r="FR49" s="281" t="s">
        <v>59</v>
      </c>
      <c r="FS49" s="187"/>
      <c r="FT49" s="281" t="s">
        <v>59</v>
      </c>
      <c r="FU49" s="187"/>
      <c r="FV49" s="281" t="s">
        <v>59</v>
      </c>
      <c r="FW49" s="187"/>
      <c r="FX49" s="281" t="s">
        <v>59</v>
      </c>
      <c r="FY49" s="187"/>
      <c r="FZ49" s="281" t="s">
        <v>59</v>
      </c>
      <c r="GA49" s="283"/>
      <c r="GB49" s="281" t="s">
        <v>59</v>
      </c>
      <c r="GC49" s="283"/>
      <c r="GD49" s="281" t="s">
        <v>59</v>
      </c>
      <c r="GE49" s="283"/>
      <c r="GF49" s="281" t="s">
        <v>59</v>
      </c>
      <c r="GG49" s="283"/>
      <c r="GH49" s="281" t="s">
        <v>59</v>
      </c>
      <c r="GI49" s="283"/>
      <c r="GJ49" s="281" t="s">
        <v>59</v>
      </c>
      <c r="GK49" s="284"/>
      <c r="GL49" s="281" t="s">
        <v>59</v>
      </c>
      <c r="GM49" s="283"/>
      <c r="GN49" s="281" t="s">
        <v>59</v>
      </c>
      <c r="GO49" s="284"/>
      <c r="GP49" s="281" t="s">
        <v>59</v>
      </c>
      <c r="GQ49" s="284"/>
      <c r="GR49" s="281" t="s">
        <v>59</v>
      </c>
      <c r="GS49" s="288">
        <f t="shared" ref="GS49" si="477">SUM(EI49:GQ49)</f>
        <v>0</v>
      </c>
      <c r="GT49" s="202"/>
      <c r="GU49" s="166">
        <f t="shared" ref="GU49" si="478">DB49-EI49</f>
        <v>0</v>
      </c>
      <c r="GV49" s="166">
        <f t="shared" ref="GV49" si="479">DC49-EK49</f>
        <v>0</v>
      </c>
      <c r="GW49" s="166">
        <f t="shared" ref="GW49" si="480">DD49-EM49</f>
        <v>0</v>
      </c>
      <c r="GX49" s="166">
        <f t="shared" ref="GX49" si="481">DE49-EO49</f>
        <v>0</v>
      </c>
      <c r="GY49" s="166">
        <f t="shared" ref="GY49" si="482">DF49-EQ49</f>
        <v>3269</v>
      </c>
      <c r="GZ49" s="166">
        <f t="shared" ref="GZ49" si="483">DG49-ES49</f>
        <v>3269</v>
      </c>
      <c r="HA49" s="166">
        <f t="shared" ref="HA49" si="484">DH49-EU49</f>
        <v>3269</v>
      </c>
      <c r="HB49" s="166">
        <f t="shared" ref="HB49" si="485">DI49-EW49</f>
        <v>3269</v>
      </c>
      <c r="HC49" s="166">
        <f t="shared" ref="HC49" si="486">DJ49-EY49</f>
        <v>3269</v>
      </c>
      <c r="HD49" s="166">
        <f t="shared" ref="HD49" si="487">DK49-FA49</f>
        <v>6355</v>
      </c>
      <c r="HE49" s="166">
        <f t="shared" ref="HE49" si="488">DL49-FC49</f>
        <v>6355</v>
      </c>
      <c r="HF49" s="166">
        <f t="shared" ref="HF49" si="489">DM49-FE49</f>
        <v>6355</v>
      </c>
      <c r="HG49" s="166">
        <f t="shared" ref="HG49" si="490">DN49-FG49</f>
        <v>9281</v>
      </c>
      <c r="HH49" s="166">
        <f t="shared" ref="HH49" si="491">DO49-FI49</f>
        <v>9281</v>
      </c>
      <c r="HI49" s="166">
        <f t="shared" ref="HI49" si="492">DP49-FK49</f>
        <v>9281</v>
      </c>
      <c r="HJ49" s="166">
        <f t="shared" ref="HJ49" si="493">DQ49-FM49</f>
        <v>9281</v>
      </c>
      <c r="HK49" s="166">
        <f t="shared" ref="HK49" si="494">DR49-FO49</f>
        <v>9281</v>
      </c>
      <c r="HL49" s="166">
        <f t="shared" ref="HL49" si="495">DS49-FQ49</f>
        <v>9281</v>
      </c>
      <c r="HM49" s="166">
        <f t="shared" ref="HM49" si="496">DT49-FS49</f>
        <v>9281</v>
      </c>
      <c r="HN49" s="166">
        <f t="shared" ref="HN49" si="497">DU49-FU49</f>
        <v>12853</v>
      </c>
      <c r="HO49" s="166">
        <f t="shared" ref="HO49" si="498">DV49-FW49</f>
        <v>12853</v>
      </c>
      <c r="HP49" s="166">
        <f t="shared" ref="HP49" si="499">DW49-FY49</f>
        <v>12853</v>
      </c>
      <c r="HQ49" s="166">
        <f t="shared" ref="HQ49" si="500">DX49-GA49</f>
        <v>16213</v>
      </c>
      <c r="HR49" s="166">
        <f t="shared" ref="HR49" si="501">DY49-GC49</f>
        <v>16213</v>
      </c>
      <c r="HS49" s="166">
        <f t="shared" ref="HS49" si="502">DZ49-GE49</f>
        <v>16213</v>
      </c>
      <c r="HT49" s="166">
        <f t="shared" ref="HT49" si="503">EA49-GG49</f>
        <v>16213</v>
      </c>
      <c r="HU49" s="166">
        <f t="shared" ref="HU49" si="504">EB49-GI49</f>
        <v>16213</v>
      </c>
      <c r="HV49" s="166">
        <f t="shared" ref="HV49" si="505">EC49-GK49</f>
        <v>16213</v>
      </c>
      <c r="HW49" s="166">
        <f t="shared" ref="HW49" si="506">ED49-GM49</f>
        <v>16213</v>
      </c>
      <c r="HX49" s="166">
        <f t="shared" ref="HX49" si="507">EE49-GO49</f>
        <v>16213</v>
      </c>
      <c r="HY49" s="166">
        <f t="shared" ref="HY49" si="508">EF49-GQ49</f>
        <v>16213</v>
      </c>
      <c r="HZ49" s="148"/>
      <c r="IA49" s="169">
        <f t="shared" ref="IA49" si="509">GU49</f>
        <v>0</v>
      </c>
      <c r="IB49" s="169">
        <f t="shared" ref="IB49" si="510">GV49</f>
        <v>0</v>
      </c>
      <c r="IC49" s="169">
        <f t="shared" ref="IC49" si="511">GW49</f>
        <v>0</v>
      </c>
      <c r="ID49" s="169">
        <f t="shared" ref="ID49" si="512">GX49</f>
        <v>0</v>
      </c>
      <c r="IE49" s="169">
        <f t="shared" ref="IE49" si="513">GY49</f>
        <v>3269</v>
      </c>
      <c r="IF49" s="169">
        <f t="shared" ref="IF49" si="514">GZ49</f>
        <v>3269</v>
      </c>
      <c r="IG49" s="169">
        <f t="shared" ref="IG49" si="515">HA49</f>
        <v>3269</v>
      </c>
      <c r="IH49" s="169">
        <f t="shared" ref="IH49" si="516">HB49</f>
        <v>3269</v>
      </c>
      <c r="II49" s="169">
        <f t="shared" ref="II49" si="517">HC49</f>
        <v>3269</v>
      </c>
      <c r="IJ49" s="169">
        <f t="shared" ref="IJ49" si="518">HD49</f>
        <v>6355</v>
      </c>
      <c r="IK49" s="169">
        <f t="shared" ref="IK49" si="519">HE49</f>
        <v>6355</v>
      </c>
      <c r="IL49" s="169">
        <f t="shared" ref="IL49" si="520">HF49</f>
        <v>6355</v>
      </c>
      <c r="IM49" s="169">
        <f t="shared" ref="IM49" si="521">HG49</f>
        <v>9281</v>
      </c>
      <c r="IN49" s="169">
        <f t="shared" ref="IN49" si="522">HH49</f>
        <v>9281</v>
      </c>
      <c r="IO49" s="169">
        <f t="shared" ref="IO49" si="523">HI49</f>
        <v>9281</v>
      </c>
      <c r="IP49" s="169">
        <f t="shared" ref="IP49" si="524">HJ49</f>
        <v>9281</v>
      </c>
      <c r="IQ49" s="169">
        <f t="shared" ref="IQ49" si="525">HK49</f>
        <v>9281</v>
      </c>
      <c r="IR49" s="169">
        <f t="shared" ref="IR49" si="526">HL49</f>
        <v>9281</v>
      </c>
      <c r="IS49" s="169">
        <f t="shared" ref="IS49" si="527">HM49</f>
        <v>9281</v>
      </c>
      <c r="IT49" s="169">
        <f t="shared" ref="IT49" si="528">HN49</f>
        <v>12853</v>
      </c>
      <c r="IU49" s="169">
        <f t="shared" ref="IU49" si="529">HO49</f>
        <v>12853</v>
      </c>
      <c r="IV49" s="169">
        <f t="shared" ref="IV49" si="530">HP49</f>
        <v>12853</v>
      </c>
      <c r="IW49" s="169">
        <f t="shared" ref="IW49" si="531">HQ49</f>
        <v>16213</v>
      </c>
      <c r="IX49" s="169">
        <f t="shared" ref="IX49" si="532">HR49</f>
        <v>16213</v>
      </c>
      <c r="IY49" s="169">
        <f t="shared" ref="IY49" si="533">HS49</f>
        <v>16213</v>
      </c>
      <c r="IZ49" s="169">
        <f t="shared" ref="IZ49" si="534">HT49</f>
        <v>16213</v>
      </c>
      <c r="JA49" s="169">
        <f t="shared" ref="JA49" si="535">HU49</f>
        <v>16213</v>
      </c>
      <c r="JB49" s="169">
        <f t="shared" ref="JB49" si="536">HV49</f>
        <v>16213</v>
      </c>
      <c r="JC49" s="169">
        <f t="shared" ref="JC49" si="537">HW49</f>
        <v>16213</v>
      </c>
      <c r="JD49" s="169">
        <f t="shared" ref="JD49" si="538">HX49</f>
        <v>16213</v>
      </c>
      <c r="JE49" s="169">
        <f t="shared" ref="JE49" si="539">HY49</f>
        <v>16213</v>
      </c>
      <c r="JF49" s="255"/>
      <c r="JG49" s="171">
        <f t="shared" ref="JG49" si="540">IA49-GU49</f>
        <v>0</v>
      </c>
      <c r="JH49" s="171">
        <f t="shared" ref="JH49" si="541">IB49-GV49</f>
        <v>0</v>
      </c>
      <c r="JI49" s="171">
        <f t="shared" ref="JI49" si="542">IC49-GW49</f>
        <v>0</v>
      </c>
      <c r="JJ49" s="171">
        <f t="shared" ref="JJ49" si="543">ID49-GX49</f>
        <v>0</v>
      </c>
      <c r="JK49" s="171">
        <f t="shared" ref="JK49" si="544">IE49-GY49</f>
        <v>0</v>
      </c>
      <c r="JL49" s="171">
        <f t="shared" ref="JL49" si="545">IF49-GZ49</f>
        <v>0</v>
      </c>
      <c r="JM49" s="171">
        <f t="shared" ref="JM49" si="546">IG49-HA49</f>
        <v>0</v>
      </c>
      <c r="JN49" s="171">
        <f t="shared" ref="JN49" si="547">IH49-HB49</f>
        <v>0</v>
      </c>
      <c r="JO49" s="171">
        <f t="shared" ref="JO49" si="548">II49-HC49</f>
        <v>0</v>
      </c>
      <c r="JP49" s="171">
        <f t="shared" ref="JP49" si="549">IJ49-HD49</f>
        <v>0</v>
      </c>
      <c r="JQ49" s="171">
        <f t="shared" ref="JQ49" si="550">IK49-HE49</f>
        <v>0</v>
      </c>
      <c r="JR49" s="171">
        <f t="shared" ref="JR49" si="551">IL49-HF49</f>
        <v>0</v>
      </c>
      <c r="JS49" s="171">
        <f t="shared" ref="JS49" si="552">IM49-HG49</f>
        <v>0</v>
      </c>
      <c r="JT49" s="171">
        <f t="shared" ref="JT49" si="553">IN49-HH49</f>
        <v>0</v>
      </c>
      <c r="JU49" s="171">
        <f t="shared" ref="JU49" si="554">IO49-HI49</f>
        <v>0</v>
      </c>
      <c r="JV49" s="171">
        <f t="shared" ref="JV49" si="555">IP49-HJ49</f>
        <v>0</v>
      </c>
      <c r="JW49" s="171">
        <f t="shared" ref="JW49" si="556">IQ49-HK49</f>
        <v>0</v>
      </c>
      <c r="JX49" s="171">
        <f t="shared" ref="JX49" si="557">IR49-HL49</f>
        <v>0</v>
      </c>
      <c r="JY49" s="171">
        <f t="shared" ref="JY49" si="558">IS49-HM49</f>
        <v>0</v>
      </c>
      <c r="JZ49" s="171">
        <f t="shared" ref="JZ49" si="559">IT49-HN49</f>
        <v>0</v>
      </c>
      <c r="KA49" s="171">
        <f t="shared" ref="KA49" si="560">IU49-HO49</f>
        <v>0</v>
      </c>
      <c r="KB49" s="171">
        <f t="shared" ref="KB49" si="561">IV49-HP49</f>
        <v>0</v>
      </c>
      <c r="KC49" s="171">
        <f t="shared" ref="KC49" si="562">IW49-HQ49</f>
        <v>0</v>
      </c>
      <c r="KD49" s="171">
        <f t="shared" ref="KD49" si="563">IX49-HR49</f>
        <v>0</v>
      </c>
      <c r="KE49" s="171">
        <f t="shared" ref="KE49" si="564">IY49-HS49</f>
        <v>0</v>
      </c>
      <c r="KF49" s="171">
        <f t="shared" ref="KF49" si="565">IZ49-HT49</f>
        <v>0</v>
      </c>
      <c r="KG49" s="171">
        <f t="shared" ref="KG49" si="566">JA49-HU49</f>
        <v>0</v>
      </c>
      <c r="KH49" s="171">
        <f t="shared" ref="KH49" si="567">JB49-HV49</f>
        <v>0</v>
      </c>
      <c r="KI49" s="171">
        <f t="shared" ref="KI49" si="568">JC49-HW49</f>
        <v>0</v>
      </c>
      <c r="KJ49" s="171">
        <f t="shared" ref="KJ49" si="569">JD49-HX49</f>
        <v>0</v>
      </c>
      <c r="KK49" s="171">
        <f t="shared" ref="KK49" si="570">JE49-HY49</f>
        <v>0</v>
      </c>
      <c r="KL49" s="172">
        <f t="shared" ref="KL49" si="571">SUM(JG49:KK49)</f>
        <v>0</v>
      </c>
      <c r="KM49" s="113">
        <f t="shared" ref="KM49" si="572">D49*JE49</f>
        <v>200246.763</v>
      </c>
      <c r="KN49" s="114">
        <f t="shared" ref="KN49" si="573">D49*KL49</f>
        <v>0</v>
      </c>
    </row>
    <row r="50" customFormat="1" spans="1:300">
      <c r="A50" s="263" t="s">
        <v>106</v>
      </c>
      <c r="B50" s="132">
        <v>70202</v>
      </c>
      <c r="C50" s="132" t="s">
        <v>57</v>
      </c>
      <c r="D50" s="132">
        <v>12.351</v>
      </c>
      <c r="E50" s="132" t="s">
        <v>58</v>
      </c>
      <c r="F50" s="131">
        <v>0</v>
      </c>
      <c r="G50" s="187">
        <v>3467</v>
      </c>
      <c r="H50" s="187">
        <v>3848</v>
      </c>
      <c r="I50" s="187"/>
      <c r="J50" s="187"/>
      <c r="K50" s="187"/>
      <c r="L50" s="187"/>
      <c r="M50" s="187">
        <v>3234</v>
      </c>
      <c r="N50" s="187"/>
      <c r="O50" s="187"/>
      <c r="P50" s="187"/>
      <c r="Q50" s="187"/>
      <c r="R50" s="187">
        <v>3940</v>
      </c>
      <c r="S50" s="187"/>
      <c r="T50" s="187"/>
      <c r="U50" s="187">
        <v>4092</v>
      </c>
      <c r="V50" s="187"/>
      <c r="W50" s="187"/>
      <c r="X50" s="187">
        <v>3517</v>
      </c>
      <c r="Y50" s="187"/>
      <c r="Z50" s="187"/>
      <c r="AA50" s="187">
        <v>3438</v>
      </c>
      <c r="AB50" s="187">
        <v>3531</v>
      </c>
      <c r="AC50" s="187">
        <v>6227</v>
      </c>
      <c r="AD50" s="187"/>
      <c r="AE50" s="187">
        <v>3317</v>
      </c>
      <c r="AF50" s="187"/>
      <c r="AG50" s="187"/>
      <c r="AH50" s="187">
        <v>3471</v>
      </c>
      <c r="AI50" s="187"/>
      <c r="AJ50" s="187"/>
      <c r="AK50" s="187">
        <v>3576</v>
      </c>
      <c r="AL50" s="141">
        <f t="shared" si="104"/>
        <v>45658</v>
      </c>
      <c r="AM50" s="142">
        <f t="shared" si="105"/>
        <v>45658</v>
      </c>
      <c r="AN50" s="200"/>
      <c r="AO50" s="241">
        <f t="shared" si="106"/>
        <v>0</v>
      </c>
      <c r="AP50" s="241">
        <f t="shared" si="107"/>
        <v>3467</v>
      </c>
      <c r="AQ50" s="241">
        <f t="shared" si="108"/>
        <v>7315</v>
      </c>
      <c r="AR50" s="241">
        <f t="shared" si="109"/>
        <v>7315</v>
      </c>
      <c r="AS50" s="241">
        <f t="shared" si="110"/>
        <v>7315</v>
      </c>
      <c r="AT50" s="241">
        <f t="shared" si="111"/>
        <v>7315</v>
      </c>
      <c r="AU50" s="241">
        <f t="shared" si="112"/>
        <v>7315</v>
      </c>
      <c r="AV50" s="241">
        <f t="shared" si="113"/>
        <v>10549</v>
      </c>
      <c r="AW50" s="241">
        <f t="shared" si="114"/>
        <v>10549</v>
      </c>
      <c r="AX50" s="241">
        <f t="shared" si="115"/>
        <v>10549</v>
      </c>
      <c r="AY50" s="241">
        <f t="shared" si="116"/>
        <v>10549</v>
      </c>
      <c r="AZ50" s="241">
        <f t="shared" si="117"/>
        <v>10549</v>
      </c>
      <c r="BA50" s="241">
        <f t="shared" si="118"/>
        <v>14489</v>
      </c>
      <c r="BB50" s="241">
        <f t="shared" si="119"/>
        <v>14489</v>
      </c>
      <c r="BC50" s="241">
        <f t="shared" si="120"/>
        <v>14489</v>
      </c>
      <c r="BD50" s="241">
        <f t="shared" si="121"/>
        <v>18581</v>
      </c>
      <c r="BE50" s="241">
        <f t="shared" si="122"/>
        <v>18581</v>
      </c>
      <c r="BF50" s="241">
        <f t="shared" si="123"/>
        <v>18581</v>
      </c>
      <c r="BG50" s="241">
        <f t="shared" si="124"/>
        <v>22098</v>
      </c>
      <c r="BH50" s="241">
        <f t="shared" si="125"/>
        <v>22098</v>
      </c>
      <c r="BI50" s="241">
        <f t="shared" si="126"/>
        <v>22098</v>
      </c>
      <c r="BJ50" s="241">
        <f t="shared" si="127"/>
        <v>25536</v>
      </c>
      <c r="BK50" s="241">
        <f t="shared" si="128"/>
        <v>29067</v>
      </c>
      <c r="BL50" s="241">
        <f t="shared" si="129"/>
        <v>35294</v>
      </c>
      <c r="BM50" s="241">
        <f t="shared" si="130"/>
        <v>35294</v>
      </c>
      <c r="BN50" s="241">
        <f t="shared" si="131"/>
        <v>38611</v>
      </c>
      <c r="BO50" s="241">
        <f t="shared" si="132"/>
        <v>38611</v>
      </c>
      <c r="BP50" s="241">
        <f t="shared" si="133"/>
        <v>38611</v>
      </c>
      <c r="BQ50" s="241">
        <f t="shared" si="134"/>
        <v>42082</v>
      </c>
      <c r="BR50" s="241">
        <f t="shared" si="135"/>
        <v>42082</v>
      </c>
      <c r="BS50" s="241">
        <f t="shared" si="136"/>
        <v>42082</v>
      </c>
      <c r="BT50" s="202"/>
      <c r="BU50" s="276"/>
      <c r="BV50" s="276"/>
      <c r="BW50" s="276"/>
      <c r="BX50" s="276"/>
      <c r="BY50" s="276"/>
      <c r="BZ50" s="276"/>
      <c r="CA50" s="276"/>
      <c r="CB50" s="276"/>
      <c r="CC50" s="276"/>
      <c r="CD50" s="276"/>
      <c r="CE50" s="276"/>
      <c r="CF50" s="276"/>
      <c r="CG50" s="276"/>
      <c r="CH50" s="276"/>
      <c r="CI50" s="276"/>
      <c r="CJ50" s="276"/>
      <c r="CK50" s="276"/>
      <c r="CL50" s="276"/>
      <c r="CM50" s="276"/>
      <c r="CN50" s="276"/>
      <c r="CO50" s="276"/>
      <c r="CP50" s="276"/>
      <c r="CQ50" s="276"/>
      <c r="CR50" s="276"/>
      <c r="CS50" s="276"/>
      <c r="CT50" s="276"/>
      <c r="CU50" s="276"/>
      <c r="CV50" s="276"/>
      <c r="CW50" s="276"/>
      <c r="CX50" s="276"/>
      <c r="CY50" s="276"/>
      <c r="CZ50" s="155">
        <f t="shared" si="137"/>
        <v>0</v>
      </c>
      <c r="DA50" s="202"/>
      <c r="DB50" s="156">
        <f t="shared" si="138"/>
        <v>3467</v>
      </c>
      <c r="DC50" s="156">
        <f t="shared" si="139"/>
        <v>7315</v>
      </c>
      <c r="DD50" s="156">
        <f t="shared" si="140"/>
        <v>7315</v>
      </c>
      <c r="DE50" s="156">
        <f t="shared" si="141"/>
        <v>7315</v>
      </c>
      <c r="DF50" s="156">
        <f t="shared" si="142"/>
        <v>7315</v>
      </c>
      <c r="DG50" s="156">
        <f t="shared" si="143"/>
        <v>7315</v>
      </c>
      <c r="DH50" s="156">
        <f t="shared" si="144"/>
        <v>10549</v>
      </c>
      <c r="DI50" s="156">
        <f t="shared" si="145"/>
        <v>10549</v>
      </c>
      <c r="DJ50" s="156">
        <f t="shared" si="146"/>
        <v>10549</v>
      </c>
      <c r="DK50" s="156">
        <f t="shared" si="147"/>
        <v>10549</v>
      </c>
      <c r="DL50" s="156">
        <f t="shared" si="148"/>
        <v>10549</v>
      </c>
      <c r="DM50" s="156">
        <f t="shared" si="149"/>
        <v>14489</v>
      </c>
      <c r="DN50" s="156">
        <f t="shared" si="150"/>
        <v>14489</v>
      </c>
      <c r="DO50" s="156">
        <f t="shared" si="151"/>
        <v>14489</v>
      </c>
      <c r="DP50" s="156">
        <f t="shared" si="152"/>
        <v>18581</v>
      </c>
      <c r="DQ50" s="156">
        <f t="shared" si="153"/>
        <v>18581</v>
      </c>
      <c r="DR50" s="156">
        <f t="shared" si="154"/>
        <v>18581</v>
      </c>
      <c r="DS50" s="156">
        <f t="shared" si="155"/>
        <v>22098</v>
      </c>
      <c r="DT50" s="156">
        <f t="shared" si="156"/>
        <v>22098</v>
      </c>
      <c r="DU50" s="156">
        <f t="shared" si="157"/>
        <v>22098</v>
      </c>
      <c r="DV50" s="156">
        <f t="shared" si="158"/>
        <v>25536</v>
      </c>
      <c r="DW50" s="156">
        <f t="shared" si="159"/>
        <v>29067</v>
      </c>
      <c r="DX50" s="156">
        <f t="shared" si="160"/>
        <v>35294</v>
      </c>
      <c r="DY50" s="156">
        <f t="shared" si="161"/>
        <v>35294</v>
      </c>
      <c r="DZ50" s="156">
        <f t="shared" si="162"/>
        <v>38611</v>
      </c>
      <c r="EA50" s="156">
        <f t="shared" si="163"/>
        <v>38611</v>
      </c>
      <c r="EB50" s="156">
        <f t="shared" si="164"/>
        <v>38611</v>
      </c>
      <c r="EC50" s="156">
        <f t="shared" si="165"/>
        <v>42082</v>
      </c>
      <c r="ED50" s="156">
        <f t="shared" si="166"/>
        <v>42082</v>
      </c>
      <c r="EE50" s="156">
        <f t="shared" si="167"/>
        <v>42082</v>
      </c>
      <c r="EF50" s="156">
        <f t="shared" si="168"/>
        <v>45658</v>
      </c>
      <c r="EG50" s="248">
        <f t="shared" si="169"/>
        <v>671219</v>
      </c>
      <c r="EH50" s="249"/>
      <c r="EI50" s="187"/>
      <c r="EJ50" s="281" t="s">
        <v>59</v>
      </c>
      <c r="EK50" s="187"/>
      <c r="EL50" s="281" t="s">
        <v>59</v>
      </c>
      <c r="EM50" s="187"/>
      <c r="EN50" s="281" t="s">
        <v>59</v>
      </c>
      <c r="EO50" s="187"/>
      <c r="EP50" s="281" t="s">
        <v>59</v>
      </c>
      <c r="EQ50" s="187"/>
      <c r="ER50" s="281" t="s">
        <v>59</v>
      </c>
      <c r="ES50" s="187"/>
      <c r="ET50" s="281" t="s">
        <v>59</v>
      </c>
      <c r="EU50" s="187"/>
      <c r="EV50" s="281" t="s">
        <v>59</v>
      </c>
      <c r="EW50" s="187"/>
      <c r="EX50" s="281" t="s">
        <v>59</v>
      </c>
      <c r="EY50" s="187"/>
      <c r="EZ50" s="281" t="s">
        <v>59</v>
      </c>
      <c r="FA50" s="187"/>
      <c r="FB50" s="281" t="s">
        <v>59</v>
      </c>
      <c r="FC50" s="187"/>
      <c r="FD50" s="281" t="s">
        <v>59</v>
      </c>
      <c r="FE50" s="187"/>
      <c r="FF50" s="281" t="s">
        <v>59</v>
      </c>
      <c r="FG50" s="187"/>
      <c r="FH50" s="281" t="s">
        <v>59</v>
      </c>
      <c r="FI50" s="187"/>
      <c r="FJ50" s="281" t="s">
        <v>59</v>
      </c>
      <c r="FK50" s="187"/>
      <c r="FL50" s="281" t="s">
        <v>59</v>
      </c>
      <c r="FM50" s="187"/>
      <c r="FN50" s="281" t="s">
        <v>59</v>
      </c>
      <c r="FO50" s="187"/>
      <c r="FP50" s="281" t="s">
        <v>59</v>
      </c>
      <c r="FQ50" s="187"/>
      <c r="FR50" s="281" t="s">
        <v>59</v>
      </c>
      <c r="FS50" s="187"/>
      <c r="FT50" s="281" t="s">
        <v>59</v>
      </c>
      <c r="FU50" s="187"/>
      <c r="FV50" s="281" t="s">
        <v>59</v>
      </c>
      <c r="FW50" s="187"/>
      <c r="FX50" s="281" t="s">
        <v>59</v>
      </c>
      <c r="FY50" s="187"/>
      <c r="FZ50" s="281" t="s">
        <v>59</v>
      </c>
      <c r="GA50" s="283"/>
      <c r="GB50" s="281" t="s">
        <v>59</v>
      </c>
      <c r="GC50" s="283"/>
      <c r="GD50" s="281" t="s">
        <v>59</v>
      </c>
      <c r="GE50" s="283"/>
      <c r="GF50" s="281" t="s">
        <v>59</v>
      </c>
      <c r="GG50" s="283"/>
      <c r="GH50" s="281" t="s">
        <v>59</v>
      </c>
      <c r="GI50" s="283"/>
      <c r="GJ50" s="281" t="s">
        <v>59</v>
      </c>
      <c r="GK50" s="284"/>
      <c r="GL50" s="281" t="s">
        <v>59</v>
      </c>
      <c r="GM50" s="283"/>
      <c r="GN50" s="281" t="s">
        <v>59</v>
      </c>
      <c r="GO50" s="284"/>
      <c r="GP50" s="281" t="s">
        <v>59</v>
      </c>
      <c r="GQ50" s="284"/>
      <c r="GR50" s="281" t="s">
        <v>59</v>
      </c>
      <c r="GS50" s="288">
        <f t="shared" si="170"/>
        <v>0</v>
      </c>
      <c r="GT50" s="202"/>
      <c r="GU50" s="166">
        <f t="shared" si="171"/>
        <v>3467</v>
      </c>
      <c r="GV50" s="166">
        <f t="shared" si="172"/>
        <v>7315</v>
      </c>
      <c r="GW50" s="166">
        <f t="shared" si="173"/>
        <v>7315</v>
      </c>
      <c r="GX50" s="166">
        <f t="shared" si="174"/>
        <v>7315</v>
      </c>
      <c r="GY50" s="166">
        <f t="shared" si="175"/>
        <v>7315</v>
      </c>
      <c r="GZ50" s="166">
        <f t="shared" si="176"/>
        <v>7315</v>
      </c>
      <c r="HA50" s="166">
        <f t="shared" si="177"/>
        <v>10549</v>
      </c>
      <c r="HB50" s="166">
        <f t="shared" si="178"/>
        <v>10549</v>
      </c>
      <c r="HC50" s="166">
        <f t="shared" si="179"/>
        <v>10549</v>
      </c>
      <c r="HD50" s="166">
        <f t="shared" si="180"/>
        <v>10549</v>
      </c>
      <c r="HE50" s="166">
        <f t="shared" si="181"/>
        <v>10549</v>
      </c>
      <c r="HF50" s="166">
        <f t="shared" si="182"/>
        <v>14489</v>
      </c>
      <c r="HG50" s="166">
        <f t="shared" si="183"/>
        <v>14489</v>
      </c>
      <c r="HH50" s="166">
        <f t="shared" si="184"/>
        <v>14489</v>
      </c>
      <c r="HI50" s="166">
        <f t="shared" si="185"/>
        <v>18581</v>
      </c>
      <c r="HJ50" s="166">
        <f t="shared" si="186"/>
        <v>18581</v>
      </c>
      <c r="HK50" s="166">
        <f t="shared" si="187"/>
        <v>18581</v>
      </c>
      <c r="HL50" s="166">
        <f t="shared" si="188"/>
        <v>22098</v>
      </c>
      <c r="HM50" s="166">
        <f t="shared" si="189"/>
        <v>22098</v>
      </c>
      <c r="HN50" s="166">
        <f t="shared" si="190"/>
        <v>22098</v>
      </c>
      <c r="HO50" s="166">
        <f t="shared" si="191"/>
        <v>25536</v>
      </c>
      <c r="HP50" s="166">
        <f t="shared" si="192"/>
        <v>29067</v>
      </c>
      <c r="HQ50" s="166">
        <f t="shared" si="193"/>
        <v>35294</v>
      </c>
      <c r="HR50" s="166">
        <f t="shared" si="194"/>
        <v>35294</v>
      </c>
      <c r="HS50" s="166">
        <f t="shared" si="195"/>
        <v>38611</v>
      </c>
      <c r="HT50" s="166">
        <f t="shared" si="196"/>
        <v>38611</v>
      </c>
      <c r="HU50" s="166">
        <f t="shared" si="197"/>
        <v>38611</v>
      </c>
      <c r="HV50" s="166">
        <f t="shared" si="198"/>
        <v>42082</v>
      </c>
      <c r="HW50" s="166">
        <f t="shared" si="199"/>
        <v>42082</v>
      </c>
      <c r="HX50" s="166">
        <f t="shared" si="200"/>
        <v>42082</v>
      </c>
      <c r="HY50" s="166">
        <f t="shared" si="201"/>
        <v>45658</v>
      </c>
      <c r="HZ50" s="148"/>
      <c r="IA50" s="169">
        <f t="shared" si="202"/>
        <v>3467</v>
      </c>
      <c r="IB50" s="169">
        <f t="shared" si="203"/>
        <v>7315</v>
      </c>
      <c r="IC50" s="169">
        <f t="shared" si="204"/>
        <v>7315</v>
      </c>
      <c r="ID50" s="169">
        <f t="shared" si="205"/>
        <v>7315</v>
      </c>
      <c r="IE50" s="169">
        <f t="shared" si="206"/>
        <v>7315</v>
      </c>
      <c r="IF50" s="169">
        <f t="shared" si="207"/>
        <v>7315</v>
      </c>
      <c r="IG50" s="169">
        <f t="shared" si="208"/>
        <v>10549</v>
      </c>
      <c r="IH50" s="169">
        <f t="shared" si="209"/>
        <v>10549</v>
      </c>
      <c r="II50" s="169">
        <f t="shared" si="210"/>
        <v>10549</v>
      </c>
      <c r="IJ50" s="169">
        <f t="shared" si="211"/>
        <v>10549</v>
      </c>
      <c r="IK50" s="169">
        <f t="shared" si="212"/>
        <v>10549</v>
      </c>
      <c r="IL50" s="169">
        <f t="shared" si="213"/>
        <v>14489</v>
      </c>
      <c r="IM50" s="169">
        <f t="shared" si="214"/>
        <v>14489</v>
      </c>
      <c r="IN50" s="169">
        <f t="shared" si="215"/>
        <v>14489</v>
      </c>
      <c r="IO50" s="169">
        <f t="shared" si="216"/>
        <v>18581</v>
      </c>
      <c r="IP50" s="169">
        <f t="shared" si="217"/>
        <v>18581</v>
      </c>
      <c r="IQ50" s="169">
        <f t="shared" si="218"/>
        <v>18581</v>
      </c>
      <c r="IR50" s="169">
        <f t="shared" si="219"/>
        <v>22098</v>
      </c>
      <c r="IS50" s="169">
        <f t="shared" si="220"/>
        <v>22098</v>
      </c>
      <c r="IT50" s="169">
        <f t="shared" si="221"/>
        <v>22098</v>
      </c>
      <c r="IU50" s="169">
        <f t="shared" si="222"/>
        <v>25536</v>
      </c>
      <c r="IV50" s="169">
        <f t="shared" si="223"/>
        <v>29067</v>
      </c>
      <c r="IW50" s="169">
        <f t="shared" si="224"/>
        <v>35294</v>
      </c>
      <c r="IX50" s="169">
        <f t="shared" si="225"/>
        <v>35294</v>
      </c>
      <c r="IY50" s="169">
        <f t="shared" si="226"/>
        <v>38611</v>
      </c>
      <c r="IZ50" s="169">
        <f t="shared" si="227"/>
        <v>38611</v>
      </c>
      <c r="JA50" s="169">
        <f t="shared" si="228"/>
        <v>38611</v>
      </c>
      <c r="JB50" s="169">
        <f t="shared" si="229"/>
        <v>42082</v>
      </c>
      <c r="JC50" s="169">
        <f t="shared" si="230"/>
        <v>42082</v>
      </c>
      <c r="JD50" s="169">
        <f t="shared" si="231"/>
        <v>42082</v>
      </c>
      <c r="JE50" s="169">
        <f t="shared" si="232"/>
        <v>45658</v>
      </c>
      <c r="JF50" s="255"/>
      <c r="JG50" s="171">
        <f t="shared" si="380"/>
        <v>0</v>
      </c>
      <c r="JH50" s="171">
        <f t="shared" si="381"/>
        <v>0</v>
      </c>
      <c r="JI50" s="171">
        <f t="shared" si="382"/>
        <v>0</v>
      </c>
      <c r="JJ50" s="171">
        <f t="shared" si="383"/>
        <v>0</v>
      </c>
      <c r="JK50" s="171">
        <f t="shared" si="384"/>
        <v>0</v>
      </c>
      <c r="JL50" s="171">
        <f t="shared" si="385"/>
        <v>0</v>
      </c>
      <c r="JM50" s="171">
        <f t="shared" si="386"/>
        <v>0</v>
      </c>
      <c r="JN50" s="171">
        <f t="shared" si="387"/>
        <v>0</v>
      </c>
      <c r="JO50" s="171">
        <f t="shared" si="388"/>
        <v>0</v>
      </c>
      <c r="JP50" s="171">
        <f t="shared" si="389"/>
        <v>0</v>
      </c>
      <c r="JQ50" s="171">
        <f t="shared" si="390"/>
        <v>0</v>
      </c>
      <c r="JR50" s="171">
        <f t="shared" si="391"/>
        <v>0</v>
      </c>
      <c r="JS50" s="171">
        <f t="shared" si="392"/>
        <v>0</v>
      </c>
      <c r="JT50" s="171">
        <f t="shared" si="393"/>
        <v>0</v>
      </c>
      <c r="JU50" s="171">
        <f t="shared" si="394"/>
        <v>0</v>
      </c>
      <c r="JV50" s="171">
        <f t="shared" si="395"/>
        <v>0</v>
      </c>
      <c r="JW50" s="171">
        <f t="shared" si="396"/>
        <v>0</v>
      </c>
      <c r="JX50" s="171">
        <f t="shared" si="397"/>
        <v>0</v>
      </c>
      <c r="JY50" s="171">
        <f t="shared" si="398"/>
        <v>0</v>
      </c>
      <c r="JZ50" s="171">
        <f t="shared" si="399"/>
        <v>0</v>
      </c>
      <c r="KA50" s="171">
        <f t="shared" si="400"/>
        <v>0</v>
      </c>
      <c r="KB50" s="171">
        <f t="shared" si="401"/>
        <v>0</v>
      </c>
      <c r="KC50" s="171">
        <f t="shared" si="402"/>
        <v>0</v>
      </c>
      <c r="KD50" s="171">
        <f t="shared" si="403"/>
        <v>0</v>
      </c>
      <c r="KE50" s="171">
        <f t="shared" si="404"/>
        <v>0</v>
      </c>
      <c r="KF50" s="171">
        <f t="shared" si="405"/>
        <v>0</v>
      </c>
      <c r="KG50" s="171">
        <f t="shared" si="406"/>
        <v>0</v>
      </c>
      <c r="KH50" s="171">
        <f t="shared" si="407"/>
        <v>0</v>
      </c>
      <c r="KI50" s="171">
        <f t="shared" si="408"/>
        <v>0</v>
      </c>
      <c r="KJ50" s="171">
        <f t="shared" si="409"/>
        <v>0</v>
      </c>
      <c r="KK50" s="171">
        <f t="shared" si="410"/>
        <v>0</v>
      </c>
      <c r="KL50" s="172">
        <f t="shared" si="345"/>
        <v>0</v>
      </c>
      <c r="KM50" s="113">
        <f t="shared" si="310"/>
        <v>563921.958</v>
      </c>
      <c r="KN50" s="114">
        <f t="shared" si="234"/>
        <v>0</v>
      </c>
    </row>
    <row r="51" customFormat="1" spans="1:300">
      <c r="A51" s="263" t="s">
        <v>107</v>
      </c>
      <c r="B51" s="132">
        <v>53086</v>
      </c>
      <c r="C51" s="132" t="s">
        <v>57</v>
      </c>
      <c r="D51" s="132">
        <v>15.94</v>
      </c>
      <c r="E51" s="132" t="s">
        <v>58</v>
      </c>
      <c r="F51" s="131">
        <v>0</v>
      </c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  <c r="AJ51" s="187"/>
      <c r="AK51" s="187"/>
      <c r="AL51" s="141">
        <f t="shared" si="104"/>
        <v>0</v>
      </c>
      <c r="AM51" s="142">
        <f t="shared" si="105"/>
        <v>0</v>
      </c>
      <c r="AN51" s="200"/>
      <c r="AO51" s="241">
        <f t="shared" si="106"/>
        <v>0</v>
      </c>
      <c r="AP51" s="241">
        <f t="shared" si="107"/>
        <v>0</v>
      </c>
      <c r="AQ51" s="241">
        <f t="shared" si="108"/>
        <v>0</v>
      </c>
      <c r="AR51" s="241">
        <f t="shared" si="109"/>
        <v>0</v>
      </c>
      <c r="AS51" s="241">
        <f t="shared" si="110"/>
        <v>0</v>
      </c>
      <c r="AT51" s="241">
        <f t="shared" si="111"/>
        <v>0</v>
      </c>
      <c r="AU51" s="241">
        <f t="shared" si="112"/>
        <v>0</v>
      </c>
      <c r="AV51" s="241">
        <f t="shared" si="113"/>
        <v>0</v>
      </c>
      <c r="AW51" s="241">
        <f t="shared" si="114"/>
        <v>0</v>
      </c>
      <c r="AX51" s="241">
        <f t="shared" si="115"/>
        <v>0</v>
      </c>
      <c r="AY51" s="241">
        <f t="shared" si="116"/>
        <v>0</v>
      </c>
      <c r="AZ51" s="241">
        <f t="shared" si="117"/>
        <v>0</v>
      </c>
      <c r="BA51" s="241">
        <f t="shared" si="118"/>
        <v>0</v>
      </c>
      <c r="BB51" s="241">
        <f t="shared" si="119"/>
        <v>0</v>
      </c>
      <c r="BC51" s="241">
        <f t="shared" si="120"/>
        <v>0</v>
      </c>
      <c r="BD51" s="241">
        <f t="shared" si="121"/>
        <v>0</v>
      </c>
      <c r="BE51" s="241">
        <f t="shared" si="122"/>
        <v>0</v>
      </c>
      <c r="BF51" s="241">
        <f t="shared" si="123"/>
        <v>0</v>
      </c>
      <c r="BG51" s="241">
        <f t="shared" si="124"/>
        <v>0</v>
      </c>
      <c r="BH51" s="241">
        <f t="shared" si="125"/>
        <v>0</v>
      </c>
      <c r="BI51" s="241">
        <f t="shared" si="126"/>
        <v>0</v>
      </c>
      <c r="BJ51" s="241">
        <f t="shared" si="127"/>
        <v>0</v>
      </c>
      <c r="BK51" s="241">
        <f t="shared" si="128"/>
        <v>0</v>
      </c>
      <c r="BL51" s="241">
        <f t="shared" si="129"/>
        <v>0</v>
      </c>
      <c r="BM51" s="241">
        <f t="shared" si="130"/>
        <v>0</v>
      </c>
      <c r="BN51" s="241">
        <f t="shared" si="131"/>
        <v>0</v>
      </c>
      <c r="BO51" s="241">
        <f t="shared" si="132"/>
        <v>0</v>
      </c>
      <c r="BP51" s="241">
        <f t="shared" si="133"/>
        <v>0</v>
      </c>
      <c r="BQ51" s="241">
        <f t="shared" si="134"/>
        <v>0</v>
      </c>
      <c r="BR51" s="241">
        <f t="shared" si="135"/>
        <v>0</v>
      </c>
      <c r="BS51" s="241">
        <f t="shared" si="136"/>
        <v>0</v>
      </c>
      <c r="BT51" s="202"/>
      <c r="BU51" s="276"/>
      <c r="BV51" s="276"/>
      <c r="BW51" s="276"/>
      <c r="BX51" s="276"/>
      <c r="BY51" s="276"/>
      <c r="BZ51" s="276"/>
      <c r="CA51" s="276"/>
      <c r="CB51" s="276"/>
      <c r="CC51" s="276"/>
      <c r="CD51" s="276"/>
      <c r="CE51" s="276"/>
      <c r="CF51" s="276"/>
      <c r="CG51" s="276"/>
      <c r="CH51" s="276"/>
      <c r="CI51" s="276"/>
      <c r="CJ51" s="276"/>
      <c r="CK51" s="276"/>
      <c r="CL51" s="276"/>
      <c r="CM51" s="276"/>
      <c r="CN51" s="276"/>
      <c r="CO51" s="276"/>
      <c r="CP51" s="276"/>
      <c r="CQ51" s="276"/>
      <c r="CR51" s="276"/>
      <c r="CS51" s="276"/>
      <c r="CT51" s="276"/>
      <c r="CU51" s="276"/>
      <c r="CV51" s="276"/>
      <c r="CW51" s="276"/>
      <c r="CX51" s="276"/>
      <c r="CY51" s="276"/>
      <c r="CZ51" s="155">
        <f t="shared" si="137"/>
        <v>0</v>
      </c>
      <c r="DA51" s="202"/>
      <c r="DB51" s="156">
        <f t="shared" si="138"/>
        <v>0</v>
      </c>
      <c r="DC51" s="156">
        <f t="shared" si="139"/>
        <v>0</v>
      </c>
      <c r="DD51" s="156">
        <f t="shared" si="140"/>
        <v>0</v>
      </c>
      <c r="DE51" s="156">
        <f t="shared" si="141"/>
        <v>0</v>
      </c>
      <c r="DF51" s="156">
        <f t="shared" si="142"/>
        <v>0</v>
      </c>
      <c r="DG51" s="156">
        <f t="shared" si="143"/>
        <v>0</v>
      </c>
      <c r="DH51" s="156">
        <f t="shared" si="144"/>
        <v>0</v>
      </c>
      <c r="DI51" s="156">
        <f t="shared" si="145"/>
        <v>0</v>
      </c>
      <c r="DJ51" s="156">
        <f t="shared" si="146"/>
        <v>0</v>
      </c>
      <c r="DK51" s="156">
        <f t="shared" si="147"/>
        <v>0</v>
      </c>
      <c r="DL51" s="156">
        <f t="shared" si="148"/>
        <v>0</v>
      </c>
      <c r="DM51" s="156">
        <f t="shared" si="149"/>
        <v>0</v>
      </c>
      <c r="DN51" s="156">
        <f t="shared" si="150"/>
        <v>0</v>
      </c>
      <c r="DO51" s="156">
        <f t="shared" si="151"/>
        <v>0</v>
      </c>
      <c r="DP51" s="156">
        <f t="shared" si="152"/>
        <v>0</v>
      </c>
      <c r="DQ51" s="156">
        <f t="shared" si="153"/>
        <v>0</v>
      </c>
      <c r="DR51" s="156">
        <f t="shared" si="154"/>
        <v>0</v>
      </c>
      <c r="DS51" s="156">
        <f t="shared" si="155"/>
        <v>0</v>
      </c>
      <c r="DT51" s="156">
        <f t="shared" si="156"/>
        <v>0</v>
      </c>
      <c r="DU51" s="156">
        <f t="shared" si="157"/>
        <v>0</v>
      </c>
      <c r="DV51" s="156">
        <f t="shared" si="158"/>
        <v>0</v>
      </c>
      <c r="DW51" s="156">
        <f t="shared" si="159"/>
        <v>0</v>
      </c>
      <c r="DX51" s="156">
        <f t="shared" si="160"/>
        <v>0</v>
      </c>
      <c r="DY51" s="156">
        <f t="shared" si="161"/>
        <v>0</v>
      </c>
      <c r="DZ51" s="156">
        <f t="shared" si="162"/>
        <v>0</v>
      </c>
      <c r="EA51" s="156">
        <f t="shared" si="163"/>
        <v>0</v>
      </c>
      <c r="EB51" s="156">
        <f t="shared" si="164"/>
        <v>0</v>
      </c>
      <c r="EC51" s="156">
        <f t="shared" si="165"/>
        <v>0</v>
      </c>
      <c r="ED51" s="156">
        <f t="shared" si="166"/>
        <v>0</v>
      </c>
      <c r="EE51" s="156">
        <f t="shared" si="167"/>
        <v>0</v>
      </c>
      <c r="EF51" s="156">
        <f t="shared" si="168"/>
        <v>0</v>
      </c>
      <c r="EG51" s="248">
        <f t="shared" si="169"/>
        <v>0</v>
      </c>
      <c r="EH51" s="249"/>
      <c r="EI51" s="187"/>
      <c r="EJ51" s="281" t="s">
        <v>59</v>
      </c>
      <c r="EK51" s="187"/>
      <c r="EL51" s="281" t="s">
        <v>59</v>
      </c>
      <c r="EM51" s="187"/>
      <c r="EN51" s="281" t="s">
        <v>59</v>
      </c>
      <c r="EO51" s="187"/>
      <c r="EP51" s="281" t="s">
        <v>59</v>
      </c>
      <c r="EQ51" s="187"/>
      <c r="ER51" s="281" t="s">
        <v>59</v>
      </c>
      <c r="ES51" s="187"/>
      <c r="ET51" s="281" t="s">
        <v>59</v>
      </c>
      <c r="EU51" s="187"/>
      <c r="EV51" s="281" t="s">
        <v>59</v>
      </c>
      <c r="EW51" s="187"/>
      <c r="EX51" s="281" t="s">
        <v>59</v>
      </c>
      <c r="EY51" s="187"/>
      <c r="EZ51" s="281" t="s">
        <v>59</v>
      </c>
      <c r="FA51" s="187"/>
      <c r="FB51" s="281" t="s">
        <v>59</v>
      </c>
      <c r="FC51" s="187"/>
      <c r="FD51" s="281" t="s">
        <v>59</v>
      </c>
      <c r="FE51" s="187"/>
      <c r="FF51" s="281" t="s">
        <v>59</v>
      </c>
      <c r="FG51" s="187"/>
      <c r="FH51" s="281" t="s">
        <v>59</v>
      </c>
      <c r="FI51" s="187"/>
      <c r="FJ51" s="281" t="s">
        <v>59</v>
      </c>
      <c r="FK51" s="187"/>
      <c r="FL51" s="281" t="s">
        <v>59</v>
      </c>
      <c r="FM51" s="187"/>
      <c r="FN51" s="281" t="s">
        <v>59</v>
      </c>
      <c r="FO51" s="187"/>
      <c r="FP51" s="281" t="s">
        <v>59</v>
      </c>
      <c r="FQ51" s="187"/>
      <c r="FR51" s="281" t="s">
        <v>59</v>
      </c>
      <c r="FS51" s="187"/>
      <c r="FT51" s="281" t="s">
        <v>59</v>
      </c>
      <c r="FU51" s="187"/>
      <c r="FV51" s="281" t="s">
        <v>59</v>
      </c>
      <c r="FW51" s="187"/>
      <c r="FX51" s="281" t="s">
        <v>59</v>
      </c>
      <c r="FY51" s="187"/>
      <c r="FZ51" s="281" t="s">
        <v>59</v>
      </c>
      <c r="GA51" s="283"/>
      <c r="GB51" s="281" t="s">
        <v>59</v>
      </c>
      <c r="GC51" s="283"/>
      <c r="GD51" s="281" t="s">
        <v>59</v>
      </c>
      <c r="GE51" s="283"/>
      <c r="GF51" s="281" t="s">
        <v>59</v>
      </c>
      <c r="GG51" s="283"/>
      <c r="GH51" s="281" t="s">
        <v>59</v>
      </c>
      <c r="GI51" s="283"/>
      <c r="GJ51" s="281" t="s">
        <v>59</v>
      </c>
      <c r="GK51" s="284"/>
      <c r="GL51" s="281" t="s">
        <v>59</v>
      </c>
      <c r="GM51" s="283"/>
      <c r="GN51" s="281" t="s">
        <v>59</v>
      </c>
      <c r="GO51" s="284"/>
      <c r="GP51" s="281" t="s">
        <v>59</v>
      </c>
      <c r="GQ51" s="284"/>
      <c r="GR51" s="281" t="s">
        <v>59</v>
      </c>
      <c r="GS51" s="288">
        <f t="shared" si="170"/>
        <v>0</v>
      </c>
      <c r="GT51" s="202"/>
      <c r="GU51" s="166">
        <f t="shared" si="171"/>
        <v>0</v>
      </c>
      <c r="GV51" s="166">
        <f t="shared" si="172"/>
        <v>0</v>
      </c>
      <c r="GW51" s="166">
        <f t="shared" si="173"/>
        <v>0</v>
      </c>
      <c r="GX51" s="166">
        <f t="shared" si="174"/>
        <v>0</v>
      </c>
      <c r="GY51" s="166">
        <f t="shared" si="175"/>
        <v>0</v>
      </c>
      <c r="GZ51" s="166">
        <f t="shared" si="176"/>
        <v>0</v>
      </c>
      <c r="HA51" s="166">
        <f t="shared" si="177"/>
        <v>0</v>
      </c>
      <c r="HB51" s="166">
        <f t="shared" si="178"/>
        <v>0</v>
      </c>
      <c r="HC51" s="166">
        <f t="shared" si="179"/>
        <v>0</v>
      </c>
      <c r="HD51" s="166">
        <f t="shared" si="180"/>
        <v>0</v>
      </c>
      <c r="HE51" s="166">
        <f t="shared" si="181"/>
        <v>0</v>
      </c>
      <c r="HF51" s="166">
        <f t="shared" si="182"/>
        <v>0</v>
      </c>
      <c r="HG51" s="166">
        <f t="shared" si="183"/>
        <v>0</v>
      </c>
      <c r="HH51" s="166">
        <f t="shared" si="184"/>
        <v>0</v>
      </c>
      <c r="HI51" s="166">
        <f t="shared" si="185"/>
        <v>0</v>
      </c>
      <c r="HJ51" s="166">
        <f t="shared" si="186"/>
        <v>0</v>
      </c>
      <c r="HK51" s="166">
        <f t="shared" si="187"/>
        <v>0</v>
      </c>
      <c r="HL51" s="166">
        <f t="shared" si="188"/>
        <v>0</v>
      </c>
      <c r="HM51" s="166">
        <f t="shared" si="189"/>
        <v>0</v>
      </c>
      <c r="HN51" s="166">
        <f t="shared" si="190"/>
        <v>0</v>
      </c>
      <c r="HO51" s="166">
        <f t="shared" si="191"/>
        <v>0</v>
      </c>
      <c r="HP51" s="166">
        <f t="shared" si="192"/>
        <v>0</v>
      </c>
      <c r="HQ51" s="166">
        <f t="shared" si="193"/>
        <v>0</v>
      </c>
      <c r="HR51" s="166">
        <f t="shared" si="194"/>
        <v>0</v>
      </c>
      <c r="HS51" s="166">
        <f t="shared" si="195"/>
        <v>0</v>
      </c>
      <c r="HT51" s="166">
        <f t="shared" si="196"/>
        <v>0</v>
      </c>
      <c r="HU51" s="166">
        <f t="shared" si="197"/>
        <v>0</v>
      </c>
      <c r="HV51" s="166">
        <f t="shared" si="198"/>
        <v>0</v>
      </c>
      <c r="HW51" s="166">
        <f t="shared" si="199"/>
        <v>0</v>
      </c>
      <c r="HX51" s="166">
        <f t="shared" si="200"/>
        <v>0</v>
      </c>
      <c r="HY51" s="166">
        <f t="shared" si="201"/>
        <v>0</v>
      </c>
      <c r="HZ51" s="148"/>
      <c r="IA51" s="169">
        <f t="shared" si="202"/>
        <v>0</v>
      </c>
      <c r="IB51" s="169">
        <f t="shared" si="203"/>
        <v>0</v>
      </c>
      <c r="IC51" s="169">
        <f t="shared" si="204"/>
        <v>0</v>
      </c>
      <c r="ID51" s="169">
        <f t="shared" si="205"/>
        <v>0</v>
      </c>
      <c r="IE51" s="169">
        <f t="shared" si="206"/>
        <v>0</v>
      </c>
      <c r="IF51" s="169">
        <f t="shared" si="207"/>
        <v>0</v>
      </c>
      <c r="IG51" s="169">
        <f t="shared" si="208"/>
        <v>0</v>
      </c>
      <c r="IH51" s="169">
        <f t="shared" si="209"/>
        <v>0</v>
      </c>
      <c r="II51" s="169">
        <f t="shared" si="210"/>
        <v>0</v>
      </c>
      <c r="IJ51" s="169">
        <f t="shared" si="211"/>
        <v>0</v>
      </c>
      <c r="IK51" s="169">
        <f t="shared" si="212"/>
        <v>0</v>
      </c>
      <c r="IL51" s="169">
        <f t="shared" si="213"/>
        <v>0</v>
      </c>
      <c r="IM51" s="169">
        <f t="shared" si="214"/>
        <v>0</v>
      </c>
      <c r="IN51" s="169">
        <f t="shared" si="215"/>
        <v>0</v>
      </c>
      <c r="IO51" s="169">
        <f t="shared" si="216"/>
        <v>0</v>
      </c>
      <c r="IP51" s="169">
        <f t="shared" si="217"/>
        <v>0</v>
      </c>
      <c r="IQ51" s="169">
        <f t="shared" si="218"/>
        <v>0</v>
      </c>
      <c r="IR51" s="169">
        <f t="shared" si="219"/>
        <v>0</v>
      </c>
      <c r="IS51" s="169">
        <f t="shared" si="220"/>
        <v>0</v>
      </c>
      <c r="IT51" s="169">
        <f t="shared" si="221"/>
        <v>0</v>
      </c>
      <c r="IU51" s="169">
        <f t="shared" si="222"/>
        <v>0</v>
      </c>
      <c r="IV51" s="169">
        <f t="shared" si="223"/>
        <v>0</v>
      </c>
      <c r="IW51" s="169">
        <f t="shared" si="224"/>
        <v>0</v>
      </c>
      <c r="IX51" s="169">
        <f t="shared" si="225"/>
        <v>0</v>
      </c>
      <c r="IY51" s="169">
        <f t="shared" si="226"/>
        <v>0</v>
      </c>
      <c r="IZ51" s="169">
        <f t="shared" si="227"/>
        <v>0</v>
      </c>
      <c r="JA51" s="169">
        <f t="shared" si="228"/>
        <v>0</v>
      </c>
      <c r="JB51" s="169">
        <f t="shared" si="229"/>
        <v>0</v>
      </c>
      <c r="JC51" s="169">
        <f t="shared" si="230"/>
        <v>0</v>
      </c>
      <c r="JD51" s="169">
        <f t="shared" si="231"/>
        <v>0</v>
      </c>
      <c r="JE51" s="169">
        <f t="shared" si="232"/>
        <v>0</v>
      </c>
      <c r="JF51" s="255"/>
      <c r="JG51" s="171">
        <f t="shared" si="380"/>
        <v>0</v>
      </c>
      <c r="JH51" s="171">
        <f t="shared" si="381"/>
        <v>0</v>
      </c>
      <c r="JI51" s="171">
        <f t="shared" si="382"/>
        <v>0</v>
      </c>
      <c r="JJ51" s="171">
        <f t="shared" si="383"/>
        <v>0</v>
      </c>
      <c r="JK51" s="171">
        <f t="shared" si="384"/>
        <v>0</v>
      </c>
      <c r="JL51" s="171">
        <f t="shared" si="385"/>
        <v>0</v>
      </c>
      <c r="JM51" s="171">
        <f t="shared" si="386"/>
        <v>0</v>
      </c>
      <c r="JN51" s="171">
        <f t="shared" si="387"/>
        <v>0</v>
      </c>
      <c r="JO51" s="171">
        <f t="shared" si="388"/>
        <v>0</v>
      </c>
      <c r="JP51" s="171">
        <f t="shared" si="389"/>
        <v>0</v>
      </c>
      <c r="JQ51" s="171">
        <f t="shared" si="390"/>
        <v>0</v>
      </c>
      <c r="JR51" s="171">
        <f t="shared" si="391"/>
        <v>0</v>
      </c>
      <c r="JS51" s="171">
        <f t="shared" si="392"/>
        <v>0</v>
      </c>
      <c r="JT51" s="171">
        <f t="shared" si="393"/>
        <v>0</v>
      </c>
      <c r="JU51" s="171">
        <f t="shared" si="394"/>
        <v>0</v>
      </c>
      <c r="JV51" s="171">
        <f t="shared" si="395"/>
        <v>0</v>
      </c>
      <c r="JW51" s="171">
        <f t="shared" si="396"/>
        <v>0</v>
      </c>
      <c r="JX51" s="171">
        <f t="shared" si="397"/>
        <v>0</v>
      </c>
      <c r="JY51" s="171">
        <f t="shared" si="398"/>
        <v>0</v>
      </c>
      <c r="JZ51" s="171">
        <f t="shared" si="399"/>
        <v>0</v>
      </c>
      <c r="KA51" s="171">
        <f t="shared" si="400"/>
        <v>0</v>
      </c>
      <c r="KB51" s="171">
        <f t="shared" si="401"/>
        <v>0</v>
      </c>
      <c r="KC51" s="171">
        <f t="shared" si="402"/>
        <v>0</v>
      </c>
      <c r="KD51" s="171">
        <f t="shared" si="403"/>
        <v>0</v>
      </c>
      <c r="KE51" s="171">
        <f t="shared" si="404"/>
        <v>0</v>
      </c>
      <c r="KF51" s="171">
        <f t="shared" si="405"/>
        <v>0</v>
      </c>
      <c r="KG51" s="171">
        <f t="shared" si="406"/>
        <v>0</v>
      </c>
      <c r="KH51" s="171">
        <f t="shared" si="407"/>
        <v>0</v>
      </c>
      <c r="KI51" s="171">
        <f t="shared" si="408"/>
        <v>0</v>
      </c>
      <c r="KJ51" s="171">
        <f t="shared" si="409"/>
        <v>0</v>
      </c>
      <c r="KK51" s="171">
        <f t="shared" si="410"/>
        <v>0</v>
      </c>
      <c r="KL51" s="172">
        <f t="shared" si="345"/>
        <v>0</v>
      </c>
      <c r="KM51" s="113">
        <f t="shared" si="310"/>
        <v>0</v>
      </c>
      <c r="KN51" s="114">
        <f t="shared" si="234"/>
        <v>0</v>
      </c>
    </row>
    <row r="52" customFormat="1" spans="1:300">
      <c r="A52" s="263" t="s">
        <v>108</v>
      </c>
      <c r="B52" s="132">
        <v>66680</v>
      </c>
      <c r="C52" s="132" t="s">
        <v>57</v>
      </c>
      <c r="D52" s="132">
        <v>13.3215</v>
      </c>
      <c r="E52" s="132" t="s">
        <v>58</v>
      </c>
      <c r="F52" s="131">
        <v>0</v>
      </c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41">
        <f t="shared" si="104"/>
        <v>0</v>
      </c>
      <c r="AM52" s="142">
        <f t="shared" si="105"/>
        <v>0</v>
      </c>
      <c r="AN52" s="200"/>
      <c r="AO52" s="241">
        <f t="shared" si="106"/>
        <v>0</v>
      </c>
      <c r="AP52" s="241">
        <f t="shared" si="107"/>
        <v>0</v>
      </c>
      <c r="AQ52" s="241">
        <f t="shared" si="108"/>
        <v>0</v>
      </c>
      <c r="AR52" s="241">
        <f t="shared" si="109"/>
        <v>0</v>
      </c>
      <c r="AS52" s="241">
        <f t="shared" si="110"/>
        <v>0</v>
      </c>
      <c r="AT52" s="241">
        <f t="shared" si="111"/>
        <v>0</v>
      </c>
      <c r="AU52" s="241">
        <f t="shared" si="112"/>
        <v>0</v>
      </c>
      <c r="AV52" s="241">
        <f t="shared" si="113"/>
        <v>0</v>
      </c>
      <c r="AW52" s="241">
        <f t="shared" si="114"/>
        <v>0</v>
      </c>
      <c r="AX52" s="241">
        <f t="shared" si="115"/>
        <v>0</v>
      </c>
      <c r="AY52" s="241">
        <f t="shared" si="116"/>
        <v>0</v>
      </c>
      <c r="AZ52" s="241">
        <f t="shared" si="117"/>
        <v>0</v>
      </c>
      <c r="BA52" s="241">
        <f t="shared" si="118"/>
        <v>0</v>
      </c>
      <c r="BB52" s="241">
        <f t="shared" si="119"/>
        <v>0</v>
      </c>
      <c r="BC52" s="241">
        <f t="shared" si="120"/>
        <v>0</v>
      </c>
      <c r="BD52" s="241">
        <f t="shared" si="121"/>
        <v>0</v>
      </c>
      <c r="BE52" s="241">
        <f t="shared" si="122"/>
        <v>0</v>
      </c>
      <c r="BF52" s="241">
        <f t="shared" si="123"/>
        <v>0</v>
      </c>
      <c r="BG52" s="241">
        <f t="shared" si="124"/>
        <v>0</v>
      </c>
      <c r="BH52" s="241">
        <f t="shared" si="125"/>
        <v>0</v>
      </c>
      <c r="BI52" s="241">
        <f t="shared" si="126"/>
        <v>0</v>
      </c>
      <c r="BJ52" s="241">
        <f t="shared" si="127"/>
        <v>0</v>
      </c>
      <c r="BK52" s="241">
        <f t="shared" si="128"/>
        <v>0</v>
      </c>
      <c r="BL52" s="241">
        <f t="shared" si="129"/>
        <v>0</v>
      </c>
      <c r="BM52" s="241">
        <f t="shared" si="130"/>
        <v>0</v>
      </c>
      <c r="BN52" s="241">
        <f t="shared" si="131"/>
        <v>0</v>
      </c>
      <c r="BO52" s="241">
        <f t="shared" si="132"/>
        <v>0</v>
      </c>
      <c r="BP52" s="241">
        <f t="shared" si="133"/>
        <v>0</v>
      </c>
      <c r="BQ52" s="241">
        <f t="shared" si="134"/>
        <v>0</v>
      </c>
      <c r="BR52" s="241">
        <f t="shared" si="135"/>
        <v>0</v>
      </c>
      <c r="BS52" s="241">
        <f t="shared" si="136"/>
        <v>0</v>
      </c>
      <c r="BT52" s="202"/>
      <c r="BU52" s="276"/>
      <c r="BV52" s="276"/>
      <c r="BW52" s="276"/>
      <c r="BX52" s="276"/>
      <c r="BY52" s="276"/>
      <c r="BZ52" s="276"/>
      <c r="CA52" s="276"/>
      <c r="CB52" s="276"/>
      <c r="CC52" s="276"/>
      <c r="CD52" s="276"/>
      <c r="CE52" s="276"/>
      <c r="CF52" s="276"/>
      <c r="CG52" s="276"/>
      <c r="CH52" s="276"/>
      <c r="CI52" s="276"/>
      <c r="CJ52" s="276"/>
      <c r="CK52" s="276"/>
      <c r="CL52" s="276"/>
      <c r="CM52" s="276"/>
      <c r="CN52" s="276"/>
      <c r="CO52" s="276"/>
      <c r="CP52" s="276"/>
      <c r="CQ52" s="276"/>
      <c r="CR52" s="276"/>
      <c r="CS52" s="276"/>
      <c r="CT52" s="276"/>
      <c r="CU52" s="276"/>
      <c r="CV52" s="276"/>
      <c r="CW52" s="276"/>
      <c r="CX52" s="276"/>
      <c r="CY52" s="276"/>
      <c r="CZ52" s="155">
        <f t="shared" si="137"/>
        <v>0</v>
      </c>
      <c r="DA52" s="202"/>
      <c r="DB52" s="156">
        <f t="shared" si="138"/>
        <v>0</v>
      </c>
      <c r="DC52" s="156">
        <f t="shared" si="139"/>
        <v>0</v>
      </c>
      <c r="DD52" s="156">
        <f t="shared" si="140"/>
        <v>0</v>
      </c>
      <c r="DE52" s="156">
        <f t="shared" si="141"/>
        <v>0</v>
      </c>
      <c r="DF52" s="156">
        <f t="shared" si="142"/>
        <v>0</v>
      </c>
      <c r="DG52" s="156">
        <f t="shared" si="143"/>
        <v>0</v>
      </c>
      <c r="DH52" s="156">
        <f t="shared" si="144"/>
        <v>0</v>
      </c>
      <c r="DI52" s="156">
        <f t="shared" si="145"/>
        <v>0</v>
      </c>
      <c r="DJ52" s="156">
        <f t="shared" si="146"/>
        <v>0</v>
      </c>
      <c r="DK52" s="156">
        <f t="shared" si="147"/>
        <v>0</v>
      </c>
      <c r="DL52" s="156">
        <f t="shared" si="148"/>
        <v>0</v>
      </c>
      <c r="DM52" s="156">
        <f t="shared" si="149"/>
        <v>0</v>
      </c>
      <c r="DN52" s="156">
        <f t="shared" si="150"/>
        <v>0</v>
      </c>
      <c r="DO52" s="156">
        <f t="shared" si="151"/>
        <v>0</v>
      </c>
      <c r="DP52" s="156">
        <f t="shared" si="152"/>
        <v>0</v>
      </c>
      <c r="DQ52" s="156">
        <f t="shared" si="153"/>
        <v>0</v>
      </c>
      <c r="DR52" s="156">
        <f t="shared" si="154"/>
        <v>0</v>
      </c>
      <c r="DS52" s="156">
        <f t="shared" si="155"/>
        <v>0</v>
      </c>
      <c r="DT52" s="156">
        <f t="shared" si="156"/>
        <v>0</v>
      </c>
      <c r="DU52" s="156">
        <f t="shared" si="157"/>
        <v>0</v>
      </c>
      <c r="DV52" s="156">
        <f t="shared" si="158"/>
        <v>0</v>
      </c>
      <c r="DW52" s="156">
        <f t="shared" si="159"/>
        <v>0</v>
      </c>
      <c r="DX52" s="156">
        <f t="shared" si="160"/>
        <v>0</v>
      </c>
      <c r="DY52" s="156">
        <f t="shared" si="161"/>
        <v>0</v>
      </c>
      <c r="DZ52" s="156">
        <f t="shared" si="162"/>
        <v>0</v>
      </c>
      <c r="EA52" s="156">
        <f t="shared" si="163"/>
        <v>0</v>
      </c>
      <c r="EB52" s="156">
        <f t="shared" si="164"/>
        <v>0</v>
      </c>
      <c r="EC52" s="156">
        <f t="shared" si="165"/>
        <v>0</v>
      </c>
      <c r="ED52" s="156">
        <f t="shared" si="166"/>
        <v>0</v>
      </c>
      <c r="EE52" s="156">
        <f t="shared" si="167"/>
        <v>0</v>
      </c>
      <c r="EF52" s="156">
        <f t="shared" si="168"/>
        <v>0</v>
      </c>
      <c r="EG52" s="248">
        <f t="shared" si="169"/>
        <v>0</v>
      </c>
      <c r="EH52" s="249"/>
      <c r="EI52" s="187"/>
      <c r="EJ52" s="281" t="s">
        <v>59</v>
      </c>
      <c r="EK52" s="187"/>
      <c r="EL52" s="281" t="s">
        <v>59</v>
      </c>
      <c r="EM52" s="187"/>
      <c r="EN52" s="281" t="s">
        <v>59</v>
      </c>
      <c r="EO52" s="187"/>
      <c r="EP52" s="281" t="s">
        <v>59</v>
      </c>
      <c r="EQ52" s="187"/>
      <c r="ER52" s="281" t="s">
        <v>59</v>
      </c>
      <c r="ES52" s="187"/>
      <c r="ET52" s="281" t="s">
        <v>59</v>
      </c>
      <c r="EU52" s="187"/>
      <c r="EV52" s="281" t="s">
        <v>59</v>
      </c>
      <c r="EW52" s="187"/>
      <c r="EX52" s="281" t="s">
        <v>59</v>
      </c>
      <c r="EY52" s="187"/>
      <c r="EZ52" s="281" t="s">
        <v>59</v>
      </c>
      <c r="FA52" s="187"/>
      <c r="FB52" s="281" t="s">
        <v>59</v>
      </c>
      <c r="FC52" s="187"/>
      <c r="FD52" s="281" t="s">
        <v>59</v>
      </c>
      <c r="FE52" s="187"/>
      <c r="FF52" s="281" t="s">
        <v>59</v>
      </c>
      <c r="FG52" s="187"/>
      <c r="FH52" s="281" t="s">
        <v>59</v>
      </c>
      <c r="FI52" s="187"/>
      <c r="FJ52" s="281" t="s">
        <v>59</v>
      </c>
      <c r="FK52" s="187"/>
      <c r="FL52" s="281" t="s">
        <v>59</v>
      </c>
      <c r="FM52" s="187"/>
      <c r="FN52" s="281" t="s">
        <v>59</v>
      </c>
      <c r="FO52" s="187"/>
      <c r="FP52" s="281" t="s">
        <v>59</v>
      </c>
      <c r="FQ52" s="187"/>
      <c r="FR52" s="281" t="s">
        <v>59</v>
      </c>
      <c r="FS52" s="187"/>
      <c r="FT52" s="281" t="s">
        <v>59</v>
      </c>
      <c r="FU52" s="187"/>
      <c r="FV52" s="281" t="s">
        <v>59</v>
      </c>
      <c r="FW52" s="187"/>
      <c r="FX52" s="281" t="s">
        <v>59</v>
      </c>
      <c r="FY52" s="187"/>
      <c r="FZ52" s="281" t="s">
        <v>59</v>
      </c>
      <c r="GA52" s="283"/>
      <c r="GB52" s="281" t="s">
        <v>59</v>
      </c>
      <c r="GC52" s="283"/>
      <c r="GD52" s="281" t="s">
        <v>59</v>
      </c>
      <c r="GE52" s="283"/>
      <c r="GF52" s="281" t="s">
        <v>59</v>
      </c>
      <c r="GG52" s="283"/>
      <c r="GH52" s="281" t="s">
        <v>59</v>
      </c>
      <c r="GI52" s="283"/>
      <c r="GJ52" s="281" t="s">
        <v>59</v>
      </c>
      <c r="GK52" s="284"/>
      <c r="GL52" s="281" t="s">
        <v>59</v>
      </c>
      <c r="GM52" s="283"/>
      <c r="GN52" s="281" t="s">
        <v>59</v>
      </c>
      <c r="GO52" s="284"/>
      <c r="GP52" s="281" t="s">
        <v>59</v>
      </c>
      <c r="GQ52" s="284"/>
      <c r="GR52" s="281" t="s">
        <v>59</v>
      </c>
      <c r="GS52" s="288">
        <f t="shared" si="170"/>
        <v>0</v>
      </c>
      <c r="GT52" s="202"/>
      <c r="GU52" s="166">
        <f t="shared" si="171"/>
        <v>0</v>
      </c>
      <c r="GV52" s="166">
        <f t="shared" si="172"/>
        <v>0</v>
      </c>
      <c r="GW52" s="166">
        <f t="shared" si="173"/>
        <v>0</v>
      </c>
      <c r="GX52" s="166">
        <f t="shared" si="174"/>
        <v>0</v>
      </c>
      <c r="GY52" s="166">
        <f t="shared" si="175"/>
        <v>0</v>
      </c>
      <c r="GZ52" s="166">
        <f t="shared" si="176"/>
        <v>0</v>
      </c>
      <c r="HA52" s="166">
        <f t="shared" si="177"/>
        <v>0</v>
      </c>
      <c r="HB52" s="166">
        <f t="shared" si="178"/>
        <v>0</v>
      </c>
      <c r="HC52" s="166">
        <f t="shared" si="179"/>
        <v>0</v>
      </c>
      <c r="HD52" s="166">
        <f t="shared" si="180"/>
        <v>0</v>
      </c>
      <c r="HE52" s="166">
        <f t="shared" si="181"/>
        <v>0</v>
      </c>
      <c r="HF52" s="166">
        <f t="shared" si="182"/>
        <v>0</v>
      </c>
      <c r="HG52" s="166">
        <f t="shared" si="183"/>
        <v>0</v>
      </c>
      <c r="HH52" s="166">
        <f t="shared" si="184"/>
        <v>0</v>
      </c>
      <c r="HI52" s="166">
        <f t="shared" si="185"/>
        <v>0</v>
      </c>
      <c r="HJ52" s="166">
        <f t="shared" si="186"/>
        <v>0</v>
      </c>
      <c r="HK52" s="166">
        <f t="shared" si="187"/>
        <v>0</v>
      </c>
      <c r="HL52" s="166">
        <f t="shared" si="188"/>
        <v>0</v>
      </c>
      <c r="HM52" s="166">
        <f t="shared" si="189"/>
        <v>0</v>
      </c>
      <c r="HN52" s="166">
        <f t="shared" si="190"/>
        <v>0</v>
      </c>
      <c r="HO52" s="166">
        <f t="shared" si="191"/>
        <v>0</v>
      </c>
      <c r="HP52" s="166">
        <f t="shared" si="192"/>
        <v>0</v>
      </c>
      <c r="HQ52" s="166">
        <f t="shared" si="193"/>
        <v>0</v>
      </c>
      <c r="HR52" s="166">
        <f t="shared" si="194"/>
        <v>0</v>
      </c>
      <c r="HS52" s="166">
        <f t="shared" si="195"/>
        <v>0</v>
      </c>
      <c r="HT52" s="166">
        <f t="shared" si="196"/>
        <v>0</v>
      </c>
      <c r="HU52" s="166">
        <f t="shared" si="197"/>
        <v>0</v>
      </c>
      <c r="HV52" s="166">
        <f t="shared" si="198"/>
        <v>0</v>
      </c>
      <c r="HW52" s="166">
        <f t="shared" si="199"/>
        <v>0</v>
      </c>
      <c r="HX52" s="166">
        <f t="shared" si="200"/>
        <v>0</v>
      </c>
      <c r="HY52" s="166">
        <f t="shared" si="201"/>
        <v>0</v>
      </c>
      <c r="HZ52" s="148"/>
      <c r="IA52" s="169">
        <f t="shared" si="202"/>
        <v>0</v>
      </c>
      <c r="IB52" s="169">
        <f t="shared" si="203"/>
        <v>0</v>
      </c>
      <c r="IC52" s="169">
        <f t="shared" si="204"/>
        <v>0</v>
      </c>
      <c r="ID52" s="169">
        <f t="shared" si="205"/>
        <v>0</v>
      </c>
      <c r="IE52" s="169">
        <f t="shared" si="206"/>
        <v>0</v>
      </c>
      <c r="IF52" s="169">
        <f t="shared" si="207"/>
        <v>0</v>
      </c>
      <c r="IG52" s="169">
        <f t="shared" si="208"/>
        <v>0</v>
      </c>
      <c r="IH52" s="169">
        <f t="shared" si="209"/>
        <v>0</v>
      </c>
      <c r="II52" s="169">
        <f t="shared" si="210"/>
        <v>0</v>
      </c>
      <c r="IJ52" s="169">
        <f t="shared" si="211"/>
        <v>0</v>
      </c>
      <c r="IK52" s="169">
        <f t="shared" si="212"/>
        <v>0</v>
      </c>
      <c r="IL52" s="169">
        <f t="shared" si="213"/>
        <v>0</v>
      </c>
      <c r="IM52" s="169">
        <f t="shared" si="214"/>
        <v>0</v>
      </c>
      <c r="IN52" s="169">
        <f t="shared" si="215"/>
        <v>0</v>
      </c>
      <c r="IO52" s="169">
        <f t="shared" si="216"/>
        <v>0</v>
      </c>
      <c r="IP52" s="169">
        <f t="shared" si="217"/>
        <v>0</v>
      </c>
      <c r="IQ52" s="169">
        <f t="shared" si="218"/>
        <v>0</v>
      </c>
      <c r="IR52" s="169">
        <f t="shared" si="219"/>
        <v>0</v>
      </c>
      <c r="IS52" s="169">
        <f t="shared" si="220"/>
        <v>0</v>
      </c>
      <c r="IT52" s="169">
        <f t="shared" si="221"/>
        <v>0</v>
      </c>
      <c r="IU52" s="169">
        <f t="shared" si="222"/>
        <v>0</v>
      </c>
      <c r="IV52" s="169">
        <f t="shared" si="223"/>
        <v>0</v>
      </c>
      <c r="IW52" s="169">
        <f t="shared" si="224"/>
        <v>0</v>
      </c>
      <c r="IX52" s="169">
        <f t="shared" si="225"/>
        <v>0</v>
      </c>
      <c r="IY52" s="169">
        <f t="shared" si="226"/>
        <v>0</v>
      </c>
      <c r="IZ52" s="253">
        <f t="shared" si="227"/>
        <v>0</v>
      </c>
      <c r="JA52" s="169">
        <f t="shared" si="228"/>
        <v>0</v>
      </c>
      <c r="JB52" s="169">
        <f t="shared" si="229"/>
        <v>0</v>
      </c>
      <c r="JC52" s="169">
        <f t="shared" si="230"/>
        <v>0</v>
      </c>
      <c r="JD52" s="253">
        <f t="shared" si="231"/>
        <v>0</v>
      </c>
      <c r="JE52" s="253">
        <f t="shared" si="232"/>
        <v>0</v>
      </c>
      <c r="JF52" s="255"/>
      <c r="JG52" s="171">
        <f t="shared" si="380"/>
        <v>0</v>
      </c>
      <c r="JH52" s="171">
        <f t="shared" si="381"/>
        <v>0</v>
      </c>
      <c r="JI52" s="171">
        <f t="shared" si="382"/>
        <v>0</v>
      </c>
      <c r="JJ52" s="171">
        <f t="shared" si="383"/>
        <v>0</v>
      </c>
      <c r="JK52" s="171">
        <f t="shared" si="384"/>
        <v>0</v>
      </c>
      <c r="JL52" s="171">
        <f t="shared" si="385"/>
        <v>0</v>
      </c>
      <c r="JM52" s="171">
        <f t="shared" si="386"/>
        <v>0</v>
      </c>
      <c r="JN52" s="171">
        <f t="shared" si="387"/>
        <v>0</v>
      </c>
      <c r="JO52" s="171">
        <f t="shared" si="388"/>
        <v>0</v>
      </c>
      <c r="JP52" s="171">
        <f t="shared" si="389"/>
        <v>0</v>
      </c>
      <c r="JQ52" s="171">
        <f t="shared" si="390"/>
        <v>0</v>
      </c>
      <c r="JR52" s="171">
        <f t="shared" si="391"/>
        <v>0</v>
      </c>
      <c r="JS52" s="171">
        <f t="shared" si="392"/>
        <v>0</v>
      </c>
      <c r="JT52" s="171">
        <f t="shared" si="393"/>
        <v>0</v>
      </c>
      <c r="JU52" s="171">
        <f t="shared" si="394"/>
        <v>0</v>
      </c>
      <c r="JV52" s="171">
        <f t="shared" si="395"/>
        <v>0</v>
      </c>
      <c r="JW52" s="171">
        <f t="shared" si="396"/>
        <v>0</v>
      </c>
      <c r="JX52" s="171">
        <f t="shared" si="397"/>
        <v>0</v>
      </c>
      <c r="JY52" s="171">
        <f t="shared" si="398"/>
        <v>0</v>
      </c>
      <c r="JZ52" s="171">
        <f t="shared" si="399"/>
        <v>0</v>
      </c>
      <c r="KA52" s="171">
        <f t="shared" si="400"/>
        <v>0</v>
      </c>
      <c r="KB52" s="171">
        <f t="shared" si="401"/>
        <v>0</v>
      </c>
      <c r="KC52" s="171">
        <f t="shared" si="402"/>
        <v>0</v>
      </c>
      <c r="KD52" s="171">
        <f t="shared" si="403"/>
        <v>0</v>
      </c>
      <c r="KE52" s="171">
        <f t="shared" si="404"/>
        <v>0</v>
      </c>
      <c r="KF52" s="171">
        <f t="shared" si="405"/>
        <v>0</v>
      </c>
      <c r="KG52" s="171">
        <f t="shared" si="406"/>
        <v>0</v>
      </c>
      <c r="KH52" s="171">
        <f t="shared" si="407"/>
        <v>0</v>
      </c>
      <c r="KI52" s="171">
        <f t="shared" si="408"/>
        <v>0</v>
      </c>
      <c r="KJ52" s="171">
        <f t="shared" si="409"/>
        <v>0</v>
      </c>
      <c r="KK52" s="171">
        <f t="shared" si="410"/>
        <v>0</v>
      </c>
      <c r="KL52" s="172">
        <f t="shared" si="345"/>
        <v>0</v>
      </c>
      <c r="KM52" s="113">
        <f t="shared" si="310"/>
        <v>0</v>
      </c>
      <c r="KN52" s="114">
        <f t="shared" si="234"/>
        <v>0</v>
      </c>
    </row>
    <row r="53" customFormat="1" spans="1:300">
      <c r="A53" s="263" t="s">
        <v>109</v>
      </c>
      <c r="B53" s="132">
        <v>69369</v>
      </c>
      <c r="C53" s="132" t="s">
        <v>57</v>
      </c>
      <c r="D53" s="132">
        <v>0</v>
      </c>
      <c r="E53" s="132" t="s">
        <v>58</v>
      </c>
      <c r="F53" s="131">
        <v>0</v>
      </c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41">
        <f t="shared" si="104"/>
        <v>0</v>
      </c>
      <c r="AM53" s="142">
        <f t="shared" si="105"/>
        <v>0</v>
      </c>
      <c r="AN53" s="200"/>
      <c r="AO53" s="241">
        <f t="shared" si="106"/>
        <v>0</v>
      </c>
      <c r="AP53" s="241">
        <f t="shared" si="107"/>
        <v>0</v>
      </c>
      <c r="AQ53" s="241">
        <f t="shared" si="108"/>
        <v>0</v>
      </c>
      <c r="AR53" s="241">
        <f t="shared" si="109"/>
        <v>0</v>
      </c>
      <c r="AS53" s="241">
        <f t="shared" si="110"/>
        <v>0</v>
      </c>
      <c r="AT53" s="241">
        <f t="shared" si="111"/>
        <v>0</v>
      </c>
      <c r="AU53" s="241">
        <f t="shared" si="112"/>
        <v>0</v>
      </c>
      <c r="AV53" s="241">
        <f t="shared" si="113"/>
        <v>0</v>
      </c>
      <c r="AW53" s="241">
        <f t="shared" si="114"/>
        <v>0</v>
      </c>
      <c r="AX53" s="241">
        <f t="shared" si="115"/>
        <v>0</v>
      </c>
      <c r="AY53" s="241">
        <f t="shared" si="116"/>
        <v>0</v>
      </c>
      <c r="AZ53" s="241">
        <f t="shared" si="117"/>
        <v>0</v>
      </c>
      <c r="BA53" s="241">
        <f t="shared" si="118"/>
        <v>0</v>
      </c>
      <c r="BB53" s="241">
        <f t="shared" si="119"/>
        <v>0</v>
      </c>
      <c r="BC53" s="241">
        <f t="shared" si="120"/>
        <v>0</v>
      </c>
      <c r="BD53" s="241">
        <f t="shared" si="121"/>
        <v>0</v>
      </c>
      <c r="BE53" s="241">
        <f t="shared" si="122"/>
        <v>0</v>
      </c>
      <c r="BF53" s="241">
        <f t="shared" si="123"/>
        <v>0</v>
      </c>
      <c r="BG53" s="241">
        <f t="shared" si="124"/>
        <v>0</v>
      </c>
      <c r="BH53" s="241">
        <f t="shared" si="125"/>
        <v>0</v>
      </c>
      <c r="BI53" s="241">
        <f t="shared" si="126"/>
        <v>0</v>
      </c>
      <c r="BJ53" s="241">
        <f t="shared" si="127"/>
        <v>0</v>
      </c>
      <c r="BK53" s="241">
        <f t="shared" si="128"/>
        <v>0</v>
      </c>
      <c r="BL53" s="241">
        <f t="shared" si="129"/>
        <v>0</v>
      </c>
      <c r="BM53" s="241">
        <f t="shared" si="130"/>
        <v>0</v>
      </c>
      <c r="BN53" s="241">
        <f t="shared" si="131"/>
        <v>0</v>
      </c>
      <c r="BO53" s="241">
        <f t="shared" si="132"/>
        <v>0</v>
      </c>
      <c r="BP53" s="241">
        <f t="shared" si="133"/>
        <v>0</v>
      </c>
      <c r="BQ53" s="241">
        <f t="shared" si="134"/>
        <v>0</v>
      </c>
      <c r="BR53" s="241">
        <f t="shared" si="135"/>
        <v>0</v>
      </c>
      <c r="BS53" s="241">
        <f t="shared" si="136"/>
        <v>0</v>
      </c>
      <c r="BT53" s="202"/>
      <c r="BU53" s="276"/>
      <c r="BV53" s="276"/>
      <c r="BW53" s="276"/>
      <c r="BX53" s="276"/>
      <c r="BY53" s="276"/>
      <c r="BZ53" s="276"/>
      <c r="CA53" s="276"/>
      <c r="CB53" s="276"/>
      <c r="CC53" s="276"/>
      <c r="CD53" s="276"/>
      <c r="CE53" s="276"/>
      <c r="CF53" s="276"/>
      <c r="CG53" s="276"/>
      <c r="CH53" s="276"/>
      <c r="CI53" s="276"/>
      <c r="CJ53" s="276"/>
      <c r="CK53" s="276"/>
      <c r="CL53" s="276"/>
      <c r="CM53" s="276"/>
      <c r="CN53" s="276"/>
      <c r="CO53" s="276"/>
      <c r="CP53" s="276"/>
      <c r="CQ53" s="276"/>
      <c r="CR53" s="276"/>
      <c r="CS53" s="276"/>
      <c r="CT53" s="276"/>
      <c r="CU53" s="276"/>
      <c r="CV53" s="276"/>
      <c r="CW53" s="276"/>
      <c r="CX53" s="276"/>
      <c r="CY53" s="276"/>
      <c r="CZ53" s="155">
        <f t="shared" si="137"/>
        <v>0</v>
      </c>
      <c r="DA53" s="202"/>
      <c r="DB53" s="156">
        <f t="shared" si="138"/>
        <v>0</v>
      </c>
      <c r="DC53" s="156">
        <f t="shared" si="139"/>
        <v>0</v>
      </c>
      <c r="DD53" s="156">
        <f t="shared" si="140"/>
        <v>0</v>
      </c>
      <c r="DE53" s="156">
        <f t="shared" si="141"/>
        <v>0</v>
      </c>
      <c r="DF53" s="156">
        <f t="shared" si="142"/>
        <v>0</v>
      </c>
      <c r="DG53" s="156">
        <f t="shared" si="143"/>
        <v>0</v>
      </c>
      <c r="DH53" s="156">
        <f t="shared" si="144"/>
        <v>0</v>
      </c>
      <c r="DI53" s="156">
        <f t="shared" si="145"/>
        <v>0</v>
      </c>
      <c r="DJ53" s="156">
        <f t="shared" si="146"/>
        <v>0</v>
      </c>
      <c r="DK53" s="156">
        <f t="shared" si="147"/>
        <v>0</v>
      </c>
      <c r="DL53" s="156">
        <f t="shared" si="148"/>
        <v>0</v>
      </c>
      <c r="DM53" s="156">
        <f t="shared" si="149"/>
        <v>0</v>
      </c>
      <c r="DN53" s="156">
        <f t="shared" si="150"/>
        <v>0</v>
      </c>
      <c r="DO53" s="156">
        <f t="shared" si="151"/>
        <v>0</v>
      </c>
      <c r="DP53" s="156">
        <f t="shared" si="152"/>
        <v>0</v>
      </c>
      <c r="DQ53" s="156">
        <f t="shared" si="153"/>
        <v>0</v>
      </c>
      <c r="DR53" s="156">
        <f t="shared" si="154"/>
        <v>0</v>
      </c>
      <c r="DS53" s="156">
        <f t="shared" si="155"/>
        <v>0</v>
      </c>
      <c r="DT53" s="156">
        <f t="shared" si="156"/>
        <v>0</v>
      </c>
      <c r="DU53" s="156">
        <f t="shared" si="157"/>
        <v>0</v>
      </c>
      <c r="DV53" s="156">
        <f t="shared" si="158"/>
        <v>0</v>
      </c>
      <c r="DW53" s="156">
        <f t="shared" si="159"/>
        <v>0</v>
      </c>
      <c r="DX53" s="156">
        <f t="shared" si="160"/>
        <v>0</v>
      </c>
      <c r="DY53" s="156">
        <f t="shared" si="161"/>
        <v>0</v>
      </c>
      <c r="DZ53" s="156">
        <f t="shared" si="162"/>
        <v>0</v>
      </c>
      <c r="EA53" s="156">
        <f t="shared" si="163"/>
        <v>0</v>
      </c>
      <c r="EB53" s="156">
        <f t="shared" si="164"/>
        <v>0</v>
      </c>
      <c r="EC53" s="156">
        <f t="shared" si="165"/>
        <v>0</v>
      </c>
      <c r="ED53" s="156">
        <f t="shared" si="166"/>
        <v>0</v>
      </c>
      <c r="EE53" s="156">
        <f t="shared" si="167"/>
        <v>0</v>
      </c>
      <c r="EF53" s="156">
        <f t="shared" si="168"/>
        <v>0</v>
      </c>
      <c r="EG53" s="248">
        <f t="shared" si="169"/>
        <v>0</v>
      </c>
      <c r="EH53" s="249"/>
      <c r="EI53" s="187"/>
      <c r="EJ53" s="281" t="s">
        <v>59</v>
      </c>
      <c r="EK53" s="187"/>
      <c r="EL53" s="281" t="s">
        <v>59</v>
      </c>
      <c r="EM53" s="187"/>
      <c r="EN53" s="281" t="s">
        <v>59</v>
      </c>
      <c r="EO53" s="187"/>
      <c r="EP53" s="281" t="s">
        <v>59</v>
      </c>
      <c r="EQ53" s="187"/>
      <c r="ER53" s="281" t="s">
        <v>59</v>
      </c>
      <c r="ES53" s="187"/>
      <c r="ET53" s="281" t="s">
        <v>59</v>
      </c>
      <c r="EU53" s="187"/>
      <c r="EV53" s="281" t="s">
        <v>59</v>
      </c>
      <c r="EW53" s="187"/>
      <c r="EX53" s="281" t="s">
        <v>59</v>
      </c>
      <c r="EY53" s="187"/>
      <c r="EZ53" s="281" t="s">
        <v>59</v>
      </c>
      <c r="FA53" s="187"/>
      <c r="FB53" s="281" t="s">
        <v>59</v>
      </c>
      <c r="FC53" s="187"/>
      <c r="FD53" s="281" t="s">
        <v>59</v>
      </c>
      <c r="FE53" s="187"/>
      <c r="FF53" s="281" t="s">
        <v>59</v>
      </c>
      <c r="FG53" s="187"/>
      <c r="FH53" s="281" t="s">
        <v>59</v>
      </c>
      <c r="FI53" s="187"/>
      <c r="FJ53" s="281" t="s">
        <v>59</v>
      </c>
      <c r="FK53" s="187"/>
      <c r="FL53" s="281" t="s">
        <v>59</v>
      </c>
      <c r="FM53" s="187"/>
      <c r="FN53" s="281" t="s">
        <v>59</v>
      </c>
      <c r="FO53" s="187"/>
      <c r="FP53" s="281" t="s">
        <v>59</v>
      </c>
      <c r="FQ53" s="187"/>
      <c r="FR53" s="281" t="s">
        <v>59</v>
      </c>
      <c r="FS53" s="187"/>
      <c r="FT53" s="281" t="s">
        <v>59</v>
      </c>
      <c r="FU53" s="187"/>
      <c r="FV53" s="281" t="s">
        <v>59</v>
      </c>
      <c r="FW53" s="187"/>
      <c r="FX53" s="281" t="s">
        <v>59</v>
      </c>
      <c r="FY53" s="187"/>
      <c r="FZ53" s="281" t="s">
        <v>59</v>
      </c>
      <c r="GA53" s="283"/>
      <c r="GB53" s="281" t="s">
        <v>59</v>
      </c>
      <c r="GC53" s="283"/>
      <c r="GD53" s="281" t="s">
        <v>59</v>
      </c>
      <c r="GE53" s="283"/>
      <c r="GF53" s="281" t="s">
        <v>59</v>
      </c>
      <c r="GG53" s="283"/>
      <c r="GH53" s="281" t="s">
        <v>59</v>
      </c>
      <c r="GI53" s="283"/>
      <c r="GJ53" s="281" t="s">
        <v>59</v>
      </c>
      <c r="GK53" s="284"/>
      <c r="GL53" s="281" t="s">
        <v>59</v>
      </c>
      <c r="GM53" s="283"/>
      <c r="GN53" s="281" t="s">
        <v>59</v>
      </c>
      <c r="GO53" s="284"/>
      <c r="GP53" s="281" t="s">
        <v>59</v>
      </c>
      <c r="GQ53" s="284"/>
      <c r="GR53" s="281" t="s">
        <v>59</v>
      </c>
      <c r="GS53" s="288">
        <f t="shared" si="170"/>
        <v>0</v>
      </c>
      <c r="GT53" s="202"/>
      <c r="GU53" s="166">
        <f t="shared" si="171"/>
        <v>0</v>
      </c>
      <c r="GV53" s="166">
        <f t="shared" si="172"/>
        <v>0</v>
      </c>
      <c r="GW53" s="166">
        <f t="shared" si="173"/>
        <v>0</v>
      </c>
      <c r="GX53" s="166">
        <f t="shared" si="174"/>
        <v>0</v>
      </c>
      <c r="GY53" s="166">
        <f t="shared" si="175"/>
        <v>0</v>
      </c>
      <c r="GZ53" s="166">
        <f t="shared" si="176"/>
        <v>0</v>
      </c>
      <c r="HA53" s="166">
        <f t="shared" si="177"/>
        <v>0</v>
      </c>
      <c r="HB53" s="166">
        <f t="shared" si="178"/>
        <v>0</v>
      </c>
      <c r="HC53" s="166">
        <f t="shared" si="179"/>
        <v>0</v>
      </c>
      <c r="HD53" s="166">
        <f t="shared" si="180"/>
        <v>0</v>
      </c>
      <c r="HE53" s="166">
        <f t="shared" si="181"/>
        <v>0</v>
      </c>
      <c r="HF53" s="166">
        <f t="shared" si="182"/>
        <v>0</v>
      </c>
      <c r="HG53" s="166">
        <f t="shared" si="183"/>
        <v>0</v>
      </c>
      <c r="HH53" s="166">
        <f t="shared" si="184"/>
        <v>0</v>
      </c>
      <c r="HI53" s="166">
        <f t="shared" si="185"/>
        <v>0</v>
      </c>
      <c r="HJ53" s="166">
        <f t="shared" si="186"/>
        <v>0</v>
      </c>
      <c r="HK53" s="166">
        <f t="shared" si="187"/>
        <v>0</v>
      </c>
      <c r="HL53" s="166">
        <f t="shared" si="188"/>
        <v>0</v>
      </c>
      <c r="HM53" s="166">
        <f t="shared" si="189"/>
        <v>0</v>
      </c>
      <c r="HN53" s="166">
        <f t="shared" si="190"/>
        <v>0</v>
      </c>
      <c r="HO53" s="166">
        <f t="shared" si="191"/>
        <v>0</v>
      </c>
      <c r="HP53" s="166">
        <f t="shared" si="192"/>
        <v>0</v>
      </c>
      <c r="HQ53" s="166">
        <f t="shared" si="193"/>
        <v>0</v>
      </c>
      <c r="HR53" s="166">
        <f t="shared" si="194"/>
        <v>0</v>
      </c>
      <c r="HS53" s="166">
        <f t="shared" si="195"/>
        <v>0</v>
      </c>
      <c r="HT53" s="166">
        <f t="shared" si="196"/>
        <v>0</v>
      </c>
      <c r="HU53" s="166">
        <f t="shared" si="197"/>
        <v>0</v>
      </c>
      <c r="HV53" s="166">
        <f t="shared" si="198"/>
        <v>0</v>
      </c>
      <c r="HW53" s="166">
        <f t="shared" si="199"/>
        <v>0</v>
      </c>
      <c r="HX53" s="166">
        <f t="shared" si="200"/>
        <v>0</v>
      </c>
      <c r="HY53" s="166">
        <f t="shared" si="201"/>
        <v>0</v>
      </c>
      <c r="HZ53" s="148"/>
      <c r="IA53" s="169">
        <f t="shared" si="202"/>
        <v>0</v>
      </c>
      <c r="IB53" s="169">
        <f t="shared" si="203"/>
        <v>0</v>
      </c>
      <c r="IC53" s="169">
        <f t="shared" si="204"/>
        <v>0</v>
      </c>
      <c r="ID53" s="169">
        <f t="shared" si="205"/>
        <v>0</v>
      </c>
      <c r="IE53" s="169">
        <f t="shared" si="206"/>
        <v>0</v>
      </c>
      <c r="IF53" s="169">
        <f t="shared" si="207"/>
        <v>0</v>
      </c>
      <c r="IG53" s="169">
        <f t="shared" si="208"/>
        <v>0</v>
      </c>
      <c r="IH53" s="169">
        <f t="shared" si="209"/>
        <v>0</v>
      </c>
      <c r="II53" s="169">
        <f t="shared" si="210"/>
        <v>0</v>
      </c>
      <c r="IJ53" s="169">
        <f t="shared" si="211"/>
        <v>0</v>
      </c>
      <c r="IK53" s="169">
        <f t="shared" si="212"/>
        <v>0</v>
      </c>
      <c r="IL53" s="169">
        <f t="shared" si="213"/>
        <v>0</v>
      </c>
      <c r="IM53" s="169">
        <f t="shared" si="214"/>
        <v>0</v>
      </c>
      <c r="IN53" s="169">
        <f t="shared" si="215"/>
        <v>0</v>
      </c>
      <c r="IO53" s="169">
        <f t="shared" si="216"/>
        <v>0</v>
      </c>
      <c r="IP53" s="169">
        <f t="shared" si="217"/>
        <v>0</v>
      </c>
      <c r="IQ53" s="169">
        <f t="shared" si="218"/>
        <v>0</v>
      </c>
      <c r="IR53" s="169">
        <f t="shared" si="219"/>
        <v>0</v>
      </c>
      <c r="IS53" s="169">
        <f t="shared" si="220"/>
        <v>0</v>
      </c>
      <c r="IT53" s="169">
        <f t="shared" si="221"/>
        <v>0</v>
      </c>
      <c r="IU53" s="169">
        <f t="shared" si="222"/>
        <v>0</v>
      </c>
      <c r="IV53" s="169">
        <f t="shared" si="223"/>
        <v>0</v>
      </c>
      <c r="IW53" s="169">
        <f t="shared" si="224"/>
        <v>0</v>
      </c>
      <c r="IX53" s="169">
        <f t="shared" si="225"/>
        <v>0</v>
      </c>
      <c r="IY53" s="169">
        <f t="shared" si="226"/>
        <v>0</v>
      </c>
      <c r="IZ53" s="169">
        <f t="shared" si="227"/>
        <v>0</v>
      </c>
      <c r="JA53" s="169">
        <f t="shared" si="228"/>
        <v>0</v>
      </c>
      <c r="JB53" s="169">
        <f t="shared" si="229"/>
        <v>0</v>
      </c>
      <c r="JC53" s="169">
        <f t="shared" si="230"/>
        <v>0</v>
      </c>
      <c r="JD53" s="169">
        <f t="shared" si="231"/>
        <v>0</v>
      </c>
      <c r="JE53" s="169">
        <f t="shared" si="232"/>
        <v>0</v>
      </c>
      <c r="JF53" s="255"/>
      <c r="JG53" s="171">
        <f t="shared" si="380"/>
        <v>0</v>
      </c>
      <c r="JH53" s="171">
        <f t="shared" si="381"/>
        <v>0</v>
      </c>
      <c r="JI53" s="171">
        <f t="shared" si="382"/>
        <v>0</v>
      </c>
      <c r="JJ53" s="171">
        <f t="shared" si="383"/>
        <v>0</v>
      </c>
      <c r="JK53" s="171">
        <f t="shared" si="384"/>
        <v>0</v>
      </c>
      <c r="JL53" s="171">
        <f t="shared" si="385"/>
        <v>0</v>
      </c>
      <c r="JM53" s="171">
        <f t="shared" si="386"/>
        <v>0</v>
      </c>
      <c r="JN53" s="171">
        <f t="shared" si="387"/>
        <v>0</v>
      </c>
      <c r="JO53" s="171">
        <f t="shared" si="388"/>
        <v>0</v>
      </c>
      <c r="JP53" s="171">
        <f t="shared" si="389"/>
        <v>0</v>
      </c>
      <c r="JQ53" s="171">
        <f t="shared" si="390"/>
        <v>0</v>
      </c>
      <c r="JR53" s="171">
        <f t="shared" si="391"/>
        <v>0</v>
      </c>
      <c r="JS53" s="171">
        <f t="shared" si="392"/>
        <v>0</v>
      </c>
      <c r="JT53" s="171">
        <f t="shared" si="393"/>
        <v>0</v>
      </c>
      <c r="JU53" s="171">
        <f t="shared" si="394"/>
        <v>0</v>
      </c>
      <c r="JV53" s="171">
        <f t="shared" si="395"/>
        <v>0</v>
      </c>
      <c r="JW53" s="171">
        <f t="shared" si="396"/>
        <v>0</v>
      </c>
      <c r="JX53" s="171">
        <f t="shared" si="397"/>
        <v>0</v>
      </c>
      <c r="JY53" s="171">
        <f t="shared" si="398"/>
        <v>0</v>
      </c>
      <c r="JZ53" s="171">
        <f t="shared" si="399"/>
        <v>0</v>
      </c>
      <c r="KA53" s="171">
        <f t="shared" si="400"/>
        <v>0</v>
      </c>
      <c r="KB53" s="171">
        <f t="shared" si="401"/>
        <v>0</v>
      </c>
      <c r="KC53" s="171">
        <f t="shared" si="402"/>
        <v>0</v>
      </c>
      <c r="KD53" s="171">
        <f t="shared" si="403"/>
        <v>0</v>
      </c>
      <c r="KE53" s="171">
        <f t="shared" si="404"/>
        <v>0</v>
      </c>
      <c r="KF53" s="171">
        <f t="shared" si="405"/>
        <v>0</v>
      </c>
      <c r="KG53" s="171">
        <f t="shared" si="406"/>
        <v>0</v>
      </c>
      <c r="KH53" s="171">
        <f t="shared" si="407"/>
        <v>0</v>
      </c>
      <c r="KI53" s="171">
        <f t="shared" si="408"/>
        <v>0</v>
      </c>
      <c r="KJ53" s="171">
        <f t="shared" si="409"/>
        <v>0</v>
      </c>
      <c r="KK53" s="171">
        <f t="shared" si="410"/>
        <v>0</v>
      </c>
      <c r="KL53" s="172">
        <f t="shared" si="345"/>
        <v>0</v>
      </c>
      <c r="KM53" s="113">
        <f t="shared" si="310"/>
        <v>0</v>
      </c>
      <c r="KN53" s="114">
        <f t="shared" si="234"/>
        <v>0</v>
      </c>
    </row>
    <row r="54" customFormat="1" spans="1:300">
      <c r="A54" s="263" t="s">
        <v>110</v>
      </c>
      <c r="B54" s="132">
        <v>70220</v>
      </c>
      <c r="C54" s="132" t="s">
        <v>57</v>
      </c>
      <c r="D54" s="132">
        <v>0</v>
      </c>
      <c r="E54" s="132" t="s">
        <v>58</v>
      </c>
      <c r="F54" s="131">
        <v>0</v>
      </c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41">
        <f t="shared" si="104"/>
        <v>0</v>
      </c>
      <c r="AM54" s="142">
        <f t="shared" si="105"/>
        <v>0</v>
      </c>
      <c r="AN54" s="200"/>
      <c r="AO54" s="241">
        <f t="shared" si="106"/>
        <v>0</v>
      </c>
      <c r="AP54" s="241">
        <f t="shared" si="107"/>
        <v>0</v>
      </c>
      <c r="AQ54" s="241">
        <f t="shared" si="108"/>
        <v>0</v>
      </c>
      <c r="AR54" s="241">
        <f t="shared" si="109"/>
        <v>0</v>
      </c>
      <c r="AS54" s="241">
        <f t="shared" si="110"/>
        <v>0</v>
      </c>
      <c r="AT54" s="241">
        <f t="shared" si="111"/>
        <v>0</v>
      </c>
      <c r="AU54" s="241">
        <f t="shared" si="112"/>
        <v>0</v>
      </c>
      <c r="AV54" s="241">
        <f t="shared" si="113"/>
        <v>0</v>
      </c>
      <c r="AW54" s="241">
        <f t="shared" si="114"/>
        <v>0</v>
      </c>
      <c r="AX54" s="241">
        <f t="shared" si="115"/>
        <v>0</v>
      </c>
      <c r="AY54" s="241">
        <f t="shared" si="116"/>
        <v>0</v>
      </c>
      <c r="AZ54" s="241">
        <f t="shared" si="117"/>
        <v>0</v>
      </c>
      <c r="BA54" s="241">
        <f t="shared" si="118"/>
        <v>0</v>
      </c>
      <c r="BB54" s="241">
        <f t="shared" si="119"/>
        <v>0</v>
      </c>
      <c r="BC54" s="241">
        <f t="shared" si="120"/>
        <v>0</v>
      </c>
      <c r="BD54" s="241">
        <f t="shared" si="121"/>
        <v>0</v>
      </c>
      <c r="BE54" s="241">
        <f t="shared" si="122"/>
        <v>0</v>
      </c>
      <c r="BF54" s="241">
        <f t="shared" si="123"/>
        <v>0</v>
      </c>
      <c r="BG54" s="241">
        <f t="shared" si="124"/>
        <v>0</v>
      </c>
      <c r="BH54" s="241">
        <f t="shared" si="125"/>
        <v>0</v>
      </c>
      <c r="BI54" s="241">
        <f t="shared" si="126"/>
        <v>0</v>
      </c>
      <c r="BJ54" s="241">
        <f t="shared" si="127"/>
        <v>0</v>
      </c>
      <c r="BK54" s="241">
        <f t="shared" si="128"/>
        <v>0</v>
      </c>
      <c r="BL54" s="241">
        <f t="shared" si="129"/>
        <v>0</v>
      </c>
      <c r="BM54" s="241">
        <f t="shared" si="130"/>
        <v>0</v>
      </c>
      <c r="BN54" s="241">
        <f t="shared" si="131"/>
        <v>0</v>
      </c>
      <c r="BO54" s="241">
        <f t="shared" si="132"/>
        <v>0</v>
      </c>
      <c r="BP54" s="241">
        <f t="shared" si="133"/>
        <v>0</v>
      </c>
      <c r="BQ54" s="241">
        <f t="shared" si="134"/>
        <v>0</v>
      </c>
      <c r="BR54" s="241">
        <f t="shared" si="135"/>
        <v>0</v>
      </c>
      <c r="BS54" s="241">
        <f t="shared" si="136"/>
        <v>0</v>
      </c>
      <c r="BT54" s="202"/>
      <c r="BU54" s="276"/>
      <c r="BV54" s="276"/>
      <c r="BW54" s="276"/>
      <c r="BX54" s="276"/>
      <c r="BY54" s="276"/>
      <c r="BZ54" s="276"/>
      <c r="CA54" s="276"/>
      <c r="CB54" s="276"/>
      <c r="CC54" s="276"/>
      <c r="CD54" s="276"/>
      <c r="CE54" s="276"/>
      <c r="CF54" s="276"/>
      <c r="CG54" s="276"/>
      <c r="CH54" s="276"/>
      <c r="CI54" s="276"/>
      <c r="CJ54" s="276"/>
      <c r="CK54" s="276"/>
      <c r="CL54" s="276"/>
      <c r="CM54" s="276"/>
      <c r="CN54" s="276"/>
      <c r="CO54" s="276"/>
      <c r="CP54" s="276"/>
      <c r="CQ54" s="276"/>
      <c r="CR54" s="276"/>
      <c r="CS54" s="276"/>
      <c r="CT54" s="276"/>
      <c r="CU54" s="276"/>
      <c r="CV54" s="276"/>
      <c r="CW54" s="276"/>
      <c r="CX54" s="276"/>
      <c r="CY54" s="276"/>
      <c r="CZ54" s="155">
        <f t="shared" si="137"/>
        <v>0</v>
      </c>
      <c r="DA54" s="202"/>
      <c r="DB54" s="156">
        <f t="shared" si="138"/>
        <v>0</v>
      </c>
      <c r="DC54" s="156">
        <f t="shared" si="139"/>
        <v>0</v>
      </c>
      <c r="DD54" s="156">
        <f t="shared" si="140"/>
        <v>0</v>
      </c>
      <c r="DE54" s="156">
        <f t="shared" si="141"/>
        <v>0</v>
      </c>
      <c r="DF54" s="156">
        <f t="shared" si="142"/>
        <v>0</v>
      </c>
      <c r="DG54" s="156">
        <f t="shared" si="143"/>
        <v>0</v>
      </c>
      <c r="DH54" s="156">
        <f t="shared" si="144"/>
        <v>0</v>
      </c>
      <c r="DI54" s="156">
        <f t="shared" si="145"/>
        <v>0</v>
      </c>
      <c r="DJ54" s="156">
        <f t="shared" si="146"/>
        <v>0</v>
      </c>
      <c r="DK54" s="156">
        <f t="shared" si="147"/>
        <v>0</v>
      </c>
      <c r="DL54" s="156">
        <f t="shared" si="148"/>
        <v>0</v>
      </c>
      <c r="DM54" s="156">
        <f t="shared" si="149"/>
        <v>0</v>
      </c>
      <c r="DN54" s="156">
        <f t="shared" si="150"/>
        <v>0</v>
      </c>
      <c r="DO54" s="156">
        <f t="shared" si="151"/>
        <v>0</v>
      </c>
      <c r="DP54" s="156">
        <f t="shared" si="152"/>
        <v>0</v>
      </c>
      <c r="DQ54" s="156">
        <f t="shared" si="153"/>
        <v>0</v>
      </c>
      <c r="DR54" s="156">
        <f t="shared" si="154"/>
        <v>0</v>
      </c>
      <c r="DS54" s="156">
        <f t="shared" si="155"/>
        <v>0</v>
      </c>
      <c r="DT54" s="156">
        <f t="shared" si="156"/>
        <v>0</v>
      </c>
      <c r="DU54" s="156">
        <f t="shared" si="157"/>
        <v>0</v>
      </c>
      <c r="DV54" s="156">
        <f t="shared" si="158"/>
        <v>0</v>
      </c>
      <c r="DW54" s="156">
        <f t="shared" si="159"/>
        <v>0</v>
      </c>
      <c r="DX54" s="156">
        <f t="shared" si="160"/>
        <v>0</v>
      </c>
      <c r="DY54" s="156">
        <f t="shared" si="161"/>
        <v>0</v>
      </c>
      <c r="DZ54" s="156">
        <f t="shared" si="162"/>
        <v>0</v>
      </c>
      <c r="EA54" s="156">
        <f t="shared" si="163"/>
        <v>0</v>
      </c>
      <c r="EB54" s="156">
        <f t="shared" si="164"/>
        <v>0</v>
      </c>
      <c r="EC54" s="156">
        <f t="shared" si="165"/>
        <v>0</v>
      </c>
      <c r="ED54" s="156">
        <f t="shared" si="166"/>
        <v>0</v>
      </c>
      <c r="EE54" s="156">
        <f t="shared" si="167"/>
        <v>0</v>
      </c>
      <c r="EF54" s="156">
        <f t="shared" si="168"/>
        <v>0</v>
      </c>
      <c r="EG54" s="248">
        <f t="shared" si="169"/>
        <v>0</v>
      </c>
      <c r="EH54" s="249"/>
      <c r="EI54" s="187"/>
      <c r="EJ54" s="281" t="s">
        <v>59</v>
      </c>
      <c r="EK54" s="187"/>
      <c r="EL54" s="281" t="s">
        <v>59</v>
      </c>
      <c r="EM54" s="187"/>
      <c r="EN54" s="281" t="s">
        <v>59</v>
      </c>
      <c r="EO54" s="187"/>
      <c r="EP54" s="281" t="s">
        <v>59</v>
      </c>
      <c r="EQ54" s="187"/>
      <c r="ER54" s="281" t="s">
        <v>59</v>
      </c>
      <c r="ES54" s="187"/>
      <c r="ET54" s="281" t="s">
        <v>59</v>
      </c>
      <c r="EU54" s="187"/>
      <c r="EV54" s="281" t="s">
        <v>59</v>
      </c>
      <c r="EW54" s="187"/>
      <c r="EX54" s="281" t="s">
        <v>59</v>
      </c>
      <c r="EY54" s="187"/>
      <c r="EZ54" s="281" t="s">
        <v>59</v>
      </c>
      <c r="FA54" s="187"/>
      <c r="FB54" s="281" t="s">
        <v>59</v>
      </c>
      <c r="FC54" s="187"/>
      <c r="FD54" s="281" t="s">
        <v>59</v>
      </c>
      <c r="FE54" s="187"/>
      <c r="FF54" s="281" t="s">
        <v>59</v>
      </c>
      <c r="FG54" s="187"/>
      <c r="FH54" s="281" t="s">
        <v>59</v>
      </c>
      <c r="FI54" s="187"/>
      <c r="FJ54" s="281" t="s">
        <v>59</v>
      </c>
      <c r="FK54" s="187"/>
      <c r="FL54" s="281" t="s">
        <v>59</v>
      </c>
      <c r="FM54" s="187"/>
      <c r="FN54" s="281" t="s">
        <v>59</v>
      </c>
      <c r="FO54" s="187"/>
      <c r="FP54" s="281" t="s">
        <v>59</v>
      </c>
      <c r="FQ54" s="187"/>
      <c r="FR54" s="281" t="s">
        <v>59</v>
      </c>
      <c r="FS54" s="187"/>
      <c r="FT54" s="281" t="s">
        <v>59</v>
      </c>
      <c r="FU54" s="187"/>
      <c r="FV54" s="281" t="s">
        <v>59</v>
      </c>
      <c r="FW54" s="187"/>
      <c r="FX54" s="281" t="s">
        <v>59</v>
      </c>
      <c r="FY54" s="187"/>
      <c r="FZ54" s="281" t="s">
        <v>59</v>
      </c>
      <c r="GA54" s="283"/>
      <c r="GB54" s="281" t="s">
        <v>59</v>
      </c>
      <c r="GC54" s="283"/>
      <c r="GD54" s="281" t="s">
        <v>59</v>
      </c>
      <c r="GE54" s="283"/>
      <c r="GF54" s="281" t="s">
        <v>59</v>
      </c>
      <c r="GG54" s="283"/>
      <c r="GH54" s="281" t="s">
        <v>59</v>
      </c>
      <c r="GI54" s="283"/>
      <c r="GJ54" s="281" t="s">
        <v>59</v>
      </c>
      <c r="GK54" s="284"/>
      <c r="GL54" s="281" t="s">
        <v>59</v>
      </c>
      <c r="GM54" s="283"/>
      <c r="GN54" s="281" t="s">
        <v>59</v>
      </c>
      <c r="GO54" s="284"/>
      <c r="GP54" s="281" t="s">
        <v>59</v>
      </c>
      <c r="GQ54" s="284"/>
      <c r="GR54" s="281" t="s">
        <v>59</v>
      </c>
      <c r="GS54" s="288">
        <f t="shared" si="170"/>
        <v>0</v>
      </c>
      <c r="GT54" s="202"/>
      <c r="GU54" s="166">
        <f t="shared" si="171"/>
        <v>0</v>
      </c>
      <c r="GV54" s="166">
        <f t="shared" si="172"/>
        <v>0</v>
      </c>
      <c r="GW54" s="166">
        <f t="shared" si="173"/>
        <v>0</v>
      </c>
      <c r="GX54" s="166">
        <f t="shared" si="174"/>
        <v>0</v>
      </c>
      <c r="GY54" s="166">
        <f t="shared" si="175"/>
        <v>0</v>
      </c>
      <c r="GZ54" s="166">
        <f t="shared" si="176"/>
        <v>0</v>
      </c>
      <c r="HA54" s="166">
        <f t="shared" si="177"/>
        <v>0</v>
      </c>
      <c r="HB54" s="166">
        <f t="shared" si="178"/>
        <v>0</v>
      </c>
      <c r="HC54" s="166">
        <f t="shared" si="179"/>
        <v>0</v>
      </c>
      <c r="HD54" s="166">
        <f t="shared" si="180"/>
        <v>0</v>
      </c>
      <c r="HE54" s="166">
        <f t="shared" si="181"/>
        <v>0</v>
      </c>
      <c r="HF54" s="166">
        <f t="shared" si="182"/>
        <v>0</v>
      </c>
      <c r="HG54" s="166">
        <f t="shared" si="183"/>
        <v>0</v>
      </c>
      <c r="HH54" s="166">
        <f t="shared" si="184"/>
        <v>0</v>
      </c>
      <c r="HI54" s="166">
        <f t="shared" si="185"/>
        <v>0</v>
      </c>
      <c r="HJ54" s="166">
        <f t="shared" si="186"/>
        <v>0</v>
      </c>
      <c r="HK54" s="166">
        <f t="shared" si="187"/>
        <v>0</v>
      </c>
      <c r="HL54" s="166">
        <f t="shared" si="188"/>
        <v>0</v>
      </c>
      <c r="HM54" s="166">
        <f t="shared" si="189"/>
        <v>0</v>
      </c>
      <c r="HN54" s="166">
        <f t="shared" si="190"/>
        <v>0</v>
      </c>
      <c r="HO54" s="166">
        <f t="shared" si="191"/>
        <v>0</v>
      </c>
      <c r="HP54" s="166">
        <f t="shared" si="192"/>
        <v>0</v>
      </c>
      <c r="HQ54" s="166">
        <f t="shared" si="193"/>
        <v>0</v>
      </c>
      <c r="HR54" s="166">
        <f t="shared" si="194"/>
        <v>0</v>
      </c>
      <c r="HS54" s="166">
        <f t="shared" si="195"/>
        <v>0</v>
      </c>
      <c r="HT54" s="166">
        <f t="shared" si="196"/>
        <v>0</v>
      </c>
      <c r="HU54" s="166">
        <f t="shared" si="197"/>
        <v>0</v>
      </c>
      <c r="HV54" s="166">
        <f t="shared" si="198"/>
        <v>0</v>
      </c>
      <c r="HW54" s="166">
        <f t="shared" si="199"/>
        <v>0</v>
      </c>
      <c r="HX54" s="166">
        <f t="shared" si="200"/>
        <v>0</v>
      </c>
      <c r="HY54" s="166">
        <f t="shared" si="201"/>
        <v>0</v>
      </c>
      <c r="HZ54" s="148"/>
      <c r="IA54" s="169">
        <f t="shared" si="202"/>
        <v>0</v>
      </c>
      <c r="IB54" s="169">
        <f t="shared" si="203"/>
        <v>0</v>
      </c>
      <c r="IC54" s="169">
        <f t="shared" si="204"/>
        <v>0</v>
      </c>
      <c r="ID54" s="169">
        <f t="shared" si="205"/>
        <v>0</v>
      </c>
      <c r="IE54" s="169">
        <f t="shared" si="206"/>
        <v>0</v>
      </c>
      <c r="IF54" s="169">
        <f t="shared" si="207"/>
        <v>0</v>
      </c>
      <c r="IG54" s="169">
        <f t="shared" si="208"/>
        <v>0</v>
      </c>
      <c r="IH54" s="169">
        <f t="shared" si="209"/>
        <v>0</v>
      </c>
      <c r="II54" s="169">
        <f t="shared" si="210"/>
        <v>0</v>
      </c>
      <c r="IJ54" s="169">
        <f t="shared" si="211"/>
        <v>0</v>
      </c>
      <c r="IK54" s="169">
        <f t="shared" si="212"/>
        <v>0</v>
      </c>
      <c r="IL54" s="169">
        <f t="shared" si="213"/>
        <v>0</v>
      </c>
      <c r="IM54" s="169">
        <f t="shared" si="214"/>
        <v>0</v>
      </c>
      <c r="IN54" s="169">
        <f t="shared" si="215"/>
        <v>0</v>
      </c>
      <c r="IO54" s="169">
        <f t="shared" si="216"/>
        <v>0</v>
      </c>
      <c r="IP54" s="169">
        <f t="shared" si="217"/>
        <v>0</v>
      </c>
      <c r="IQ54" s="169">
        <f t="shared" si="218"/>
        <v>0</v>
      </c>
      <c r="IR54" s="169">
        <f t="shared" si="219"/>
        <v>0</v>
      </c>
      <c r="IS54" s="169">
        <f t="shared" si="220"/>
        <v>0</v>
      </c>
      <c r="IT54" s="169">
        <f t="shared" si="221"/>
        <v>0</v>
      </c>
      <c r="IU54" s="169">
        <f t="shared" si="222"/>
        <v>0</v>
      </c>
      <c r="IV54" s="169">
        <f t="shared" si="223"/>
        <v>0</v>
      </c>
      <c r="IW54" s="169">
        <f t="shared" si="224"/>
        <v>0</v>
      </c>
      <c r="IX54" s="169">
        <f t="shared" si="225"/>
        <v>0</v>
      </c>
      <c r="IY54" s="169">
        <f t="shared" si="226"/>
        <v>0</v>
      </c>
      <c r="IZ54" s="169">
        <f t="shared" si="227"/>
        <v>0</v>
      </c>
      <c r="JA54" s="169">
        <f t="shared" si="228"/>
        <v>0</v>
      </c>
      <c r="JB54" s="169">
        <f t="shared" si="229"/>
        <v>0</v>
      </c>
      <c r="JC54" s="169">
        <f t="shared" si="230"/>
        <v>0</v>
      </c>
      <c r="JD54" s="169">
        <f t="shared" si="231"/>
        <v>0</v>
      </c>
      <c r="JE54" s="169">
        <f t="shared" si="232"/>
        <v>0</v>
      </c>
      <c r="JF54" s="255"/>
      <c r="JG54" s="171">
        <f t="shared" si="380"/>
        <v>0</v>
      </c>
      <c r="JH54" s="171">
        <f t="shared" si="381"/>
        <v>0</v>
      </c>
      <c r="JI54" s="171">
        <f t="shared" si="382"/>
        <v>0</v>
      </c>
      <c r="JJ54" s="171">
        <f t="shared" si="383"/>
        <v>0</v>
      </c>
      <c r="JK54" s="171">
        <f t="shared" si="384"/>
        <v>0</v>
      </c>
      <c r="JL54" s="171">
        <f t="shared" si="385"/>
        <v>0</v>
      </c>
      <c r="JM54" s="171">
        <f t="shared" si="386"/>
        <v>0</v>
      </c>
      <c r="JN54" s="171">
        <f t="shared" si="387"/>
        <v>0</v>
      </c>
      <c r="JO54" s="171">
        <f t="shared" si="388"/>
        <v>0</v>
      </c>
      <c r="JP54" s="171">
        <f t="shared" si="389"/>
        <v>0</v>
      </c>
      <c r="JQ54" s="171">
        <f t="shared" si="390"/>
        <v>0</v>
      </c>
      <c r="JR54" s="171">
        <f t="shared" si="391"/>
        <v>0</v>
      </c>
      <c r="JS54" s="171">
        <f t="shared" si="392"/>
        <v>0</v>
      </c>
      <c r="JT54" s="171">
        <f t="shared" si="393"/>
        <v>0</v>
      </c>
      <c r="JU54" s="171">
        <f t="shared" si="394"/>
        <v>0</v>
      </c>
      <c r="JV54" s="171">
        <f t="shared" si="395"/>
        <v>0</v>
      </c>
      <c r="JW54" s="171">
        <f t="shared" si="396"/>
        <v>0</v>
      </c>
      <c r="JX54" s="171">
        <f t="shared" si="397"/>
        <v>0</v>
      </c>
      <c r="JY54" s="171">
        <f t="shared" si="398"/>
        <v>0</v>
      </c>
      <c r="JZ54" s="171">
        <f t="shared" si="399"/>
        <v>0</v>
      </c>
      <c r="KA54" s="171">
        <f t="shared" si="400"/>
        <v>0</v>
      </c>
      <c r="KB54" s="171">
        <f t="shared" si="401"/>
        <v>0</v>
      </c>
      <c r="KC54" s="171">
        <f t="shared" si="402"/>
        <v>0</v>
      </c>
      <c r="KD54" s="171">
        <f t="shared" si="403"/>
        <v>0</v>
      </c>
      <c r="KE54" s="171">
        <f t="shared" si="404"/>
        <v>0</v>
      </c>
      <c r="KF54" s="171">
        <f t="shared" si="405"/>
        <v>0</v>
      </c>
      <c r="KG54" s="171">
        <f t="shared" si="406"/>
        <v>0</v>
      </c>
      <c r="KH54" s="171">
        <f t="shared" si="407"/>
        <v>0</v>
      </c>
      <c r="KI54" s="171">
        <f t="shared" si="408"/>
        <v>0</v>
      </c>
      <c r="KJ54" s="171">
        <f t="shared" si="409"/>
        <v>0</v>
      </c>
      <c r="KK54" s="171">
        <f t="shared" si="410"/>
        <v>0</v>
      </c>
      <c r="KL54" s="172">
        <f t="shared" si="345"/>
        <v>0</v>
      </c>
      <c r="KM54" s="113">
        <f t="shared" si="310"/>
        <v>0</v>
      </c>
      <c r="KN54" s="114">
        <f t="shared" si="234"/>
        <v>0</v>
      </c>
    </row>
    <row r="55" customFormat="1" spans="1:300">
      <c r="A55" s="263" t="s">
        <v>111</v>
      </c>
      <c r="B55" s="132">
        <v>63161</v>
      </c>
      <c r="C55" s="132" t="s">
        <v>57</v>
      </c>
      <c r="D55" s="132">
        <v>13.6429</v>
      </c>
      <c r="E55" s="132" t="s">
        <v>58</v>
      </c>
      <c r="F55" s="131">
        <v>0</v>
      </c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41">
        <f t="shared" si="104"/>
        <v>0</v>
      </c>
      <c r="AM55" s="142">
        <f t="shared" si="105"/>
        <v>0</v>
      </c>
      <c r="AN55" s="200"/>
      <c r="AO55" s="241">
        <f t="shared" si="106"/>
        <v>0</v>
      </c>
      <c r="AP55" s="241">
        <f t="shared" si="107"/>
        <v>0</v>
      </c>
      <c r="AQ55" s="241">
        <f t="shared" si="108"/>
        <v>0</v>
      </c>
      <c r="AR55" s="241">
        <f t="shared" si="109"/>
        <v>0</v>
      </c>
      <c r="AS55" s="241">
        <f t="shared" si="110"/>
        <v>0</v>
      </c>
      <c r="AT55" s="241">
        <f t="shared" si="111"/>
        <v>0</v>
      </c>
      <c r="AU55" s="241">
        <f t="shared" si="112"/>
        <v>0</v>
      </c>
      <c r="AV55" s="241">
        <f t="shared" si="113"/>
        <v>0</v>
      </c>
      <c r="AW55" s="241">
        <f t="shared" si="114"/>
        <v>0</v>
      </c>
      <c r="AX55" s="241">
        <f t="shared" si="115"/>
        <v>0</v>
      </c>
      <c r="AY55" s="241">
        <f t="shared" si="116"/>
        <v>0</v>
      </c>
      <c r="AZ55" s="241">
        <f t="shared" si="117"/>
        <v>0</v>
      </c>
      <c r="BA55" s="241">
        <f t="shared" si="118"/>
        <v>0</v>
      </c>
      <c r="BB55" s="241">
        <f t="shared" si="119"/>
        <v>0</v>
      </c>
      <c r="BC55" s="241">
        <f t="shared" si="120"/>
        <v>0</v>
      </c>
      <c r="BD55" s="241">
        <f t="shared" si="121"/>
        <v>0</v>
      </c>
      <c r="BE55" s="241">
        <f t="shared" si="122"/>
        <v>0</v>
      </c>
      <c r="BF55" s="241">
        <f t="shared" si="123"/>
        <v>0</v>
      </c>
      <c r="BG55" s="241">
        <f t="shared" si="124"/>
        <v>0</v>
      </c>
      <c r="BH55" s="241">
        <f t="shared" si="125"/>
        <v>0</v>
      </c>
      <c r="BI55" s="241">
        <f t="shared" si="126"/>
        <v>0</v>
      </c>
      <c r="BJ55" s="241">
        <f t="shared" si="127"/>
        <v>0</v>
      </c>
      <c r="BK55" s="241">
        <f t="shared" si="128"/>
        <v>0</v>
      </c>
      <c r="BL55" s="241">
        <f t="shared" si="129"/>
        <v>0</v>
      </c>
      <c r="BM55" s="241">
        <f t="shared" si="130"/>
        <v>0</v>
      </c>
      <c r="BN55" s="241">
        <f t="shared" si="131"/>
        <v>0</v>
      </c>
      <c r="BO55" s="241">
        <f t="shared" si="132"/>
        <v>0</v>
      </c>
      <c r="BP55" s="241">
        <f t="shared" si="133"/>
        <v>0</v>
      </c>
      <c r="BQ55" s="241">
        <f t="shared" si="134"/>
        <v>0</v>
      </c>
      <c r="BR55" s="241">
        <f t="shared" si="135"/>
        <v>0</v>
      </c>
      <c r="BS55" s="241">
        <f t="shared" si="136"/>
        <v>0</v>
      </c>
      <c r="BT55" s="202"/>
      <c r="BU55" s="276"/>
      <c r="BV55" s="276"/>
      <c r="BW55" s="276"/>
      <c r="BX55" s="276"/>
      <c r="BY55" s="276"/>
      <c r="BZ55" s="276"/>
      <c r="CA55" s="276"/>
      <c r="CB55" s="276"/>
      <c r="CC55" s="276"/>
      <c r="CD55" s="276"/>
      <c r="CE55" s="276"/>
      <c r="CF55" s="276"/>
      <c r="CG55" s="276"/>
      <c r="CH55" s="276"/>
      <c r="CI55" s="276"/>
      <c r="CJ55" s="276"/>
      <c r="CK55" s="276"/>
      <c r="CL55" s="276"/>
      <c r="CM55" s="276"/>
      <c r="CN55" s="276"/>
      <c r="CO55" s="276"/>
      <c r="CP55" s="276"/>
      <c r="CQ55" s="276"/>
      <c r="CR55" s="276"/>
      <c r="CS55" s="276"/>
      <c r="CT55" s="276"/>
      <c r="CU55" s="276"/>
      <c r="CV55" s="276"/>
      <c r="CW55" s="276"/>
      <c r="CX55" s="276"/>
      <c r="CY55" s="276"/>
      <c r="CZ55" s="155">
        <f t="shared" si="137"/>
        <v>0</v>
      </c>
      <c r="DA55" s="202"/>
      <c r="DB55" s="156">
        <f t="shared" si="138"/>
        <v>0</v>
      </c>
      <c r="DC55" s="156">
        <f t="shared" si="139"/>
        <v>0</v>
      </c>
      <c r="DD55" s="156">
        <f t="shared" si="140"/>
        <v>0</v>
      </c>
      <c r="DE55" s="156">
        <f t="shared" si="141"/>
        <v>0</v>
      </c>
      <c r="DF55" s="156">
        <f t="shared" si="142"/>
        <v>0</v>
      </c>
      <c r="DG55" s="156">
        <f t="shared" si="143"/>
        <v>0</v>
      </c>
      <c r="DH55" s="156">
        <f t="shared" si="144"/>
        <v>0</v>
      </c>
      <c r="DI55" s="156">
        <f t="shared" si="145"/>
        <v>0</v>
      </c>
      <c r="DJ55" s="156">
        <f t="shared" si="146"/>
        <v>0</v>
      </c>
      <c r="DK55" s="156">
        <f t="shared" si="147"/>
        <v>0</v>
      </c>
      <c r="DL55" s="156">
        <f t="shared" si="148"/>
        <v>0</v>
      </c>
      <c r="DM55" s="156">
        <f t="shared" si="149"/>
        <v>0</v>
      </c>
      <c r="DN55" s="156">
        <f t="shared" si="150"/>
        <v>0</v>
      </c>
      <c r="DO55" s="156">
        <f t="shared" si="151"/>
        <v>0</v>
      </c>
      <c r="DP55" s="156">
        <f t="shared" si="152"/>
        <v>0</v>
      </c>
      <c r="DQ55" s="156">
        <f t="shared" si="153"/>
        <v>0</v>
      </c>
      <c r="DR55" s="156">
        <f t="shared" si="154"/>
        <v>0</v>
      </c>
      <c r="DS55" s="156">
        <f t="shared" si="155"/>
        <v>0</v>
      </c>
      <c r="DT55" s="156">
        <f t="shared" si="156"/>
        <v>0</v>
      </c>
      <c r="DU55" s="156">
        <f t="shared" si="157"/>
        <v>0</v>
      </c>
      <c r="DV55" s="156">
        <f t="shared" si="158"/>
        <v>0</v>
      </c>
      <c r="DW55" s="156">
        <f t="shared" si="159"/>
        <v>0</v>
      </c>
      <c r="DX55" s="156">
        <f t="shared" si="160"/>
        <v>0</v>
      </c>
      <c r="DY55" s="156">
        <f t="shared" si="161"/>
        <v>0</v>
      </c>
      <c r="DZ55" s="156">
        <f t="shared" si="162"/>
        <v>0</v>
      </c>
      <c r="EA55" s="156">
        <f t="shared" si="163"/>
        <v>0</v>
      </c>
      <c r="EB55" s="156">
        <f t="shared" si="164"/>
        <v>0</v>
      </c>
      <c r="EC55" s="156">
        <f t="shared" si="165"/>
        <v>0</v>
      </c>
      <c r="ED55" s="156">
        <f t="shared" si="166"/>
        <v>0</v>
      </c>
      <c r="EE55" s="156">
        <f t="shared" si="167"/>
        <v>0</v>
      </c>
      <c r="EF55" s="156">
        <f t="shared" si="168"/>
        <v>0</v>
      </c>
      <c r="EG55" s="248">
        <f t="shared" si="169"/>
        <v>0</v>
      </c>
      <c r="EH55" s="249"/>
      <c r="EI55" s="187"/>
      <c r="EJ55" s="281" t="s">
        <v>59</v>
      </c>
      <c r="EK55" s="187"/>
      <c r="EL55" s="281" t="s">
        <v>59</v>
      </c>
      <c r="EM55" s="187"/>
      <c r="EN55" s="281" t="s">
        <v>59</v>
      </c>
      <c r="EO55" s="187"/>
      <c r="EP55" s="281" t="s">
        <v>59</v>
      </c>
      <c r="EQ55" s="187"/>
      <c r="ER55" s="281" t="s">
        <v>59</v>
      </c>
      <c r="ES55" s="187"/>
      <c r="ET55" s="281" t="s">
        <v>59</v>
      </c>
      <c r="EU55" s="187"/>
      <c r="EV55" s="281" t="s">
        <v>59</v>
      </c>
      <c r="EW55" s="187"/>
      <c r="EX55" s="281" t="s">
        <v>59</v>
      </c>
      <c r="EY55" s="187"/>
      <c r="EZ55" s="281" t="s">
        <v>59</v>
      </c>
      <c r="FA55" s="187"/>
      <c r="FB55" s="281" t="s">
        <v>59</v>
      </c>
      <c r="FC55" s="187"/>
      <c r="FD55" s="281" t="s">
        <v>59</v>
      </c>
      <c r="FE55" s="187"/>
      <c r="FF55" s="281" t="s">
        <v>59</v>
      </c>
      <c r="FG55" s="187"/>
      <c r="FH55" s="281" t="s">
        <v>59</v>
      </c>
      <c r="FI55" s="187"/>
      <c r="FJ55" s="281" t="s">
        <v>59</v>
      </c>
      <c r="FK55" s="187"/>
      <c r="FL55" s="281" t="s">
        <v>59</v>
      </c>
      <c r="FM55" s="187"/>
      <c r="FN55" s="281" t="s">
        <v>59</v>
      </c>
      <c r="FO55" s="187"/>
      <c r="FP55" s="281" t="s">
        <v>59</v>
      </c>
      <c r="FQ55" s="187"/>
      <c r="FR55" s="281" t="s">
        <v>59</v>
      </c>
      <c r="FS55" s="187"/>
      <c r="FT55" s="281" t="s">
        <v>59</v>
      </c>
      <c r="FU55" s="187"/>
      <c r="FV55" s="281" t="s">
        <v>59</v>
      </c>
      <c r="FW55" s="187"/>
      <c r="FX55" s="281" t="s">
        <v>59</v>
      </c>
      <c r="FY55" s="187"/>
      <c r="FZ55" s="281" t="s">
        <v>59</v>
      </c>
      <c r="GA55" s="283"/>
      <c r="GB55" s="281" t="s">
        <v>59</v>
      </c>
      <c r="GC55" s="283"/>
      <c r="GD55" s="281" t="s">
        <v>59</v>
      </c>
      <c r="GE55" s="283"/>
      <c r="GF55" s="281" t="s">
        <v>59</v>
      </c>
      <c r="GG55" s="283"/>
      <c r="GH55" s="281" t="s">
        <v>59</v>
      </c>
      <c r="GI55" s="283"/>
      <c r="GJ55" s="281" t="s">
        <v>59</v>
      </c>
      <c r="GK55" s="284"/>
      <c r="GL55" s="281" t="s">
        <v>59</v>
      </c>
      <c r="GM55" s="283"/>
      <c r="GN55" s="281" t="s">
        <v>59</v>
      </c>
      <c r="GO55" s="284"/>
      <c r="GP55" s="281" t="s">
        <v>59</v>
      </c>
      <c r="GQ55" s="284"/>
      <c r="GR55" s="281" t="s">
        <v>59</v>
      </c>
      <c r="GS55" s="288">
        <f t="shared" si="170"/>
        <v>0</v>
      </c>
      <c r="GT55" s="202"/>
      <c r="GU55" s="166">
        <f t="shared" si="171"/>
        <v>0</v>
      </c>
      <c r="GV55" s="166">
        <f t="shared" si="172"/>
        <v>0</v>
      </c>
      <c r="GW55" s="166">
        <f t="shared" si="173"/>
        <v>0</v>
      </c>
      <c r="GX55" s="166">
        <f t="shared" si="174"/>
        <v>0</v>
      </c>
      <c r="GY55" s="166">
        <f t="shared" si="175"/>
        <v>0</v>
      </c>
      <c r="GZ55" s="166">
        <f t="shared" si="176"/>
        <v>0</v>
      </c>
      <c r="HA55" s="166">
        <f t="shared" si="177"/>
        <v>0</v>
      </c>
      <c r="HB55" s="166">
        <f t="shared" si="178"/>
        <v>0</v>
      </c>
      <c r="HC55" s="166">
        <f t="shared" si="179"/>
        <v>0</v>
      </c>
      <c r="HD55" s="166">
        <f t="shared" si="180"/>
        <v>0</v>
      </c>
      <c r="HE55" s="166">
        <f t="shared" si="181"/>
        <v>0</v>
      </c>
      <c r="HF55" s="166">
        <f t="shared" si="182"/>
        <v>0</v>
      </c>
      <c r="HG55" s="166">
        <f t="shared" si="183"/>
        <v>0</v>
      </c>
      <c r="HH55" s="166">
        <f t="shared" si="184"/>
        <v>0</v>
      </c>
      <c r="HI55" s="166">
        <f t="shared" si="185"/>
        <v>0</v>
      </c>
      <c r="HJ55" s="166">
        <f t="shared" si="186"/>
        <v>0</v>
      </c>
      <c r="HK55" s="166">
        <f t="shared" si="187"/>
        <v>0</v>
      </c>
      <c r="HL55" s="166">
        <f t="shared" si="188"/>
        <v>0</v>
      </c>
      <c r="HM55" s="166">
        <f t="shared" si="189"/>
        <v>0</v>
      </c>
      <c r="HN55" s="166">
        <f t="shared" si="190"/>
        <v>0</v>
      </c>
      <c r="HO55" s="166">
        <f t="shared" si="191"/>
        <v>0</v>
      </c>
      <c r="HP55" s="166">
        <f t="shared" si="192"/>
        <v>0</v>
      </c>
      <c r="HQ55" s="166">
        <f t="shared" si="193"/>
        <v>0</v>
      </c>
      <c r="HR55" s="166">
        <f t="shared" si="194"/>
        <v>0</v>
      </c>
      <c r="HS55" s="166">
        <f t="shared" si="195"/>
        <v>0</v>
      </c>
      <c r="HT55" s="166">
        <f t="shared" si="196"/>
        <v>0</v>
      </c>
      <c r="HU55" s="166">
        <f t="shared" si="197"/>
        <v>0</v>
      </c>
      <c r="HV55" s="166">
        <f t="shared" si="198"/>
        <v>0</v>
      </c>
      <c r="HW55" s="166">
        <f t="shared" si="199"/>
        <v>0</v>
      </c>
      <c r="HX55" s="166">
        <f t="shared" si="200"/>
        <v>0</v>
      </c>
      <c r="HY55" s="166">
        <f t="shared" si="201"/>
        <v>0</v>
      </c>
      <c r="HZ55" s="148"/>
      <c r="IA55" s="169">
        <f t="shared" si="202"/>
        <v>0</v>
      </c>
      <c r="IB55" s="169">
        <f t="shared" si="203"/>
        <v>0</v>
      </c>
      <c r="IC55" s="169">
        <f t="shared" si="204"/>
        <v>0</v>
      </c>
      <c r="ID55" s="169">
        <f t="shared" si="205"/>
        <v>0</v>
      </c>
      <c r="IE55" s="169">
        <f t="shared" si="206"/>
        <v>0</v>
      </c>
      <c r="IF55" s="169">
        <f t="shared" si="207"/>
        <v>0</v>
      </c>
      <c r="IG55" s="169">
        <f t="shared" si="208"/>
        <v>0</v>
      </c>
      <c r="IH55" s="169">
        <f t="shared" si="209"/>
        <v>0</v>
      </c>
      <c r="II55" s="169">
        <f t="shared" si="210"/>
        <v>0</v>
      </c>
      <c r="IJ55" s="169">
        <f t="shared" si="211"/>
        <v>0</v>
      </c>
      <c r="IK55" s="169">
        <f t="shared" si="212"/>
        <v>0</v>
      </c>
      <c r="IL55" s="169">
        <f t="shared" si="213"/>
        <v>0</v>
      </c>
      <c r="IM55" s="169">
        <f t="shared" si="214"/>
        <v>0</v>
      </c>
      <c r="IN55" s="169">
        <f t="shared" si="215"/>
        <v>0</v>
      </c>
      <c r="IO55" s="169">
        <f t="shared" si="216"/>
        <v>0</v>
      </c>
      <c r="IP55" s="169">
        <f t="shared" si="217"/>
        <v>0</v>
      </c>
      <c r="IQ55" s="169">
        <f t="shared" si="218"/>
        <v>0</v>
      </c>
      <c r="IR55" s="169">
        <f t="shared" si="219"/>
        <v>0</v>
      </c>
      <c r="IS55" s="169">
        <f t="shared" si="220"/>
        <v>0</v>
      </c>
      <c r="IT55" s="169">
        <f t="shared" si="221"/>
        <v>0</v>
      </c>
      <c r="IU55" s="169">
        <f t="shared" si="222"/>
        <v>0</v>
      </c>
      <c r="IV55" s="169">
        <f t="shared" si="223"/>
        <v>0</v>
      </c>
      <c r="IW55" s="169">
        <f t="shared" si="224"/>
        <v>0</v>
      </c>
      <c r="IX55" s="169">
        <f t="shared" si="225"/>
        <v>0</v>
      </c>
      <c r="IY55" s="169">
        <f t="shared" si="226"/>
        <v>0</v>
      </c>
      <c r="IZ55" s="169">
        <f t="shared" si="227"/>
        <v>0</v>
      </c>
      <c r="JA55" s="169">
        <f t="shared" si="228"/>
        <v>0</v>
      </c>
      <c r="JB55" s="169">
        <f t="shared" si="229"/>
        <v>0</v>
      </c>
      <c r="JC55" s="169">
        <f t="shared" si="230"/>
        <v>0</v>
      </c>
      <c r="JD55" s="169">
        <f t="shared" si="231"/>
        <v>0</v>
      </c>
      <c r="JE55" s="169">
        <f t="shared" si="232"/>
        <v>0</v>
      </c>
      <c r="JF55" s="255"/>
      <c r="JG55" s="171">
        <f t="shared" si="380"/>
        <v>0</v>
      </c>
      <c r="JH55" s="171">
        <f t="shared" si="381"/>
        <v>0</v>
      </c>
      <c r="JI55" s="171">
        <f t="shared" si="382"/>
        <v>0</v>
      </c>
      <c r="JJ55" s="171">
        <f t="shared" si="383"/>
        <v>0</v>
      </c>
      <c r="JK55" s="171">
        <f t="shared" si="384"/>
        <v>0</v>
      </c>
      <c r="JL55" s="171">
        <f t="shared" si="385"/>
        <v>0</v>
      </c>
      <c r="JM55" s="171">
        <f t="shared" si="386"/>
        <v>0</v>
      </c>
      <c r="JN55" s="171">
        <f t="shared" si="387"/>
        <v>0</v>
      </c>
      <c r="JO55" s="171">
        <f t="shared" si="388"/>
        <v>0</v>
      </c>
      <c r="JP55" s="171">
        <f t="shared" si="389"/>
        <v>0</v>
      </c>
      <c r="JQ55" s="171">
        <f t="shared" si="390"/>
        <v>0</v>
      </c>
      <c r="JR55" s="171">
        <f t="shared" si="391"/>
        <v>0</v>
      </c>
      <c r="JS55" s="171">
        <f t="shared" si="392"/>
        <v>0</v>
      </c>
      <c r="JT55" s="171">
        <f t="shared" si="393"/>
        <v>0</v>
      </c>
      <c r="JU55" s="171">
        <f t="shared" si="394"/>
        <v>0</v>
      </c>
      <c r="JV55" s="171">
        <f t="shared" si="395"/>
        <v>0</v>
      </c>
      <c r="JW55" s="171">
        <f t="shared" si="396"/>
        <v>0</v>
      </c>
      <c r="JX55" s="171">
        <f t="shared" si="397"/>
        <v>0</v>
      </c>
      <c r="JY55" s="171">
        <f t="shared" si="398"/>
        <v>0</v>
      </c>
      <c r="JZ55" s="171">
        <f t="shared" si="399"/>
        <v>0</v>
      </c>
      <c r="KA55" s="171">
        <f t="shared" si="400"/>
        <v>0</v>
      </c>
      <c r="KB55" s="171">
        <f t="shared" si="401"/>
        <v>0</v>
      </c>
      <c r="KC55" s="171">
        <f t="shared" si="402"/>
        <v>0</v>
      </c>
      <c r="KD55" s="171">
        <f t="shared" si="403"/>
        <v>0</v>
      </c>
      <c r="KE55" s="171">
        <f t="shared" si="404"/>
        <v>0</v>
      </c>
      <c r="KF55" s="171">
        <f t="shared" si="405"/>
        <v>0</v>
      </c>
      <c r="KG55" s="171">
        <f t="shared" si="406"/>
        <v>0</v>
      </c>
      <c r="KH55" s="171">
        <f t="shared" si="407"/>
        <v>0</v>
      </c>
      <c r="KI55" s="171">
        <f t="shared" si="408"/>
        <v>0</v>
      </c>
      <c r="KJ55" s="171">
        <f t="shared" si="409"/>
        <v>0</v>
      </c>
      <c r="KK55" s="171">
        <f t="shared" si="410"/>
        <v>0</v>
      </c>
      <c r="KL55" s="172">
        <f t="shared" si="345"/>
        <v>0</v>
      </c>
      <c r="KM55" s="113">
        <f t="shared" si="310"/>
        <v>0</v>
      </c>
      <c r="KN55" s="114">
        <f t="shared" si="234"/>
        <v>0</v>
      </c>
    </row>
    <row r="56" customFormat="1" spans="1:300">
      <c r="A56" s="263" t="s">
        <v>112</v>
      </c>
      <c r="B56" s="132">
        <v>70238</v>
      </c>
      <c r="C56" s="132" t="s">
        <v>57</v>
      </c>
      <c r="D56" s="31">
        <v>15.7664</v>
      </c>
      <c r="E56" s="132" t="s">
        <v>58</v>
      </c>
      <c r="F56" s="131">
        <v>0</v>
      </c>
      <c r="G56" s="187"/>
      <c r="H56" s="187">
        <v>3637</v>
      </c>
      <c r="I56" s="187"/>
      <c r="J56" s="187"/>
      <c r="K56" s="187"/>
      <c r="L56" s="187">
        <v>3306</v>
      </c>
      <c r="M56" s="187"/>
      <c r="N56" s="187">
        <v>3344</v>
      </c>
      <c r="O56" s="187">
        <v>3237</v>
      </c>
      <c r="P56" s="187"/>
      <c r="Q56" s="187">
        <v>3302</v>
      </c>
      <c r="R56" s="187">
        <v>3704</v>
      </c>
      <c r="S56" s="187">
        <v>3274</v>
      </c>
      <c r="T56" s="187">
        <v>3204</v>
      </c>
      <c r="U56" s="187"/>
      <c r="V56" s="187">
        <v>3818</v>
      </c>
      <c r="W56" s="187"/>
      <c r="X56" s="187">
        <v>3228</v>
      </c>
      <c r="Y56" s="187">
        <v>3456</v>
      </c>
      <c r="Z56" s="187">
        <v>3052</v>
      </c>
      <c r="AA56" s="187"/>
      <c r="AB56" s="187">
        <v>3432</v>
      </c>
      <c r="AC56" s="187"/>
      <c r="AD56" s="187">
        <v>3010</v>
      </c>
      <c r="AE56" s="187">
        <v>3316</v>
      </c>
      <c r="AF56" s="187"/>
      <c r="AG56" s="187"/>
      <c r="AH56" s="187">
        <v>3627</v>
      </c>
      <c r="AI56" s="187"/>
      <c r="AJ56" s="187">
        <v>3567</v>
      </c>
      <c r="AK56" s="187">
        <v>3374</v>
      </c>
      <c r="AL56" s="141">
        <f t="shared" si="104"/>
        <v>60888</v>
      </c>
      <c r="AM56" s="142">
        <f t="shared" si="105"/>
        <v>60888</v>
      </c>
      <c r="AN56" s="200"/>
      <c r="AO56" s="241">
        <f t="shared" si="106"/>
        <v>0</v>
      </c>
      <c r="AP56" s="241">
        <f t="shared" si="107"/>
        <v>0</v>
      </c>
      <c r="AQ56" s="241">
        <f t="shared" si="108"/>
        <v>3637</v>
      </c>
      <c r="AR56" s="241">
        <f t="shared" si="109"/>
        <v>3637</v>
      </c>
      <c r="AS56" s="241">
        <f t="shared" si="110"/>
        <v>3637</v>
      </c>
      <c r="AT56" s="241">
        <f t="shared" si="111"/>
        <v>3637</v>
      </c>
      <c r="AU56" s="241">
        <f t="shared" si="112"/>
        <v>6943</v>
      </c>
      <c r="AV56" s="241">
        <f t="shared" si="113"/>
        <v>6943</v>
      </c>
      <c r="AW56" s="241">
        <f t="shared" si="114"/>
        <v>10287</v>
      </c>
      <c r="AX56" s="241">
        <f t="shared" si="115"/>
        <v>13524</v>
      </c>
      <c r="AY56" s="241">
        <f t="shared" si="116"/>
        <v>13524</v>
      </c>
      <c r="AZ56" s="241">
        <f t="shared" si="117"/>
        <v>16826</v>
      </c>
      <c r="BA56" s="241">
        <f t="shared" si="118"/>
        <v>20530</v>
      </c>
      <c r="BB56" s="241">
        <f t="shared" si="119"/>
        <v>23804</v>
      </c>
      <c r="BC56" s="241">
        <f t="shared" si="120"/>
        <v>27008</v>
      </c>
      <c r="BD56" s="241">
        <f t="shared" si="121"/>
        <v>27008</v>
      </c>
      <c r="BE56" s="241">
        <f t="shared" si="122"/>
        <v>30826</v>
      </c>
      <c r="BF56" s="241">
        <f t="shared" si="123"/>
        <v>30826</v>
      </c>
      <c r="BG56" s="241">
        <f t="shared" si="124"/>
        <v>34054</v>
      </c>
      <c r="BH56" s="241">
        <f t="shared" si="125"/>
        <v>37510</v>
      </c>
      <c r="BI56" s="241">
        <f t="shared" si="126"/>
        <v>40562</v>
      </c>
      <c r="BJ56" s="241">
        <f t="shared" si="127"/>
        <v>40562</v>
      </c>
      <c r="BK56" s="241">
        <f t="shared" si="128"/>
        <v>43994</v>
      </c>
      <c r="BL56" s="241">
        <f t="shared" si="129"/>
        <v>43994</v>
      </c>
      <c r="BM56" s="241">
        <f t="shared" si="130"/>
        <v>47004</v>
      </c>
      <c r="BN56" s="241">
        <f t="shared" si="131"/>
        <v>50320</v>
      </c>
      <c r="BO56" s="241">
        <f t="shared" si="132"/>
        <v>50320</v>
      </c>
      <c r="BP56" s="241">
        <f t="shared" si="133"/>
        <v>50320</v>
      </c>
      <c r="BQ56" s="241">
        <f t="shared" si="134"/>
        <v>53947</v>
      </c>
      <c r="BR56" s="241">
        <f t="shared" si="135"/>
        <v>53947</v>
      </c>
      <c r="BS56" s="241">
        <f t="shared" si="136"/>
        <v>57514</v>
      </c>
      <c r="BT56" s="202"/>
      <c r="BU56" s="276"/>
      <c r="BV56" s="276"/>
      <c r="BW56" s="276"/>
      <c r="BX56" s="276"/>
      <c r="BY56" s="276"/>
      <c r="BZ56" s="276"/>
      <c r="CA56" s="276"/>
      <c r="CB56" s="276"/>
      <c r="CC56" s="276"/>
      <c r="CD56" s="276"/>
      <c r="CE56" s="276"/>
      <c r="CF56" s="276"/>
      <c r="CG56" s="276"/>
      <c r="CH56" s="276"/>
      <c r="CI56" s="276"/>
      <c r="CJ56" s="276"/>
      <c r="CK56" s="276"/>
      <c r="CL56" s="276"/>
      <c r="CM56" s="276"/>
      <c r="CN56" s="276"/>
      <c r="CO56" s="276"/>
      <c r="CP56" s="276"/>
      <c r="CQ56" s="276"/>
      <c r="CR56" s="276"/>
      <c r="CS56" s="276"/>
      <c r="CT56" s="276"/>
      <c r="CU56" s="276"/>
      <c r="CV56" s="276"/>
      <c r="CW56" s="276"/>
      <c r="CX56" s="276"/>
      <c r="CY56" s="276"/>
      <c r="CZ56" s="155">
        <f t="shared" si="137"/>
        <v>0</v>
      </c>
      <c r="DA56" s="202"/>
      <c r="DB56" s="156">
        <f t="shared" si="138"/>
        <v>0</v>
      </c>
      <c r="DC56" s="156">
        <f t="shared" si="139"/>
        <v>3637</v>
      </c>
      <c r="DD56" s="156">
        <f t="shared" si="140"/>
        <v>3637</v>
      </c>
      <c r="DE56" s="156">
        <f t="shared" si="141"/>
        <v>3637</v>
      </c>
      <c r="DF56" s="156">
        <f t="shared" si="142"/>
        <v>3637</v>
      </c>
      <c r="DG56" s="156">
        <f t="shared" si="143"/>
        <v>6943</v>
      </c>
      <c r="DH56" s="156">
        <f t="shared" si="144"/>
        <v>6943</v>
      </c>
      <c r="DI56" s="156">
        <f t="shared" si="145"/>
        <v>10287</v>
      </c>
      <c r="DJ56" s="156">
        <f t="shared" si="146"/>
        <v>13524</v>
      </c>
      <c r="DK56" s="156">
        <f t="shared" si="147"/>
        <v>13524</v>
      </c>
      <c r="DL56" s="156">
        <f t="shared" si="148"/>
        <v>16826</v>
      </c>
      <c r="DM56" s="156">
        <f t="shared" si="149"/>
        <v>20530</v>
      </c>
      <c r="DN56" s="156">
        <f t="shared" si="150"/>
        <v>23804</v>
      </c>
      <c r="DO56" s="156">
        <f t="shared" si="151"/>
        <v>27008</v>
      </c>
      <c r="DP56" s="156">
        <f t="shared" si="152"/>
        <v>27008</v>
      </c>
      <c r="DQ56" s="156">
        <f t="shared" si="153"/>
        <v>30826</v>
      </c>
      <c r="DR56" s="156">
        <f t="shared" si="154"/>
        <v>30826</v>
      </c>
      <c r="DS56" s="156">
        <f t="shared" si="155"/>
        <v>34054</v>
      </c>
      <c r="DT56" s="156">
        <f t="shared" si="156"/>
        <v>37510</v>
      </c>
      <c r="DU56" s="156">
        <f t="shared" si="157"/>
        <v>40562</v>
      </c>
      <c r="DV56" s="156">
        <f t="shared" si="158"/>
        <v>40562</v>
      </c>
      <c r="DW56" s="156">
        <f t="shared" si="159"/>
        <v>43994</v>
      </c>
      <c r="DX56" s="156">
        <f t="shared" si="160"/>
        <v>43994</v>
      </c>
      <c r="DY56" s="156">
        <f t="shared" si="161"/>
        <v>47004</v>
      </c>
      <c r="DZ56" s="156">
        <f t="shared" si="162"/>
        <v>50320</v>
      </c>
      <c r="EA56" s="156">
        <f t="shared" si="163"/>
        <v>50320</v>
      </c>
      <c r="EB56" s="156">
        <f t="shared" si="164"/>
        <v>50320</v>
      </c>
      <c r="EC56" s="156">
        <f t="shared" si="165"/>
        <v>53947</v>
      </c>
      <c r="ED56" s="156">
        <f t="shared" si="166"/>
        <v>53947</v>
      </c>
      <c r="EE56" s="156">
        <f t="shared" si="167"/>
        <v>57514</v>
      </c>
      <c r="EF56" s="156">
        <f t="shared" si="168"/>
        <v>60888</v>
      </c>
      <c r="EG56" s="248">
        <f t="shared" si="169"/>
        <v>907533</v>
      </c>
      <c r="EH56" s="249"/>
      <c r="EI56" s="187"/>
      <c r="EJ56" s="281" t="s">
        <v>59</v>
      </c>
      <c r="EK56" s="187"/>
      <c r="EL56" s="281" t="s">
        <v>59</v>
      </c>
      <c r="EM56" s="187"/>
      <c r="EN56" s="281" t="s">
        <v>59</v>
      </c>
      <c r="EO56" s="187"/>
      <c r="EP56" s="281" t="s">
        <v>59</v>
      </c>
      <c r="EQ56" s="187"/>
      <c r="ER56" s="281" t="s">
        <v>59</v>
      </c>
      <c r="ES56" s="187"/>
      <c r="ET56" s="281" t="s">
        <v>59</v>
      </c>
      <c r="EU56" s="187"/>
      <c r="EV56" s="281" t="s">
        <v>59</v>
      </c>
      <c r="EW56" s="187"/>
      <c r="EX56" s="281" t="s">
        <v>59</v>
      </c>
      <c r="EY56" s="187"/>
      <c r="EZ56" s="281" t="s">
        <v>59</v>
      </c>
      <c r="FA56" s="187"/>
      <c r="FB56" s="281" t="s">
        <v>59</v>
      </c>
      <c r="FC56" s="187"/>
      <c r="FD56" s="281" t="s">
        <v>59</v>
      </c>
      <c r="FE56" s="187"/>
      <c r="FF56" s="281" t="s">
        <v>59</v>
      </c>
      <c r="FG56" s="187"/>
      <c r="FH56" s="281" t="s">
        <v>59</v>
      </c>
      <c r="FI56" s="187"/>
      <c r="FJ56" s="281" t="s">
        <v>59</v>
      </c>
      <c r="FK56" s="187"/>
      <c r="FL56" s="281" t="s">
        <v>59</v>
      </c>
      <c r="FM56" s="187"/>
      <c r="FN56" s="281" t="s">
        <v>59</v>
      </c>
      <c r="FO56" s="187"/>
      <c r="FP56" s="281" t="s">
        <v>59</v>
      </c>
      <c r="FQ56" s="187"/>
      <c r="FR56" s="281" t="s">
        <v>59</v>
      </c>
      <c r="FS56" s="187"/>
      <c r="FT56" s="281" t="s">
        <v>59</v>
      </c>
      <c r="FU56" s="187"/>
      <c r="FV56" s="281" t="s">
        <v>59</v>
      </c>
      <c r="FW56" s="187"/>
      <c r="FX56" s="281" t="s">
        <v>59</v>
      </c>
      <c r="FY56" s="187"/>
      <c r="FZ56" s="281" t="s">
        <v>59</v>
      </c>
      <c r="GA56" s="283"/>
      <c r="GB56" s="281" t="s">
        <v>59</v>
      </c>
      <c r="GC56" s="283"/>
      <c r="GD56" s="281" t="s">
        <v>59</v>
      </c>
      <c r="GE56" s="283"/>
      <c r="GF56" s="281" t="s">
        <v>59</v>
      </c>
      <c r="GG56" s="283"/>
      <c r="GH56" s="281" t="s">
        <v>59</v>
      </c>
      <c r="GI56" s="283"/>
      <c r="GJ56" s="281" t="s">
        <v>59</v>
      </c>
      <c r="GK56" s="284"/>
      <c r="GL56" s="281" t="s">
        <v>59</v>
      </c>
      <c r="GM56" s="283"/>
      <c r="GN56" s="281" t="s">
        <v>59</v>
      </c>
      <c r="GO56" s="284"/>
      <c r="GP56" s="281" t="s">
        <v>59</v>
      </c>
      <c r="GQ56" s="284"/>
      <c r="GR56" s="281" t="s">
        <v>59</v>
      </c>
      <c r="GS56" s="288">
        <f t="shared" si="170"/>
        <v>0</v>
      </c>
      <c r="GT56" s="202"/>
      <c r="GU56" s="166">
        <f t="shared" si="171"/>
        <v>0</v>
      </c>
      <c r="GV56" s="166">
        <f t="shared" si="172"/>
        <v>3637</v>
      </c>
      <c r="GW56" s="166">
        <f t="shared" si="173"/>
        <v>3637</v>
      </c>
      <c r="GX56" s="166">
        <f t="shared" si="174"/>
        <v>3637</v>
      </c>
      <c r="GY56" s="166">
        <f t="shared" si="175"/>
        <v>3637</v>
      </c>
      <c r="GZ56" s="166">
        <f t="shared" si="176"/>
        <v>6943</v>
      </c>
      <c r="HA56" s="166">
        <f t="shared" si="177"/>
        <v>6943</v>
      </c>
      <c r="HB56" s="166">
        <f t="shared" si="178"/>
        <v>10287</v>
      </c>
      <c r="HC56" s="166">
        <f t="shared" si="179"/>
        <v>13524</v>
      </c>
      <c r="HD56" s="166">
        <f t="shared" si="180"/>
        <v>13524</v>
      </c>
      <c r="HE56" s="166">
        <f t="shared" si="181"/>
        <v>16826</v>
      </c>
      <c r="HF56" s="166">
        <f t="shared" si="182"/>
        <v>20530</v>
      </c>
      <c r="HG56" s="166">
        <f t="shared" si="183"/>
        <v>23804</v>
      </c>
      <c r="HH56" s="166">
        <f t="shared" si="184"/>
        <v>27008</v>
      </c>
      <c r="HI56" s="166">
        <f t="shared" si="185"/>
        <v>27008</v>
      </c>
      <c r="HJ56" s="166">
        <f t="shared" si="186"/>
        <v>30826</v>
      </c>
      <c r="HK56" s="166">
        <f t="shared" si="187"/>
        <v>30826</v>
      </c>
      <c r="HL56" s="166">
        <f t="shared" si="188"/>
        <v>34054</v>
      </c>
      <c r="HM56" s="166">
        <f t="shared" si="189"/>
        <v>37510</v>
      </c>
      <c r="HN56" s="166">
        <f t="shared" si="190"/>
        <v>40562</v>
      </c>
      <c r="HO56" s="166">
        <f t="shared" si="191"/>
        <v>40562</v>
      </c>
      <c r="HP56" s="166">
        <f t="shared" si="192"/>
        <v>43994</v>
      </c>
      <c r="HQ56" s="166">
        <f t="shared" si="193"/>
        <v>43994</v>
      </c>
      <c r="HR56" s="166">
        <f t="shared" si="194"/>
        <v>47004</v>
      </c>
      <c r="HS56" s="166">
        <f t="shared" si="195"/>
        <v>50320</v>
      </c>
      <c r="HT56" s="166">
        <f t="shared" si="196"/>
        <v>50320</v>
      </c>
      <c r="HU56" s="166">
        <f t="shared" si="197"/>
        <v>50320</v>
      </c>
      <c r="HV56" s="166">
        <f t="shared" si="198"/>
        <v>53947</v>
      </c>
      <c r="HW56" s="166">
        <f t="shared" si="199"/>
        <v>53947</v>
      </c>
      <c r="HX56" s="166">
        <f t="shared" si="200"/>
        <v>57514</v>
      </c>
      <c r="HY56" s="166">
        <f t="shared" si="201"/>
        <v>60888</v>
      </c>
      <c r="HZ56" s="148"/>
      <c r="IA56" s="169">
        <f t="shared" si="202"/>
        <v>0</v>
      </c>
      <c r="IB56" s="169">
        <f t="shared" si="203"/>
        <v>3637</v>
      </c>
      <c r="IC56" s="169">
        <f t="shared" si="204"/>
        <v>3637</v>
      </c>
      <c r="ID56" s="169">
        <f t="shared" si="205"/>
        <v>3637</v>
      </c>
      <c r="IE56" s="169">
        <f t="shared" si="206"/>
        <v>3637</v>
      </c>
      <c r="IF56" s="169">
        <f t="shared" si="207"/>
        <v>6943</v>
      </c>
      <c r="IG56" s="169">
        <f t="shared" si="208"/>
        <v>6943</v>
      </c>
      <c r="IH56" s="169">
        <f t="shared" si="209"/>
        <v>10287</v>
      </c>
      <c r="II56" s="169">
        <f t="shared" si="210"/>
        <v>13524</v>
      </c>
      <c r="IJ56" s="169">
        <f t="shared" si="211"/>
        <v>13524</v>
      </c>
      <c r="IK56" s="169">
        <f t="shared" si="212"/>
        <v>16826</v>
      </c>
      <c r="IL56" s="169">
        <f t="shared" si="213"/>
        <v>20530</v>
      </c>
      <c r="IM56" s="169">
        <f t="shared" si="214"/>
        <v>23804</v>
      </c>
      <c r="IN56" s="169">
        <f t="shared" si="215"/>
        <v>27008</v>
      </c>
      <c r="IO56" s="169">
        <f t="shared" si="216"/>
        <v>27008</v>
      </c>
      <c r="IP56" s="169">
        <f t="shared" si="217"/>
        <v>30826</v>
      </c>
      <c r="IQ56" s="169">
        <f t="shared" si="218"/>
        <v>30826</v>
      </c>
      <c r="IR56" s="169">
        <f t="shared" si="219"/>
        <v>34054</v>
      </c>
      <c r="IS56" s="169">
        <f t="shared" si="220"/>
        <v>37510</v>
      </c>
      <c r="IT56" s="169">
        <f t="shared" si="221"/>
        <v>40562</v>
      </c>
      <c r="IU56" s="169">
        <f t="shared" si="222"/>
        <v>40562</v>
      </c>
      <c r="IV56" s="169">
        <f t="shared" si="223"/>
        <v>43994</v>
      </c>
      <c r="IW56" s="169">
        <f t="shared" si="224"/>
        <v>43994</v>
      </c>
      <c r="IX56" s="169">
        <f t="shared" si="225"/>
        <v>47004</v>
      </c>
      <c r="IY56" s="169">
        <f t="shared" si="226"/>
        <v>50320</v>
      </c>
      <c r="IZ56" s="253">
        <f t="shared" si="227"/>
        <v>50320</v>
      </c>
      <c r="JA56" s="253">
        <f t="shared" si="228"/>
        <v>50320</v>
      </c>
      <c r="JB56" s="169">
        <f t="shared" si="229"/>
        <v>53947</v>
      </c>
      <c r="JC56" s="169">
        <f t="shared" si="230"/>
        <v>53947</v>
      </c>
      <c r="JD56" s="169">
        <f t="shared" si="231"/>
        <v>57514</v>
      </c>
      <c r="JE56" s="253">
        <f t="shared" si="232"/>
        <v>60888</v>
      </c>
      <c r="JF56" s="255"/>
      <c r="JG56" s="171">
        <f t="shared" si="380"/>
        <v>0</v>
      </c>
      <c r="JH56" s="171">
        <f t="shared" si="381"/>
        <v>0</v>
      </c>
      <c r="JI56" s="171">
        <f t="shared" si="382"/>
        <v>0</v>
      </c>
      <c r="JJ56" s="171">
        <f t="shared" si="383"/>
        <v>0</v>
      </c>
      <c r="JK56" s="171">
        <f t="shared" si="384"/>
        <v>0</v>
      </c>
      <c r="JL56" s="171">
        <f t="shared" si="385"/>
        <v>0</v>
      </c>
      <c r="JM56" s="171">
        <f t="shared" si="386"/>
        <v>0</v>
      </c>
      <c r="JN56" s="171">
        <f t="shared" si="387"/>
        <v>0</v>
      </c>
      <c r="JO56" s="171">
        <f t="shared" si="388"/>
        <v>0</v>
      </c>
      <c r="JP56" s="171">
        <f t="shared" si="389"/>
        <v>0</v>
      </c>
      <c r="JQ56" s="171">
        <f t="shared" si="390"/>
        <v>0</v>
      </c>
      <c r="JR56" s="171">
        <f t="shared" si="391"/>
        <v>0</v>
      </c>
      <c r="JS56" s="171">
        <f t="shared" si="392"/>
        <v>0</v>
      </c>
      <c r="JT56" s="171">
        <f t="shared" si="393"/>
        <v>0</v>
      </c>
      <c r="JU56" s="171">
        <f t="shared" si="394"/>
        <v>0</v>
      </c>
      <c r="JV56" s="171">
        <f t="shared" si="395"/>
        <v>0</v>
      </c>
      <c r="JW56" s="171">
        <f t="shared" si="396"/>
        <v>0</v>
      </c>
      <c r="JX56" s="171">
        <f t="shared" si="397"/>
        <v>0</v>
      </c>
      <c r="JY56" s="171">
        <f t="shared" si="398"/>
        <v>0</v>
      </c>
      <c r="JZ56" s="171">
        <f t="shared" si="399"/>
        <v>0</v>
      </c>
      <c r="KA56" s="171">
        <f t="shared" si="400"/>
        <v>0</v>
      </c>
      <c r="KB56" s="171">
        <f t="shared" si="401"/>
        <v>0</v>
      </c>
      <c r="KC56" s="171">
        <f t="shared" si="402"/>
        <v>0</v>
      </c>
      <c r="KD56" s="171">
        <f t="shared" si="403"/>
        <v>0</v>
      </c>
      <c r="KE56" s="171">
        <f t="shared" si="404"/>
        <v>0</v>
      </c>
      <c r="KF56" s="171">
        <f t="shared" si="405"/>
        <v>0</v>
      </c>
      <c r="KG56" s="171">
        <f t="shared" si="406"/>
        <v>0</v>
      </c>
      <c r="KH56" s="171">
        <f t="shared" si="407"/>
        <v>0</v>
      </c>
      <c r="KI56" s="171">
        <f t="shared" si="408"/>
        <v>0</v>
      </c>
      <c r="KJ56" s="171">
        <f t="shared" si="409"/>
        <v>0</v>
      </c>
      <c r="KK56" s="171">
        <f t="shared" si="410"/>
        <v>0</v>
      </c>
      <c r="KL56" s="172">
        <f t="shared" si="345"/>
        <v>0</v>
      </c>
      <c r="KM56" s="113">
        <f t="shared" si="310"/>
        <v>959984.5632</v>
      </c>
      <c r="KN56" s="114">
        <f t="shared" si="234"/>
        <v>0</v>
      </c>
    </row>
    <row r="57" customFormat="1" spans="1:300">
      <c r="A57" s="263" t="s">
        <v>113</v>
      </c>
      <c r="B57" s="132">
        <v>70240</v>
      </c>
      <c r="C57" s="132" t="s">
        <v>57</v>
      </c>
      <c r="D57" s="132">
        <v>0</v>
      </c>
      <c r="E57" s="132" t="s">
        <v>58</v>
      </c>
      <c r="F57" s="131">
        <v>0</v>
      </c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41">
        <f t="shared" si="104"/>
        <v>0</v>
      </c>
      <c r="AM57" s="142">
        <f t="shared" si="105"/>
        <v>0</v>
      </c>
      <c r="AN57" s="200"/>
      <c r="AO57" s="241">
        <f t="shared" si="106"/>
        <v>0</v>
      </c>
      <c r="AP57" s="241">
        <f t="shared" si="107"/>
        <v>0</v>
      </c>
      <c r="AQ57" s="241">
        <f t="shared" si="108"/>
        <v>0</v>
      </c>
      <c r="AR57" s="241">
        <f t="shared" si="109"/>
        <v>0</v>
      </c>
      <c r="AS57" s="241">
        <f t="shared" si="110"/>
        <v>0</v>
      </c>
      <c r="AT57" s="241">
        <f t="shared" si="111"/>
        <v>0</v>
      </c>
      <c r="AU57" s="241">
        <f t="shared" si="112"/>
        <v>0</v>
      </c>
      <c r="AV57" s="241">
        <f t="shared" si="113"/>
        <v>0</v>
      </c>
      <c r="AW57" s="241">
        <f t="shared" si="114"/>
        <v>0</v>
      </c>
      <c r="AX57" s="241">
        <f t="shared" si="115"/>
        <v>0</v>
      </c>
      <c r="AY57" s="241">
        <f t="shared" si="116"/>
        <v>0</v>
      </c>
      <c r="AZ57" s="241">
        <f t="shared" si="117"/>
        <v>0</v>
      </c>
      <c r="BA57" s="241">
        <f t="shared" si="118"/>
        <v>0</v>
      </c>
      <c r="BB57" s="241">
        <f t="shared" si="119"/>
        <v>0</v>
      </c>
      <c r="BC57" s="241">
        <f t="shared" si="120"/>
        <v>0</v>
      </c>
      <c r="BD57" s="241">
        <f t="shared" si="121"/>
        <v>0</v>
      </c>
      <c r="BE57" s="241">
        <f t="shared" si="122"/>
        <v>0</v>
      </c>
      <c r="BF57" s="241">
        <f t="shared" si="123"/>
        <v>0</v>
      </c>
      <c r="BG57" s="241">
        <f t="shared" si="124"/>
        <v>0</v>
      </c>
      <c r="BH57" s="241">
        <f t="shared" si="125"/>
        <v>0</v>
      </c>
      <c r="BI57" s="241">
        <f t="shared" si="126"/>
        <v>0</v>
      </c>
      <c r="BJ57" s="241">
        <f t="shared" si="127"/>
        <v>0</v>
      </c>
      <c r="BK57" s="241">
        <f t="shared" si="128"/>
        <v>0</v>
      </c>
      <c r="BL57" s="241">
        <f t="shared" si="129"/>
        <v>0</v>
      </c>
      <c r="BM57" s="241">
        <f t="shared" si="130"/>
        <v>0</v>
      </c>
      <c r="BN57" s="241">
        <f t="shared" si="131"/>
        <v>0</v>
      </c>
      <c r="BO57" s="241">
        <f t="shared" si="132"/>
        <v>0</v>
      </c>
      <c r="BP57" s="241">
        <f t="shared" si="133"/>
        <v>0</v>
      </c>
      <c r="BQ57" s="241">
        <f t="shared" si="134"/>
        <v>0</v>
      </c>
      <c r="BR57" s="241">
        <f t="shared" si="135"/>
        <v>0</v>
      </c>
      <c r="BS57" s="241">
        <f t="shared" si="136"/>
        <v>0</v>
      </c>
      <c r="BT57" s="202"/>
      <c r="BU57" s="276"/>
      <c r="BV57" s="276"/>
      <c r="BW57" s="276"/>
      <c r="BX57" s="276"/>
      <c r="BY57" s="276"/>
      <c r="BZ57" s="276"/>
      <c r="CA57" s="276"/>
      <c r="CB57" s="276"/>
      <c r="CC57" s="276"/>
      <c r="CD57" s="276"/>
      <c r="CE57" s="276"/>
      <c r="CF57" s="276"/>
      <c r="CG57" s="276"/>
      <c r="CH57" s="276"/>
      <c r="CI57" s="276"/>
      <c r="CJ57" s="276"/>
      <c r="CK57" s="276"/>
      <c r="CL57" s="276"/>
      <c r="CM57" s="276"/>
      <c r="CN57" s="276"/>
      <c r="CO57" s="276"/>
      <c r="CP57" s="276"/>
      <c r="CQ57" s="276"/>
      <c r="CR57" s="276"/>
      <c r="CS57" s="276"/>
      <c r="CT57" s="276"/>
      <c r="CU57" s="276"/>
      <c r="CV57" s="276"/>
      <c r="CW57" s="276"/>
      <c r="CX57" s="276"/>
      <c r="CY57" s="276"/>
      <c r="CZ57" s="155">
        <f t="shared" si="137"/>
        <v>0</v>
      </c>
      <c r="DA57" s="202"/>
      <c r="DB57" s="156">
        <f t="shared" si="138"/>
        <v>0</v>
      </c>
      <c r="DC57" s="156">
        <f t="shared" si="139"/>
        <v>0</v>
      </c>
      <c r="DD57" s="156">
        <f t="shared" si="140"/>
        <v>0</v>
      </c>
      <c r="DE57" s="156">
        <f t="shared" si="141"/>
        <v>0</v>
      </c>
      <c r="DF57" s="156">
        <f t="shared" si="142"/>
        <v>0</v>
      </c>
      <c r="DG57" s="156">
        <f t="shared" si="143"/>
        <v>0</v>
      </c>
      <c r="DH57" s="156">
        <f t="shared" si="144"/>
        <v>0</v>
      </c>
      <c r="DI57" s="156">
        <f t="shared" si="145"/>
        <v>0</v>
      </c>
      <c r="DJ57" s="156">
        <f t="shared" si="146"/>
        <v>0</v>
      </c>
      <c r="DK57" s="156">
        <f t="shared" si="147"/>
        <v>0</v>
      </c>
      <c r="DL57" s="156">
        <f t="shared" si="148"/>
        <v>0</v>
      </c>
      <c r="DM57" s="156">
        <f t="shared" si="149"/>
        <v>0</v>
      </c>
      <c r="DN57" s="156">
        <f t="shared" si="150"/>
        <v>0</v>
      </c>
      <c r="DO57" s="156">
        <f t="shared" si="151"/>
        <v>0</v>
      </c>
      <c r="DP57" s="156">
        <f t="shared" si="152"/>
        <v>0</v>
      </c>
      <c r="DQ57" s="156">
        <f t="shared" si="153"/>
        <v>0</v>
      </c>
      <c r="DR57" s="156">
        <f t="shared" si="154"/>
        <v>0</v>
      </c>
      <c r="DS57" s="156">
        <f t="shared" si="155"/>
        <v>0</v>
      </c>
      <c r="DT57" s="156">
        <f t="shared" si="156"/>
        <v>0</v>
      </c>
      <c r="DU57" s="156">
        <f t="shared" si="157"/>
        <v>0</v>
      </c>
      <c r="DV57" s="156">
        <f t="shared" si="158"/>
        <v>0</v>
      </c>
      <c r="DW57" s="156">
        <f t="shared" si="159"/>
        <v>0</v>
      </c>
      <c r="DX57" s="156">
        <f t="shared" si="160"/>
        <v>0</v>
      </c>
      <c r="DY57" s="156">
        <f t="shared" si="161"/>
        <v>0</v>
      </c>
      <c r="DZ57" s="156">
        <f t="shared" si="162"/>
        <v>0</v>
      </c>
      <c r="EA57" s="156">
        <f t="shared" si="163"/>
        <v>0</v>
      </c>
      <c r="EB57" s="156">
        <f t="shared" si="164"/>
        <v>0</v>
      </c>
      <c r="EC57" s="156">
        <f t="shared" si="165"/>
        <v>0</v>
      </c>
      <c r="ED57" s="156">
        <f t="shared" si="166"/>
        <v>0</v>
      </c>
      <c r="EE57" s="156">
        <f t="shared" si="167"/>
        <v>0</v>
      </c>
      <c r="EF57" s="156">
        <f t="shared" si="168"/>
        <v>0</v>
      </c>
      <c r="EG57" s="248">
        <f t="shared" si="169"/>
        <v>0</v>
      </c>
      <c r="EH57" s="249"/>
      <c r="EI57" s="187"/>
      <c r="EJ57" s="281" t="s">
        <v>59</v>
      </c>
      <c r="EK57" s="187"/>
      <c r="EL57" s="281" t="s">
        <v>59</v>
      </c>
      <c r="EM57" s="187"/>
      <c r="EN57" s="281" t="s">
        <v>59</v>
      </c>
      <c r="EO57" s="187"/>
      <c r="EP57" s="281" t="s">
        <v>59</v>
      </c>
      <c r="EQ57" s="187"/>
      <c r="ER57" s="281" t="s">
        <v>59</v>
      </c>
      <c r="ES57" s="187"/>
      <c r="ET57" s="281" t="s">
        <v>59</v>
      </c>
      <c r="EU57" s="187"/>
      <c r="EV57" s="281" t="s">
        <v>59</v>
      </c>
      <c r="EW57" s="187"/>
      <c r="EX57" s="281" t="s">
        <v>59</v>
      </c>
      <c r="EY57" s="187"/>
      <c r="EZ57" s="281" t="s">
        <v>59</v>
      </c>
      <c r="FA57" s="187"/>
      <c r="FB57" s="281" t="s">
        <v>59</v>
      </c>
      <c r="FC57" s="187"/>
      <c r="FD57" s="281" t="s">
        <v>59</v>
      </c>
      <c r="FE57" s="187"/>
      <c r="FF57" s="281" t="s">
        <v>59</v>
      </c>
      <c r="FG57" s="187"/>
      <c r="FH57" s="281" t="s">
        <v>59</v>
      </c>
      <c r="FI57" s="187"/>
      <c r="FJ57" s="281" t="s">
        <v>59</v>
      </c>
      <c r="FK57" s="187"/>
      <c r="FL57" s="281" t="s">
        <v>59</v>
      </c>
      <c r="FM57" s="187"/>
      <c r="FN57" s="281" t="s">
        <v>59</v>
      </c>
      <c r="FO57" s="187"/>
      <c r="FP57" s="281" t="s">
        <v>59</v>
      </c>
      <c r="FQ57" s="187"/>
      <c r="FR57" s="281" t="s">
        <v>59</v>
      </c>
      <c r="FS57" s="187"/>
      <c r="FT57" s="281" t="s">
        <v>59</v>
      </c>
      <c r="FU57" s="187"/>
      <c r="FV57" s="281" t="s">
        <v>59</v>
      </c>
      <c r="FW57" s="187"/>
      <c r="FX57" s="281" t="s">
        <v>59</v>
      </c>
      <c r="FY57" s="187"/>
      <c r="FZ57" s="281" t="s">
        <v>59</v>
      </c>
      <c r="GA57" s="283"/>
      <c r="GB57" s="281" t="s">
        <v>59</v>
      </c>
      <c r="GC57" s="283"/>
      <c r="GD57" s="281" t="s">
        <v>59</v>
      </c>
      <c r="GE57" s="283"/>
      <c r="GF57" s="281" t="s">
        <v>59</v>
      </c>
      <c r="GG57" s="283"/>
      <c r="GH57" s="281" t="s">
        <v>59</v>
      </c>
      <c r="GI57" s="283"/>
      <c r="GJ57" s="281" t="s">
        <v>59</v>
      </c>
      <c r="GK57" s="284"/>
      <c r="GL57" s="281" t="s">
        <v>59</v>
      </c>
      <c r="GM57" s="283"/>
      <c r="GN57" s="281" t="s">
        <v>59</v>
      </c>
      <c r="GO57" s="284"/>
      <c r="GP57" s="281" t="s">
        <v>59</v>
      </c>
      <c r="GQ57" s="284"/>
      <c r="GR57" s="281" t="s">
        <v>59</v>
      </c>
      <c r="GS57" s="288">
        <f t="shared" si="170"/>
        <v>0</v>
      </c>
      <c r="GT57" s="202"/>
      <c r="GU57" s="166">
        <f t="shared" si="171"/>
        <v>0</v>
      </c>
      <c r="GV57" s="166">
        <f t="shared" si="172"/>
        <v>0</v>
      </c>
      <c r="GW57" s="166">
        <f t="shared" si="173"/>
        <v>0</v>
      </c>
      <c r="GX57" s="166">
        <f t="shared" si="174"/>
        <v>0</v>
      </c>
      <c r="GY57" s="166">
        <f t="shared" si="175"/>
        <v>0</v>
      </c>
      <c r="GZ57" s="166">
        <f t="shared" si="176"/>
        <v>0</v>
      </c>
      <c r="HA57" s="166">
        <f t="shared" si="177"/>
        <v>0</v>
      </c>
      <c r="HB57" s="166">
        <f t="shared" si="178"/>
        <v>0</v>
      </c>
      <c r="HC57" s="166">
        <f t="shared" si="179"/>
        <v>0</v>
      </c>
      <c r="HD57" s="166">
        <f t="shared" si="180"/>
        <v>0</v>
      </c>
      <c r="HE57" s="166">
        <f t="shared" si="181"/>
        <v>0</v>
      </c>
      <c r="HF57" s="166">
        <f t="shared" si="182"/>
        <v>0</v>
      </c>
      <c r="HG57" s="166">
        <f t="shared" si="183"/>
        <v>0</v>
      </c>
      <c r="HH57" s="166">
        <f t="shared" si="184"/>
        <v>0</v>
      </c>
      <c r="HI57" s="166">
        <f t="shared" si="185"/>
        <v>0</v>
      </c>
      <c r="HJ57" s="166">
        <f t="shared" si="186"/>
        <v>0</v>
      </c>
      <c r="HK57" s="166">
        <f t="shared" si="187"/>
        <v>0</v>
      </c>
      <c r="HL57" s="166">
        <f t="shared" si="188"/>
        <v>0</v>
      </c>
      <c r="HM57" s="166">
        <f t="shared" si="189"/>
        <v>0</v>
      </c>
      <c r="HN57" s="166">
        <f t="shared" si="190"/>
        <v>0</v>
      </c>
      <c r="HO57" s="166">
        <f t="shared" si="191"/>
        <v>0</v>
      </c>
      <c r="HP57" s="166">
        <f t="shared" si="192"/>
        <v>0</v>
      </c>
      <c r="HQ57" s="166">
        <f t="shared" si="193"/>
        <v>0</v>
      </c>
      <c r="HR57" s="166">
        <f t="shared" si="194"/>
        <v>0</v>
      </c>
      <c r="HS57" s="166">
        <f t="shared" si="195"/>
        <v>0</v>
      </c>
      <c r="HT57" s="166">
        <f t="shared" si="196"/>
        <v>0</v>
      </c>
      <c r="HU57" s="166">
        <f t="shared" si="197"/>
        <v>0</v>
      </c>
      <c r="HV57" s="166">
        <f t="shared" si="198"/>
        <v>0</v>
      </c>
      <c r="HW57" s="166">
        <f t="shared" si="199"/>
        <v>0</v>
      </c>
      <c r="HX57" s="166">
        <f t="shared" si="200"/>
        <v>0</v>
      </c>
      <c r="HY57" s="166">
        <f t="shared" si="201"/>
        <v>0</v>
      </c>
      <c r="HZ57" s="148"/>
      <c r="IA57" s="169">
        <f t="shared" si="202"/>
        <v>0</v>
      </c>
      <c r="IB57" s="169">
        <f t="shared" si="203"/>
        <v>0</v>
      </c>
      <c r="IC57" s="169">
        <f t="shared" si="204"/>
        <v>0</v>
      </c>
      <c r="ID57" s="169">
        <f t="shared" si="205"/>
        <v>0</v>
      </c>
      <c r="IE57" s="169">
        <f t="shared" si="206"/>
        <v>0</v>
      </c>
      <c r="IF57" s="169">
        <f t="shared" si="207"/>
        <v>0</v>
      </c>
      <c r="IG57" s="169">
        <f t="shared" si="208"/>
        <v>0</v>
      </c>
      <c r="IH57" s="169">
        <f t="shared" si="209"/>
        <v>0</v>
      </c>
      <c r="II57" s="169">
        <f t="shared" si="210"/>
        <v>0</v>
      </c>
      <c r="IJ57" s="169">
        <f t="shared" si="211"/>
        <v>0</v>
      </c>
      <c r="IK57" s="169">
        <f t="shared" si="212"/>
        <v>0</v>
      </c>
      <c r="IL57" s="169">
        <f t="shared" si="213"/>
        <v>0</v>
      </c>
      <c r="IM57" s="169">
        <f t="shared" si="214"/>
        <v>0</v>
      </c>
      <c r="IN57" s="169">
        <f t="shared" si="215"/>
        <v>0</v>
      </c>
      <c r="IO57" s="169">
        <f t="shared" si="216"/>
        <v>0</v>
      </c>
      <c r="IP57" s="169">
        <f t="shared" si="217"/>
        <v>0</v>
      </c>
      <c r="IQ57" s="169">
        <f t="shared" si="218"/>
        <v>0</v>
      </c>
      <c r="IR57" s="169">
        <f t="shared" si="219"/>
        <v>0</v>
      </c>
      <c r="IS57" s="169">
        <f t="shared" si="220"/>
        <v>0</v>
      </c>
      <c r="IT57" s="169">
        <f t="shared" si="221"/>
        <v>0</v>
      </c>
      <c r="IU57" s="169">
        <f t="shared" si="222"/>
        <v>0</v>
      </c>
      <c r="IV57" s="169">
        <f t="shared" si="223"/>
        <v>0</v>
      </c>
      <c r="IW57" s="169">
        <f t="shared" si="224"/>
        <v>0</v>
      </c>
      <c r="IX57" s="169">
        <f t="shared" si="225"/>
        <v>0</v>
      </c>
      <c r="IY57" s="169">
        <f t="shared" si="226"/>
        <v>0</v>
      </c>
      <c r="IZ57" s="169">
        <f t="shared" si="227"/>
        <v>0</v>
      </c>
      <c r="JA57" s="169">
        <f t="shared" si="228"/>
        <v>0</v>
      </c>
      <c r="JB57" s="169">
        <f t="shared" si="229"/>
        <v>0</v>
      </c>
      <c r="JC57" s="169">
        <f t="shared" si="230"/>
        <v>0</v>
      </c>
      <c r="JD57" s="169">
        <f t="shared" si="231"/>
        <v>0</v>
      </c>
      <c r="JE57" s="169">
        <f t="shared" si="232"/>
        <v>0</v>
      </c>
      <c r="JF57" s="255"/>
      <c r="JG57" s="171">
        <f t="shared" si="380"/>
        <v>0</v>
      </c>
      <c r="JH57" s="171">
        <f t="shared" si="381"/>
        <v>0</v>
      </c>
      <c r="JI57" s="171">
        <f t="shared" si="382"/>
        <v>0</v>
      </c>
      <c r="JJ57" s="171">
        <f t="shared" si="383"/>
        <v>0</v>
      </c>
      <c r="JK57" s="171">
        <f t="shared" si="384"/>
        <v>0</v>
      </c>
      <c r="JL57" s="171">
        <f t="shared" si="385"/>
        <v>0</v>
      </c>
      <c r="JM57" s="171">
        <f t="shared" si="386"/>
        <v>0</v>
      </c>
      <c r="JN57" s="171">
        <f t="shared" si="387"/>
        <v>0</v>
      </c>
      <c r="JO57" s="171">
        <f t="shared" si="388"/>
        <v>0</v>
      </c>
      <c r="JP57" s="171">
        <f t="shared" si="389"/>
        <v>0</v>
      </c>
      <c r="JQ57" s="171">
        <f t="shared" si="390"/>
        <v>0</v>
      </c>
      <c r="JR57" s="171">
        <f t="shared" si="391"/>
        <v>0</v>
      </c>
      <c r="JS57" s="171">
        <f t="shared" si="392"/>
        <v>0</v>
      </c>
      <c r="JT57" s="171">
        <f t="shared" si="393"/>
        <v>0</v>
      </c>
      <c r="JU57" s="171">
        <f t="shared" si="394"/>
        <v>0</v>
      </c>
      <c r="JV57" s="171">
        <f t="shared" si="395"/>
        <v>0</v>
      </c>
      <c r="JW57" s="171">
        <f t="shared" si="396"/>
        <v>0</v>
      </c>
      <c r="JX57" s="171">
        <f t="shared" si="397"/>
        <v>0</v>
      </c>
      <c r="JY57" s="171">
        <f t="shared" si="398"/>
        <v>0</v>
      </c>
      <c r="JZ57" s="171">
        <f t="shared" si="399"/>
        <v>0</v>
      </c>
      <c r="KA57" s="171">
        <f t="shared" si="400"/>
        <v>0</v>
      </c>
      <c r="KB57" s="171">
        <f t="shared" si="401"/>
        <v>0</v>
      </c>
      <c r="KC57" s="171">
        <f t="shared" si="402"/>
        <v>0</v>
      </c>
      <c r="KD57" s="171">
        <f t="shared" si="403"/>
        <v>0</v>
      </c>
      <c r="KE57" s="171">
        <f t="shared" si="404"/>
        <v>0</v>
      </c>
      <c r="KF57" s="171">
        <f t="shared" si="405"/>
        <v>0</v>
      </c>
      <c r="KG57" s="171">
        <f t="shared" si="406"/>
        <v>0</v>
      </c>
      <c r="KH57" s="171">
        <f t="shared" si="407"/>
        <v>0</v>
      </c>
      <c r="KI57" s="171">
        <f t="shared" si="408"/>
        <v>0</v>
      </c>
      <c r="KJ57" s="171">
        <f t="shared" si="409"/>
        <v>0</v>
      </c>
      <c r="KK57" s="171">
        <f t="shared" si="410"/>
        <v>0</v>
      </c>
      <c r="KL57" s="172">
        <f t="shared" si="345"/>
        <v>0</v>
      </c>
      <c r="KM57" s="113">
        <f t="shared" si="310"/>
        <v>0</v>
      </c>
      <c r="KN57" s="114">
        <f t="shared" si="234"/>
        <v>0</v>
      </c>
    </row>
    <row r="58" customFormat="1" spans="1:300">
      <c r="A58" s="263" t="s">
        <v>114</v>
      </c>
      <c r="B58" s="132">
        <v>69421</v>
      </c>
      <c r="C58" s="132" t="s">
        <v>57</v>
      </c>
      <c r="D58" s="132">
        <v>0</v>
      </c>
      <c r="E58" s="132" t="s">
        <v>58</v>
      </c>
      <c r="F58" s="131">
        <v>0</v>
      </c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41">
        <f t="shared" si="104"/>
        <v>0</v>
      </c>
      <c r="AM58" s="142">
        <f t="shared" si="105"/>
        <v>0</v>
      </c>
      <c r="AN58" s="200"/>
      <c r="AO58" s="241">
        <f t="shared" si="106"/>
        <v>0</v>
      </c>
      <c r="AP58" s="241">
        <f t="shared" si="107"/>
        <v>0</v>
      </c>
      <c r="AQ58" s="241">
        <f t="shared" si="108"/>
        <v>0</v>
      </c>
      <c r="AR58" s="241">
        <f t="shared" si="109"/>
        <v>0</v>
      </c>
      <c r="AS58" s="241">
        <f t="shared" si="110"/>
        <v>0</v>
      </c>
      <c r="AT58" s="241">
        <f t="shared" si="111"/>
        <v>0</v>
      </c>
      <c r="AU58" s="241">
        <f t="shared" si="112"/>
        <v>0</v>
      </c>
      <c r="AV58" s="241">
        <f t="shared" si="113"/>
        <v>0</v>
      </c>
      <c r="AW58" s="241">
        <f t="shared" si="114"/>
        <v>0</v>
      </c>
      <c r="AX58" s="241">
        <f t="shared" si="115"/>
        <v>0</v>
      </c>
      <c r="AY58" s="241">
        <f t="shared" si="116"/>
        <v>0</v>
      </c>
      <c r="AZ58" s="241">
        <f t="shared" si="117"/>
        <v>0</v>
      </c>
      <c r="BA58" s="241">
        <f t="shared" si="118"/>
        <v>0</v>
      </c>
      <c r="BB58" s="241">
        <f t="shared" si="119"/>
        <v>0</v>
      </c>
      <c r="BC58" s="241">
        <f t="shared" si="120"/>
        <v>0</v>
      </c>
      <c r="BD58" s="241">
        <f t="shared" si="121"/>
        <v>0</v>
      </c>
      <c r="BE58" s="241">
        <f t="shared" si="122"/>
        <v>0</v>
      </c>
      <c r="BF58" s="241">
        <f t="shared" si="123"/>
        <v>0</v>
      </c>
      <c r="BG58" s="241">
        <f t="shared" si="124"/>
        <v>0</v>
      </c>
      <c r="BH58" s="241">
        <f t="shared" si="125"/>
        <v>0</v>
      </c>
      <c r="BI58" s="241">
        <f t="shared" si="126"/>
        <v>0</v>
      </c>
      <c r="BJ58" s="241">
        <f t="shared" si="127"/>
        <v>0</v>
      </c>
      <c r="BK58" s="241">
        <f t="shared" si="128"/>
        <v>0</v>
      </c>
      <c r="BL58" s="241">
        <f t="shared" si="129"/>
        <v>0</v>
      </c>
      <c r="BM58" s="241">
        <f t="shared" si="130"/>
        <v>0</v>
      </c>
      <c r="BN58" s="241">
        <f t="shared" si="131"/>
        <v>0</v>
      </c>
      <c r="BO58" s="241">
        <f t="shared" si="132"/>
        <v>0</v>
      </c>
      <c r="BP58" s="241">
        <f t="shared" si="133"/>
        <v>0</v>
      </c>
      <c r="BQ58" s="241">
        <f t="shared" si="134"/>
        <v>0</v>
      </c>
      <c r="BR58" s="241">
        <f t="shared" si="135"/>
        <v>0</v>
      </c>
      <c r="BS58" s="241">
        <f t="shared" si="136"/>
        <v>0</v>
      </c>
      <c r="BT58" s="202"/>
      <c r="BU58" s="276"/>
      <c r="BV58" s="276"/>
      <c r="BW58" s="276"/>
      <c r="BX58" s="276"/>
      <c r="BY58" s="276"/>
      <c r="BZ58" s="276"/>
      <c r="CA58" s="276"/>
      <c r="CB58" s="276"/>
      <c r="CC58" s="276"/>
      <c r="CD58" s="276"/>
      <c r="CE58" s="276"/>
      <c r="CF58" s="276"/>
      <c r="CG58" s="276"/>
      <c r="CH58" s="276"/>
      <c r="CI58" s="276"/>
      <c r="CJ58" s="276"/>
      <c r="CK58" s="276"/>
      <c r="CL58" s="276"/>
      <c r="CM58" s="276"/>
      <c r="CN58" s="276"/>
      <c r="CO58" s="276"/>
      <c r="CP58" s="276"/>
      <c r="CQ58" s="276"/>
      <c r="CR58" s="276"/>
      <c r="CS58" s="276"/>
      <c r="CT58" s="276"/>
      <c r="CU58" s="276"/>
      <c r="CV58" s="276"/>
      <c r="CW58" s="276"/>
      <c r="CX58" s="276"/>
      <c r="CY58" s="276"/>
      <c r="CZ58" s="155">
        <f t="shared" si="137"/>
        <v>0</v>
      </c>
      <c r="DA58" s="202"/>
      <c r="DB58" s="156">
        <f t="shared" si="138"/>
        <v>0</v>
      </c>
      <c r="DC58" s="156">
        <f t="shared" si="139"/>
        <v>0</v>
      </c>
      <c r="DD58" s="156">
        <f t="shared" si="140"/>
        <v>0</v>
      </c>
      <c r="DE58" s="156">
        <f t="shared" si="141"/>
        <v>0</v>
      </c>
      <c r="DF58" s="156">
        <f t="shared" si="142"/>
        <v>0</v>
      </c>
      <c r="DG58" s="156">
        <f t="shared" si="143"/>
        <v>0</v>
      </c>
      <c r="DH58" s="156">
        <f t="shared" si="144"/>
        <v>0</v>
      </c>
      <c r="DI58" s="156">
        <f t="shared" si="145"/>
        <v>0</v>
      </c>
      <c r="DJ58" s="156">
        <f t="shared" si="146"/>
        <v>0</v>
      </c>
      <c r="DK58" s="156">
        <f t="shared" si="147"/>
        <v>0</v>
      </c>
      <c r="DL58" s="156">
        <f t="shared" si="148"/>
        <v>0</v>
      </c>
      <c r="DM58" s="156">
        <f t="shared" si="149"/>
        <v>0</v>
      </c>
      <c r="DN58" s="156">
        <f t="shared" si="150"/>
        <v>0</v>
      </c>
      <c r="DO58" s="156">
        <f t="shared" si="151"/>
        <v>0</v>
      </c>
      <c r="DP58" s="156">
        <f t="shared" si="152"/>
        <v>0</v>
      </c>
      <c r="DQ58" s="156">
        <f t="shared" si="153"/>
        <v>0</v>
      </c>
      <c r="DR58" s="156">
        <f t="shared" si="154"/>
        <v>0</v>
      </c>
      <c r="DS58" s="156">
        <f t="shared" si="155"/>
        <v>0</v>
      </c>
      <c r="DT58" s="156">
        <f t="shared" si="156"/>
        <v>0</v>
      </c>
      <c r="DU58" s="156">
        <f t="shared" si="157"/>
        <v>0</v>
      </c>
      <c r="DV58" s="156">
        <f t="shared" si="158"/>
        <v>0</v>
      </c>
      <c r="DW58" s="156">
        <f t="shared" si="159"/>
        <v>0</v>
      </c>
      <c r="DX58" s="156">
        <f t="shared" si="160"/>
        <v>0</v>
      </c>
      <c r="DY58" s="156">
        <f t="shared" si="161"/>
        <v>0</v>
      </c>
      <c r="DZ58" s="156">
        <f t="shared" si="162"/>
        <v>0</v>
      </c>
      <c r="EA58" s="156">
        <f t="shared" si="163"/>
        <v>0</v>
      </c>
      <c r="EB58" s="156">
        <f t="shared" si="164"/>
        <v>0</v>
      </c>
      <c r="EC58" s="156">
        <f t="shared" si="165"/>
        <v>0</v>
      </c>
      <c r="ED58" s="156">
        <f t="shared" si="166"/>
        <v>0</v>
      </c>
      <c r="EE58" s="156">
        <f t="shared" si="167"/>
        <v>0</v>
      </c>
      <c r="EF58" s="156">
        <f t="shared" si="168"/>
        <v>0</v>
      </c>
      <c r="EG58" s="248">
        <f t="shared" si="169"/>
        <v>0</v>
      </c>
      <c r="EH58" s="249"/>
      <c r="EI58" s="187"/>
      <c r="EJ58" s="281" t="s">
        <v>59</v>
      </c>
      <c r="EK58" s="187"/>
      <c r="EL58" s="281" t="s">
        <v>59</v>
      </c>
      <c r="EM58" s="187"/>
      <c r="EN58" s="281" t="s">
        <v>59</v>
      </c>
      <c r="EO58" s="187"/>
      <c r="EP58" s="281" t="s">
        <v>59</v>
      </c>
      <c r="EQ58" s="187"/>
      <c r="ER58" s="281" t="s">
        <v>59</v>
      </c>
      <c r="ES58" s="187"/>
      <c r="ET58" s="281" t="s">
        <v>59</v>
      </c>
      <c r="EU58" s="187"/>
      <c r="EV58" s="281" t="s">
        <v>59</v>
      </c>
      <c r="EW58" s="187"/>
      <c r="EX58" s="281" t="s">
        <v>59</v>
      </c>
      <c r="EY58" s="187"/>
      <c r="EZ58" s="281" t="s">
        <v>59</v>
      </c>
      <c r="FA58" s="187"/>
      <c r="FB58" s="281" t="s">
        <v>59</v>
      </c>
      <c r="FC58" s="187"/>
      <c r="FD58" s="281" t="s">
        <v>59</v>
      </c>
      <c r="FE58" s="187"/>
      <c r="FF58" s="281" t="s">
        <v>59</v>
      </c>
      <c r="FG58" s="187"/>
      <c r="FH58" s="281" t="s">
        <v>59</v>
      </c>
      <c r="FI58" s="187"/>
      <c r="FJ58" s="281" t="s">
        <v>59</v>
      </c>
      <c r="FK58" s="187"/>
      <c r="FL58" s="281" t="s">
        <v>59</v>
      </c>
      <c r="FM58" s="187"/>
      <c r="FN58" s="281" t="s">
        <v>59</v>
      </c>
      <c r="FO58" s="187"/>
      <c r="FP58" s="281" t="s">
        <v>59</v>
      </c>
      <c r="FQ58" s="187"/>
      <c r="FR58" s="281" t="s">
        <v>59</v>
      </c>
      <c r="FS58" s="187"/>
      <c r="FT58" s="281" t="s">
        <v>59</v>
      </c>
      <c r="FU58" s="187"/>
      <c r="FV58" s="281" t="s">
        <v>59</v>
      </c>
      <c r="FW58" s="187"/>
      <c r="FX58" s="281" t="s">
        <v>59</v>
      </c>
      <c r="FY58" s="187"/>
      <c r="FZ58" s="281" t="s">
        <v>59</v>
      </c>
      <c r="GA58" s="283"/>
      <c r="GB58" s="281" t="s">
        <v>59</v>
      </c>
      <c r="GC58" s="283"/>
      <c r="GD58" s="281" t="s">
        <v>59</v>
      </c>
      <c r="GE58" s="283"/>
      <c r="GF58" s="281" t="s">
        <v>59</v>
      </c>
      <c r="GG58" s="283"/>
      <c r="GH58" s="281" t="s">
        <v>59</v>
      </c>
      <c r="GI58" s="283"/>
      <c r="GJ58" s="281" t="s">
        <v>59</v>
      </c>
      <c r="GK58" s="284"/>
      <c r="GL58" s="281" t="s">
        <v>59</v>
      </c>
      <c r="GM58" s="283"/>
      <c r="GN58" s="281" t="s">
        <v>59</v>
      </c>
      <c r="GO58" s="284"/>
      <c r="GP58" s="281" t="s">
        <v>59</v>
      </c>
      <c r="GQ58" s="284"/>
      <c r="GR58" s="281" t="s">
        <v>59</v>
      </c>
      <c r="GS58" s="288">
        <f t="shared" si="170"/>
        <v>0</v>
      </c>
      <c r="GT58" s="202"/>
      <c r="GU58" s="166">
        <f t="shared" si="171"/>
        <v>0</v>
      </c>
      <c r="GV58" s="166">
        <f t="shared" si="172"/>
        <v>0</v>
      </c>
      <c r="GW58" s="166">
        <f t="shared" si="173"/>
        <v>0</v>
      </c>
      <c r="GX58" s="166">
        <f t="shared" si="174"/>
        <v>0</v>
      </c>
      <c r="GY58" s="166">
        <f t="shared" si="175"/>
        <v>0</v>
      </c>
      <c r="GZ58" s="166">
        <f t="shared" si="176"/>
        <v>0</v>
      </c>
      <c r="HA58" s="166">
        <f t="shared" si="177"/>
        <v>0</v>
      </c>
      <c r="HB58" s="166">
        <f t="shared" si="178"/>
        <v>0</v>
      </c>
      <c r="HC58" s="166">
        <f t="shared" si="179"/>
        <v>0</v>
      </c>
      <c r="HD58" s="166">
        <f t="shared" si="180"/>
        <v>0</v>
      </c>
      <c r="HE58" s="166">
        <f t="shared" si="181"/>
        <v>0</v>
      </c>
      <c r="HF58" s="166">
        <f t="shared" si="182"/>
        <v>0</v>
      </c>
      <c r="HG58" s="166">
        <f t="shared" si="183"/>
        <v>0</v>
      </c>
      <c r="HH58" s="166">
        <f t="shared" si="184"/>
        <v>0</v>
      </c>
      <c r="HI58" s="166">
        <f t="shared" si="185"/>
        <v>0</v>
      </c>
      <c r="HJ58" s="166">
        <f t="shared" si="186"/>
        <v>0</v>
      </c>
      <c r="HK58" s="166">
        <f t="shared" si="187"/>
        <v>0</v>
      </c>
      <c r="HL58" s="166">
        <f t="shared" si="188"/>
        <v>0</v>
      </c>
      <c r="HM58" s="166">
        <f t="shared" si="189"/>
        <v>0</v>
      </c>
      <c r="HN58" s="166">
        <f t="shared" si="190"/>
        <v>0</v>
      </c>
      <c r="HO58" s="166">
        <f t="shared" si="191"/>
        <v>0</v>
      </c>
      <c r="HP58" s="166">
        <f t="shared" si="192"/>
        <v>0</v>
      </c>
      <c r="HQ58" s="166">
        <f t="shared" si="193"/>
        <v>0</v>
      </c>
      <c r="HR58" s="166">
        <f t="shared" si="194"/>
        <v>0</v>
      </c>
      <c r="HS58" s="166">
        <f t="shared" si="195"/>
        <v>0</v>
      </c>
      <c r="HT58" s="166">
        <f t="shared" si="196"/>
        <v>0</v>
      </c>
      <c r="HU58" s="166">
        <f t="shared" si="197"/>
        <v>0</v>
      </c>
      <c r="HV58" s="166">
        <f t="shared" si="198"/>
        <v>0</v>
      </c>
      <c r="HW58" s="166">
        <f t="shared" si="199"/>
        <v>0</v>
      </c>
      <c r="HX58" s="166">
        <f t="shared" si="200"/>
        <v>0</v>
      </c>
      <c r="HY58" s="166">
        <f t="shared" si="201"/>
        <v>0</v>
      </c>
      <c r="HZ58" s="148"/>
      <c r="IA58" s="169">
        <f t="shared" si="202"/>
        <v>0</v>
      </c>
      <c r="IB58" s="169">
        <f t="shared" si="203"/>
        <v>0</v>
      </c>
      <c r="IC58" s="169">
        <f t="shared" si="204"/>
        <v>0</v>
      </c>
      <c r="ID58" s="169">
        <f t="shared" si="205"/>
        <v>0</v>
      </c>
      <c r="IE58" s="169">
        <f t="shared" si="206"/>
        <v>0</v>
      </c>
      <c r="IF58" s="169">
        <f t="shared" si="207"/>
        <v>0</v>
      </c>
      <c r="IG58" s="169">
        <f t="shared" si="208"/>
        <v>0</v>
      </c>
      <c r="IH58" s="169">
        <f t="shared" si="209"/>
        <v>0</v>
      </c>
      <c r="II58" s="169">
        <f t="shared" si="210"/>
        <v>0</v>
      </c>
      <c r="IJ58" s="169">
        <f t="shared" si="211"/>
        <v>0</v>
      </c>
      <c r="IK58" s="169">
        <f t="shared" si="212"/>
        <v>0</v>
      </c>
      <c r="IL58" s="169">
        <f t="shared" si="213"/>
        <v>0</v>
      </c>
      <c r="IM58" s="169">
        <f t="shared" si="214"/>
        <v>0</v>
      </c>
      <c r="IN58" s="169">
        <f t="shared" si="215"/>
        <v>0</v>
      </c>
      <c r="IO58" s="169">
        <f t="shared" si="216"/>
        <v>0</v>
      </c>
      <c r="IP58" s="169">
        <f t="shared" si="217"/>
        <v>0</v>
      </c>
      <c r="IQ58" s="169">
        <f t="shared" si="218"/>
        <v>0</v>
      </c>
      <c r="IR58" s="169">
        <f t="shared" si="219"/>
        <v>0</v>
      </c>
      <c r="IS58" s="169">
        <f t="shared" si="220"/>
        <v>0</v>
      </c>
      <c r="IT58" s="169">
        <f t="shared" si="221"/>
        <v>0</v>
      </c>
      <c r="IU58" s="169">
        <f t="shared" si="222"/>
        <v>0</v>
      </c>
      <c r="IV58" s="169">
        <f t="shared" si="223"/>
        <v>0</v>
      </c>
      <c r="IW58" s="169">
        <f t="shared" si="224"/>
        <v>0</v>
      </c>
      <c r="IX58" s="169">
        <f t="shared" si="225"/>
        <v>0</v>
      </c>
      <c r="IY58" s="169">
        <f t="shared" si="226"/>
        <v>0</v>
      </c>
      <c r="IZ58" s="169">
        <f t="shared" si="227"/>
        <v>0</v>
      </c>
      <c r="JA58" s="169">
        <f t="shared" si="228"/>
        <v>0</v>
      </c>
      <c r="JB58" s="169">
        <f t="shared" si="229"/>
        <v>0</v>
      </c>
      <c r="JC58" s="169">
        <f t="shared" si="230"/>
        <v>0</v>
      </c>
      <c r="JD58" s="169">
        <f t="shared" si="231"/>
        <v>0</v>
      </c>
      <c r="JE58" s="169">
        <f t="shared" si="232"/>
        <v>0</v>
      </c>
      <c r="JF58" s="255"/>
      <c r="JG58" s="171">
        <f t="shared" si="380"/>
        <v>0</v>
      </c>
      <c r="JH58" s="171">
        <f t="shared" si="381"/>
        <v>0</v>
      </c>
      <c r="JI58" s="171">
        <f t="shared" si="382"/>
        <v>0</v>
      </c>
      <c r="JJ58" s="171">
        <f t="shared" si="383"/>
        <v>0</v>
      </c>
      <c r="JK58" s="171">
        <f t="shared" si="384"/>
        <v>0</v>
      </c>
      <c r="JL58" s="171">
        <f t="shared" si="385"/>
        <v>0</v>
      </c>
      <c r="JM58" s="171">
        <f t="shared" si="386"/>
        <v>0</v>
      </c>
      <c r="JN58" s="171">
        <f t="shared" si="387"/>
        <v>0</v>
      </c>
      <c r="JO58" s="171">
        <f t="shared" si="388"/>
        <v>0</v>
      </c>
      <c r="JP58" s="171">
        <f t="shared" si="389"/>
        <v>0</v>
      </c>
      <c r="JQ58" s="171">
        <f t="shared" si="390"/>
        <v>0</v>
      </c>
      <c r="JR58" s="171">
        <f t="shared" si="391"/>
        <v>0</v>
      </c>
      <c r="JS58" s="171">
        <f t="shared" si="392"/>
        <v>0</v>
      </c>
      <c r="JT58" s="171">
        <f t="shared" si="393"/>
        <v>0</v>
      </c>
      <c r="JU58" s="171">
        <f t="shared" si="394"/>
        <v>0</v>
      </c>
      <c r="JV58" s="171">
        <f t="shared" si="395"/>
        <v>0</v>
      </c>
      <c r="JW58" s="171">
        <f t="shared" si="396"/>
        <v>0</v>
      </c>
      <c r="JX58" s="171">
        <f t="shared" si="397"/>
        <v>0</v>
      </c>
      <c r="JY58" s="171">
        <f t="shared" si="398"/>
        <v>0</v>
      </c>
      <c r="JZ58" s="171">
        <f t="shared" si="399"/>
        <v>0</v>
      </c>
      <c r="KA58" s="171">
        <f t="shared" si="400"/>
        <v>0</v>
      </c>
      <c r="KB58" s="171">
        <f t="shared" si="401"/>
        <v>0</v>
      </c>
      <c r="KC58" s="171">
        <f t="shared" si="402"/>
        <v>0</v>
      </c>
      <c r="KD58" s="171">
        <f t="shared" si="403"/>
        <v>0</v>
      </c>
      <c r="KE58" s="171">
        <f t="shared" si="404"/>
        <v>0</v>
      </c>
      <c r="KF58" s="171">
        <f t="shared" si="405"/>
        <v>0</v>
      </c>
      <c r="KG58" s="171">
        <f t="shared" si="406"/>
        <v>0</v>
      </c>
      <c r="KH58" s="171">
        <f t="shared" si="407"/>
        <v>0</v>
      </c>
      <c r="KI58" s="171">
        <f t="shared" si="408"/>
        <v>0</v>
      </c>
      <c r="KJ58" s="171">
        <f t="shared" si="409"/>
        <v>0</v>
      </c>
      <c r="KK58" s="171">
        <f t="shared" si="410"/>
        <v>0</v>
      </c>
      <c r="KL58" s="172">
        <f t="shared" si="345"/>
        <v>0</v>
      </c>
      <c r="KM58" s="113">
        <f t="shared" si="310"/>
        <v>0</v>
      </c>
      <c r="KN58" s="114">
        <f t="shared" si="234"/>
        <v>0</v>
      </c>
    </row>
    <row r="59" customFormat="1" spans="1:300">
      <c r="A59" s="263" t="s">
        <v>115</v>
      </c>
      <c r="B59" s="132">
        <v>70243</v>
      </c>
      <c r="C59" s="132" t="s">
        <v>57</v>
      </c>
      <c r="D59" s="132">
        <v>0</v>
      </c>
      <c r="E59" s="132" t="s">
        <v>58</v>
      </c>
      <c r="F59" s="131">
        <v>0</v>
      </c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41">
        <f t="shared" si="104"/>
        <v>0</v>
      </c>
      <c r="AM59" s="142">
        <f t="shared" si="105"/>
        <v>0</v>
      </c>
      <c r="AN59" s="200"/>
      <c r="AO59" s="241">
        <f t="shared" si="106"/>
        <v>0</v>
      </c>
      <c r="AP59" s="241">
        <f t="shared" si="107"/>
        <v>0</v>
      </c>
      <c r="AQ59" s="241">
        <f t="shared" si="108"/>
        <v>0</v>
      </c>
      <c r="AR59" s="241">
        <f t="shared" si="109"/>
        <v>0</v>
      </c>
      <c r="AS59" s="241">
        <f t="shared" si="110"/>
        <v>0</v>
      </c>
      <c r="AT59" s="241">
        <f t="shared" si="111"/>
        <v>0</v>
      </c>
      <c r="AU59" s="241">
        <f t="shared" si="112"/>
        <v>0</v>
      </c>
      <c r="AV59" s="241">
        <f t="shared" si="113"/>
        <v>0</v>
      </c>
      <c r="AW59" s="241">
        <f t="shared" si="114"/>
        <v>0</v>
      </c>
      <c r="AX59" s="241">
        <f t="shared" si="115"/>
        <v>0</v>
      </c>
      <c r="AY59" s="241">
        <f t="shared" si="116"/>
        <v>0</v>
      </c>
      <c r="AZ59" s="241">
        <f t="shared" si="117"/>
        <v>0</v>
      </c>
      <c r="BA59" s="241">
        <f t="shared" si="118"/>
        <v>0</v>
      </c>
      <c r="BB59" s="241">
        <f t="shared" si="119"/>
        <v>0</v>
      </c>
      <c r="BC59" s="241">
        <f t="shared" si="120"/>
        <v>0</v>
      </c>
      <c r="BD59" s="241">
        <f t="shared" si="121"/>
        <v>0</v>
      </c>
      <c r="BE59" s="241">
        <f t="shared" si="122"/>
        <v>0</v>
      </c>
      <c r="BF59" s="241">
        <f t="shared" si="123"/>
        <v>0</v>
      </c>
      <c r="BG59" s="241">
        <f t="shared" si="124"/>
        <v>0</v>
      </c>
      <c r="BH59" s="241">
        <f t="shared" si="125"/>
        <v>0</v>
      </c>
      <c r="BI59" s="241">
        <f t="shared" si="126"/>
        <v>0</v>
      </c>
      <c r="BJ59" s="241">
        <f t="shared" si="127"/>
        <v>0</v>
      </c>
      <c r="BK59" s="241">
        <f t="shared" si="128"/>
        <v>0</v>
      </c>
      <c r="BL59" s="241">
        <f t="shared" si="129"/>
        <v>0</v>
      </c>
      <c r="BM59" s="241">
        <f t="shared" si="130"/>
        <v>0</v>
      </c>
      <c r="BN59" s="241">
        <f t="shared" si="131"/>
        <v>0</v>
      </c>
      <c r="BO59" s="241">
        <f t="shared" si="132"/>
        <v>0</v>
      </c>
      <c r="BP59" s="241">
        <f t="shared" si="133"/>
        <v>0</v>
      </c>
      <c r="BQ59" s="241">
        <f t="shared" si="134"/>
        <v>0</v>
      </c>
      <c r="BR59" s="241">
        <f t="shared" si="135"/>
        <v>0</v>
      </c>
      <c r="BS59" s="241">
        <f t="shared" si="136"/>
        <v>0</v>
      </c>
      <c r="BT59" s="202"/>
      <c r="BU59" s="276"/>
      <c r="BV59" s="276"/>
      <c r="BW59" s="276"/>
      <c r="BX59" s="276"/>
      <c r="BY59" s="276"/>
      <c r="BZ59" s="276"/>
      <c r="CA59" s="276"/>
      <c r="CB59" s="276"/>
      <c r="CC59" s="276"/>
      <c r="CD59" s="276"/>
      <c r="CE59" s="276"/>
      <c r="CF59" s="276"/>
      <c r="CG59" s="276"/>
      <c r="CH59" s="276"/>
      <c r="CI59" s="276"/>
      <c r="CJ59" s="276"/>
      <c r="CK59" s="276"/>
      <c r="CL59" s="276"/>
      <c r="CM59" s="276"/>
      <c r="CN59" s="276"/>
      <c r="CO59" s="276"/>
      <c r="CP59" s="276"/>
      <c r="CQ59" s="276"/>
      <c r="CR59" s="276"/>
      <c r="CS59" s="276"/>
      <c r="CT59" s="276"/>
      <c r="CU59" s="276"/>
      <c r="CV59" s="276"/>
      <c r="CW59" s="276"/>
      <c r="CX59" s="276"/>
      <c r="CY59" s="276"/>
      <c r="CZ59" s="155">
        <f t="shared" si="137"/>
        <v>0</v>
      </c>
      <c r="DA59" s="202"/>
      <c r="DB59" s="156">
        <f t="shared" si="138"/>
        <v>0</v>
      </c>
      <c r="DC59" s="156">
        <f t="shared" si="139"/>
        <v>0</v>
      </c>
      <c r="DD59" s="156">
        <f t="shared" si="140"/>
        <v>0</v>
      </c>
      <c r="DE59" s="156">
        <f t="shared" si="141"/>
        <v>0</v>
      </c>
      <c r="DF59" s="156">
        <f t="shared" si="142"/>
        <v>0</v>
      </c>
      <c r="DG59" s="156">
        <f t="shared" si="143"/>
        <v>0</v>
      </c>
      <c r="DH59" s="156">
        <f t="shared" si="144"/>
        <v>0</v>
      </c>
      <c r="DI59" s="156">
        <f t="shared" si="145"/>
        <v>0</v>
      </c>
      <c r="DJ59" s="156">
        <f t="shared" si="146"/>
        <v>0</v>
      </c>
      <c r="DK59" s="156">
        <f t="shared" si="147"/>
        <v>0</v>
      </c>
      <c r="DL59" s="156">
        <f t="shared" si="148"/>
        <v>0</v>
      </c>
      <c r="DM59" s="156">
        <f t="shared" si="149"/>
        <v>0</v>
      </c>
      <c r="DN59" s="156">
        <f t="shared" si="150"/>
        <v>0</v>
      </c>
      <c r="DO59" s="156">
        <f t="shared" si="151"/>
        <v>0</v>
      </c>
      <c r="DP59" s="156">
        <f t="shared" si="152"/>
        <v>0</v>
      </c>
      <c r="DQ59" s="156">
        <f t="shared" si="153"/>
        <v>0</v>
      </c>
      <c r="DR59" s="156">
        <f t="shared" si="154"/>
        <v>0</v>
      </c>
      <c r="DS59" s="156">
        <f t="shared" si="155"/>
        <v>0</v>
      </c>
      <c r="DT59" s="156">
        <f t="shared" si="156"/>
        <v>0</v>
      </c>
      <c r="DU59" s="156">
        <f t="shared" si="157"/>
        <v>0</v>
      </c>
      <c r="DV59" s="156">
        <f t="shared" si="158"/>
        <v>0</v>
      </c>
      <c r="DW59" s="156">
        <f t="shared" si="159"/>
        <v>0</v>
      </c>
      <c r="DX59" s="156">
        <f t="shared" si="160"/>
        <v>0</v>
      </c>
      <c r="DY59" s="156">
        <f t="shared" si="161"/>
        <v>0</v>
      </c>
      <c r="DZ59" s="156">
        <f t="shared" si="162"/>
        <v>0</v>
      </c>
      <c r="EA59" s="156">
        <f t="shared" si="163"/>
        <v>0</v>
      </c>
      <c r="EB59" s="156">
        <f t="shared" si="164"/>
        <v>0</v>
      </c>
      <c r="EC59" s="156">
        <f t="shared" si="165"/>
        <v>0</v>
      </c>
      <c r="ED59" s="156">
        <f t="shared" si="166"/>
        <v>0</v>
      </c>
      <c r="EE59" s="156">
        <f t="shared" si="167"/>
        <v>0</v>
      </c>
      <c r="EF59" s="156">
        <f t="shared" si="168"/>
        <v>0</v>
      </c>
      <c r="EG59" s="248">
        <f t="shared" si="169"/>
        <v>0</v>
      </c>
      <c r="EH59" s="249"/>
      <c r="EI59" s="187"/>
      <c r="EJ59" s="281" t="s">
        <v>59</v>
      </c>
      <c r="EK59" s="187"/>
      <c r="EL59" s="281" t="s">
        <v>59</v>
      </c>
      <c r="EM59" s="187"/>
      <c r="EN59" s="281" t="s">
        <v>59</v>
      </c>
      <c r="EO59" s="187"/>
      <c r="EP59" s="281" t="s">
        <v>59</v>
      </c>
      <c r="EQ59" s="187"/>
      <c r="ER59" s="281" t="s">
        <v>59</v>
      </c>
      <c r="ES59" s="187"/>
      <c r="ET59" s="281" t="s">
        <v>59</v>
      </c>
      <c r="EU59" s="187"/>
      <c r="EV59" s="281" t="s">
        <v>59</v>
      </c>
      <c r="EW59" s="187"/>
      <c r="EX59" s="281" t="s">
        <v>59</v>
      </c>
      <c r="EY59" s="187"/>
      <c r="EZ59" s="281" t="s">
        <v>59</v>
      </c>
      <c r="FA59" s="187"/>
      <c r="FB59" s="281" t="s">
        <v>59</v>
      </c>
      <c r="FC59" s="187"/>
      <c r="FD59" s="281" t="s">
        <v>59</v>
      </c>
      <c r="FE59" s="187"/>
      <c r="FF59" s="281" t="s">
        <v>59</v>
      </c>
      <c r="FG59" s="187"/>
      <c r="FH59" s="281" t="s">
        <v>59</v>
      </c>
      <c r="FI59" s="187"/>
      <c r="FJ59" s="281" t="s">
        <v>59</v>
      </c>
      <c r="FK59" s="187"/>
      <c r="FL59" s="281" t="s">
        <v>59</v>
      </c>
      <c r="FM59" s="187"/>
      <c r="FN59" s="281" t="s">
        <v>59</v>
      </c>
      <c r="FO59" s="187"/>
      <c r="FP59" s="281" t="s">
        <v>59</v>
      </c>
      <c r="FQ59" s="187"/>
      <c r="FR59" s="281" t="s">
        <v>59</v>
      </c>
      <c r="FS59" s="187"/>
      <c r="FT59" s="281" t="s">
        <v>59</v>
      </c>
      <c r="FU59" s="187"/>
      <c r="FV59" s="281" t="s">
        <v>59</v>
      </c>
      <c r="FW59" s="187"/>
      <c r="FX59" s="281" t="s">
        <v>59</v>
      </c>
      <c r="FY59" s="187"/>
      <c r="FZ59" s="281" t="s">
        <v>59</v>
      </c>
      <c r="GA59" s="283"/>
      <c r="GB59" s="281" t="s">
        <v>59</v>
      </c>
      <c r="GC59" s="283"/>
      <c r="GD59" s="281" t="s">
        <v>59</v>
      </c>
      <c r="GE59" s="283"/>
      <c r="GF59" s="281" t="s">
        <v>59</v>
      </c>
      <c r="GG59" s="283"/>
      <c r="GH59" s="281" t="s">
        <v>59</v>
      </c>
      <c r="GI59" s="283"/>
      <c r="GJ59" s="281" t="s">
        <v>59</v>
      </c>
      <c r="GK59" s="284"/>
      <c r="GL59" s="281" t="s">
        <v>59</v>
      </c>
      <c r="GM59" s="283"/>
      <c r="GN59" s="281" t="s">
        <v>59</v>
      </c>
      <c r="GO59" s="284"/>
      <c r="GP59" s="281" t="s">
        <v>59</v>
      </c>
      <c r="GQ59" s="284"/>
      <c r="GR59" s="281" t="s">
        <v>59</v>
      </c>
      <c r="GS59" s="288">
        <f t="shared" si="170"/>
        <v>0</v>
      </c>
      <c r="GT59" s="202"/>
      <c r="GU59" s="166">
        <f t="shared" si="171"/>
        <v>0</v>
      </c>
      <c r="GV59" s="166">
        <f t="shared" si="172"/>
        <v>0</v>
      </c>
      <c r="GW59" s="166">
        <f t="shared" si="173"/>
        <v>0</v>
      </c>
      <c r="GX59" s="166">
        <f t="shared" si="174"/>
        <v>0</v>
      </c>
      <c r="GY59" s="166">
        <f t="shared" si="175"/>
        <v>0</v>
      </c>
      <c r="GZ59" s="166">
        <f t="shared" si="176"/>
        <v>0</v>
      </c>
      <c r="HA59" s="166">
        <f t="shared" si="177"/>
        <v>0</v>
      </c>
      <c r="HB59" s="166">
        <f t="shared" si="178"/>
        <v>0</v>
      </c>
      <c r="HC59" s="166">
        <f t="shared" si="179"/>
        <v>0</v>
      </c>
      <c r="HD59" s="166">
        <f t="shared" si="180"/>
        <v>0</v>
      </c>
      <c r="HE59" s="166">
        <f t="shared" si="181"/>
        <v>0</v>
      </c>
      <c r="HF59" s="166">
        <f t="shared" si="182"/>
        <v>0</v>
      </c>
      <c r="HG59" s="166">
        <f t="shared" si="183"/>
        <v>0</v>
      </c>
      <c r="HH59" s="166">
        <f t="shared" si="184"/>
        <v>0</v>
      </c>
      <c r="HI59" s="166">
        <f t="shared" si="185"/>
        <v>0</v>
      </c>
      <c r="HJ59" s="166">
        <f t="shared" si="186"/>
        <v>0</v>
      </c>
      <c r="HK59" s="166">
        <f t="shared" si="187"/>
        <v>0</v>
      </c>
      <c r="HL59" s="166">
        <f t="shared" si="188"/>
        <v>0</v>
      </c>
      <c r="HM59" s="166">
        <f t="shared" si="189"/>
        <v>0</v>
      </c>
      <c r="HN59" s="166">
        <f t="shared" si="190"/>
        <v>0</v>
      </c>
      <c r="HO59" s="166">
        <f t="shared" si="191"/>
        <v>0</v>
      </c>
      <c r="HP59" s="166">
        <f t="shared" si="192"/>
        <v>0</v>
      </c>
      <c r="HQ59" s="166">
        <f t="shared" si="193"/>
        <v>0</v>
      </c>
      <c r="HR59" s="166">
        <f t="shared" si="194"/>
        <v>0</v>
      </c>
      <c r="HS59" s="166">
        <f t="shared" si="195"/>
        <v>0</v>
      </c>
      <c r="HT59" s="166">
        <f t="shared" si="196"/>
        <v>0</v>
      </c>
      <c r="HU59" s="166">
        <f t="shared" si="197"/>
        <v>0</v>
      </c>
      <c r="HV59" s="166">
        <f t="shared" si="198"/>
        <v>0</v>
      </c>
      <c r="HW59" s="166">
        <f t="shared" si="199"/>
        <v>0</v>
      </c>
      <c r="HX59" s="166">
        <f t="shared" si="200"/>
        <v>0</v>
      </c>
      <c r="HY59" s="166">
        <f t="shared" si="201"/>
        <v>0</v>
      </c>
      <c r="HZ59" s="148"/>
      <c r="IA59" s="169">
        <f t="shared" si="202"/>
        <v>0</v>
      </c>
      <c r="IB59" s="169">
        <f t="shared" si="203"/>
        <v>0</v>
      </c>
      <c r="IC59" s="169">
        <f t="shared" si="204"/>
        <v>0</v>
      </c>
      <c r="ID59" s="169">
        <f t="shared" si="205"/>
        <v>0</v>
      </c>
      <c r="IE59" s="169">
        <f t="shared" si="206"/>
        <v>0</v>
      </c>
      <c r="IF59" s="169">
        <f t="shared" si="207"/>
        <v>0</v>
      </c>
      <c r="IG59" s="169">
        <f t="shared" si="208"/>
        <v>0</v>
      </c>
      <c r="IH59" s="169">
        <f t="shared" si="209"/>
        <v>0</v>
      </c>
      <c r="II59" s="169">
        <f t="shared" si="210"/>
        <v>0</v>
      </c>
      <c r="IJ59" s="169">
        <f t="shared" si="211"/>
        <v>0</v>
      </c>
      <c r="IK59" s="169">
        <f t="shared" si="212"/>
        <v>0</v>
      </c>
      <c r="IL59" s="169">
        <f t="shared" si="213"/>
        <v>0</v>
      </c>
      <c r="IM59" s="169">
        <f t="shared" si="214"/>
        <v>0</v>
      </c>
      <c r="IN59" s="169">
        <f t="shared" si="215"/>
        <v>0</v>
      </c>
      <c r="IO59" s="169">
        <f t="shared" si="216"/>
        <v>0</v>
      </c>
      <c r="IP59" s="169">
        <f t="shared" si="217"/>
        <v>0</v>
      </c>
      <c r="IQ59" s="169">
        <f t="shared" si="218"/>
        <v>0</v>
      </c>
      <c r="IR59" s="169">
        <f t="shared" si="219"/>
        <v>0</v>
      </c>
      <c r="IS59" s="169">
        <f t="shared" si="220"/>
        <v>0</v>
      </c>
      <c r="IT59" s="169">
        <f t="shared" si="221"/>
        <v>0</v>
      </c>
      <c r="IU59" s="169">
        <f t="shared" si="222"/>
        <v>0</v>
      </c>
      <c r="IV59" s="169">
        <f t="shared" si="223"/>
        <v>0</v>
      </c>
      <c r="IW59" s="169">
        <f t="shared" si="224"/>
        <v>0</v>
      </c>
      <c r="IX59" s="169">
        <f t="shared" si="225"/>
        <v>0</v>
      </c>
      <c r="IY59" s="169">
        <f t="shared" si="226"/>
        <v>0</v>
      </c>
      <c r="IZ59" s="169">
        <f t="shared" si="227"/>
        <v>0</v>
      </c>
      <c r="JA59" s="169">
        <f t="shared" si="228"/>
        <v>0</v>
      </c>
      <c r="JB59" s="169">
        <f t="shared" si="229"/>
        <v>0</v>
      </c>
      <c r="JC59" s="169">
        <f t="shared" si="230"/>
        <v>0</v>
      </c>
      <c r="JD59" s="169">
        <f t="shared" si="231"/>
        <v>0</v>
      </c>
      <c r="JE59" s="169">
        <f t="shared" si="232"/>
        <v>0</v>
      </c>
      <c r="JF59" s="255"/>
      <c r="JG59" s="171">
        <f t="shared" si="380"/>
        <v>0</v>
      </c>
      <c r="JH59" s="171">
        <f t="shared" si="381"/>
        <v>0</v>
      </c>
      <c r="JI59" s="171">
        <f t="shared" si="382"/>
        <v>0</v>
      </c>
      <c r="JJ59" s="171">
        <f t="shared" si="383"/>
        <v>0</v>
      </c>
      <c r="JK59" s="171">
        <f t="shared" si="384"/>
        <v>0</v>
      </c>
      <c r="JL59" s="171">
        <f t="shared" si="385"/>
        <v>0</v>
      </c>
      <c r="JM59" s="171">
        <f t="shared" si="386"/>
        <v>0</v>
      </c>
      <c r="JN59" s="171">
        <f t="shared" si="387"/>
        <v>0</v>
      </c>
      <c r="JO59" s="171">
        <f t="shared" si="388"/>
        <v>0</v>
      </c>
      <c r="JP59" s="171">
        <f t="shared" si="389"/>
        <v>0</v>
      </c>
      <c r="JQ59" s="171">
        <f t="shared" si="390"/>
        <v>0</v>
      </c>
      <c r="JR59" s="171">
        <f t="shared" si="391"/>
        <v>0</v>
      </c>
      <c r="JS59" s="171">
        <f t="shared" si="392"/>
        <v>0</v>
      </c>
      <c r="JT59" s="171">
        <f t="shared" si="393"/>
        <v>0</v>
      </c>
      <c r="JU59" s="171">
        <f t="shared" si="394"/>
        <v>0</v>
      </c>
      <c r="JV59" s="171">
        <f t="shared" si="395"/>
        <v>0</v>
      </c>
      <c r="JW59" s="171">
        <f t="shared" si="396"/>
        <v>0</v>
      </c>
      <c r="JX59" s="171">
        <f t="shared" si="397"/>
        <v>0</v>
      </c>
      <c r="JY59" s="171">
        <f t="shared" si="398"/>
        <v>0</v>
      </c>
      <c r="JZ59" s="171">
        <f t="shared" si="399"/>
        <v>0</v>
      </c>
      <c r="KA59" s="171">
        <f t="shared" si="400"/>
        <v>0</v>
      </c>
      <c r="KB59" s="171">
        <f t="shared" si="401"/>
        <v>0</v>
      </c>
      <c r="KC59" s="171">
        <f t="shared" si="402"/>
        <v>0</v>
      </c>
      <c r="KD59" s="171">
        <f t="shared" si="403"/>
        <v>0</v>
      </c>
      <c r="KE59" s="171">
        <f t="shared" si="404"/>
        <v>0</v>
      </c>
      <c r="KF59" s="171">
        <f t="shared" si="405"/>
        <v>0</v>
      </c>
      <c r="KG59" s="171">
        <f t="shared" si="406"/>
        <v>0</v>
      </c>
      <c r="KH59" s="171">
        <f t="shared" si="407"/>
        <v>0</v>
      </c>
      <c r="KI59" s="171">
        <f t="shared" si="408"/>
        <v>0</v>
      </c>
      <c r="KJ59" s="171">
        <f t="shared" si="409"/>
        <v>0</v>
      </c>
      <c r="KK59" s="171">
        <f t="shared" si="410"/>
        <v>0</v>
      </c>
      <c r="KL59" s="172">
        <f t="shared" si="345"/>
        <v>0</v>
      </c>
      <c r="KM59" s="113">
        <f t="shared" si="310"/>
        <v>0</v>
      </c>
      <c r="KN59" s="114">
        <f t="shared" si="234"/>
        <v>0</v>
      </c>
    </row>
    <row r="60" customFormat="1" spans="1:300">
      <c r="A60" s="263" t="s">
        <v>116</v>
      </c>
      <c r="B60" s="132">
        <v>70604</v>
      </c>
      <c r="C60" s="132" t="s">
        <v>57</v>
      </c>
      <c r="D60" s="132">
        <v>13.4098</v>
      </c>
      <c r="E60" s="132" t="s">
        <v>58</v>
      </c>
      <c r="F60" s="131">
        <v>0</v>
      </c>
      <c r="G60" s="187"/>
      <c r="H60" s="187">
        <v>3535</v>
      </c>
      <c r="I60" s="187"/>
      <c r="J60" s="187">
        <v>3376</v>
      </c>
      <c r="K60" s="187"/>
      <c r="L60" s="187">
        <v>3384</v>
      </c>
      <c r="M60" s="187">
        <v>3816</v>
      </c>
      <c r="N60" s="187"/>
      <c r="O60" s="187"/>
      <c r="P60" s="187">
        <v>2834</v>
      </c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41">
        <f t="shared" si="104"/>
        <v>16945</v>
      </c>
      <c r="AM60" s="142">
        <f t="shared" si="105"/>
        <v>16945</v>
      </c>
      <c r="AN60" s="200"/>
      <c r="AO60" s="241">
        <f t="shared" si="106"/>
        <v>0</v>
      </c>
      <c r="AP60" s="241">
        <f t="shared" si="107"/>
        <v>0</v>
      </c>
      <c r="AQ60" s="241">
        <f t="shared" si="108"/>
        <v>3535</v>
      </c>
      <c r="AR60" s="241">
        <f t="shared" si="109"/>
        <v>3535</v>
      </c>
      <c r="AS60" s="241">
        <f t="shared" si="110"/>
        <v>6911</v>
      </c>
      <c r="AT60" s="241">
        <f t="shared" si="111"/>
        <v>6911</v>
      </c>
      <c r="AU60" s="241">
        <f t="shared" si="112"/>
        <v>10295</v>
      </c>
      <c r="AV60" s="241">
        <f t="shared" si="113"/>
        <v>14111</v>
      </c>
      <c r="AW60" s="241">
        <f t="shared" si="114"/>
        <v>14111</v>
      </c>
      <c r="AX60" s="241">
        <f t="shared" si="115"/>
        <v>14111</v>
      </c>
      <c r="AY60" s="241">
        <f t="shared" si="116"/>
        <v>16945</v>
      </c>
      <c r="AZ60" s="241">
        <f t="shared" si="117"/>
        <v>16945</v>
      </c>
      <c r="BA60" s="241">
        <f t="shared" si="118"/>
        <v>16945</v>
      </c>
      <c r="BB60" s="241">
        <f t="shared" si="119"/>
        <v>16945</v>
      </c>
      <c r="BC60" s="241">
        <f t="shared" si="120"/>
        <v>16945</v>
      </c>
      <c r="BD60" s="241">
        <f t="shared" si="121"/>
        <v>16945</v>
      </c>
      <c r="BE60" s="241">
        <f t="shared" si="122"/>
        <v>16945</v>
      </c>
      <c r="BF60" s="241">
        <f t="shared" si="123"/>
        <v>16945</v>
      </c>
      <c r="BG60" s="241">
        <f t="shared" si="124"/>
        <v>16945</v>
      </c>
      <c r="BH60" s="241">
        <f t="shared" si="125"/>
        <v>16945</v>
      </c>
      <c r="BI60" s="241">
        <f t="shared" si="126"/>
        <v>16945</v>
      </c>
      <c r="BJ60" s="241">
        <f t="shared" si="127"/>
        <v>16945</v>
      </c>
      <c r="BK60" s="241">
        <f t="shared" si="128"/>
        <v>16945</v>
      </c>
      <c r="BL60" s="241">
        <f t="shared" si="129"/>
        <v>16945</v>
      </c>
      <c r="BM60" s="241">
        <f t="shared" si="130"/>
        <v>16945</v>
      </c>
      <c r="BN60" s="241">
        <f t="shared" si="131"/>
        <v>16945</v>
      </c>
      <c r="BO60" s="241">
        <f t="shared" si="132"/>
        <v>16945</v>
      </c>
      <c r="BP60" s="241">
        <f t="shared" si="133"/>
        <v>16945</v>
      </c>
      <c r="BQ60" s="241">
        <f t="shared" si="134"/>
        <v>16945</v>
      </c>
      <c r="BR60" s="241">
        <f t="shared" si="135"/>
        <v>16945</v>
      </c>
      <c r="BS60" s="241">
        <f t="shared" si="136"/>
        <v>16945</v>
      </c>
      <c r="BT60" s="202"/>
      <c r="BU60" s="276"/>
      <c r="BV60" s="276"/>
      <c r="BW60" s="276"/>
      <c r="BX60" s="276"/>
      <c r="BY60" s="276"/>
      <c r="BZ60" s="276"/>
      <c r="CA60" s="276"/>
      <c r="CB60" s="276"/>
      <c r="CC60" s="276"/>
      <c r="CD60" s="276"/>
      <c r="CE60" s="276"/>
      <c r="CF60" s="276"/>
      <c r="CG60" s="276"/>
      <c r="CH60" s="276"/>
      <c r="CI60" s="276"/>
      <c r="CJ60" s="276"/>
      <c r="CK60" s="276"/>
      <c r="CL60" s="276"/>
      <c r="CM60" s="276"/>
      <c r="CN60" s="276"/>
      <c r="CO60" s="276"/>
      <c r="CP60" s="276"/>
      <c r="CQ60" s="276"/>
      <c r="CR60" s="276"/>
      <c r="CS60" s="276"/>
      <c r="CT60" s="276"/>
      <c r="CU60" s="276"/>
      <c r="CV60" s="276"/>
      <c r="CW60" s="276"/>
      <c r="CX60" s="276"/>
      <c r="CY60" s="276"/>
      <c r="CZ60" s="155">
        <f t="shared" si="137"/>
        <v>0</v>
      </c>
      <c r="DA60" s="202"/>
      <c r="DB60" s="156">
        <f t="shared" si="138"/>
        <v>0</v>
      </c>
      <c r="DC60" s="156">
        <f t="shared" si="139"/>
        <v>3535</v>
      </c>
      <c r="DD60" s="156">
        <f t="shared" si="140"/>
        <v>3535</v>
      </c>
      <c r="DE60" s="156">
        <f t="shared" si="141"/>
        <v>6911</v>
      </c>
      <c r="DF60" s="156">
        <f t="shared" si="142"/>
        <v>6911</v>
      </c>
      <c r="DG60" s="156">
        <f t="shared" si="143"/>
        <v>10295</v>
      </c>
      <c r="DH60" s="156">
        <f t="shared" si="144"/>
        <v>14111</v>
      </c>
      <c r="DI60" s="156">
        <f t="shared" si="145"/>
        <v>14111</v>
      </c>
      <c r="DJ60" s="156">
        <f t="shared" si="146"/>
        <v>14111</v>
      </c>
      <c r="DK60" s="156">
        <f t="shared" si="147"/>
        <v>16945</v>
      </c>
      <c r="DL60" s="156">
        <f t="shared" si="148"/>
        <v>16945</v>
      </c>
      <c r="DM60" s="156">
        <f t="shared" si="149"/>
        <v>16945</v>
      </c>
      <c r="DN60" s="156">
        <f t="shared" si="150"/>
        <v>16945</v>
      </c>
      <c r="DO60" s="156">
        <f t="shared" si="151"/>
        <v>16945</v>
      </c>
      <c r="DP60" s="156">
        <f t="shared" si="152"/>
        <v>16945</v>
      </c>
      <c r="DQ60" s="156">
        <f t="shared" si="153"/>
        <v>16945</v>
      </c>
      <c r="DR60" s="156">
        <f t="shared" si="154"/>
        <v>16945</v>
      </c>
      <c r="DS60" s="156">
        <f t="shared" si="155"/>
        <v>16945</v>
      </c>
      <c r="DT60" s="156">
        <f t="shared" si="156"/>
        <v>16945</v>
      </c>
      <c r="DU60" s="156">
        <f t="shared" si="157"/>
        <v>16945</v>
      </c>
      <c r="DV60" s="156">
        <f t="shared" si="158"/>
        <v>16945</v>
      </c>
      <c r="DW60" s="156">
        <f t="shared" si="159"/>
        <v>16945</v>
      </c>
      <c r="DX60" s="156">
        <f t="shared" si="160"/>
        <v>16945</v>
      </c>
      <c r="DY60" s="156">
        <f t="shared" si="161"/>
        <v>16945</v>
      </c>
      <c r="DZ60" s="156">
        <f t="shared" si="162"/>
        <v>16945</v>
      </c>
      <c r="EA60" s="156">
        <f t="shared" si="163"/>
        <v>16945</v>
      </c>
      <c r="EB60" s="156">
        <f t="shared" si="164"/>
        <v>16945</v>
      </c>
      <c r="EC60" s="156">
        <f t="shared" si="165"/>
        <v>16945</v>
      </c>
      <c r="ED60" s="156">
        <f t="shared" si="166"/>
        <v>16945</v>
      </c>
      <c r="EE60" s="156">
        <f t="shared" si="167"/>
        <v>16945</v>
      </c>
      <c r="EF60" s="156">
        <f t="shared" si="168"/>
        <v>16945</v>
      </c>
      <c r="EG60" s="248">
        <f t="shared" si="169"/>
        <v>446310</v>
      </c>
      <c r="EH60" s="249"/>
      <c r="EI60" s="187"/>
      <c r="EJ60" s="281" t="s">
        <v>59</v>
      </c>
      <c r="EK60" s="187"/>
      <c r="EL60" s="281" t="s">
        <v>59</v>
      </c>
      <c r="EM60" s="187"/>
      <c r="EN60" s="281" t="s">
        <v>59</v>
      </c>
      <c r="EO60" s="187"/>
      <c r="EP60" s="281" t="s">
        <v>59</v>
      </c>
      <c r="EQ60" s="187"/>
      <c r="ER60" s="281" t="s">
        <v>59</v>
      </c>
      <c r="ES60" s="187"/>
      <c r="ET60" s="281" t="s">
        <v>59</v>
      </c>
      <c r="EU60" s="187"/>
      <c r="EV60" s="281" t="s">
        <v>59</v>
      </c>
      <c r="EW60" s="187"/>
      <c r="EX60" s="281" t="s">
        <v>59</v>
      </c>
      <c r="EY60" s="187"/>
      <c r="EZ60" s="281" t="s">
        <v>59</v>
      </c>
      <c r="FA60" s="187"/>
      <c r="FB60" s="281" t="s">
        <v>59</v>
      </c>
      <c r="FC60" s="187"/>
      <c r="FD60" s="281" t="s">
        <v>59</v>
      </c>
      <c r="FE60" s="187"/>
      <c r="FF60" s="281" t="s">
        <v>59</v>
      </c>
      <c r="FG60" s="187"/>
      <c r="FH60" s="281" t="s">
        <v>59</v>
      </c>
      <c r="FI60" s="187"/>
      <c r="FJ60" s="281" t="s">
        <v>59</v>
      </c>
      <c r="FK60" s="187"/>
      <c r="FL60" s="281" t="s">
        <v>59</v>
      </c>
      <c r="FM60" s="187"/>
      <c r="FN60" s="281" t="s">
        <v>59</v>
      </c>
      <c r="FO60" s="187"/>
      <c r="FP60" s="281" t="s">
        <v>59</v>
      </c>
      <c r="FQ60" s="187"/>
      <c r="FR60" s="281" t="s">
        <v>59</v>
      </c>
      <c r="FS60" s="187"/>
      <c r="FT60" s="281" t="s">
        <v>59</v>
      </c>
      <c r="FU60" s="187"/>
      <c r="FV60" s="281" t="s">
        <v>59</v>
      </c>
      <c r="FW60" s="187"/>
      <c r="FX60" s="281" t="s">
        <v>59</v>
      </c>
      <c r="FY60" s="187"/>
      <c r="FZ60" s="281" t="s">
        <v>59</v>
      </c>
      <c r="GA60" s="283"/>
      <c r="GB60" s="281" t="s">
        <v>59</v>
      </c>
      <c r="GC60" s="283"/>
      <c r="GD60" s="281" t="s">
        <v>59</v>
      </c>
      <c r="GE60" s="283"/>
      <c r="GF60" s="281" t="s">
        <v>59</v>
      </c>
      <c r="GG60" s="283"/>
      <c r="GH60" s="281" t="s">
        <v>59</v>
      </c>
      <c r="GI60" s="283"/>
      <c r="GJ60" s="281" t="s">
        <v>59</v>
      </c>
      <c r="GK60" s="284"/>
      <c r="GL60" s="281" t="s">
        <v>59</v>
      </c>
      <c r="GM60" s="283"/>
      <c r="GN60" s="281" t="s">
        <v>59</v>
      </c>
      <c r="GO60" s="284"/>
      <c r="GP60" s="281" t="s">
        <v>59</v>
      </c>
      <c r="GQ60" s="284"/>
      <c r="GR60" s="281" t="s">
        <v>59</v>
      </c>
      <c r="GS60" s="288">
        <f t="shared" si="170"/>
        <v>0</v>
      </c>
      <c r="GT60" s="202"/>
      <c r="GU60" s="166">
        <f t="shared" si="171"/>
        <v>0</v>
      </c>
      <c r="GV60" s="166">
        <f t="shared" si="172"/>
        <v>3535</v>
      </c>
      <c r="GW60" s="166">
        <f t="shared" si="173"/>
        <v>3535</v>
      </c>
      <c r="GX60" s="166">
        <f t="shared" si="174"/>
        <v>6911</v>
      </c>
      <c r="GY60" s="166">
        <f t="shared" si="175"/>
        <v>6911</v>
      </c>
      <c r="GZ60" s="166">
        <f t="shared" si="176"/>
        <v>10295</v>
      </c>
      <c r="HA60" s="166">
        <f t="shared" si="177"/>
        <v>14111</v>
      </c>
      <c r="HB60" s="166">
        <f t="shared" si="178"/>
        <v>14111</v>
      </c>
      <c r="HC60" s="166">
        <f t="shared" si="179"/>
        <v>14111</v>
      </c>
      <c r="HD60" s="166">
        <f t="shared" si="180"/>
        <v>16945</v>
      </c>
      <c r="HE60" s="166">
        <f t="shared" si="181"/>
        <v>16945</v>
      </c>
      <c r="HF60" s="166">
        <f t="shared" si="182"/>
        <v>16945</v>
      </c>
      <c r="HG60" s="166">
        <f t="shared" si="183"/>
        <v>16945</v>
      </c>
      <c r="HH60" s="166">
        <f t="shared" si="184"/>
        <v>16945</v>
      </c>
      <c r="HI60" s="166">
        <f t="shared" si="185"/>
        <v>16945</v>
      </c>
      <c r="HJ60" s="166">
        <f t="shared" si="186"/>
        <v>16945</v>
      </c>
      <c r="HK60" s="166">
        <f t="shared" si="187"/>
        <v>16945</v>
      </c>
      <c r="HL60" s="166">
        <f t="shared" si="188"/>
        <v>16945</v>
      </c>
      <c r="HM60" s="166">
        <f t="shared" si="189"/>
        <v>16945</v>
      </c>
      <c r="HN60" s="166">
        <f t="shared" si="190"/>
        <v>16945</v>
      </c>
      <c r="HO60" s="166">
        <f t="shared" si="191"/>
        <v>16945</v>
      </c>
      <c r="HP60" s="166">
        <f t="shared" si="192"/>
        <v>16945</v>
      </c>
      <c r="HQ60" s="166">
        <f t="shared" si="193"/>
        <v>16945</v>
      </c>
      <c r="HR60" s="166">
        <f t="shared" si="194"/>
        <v>16945</v>
      </c>
      <c r="HS60" s="166">
        <f t="shared" si="195"/>
        <v>16945</v>
      </c>
      <c r="HT60" s="166">
        <f t="shared" si="196"/>
        <v>16945</v>
      </c>
      <c r="HU60" s="166">
        <f t="shared" si="197"/>
        <v>16945</v>
      </c>
      <c r="HV60" s="166">
        <f t="shared" si="198"/>
        <v>16945</v>
      </c>
      <c r="HW60" s="166">
        <f t="shared" si="199"/>
        <v>16945</v>
      </c>
      <c r="HX60" s="166">
        <f t="shared" si="200"/>
        <v>16945</v>
      </c>
      <c r="HY60" s="166">
        <f t="shared" si="201"/>
        <v>16945</v>
      </c>
      <c r="HZ60" s="148"/>
      <c r="IA60" s="169">
        <f t="shared" si="202"/>
        <v>0</v>
      </c>
      <c r="IB60" s="169">
        <f t="shared" si="203"/>
        <v>3535</v>
      </c>
      <c r="IC60" s="169">
        <f t="shared" si="204"/>
        <v>3535</v>
      </c>
      <c r="ID60" s="169">
        <f t="shared" si="205"/>
        <v>6911</v>
      </c>
      <c r="IE60" s="169">
        <f t="shared" si="206"/>
        <v>6911</v>
      </c>
      <c r="IF60" s="169">
        <f t="shared" si="207"/>
        <v>10295</v>
      </c>
      <c r="IG60" s="169">
        <f t="shared" si="208"/>
        <v>14111</v>
      </c>
      <c r="IH60" s="169">
        <f t="shared" si="209"/>
        <v>14111</v>
      </c>
      <c r="II60" s="169">
        <f t="shared" si="210"/>
        <v>14111</v>
      </c>
      <c r="IJ60" s="169">
        <f t="shared" si="211"/>
        <v>16945</v>
      </c>
      <c r="IK60" s="169">
        <f t="shared" si="212"/>
        <v>16945</v>
      </c>
      <c r="IL60" s="169">
        <f t="shared" si="213"/>
        <v>16945</v>
      </c>
      <c r="IM60" s="169">
        <f t="shared" si="214"/>
        <v>16945</v>
      </c>
      <c r="IN60" s="169">
        <f t="shared" si="215"/>
        <v>16945</v>
      </c>
      <c r="IO60" s="169">
        <f t="shared" si="216"/>
        <v>16945</v>
      </c>
      <c r="IP60" s="169">
        <f t="shared" si="217"/>
        <v>16945</v>
      </c>
      <c r="IQ60" s="169">
        <f t="shared" si="218"/>
        <v>16945</v>
      </c>
      <c r="IR60" s="169">
        <f t="shared" si="219"/>
        <v>16945</v>
      </c>
      <c r="IS60" s="169">
        <f t="shared" si="220"/>
        <v>16945</v>
      </c>
      <c r="IT60" s="169">
        <f t="shared" si="221"/>
        <v>16945</v>
      </c>
      <c r="IU60" s="169">
        <f t="shared" si="222"/>
        <v>16945</v>
      </c>
      <c r="IV60" s="169">
        <f t="shared" si="223"/>
        <v>16945</v>
      </c>
      <c r="IW60" s="169">
        <f t="shared" si="224"/>
        <v>16945</v>
      </c>
      <c r="IX60" s="169">
        <f t="shared" si="225"/>
        <v>16945</v>
      </c>
      <c r="IY60" s="169">
        <f t="shared" si="226"/>
        <v>16945</v>
      </c>
      <c r="IZ60" s="169">
        <f t="shared" si="227"/>
        <v>16945</v>
      </c>
      <c r="JA60" s="169">
        <f t="shared" si="228"/>
        <v>16945</v>
      </c>
      <c r="JB60" s="169">
        <f t="shared" si="229"/>
        <v>16945</v>
      </c>
      <c r="JC60" s="253">
        <f t="shared" si="230"/>
        <v>16945</v>
      </c>
      <c r="JD60" s="253">
        <f t="shared" si="231"/>
        <v>16945</v>
      </c>
      <c r="JE60" s="253">
        <f t="shared" si="232"/>
        <v>16945</v>
      </c>
      <c r="JF60" s="255"/>
      <c r="JG60" s="171">
        <f t="shared" si="380"/>
        <v>0</v>
      </c>
      <c r="JH60" s="171">
        <f t="shared" si="381"/>
        <v>0</v>
      </c>
      <c r="JI60" s="171">
        <f t="shared" si="382"/>
        <v>0</v>
      </c>
      <c r="JJ60" s="171">
        <f t="shared" si="383"/>
        <v>0</v>
      </c>
      <c r="JK60" s="171">
        <f t="shared" si="384"/>
        <v>0</v>
      </c>
      <c r="JL60" s="171">
        <f t="shared" si="385"/>
        <v>0</v>
      </c>
      <c r="JM60" s="171">
        <f t="shared" si="386"/>
        <v>0</v>
      </c>
      <c r="JN60" s="171">
        <f t="shared" si="387"/>
        <v>0</v>
      </c>
      <c r="JO60" s="171">
        <f t="shared" si="388"/>
        <v>0</v>
      </c>
      <c r="JP60" s="171">
        <f t="shared" si="389"/>
        <v>0</v>
      </c>
      <c r="JQ60" s="171">
        <f t="shared" si="390"/>
        <v>0</v>
      </c>
      <c r="JR60" s="171">
        <f t="shared" si="391"/>
        <v>0</v>
      </c>
      <c r="JS60" s="171">
        <f t="shared" si="392"/>
        <v>0</v>
      </c>
      <c r="JT60" s="171">
        <f t="shared" si="393"/>
        <v>0</v>
      </c>
      <c r="JU60" s="171">
        <f t="shared" si="394"/>
        <v>0</v>
      </c>
      <c r="JV60" s="171">
        <f t="shared" si="395"/>
        <v>0</v>
      </c>
      <c r="JW60" s="171">
        <f t="shared" si="396"/>
        <v>0</v>
      </c>
      <c r="JX60" s="171">
        <f t="shared" si="397"/>
        <v>0</v>
      </c>
      <c r="JY60" s="171">
        <f t="shared" si="398"/>
        <v>0</v>
      </c>
      <c r="JZ60" s="171">
        <f t="shared" si="399"/>
        <v>0</v>
      </c>
      <c r="KA60" s="171">
        <f t="shared" si="400"/>
        <v>0</v>
      </c>
      <c r="KB60" s="171">
        <f t="shared" si="401"/>
        <v>0</v>
      </c>
      <c r="KC60" s="171">
        <f t="shared" si="402"/>
        <v>0</v>
      </c>
      <c r="KD60" s="171">
        <f t="shared" si="403"/>
        <v>0</v>
      </c>
      <c r="KE60" s="171">
        <f t="shared" si="404"/>
        <v>0</v>
      </c>
      <c r="KF60" s="171">
        <f t="shared" si="405"/>
        <v>0</v>
      </c>
      <c r="KG60" s="171">
        <f t="shared" si="406"/>
        <v>0</v>
      </c>
      <c r="KH60" s="171">
        <f t="shared" si="407"/>
        <v>0</v>
      </c>
      <c r="KI60" s="171">
        <f t="shared" si="408"/>
        <v>0</v>
      </c>
      <c r="KJ60" s="171">
        <f t="shared" si="409"/>
        <v>0</v>
      </c>
      <c r="KK60" s="171">
        <f t="shared" si="410"/>
        <v>0</v>
      </c>
      <c r="KL60" s="172">
        <f t="shared" si="345"/>
        <v>0</v>
      </c>
      <c r="KM60" s="113">
        <f t="shared" si="310"/>
        <v>227229.061</v>
      </c>
      <c r="KN60" s="114">
        <f t="shared" si="234"/>
        <v>0</v>
      </c>
    </row>
    <row r="61" customFormat="1" spans="1:300">
      <c r="A61" s="263" t="s">
        <v>117</v>
      </c>
      <c r="B61" s="132">
        <v>69443</v>
      </c>
      <c r="C61" s="132" t="s">
        <v>57</v>
      </c>
      <c r="D61" s="132">
        <v>12.2699</v>
      </c>
      <c r="E61" s="132" t="s">
        <v>58</v>
      </c>
      <c r="F61" s="131">
        <v>0</v>
      </c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>
        <v>4200</v>
      </c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>
        <v>4207</v>
      </c>
      <c r="AE61" s="187"/>
      <c r="AF61" s="187"/>
      <c r="AG61" s="187"/>
      <c r="AH61" s="187"/>
      <c r="AI61" s="187"/>
      <c r="AJ61" s="187"/>
      <c r="AK61" s="187"/>
      <c r="AL61" s="141">
        <f t="shared" si="104"/>
        <v>8407</v>
      </c>
      <c r="AM61" s="142">
        <f t="shared" si="105"/>
        <v>8407</v>
      </c>
      <c r="AN61" s="200"/>
      <c r="AO61" s="241">
        <f t="shared" si="106"/>
        <v>0</v>
      </c>
      <c r="AP61" s="241">
        <f t="shared" si="107"/>
        <v>0</v>
      </c>
      <c r="AQ61" s="241">
        <f t="shared" si="108"/>
        <v>0</v>
      </c>
      <c r="AR61" s="241">
        <f t="shared" si="109"/>
        <v>0</v>
      </c>
      <c r="AS61" s="241">
        <f t="shared" si="110"/>
        <v>0</v>
      </c>
      <c r="AT61" s="241">
        <f t="shared" si="111"/>
        <v>0</v>
      </c>
      <c r="AU61" s="241">
        <f t="shared" si="112"/>
        <v>0</v>
      </c>
      <c r="AV61" s="241">
        <f t="shared" si="113"/>
        <v>0</v>
      </c>
      <c r="AW61" s="241">
        <f t="shared" si="114"/>
        <v>0</v>
      </c>
      <c r="AX61" s="241">
        <f t="shared" si="115"/>
        <v>0</v>
      </c>
      <c r="AY61" s="241">
        <f t="shared" si="116"/>
        <v>0</v>
      </c>
      <c r="AZ61" s="241">
        <f t="shared" si="117"/>
        <v>4200</v>
      </c>
      <c r="BA61" s="241">
        <f t="shared" si="118"/>
        <v>4200</v>
      </c>
      <c r="BB61" s="241">
        <f t="shared" si="119"/>
        <v>4200</v>
      </c>
      <c r="BC61" s="241">
        <f t="shared" si="120"/>
        <v>4200</v>
      </c>
      <c r="BD61" s="241">
        <f t="shared" si="121"/>
        <v>4200</v>
      </c>
      <c r="BE61" s="241">
        <f t="shared" si="122"/>
        <v>4200</v>
      </c>
      <c r="BF61" s="241">
        <f t="shared" si="123"/>
        <v>4200</v>
      </c>
      <c r="BG61" s="241">
        <f t="shared" si="124"/>
        <v>4200</v>
      </c>
      <c r="BH61" s="241">
        <f t="shared" si="125"/>
        <v>4200</v>
      </c>
      <c r="BI61" s="241">
        <f t="shared" si="126"/>
        <v>4200</v>
      </c>
      <c r="BJ61" s="241">
        <f t="shared" si="127"/>
        <v>4200</v>
      </c>
      <c r="BK61" s="241">
        <f t="shared" si="128"/>
        <v>4200</v>
      </c>
      <c r="BL61" s="241">
        <f t="shared" si="129"/>
        <v>4200</v>
      </c>
      <c r="BM61" s="241">
        <f t="shared" si="130"/>
        <v>8407</v>
      </c>
      <c r="BN61" s="241">
        <f t="shared" si="131"/>
        <v>8407</v>
      </c>
      <c r="BO61" s="241">
        <f t="shared" si="132"/>
        <v>8407</v>
      </c>
      <c r="BP61" s="241">
        <f t="shared" si="133"/>
        <v>8407</v>
      </c>
      <c r="BQ61" s="241">
        <f t="shared" si="134"/>
        <v>8407</v>
      </c>
      <c r="BR61" s="241">
        <f t="shared" si="135"/>
        <v>8407</v>
      </c>
      <c r="BS61" s="241">
        <f t="shared" si="136"/>
        <v>8407</v>
      </c>
      <c r="BT61" s="202"/>
      <c r="BU61" s="276"/>
      <c r="BV61" s="276"/>
      <c r="BW61" s="276"/>
      <c r="BX61" s="276"/>
      <c r="BY61" s="276"/>
      <c r="BZ61" s="276"/>
      <c r="CA61" s="276"/>
      <c r="CB61" s="276"/>
      <c r="CC61" s="276"/>
      <c r="CD61" s="276"/>
      <c r="CE61" s="276"/>
      <c r="CF61" s="276"/>
      <c r="CG61" s="276"/>
      <c r="CH61" s="276"/>
      <c r="CI61" s="276"/>
      <c r="CJ61" s="276"/>
      <c r="CK61" s="276"/>
      <c r="CL61" s="276"/>
      <c r="CM61" s="276"/>
      <c r="CN61" s="276"/>
      <c r="CO61" s="276"/>
      <c r="CP61" s="276"/>
      <c r="CQ61" s="276"/>
      <c r="CR61" s="276"/>
      <c r="CS61" s="276"/>
      <c r="CT61" s="276"/>
      <c r="CU61" s="276"/>
      <c r="CV61" s="276"/>
      <c r="CW61" s="276"/>
      <c r="CX61" s="276"/>
      <c r="CY61" s="276"/>
      <c r="CZ61" s="155">
        <f t="shared" si="137"/>
        <v>0</v>
      </c>
      <c r="DA61" s="202"/>
      <c r="DB61" s="156">
        <f t="shared" si="138"/>
        <v>0</v>
      </c>
      <c r="DC61" s="156">
        <f t="shared" si="139"/>
        <v>0</v>
      </c>
      <c r="DD61" s="156">
        <f t="shared" si="140"/>
        <v>0</v>
      </c>
      <c r="DE61" s="156">
        <f t="shared" si="141"/>
        <v>0</v>
      </c>
      <c r="DF61" s="156">
        <f t="shared" si="142"/>
        <v>0</v>
      </c>
      <c r="DG61" s="156">
        <f t="shared" si="143"/>
        <v>0</v>
      </c>
      <c r="DH61" s="156">
        <f t="shared" si="144"/>
        <v>0</v>
      </c>
      <c r="DI61" s="156">
        <f t="shared" si="145"/>
        <v>0</v>
      </c>
      <c r="DJ61" s="156">
        <f t="shared" si="146"/>
        <v>0</v>
      </c>
      <c r="DK61" s="156">
        <f t="shared" si="147"/>
        <v>0</v>
      </c>
      <c r="DL61" s="156">
        <f t="shared" si="148"/>
        <v>4200</v>
      </c>
      <c r="DM61" s="156">
        <f t="shared" si="149"/>
        <v>4200</v>
      </c>
      <c r="DN61" s="156">
        <f t="shared" si="150"/>
        <v>4200</v>
      </c>
      <c r="DO61" s="156">
        <f t="shared" si="151"/>
        <v>4200</v>
      </c>
      <c r="DP61" s="156">
        <f t="shared" si="152"/>
        <v>4200</v>
      </c>
      <c r="DQ61" s="156">
        <f t="shared" si="153"/>
        <v>4200</v>
      </c>
      <c r="DR61" s="156">
        <f t="shared" si="154"/>
        <v>4200</v>
      </c>
      <c r="DS61" s="156">
        <f t="shared" si="155"/>
        <v>4200</v>
      </c>
      <c r="DT61" s="156">
        <f t="shared" si="156"/>
        <v>4200</v>
      </c>
      <c r="DU61" s="156">
        <f t="shared" si="157"/>
        <v>4200</v>
      </c>
      <c r="DV61" s="156">
        <f t="shared" si="158"/>
        <v>4200</v>
      </c>
      <c r="DW61" s="156">
        <f t="shared" si="159"/>
        <v>4200</v>
      </c>
      <c r="DX61" s="156">
        <f t="shared" si="160"/>
        <v>4200</v>
      </c>
      <c r="DY61" s="156">
        <f t="shared" si="161"/>
        <v>8407</v>
      </c>
      <c r="DZ61" s="156">
        <f t="shared" si="162"/>
        <v>8407</v>
      </c>
      <c r="EA61" s="156">
        <f t="shared" si="163"/>
        <v>8407</v>
      </c>
      <c r="EB61" s="156">
        <f t="shared" si="164"/>
        <v>8407</v>
      </c>
      <c r="EC61" s="156">
        <f t="shared" si="165"/>
        <v>8407</v>
      </c>
      <c r="ED61" s="156">
        <f t="shared" si="166"/>
        <v>8407</v>
      </c>
      <c r="EE61" s="156">
        <f t="shared" si="167"/>
        <v>8407</v>
      </c>
      <c r="EF61" s="156">
        <f t="shared" si="168"/>
        <v>8407</v>
      </c>
      <c r="EG61" s="248">
        <f t="shared" si="169"/>
        <v>121856</v>
      </c>
      <c r="EH61" s="249"/>
      <c r="EI61" s="187"/>
      <c r="EJ61" s="281" t="s">
        <v>59</v>
      </c>
      <c r="EK61" s="187"/>
      <c r="EL61" s="281" t="s">
        <v>59</v>
      </c>
      <c r="EM61" s="187"/>
      <c r="EN61" s="281" t="s">
        <v>59</v>
      </c>
      <c r="EO61" s="187"/>
      <c r="EP61" s="281" t="s">
        <v>59</v>
      </c>
      <c r="EQ61" s="187"/>
      <c r="ER61" s="281" t="s">
        <v>59</v>
      </c>
      <c r="ES61" s="187"/>
      <c r="ET61" s="281" t="s">
        <v>59</v>
      </c>
      <c r="EU61" s="187"/>
      <c r="EV61" s="281" t="s">
        <v>59</v>
      </c>
      <c r="EW61" s="187"/>
      <c r="EX61" s="281" t="s">
        <v>59</v>
      </c>
      <c r="EY61" s="187"/>
      <c r="EZ61" s="281" t="s">
        <v>59</v>
      </c>
      <c r="FA61" s="187"/>
      <c r="FB61" s="281" t="s">
        <v>59</v>
      </c>
      <c r="FC61" s="187"/>
      <c r="FD61" s="281" t="s">
        <v>59</v>
      </c>
      <c r="FE61" s="187"/>
      <c r="FF61" s="281" t="s">
        <v>59</v>
      </c>
      <c r="FG61" s="187"/>
      <c r="FH61" s="281" t="s">
        <v>59</v>
      </c>
      <c r="FI61" s="187"/>
      <c r="FJ61" s="281" t="s">
        <v>59</v>
      </c>
      <c r="FK61" s="187"/>
      <c r="FL61" s="281" t="s">
        <v>59</v>
      </c>
      <c r="FM61" s="187"/>
      <c r="FN61" s="281" t="s">
        <v>59</v>
      </c>
      <c r="FO61" s="187"/>
      <c r="FP61" s="281" t="s">
        <v>59</v>
      </c>
      <c r="FQ61" s="187"/>
      <c r="FR61" s="281" t="s">
        <v>59</v>
      </c>
      <c r="FS61" s="187"/>
      <c r="FT61" s="281" t="s">
        <v>59</v>
      </c>
      <c r="FU61" s="187"/>
      <c r="FV61" s="281" t="s">
        <v>59</v>
      </c>
      <c r="FW61" s="187"/>
      <c r="FX61" s="281" t="s">
        <v>59</v>
      </c>
      <c r="FY61" s="187"/>
      <c r="FZ61" s="281" t="s">
        <v>59</v>
      </c>
      <c r="GA61" s="283"/>
      <c r="GB61" s="281" t="s">
        <v>59</v>
      </c>
      <c r="GC61" s="283"/>
      <c r="GD61" s="281" t="s">
        <v>59</v>
      </c>
      <c r="GE61" s="283"/>
      <c r="GF61" s="281" t="s">
        <v>59</v>
      </c>
      <c r="GG61" s="283"/>
      <c r="GH61" s="281" t="s">
        <v>59</v>
      </c>
      <c r="GI61" s="283"/>
      <c r="GJ61" s="281" t="s">
        <v>59</v>
      </c>
      <c r="GK61" s="284"/>
      <c r="GL61" s="281" t="s">
        <v>59</v>
      </c>
      <c r="GM61" s="283"/>
      <c r="GN61" s="281" t="s">
        <v>59</v>
      </c>
      <c r="GO61" s="284"/>
      <c r="GP61" s="281" t="s">
        <v>59</v>
      </c>
      <c r="GQ61" s="284"/>
      <c r="GR61" s="281" t="s">
        <v>59</v>
      </c>
      <c r="GS61" s="288">
        <f t="shared" si="170"/>
        <v>0</v>
      </c>
      <c r="GT61" s="202"/>
      <c r="GU61" s="166">
        <f t="shared" si="171"/>
        <v>0</v>
      </c>
      <c r="GV61" s="166">
        <f t="shared" si="172"/>
        <v>0</v>
      </c>
      <c r="GW61" s="166">
        <f t="shared" si="173"/>
        <v>0</v>
      </c>
      <c r="GX61" s="166">
        <f t="shared" si="174"/>
        <v>0</v>
      </c>
      <c r="GY61" s="166">
        <f t="shared" si="175"/>
        <v>0</v>
      </c>
      <c r="GZ61" s="166">
        <f t="shared" si="176"/>
        <v>0</v>
      </c>
      <c r="HA61" s="166">
        <f t="shared" si="177"/>
        <v>0</v>
      </c>
      <c r="HB61" s="166">
        <f t="shared" si="178"/>
        <v>0</v>
      </c>
      <c r="HC61" s="166">
        <f t="shared" si="179"/>
        <v>0</v>
      </c>
      <c r="HD61" s="166">
        <f t="shared" si="180"/>
        <v>0</v>
      </c>
      <c r="HE61" s="166">
        <f t="shared" si="181"/>
        <v>4200</v>
      </c>
      <c r="HF61" s="166">
        <f t="shared" si="182"/>
        <v>4200</v>
      </c>
      <c r="HG61" s="166">
        <f t="shared" si="183"/>
        <v>4200</v>
      </c>
      <c r="HH61" s="166">
        <f t="shared" si="184"/>
        <v>4200</v>
      </c>
      <c r="HI61" s="166">
        <f t="shared" si="185"/>
        <v>4200</v>
      </c>
      <c r="HJ61" s="166">
        <f t="shared" si="186"/>
        <v>4200</v>
      </c>
      <c r="HK61" s="166">
        <f t="shared" si="187"/>
        <v>4200</v>
      </c>
      <c r="HL61" s="166">
        <f t="shared" si="188"/>
        <v>4200</v>
      </c>
      <c r="HM61" s="166">
        <f t="shared" si="189"/>
        <v>4200</v>
      </c>
      <c r="HN61" s="166">
        <f t="shared" si="190"/>
        <v>4200</v>
      </c>
      <c r="HO61" s="166">
        <f t="shared" si="191"/>
        <v>4200</v>
      </c>
      <c r="HP61" s="166">
        <f t="shared" si="192"/>
        <v>4200</v>
      </c>
      <c r="HQ61" s="166">
        <f t="shared" si="193"/>
        <v>4200</v>
      </c>
      <c r="HR61" s="166">
        <f t="shared" si="194"/>
        <v>8407</v>
      </c>
      <c r="HS61" s="166">
        <f t="shared" si="195"/>
        <v>8407</v>
      </c>
      <c r="HT61" s="166">
        <f t="shared" si="196"/>
        <v>8407</v>
      </c>
      <c r="HU61" s="166">
        <f t="shared" si="197"/>
        <v>8407</v>
      </c>
      <c r="HV61" s="166">
        <f t="shared" si="198"/>
        <v>8407</v>
      </c>
      <c r="HW61" s="166">
        <f t="shared" si="199"/>
        <v>8407</v>
      </c>
      <c r="HX61" s="166">
        <f t="shared" si="200"/>
        <v>8407</v>
      </c>
      <c r="HY61" s="166">
        <f t="shared" si="201"/>
        <v>8407</v>
      </c>
      <c r="HZ61" s="148"/>
      <c r="IA61" s="169">
        <f t="shared" si="202"/>
        <v>0</v>
      </c>
      <c r="IB61" s="169">
        <f t="shared" si="203"/>
        <v>0</v>
      </c>
      <c r="IC61" s="169">
        <f t="shared" si="204"/>
        <v>0</v>
      </c>
      <c r="ID61" s="169">
        <f t="shared" si="205"/>
        <v>0</v>
      </c>
      <c r="IE61" s="169">
        <f t="shared" si="206"/>
        <v>0</v>
      </c>
      <c r="IF61" s="169">
        <f t="shared" si="207"/>
        <v>0</v>
      </c>
      <c r="IG61" s="169">
        <f t="shared" si="208"/>
        <v>0</v>
      </c>
      <c r="IH61" s="169">
        <f t="shared" si="209"/>
        <v>0</v>
      </c>
      <c r="II61" s="169">
        <f t="shared" si="210"/>
        <v>0</v>
      </c>
      <c r="IJ61" s="169">
        <f t="shared" si="211"/>
        <v>0</v>
      </c>
      <c r="IK61" s="169">
        <f t="shared" si="212"/>
        <v>4200</v>
      </c>
      <c r="IL61" s="169">
        <f t="shared" si="213"/>
        <v>4200</v>
      </c>
      <c r="IM61" s="169">
        <f t="shared" si="214"/>
        <v>4200</v>
      </c>
      <c r="IN61" s="169">
        <f t="shared" si="215"/>
        <v>4200</v>
      </c>
      <c r="IO61" s="169">
        <f t="shared" si="216"/>
        <v>4200</v>
      </c>
      <c r="IP61" s="169">
        <f t="shared" si="217"/>
        <v>4200</v>
      </c>
      <c r="IQ61" s="169">
        <f t="shared" si="218"/>
        <v>4200</v>
      </c>
      <c r="IR61" s="169">
        <f t="shared" si="219"/>
        <v>4200</v>
      </c>
      <c r="IS61" s="169">
        <f t="shared" si="220"/>
        <v>4200</v>
      </c>
      <c r="IT61" s="169">
        <f t="shared" si="221"/>
        <v>4200</v>
      </c>
      <c r="IU61" s="169">
        <f t="shared" si="222"/>
        <v>4200</v>
      </c>
      <c r="IV61" s="169">
        <f t="shared" si="223"/>
        <v>4200</v>
      </c>
      <c r="IW61" s="169">
        <f t="shared" si="224"/>
        <v>4200</v>
      </c>
      <c r="IX61" s="169">
        <f t="shared" si="225"/>
        <v>8407</v>
      </c>
      <c r="IY61" s="169">
        <f t="shared" si="226"/>
        <v>8407</v>
      </c>
      <c r="IZ61" s="253">
        <f t="shared" si="227"/>
        <v>8407</v>
      </c>
      <c r="JA61" s="169">
        <f t="shared" si="228"/>
        <v>8407</v>
      </c>
      <c r="JB61" s="169">
        <f t="shared" si="229"/>
        <v>8407</v>
      </c>
      <c r="JC61" s="169">
        <f t="shared" si="230"/>
        <v>8407</v>
      </c>
      <c r="JD61" s="169">
        <f t="shared" si="231"/>
        <v>8407</v>
      </c>
      <c r="JE61" s="169">
        <f t="shared" si="232"/>
        <v>8407</v>
      </c>
      <c r="JF61" s="255"/>
      <c r="JG61" s="171">
        <f t="shared" si="380"/>
        <v>0</v>
      </c>
      <c r="JH61" s="171">
        <f t="shared" si="381"/>
        <v>0</v>
      </c>
      <c r="JI61" s="171">
        <f t="shared" si="382"/>
        <v>0</v>
      </c>
      <c r="JJ61" s="171">
        <f t="shared" si="383"/>
        <v>0</v>
      </c>
      <c r="JK61" s="171">
        <f t="shared" si="384"/>
        <v>0</v>
      </c>
      <c r="JL61" s="171">
        <f t="shared" si="385"/>
        <v>0</v>
      </c>
      <c r="JM61" s="171">
        <f t="shared" si="386"/>
        <v>0</v>
      </c>
      <c r="JN61" s="171">
        <f t="shared" si="387"/>
        <v>0</v>
      </c>
      <c r="JO61" s="171">
        <f t="shared" si="388"/>
        <v>0</v>
      </c>
      <c r="JP61" s="171">
        <f t="shared" si="389"/>
        <v>0</v>
      </c>
      <c r="JQ61" s="171">
        <f t="shared" si="390"/>
        <v>0</v>
      </c>
      <c r="JR61" s="171">
        <f t="shared" si="391"/>
        <v>0</v>
      </c>
      <c r="JS61" s="171">
        <f t="shared" si="392"/>
        <v>0</v>
      </c>
      <c r="JT61" s="171">
        <f t="shared" si="393"/>
        <v>0</v>
      </c>
      <c r="JU61" s="171">
        <f t="shared" si="394"/>
        <v>0</v>
      </c>
      <c r="JV61" s="171">
        <f t="shared" si="395"/>
        <v>0</v>
      </c>
      <c r="JW61" s="171">
        <f t="shared" si="396"/>
        <v>0</v>
      </c>
      <c r="JX61" s="171">
        <f t="shared" si="397"/>
        <v>0</v>
      </c>
      <c r="JY61" s="171">
        <f t="shared" si="398"/>
        <v>0</v>
      </c>
      <c r="JZ61" s="171">
        <f t="shared" si="399"/>
        <v>0</v>
      </c>
      <c r="KA61" s="171">
        <f t="shared" si="400"/>
        <v>0</v>
      </c>
      <c r="KB61" s="171">
        <f t="shared" si="401"/>
        <v>0</v>
      </c>
      <c r="KC61" s="171">
        <f t="shared" si="402"/>
        <v>0</v>
      </c>
      <c r="KD61" s="171">
        <f t="shared" si="403"/>
        <v>0</v>
      </c>
      <c r="KE61" s="171">
        <f t="shared" si="404"/>
        <v>0</v>
      </c>
      <c r="KF61" s="171">
        <f t="shared" si="405"/>
        <v>0</v>
      </c>
      <c r="KG61" s="171">
        <f t="shared" si="406"/>
        <v>0</v>
      </c>
      <c r="KH61" s="171">
        <f t="shared" si="407"/>
        <v>0</v>
      </c>
      <c r="KI61" s="171">
        <f t="shared" si="408"/>
        <v>0</v>
      </c>
      <c r="KJ61" s="171">
        <f t="shared" si="409"/>
        <v>0</v>
      </c>
      <c r="KK61" s="171">
        <f t="shared" si="410"/>
        <v>0</v>
      </c>
      <c r="KL61" s="172">
        <f t="shared" si="345"/>
        <v>0</v>
      </c>
      <c r="KM61" s="113">
        <f t="shared" si="310"/>
        <v>103153.0493</v>
      </c>
      <c r="KN61" s="114">
        <f t="shared" si="234"/>
        <v>0</v>
      </c>
    </row>
    <row r="62" customFormat="1" spans="1:300">
      <c r="A62" s="263" t="s">
        <v>118</v>
      </c>
      <c r="B62" s="132">
        <v>69437</v>
      </c>
      <c r="C62" s="132" t="s">
        <v>57</v>
      </c>
      <c r="D62" s="132">
        <v>13.8286</v>
      </c>
      <c r="E62" s="132" t="s">
        <v>58</v>
      </c>
      <c r="F62" s="131">
        <v>0</v>
      </c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  <c r="AJ62" s="187"/>
      <c r="AK62" s="187"/>
      <c r="AL62" s="141">
        <f t="shared" ref="AL62" si="574">SUM(G62:AK62)</f>
        <v>0</v>
      </c>
      <c r="AM62" s="142">
        <f t="shared" ref="AM62" si="575">F62+AL62</f>
        <v>0</v>
      </c>
      <c r="AN62" s="200"/>
      <c r="AO62" s="241">
        <f t="shared" ref="AO62" si="576">F62</f>
        <v>0</v>
      </c>
      <c r="AP62" s="241">
        <f t="shared" ref="AP62" si="577">IA62</f>
        <v>0</v>
      </c>
      <c r="AQ62" s="241">
        <f t="shared" ref="AQ62" si="578">IB62</f>
        <v>0</v>
      </c>
      <c r="AR62" s="241">
        <f t="shared" ref="AR62" si="579">IC62</f>
        <v>0</v>
      </c>
      <c r="AS62" s="241">
        <f t="shared" ref="AS62" si="580">ID62</f>
        <v>0</v>
      </c>
      <c r="AT62" s="241">
        <f t="shared" ref="AT62" si="581">IE62</f>
        <v>0</v>
      </c>
      <c r="AU62" s="241">
        <f t="shared" ref="AU62" si="582">IF62</f>
        <v>0</v>
      </c>
      <c r="AV62" s="241">
        <f t="shared" ref="AV62" si="583">IG62</f>
        <v>0</v>
      </c>
      <c r="AW62" s="241">
        <f t="shared" ref="AW62" si="584">IH62</f>
        <v>0</v>
      </c>
      <c r="AX62" s="241">
        <f t="shared" ref="AX62" si="585">II62</f>
        <v>0</v>
      </c>
      <c r="AY62" s="241">
        <f t="shared" ref="AY62" si="586">IJ62</f>
        <v>0</v>
      </c>
      <c r="AZ62" s="241">
        <f t="shared" ref="AZ62" si="587">IK62</f>
        <v>0</v>
      </c>
      <c r="BA62" s="241">
        <f t="shared" ref="BA62" si="588">IL62</f>
        <v>0</v>
      </c>
      <c r="BB62" s="241">
        <f t="shared" ref="BB62" si="589">IM62</f>
        <v>0</v>
      </c>
      <c r="BC62" s="241">
        <f t="shared" ref="BC62" si="590">IN62</f>
        <v>0</v>
      </c>
      <c r="BD62" s="241">
        <f t="shared" ref="BD62" si="591">IO62</f>
        <v>0</v>
      </c>
      <c r="BE62" s="241">
        <f t="shared" ref="BE62" si="592">IP62</f>
        <v>0</v>
      </c>
      <c r="BF62" s="241">
        <f t="shared" ref="BF62" si="593">IQ62</f>
        <v>0</v>
      </c>
      <c r="BG62" s="241">
        <f t="shared" ref="BG62" si="594">IR62</f>
        <v>0</v>
      </c>
      <c r="BH62" s="241">
        <f t="shared" ref="BH62" si="595">IS62</f>
        <v>0</v>
      </c>
      <c r="BI62" s="241">
        <f t="shared" ref="BI62" si="596">IT62</f>
        <v>0</v>
      </c>
      <c r="BJ62" s="241">
        <f t="shared" ref="BJ62" si="597">IU62</f>
        <v>0</v>
      </c>
      <c r="BK62" s="241">
        <f t="shared" ref="BK62" si="598">IV62</f>
        <v>0</v>
      </c>
      <c r="BL62" s="241">
        <f t="shared" ref="BL62" si="599">IW62</f>
        <v>0</v>
      </c>
      <c r="BM62" s="241">
        <f t="shared" ref="BM62" si="600">IX62</f>
        <v>0</v>
      </c>
      <c r="BN62" s="241">
        <f t="shared" ref="BN62" si="601">IY62</f>
        <v>0</v>
      </c>
      <c r="BO62" s="241">
        <f t="shared" ref="BO62" si="602">IZ62</f>
        <v>0</v>
      </c>
      <c r="BP62" s="241">
        <f t="shared" ref="BP62" si="603">JA62</f>
        <v>0</v>
      </c>
      <c r="BQ62" s="241">
        <f t="shared" ref="BQ62" si="604">JB62</f>
        <v>0</v>
      </c>
      <c r="BR62" s="241">
        <f t="shared" ref="BR62" si="605">JC62</f>
        <v>0</v>
      </c>
      <c r="BS62" s="241">
        <f t="shared" ref="BS62" si="606">JD62</f>
        <v>0</v>
      </c>
      <c r="BT62" s="202"/>
      <c r="BU62" s="276"/>
      <c r="BV62" s="276"/>
      <c r="BW62" s="276"/>
      <c r="BX62" s="276"/>
      <c r="BY62" s="276"/>
      <c r="BZ62" s="276"/>
      <c r="CA62" s="276"/>
      <c r="CB62" s="276"/>
      <c r="CC62" s="276"/>
      <c r="CD62" s="276"/>
      <c r="CE62" s="276"/>
      <c r="CF62" s="276"/>
      <c r="CG62" s="276"/>
      <c r="CH62" s="276"/>
      <c r="CI62" s="276"/>
      <c r="CJ62" s="276"/>
      <c r="CK62" s="276"/>
      <c r="CL62" s="276"/>
      <c r="CM62" s="276"/>
      <c r="CN62" s="276"/>
      <c r="CO62" s="276"/>
      <c r="CP62" s="276"/>
      <c r="CQ62" s="276"/>
      <c r="CR62" s="276"/>
      <c r="CS62" s="276"/>
      <c r="CT62" s="276"/>
      <c r="CU62" s="276"/>
      <c r="CV62" s="276"/>
      <c r="CW62" s="276"/>
      <c r="CX62" s="276"/>
      <c r="CY62" s="276"/>
      <c r="CZ62" s="155">
        <f t="shared" ref="CZ62" si="607">SUM(BU62:CY62)</f>
        <v>0</v>
      </c>
      <c r="DA62" s="202"/>
      <c r="DB62" s="156">
        <f t="shared" ref="DB62" si="608">F62+G62-F62+AO62-BU62</f>
        <v>0</v>
      </c>
      <c r="DC62" s="156">
        <f t="shared" ref="DC62" si="609">IA62+H62-IA62+AP62-BV62</f>
        <v>0</v>
      </c>
      <c r="DD62" s="156">
        <f t="shared" ref="DD62" si="610">IB62+I62-IB62+AQ62-BW62</f>
        <v>0</v>
      </c>
      <c r="DE62" s="156">
        <f t="shared" ref="DE62" si="611">IC62+J62-IC62+AR62-BX62</f>
        <v>0</v>
      </c>
      <c r="DF62" s="156">
        <f t="shared" ref="DF62" si="612">ID62+K62-ID62+AS62-BY62</f>
        <v>0</v>
      </c>
      <c r="DG62" s="156">
        <f t="shared" ref="DG62" si="613">IE62+L62-IE62+AT62-BZ62</f>
        <v>0</v>
      </c>
      <c r="DH62" s="156">
        <f t="shared" ref="DH62" si="614">IF62+M62-IF62+AU62-CA62</f>
        <v>0</v>
      </c>
      <c r="DI62" s="156">
        <f t="shared" ref="DI62" si="615">IG62+N62-IG62+AV62-CB62</f>
        <v>0</v>
      </c>
      <c r="DJ62" s="156">
        <f t="shared" ref="DJ62" si="616">IH62+O62-IH62+AW62-CC62</f>
        <v>0</v>
      </c>
      <c r="DK62" s="156">
        <f t="shared" ref="DK62" si="617">II62+P62-II62+AX62-CD62</f>
        <v>0</v>
      </c>
      <c r="DL62" s="156">
        <f t="shared" ref="DL62" si="618">IJ62+Q62-IJ62+AY62-CE62</f>
        <v>0</v>
      </c>
      <c r="DM62" s="156">
        <f t="shared" ref="DM62" si="619">IK62+R62-IK62+AZ62-CF62</f>
        <v>0</v>
      </c>
      <c r="DN62" s="156">
        <f t="shared" ref="DN62" si="620">IL62+S62-IL62+BA62-CG62</f>
        <v>0</v>
      </c>
      <c r="DO62" s="156">
        <f t="shared" ref="DO62" si="621">IM62+T62-IM62+BB62-CH62</f>
        <v>0</v>
      </c>
      <c r="DP62" s="156">
        <f t="shared" ref="DP62" si="622">IN62+U62-IN62+BC62-CI62</f>
        <v>0</v>
      </c>
      <c r="DQ62" s="156">
        <f t="shared" ref="DQ62" si="623">IO62+V62-IO62+BD62-CJ62</f>
        <v>0</v>
      </c>
      <c r="DR62" s="156">
        <f t="shared" ref="DR62" si="624">IP62+W62-IP62+BE62-CK62</f>
        <v>0</v>
      </c>
      <c r="DS62" s="156">
        <f t="shared" ref="DS62" si="625">IQ62+X62-IQ62+BF62-CL62</f>
        <v>0</v>
      </c>
      <c r="DT62" s="156">
        <f t="shared" ref="DT62" si="626">IR62+Y62-IR62+BG62-CM62</f>
        <v>0</v>
      </c>
      <c r="DU62" s="156">
        <f t="shared" ref="DU62" si="627">IS62+Z62-IS62+BH62-CN62</f>
        <v>0</v>
      </c>
      <c r="DV62" s="156">
        <f t="shared" ref="DV62" si="628">IT62+AA62-IT62+BI62-CO62</f>
        <v>0</v>
      </c>
      <c r="DW62" s="156">
        <f t="shared" ref="DW62" si="629">IU62+AB62-IU62+BJ62-CP62</f>
        <v>0</v>
      </c>
      <c r="DX62" s="156">
        <f t="shared" ref="DX62" si="630">IV62+AC62-IV62+BK62-CQ62</f>
        <v>0</v>
      </c>
      <c r="DY62" s="156">
        <f t="shared" ref="DY62" si="631">IW62+AD62-IW62+BL62-CR62</f>
        <v>0</v>
      </c>
      <c r="DZ62" s="156">
        <f t="shared" ref="DZ62" si="632">IX62+AE62-IX62+BM62-CS62</f>
        <v>0</v>
      </c>
      <c r="EA62" s="156">
        <f t="shared" ref="EA62" si="633">IY62+AF62-IY62+BN62-CT62</f>
        <v>0</v>
      </c>
      <c r="EB62" s="156">
        <f t="shared" ref="EB62" si="634">IZ62+AG62-IZ62+BO62-CU62</f>
        <v>0</v>
      </c>
      <c r="EC62" s="156">
        <f t="shared" ref="EC62" si="635">JA62+AH62-JA62+BP62-CV62</f>
        <v>0</v>
      </c>
      <c r="ED62" s="156">
        <f t="shared" ref="ED62" si="636">JB62+AI62-JB62+BQ62-CW62</f>
        <v>0</v>
      </c>
      <c r="EE62" s="156">
        <f t="shared" ref="EE62" si="637">JC62+AJ62-JC62+BR62-CX62</f>
        <v>0</v>
      </c>
      <c r="EF62" s="156">
        <f t="shared" ref="EF62" si="638">JD62+AK62-JD62+BS62-CY62</f>
        <v>0</v>
      </c>
      <c r="EG62" s="248">
        <f t="shared" ref="EG62" si="639">SUM(DB62:EF62)</f>
        <v>0</v>
      </c>
      <c r="EH62" s="249"/>
      <c r="EI62" s="187"/>
      <c r="EJ62" s="281" t="s">
        <v>59</v>
      </c>
      <c r="EK62" s="187"/>
      <c r="EL62" s="281" t="s">
        <v>59</v>
      </c>
      <c r="EM62" s="187"/>
      <c r="EN62" s="281" t="s">
        <v>59</v>
      </c>
      <c r="EO62" s="187"/>
      <c r="EP62" s="281" t="s">
        <v>59</v>
      </c>
      <c r="EQ62" s="187"/>
      <c r="ER62" s="281" t="s">
        <v>59</v>
      </c>
      <c r="ES62" s="187"/>
      <c r="ET62" s="281" t="s">
        <v>59</v>
      </c>
      <c r="EU62" s="187"/>
      <c r="EV62" s="281" t="s">
        <v>59</v>
      </c>
      <c r="EW62" s="187"/>
      <c r="EX62" s="281" t="s">
        <v>59</v>
      </c>
      <c r="EY62" s="187"/>
      <c r="EZ62" s="281" t="s">
        <v>59</v>
      </c>
      <c r="FA62" s="187"/>
      <c r="FB62" s="281" t="s">
        <v>59</v>
      </c>
      <c r="FC62" s="187"/>
      <c r="FD62" s="281" t="s">
        <v>59</v>
      </c>
      <c r="FE62" s="187"/>
      <c r="FF62" s="281" t="s">
        <v>59</v>
      </c>
      <c r="FG62" s="187"/>
      <c r="FH62" s="281" t="s">
        <v>59</v>
      </c>
      <c r="FI62" s="187"/>
      <c r="FJ62" s="281" t="s">
        <v>59</v>
      </c>
      <c r="FK62" s="187"/>
      <c r="FL62" s="281" t="s">
        <v>59</v>
      </c>
      <c r="FM62" s="187"/>
      <c r="FN62" s="281" t="s">
        <v>59</v>
      </c>
      <c r="FO62" s="187"/>
      <c r="FP62" s="281" t="s">
        <v>59</v>
      </c>
      <c r="FQ62" s="187"/>
      <c r="FR62" s="281" t="s">
        <v>59</v>
      </c>
      <c r="FS62" s="187"/>
      <c r="FT62" s="281" t="s">
        <v>59</v>
      </c>
      <c r="FU62" s="187"/>
      <c r="FV62" s="281" t="s">
        <v>59</v>
      </c>
      <c r="FW62" s="187"/>
      <c r="FX62" s="281" t="s">
        <v>59</v>
      </c>
      <c r="FY62" s="187"/>
      <c r="FZ62" s="281" t="s">
        <v>59</v>
      </c>
      <c r="GA62" s="283"/>
      <c r="GB62" s="281" t="s">
        <v>59</v>
      </c>
      <c r="GC62" s="283"/>
      <c r="GD62" s="281" t="s">
        <v>59</v>
      </c>
      <c r="GE62" s="283"/>
      <c r="GF62" s="281" t="s">
        <v>59</v>
      </c>
      <c r="GG62" s="283"/>
      <c r="GH62" s="281" t="s">
        <v>59</v>
      </c>
      <c r="GI62" s="283"/>
      <c r="GJ62" s="281" t="s">
        <v>59</v>
      </c>
      <c r="GK62" s="284"/>
      <c r="GL62" s="281" t="s">
        <v>59</v>
      </c>
      <c r="GM62" s="283"/>
      <c r="GN62" s="281" t="s">
        <v>59</v>
      </c>
      <c r="GO62" s="284"/>
      <c r="GP62" s="281" t="s">
        <v>59</v>
      </c>
      <c r="GQ62" s="284"/>
      <c r="GR62" s="281" t="s">
        <v>59</v>
      </c>
      <c r="GS62" s="288">
        <f t="shared" ref="GS62" si="640">SUM(EI62:GQ62)</f>
        <v>0</v>
      </c>
      <c r="GT62" s="202"/>
      <c r="GU62" s="166">
        <f t="shared" ref="GU62" si="641">DB62-EI62</f>
        <v>0</v>
      </c>
      <c r="GV62" s="166">
        <f t="shared" ref="GV62" si="642">DC62-EK62</f>
        <v>0</v>
      </c>
      <c r="GW62" s="166">
        <f t="shared" ref="GW62" si="643">DD62-EM62</f>
        <v>0</v>
      </c>
      <c r="GX62" s="166">
        <f t="shared" ref="GX62" si="644">DE62-EO62</f>
        <v>0</v>
      </c>
      <c r="GY62" s="166">
        <f t="shared" ref="GY62" si="645">DF62-EQ62</f>
        <v>0</v>
      </c>
      <c r="GZ62" s="166">
        <f t="shared" ref="GZ62" si="646">DG62-ES62</f>
        <v>0</v>
      </c>
      <c r="HA62" s="166">
        <f t="shared" ref="HA62" si="647">DH62-EU62</f>
        <v>0</v>
      </c>
      <c r="HB62" s="166">
        <f t="shared" ref="HB62" si="648">DI62-EW62</f>
        <v>0</v>
      </c>
      <c r="HC62" s="166">
        <f t="shared" ref="HC62" si="649">DJ62-EY62</f>
        <v>0</v>
      </c>
      <c r="HD62" s="166">
        <f t="shared" ref="HD62" si="650">DK62-FA62</f>
        <v>0</v>
      </c>
      <c r="HE62" s="166">
        <f t="shared" ref="HE62" si="651">DL62-FC62</f>
        <v>0</v>
      </c>
      <c r="HF62" s="166">
        <f t="shared" ref="HF62" si="652">DM62-FE62</f>
        <v>0</v>
      </c>
      <c r="HG62" s="166">
        <f t="shared" ref="HG62" si="653">DN62-FG62</f>
        <v>0</v>
      </c>
      <c r="HH62" s="166">
        <f t="shared" ref="HH62" si="654">DO62-FI62</f>
        <v>0</v>
      </c>
      <c r="HI62" s="166">
        <f t="shared" ref="HI62" si="655">DP62-FK62</f>
        <v>0</v>
      </c>
      <c r="HJ62" s="166">
        <f t="shared" ref="HJ62" si="656">DQ62-FM62</f>
        <v>0</v>
      </c>
      <c r="HK62" s="166">
        <f t="shared" ref="HK62" si="657">DR62-FO62</f>
        <v>0</v>
      </c>
      <c r="HL62" s="166">
        <f t="shared" ref="HL62" si="658">DS62-FQ62</f>
        <v>0</v>
      </c>
      <c r="HM62" s="166">
        <f t="shared" ref="HM62" si="659">DT62-FS62</f>
        <v>0</v>
      </c>
      <c r="HN62" s="166">
        <f t="shared" ref="HN62" si="660">DU62-FU62</f>
        <v>0</v>
      </c>
      <c r="HO62" s="166">
        <f t="shared" ref="HO62" si="661">DV62-FW62</f>
        <v>0</v>
      </c>
      <c r="HP62" s="166">
        <f t="shared" ref="HP62" si="662">DW62-FY62</f>
        <v>0</v>
      </c>
      <c r="HQ62" s="166">
        <f t="shared" ref="HQ62" si="663">DX62-GA62</f>
        <v>0</v>
      </c>
      <c r="HR62" s="166">
        <f t="shared" ref="HR62" si="664">DY62-GC62</f>
        <v>0</v>
      </c>
      <c r="HS62" s="166">
        <f t="shared" ref="HS62" si="665">DZ62-GE62</f>
        <v>0</v>
      </c>
      <c r="HT62" s="166">
        <f t="shared" ref="HT62" si="666">EA62-GG62</f>
        <v>0</v>
      </c>
      <c r="HU62" s="166">
        <f t="shared" ref="HU62" si="667">EB62-GI62</f>
        <v>0</v>
      </c>
      <c r="HV62" s="166">
        <f t="shared" ref="HV62" si="668">EC62-GK62</f>
        <v>0</v>
      </c>
      <c r="HW62" s="166">
        <f t="shared" ref="HW62" si="669">ED62-GM62</f>
        <v>0</v>
      </c>
      <c r="HX62" s="166">
        <f t="shared" ref="HX62" si="670">EE62-GO62</f>
        <v>0</v>
      </c>
      <c r="HY62" s="166">
        <f t="shared" ref="HY62" si="671">EF62-GQ62</f>
        <v>0</v>
      </c>
      <c r="HZ62" s="148"/>
      <c r="IA62" s="169">
        <f t="shared" ref="IA62" si="672">GU62</f>
        <v>0</v>
      </c>
      <c r="IB62" s="169">
        <f t="shared" ref="IB62" si="673">GV62</f>
        <v>0</v>
      </c>
      <c r="IC62" s="169">
        <f t="shared" ref="IC62" si="674">GW62</f>
        <v>0</v>
      </c>
      <c r="ID62" s="169">
        <f t="shared" ref="ID62" si="675">GX62</f>
        <v>0</v>
      </c>
      <c r="IE62" s="169">
        <f t="shared" ref="IE62" si="676">GY62</f>
        <v>0</v>
      </c>
      <c r="IF62" s="169">
        <f t="shared" ref="IF62" si="677">GZ62</f>
        <v>0</v>
      </c>
      <c r="IG62" s="169">
        <f t="shared" ref="IG62" si="678">HA62</f>
        <v>0</v>
      </c>
      <c r="IH62" s="169">
        <f t="shared" ref="IH62" si="679">HB62</f>
        <v>0</v>
      </c>
      <c r="II62" s="169">
        <f t="shared" ref="II62" si="680">HC62</f>
        <v>0</v>
      </c>
      <c r="IJ62" s="169">
        <f t="shared" ref="IJ62" si="681">HD62</f>
        <v>0</v>
      </c>
      <c r="IK62" s="169">
        <f t="shared" ref="IK62" si="682">HE62</f>
        <v>0</v>
      </c>
      <c r="IL62" s="169">
        <f t="shared" ref="IL62" si="683">HF62</f>
        <v>0</v>
      </c>
      <c r="IM62" s="169">
        <f t="shared" ref="IM62" si="684">HG62</f>
        <v>0</v>
      </c>
      <c r="IN62" s="169">
        <f t="shared" ref="IN62" si="685">HH62</f>
        <v>0</v>
      </c>
      <c r="IO62" s="169">
        <f t="shared" ref="IO62" si="686">HI62</f>
        <v>0</v>
      </c>
      <c r="IP62" s="169">
        <f t="shared" ref="IP62" si="687">HJ62</f>
        <v>0</v>
      </c>
      <c r="IQ62" s="169">
        <f t="shared" ref="IQ62" si="688">HK62</f>
        <v>0</v>
      </c>
      <c r="IR62" s="169">
        <f t="shared" ref="IR62" si="689">HL62</f>
        <v>0</v>
      </c>
      <c r="IS62" s="169">
        <f t="shared" ref="IS62" si="690">HM62</f>
        <v>0</v>
      </c>
      <c r="IT62" s="169">
        <f t="shared" ref="IT62" si="691">HN62</f>
        <v>0</v>
      </c>
      <c r="IU62" s="169">
        <f t="shared" ref="IU62" si="692">HO62</f>
        <v>0</v>
      </c>
      <c r="IV62" s="169">
        <f t="shared" ref="IV62" si="693">HP62</f>
        <v>0</v>
      </c>
      <c r="IW62" s="169">
        <f t="shared" ref="IW62" si="694">HQ62</f>
        <v>0</v>
      </c>
      <c r="IX62" s="169">
        <f t="shared" ref="IX62" si="695">HR62</f>
        <v>0</v>
      </c>
      <c r="IY62" s="169">
        <f t="shared" ref="IY62" si="696">HS62</f>
        <v>0</v>
      </c>
      <c r="IZ62" s="169">
        <f t="shared" ref="IZ62" si="697">HT62</f>
        <v>0</v>
      </c>
      <c r="JA62" s="169">
        <f t="shared" ref="JA62" si="698">HU62</f>
        <v>0</v>
      </c>
      <c r="JB62" s="169">
        <f t="shared" ref="JB62" si="699">HV62</f>
        <v>0</v>
      </c>
      <c r="JC62" s="169">
        <f t="shared" ref="JC62" si="700">HW62</f>
        <v>0</v>
      </c>
      <c r="JD62" s="169">
        <f t="shared" ref="JD62" si="701">HX62</f>
        <v>0</v>
      </c>
      <c r="JE62" s="169">
        <f t="shared" ref="JE62" si="702">HY62</f>
        <v>0</v>
      </c>
      <c r="JF62" s="255"/>
      <c r="JG62" s="171">
        <f t="shared" ref="JG62" si="703">IA62-GU62</f>
        <v>0</v>
      </c>
      <c r="JH62" s="171">
        <f t="shared" ref="JH62" si="704">IB62-GV62</f>
        <v>0</v>
      </c>
      <c r="JI62" s="171">
        <f t="shared" ref="JI62" si="705">IC62-GW62</f>
        <v>0</v>
      </c>
      <c r="JJ62" s="171">
        <f t="shared" ref="JJ62" si="706">ID62-GX62</f>
        <v>0</v>
      </c>
      <c r="JK62" s="171">
        <f t="shared" ref="JK62" si="707">IE62-GY62</f>
        <v>0</v>
      </c>
      <c r="JL62" s="171">
        <f t="shared" ref="JL62" si="708">IF62-GZ62</f>
        <v>0</v>
      </c>
      <c r="JM62" s="171">
        <f t="shared" ref="JM62" si="709">IG62-HA62</f>
        <v>0</v>
      </c>
      <c r="JN62" s="171">
        <f t="shared" ref="JN62" si="710">IH62-HB62</f>
        <v>0</v>
      </c>
      <c r="JO62" s="171">
        <f t="shared" ref="JO62" si="711">II62-HC62</f>
        <v>0</v>
      </c>
      <c r="JP62" s="171">
        <f t="shared" ref="JP62" si="712">IJ62-HD62</f>
        <v>0</v>
      </c>
      <c r="JQ62" s="171">
        <f t="shared" ref="JQ62" si="713">IK62-HE62</f>
        <v>0</v>
      </c>
      <c r="JR62" s="171">
        <f t="shared" ref="JR62" si="714">IL62-HF62</f>
        <v>0</v>
      </c>
      <c r="JS62" s="171">
        <f t="shared" ref="JS62" si="715">IM62-HG62</f>
        <v>0</v>
      </c>
      <c r="JT62" s="171">
        <f t="shared" ref="JT62" si="716">IN62-HH62</f>
        <v>0</v>
      </c>
      <c r="JU62" s="171">
        <f t="shared" ref="JU62" si="717">IO62-HI62</f>
        <v>0</v>
      </c>
      <c r="JV62" s="171">
        <f t="shared" ref="JV62" si="718">IP62-HJ62</f>
        <v>0</v>
      </c>
      <c r="JW62" s="171">
        <f t="shared" ref="JW62" si="719">IQ62-HK62</f>
        <v>0</v>
      </c>
      <c r="JX62" s="171">
        <f t="shared" ref="JX62" si="720">IR62-HL62</f>
        <v>0</v>
      </c>
      <c r="JY62" s="171">
        <f t="shared" ref="JY62" si="721">IS62-HM62</f>
        <v>0</v>
      </c>
      <c r="JZ62" s="171">
        <f t="shared" ref="JZ62" si="722">IT62-HN62</f>
        <v>0</v>
      </c>
      <c r="KA62" s="171">
        <f t="shared" ref="KA62" si="723">IU62-HO62</f>
        <v>0</v>
      </c>
      <c r="KB62" s="171">
        <f t="shared" ref="KB62" si="724">IV62-HP62</f>
        <v>0</v>
      </c>
      <c r="KC62" s="171">
        <f t="shared" ref="KC62" si="725">IW62-HQ62</f>
        <v>0</v>
      </c>
      <c r="KD62" s="171">
        <f t="shared" ref="KD62" si="726">IX62-HR62</f>
        <v>0</v>
      </c>
      <c r="KE62" s="171">
        <f t="shared" ref="KE62" si="727">IY62-HS62</f>
        <v>0</v>
      </c>
      <c r="KF62" s="171">
        <f t="shared" ref="KF62" si="728">IZ62-HT62</f>
        <v>0</v>
      </c>
      <c r="KG62" s="171">
        <f t="shared" ref="KG62" si="729">JA62-HU62</f>
        <v>0</v>
      </c>
      <c r="KH62" s="171">
        <f t="shared" ref="KH62" si="730">JB62-HV62</f>
        <v>0</v>
      </c>
      <c r="KI62" s="171">
        <f t="shared" ref="KI62" si="731">JC62-HW62</f>
        <v>0</v>
      </c>
      <c r="KJ62" s="171">
        <f t="shared" ref="KJ62" si="732">JD62-HX62</f>
        <v>0</v>
      </c>
      <c r="KK62" s="171">
        <f t="shared" ref="KK62" si="733">JE62-HY62</f>
        <v>0</v>
      </c>
      <c r="KL62" s="172">
        <f t="shared" ref="KL62" si="734">SUM(JG62:KK62)</f>
        <v>0</v>
      </c>
      <c r="KM62" s="113">
        <f t="shared" ref="KM62" si="735">D62*JE62</f>
        <v>0</v>
      </c>
      <c r="KN62" s="114">
        <f t="shared" ref="KN62" si="736">D62*KL62</f>
        <v>0</v>
      </c>
    </row>
    <row r="63" customFormat="1" spans="1:300">
      <c r="A63" s="263" t="s">
        <v>119</v>
      </c>
      <c r="B63" s="132">
        <v>69439</v>
      </c>
      <c r="C63" s="132" t="s">
        <v>57</v>
      </c>
      <c r="D63" s="132">
        <v>13.8286</v>
      </c>
      <c r="E63" s="132" t="s">
        <v>58</v>
      </c>
      <c r="F63" s="131">
        <v>0</v>
      </c>
      <c r="G63" s="187"/>
      <c r="H63" s="187"/>
      <c r="I63" s="187"/>
      <c r="J63" s="187">
        <v>3302</v>
      </c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>
        <v>3875</v>
      </c>
      <c r="V63" s="187"/>
      <c r="W63" s="187"/>
      <c r="X63" s="187">
        <v>3561</v>
      </c>
      <c r="Y63" s="187">
        <v>3494</v>
      </c>
      <c r="Z63" s="187"/>
      <c r="AA63" s="187">
        <v>3432</v>
      </c>
      <c r="AB63" s="187"/>
      <c r="AC63" s="187">
        <v>6917</v>
      </c>
      <c r="AD63" s="187"/>
      <c r="AE63" s="187">
        <v>3668</v>
      </c>
      <c r="AF63" s="187"/>
      <c r="AG63" s="187"/>
      <c r="AH63" s="187">
        <v>3238</v>
      </c>
      <c r="AI63" s="187"/>
      <c r="AJ63" s="187"/>
      <c r="AK63" s="187">
        <v>3460</v>
      </c>
      <c r="AL63" s="141">
        <f t="shared" si="104"/>
        <v>34947</v>
      </c>
      <c r="AM63" s="142">
        <f t="shared" si="105"/>
        <v>34947</v>
      </c>
      <c r="AN63" s="200"/>
      <c r="AO63" s="241">
        <f t="shared" si="106"/>
        <v>0</v>
      </c>
      <c r="AP63" s="241">
        <f t="shared" si="107"/>
        <v>0</v>
      </c>
      <c r="AQ63" s="241">
        <f t="shared" si="108"/>
        <v>0</v>
      </c>
      <c r="AR63" s="241">
        <f t="shared" si="109"/>
        <v>0</v>
      </c>
      <c r="AS63" s="241">
        <f t="shared" si="110"/>
        <v>3302</v>
      </c>
      <c r="AT63" s="241">
        <f t="shared" si="111"/>
        <v>3302</v>
      </c>
      <c r="AU63" s="241">
        <f t="shared" si="112"/>
        <v>3302</v>
      </c>
      <c r="AV63" s="241">
        <f t="shared" si="113"/>
        <v>3302</v>
      </c>
      <c r="AW63" s="241">
        <f t="shared" si="114"/>
        <v>3302</v>
      </c>
      <c r="AX63" s="241">
        <f t="shared" si="115"/>
        <v>3302</v>
      </c>
      <c r="AY63" s="241">
        <f t="shared" si="116"/>
        <v>3302</v>
      </c>
      <c r="AZ63" s="241">
        <f t="shared" si="117"/>
        <v>3302</v>
      </c>
      <c r="BA63" s="241">
        <f t="shared" si="118"/>
        <v>3302</v>
      </c>
      <c r="BB63" s="241">
        <f t="shared" si="119"/>
        <v>3302</v>
      </c>
      <c r="BC63" s="241">
        <f t="shared" si="120"/>
        <v>3302</v>
      </c>
      <c r="BD63" s="241">
        <f t="shared" si="121"/>
        <v>7177</v>
      </c>
      <c r="BE63" s="241">
        <f t="shared" si="122"/>
        <v>7177</v>
      </c>
      <c r="BF63" s="241">
        <f t="shared" si="123"/>
        <v>7177</v>
      </c>
      <c r="BG63" s="241">
        <f t="shared" si="124"/>
        <v>10738</v>
      </c>
      <c r="BH63" s="241">
        <f t="shared" si="125"/>
        <v>14232</v>
      </c>
      <c r="BI63" s="241">
        <f t="shared" si="126"/>
        <v>14232</v>
      </c>
      <c r="BJ63" s="241">
        <f t="shared" si="127"/>
        <v>17664</v>
      </c>
      <c r="BK63" s="241">
        <f t="shared" si="128"/>
        <v>17664</v>
      </c>
      <c r="BL63" s="241">
        <f t="shared" si="129"/>
        <v>24581</v>
      </c>
      <c r="BM63" s="241">
        <f t="shared" si="130"/>
        <v>24581</v>
      </c>
      <c r="BN63" s="241">
        <f t="shared" si="131"/>
        <v>28249</v>
      </c>
      <c r="BO63" s="241">
        <f t="shared" si="132"/>
        <v>28249</v>
      </c>
      <c r="BP63" s="241">
        <f t="shared" si="133"/>
        <v>28249</v>
      </c>
      <c r="BQ63" s="241">
        <f t="shared" si="134"/>
        <v>31487</v>
      </c>
      <c r="BR63" s="241">
        <f t="shared" si="135"/>
        <v>31487</v>
      </c>
      <c r="BS63" s="241">
        <f t="shared" si="136"/>
        <v>31487</v>
      </c>
      <c r="BT63" s="202"/>
      <c r="BU63" s="276"/>
      <c r="BV63" s="276"/>
      <c r="BW63" s="276"/>
      <c r="BX63" s="276"/>
      <c r="BY63" s="276"/>
      <c r="BZ63" s="276"/>
      <c r="CA63" s="276"/>
      <c r="CB63" s="276"/>
      <c r="CC63" s="276"/>
      <c r="CD63" s="276"/>
      <c r="CE63" s="276"/>
      <c r="CF63" s="276"/>
      <c r="CG63" s="276"/>
      <c r="CH63" s="276"/>
      <c r="CI63" s="276"/>
      <c r="CJ63" s="276"/>
      <c r="CK63" s="276"/>
      <c r="CL63" s="276"/>
      <c r="CM63" s="276"/>
      <c r="CN63" s="276"/>
      <c r="CO63" s="276"/>
      <c r="CP63" s="276"/>
      <c r="CQ63" s="276"/>
      <c r="CR63" s="276"/>
      <c r="CS63" s="276"/>
      <c r="CT63" s="276"/>
      <c r="CU63" s="276"/>
      <c r="CV63" s="276"/>
      <c r="CW63" s="276"/>
      <c r="CX63" s="276"/>
      <c r="CY63" s="276"/>
      <c r="CZ63" s="155">
        <f t="shared" si="137"/>
        <v>0</v>
      </c>
      <c r="DA63" s="202"/>
      <c r="DB63" s="156">
        <f t="shared" si="138"/>
        <v>0</v>
      </c>
      <c r="DC63" s="156">
        <f t="shared" si="139"/>
        <v>0</v>
      </c>
      <c r="DD63" s="156">
        <f t="shared" si="140"/>
        <v>0</v>
      </c>
      <c r="DE63" s="156">
        <f t="shared" si="141"/>
        <v>3302</v>
      </c>
      <c r="DF63" s="156">
        <f t="shared" si="142"/>
        <v>3302</v>
      </c>
      <c r="DG63" s="156">
        <f t="shared" si="143"/>
        <v>3302</v>
      </c>
      <c r="DH63" s="156">
        <f t="shared" si="144"/>
        <v>3302</v>
      </c>
      <c r="DI63" s="156">
        <f t="shared" si="145"/>
        <v>3302</v>
      </c>
      <c r="DJ63" s="156">
        <f t="shared" si="146"/>
        <v>3302</v>
      </c>
      <c r="DK63" s="156">
        <f t="shared" si="147"/>
        <v>3302</v>
      </c>
      <c r="DL63" s="156">
        <f t="shared" si="148"/>
        <v>3302</v>
      </c>
      <c r="DM63" s="156">
        <f t="shared" si="149"/>
        <v>3302</v>
      </c>
      <c r="DN63" s="156">
        <f t="shared" si="150"/>
        <v>3302</v>
      </c>
      <c r="DO63" s="156">
        <f t="shared" si="151"/>
        <v>3302</v>
      </c>
      <c r="DP63" s="156">
        <f t="shared" si="152"/>
        <v>7177</v>
      </c>
      <c r="DQ63" s="156">
        <f t="shared" si="153"/>
        <v>7177</v>
      </c>
      <c r="DR63" s="156">
        <f t="shared" si="154"/>
        <v>7177</v>
      </c>
      <c r="DS63" s="156">
        <f t="shared" si="155"/>
        <v>10738</v>
      </c>
      <c r="DT63" s="156">
        <f t="shared" si="156"/>
        <v>14232</v>
      </c>
      <c r="DU63" s="156">
        <f t="shared" si="157"/>
        <v>14232</v>
      </c>
      <c r="DV63" s="156">
        <f t="shared" si="158"/>
        <v>17664</v>
      </c>
      <c r="DW63" s="156">
        <f t="shared" si="159"/>
        <v>17664</v>
      </c>
      <c r="DX63" s="156">
        <f t="shared" si="160"/>
        <v>24581</v>
      </c>
      <c r="DY63" s="156">
        <f t="shared" si="161"/>
        <v>24581</v>
      </c>
      <c r="DZ63" s="156">
        <f t="shared" si="162"/>
        <v>28249</v>
      </c>
      <c r="EA63" s="156">
        <f t="shared" si="163"/>
        <v>28249</v>
      </c>
      <c r="EB63" s="156">
        <f t="shared" si="164"/>
        <v>28249</v>
      </c>
      <c r="EC63" s="156">
        <f t="shared" si="165"/>
        <v>31487</v>
      </c>
      <c r="ED63" s="156">
        <f t="shared" si="166"/>
        <v>31487</v>
      </c>
      <c r="EE63" s="156">
        <f t="shared" si="167"/>
        <v>31487</v>
      </c>
      <c r="EF63" s="156">
        <f t="shared" si="168"/>
        <v>34947</v>
      </c>
      <c r="EG63" s="248">
        <f t="shared" si="169"/>
        <v>395700</v>
      </c>
      <c r="EH63" s="249"/>
      <c r="EI63" s="187"/>
      <c r="EJ63" s="281" t="s">
        <v>59</v>
      </c>
      <c r="EK63" s="187"/>
      <c r="EL63" s="281" t="s">
        <v>59</v>
      </c>
      <c r="EM63" s="187"/>
      <c r="EN63" s="281" t="s">
        <v>59</v>
      </c>
      <c r="EO63" s="187"/>
      <c r="EP63" s="281" t="s">
        <v>59</v>
      </c>
      <c r="EQ63" s="187"/>
      <c r="ER63" s="281" t="s">
        <v>59</v>
      </c>
      <c r="ES63" s="187"/>
      <c r="ET63" s="281" t="s">
        <v>59</v>
      </c>
      <c r="EU63" s="187"/>
      <c r="EV63" s="281" t="s">
        <v>59</v>
      </c>
      <c r="EW63" s="187"/>
      <c r="EX63" s="281" t="s">
        <v>59</v>
      </c>
      <c r="EY63" s="187"/>
      <c r="EZ63" s="281" t="s">
        <v>59</v>
      </c>
      <c r="FA63" s="187"/>
      <c r="FB63" s="281" t="s">
        <v>59</v>
      </c>
      <c r="FC63" s="187"/>
      <c r="FD63" s="281" t="s">
        <v>59</v>
      </c>
      <c r="FE63" s="187"/>
      <c r="FF63" s="281" t="s">
        <v>59</v>
      </c>
      <c r="FG63" s="187"/>
      <c r="FH63" s="281" t="s">
        <v>59</v>
      </c>
      <c r="FI63" s="187"/>
      <c r="FJ63" s="281" t="s">
        <v>59</v>
      </c>
      <c r="FK63" s="187"/>
      <c r="FL63" s="281" t="s">
        <v>59</v>
      </c>
      <c r="FM63" s="187"/>
      <c r="FN63" s="281" t="s">
        <v>59</v>
      </c>
      <c r="FO63" s="187"/>
      <c r="FP63" s="281" t="s">
        <v>59</v>
      </c>
      <c r="FQ63" s="187"/>
      <c r="FR63" s="281" t="s">
        <v>59</v>
      </c>
      <c r="FS63" s="187"/>
      <c r="FT63" s="281" t="s">
        <v>59</v>
      </c>
      <c r="FU63" s="187"/>
      <c r="FV63" s="281" t="s">
        <v>59</v>
      </c>
      <c r="FW63" s="187"/>
      <c r="FX63" s="281" t="s">
        <v>59</v>
      </c>
      <c r="FY63" s="187"/>
      <c r="FZ63" s="281" t="s">
        <v>59</v>
      </c>
      <c r="GA63" s="283"/>
      <c r="GB63" s="281" t="s">
        <v>59</v>
      </c>
      <c r="GC63" s="283"/>
      <c r="GD63" s="281" t="s">
        <v>59</v>
      </c>
      <c r="GE63" s="283"/>
      <c r="GF63" s="281" t="s">
        <v>59</v>
      </c>
      <c r="GG63" s="283"/>
      <c r="GH63" s="281" t="s">
        <v>59</v>
      </c>
      <c r="GI63" s="283"/>
      <c r="GJ63" s="281" t="s">
        <v>59</v>
      </c>
      <c r="GK63" s="284"/>
      <c r="GL63" s="281" t="s">
        <v>59</v>
      </c>
      <c r="GM63" s="283"/>
      <c r="GN63" s="281" t="s">
        <v>59</v>
      </c>
      <c r="GO63" s="284"/>
      <c r="GP63" s="281" t="s">
        <v>59</v>
      </c>
      <c r="GQ63" s="284"/>
      <c r="GR63" s="281" t="s">
        <v>59</v>
      </c>
      <c r="GS63" s="288">
        <f t="shared" si="170"/>
        <v>0</v>
      </c>
      <c r="GT63" s="202"/>
      <c r="GU63" s="166">
        <f t="shared" si="171"/>
        <v>0</v>
      </c>
      <c r="GV63" s="166">
        <f t="shared" si="172"/>
        <v>0</v>
      </c>
      <c r="GW63" s="166">
        <f t="shared" si="173"/>
        <v>0</v>
      </c>
      <c r="GX63" s="166">
        <f t="shared" si="174"/>
        <v>3302</v>
      </c>
      <c r="GY63" s="166">
        <f t="shared" si="175"/>
        <v>3302</v>
      </c>
      <c r="GZ63" s="166">
        <f t="shared" si="176"/>
        <v>3302</v>
      </c>
      <c r="HA63" s="166">
        <f t="shared" si="177"/>
        <v>3302</v>
      </c>
      <c r="HB63" s="166">
        <f t="shared" si="178"/>
        <v>3302</v>
      </c>
      <c r="HC63" s="166">
        <f t="shared" si="179"/>
        <v>3302</v>
      </c>
      <c r="HD63" s="166">
        <f t="shared" si="180"/>
        <v>3302</v>
      </c>
      <c r="HE63" s="166">
        <f t="shared" si="181"/>
        <v>3302</v>
      </c>
      <c r="HF63" s="166">
        <f t="shared" si="182"/>
        <v>3302</v>
      </c>
      <c r="HG63" s="166">
        <f t="shared" si="183"/>
        <v>3302</v>
      </c>
      <c r="HH63" s="166">
        <f t="shared" si="184"/>
        <v>3302</v>
      </c>
      <c r="HI63" s="166">
        <f t="shared" si="185"/>
        <v>7177</v>
      </c>
      <c r="HJ63" s="166">
        <f t="shared" si="186"/>
        <v>7177</v>
      </c>
      <c r="HK63" s="166">
        <f t="shared" si="187"/>
        <v>7177</v>
      </c>
      <c r="HL63" s="166">
        <f t="shared" si="188"/>
        <v>10738</v>
      </c>
      <c r="HM63" s="166">
        <f t="shared" si="189"/>
        <v>14232</v>
      </c>
      <c r="HN63" s="166">
        <f t="shared" si="190"/>
        <v>14232</v>
      </c>
      <c r="HO63" s="166">
        <f t="shared" si="191"/>
        <v>17664</v>
      </c>
      <c r="HP63" s="166">
        <f t="shared" si="192"/>
        <v>17664</v>
      </c>
      <c r="HQ63" s="166">
        <f t="shared" si="193"/>
        <v>24581</v>
      </c>
      <c r="HR63" s="166">
        <f t="shared" si="194"/>
        <v>24581</v>
      </c>
      <c r="HS63" s="166">
        <f t="shared" si="195"/>
        <v>28249</v>
      </c>
      <c r="HT63" s="166">
        <f t="shared" si="196"/>
        <v>28249</v>
      </c>
      <c r="HU63" s="166">
        <f t="shared" si="197"/>
        <v>28249</v>
      </c>
      <c r="HV63" s="166">
        <f t="shared" si="198"/>
        <v>31487</v>
      </c>
      <c r="HW63" s="166">
        <f t="shared" si="199"/>
        <v>31487</v>
      </c>
      <c r="HX63" s="166">
        <f t="shared" si="200"/>
        <v>31487</v>
      </c>
      <c r="HY63" s="166">
        <f t="shared" si="201"/>
        <v>34947</v>
      </c>
      <c r="HZ63" s="148"/>
      <c r="IA63" s="169">
        <f t="shared" si="202"/>
        <v>0</v>
      </c>
      <c r="IB63" s="169">
        <f t="shared" si="203"/>
        <v>0</v>
      </c>
      <c r="IC63" s="169">
        <f t="shared" si="204"/>
        <v>0</v>
      </c>
      <c r="ID63" s="169">
        <f t="shared" si="205"/>
        <v>3302</v>
      </c>
      <c r="IE63" s="169">
        <f t="shared" si="206"/>
        <v>3302</v>
      </c>
      <c r="IF63" s="169">
        <f t="shared" si="207"/>
        <v>3302</v>
      </c>
      <c r="IG63" s="169">
        <f t="shared" si="208"/>
        <v>3302</v>
      </c>
      <c r="IH63" s="169">
        <f t="shared" si="209"/>
        <v>3302</v>
      </c>
      <c r="II63" s="169">
        <f t="shared" si="210"/>
        <v>3302</v>
      </c>
      <c r="IJ63" s="169">
        <f t="shared" si="211"/>
        <v>3302</v>
      </c>
      <c r="IK63" s="169">
        <f t="shared" si="212"/>
        <v>3302</v>
      </c>
      <c r="IL63" s="169">
        <f t="shared" si="213"/>
        <v>3302</v>
      </c>
      <c r="IM63" s="169">
        <f t="shared" si="214"/>
        <v>3302</v>
      </c>
      <c r="IN63" s="169">
        <f t="shared" si="215"/>
        <v>3302</v>
      </c>
      <c r="IO63" s="169">
        <f t="shared" si="216"/>
        <v>7177</v>
      </c>
      <c r="IP63" s="169">
        <f t="shared" si="217"/>
        <v>7177</v>
      </c>
      <c r="IQ63" s="169">
        <f t="shared" si="218"/>
        <v>7177</v>
      </c>
      <c r="IR63" s="169">
        <f t="shared" si="219"/>
        <v>10738</v>
      </c>
      <c r="IS63" s="169">
        <f t="shared" si="220"/>
        <v>14232</v>
      </c>
      <c r="IT63" s="169">
        <f t="shared" si="221"/>
        <v>14232</v>
      </c>
      <c r="IU63" s="169">
        <f t="shared" si="222"/>
        <v>17664</v>
      </c>
      <c r="IV63" s="169">
        <f t="shared" si="223"/>
        <v>17664</v>
      </c>
      <c r="IW63" s="169">
        <f t="shared" si="224"/>
        <v>24581</v>
      </c>
      <c r="IX63" s="169">
        <f t="shared" si="225"/>
        <v>24581</v>
      </c>
      <c r="IY63" s="169">
        <f t="shared" si="226"/>
        <v>28249</v>
      </c>
      <c r="IZ63" s="169">
        <f t="shared" si="227"/>
        <v>28249</v>
      </c>
      <c r="JA63" s="169">
        <f t="shared" si="228"/>
        <v>28249</v>
      </c>
      <c r="JB63" s="169">
        <f t="shared" si="229"/>
        <v>31487</v>
      </c>
      <c r="JC63" s="169">
        <f t="shared" si="230"/>
        <v>31487</v>
      </c>
      <c r="JD63" s="169">
        <f t="shared" si="231"/>
        <v>31487</v>
      </c>
      <c r="JE63" s="169">
        <f t="shared" si="232"/>
        <v>34947</v>
      </c>
      <c r="JF63" s="255"/>
      <c r="JG63" s="171">
        <f t="shared" si="380"/>
        <v>0</v>
      </c>
      <c r="JH63" s="171">
        <f t="shared" si="381"/>
        <v>0</v>
      </c>
      <c r="JI63" s="171">
        <f t="shared" si="382"/>
        <v>0</v>
      </c>
      <c r="JJ63" s="171">
        <f t="shared" si="383"/>
        <v>0</v>
      </c>
      <c r="JK63" s="171">
        <f t="shared" si="384"/>
        <v>0</v>
      </c>
      <c r="JL63" s="171">
        <f t="shared" si="385"/>
        <v>0</v>
      </c>
      <c r="JM63" s="171">
        <f t="shared" si="386"/>
        <v>0</v>
      </c>
      <c r="JN63" s="171">
        <f t="shared" si="387"/>
        <v>0</v>
      </c>
      <c r="JO63" s="171">
        <f t="shared" si="388"/>
        <v>0</v>
      </c>
      <c r="JP63" s="171">
        <f t="shared" si="389"/>
        <v>0</v>
      </c>
      <c r="JQ63" s="171">
        <f t="shared" si="390"/>
        <v>0</v>
      </c>
      <c r="JR63" s="171">
        <f t="shared" si="391"/>
        <v>0</v>
      </c>
      <c r="JS63" s="171">
        <f t="shared" si="392"/>
        <v>0</v>
      </c>
      <c r="JT63" s="171">
        <f t="shared" si="393"/>
        <v>0</v>
      </c>
      <c r="JU63" s="171">
        <f t="shared" si="394"/>
        <v>0</v>
      </c>
      <c r="JV63" s="171">
        <f t="shared" si="395"/>
        <v>0</v>
      </c>
      <c r="JW63" s="171">
        <f t="shared" si="396"/>
        <v>0</v>
      </c>
      <c r="JX63" s="171">
        <f t="shared" si="397"/>
        <v>0</v>
      </c>
      <c r="JY63" s="171">
        <f t="shared" si="398"/>
        <v>0</v>
      </c>
      <c r="JZ63" s="171">
        <f t="shared" si="399"/>
        <v>0</v>
      </c>
      <c r="KA63" s="171">
        <f t="shared" si="400"/>
        <v>0</v>
      </c>
      <c r="KB63" s="171">
        <f t="shared" si="401"/>
        <v>0</v>
      </c>
      <c r="KC63" s="171">
        <f t="shared" si="402"/>
        <v>0</v>
      </c>
      <c r="KD63" s="171">
        <f t="shared" si="403"/>
        <v>0</v>
      </c>
      <c r="KE63" s="171">
        <f t="shared" si="404"/>
        <v>0</v>
      </c>
      <c r="KF63" s="171">
        <f t="shared" si="405"/>
        <v>0</v>
      </c>
      <c r="KG63" s="171">
        <f t="shared" si="406"/>
        <v>0</v>
      </c>
      <c r="KH63" s="171">
        <f t="shared" si="407"/>
        <v>0</v>
      </c>
      <c r="KI63" s="171">
        <f t="shared" si="408"/>
        <v>0</v>
      </c>
      <c r="KJ63" s="171">
        <f t="shared" si="409"/>
        <v>0</v>
      </c>
      <c r="KK63" s="171">
        <f t="shared" si="410"/>
        <v>0</v>
      </c>
      <c r="KL63" s="172">
        <f t="shared" si="345"/>
        <v>0</v>
      </c>
      <c r="KM63" s="113">
        <f t="shared" si="310"/>
        <v>483268.0842</v>
      </c>
      <c r="KN63" s="114">
        <f t="shared" si="234"/>
        <v>0</v>
      </c>
    </row>
    <row r="64" customFormat="1" spans="1:300">
      <c r="A64" s="263" t="s">
        <v>120</v>
      </c>
      <c r="B64" s="132">
        <v>70246</v>
      </c>
      <c r="C64" s="132" t="s">
        <v>57</v>
      </c>
      <c r="D64" s="132">
        <v>13.6234</v>
      </c>
      <c r="E64" s="132" t="s">
        <v>58</v>
      </c>
      <c r="F64" s="131">
        <v>0</v>
      </c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>
        <v>3274</v>
      </c>
      <c r="Z64" s="187"/>
      <c r="AA64" s="187"/>
      <c r="AB64" s="187"/>
      <c r="AC64" s="187">
        <v>3550</v>
      </c>
      <c r="AD64" s="187"/>
      <c r="AE64" s="187">
        <v>3113</v>
      </c>
      <c r="AF64" s="187"/>
      <c r="AG64" s="187">
        <v>3358</v>
      </c>
      <c r="AH64" s="187"/>
      <c r="AI64" s="187"/>
      <c r="AJ64" s="187">
        <v>3599</v>
      </c>
      <c r="AK64" s="187">
        <v>6403</v>
      </c>
      <c r="AL64" s="141">
        <f t="shared" si="104"/>
        <v>23297</v>
      </c>
      <c r="AM64" s="142">
        <f t="shared" si="105"/>
        <v>23297</v>
      </c>
      <c r="AN64" s="200"/>
      <c r="AO64" s="241">
        <f t="shared" si="106"/>
        <v>0</v>
      </c>
      <c r="AP64" s="241">
        <f t="shared" si="107"/>
        <v>0</v>
      </c>
      <c r="AQ64" s="241">
        <f t="shared" si="108"/>
        <v>0</v>
      </c>
      <c r="AR64" s="241">
        <f t="shared" si="109"/>
        <v>0</v>
      </c>
      <c r="AS64" s="241">
        <f t="shared" si="110"/>
        <v>0</v>
      </c>
      <c r="AT64" s="241">
        <f t="shared" si="111"/>
        <v>0</v>
      </c>
      <c r="AU64" s="241">
        <f t="shared" si="112"/>
        <v>0</v>
      </c>
      <c r="AV64" s="241">
        <f t="shared" si="113"/>
        <v>0</v>
      </c>
      <c r="AW64" s="241">
        <f t="shared" si="114"/>
        <v>0</v>
      </c>
      <c r="AX64" s="241">
        <f t="shared" si="115"/>
        <v>0</v>
      </c>
      <c r="AY64" s="241">
        <f t="shared" si="116"/>
        <v>0</v>
      </c>
      <c r="AZ64" s="241">
        <f t="shared" si="117"/>
        <v>0</v>
      </c>
      <c r="BA64" s="241">
        <f t="shared" si="118"/>
        <v>0</v>
      </c>
      <c r="BB64" s="241">
        <f t="shared" si="119"/>
        <v>0</v>
      </c>
      <c r="BC64" s="241">
        <f t="shared" si="120"/>
        <v>0</v>
      </c>
      <c r="BD64" s="241">
        <f t="shared" si="121"/>
        <v>0</v>
      </c>
      <c r="BE64" s="241">
        <f t="shared" si="122"/>
        <v>0</v>
      </c>
      <c r="BF64" s="241">
        <f t="shared" si="123"/>
        <v>0</v>
      </c>
      <c r="BG64" s="241">
        <f t="shared" si="124"/>
        <v>0</v>
      </c>
      <c r="BH64" s="241">
        <f t="shared" si="125"/>
        <v>3274</v>
      </c>
      <c r="BI64" s="241">
        <f t="shared" si="126"/>
        <v>3274</v>
      </c>
      <c r="BJ64" s="241">
        <f t="shared" si="127"/>
        <v>3274</v>
      </c>
      <c r="BK64" s="241">
        <f t="shared" si="128"/>
        <v>3274</v>
      </c>
      <c r="BL64" s="241">
        <f t="shared" si="129"/>
        <v>6824</v>
      </c>
      <c r="BM64" s="241">
        <f t="shared" si="130"/>
        <v>6824</v>
      </c>
      <c r="BN64" s="241">
        <f t="shared" si="131"/>
        <v>9937</v>
      </c>
      <c r="BO64" s="241">
        <f t="shared" si="132"/>
        <v>9937</v>
      </c>
      <c r="BP64" s="241">
        <f t="shared" si="133"/>
        <v>13295</v>
      </c>
      <c r="BQ64" s="241">
        <f t="shared" si="134"/>
        <v>13295</v>
      </c>
      <c r="BR64" s="241">
        <f t="shared" si="135"/>
        <v>13295</v>
      </c>
      <c r="BS64" s="241">
        <f t="shared" si="136"/>
        <v>16894</v>
      </c>
      <c r="BT64" s="202"/>
      <c r="BU64" s="276"/>
      <c r="BV64" s="276"/>
      <c r="BW64" s="276"/>
      <c r="BX64" s="276"/>
      <c r="BY64" s="276"/>
      <c r="BZ64" s="276"/>
      <c r="CA64" s="276"/>
      <c r="CB64" s="276"/>
      <c r="CC64" s="276"/>
      <c r="CD64" s="276"/>
      <c r="CE64" s="276"/>
      <c r="CF64" s="276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6"/>
      <c r="CR64" s="276"/>
      <c r="CS64" s="276"/>
      <c r="CT64" s="276"/>
      <c r="CU64" s="276"/>
      <c r="CV64" s="276"/>
      <c r="CW64" s="276"/>
      <c r="CX64" s="276"/>
      <c r="CY64" s="276"/>
      <c r="CZ64" s="155">
        <f t="shared" si="137"/>
        <v>0</v>
      </c>
      <c r="DA64" s="202"/>
      <c r="DB64" s="156">
        <f t="shared" si="138"/>
        <v>0</v>
      </c>
      <c r="DC64" s="156">
        <f t="shared" si="139"/>
        <v>0</v>
      </c>
      <c r="DD64" s="156">
        <f t="shared" si="140"/>
        <v>0</v>
      </c>
      <c r="DE64" s="156">
        <f t="shared" si="141"/>
        <v>0</v>
      </c>
      <c r="DF64" s="156">
        <f t="shared" si="142"/>
        <v>0</v>
      </c>
      <c r="DG64" s="156">
        <f t="shared" si="143"/>
        <v>0</v>
      </c>
      <c r="DH64" s="156">
        <f t="shared" si="144"/>
        <v>0</v>
      </c>
      <c r="DI64" s="156">
        <f t="shared" si="145"/>
        <v>0</v>
      </c>
      <c r="DJ64" s="156">
        <f t="shared" si="146"/>
        <v>0</v>
      </c>
      <c r="DK64" s="156">
        <f t="shared" si="147"/>
        <v>0</v>
      </c>
      <c r="DL64" s="156">
        <f t="shared" si="148"/>
        <v>0</v>
      </c>
      <c r="DM64" s="156">
        <f t="shared" si="149"/>
        <v>0</v>
      </c>
      <c r="DN64" s="156">
        <f t="shared" si="150"/>
        <v>0</v>
      </c>
      <c r="DO64" s="156">
        <f t="shared" si="151"/>
        <v>0</v>
      </c>
      <c r="DP64" s="156">
        <f t="shared" si="152"/>
        <v>0</v>
      </c>
      <c r="DQ64" s="156">
        <f t="shared" si="153"/>
        <v>0</v>
      </c>
      <c r="DR64" s="156">
        <f t="shared" si="154"/>
        <v>0</v>
      </c>
      <c r="DS64" s="156">
        <f t="shared" si="155"/>
        <v>0</v>
      </c>
      <c r="DT64" s="156">
        <f t="shared" si="156"/>
        <v>3274</v>
      </c>
      <c r="DU64" s="156">
        <f t="shared" si="157"/>
        <v>3274</v>
      </c>
      <c r="DV64" s="156">
        <f t="shared" si="158"/>
        <v>3274</v>
      </c>
      <c r="DW64" s="156">
        <f t="shared" si="159"/>
        <v>3274</v>
      </c>
      <c r="DX64" s="156">
        <f t="shared" si="160"/>
        <v>6824</v>
      </c>
      <c r="DY64" s="156">
        <f t="shared" si="161"/>
        <v>6824</v>
      </c>
      <c r="DZ64" s="156">
        <f t="shared" si="162"/>
        <v>9937</v>
      </c>
      <c r="EA64" s="156">
        <f t="shared" si="163"/>
        <v>9937</v>
      </c>
      <c r="EB64" s="156">
        <f t="shared" si="164"/>
        <v>13295</v>
      </c>
      <c r="EC64" s="156">
        <f t="shared" si="165"/>
        <v>13295</v>
      </c>
      <c r="ED64" s="156">
        <f t="shared" si="166"/>
        <v>13295</v>
      </c>
      <c r="EE64" s="156">
        <f t="shared" si="167"/>
        <v>16894</v>
      </c>
      <c r="EF64" s="156">
        <f t="shared" si="168"/>
        <v>23297</v>
      </c>
      <c r="EG64" s="248">
        <f t="shared" si="169"/>
        <v>126694</v>
      </c>
      <c r="EH64" s="249"/>
      <c r="EI64" s="187"/>
      <c r="EJ64" s="281" t="s">
        <v>59</v>
      </c>
      <c r="EK64" s="187"/>
      <c r="EL64" s="281" t="s">
        <v>59</v>
      </c>
      <c r="EM64" s="187"/>
      <c r="EN64" s="281" t="s">
        <v>59</v>
      </c>
      <c r="EO64" s="187"/>
      <c r="EP64" s="281" t="s">
        <v>59</v>
      </c>
      <c r="EQ64" s="187"/>
      <c r="ER64" s="281" t="s">
        <v>59</v>
      </c>
      <c r="ES64" s="187"/>
      <c r="ET64" s="281" t="s">
        <v>59</v>
      </c>
      <c r="EU64" s="187"/>
      <c r="EV64" s="281" t="s">
        <v>59</v>
      </c>
      <c r="EW64" s="187"/>
      <c r="EX64" s="281" t="s">
        <v>59</v>
      </c>
      <c r="EY64" s="187"/>
      <c r="EZ64" s="281" t="s">
        <v>59</v>
      </c>
      <c r="FA64" s="187"/>
      <c r="FB64" s="281" t="s">
        <v>59</v>
      </c>
      <c r="FC64" s="187"/>
      <c r="FD64" s="281" t="s">
        <v>59</v>
      </c>
      <c r="FE64" s="187"/>
      <c r="FF64" s="281" t="s">
        <v>59</v>
      </c>
      <c r="FG64" s="187"/>
      <c r="FH64" s="281" t="s">
        <v>59</v>
      </c>
      <c r="FI64" s="187"/>
      <c r="FJ64" s="281" t="s">
        <v>59</v>
      </c>
      <c r="FK64" s="187"/>
      <c r="FL64" s="281" t="s">
        <v>59</v>
      </c>
      <c r="FM64" s="187"/>
      <c r="FN64" s="281" t="s">
        <v>59</v>
      </c>
      <c r="FO64" s="187"/>
      <c r="FP64" s="281" t="s">
        <v>59</v>
      </c>
      <c r="FQ64" s="187"/>
      <c r="FR64" s="281" t="s">
        <v>59</v>
      </c>
      <c r="FS64" s="187"/>
      <c r="FT64" s="281" t="s">
        <v>59</v>
      </c>
      <c r="FU64" s="187"/>
      <c r="FV64" s="281" t="s">
        <v>59</v>
      </c>
      <c r="FW64" s="187"/>
      <c r="FX64" s="281" t="s">
        <v>59</v>
      </c>
      <c r="FY64" s="187"/>
      <c r="FZ64" s="281" t="s">
        <v>59</v>
      </c>
      <c r="GA64" s="283"/>
      <c r="GB64" s="281" t="s">
        <v>59</v>
      </c>
      <c r="GC64" s="283"/>
      <c r="GD64" s="281" t="s">
        <v>59</v>
      </c>
      <c r="GE64" s="283"/>
      <c r="GF64" s="281" t="s">
        <v>59</v>
      </c>
      <c r="GG64" s="283"/>
      <c r="GH64" s="281" t="s">
        <v>59</v>
      </c>
      <c r="GI64" s="283"/>
      <c r="GJ64" s="281" t="s">
        <v>59</v>
      </c>
      <c r="GK64" s="284"/>
      <c r="GL64" s="281" t="s">
        <v>59</v>
      </c>
      <c r="GM64" s="283"/>
      <c r="GN64" s="281" t="s">
        <v>59</v>
      </c>
      <c r="GO64" s="284"/>
      <c r="GP64" s="281" t="s">
        <v>59</v>
      </c>
      <c r="GQ64" s="284"/>
      <c r="GR64" s="281" t="s">
        <v>59</v>
      </c>
      <c r="GS64" s="288">
        <f t="shared" si="170"/>
        <v>0</v>
      </c>
      <c r="GT64" s="202"/>
      <c r="GU64" s="166">
        <f t="shared" si="171"/>
        <v>0</v>
      </c>
      <c r="GV64" s="166">
        <f t="shared" si="172"/>
        <v>0</v>
      </c>
      <c r="GW64" s="166">
        <f t="shared" si="173"/>
        <v>0</v>
      </c>
      <c r="GX64" s="166">
        <f t="shared" si="174"/>
        <v>0</v>
      </c>
      <c r="GY64" s="166">
        <f t="shared" si="175"/>
        <v>0</v>
      </c>
      <c r="GZ64" s="166">
        <f t="shared" si="176"/>
        <v>0</v>
      </c>
      <c r="HA64" s="166">
        <f t="shared" si="177"/>
        <v>0</v>
      </c>
      <c r="HB64" s="166">
        <f t="shared" si="178"/>
        <v>0</v>
      </c>
      <c r="HC64" s="166">
        <f t="shared" si="179"/>
        <v>0</v>
      </c>
      <c r="HD64" s="166">
        <f t="shared" si="180"/>
        <v>0</v>
      </c>
      <c r="HE64" s="166">
        <f t="shared" si="181"/>
        <v>0</v>
      </c>
      <c r="HF64" s="166">
        <f t="shared" si="182"/>
        <v>0</v>
      </c>
      <c r="HG64" s="166">
        <f t="shared" si="183"/>
        <v>0</v>
      </c>
      <c r="HH64" s="166">
        <f t="shared" si="184"/>
        <v>0</v>
      </c>
      <c r="HI64" s="166">
        <f t="shared" si="185"/>
        <v>0</v>
      </c>
      <c r="HJ64" s="166">
        <f t="shared" si="186"/>
        <v>0</v>
      </c>
      <c r="HK64" s="166">
        <f t="shared" si="187"/>
        <v>0</v>
      </c>
      <c r="HL64" s="166">
        <f t="shared" si="188"/>
        <v>0</v>
      </c>
      <c r="HM64" s="166">
        <f t="shared" si="189"/>
        <v>3274</v>
      </c>
      <c r="HN64" s="166">
        <f t="shared" si="190"/>
        <v>3274</v>
      </c>
      <c r="HO64" s="166">
        <f t="shared" si="191"/>
        <v>3274</v>
      </c>
      <c r="HP64" s="166">
        <f t="shared" si="192"/>
        <v>3274</v>
      </c>
      <c r="HQ64" s="166">
        <f t="shared" si="193"/>
        <v>6824</v>
      </c>
      <c r="HR64" s="166">
        <f t="shared" si="194"/>
        <v>6824</v>
      </c>
      <c r="HS64" s="166">
        <f t="shared" si="195"/>
        <v>9937</v>
      </c>
      <c r="HT64" s="166">
        <f t="shared" si="196"/>
        <v>9937</v>
      </c>
      <c r="HU64" s="166">
        <f t="shared" si="197"/>
        <v>13295</v>
      </c>
      <c r="HV64" s="166">
        <f t="shared" si="198"/>
        <v>13295</v>
      </c>
      <c r="HW64" s="166">
        <f t="shared" si="199"/>
        <v>13295</v>
      </c>
      <c r="HX64" s="166">
        <f t="shared" si="200"/>
        <v>16894</v>
      </c>
      <c r="HY64" s="166">
        <f t="shared" si="201"/>
        <v>23297</v>
      </c>
      <c r="HZ64" s="148"/>
      <c r="IA64" s="169">
        <f t="shared" si="202"/>
        <v>0</v>
      </c>
      <c r="IB64" s="169">
        <f t="shared" si="203"/>
        <v>0</v>
      </c>
      <c r="IC64" s="169">
        <f t="shared" si="204"/>
        <v>0</v>
      </c>
      <c r="ID64" s="169">
        <f t="shared" si="205"/>
        <v>0</v>
      </c>
      <c r="IE64" s="169">
        <f t="shared" si="206"/>
        <v>0</v>
      </c>
      <c r="IF64" s="169">
        <f t="shared" si="207"/>
        <v>0</v>
      </c>
      <c r="IG64" s="169">
        <f t="shared" si="208"/>
        <v>0</v>
      </c>
      <c r="IH64" s="169">
        <f t="shared" si="209"/>
        <v>0</v>
      </c>
      <c r="II64" s="169">
        <f t="shared" si="210"/>
        <v>0</v>
      </c>
      <c r="IJ64" s="169">
        <f t="shared" si="211"/>
        <v>0</v>
      </c>
      <c r="IK64" s="169">
        <f t="shared" si="212"/>
        <v>0</v>
      </c>
      <c r="IL64" s="169">
        <f t="shared" si="213"/>
        <v>0</v>
      </c>
      <c r="IM64" s="169">
        <f t="shared" si="214"/>
        <v>0</v>
      </c>
      <c r="IN64" s="169">
        <f t="shared" si="215"/>
        <v>0</v>
      </c>
      <c r="IO64" s="169">
        <f t="shared" si="216"/>
        <v>0</v>
      </c>
      <c r="IP64" s="169">
        <f t="shared" si="217"/>
        <v>0</v>
      </c>
      <c r="IQ64" s="169">
        <f t="shared" si="218"/>
        <v>0</v>
      </c>
      <c r="IR64" s="169">
        <f t="shared" si="219"/>
        <v>0</v>
      </c>
      <c r="IS64" s="169">
        <f t="shared" si="220"/>
        <v>3274</v>
      </c>
      <c r="IT64" s="169">
        <f t="shared" si="221"/>
        <v>3274</v>
      </c>
      <c r="IU64" s="169">
        <f t="shared" si="222"/>
        <v>3274</v>
      </c>
      <c r="IV64" s="169">
        <f t="shared" si="223"/>
        <v>3274</v>
      </c>
      <c r="IW64" s="169">
        <f t="shared" si="224"/>
        <v>6824</v>
      </c>
      <c r="IX64" s="169">
        <f t="shared" si="225"/>
        <v>6824</v>
      </c>
      <c r="IY64" s="169">
        <f t="shared" si="226"/>
        <v>9937</v>
      </c>
      <c r="IZ64" s="169">
        <f t="shared" si="227"/>
        <v>9937</v>
      </c>
      <c r="JA64" s="169">
        <f t="shared" si="228"/>
        <v>13295</v>
      </c>
      <c r="JB64" s="169">
        <f t="shared" si="229"/>
        <v>13295</v>
      </c>
      <c r="JC64" s="169">
        <f t="shared" si="230"/>
        <v>13295</v>
      </c>
      <c r="JD64" s="253">
        <f t="shared" si="231"/>
        <v>16894</v>
      </c>
      <c r="JE64" s="253">
        <f t="shared" si="232"/>
        <v>23297</v>
      </c>
      <c r="JF64" s="255"/>
      <c r="JG64" s="171">
        <f t="shared" si="380"/>
        <v>0</v>
      </c>
      <c r="JH64" s="171">
        <f t="shared" si="381"/>
        <v>0</v>
      </c>
      <c r="JI64" s="171">
        <f t="shared" si="382"/>
        <v>0</v>
      </c>
      <c r="JJ64" s="171">
        <f t="shared" si="383"/>
        <v>0</v>
      </c>
      <c r="JK64" s="171">
        <f t="shared" si="384"/>
        <v>0</v>
      </c>
      <c r="JL64" s="171">
        <f t="shared" si="385"/>
        <v>0</v>
      </c>
      <c r="JM64" s="171">
        <f t="shared" si="386"/>
        <v>0</v>
      </c>
      <c r="JN64" s="171">
        <f t="shared" si="387"/>
        <v>0</v>
      </c>
      <c r="JO64" s="171">
        <f t="shared" si="388"/>
        <v>0</v>
      </c>
      <c r="JP64" s="171">
        <f t="shared" si="389"/>
        <v>0</v>
      </c>
      <c r="JQ64" s="171">
        <f t="shared" si="390"/>
        <v>0</v>
      </c>
      <c r="JR64" s="171">
        <f t="shared" si="391"/>
        <v>0</v>
      </c>
      <c r="JS64" s="171">
        <f t="shared" si="392"/>
        <v>0</v>
      </c>
      <c r="JT64" s="171">
        <f t="shared" si="393"/>
        <v>0</v>
      </c>
      <c r="JU64" s="171">
        <f t="shared" si="394"/>
        <v>0</v>
      </c>
      <c r="JV64" s="171">
        <f t="shared" si="395"/>
        <v>0</v>
      </c>
      <c r="JW64" s="171">
        <f t="shared" si="396"/>
        <v>0</v>
      </c>
      <c r="JX64" s="171">
        <f t="shared" si="397"/>
        <v>0</v>
      </c>
      <c r="JY64" s="171">
        <f t="shared" si="398"/>
        <v>0</v>
      </c>
      <c r="JZ64" s="171">
        <f t="shared" si="399"/>
        <v>0</v>
      </c>
      <c r="KA64" s="171">
        <f t="shared" si="400"/>
        <v>0</v>
      </c>
      <c r="KB64" s="171">
        <f t="shared" si="401"/>
        <v>0</v>
      </c>
      <c r="KC64" s="171">
        <f t="shared" si="402"/>
        <v>0</v>
      </c>
      <c r="KD64" s="171">
        <f t="shared" si="403"/>
        <v>0</v>
      </c>
      <c r="KE64" s="171">
        <f t="shared" si="404"/>
        <v>0</v>
      </c>
      <c r="KF64" s="171">
        <f t="shared" si="405"/>
        <v>0</v>
      </c>
      <c r="KG64" s="171">
        <f t="shared" si="406"/>
        <v>0</v>
      </c>
      <c r="KH64" s="171">
        <f t="shared" si="407"/>
        <v>0</v>
      </c>
      <c r="KI64" s="171">
        <f t="shared" si="408"/>
        <v>0</v>
      </c>
      <c r="KJ64" s="171">
        <f t="shared" si="409"/>
        <v>0</v>
      </c>
      <c r="KK64" s="171">
        <f t="shared" si="410"/>
        <v>0</v>
      </c>
      <c r="KL64" s="172">
        <f t="shared" si="345"/>
        <v>0</v>
      </c>
      <c r="KM64" s="113">
        <f t="shared" si="310"/>
        <v>317384.3498</v>
      </c>
      <c r="KN64" s="114">
        <f t="shared" si="234"/>
        <v>0</v>
      </c>
    </row>
    <row r="65" customFormat="1" spans="1:300">
      <c r="A65" s="263" t="s">
        <v>121</v>
      </c>
      <c r="B65" s="132">
        <v>66654</v>
      </c>
      <c r="C65" s="132" t="s">
        <v>57</v>
      </c>
      <c r="D65" s="132">
        <v>16.5661</v>
      </c>
      <c r="E65" s="132" t="s">
        <v>58</v>
      </c>
      <c r="F65" s="131">
        <v>0</v>
      </c>
      <c r="G65" s="187"/>
      <c r="H65" s="187"/>
      <c r="I65" s="187"/>
      <c r="J65" s="187"/>
      <c r="K65" s="187"/>
      <c r="L65" s="187">
        <v>3890</v>
      </c>
      <c r="M65" s="187">
        <v>3133</v>
      </c>
      <c r="N65" s="187"/>
      <c r="O65" s="187"/>
      <c r="P65" s="187"/>
      <c r="Q65" s="187"/>
      <c r="R65" s="187"/>
      <c r="S65" s="187">
        <v>3978</v>
      </c>
      <c r="T65" s="187"/>
      <c r="U65" s="187"/>
      <c r="V65" s="187"/>
      <c r="W65" s="187"/>
      <c r="X65" s="187"/>
      <c r="Y65" s="187">
        <v>4150</v>
      </c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  <c r="AJ65" s="187">
        <v>3921</v>
      </c>
      <c r="AK65" s="187"/>
      <c r="AL65" s="141">
        <f t="shared" si="104"/>
        <v>19072</v>
      </c>
      <c r="AM65" s="142">
        <f t="shared" si="105"/>
        <v>19072</v>
      </c>
      <c r="AN65" s="200"/>
      <c r="AO65" s="241">
        <f t="shared" si="106"/>
        <v>0</v>
      </c>
      <c r="AP65" s="241">
        <f t="shared" si="107"/>
        <v>0</v>
      </c>
      <c r="AQ65" s="241">
        <f t="shared" si="108"/>
        <v>0</v>
      </c>
      <c r="AR65" s="241">
        <f t="shared" si="109"/>
        <v>0</v>
      </c>
      <c r="AS65" s="241">
        <f t="shared" si="110"/>
        <v>0</v>
      </c>
      <c r="AT65" s="241">
        <f t="shared" si="111"/>
        <v>0</v>
      </c>
      <c r="AU65" s="241">
        <f t="shared" si="112"/>
        <v>3890</v>
      </c>
      <c r="AV65" s="241">
        <f t="shared" si="113"/>
        <v>7023</v>
      </c>
      <c r="AW65" s="241">
        <f t="shared" si="114"/>
        <v>7023</v>
      </c>
      <c r="AX65" s="241">
        <f t="shared" si="115"/>
        <v>7023</v>
      </c>
      <c r="AY65" s="241">
        <f t="shared" si="116"/>
        <v>7023</v>
      </c>
      <c r="AZ65" s="241">
        <f t="shared" si="117"/>
        <v>7023</v>
      </c>
      <c r="BA65" s="241">
        <f t="shared" si="118"/>
        <v>7023</v>
      </c>
      <c r="BB65" s="241">
        <f t="shared" si="119"/>
        <v>11001</v>
      </c>
      <c r="BC65" s="241">
        <f t="shared" si="120"/>
        <v>11001</v>
      </c>
      <c r="BD65" s="241">
        <f t="shared" si="121"/>
        <v>11001</v>
      </c>
      <c r="BE65" s="241">
        <f t="shared" si="122"/>
        <v>11001</v>
      </c>
      <c r="BF65" s="241">
        <f t="shared" si="123"/>
        <v>11001</v>
      </c>
      <c r="BG65" s="241">
        <f t="shared" si="124"/>
        <v>11001</v>
      </c>
      <c r="BH65" s="241">
        <f t="shared" si="125"/>
        <v>15151</v>
      </c>
      <c r="BI65" s="241">
        <f t="shared" si="126"/>
        <v>15151</v>
      </c>
      <c r="BJ65" s="241">
        <f t="shared" si="127"/>
        <v>15151</v>
      </c>
      <c r="BK65" s="241">
        <f t="shared" si="128"/>
        <v>15151</v>
      </c>
      <c r="BL65" s="241">
        <f t="shared" si="129"/>
        <v>15151</v>
      </c>
      <c r="BM65" s="241">
        <f t="shared" si="130"/>
        <v>15151</v>
      </c>
      <c r="BN65" s="241">
        <f t="shared" si="131"/>
        <v>15151</v>
      </c>
      <c r="BO65" s="241">
        <f t="shared" si="132"/>
        <v>15151</v>
      </c>
      <c r="BP65" s="241">
        <f t="shared" si="133"/>
        <v>15151</v>
      </c>
      <c r="BQ65" s="241">
        <f t="shared" si="134"/>
        <v>15151</v>
      </c>
      <c r="BR65" s="241">
        <f t="shared" si="135"/>
        <v>15151</v>
      </c>
      <c r="BS65" s="241">
        <f t="shared" si="136"/>
        <v>19072</v>
      </c>
      <c r="BT65" s="202"/>
      <c r="BU65" s="276"/>
      <c r="BV65" s="276"/>
      <c r="BW65" s="276"/>
      <c r="BX65" s="276"/>
      <c r="BY65" s="276"/>
      <c r="BZ65" s="276"/>
      <c r="CA65" s="276"/>
      <c r="CB65" s="276"/>
      <c r="CC65" s="276"/>
      <c r="CD65" s="276"/>
      <c r="CE65" s="276"/>
      <c r="CF65" s="276"/>
      <c r="CG65" s="276"/>
      <c r="CH65" s="276"/>
      <c r="CI65" s="276"/>
      <c r="CJ65" s="276"/>
      <c r="CK65" s="276"/>
      <c r="CL65" s="276"/>
      <c r="CM65" s="276"/>
      <c r="CN65" s="276"/>
      <c r="CO65" s="276"/>
      <c r="CP65" s="276"/>
      <c r="CQ65" s="276"/>
      <c r="CR65" s="276"/>
      <c r="CS65" s="276"/>
      <c r="CT65" s="276"/>
      <c r="CU65" s="276"/>
      <c r="CV65" s="276"/>
      <c r="CW65" s="276"/>
      <c r="CX65" s="276"/>
      <c r="CY65" s="276"/>
      <c r="CZ65" s="155">
        <f t="shared" si="137"/>
        <v>0</v>
      </c>
      <c r="DA65" s="202"/>
      <c r="DB65" s="156">
        <f t="shared" si="138"/>
        <v>0</v>
      </c>
      <c r="DC65" s="156">
        <f t="shared" si="139"/>
        <v>0</v>
      </c>
      <c r="DD65" s="156">
        <f t="shared" si="140"/>
        <v>0</v>
      </c>
      <c r="DE65" s="156">
        <f t="shared" si="141"/>
        <v>0</v>
      </c>
      <c r="DF65" s="156">
        <f t="shared" si="142"/>
        <v>0</v>
      </c>
      <c r="DG65" s="156">
        <f t="shared" si="143"/>
        <v>3890</v>
      </c>
      <c r="DH65" s="156">
        <f t="shared" si="144"/>
        <v>7023</v>
      </c>
      <c r="DI65" s="156">
        <f t="shared" si="145"/>
        <v>7023</v>
      </c>
      <c r="DJ65" s="156">
        <f t="shared" si="146"/>
        <v>7023</v>
      </c>
      <c r="DK65" s="156">
        <f t="shared" si="147"/>
        <v>7023</v>
      </c>
      <c r="DL65" s="156">
        <f t="shared" si="148"/>
        <v>7023</v>
      </c>
      <c r="DM65" s="156">
        <f t="shared" si="149"/>
        <v>7023</v>
      </c>
      <c r="DN65" s="156">
        <f t="shared" si="150"/>
        <v>11001</v>
      </c>
      <c r="DO65" s="156">
        <f t="shared" si="151"/>
        <v>11001</v>
      </c>
      <c r="DP65" s="156">
        <f t="shared" si="152"/>
        <v>11001</v>
      </c>
      <c r="DQ65" s="156">
        <f t="shared" si="153"/>
        <v>11001</v>
      </c>
      <c r="DR65" s="156">
        <f t="shared" si="154"/>
        <v>11001</v>
      </c>
      <c r="DS65" s="156">
        <f t="shared" si="155"/>
        <v>11001</v>
      </c>
      <c r="DT65" s="156">
        <f t="shared" si="156"/>
        <v>15151</v>
      </c>
      <c r="DU65" s="156">
        <f t="shared" si="157"/>
        <v>15151</v>
      </c>
      <c r="DV65" s="156">
        <f t="shared" si="158"/>
        <v>15151</v>
      </c>
      <c r="DW65" s="156">
        <f t="shared" si="159"/>
        <v>15151</v>
      </c>
      <c r="DX65" s="156">
        <f t="shared" si="160"/>
        <v>15151</v>
      </c>
      <c r="DY65" s="156">
        <f t="shared" si="161"/>
        <v>15151</v>
      </c>
      <c r="DZ65" s="156">
        <f t="shared" si="162"/>
        <v>15151</v>
      </c>
      <c r="EA65" s="156">
        <f t="shared" si="163"/>
        <v>15151</v>
      </c>
      <c r="EB65" s="156">
        <f t="shared" si="164"/>
        <v>15151</v>
      </c>
      <c r="EC65" s="156">
        <f t="shared" si="165"/>
        <v>15151</v>
      </c>
      <c r="ED65" s="156">
        <f t="shared" si="166"/>
        <v>15151</v>
      </c>
      <c r="EE65" s="156">
        <f t="shared" si="167"/>
        <v>19072</v>
      </c>
      <c r="EF65" s="156">
        <f t="shared" si="168"/>
        <v>19072</v>
      </c>
      <c r="EG65" s="248">
        <f t="shared" si="169"/>
        <v>316839</v>
      </c>
      <c r="EH65" s="249"/>
      <c r="EI65" s="187"/>
      <c r="EJ65" s="281" t="s">
        <v>59</v>
      </c>
      <c r="EK65" s="187"/>
      <c r="EL65" s="281" t="s">
        <v>59</v>
      </c>
      <c r="EM65" s="187"/>
      <c r="EN65" s="281" t="s">
        <v>59</v>
      </c>
      <c r="EO65" s="187"/>
      <c r="EP65" s="281" t="s">
        <v>59</v>
      </c>
      <c r="EQ65" s="187"/>
      <c r="ER65" s="281" t="s">
        <v>59</v>
      </c>
      <c r="ES65" s="187"/>
      <c r="ET65" s="281" t="s">
        <v>59</v>
      </c>
      <c r="EU65" s="187"/>
      <c r="EV65" s="281" t="s">
        <v>59</v>
      </c>
      <c r="EW65" s="187"/>
      <c r="EX65" s="281" t="s">
        <v>59</v>
      </c>
      <c r="EY65" s="187"/>
      <c r="EZ65" s="281" t="s">
        <v>59</v>
      </c>
      <c r="FA65" s="187"/>
      <c r="FB65" s="281" t="s">
        <v>59</v>
      </c>
      <c r="FC65" s="187"/>
      <c r="FD65" s="281" t="s">
        <v>59</v>
      </c>
      <c r="FE65" s="187"/>
      <c r="FF65" s="281" t="s">
        <v>59</v>
      </c>
      <c r="FG65" s="187"/>
      <c r="FH65" s="281" t="s">
        <v>59</v>
      </c>
      <c r="FI65" s="187"/>
      <c r="FJ65" s="281" t="s">
        <v>59</v>
      </c>
      <c r="FK65" s="187"/>
      <c r="FL65" s="281" t="s">
        <v>59</v>
      </c>
      <c r="FM65" s="187"/>
      <c r="FN65" s="281" t="s">
        <v>59</v>
      </c>
      <c r="FO65" s="187"/>
      <c r="FP65" s="281" t="s">
        <v>59</v>
      </c>
      <c r="FQ65" s="187"/>
      <c r="FR65" s="281" t="s">
        <v>59</v>
      </c>
      <c r="FS65" s="187"/>
      <c r="FT65" s="281" t="s">
        <v>59</v>
      </c>
      <c r="FU65" s="187"/>
      <c r="FV65" s="281" t="s">
        <v>59</v>
      </c>
      <c r="FW65" s="187"/>
      <c r="FX65" s="281" t="s">
        <v>59</v>
      </c>
      <c r="FY65" s="187"/>
      <c r="FZ65" s="281" t="s">
        <v>59</v>
      </c>
      <c r="GA65" s="283"/>
      <c r="GB65" s="281" t="s">
        <v>59</v>
      </c>
      <c r="GC65" s="283"/>
      <c r="GD65" s="281" t="s">
        <v>59</v>
      </c>
      <c r="GE65" s="283"/>
      <c r="GF65" s="281" t="s">
        <v>59</v>
      </c>
      <c r="GG65" s="283"/>
      <c r="GH65" s="281" t="s">
        <v>59</v>
      </c>
      <c r="GI65" s="283"/>
      <c r="GJ65" s="281" t="s">
        <v>59</v>
      </c>
      <c r="GK65" s="284"/>
      <c r="GL65" s="281" t="s">
        <v>59</v>
      </c>
      <c r="GM65" s="283"/>
      <c r="GN65" s="281" t="s">
        <v>59</v>
      </c>
      <c r="GO65" s="284"/>
      <c r="GP65" s="281" t="s">
        <v>59</v>
      </c>
      <c r="GQ65" s="284"/>
      <c r="GR65" s="281" t="s">
        <v>59</v>
      </c>
      <c r="GS65" s="288">
        <f t="shared" si="170"/>
        <v>0</v>
      </c>
      <c r="GT65" s="202"/>
      <c r="GU65" s="166">
        <f t="shared" si="171"/>
        <v>0</v>
      </c>
      <c r="GV65" s="166">
        <f t="shared" si="172"/>
        <v>0</v>
      </c>
      <c r="GW65" s="166">
        <f t="shared" si="173"/>
        <v>0</v>
      </c>
      <c r="GX65" s="166">
        <f t="shared" si="174"/>
        <v>0</v>
      </c>
      <c r="GY65" s="166">
        <f t="shared" si="175"/>
        <v>0</v>
      </c>
      <c r="GZ65" s="166">
        <f t="shared" si="176"/>
        <v>3890</v>
      </c>
      <c r="HA65" s="166">
        <f t="shared" si="177"/>
        <v>7023</v>
      </c>
      <c r="HB65" s="166">
        <f t="shared" si="178"/>
        <v>7023</v>
      </c>
      <c r="HC65" s="166">
        <f t="shared" si="179"/>
        <v>7023</v>
      </c>
      <c r="HD65" s="166">
        <f t="shared" si="180"/>
        <v>7023</v>
      </c>
      <c r="HE65" s="166">
        <f t="shared" si="181"/>
        <v>7023</v>
      </c>
      <c r="HF65" s="166">
        <f t="shared" si="182"/>
        <v>7023</v>
      </c>
      <c r="HG65" s="166">
        <f t="shared" si="183"/>
        <v>11001</v>
      </c>
      <c r="HH65" s="166">
        <f t="shared" si="184"/>
        <v>11001</v>
      </c>
      <c r="HI65" s="166">
        <f t="shared" si="185"/>
        <v>11001</v>
      </c>
      <c r="HJ65" s="166">
        <f t="shared" si="186"/>
        <v>11001</v>
      </c>
      <c r="HK65" s="166">
        <f t="shared" si="187"/>
        <v>11001</v>
      </c>
      <c r="HL65" s="166">
        <f t="shared" si="188"/>
        <v>11001</v>
      </c>
      <c r="HM65" s="166">
        <f t="shared" si="189"/>
        <v>15151</v>
      </c>
      <c r="HN65" s="166">
        <f t="shared" si="190"/>
        <v>15151</v>
      </c>
      <c r="HO65" s="166">
        <f t="shared" si="191"/>
        <v>15151</v>
      </c>
      <c r="HP65" s="166">
        <f t="shared" si="192"/>
        <v>15151</v>
      </c>
      <c r="HQ65" s="166">
        <f t="shared" si="193"/>
        <v>15151</v>
      </c>
      <c r="HR65" s="166">
        <f t="shared" si="194"/>
        <v>15151</v>
      </c>
      <c r="HS65" s="166">
        <f t="shared" si="195"/>
        <v>15151</v>
      </c>
      <c r="HT65" s="166">
        <f t="shared" si="196"/>
        <v>15151</v>
      </c>
      <c r="HU65" s="166">
        <f t="shared" si="197"/>
        <v>15151</v>
      </c>
      <c r="HV65" s="166">
        <f t="shared" si="198"/>
        <v>15151</v>
      </c>
      <c r="HW65" s="166">
        <f t="shared" si="199"/>
        <v>15151</v>
      </c>
      <c r="HX65" s="166">
        <f t="shared" si="200"/>
        <v>19072</v>
      </c>
      <c r="HY65" s="166">
        <f t="shared" si="201"/>
        <v>19072</v>
      </c>
      <c r="HZ65" s="148"/>
      <c r="IA65" s="169">
        <f t="shared" si="202"/>
        <v>0</v>
      </c>
      <c r="IB65" s="169">
        <f t="shared" si="203"/>
        <v>0</v>
      </c>
      <c r="IC65" s="169">
        <f t="shared" si="204"/>
        <v>0</v>
      </c>
      <c r="ID65" s="169">
        <f t="shared" si="205"/>
        <v>0</v>
      </c>
      <c r="IE65" s="169">
        <f t="shared" si="206"/>
        <v>0</v>
      </c>
      <c r="IF65" s="169">
        <f t="shared" si="207"/>
        <v>3890</v>
      </c>
      <c r="IG65" s="169">
        <f t="shared" si="208"/>
        <v>7023</v>
      </c>
      <c r="IH65" s="169">
        <f t="shared" si="209"/>
        <v>7023</v>
      </c>
      <c r="II65" s="169">
        <f t="shared" si="210"/>
        <v>7023</v>
      </c>
      <c r="IJ65" s="169">
        <f t="shared" si="211"/>
        <v>7023</v>
      </c>
      <c r="IK65" s="169">
        <f t="shared" si="212"/>
        <v>7023</v>
      </c>
      <c r="IL65" s="169">
        <f t="shared" si="213"/>
        <v>7023</v>
      </c>
      <c r="IM65" s="169">
        <f t="shared" si="214"/>
        <v>11001</v>
      </c>
      <c r="IN65" s="169">
        <f t="shared" si="215"/>
        <v>11001</v>
      </c>
      <c r="IO65" s="169">
        <f t="shared" si="216"/>
        <v>11001</v>
      </c>
      <c r="IP65" s="169">
        <f t="shared" si="217"/>
        <v>11001</v>
      </c>
      <c r="IQ65" s="169">
        <f t="shared" si="218"/>
        <v>11001</v>
      </c>
      <c r="IR65" s="169">
        <f t="shared" si="219"/>
        <v>11001</v>
      </c>
      <c r="IS65" s="169">
        <f t="shared" si="220"/>
        <v>15151</v>
      </c>
      <c r="IT65" s="169">
        <f t="shared" si="221"/>
        <v>15151</v>
      </c>
      <c r="IU65" s="169">
        <f t="shared" si="222"/>
        <v>15151</v>
      </c>
      <c r="IV65" s="169">
        <f t="shared" si="223"/>
        <v>15151</v>
      </c>
      <c r="IW65" s="169">
        <f t="shared" si="224"/>
        <v>15151</v>
      </c>
      <c r="IX65" s="169">
        <f t="shared" si="225"/>
        <v>15151</v>
      </c>
      <c r="IY65" s="169">
        <f t="shared" si="226"/>
        <v>15151</v>
      </c>
      <c r="IZ65" s="253">
        <f t="shared" si="227"/>
        <v>15151</v>
      </c>
      <c r="JA65" s="169">
        <f t="shared" si="228"/>
        <v>15151</v>
      </c>
      <c r="JB65" s="169">
        <f t="shared" si="229"/>
        <v>15151</v>
      </c>
      <c r="JC65" s="169">
        <f t="shared" si="230"/>
        <v>15151</v>
      </c>
      <c r="JD65" s="169">
        <f t="shared" si="231"/>
        <v>19072</v>
      </c>
      <c r="JE65" s="169">
        <f t="shared" si="232"/>
        <v>19072</v>
      </c>
      <c r="JF65" s="255"/>
      <c r="JG65" s="171">
        <f t="shared" si="380"/>
        <v>0</v>
      </c>
      <c r="JH65" s="171">
        <f t="shared" si="381"/>
        <v>0</v>
      </c>
      <c r="JI65" s="171">
        <f t="shared" si="382"/>
        <v>0</v>
      </c>
      <c r="JJ65" s="171">
        <f t="shared" si="383"/>
        <v>0</v>
      </c>
      <c r="JK65" s="171">
        <f t="shared" si="384"/>
        <v>0</v>
      </c>
      <c r="JL65" s="171">
        <f t="shared" si="385"/>
        <v>0</v>
      </c>
      <c r="JM65" s="171">
        <f t="shared" si="386"/>
        <v>0</v>
      </c>
      <c r="JN65" s="171">
        <f t="shared" si="387"/>
        <v>0</v>
      </c>
      <c r="JO65" s="171">
        <f t="shared" si="388"/>
        <v>0</v>
      </c>
      <c r="JP65" s="171">
        <f t="shared" si="389"/>
        <v>0</v>
      </c>
      <c r="JQ65" s="171">
        <f t="shared" si="390"/>
        <v>0</v>
      </c>
      <c r="JR65" s="171">
        <f t="shared" si="391"/>
        <v>0</v>
      </c>
      <c r="JS65" s="171">
        <f t="shared" si="392"/>
        <v>0</v>
      </c>
      <c r="JT65" s="171">
        <f t="shared" si="393"/>
        <v>0</v>
      </c>
      <c r="JU65" s="171">
        <f t="shared" si="394"/>
        <v>0</v>
      </c>
      <c r="JV65" s="171">
        <f t="shared" si="395"/>
        <v>0</v>
      </c>
      <c r="JW65" s="171">
        <f t="shared" si="396"/>
        <v>0</v>
      </c>
      <c r="JX65" s="171">
        <f t="shared" si="397"/>
        <v>0</v>
      </c>
      <c r="JY65" s="171">
        <f t="shared" si="398"/>
        <v>0</v>
      </c>
      <c r="JZ65" s="171">
        <f t="shared" si="399"/>
        <v>0</v>
      </c>
      <c r="KA65" s="171">
        <f t="shared" si="400"/>
        <v>0</v>
      </c>
      <c r="KB65" s="171">
        <f t="shared" si="401"/>
        <v>0</v>
      </c>
      <c r="KC65" s="171">
        <f t="shared" si="402"/>
        <v>0</v>
      </c>
      <c r="KD65" s="171">
        <f t="shared" si="403"/>
        <v>0</v>
      </c>
      <c r="KE65" s="171">
        <f t="shared" si="404"/>
        <v>0</v>
      </c>
      <c r="KF65" s="171">
        <f t="shared" si="405"/>
        <v>0</v>
      </c>
      <c r="KG65" s="171">
        <f t="shared" si="406"/>
        <v>0</v>
      </c>
      <c r="KH65" s="171">
        <f t="shared" si="407"/>
        <v>0</v>
      </c>
      <c r="KI65" s="171">
        <f t="shared" si="408"/>
        <v>0</v>
      </c>
      <c r="KJ65" s="171">
        <f t="shared" si="409"/>
        <v>0</v>
      </c>
      <c r="KK65" s="171">
        <f t="shared" si="410"/>
        <v>0</v>
      </c>
      <c r="KL65" s="172">
        <f t="shared" si="345"/>
        <v>0</v>
      </c>
      <c r="KM65" s="113">
        <f t="shared" si="310"/>
        <v>315948.6592</v>
      </c>
      <c r="KN65" s="114">
        <f t="shared" si="234"/>
        <v>0</v>
      </c>
    </row>
    <row r="66" customFormat="1" spans="1:300">
      <c r="A66" s="263" t="s">
        <v>122</v>
      </c>
      <c r="B66" s="132">
        <v>70249</v>
      </c>
      <c r="C66" s="132" t="s">
        <v>57</v>
      </c>
      <c r="D66" s="132">
        <v>13.7538</v>
      </c>
      <c r="E66" s="132" t="s">
        <v>58</v>
      </c>
      <c r="F66" s="131">
        <v>0</v>
      </c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>
        <v>3340</v>
      </c>
      <c r="T66" s="187"/>
      <c r="U66" s="187"/>
      <c r="V66" s="187"/>
      <c r="W66" s="187"/>
      <c r="X66" s="187"/>
      <c r="Y66" s="187"/>
      <c r="Z66" s="187">
        <v>2908</v>
      </c>
      <c r="AA66" s="187"/>
      <c r="AB66" s="187"/>
      <c r="AC66" s="187">
        <v>3649</v>
      </c>
      <c r="AD66" s="187"/>
      <c r="AE66" s="187">
        <v>3423</v>
      </c>
      <c r="AF66" s="187"/>
      <c r="AG66" s="187"/>
      <c r="AH66" s="187"/>
      <c r="AI66" s="187"/>
      <c r="AJ66" s="187"/>
      <c r="AK66" s="187"/>
      <c r="AL66" s="141">
        <f t="shared" si="104"/>
        <v>13320</v>
      </c>
      <c r="AM66" s="142">
        <f t="shared" si="105"/>
        <v>13320</v>
      </c>
      <c r="AN66" s="200"/>
      <c r="AO66" s="241">
        <f t="shared" si="106"/>
        <v>0</v>
      </c>
      <c r="AP66" s="241">
        <f t="shared" si="107"/>
        <v>0</v>
      </c>
      <c r="AQ66" s="241">
        <f t="shared" si="108"/>
        <v>0</v>
      </c>
      <c r="AR66" s="241">
        <f t="shared" si="109"/>
        <v>0</v>
      </c>
      <c r="AS66" s="241">
        <f t="shared" si="110"/>
        <v>0</v>
      </c>
      <c r="AT66" s="241">
        <f t="shared" si="111"/>
        <v>0</v>
      </c>
      <c r="AU66" s="241">
        <f t="shared" si="112"/>
        <v>0</v>
      </c>
      <c r="AV66" s="241">
        <f t="shared" si="113"/>
        <v>0</v>
      </c>
      <c r="AW66" s="241">
        <f t="shared" si="114"/>
        <v>0</v>
      </c>
      <c r="AX66" s="241">
        <f t="shared" si="115"/>
        <v>0</v>
      </c>
      <c r="AY66" s="241">
        <f t="shared" si="116"/>
        <v>0</v>
      </c>
      <c r="AZ66" s="241">
        <f t="shared" si="117"/>
        <v>0</v>
      </c>
      <c r="BA66" s="241">
        <f t="shared" si="118"/>
        <v>0</v>
      </c>
      <c r="BB66" s="241">
        <f t="shared" si="119"/>
        <v>3340</v>
      </c>
      <c r="BC66" s="241">
        <f t="shared" si="120"/>
        <v>3340</v>
      </c>
      <c r="BD66" s="241">
        <f t="shared" si="121"/>
        <v>3340</v>
      </c>
      <c r="BE66" s="241">
        <f t="shared" si="122"/>
        <v>3340</v>
      </c>
      <c r="BF66" s="241">
        <f t="shared" si="123"/>
        <v>3340</v>
      </c>
      <c r="BG66" s="241">
        <f t="shared" si="124"/>
        <v>3340</v>
      </c>
      <c r="BH66" s="241">
        <f t="shared" si="125"/>
        <v>3340</v>
      </c>
      <c r="BI66" s="241">
        <f t="shared" si="126"/>
        <v>6248</v>
      </c>
      <c r="BJ66" s="241">
        <f t="shared" si="127"/>
        <v>6248</v>
      </c>
      <c r="BK66" s="241">
        <f t="shared" si="128"/>
        <v>6248</v>
      </c>
      <c r="BL66" s="241">
        <f t="shared" si="129"/>
        <v>9897</v>
      </c>
      <c r="BM66" s="241">
        <f t="shared" si="130"/>
        <v>9897</v>
      </c>
      <c r="BN66" s="241">
        <f t="shared" si="131"/>
        <v>13320</v>
      </c>
      <c r="BO66" s="241">
        <f t="shared" si="132"/>
        <v>13320</v>
      </c>
      <c r="BP66" s="241">
        <f t="shared" si="133"/>
        <v>13320</v>
      </c>
      <c r="BQ66" s="241">
        <f t="shared" si="134"/>
        <v>13320</v>
      </c>
      <c r="BR66" s="241">
        <f t="shared" si="135"/>
        <v>13320</v>
      </c>
      <c r="BS66" s="241">
        <f t="shared" si="136"/>
        <v>13320</v>
      </c>
      <c r="BT66" s="202"/>
      <c r="BU66" s="276"/>
      <c r="BV66" s="276"/>
      <c r="BW66" s="276"/>
      <c r="BX66" s="276"/>
      <c r="BY66" s="276"/>
      <c r="BZ66" s="276"/>
      <c r="CA66" s="276"/>
      <c r="CB66" s="276"/>
      <c r="CC66" s="276"/>
      <c r="CD66" s="276"/>
      <c r="CE66" s="276"/>
      <c r="CF66" s="276"/>
      <c r="CG66" s="276"/>
      <c r="CH66" s="276"/>
      <c r="CI66" s="276"/>
      <c r="CJ66" s="276"/>
      <c r="CK66" s="276"/>
      <c r="CL66" s="276"/>
      <c r="CM66" s="276"/>
      <c r="CN66" s="276"/>
      <c r="CO66" s="276"/>
      <c r="CP66" s="276"/>
      <c r="CQ66" s="276"/>
      <c r="CR66" s="276"/>
      <c r="CS66" s="276"/>
      <c r="CT66" s="276"/>
      <c r="CU66" s="276"/>
      <c r="CV66" s="276"/>
      <c r="CW66" s="276"/>
      <c r="CX66" s="276"/>
      <c r="CY66" s="276"/>
      <c r="CZ66" s="155">
        <f t="shared" si="137"/>
        <v>0</v>
      </c>
      <c r="DA66" s="202"/>
      <c r="DB66" s="156">
        <f t="shared" si="138"/>
        <v>0</v>
      </c>
      <c r="DC66" s="156">
        <f t="shared" si="139"/>
        <v>0</v>
      </c>
      <c r="DD66" s="156">
        <f t="shared" si="140"/>
        <v>0</v>
      </c>
      <c r="DE66" s="156">
        <f t="shared" si="141"/>
        <v>0</v>
      </c>
      <c r="DF66" s="156">
        <f t="shared" si="142"/>
        <v>0</v>
      </c>
      <c r="DG66" s="156">
        <f t="shared" si="143"/>
        <v>0</v>
      </c>
      <c r="DH66" s="156">
        <f t="shared" si="144"/>
        <v>0</v>
      </c>
      <c r="DI66" s="156">
        <f t="shared" si="145"/>
        <v>0</v>
      </c>
      <c r="DJ66" s="156">
        <f t="shared" si="146"/>
        <v>0</v>
      </c>
      <c r="DK66" s="156">
        <f t="shared" si="147"/>
        <v>0</v>
      </c>
      <c r="DL66" s="156">
        <f t="shared" si="148"/>
        <v>0</v>
      </c>
      <c r="DM66" s="156">
        <f t="shared" si="149"/>
        <v>0</v>
      </c>
      <c r="DN66" s="156">
        <f t="shared" si="150"/>
        <v>3340</v>
      </c>
      <c r="DO66" s="156">
        <f t="shared" si="151"/>
        <v>3340</v>
      </c>
      <c r="DP66" s="156">
        <f t="shared" si="152"/>
        <v>3340</v>
      </c>
      <c r="DQ66" s="156">
        <f t="shared" si="153"/>
        <v>3340</v>
      </c>
      <c r="DR66" s="156">
        <f t="shared" si="154"/>
        <v>3340</v>
      </c>
      <c r="DS66" s="156">
        <f t="shared" si="155"/>
        <v>3340</v>
      </c>
      <c r="DT66" s="156">
        <f t="shared" si="156"/>
        <v>3340</v>
      </c>
      <c r="DU66" s="156">
        <f t="shared" si="157"/>
        <v>6248</v>
      </c>
      <c r="DV66" s="156">
        <f t="shared" si="158"/>
        <v>6248</v>
      </c>
      <c r="DW66" s="156">
        <f t="shared" si="159"/>
        <v>6248</v>
      </c>
      <c r="DX66" s="156">
        <f t="shared" si="160"/>
        <v>9897</v>
      </c>
      <c r="DY66" s="156">
        <f t="shared" si="161"/>
        <v>9897</v>
      </c>
      <c r="DZ66" s="156">
        <f t="shared" si="162"/>
        <v>13320</v>
      </c>
      <c r="EA66" s="156">
        <f t="shared" si="163"/>
        <v>13320</v>
      </c>
      <c r="EB66" s="156">
        <f t="shared" si="164"/>
        <v>13320</v>
      </c>
      <c r="EC66" s="156">
        <f t="shared" si="165"/>
        <v>13320</v>
      </c>
      <c r="ED66" s="156">
        <f t="shared" si="166"/>
        <v>13320</v>
      </c>
      <c r="EE66" s="156">
        <f t="shared" si="167"/>
        <v>13320</v>
      </c>
      <c r="EF66" s="156">
        <f t="shared" si="168"/>
        <v>13320</v>
      </c>
      <c r="EG66" s="248">
        <f t="shared" si="169"/>
        <v>155158</v>
      </c>
      <c r="EH66" s="249"/>
      <c r="EI66" s="187"/>
      <c r="EJ66" s="281" t="s">
        <v>59</v>
      </c>
      <c r="EK66" s="187"/>
      <c r="EL66" s="281" t="s">
        <v>59</v>
      </c>
      <c r="EM66" s="187"/>
      <c r="EN66" s="281" t="s">
        <v>59</v>
      </c>
      <c r="EO66" s="187"/>
      <c r="EP66" s="281" t="s">
        <v>59</v>
      </c>
      <c r="EQ66" s="187"/>
      <c r="ER66" s="281" t="s">
        <v>59</v>
      </c>
      <c r="ES66" s="187"/>
      <c r="ET66" s="281" t="s">
        <v>59</v>
      </c>
      <c r="EU66" s="187"/>
      <c r="EV66" s="281" t="s">
        <v>59</v>
      </c>
      <c r="EW66" s="187"/>
      <c r="EX66" s="281" t="s">
        <v>59</v>
      </c>
      <c r="EY66" s="187"/>
      <c r="EZ66" s="281" t="s">
        <v>59</v>
      </c>
      <c r="FA66" s="187"/>
      <c r="FB66" s="281" t="s">
        <v>59</v>
      </c>
      <c r="FC66" s="187"/>
      <c r="FD66" s="281" t="s">
        <v>59</v>
      </c>
      <c r="FE66" s="187"/>
      <c r="FF66" s="281" t="s">
        <v>59</v>
      </c>
      <c r="FG66" s="187"/>
      <c r="FH66" s="281" t="s">
        <v>59</v>
      </c>
      <c r="FI66" s="187"/>
      <c r="FJ66" s="281" t="s">
        <v>59</v>
      </c>
      <c r="FK66" s="187"/>
      <c r="FL66" s="281" t="s">
        <v>59</v>
      </c>
      <c r="FM66" s="187"/>
      <c r="FN66" s="281" t="s">
        <v>59</v>
      </c>
      <c r="FO66" s="187"/>
      <c r="FP66" s="281" t="s">
        <v>59</v>
      </c>
      <c r="FQ66" s="187"/>
      <c r="FR66" s="281" t="s">
        <v>59</v>
      </c>
      <c r="FS66" s="187"/>
      <c r="FT66" s="281" t="s">
        <v>59</v>
      </c>
      <c r="FU66" s="187"/>
      <c r="FV66" s="281" t="s">
        <v>59</v>
      </c>
      <c r="FW66" s="187"/>
      <c r="FX66" s="281" t="s">
        <v>59</v>
      </c>
      <c r="FY66" s="187"/>
      <c r="FZ66" s="281" t="s">
        <v>59</v>
      </c>
      <c r="GA66" s="283"/>
      <c r="GB66" s="281" t="s">
        <v>59</v>
      </c>
      <c r="GC66" s="283"/>
      <c r="GD66" s="281" t="s">
        <v>59</v>
      </c>
      <c r="GE66" s="283"/>
      <c r="GF66" s="281" t="s">
        <v>59</v>
      </c>
      <c r="GG66" s="283"/>
      <c r="GH66" s="281" t="s">
        <v>59</v>
      </c>
      <c r="GI66" s="283"/>
      <c r="GJ66" s="281" t="s">
        <v>59</v>
      </c>
      <c r="GK66" s="284"/>
      <c r="GL66" s="281" t="s">
        <v>59</v>
      </c>
      <c r="GM66" s="283"/>
      <c r="GN66" s="281" t="s">
        <v>59</v>
      </c>
      <c r="GO66" s="284"/>
      <c r="GP66" s="281" t="s">
        <v>59</v>
      </c>
      <c r="GQ66" s="284"/>
      <c r="GR66" s="281" t="s">
        <v>59</v>
      </c>
      <c r="GS66" s="288">
        <f t="shared" si="170"/>
        <v>0</v>
      </c>
      <c r="GT66" s="202"/>
      <c r="GU66" s="166">
        <f t="shared" si="171"/>
        <v>0</v>
      </c>
      <c r="GV66" s="166">
        <f t="shared" si="172"/>
        <v>0</v>
      </c>
      <c r="GW66" s="166">
        <f t="shared" si="173"/>
        <v>0</v>
      </c>
      <c r="GX66" s="166">
        <f t="shared" si="174"/>
        <v>0</v>
      </c>
      <c r="GY66" s="166">
        <f t="shared" si="175"/>
        <v>0</v>
      </c>
      <c r="GZ66" s="166">
        <f t="shared" si="176"/>
        <v>0</v>
      </c>
      <c r="HA66" s="166">
        <f t="shared" si="177"/>
        <v>0</v>
      </c>
      <c r="HB66" s="166">
        <f t="shared" si="178"/>
        <v>0</v>
      </c>
      <c r="HC66" s="166">
        <f t="shared" si="179"/>
        <v>0</v>
      </c>
      <c r="HD66" s="166">
        <f t="shared" si="180"/>
        <v>0</v>
      </c>
      <c r="HE66" s="166">
        <f t="shared" si="181"/>
        <v>0</v>
      </c>
      <c r="HF66" s="166">
        <f t="shared" si="182"/>
        <v>0</v>
      </c>
      <c r="HG66" s="166">
        <f t="shared" si="183"/>
        <v>3340</v>
      </c>
      <c r="HH66" s="166">
        <f t="shared" si="184"/>
        <v>3340</v>
      </c>
      <c r="HI66" s="166">
        <f t="shared" si="185"/>
        <v>3340</v>
      </c>
      <c r="HJ66" s="166">
        <f t="shared" si="186"/>
        <v>3340</v>
      </c>
      <c r="HK66" s="166">
        <f t="shared" si="187"/>
        <v>3340</v>
      </c>
      <c r="HL66" s="166">
        <f t="shared" si="188"/>
        <v>3340</v>
      </c>
      <c r="HM66" s="166">
        <f t="shared" si="189"/>
        <v>3340</v>
      </c>
      <c r="HN66" s="166">
        <f t="shared" si="190"/>
        <v>6248</v>
      </c>
      <c r="HO66" s="166">
        <f t="shared" si="191"/>
        <v>6248</v>
      </c>
      <c r="HP66" s="166">
        <f t="shared" si="192"/>
        <v>6248</v>
      </c>
      <c r="HQ66" s="166">
        <f t="shared" si="193"/>
        <v>9897</v>
      </c>
      <c r="HR66" s="166">
        <f t="shared" si="194"/>
        <v>9897</v>
      </c>
      <c r="HS66" s="166">
        <f t="shared" si="195"/>
        <v>13320</v>
      </c>
      <c r="HT66" s="166">
        <f t="shared" si="196"/>
        <v>13320</v>
      </c>
      <c r="HU66" s="166">
        <f t="shared" si="197"/>
        <v>13320</v>
      </c>
      <c r="HV66" s="166">
        <f t="shared" si="198"/>
        <v>13320</v>
      </c>
      <c r="HW66" s="166">
        <f t="shared" si="199"/>
        <v>13320</v>
      </c>
      <c r="HX66" s="166">
        <f t="shared" si="200"/>
        <v>13320</v>
      </c>
      <c r="HY66" s="166">
        <f t="shared" si="201"/>
        <v>13320</v>
      </c>
      <c r="HZ66" s="148"/>
      <c r="IA66" s="169">
        <f t="shared" si="202"/>
        <v>0</v>
      </c>
      <c r="IB66" s="169">
        <f t="shared" si="203"/>
        <v>0</v>
      </c>
      <c r="IC66" s="169">
        <f t="shared" si="204"/>
        <v>0</v>
      </c>
      <c r="ID66" s="169">
        <f t="shared" si="205"/>
        <v>0</v>
      </c>
      <c r="IE66" s="169">
        <f t="shared" si="206"/>
        <v>0</v>
      </c>
      <c r="IF66" s="169">
        <f t="shared" si="207"/>
        <v>0</v>
      </c>
      <c r="IG66" s="169">
        <f t="shared" si="208"/>
        <v>0</v>
      </c>
      <c r="IH66" s="169">
        <f t="shared" si="209"/>
        <v>0</v>
      </c>
      <c r="II66" s="169">
        <f t="shared" si="210"/>
        <v>0</v>
      </c>
      <c r="IJ66" s="169">
        <f t="shared" si="211"/>
        <v>0</v>
      </c>
      <c r="IK66" s="169">
        <f t="shared" si="212"/>
        <v>0</v>
      </c>
      <c r="IL66" s="169">
        <f t="shared" si="213"/>
        <v>0</v>
      </c>
      <c r="IM66" s="169">
        <f t="shared" si="214"/>
        <v>3340</v>
      </c>
      <c r="IN66" s="169">
        <f t="shared" si="215"/>
        <v>3340</v>
      </c>
      <c r="IO66" s="169">
        <f t="shared" si="216"/>
        <v>3340</v>
      </c>
      <c r="IP66" s="169">
        <f t="shared" si="217"/>
        <v>3340</v>
      </c>
      <c r="IQ66" s="169">
        <f t="shared" si="218"/>
        <v>3340</v>
      </c>
      <c r="IR66" s="169">
        <f t="shared" si="219"/>
        <v>3340</v>
      </c>
      <c r="IS66" s="169">
        <f t="shared" si="220"/>
        <v>3340</v>
      </c>
      <c r="IT66" s="169">
        <f t="shared" si="221"/>
        <v>6248</v>
      </c>
      <c r="IU66" s="169">
        <f t="shared" si="222"/>
        <v>6248</v>
      </c>
      <c r="IV66" s="169">
        <f t="shared" si="223"/>
        <v>6248</v>
      </c>
      <c r="IW66" s="169">
        <f t="shared" si="224"/>
        <v>9897</v>
      </c>
      <c r="IX66" s="169">
        <f t="shared" si="225"/>
        <v>9897</v>
      </c>
      <c r="IY66" s="169">
        <f t="shared" si="226"/>
        <v>13320</v>
      </c>
      <c r="IZ66" s="169">
        <f t="shared" si="227"/>
        <v>13320</v>
      </c>
      <c r="JA66" s="253">
        <f t="shared" si="228"/>
        <v>13320</v>
      </c>
      <c r="JB66" s="253">
        <f t="shared" si="229"/>
        <v>13320</v>
      </c>
      <c r="JC66" s="169">
        <f t="shared" si="230"/>
        <v>13320</v>
      </c>
      <c r="JD66" s="169">
        <f t="shared" si="231"/>
        <v>13320</v>
      </c>
      <c r="JE66" s="169">
        <f t="shared" si="232"/>
        <v>13320</v>
      </c>
      <c r="JF66" s="255"/>
      <c r="JG66" s="171">
        <f t="shared" si="380"/>
        <v>0</v>
      </c>
      <c r="JH66" s="171">
        <f t="shared" si="381"/>
        <v>0</v>
      </c>
      <c r="JI66" s="171">
        <f t="shared" si="382"/>
        <v>0</v>
      </c>
      <c r="JJ66" s="171">
        <f t="shared" si="383"/>
        <v>0</v>
      </c>
      <c r="JK66" s="171">
        <f t="shared" si="384"/>
        <v>0</v>
      </c>
      <c r="JL66" s="171">
        <f t="shared" si="385"/>
        <v>0</v>
      </c>
      <c r="JM66" s="171">
        <f t="shared" si="386"/>
        <v>0</v>
      </c>
      <c r="JN66" s="171">
        <f t="shared" si="387"/>
        <v>0</v>
      </c>
      <c r="JO66" s="171">
        <f t="shared" si="388"/>
        <v>0</v>
      </c>
      <c r="JP66" s="171">
        <f t="shared" si="389"/>
        <v>0</v>
      </c>
      <c r="JQ66" s="171">
        <f t="shared" si="390"/>
        <v>0</v>
      </c>
      <c r="JR66" s="171">
        <f t="shared" si="391"/>
        <v>0</v>
      </c>
      <c r="JS66" s="171">
        <f t="shared" si="392"/>
        <v>0</v>
      </c>
      <c r="JT66" s="171">
        <f t="shared" si="393"/>
        <v>0</v>
      </c>
      <c r="JU66" s="171">
        <f t="shared" si="394"/>
        <v>0</v>
      </c>
      <c r="JV66" s="171">
        <f t="shared" si="395"/>
        <v>0</v>
      </c>
      <c r="JW66" s="171">
        <f t="shared" si="396"/>
        <v>0</v>
      </c>
      <c r="JX66" s="171">
        <f t="shared" si="397"/>
        <v>0</v>
      </c>
      <c r="JY66" s="171">
        <f t="shared" si="398"/>
        <v>0</v>
      </c>
      <c r="JZ66" s="171">
        <f t="shared" si="399"/>
        <v>0</v>
      </c>
      <c r="KA66" s="171">
        <f t="shared" si="400"/>
        <v>0</v>
      </c>
      <c r="KB66" s="171">
        <f t="shared" si="401"/>
        <v>0</v>
      </c>
      <c r="KC66" s="171">
        <f t="shared" si="402"/>
        <v>0</v>
      </c>
      <c r="KD66" s="171">
        <f t="shared" si="403"/>
        <v>0</v>
      </c>
      <c r="KE66" s="171">
        <f t="shared" si="404"/>
        <v>0</v>
      </c>
      <c r="KF66" s="171">
        <f t="shared" si="405"/>
        <v>0</v>
      </c>
      <c r="KG66" s="171">
        <f t="shared" si="406"/>
        <v>0</v>
      </c>
      <c r="KH66" s="171">
        <f t="shared" si="407"/>
        <v>0</v>
      </c>
      <c r="KI66" s="171">
        <f t="shared" si="408"/>
        <v>0</v>
      </c>
      <c r="KJ66" s="171">
        <f t="shared" si="409"/>
        <v>0</v>
      </c>
      <c r="KK66" s="171">
        <f t="shared" si="410"/>
        <v>0</v>
      </c>
      <c r="KL66" s="172">
        <f t="shared" si="345"/>
        <v>0</v>
      </c>
      <c r="KM66" s="113">
        <f t="shared" si="310"/>
        <v>183200.616</v>
      </c>
      <c r="KN66" s="114">
        <f t="shared" si="234"/>
        <v>0</v>
      </c>
    </row>
    <row r="67" customFormat="1" spans="1:300">
      <c r="A67" s="263" t="s">
        <v>123</v>
      </c>
      <c r="B67" s="132">
        <v>53108</v>
      </c>
      <c r="C67" s="132" t="s">
        <v>57</v>
      </c>
      <c r="D67" s="132">
        <v>12.58</v>
      </c>
      <c r="E67" s="132" t="s">
        <v>58</v>
      </c>
      <c r="F67" s="131">
        <v>0</v>
      </c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41">
        <f t="shared" si="104"/>
        <v>0</v>
      </c>
      <c r="AM67" s="142">
        <f t="shared" si="105"/>
        <v>0</v>
      </c>
      <c r="AN67" s="200"/>
      <c r="AO67" s="241">
        <f t="shared" si="106"/>
        <v>0</v>
      </c>
      <c r="AP67" s="241">
        <f t="shared" si="107"/>
        <v>0</v>
      </c>
      <c r="AQ67" s="241">
        <f t="shared" si="108"/>
        <v>0</v>
      </c>
      <c r="AR67" s="241">
        <f t="shared" si="109"/>
        <v>0</v>
      </c>
      <c r="AS67" s="241">
        <f t="shared" si="110"/>
        <v>0</v>
      </c>
      <c r="AT67" s="241">
        <f t="shared" si="111"/>
        <v>0</v>
      </c>
      <c r="AU67" s="241">
        <f t="shared" si="112"/>
        <v>0</v>
      </c>
      <c r="AV67" s="241">
        <f t="shared" si="113"/>
        <v>0</v>
      </c>
      <c r="AW67" s="241">
        <f t="shared" si="114"/>
        <v>0</v>
      </c>
      <c r="AX67" s="241">
        <f t="shared" si="115"/>
        <v>0</v>
      </c>
      <c r="AY67" s="241">
        <f t="shared" si="116"/>
        <v>0</v>
      </c>
      <c r="AZ67" s="241">
        <f t="shared" si="117"/>
        <v>0</v>
      </c>
      <c r="BA67" s="241">
        <f t="shared" si="118"/>
        <v>0</v>
      </c>
      <c r="BB67" s="241">
        <f t="shared" si="119"/>
        <v>0</v>
      </c>
      <c r="BC67" s="241">
        <f t="shared" si="120"/>
        <v>0</v>
      </c>
      <c r="BD67" s="241">
        <f t="shared" si="121"/>
        <v>0</v>
      </c>
      <c r="BE67" s="241">
        <f t="shared" si="122"/>
        <v>0</v>
      </c>
      <c r="BF67" s="241">
        <f t="shared" si="123"/>
        <v>0</v>
      </c>
      <c r="BG67" s="241">
        <f t="shared" si="124"/>
        <v>0</v>
      </c>
      <c r="BH67" s="241">
        <f t="shared" si="125"/>
        <v>0</v>
      </c>
      <c r="BI67" s="241">
        <f t="shared" si="126"/>
        <v>0</v>
      </c>
      <c r="BJ67" s="241">
        <f t="shared" si="127"/>
        <v>0</v>
      </c>
      <c r="BK67" s="241">
        <f t="shared" si="128"/>
        <v>0</v>
      </c>
      <c r="BL67" s="241">
        <f t="shared" si="129"/>
        <v>0</v>
      </c>
      <c r="BM67" s="241">
        <f t="shared" si="130"/>
        <v>0</v>
      </c>
      <c r="BN67" s="241">
        <f t="shared" si="131"/>
        <v>0</v>
      </c>
      <c r="BO67" s="241">
        <f t="shared" si="132"/>
        <v>0</v>
      </c>
      <c r="BP67" s="241">
        <f t="shared" si="133"/>
        <v>0</v>
      </c>
      <c r="BQ67" s="241">
        <f t="shared" si="134"/>
        <v>0</v>
      </c>
      <c r="BR67" s="241">
        <f t="shared" si="135"/>
        <v>0</v>
      </c>
      <c r="BS67" s="241">
        <f t="shared" si="136"/>
        <v>0</v>
      </c>
      <c r="BT67" s="202"/>
      <c r="BU67" s="276"/>
      <c r="BV67" s="276"/>
      <c r="BW67" s="276"/>
      <c r="BX67" s="276"/>
      <c r="BY67" s="276"/>
      <c r="BZ67" s="276"/>
      <c r="CA67" s="276"/>
      <c r="CB67" s="276"/>
      <c r="CC67" s="276"/>
      <c r="CD67" s="276"/>
      <c r="CE67" s="276"/>
      <c r="CF67" s="276"/>
      <c r="CG67" s="276"/>
      <c r="CH67" s="276"/>
      <c r="CI67" s="276"/>
      <c r="CJ67" s="276"/>
      <c r="CK67" s="276"/>
      <c r="CL67" s="276"/>
      <c r="CM67" s="276"/>
      <c r="CN67" s="276"/>
      <c r="CO67" s="276"/>
      <c r="CP67" s="276"/>
      <c r="CQ67" s="276"/>
      <c r="CR67" s="276"/>
      <c r="CS67" s="276"/>
      <c r="CT67" s="276"/>
      <c r="CU67" s="276"/>
      <c r="CV67" s="276"/>
      <c r="CW67" s="276"/>
      <c r="CX67" s="276"/>
      <c r="CY67" s="276"/>
      <c r="CZ67" s="155">
        <f t="shared" si="137"/>
        <v>0</v>
      </c>
      <c r="DA67" s="202"/>
      <c r="DB67" s="156">
        <f t="shared" si="138"/>
        <v>0</v>
      </c>
      <c r="DC67" s="156">
        <f t="shared" si="139"/>
        <v>0</v>
      </c>
      <c r="DD67" s="156">
        <f t="shared" si="140"/>
        <v>0</v>
      </c>
      <c r="DE67" s="156">
        <f t="shared" si="141"/>
        <v>0</v>
      </c>
      <c r="DF67" s="156">
        <f t="shared" si="142"/>
        <v>0</v>
      </c>
      <c r="DG67" s="156">
        <f t="shared" si="143"/>
        <v>0</v>
      </c>
      <c r="DH67" s="156">
        <f t="shared" si="144"/>
        <v>0</v>
      </c>
      <c r="DI67" s="156">
        <f t="shared" si="145"/>
        <v>0</v>
      </c>
      <c r="DJ67" s="156">
        <f t="shared" si="146"/>
        <v>0</v>
      </c>
      <c r="DK67" s="156">
        <f t="shared" si="147"/>
        <v>0</v>
      </c>
      <c r="DL67" s="156">
        <f t="shared" si="148"/>
        <v>0</v>
      </c>
      <c r="DM67" s="156">
        <f t="shared" si="149"/>
        <v>0</v>
      </c>
      <c r="DN67" s="156">
        <f t="shared" si="150"/>
        <v>0</v>
      </c>
      <c r="DO67" s="156">
        <f t="shared" si="151"/>
        <v>0</v>
      </c>
      <c r="DP67" s="156">
        <f t="shared" si="152"/>
        <v>0</v>
      </c>
      <c r="DQ67" s="156">
        <f t="shared" si="153"/>
        <v>0</v>
      </c>
      <c r="DR67" s="156">
        <f t="shared" si="154"/>
        <v>0</v>
      </c>
      <c r="DS67" s="156">
        <f t="shared" si="155"/>
        <v>0</v>
      </c>
      <c r="DT67" s="156">
        <f t="shared" si="156"/>
        <v>0</v>
      </c>
      <c r="DU67" s="156">
        <f t="shared" si="157"/>
        <v>0</v>
      </c>
      <c r="DV67" s="156">
        <f t="shared" si="158"/>
        <v>0</v>
      </c>
      <c r="DW67" s="156">
        <f t="shared" si="159"/>
        <v>0</v>
      </c>
      <c r="DX67" s="156">
        <f t="shared" si="160"/>
        <v>0</v>
      </c>
      <c r="DY67" s="156">
        <f t="shared" si="161"/>
        <v>0</v>
      </c>
      <c r="DZ67" s="156">
        <f t="shared" si="162"/>
        <v>0</v>
      </c>
      <c r="EA67" s="156">
        <f t="shared" si="163"/>
        <v>0</v>
      </c>
      <c r="EB67" s="156">
        <f t="shared" si="164"/>
        <v>0</v>
      </c>
      <c r="EC67" s="156">
        <f t="shared" si="165"/>
        <v>0</v>
      </c>
      <c r="ED67" s="156">
        <f t="shared" si="166"/>
        <v>0</v>
      </c>
      <c r="EE67" s="156">
        <f t="shared" si="167"/>
        <v>0</v>
      </c>
      <c r="EF67" s="156">
        <f t="shared" si="168"/>
        <v>0</v>
      </c>
      <c r="EG67" s="248">
        <f t="shared" si="169"/>
        <v>0</v>
      </c>
      <c r="EH67" s="249"/>
      <c r="EI67" s="187"/>
      <c r="EJ67" s="281" t="s">
        <v>59</v>
      </c>
      <c r="EK67" s="187"/>
      <c r="EL67" s="281" t="s">
        <v>59</v>
      </c>
      <c r="EM67" s="187"/>
      <c r="EN67" s="281" t="s">
        <v>59</v>
      </c>
      <c r="EO67" s="187"/>
      <c r="EP67" s="281" t="s">
        <v>59</v>
      </c>
      <c r="EQ67" s="187"/>
      <c r="ER67" s="281" t="s">
        <v>59</v>
      </c>
      <c r="ES67" s="187"/>
      <c r="ET67" s="281" t="s">
        <v>59</v>
      </c>
      <c r="EU67" s="187"/>
      <c r="EV67" s="281" t="s">
        <v>59</v>
      </c>
      <c r="EW67" s="187"/>
      <c r="EX67" s="281" t="s">
        <v>59</v>
      </c>
      <c r="EY67" s="187"/>
      <c r="EZ67" s="281" t="s">
        <v>59</v>
      </c>
      <c r="FA67" s="187"/>
      <c r="FB67" s="281" t="s">
        <v>59</v>
      </c>
      <c r="FC67" s="187"/>
      <c r="FD67" s="281" t="s">
        <v>59</v>
      </c>
      <c r="FE67" s="187"/>
      <c r="FF67" s="281" t="s">
        <v>59</v>
      </c>
      <c r="FG67" s="187"/>
      <c r="FH67" s="281" t="s">
        <v>59</v>
      </c>
      <c r="FI67" s="187"/>
      <c r="FJ67" s="281" t="s">
        <v>59</v>
      </c>
      <c r="FK67" s="187"/>
      <c r="FL67" s="281" t="s">
        <v>59</v>
      </c>
      <c r="FM67" s="187"/>
      <c r="FN67" s="281" t="s">
        <v>59</v>
      </c>
      <c r="FO67" s="187"/>
      <c r="FP67" s="281" t="s">
        <v>59</v>
      </c>
      <c r="FQ67" s="187"/>
      <c r="FR67" s="281" t="s">
        <v>59</v>
      </c>
      <c r="FS67" s="187"/>
      <c r="FT67" s="281" t="s">
        <v>59</v>
      </c>
      <c r="FU67" s="187"/>
      <c r="FV67" s="281" t="s">
        <v>59</v>
      </c>
      <c r="FW67" s="187"/>
      <c r="FX67" s="281" t="s">
        <v>59</v>
      </c>
      <c r="FY67" s="187"/>
      <c r="FZ67" s="281" t="s">
        <v>59</v>
      </c>
      <c r="GA67" s="283"/>
      <c r="GB67" s="281" t="s">
        <v>59</v>
      </c>
      <c r="GC67" s="283"/>
      <c r="GD67" s="281" t="s">
        <v>59</v>
      </c>
      <c r="GE67" s="283"/>
      <c r="GF67" s="281" t="s">
        <v>59</v>
      </c>
      <c r="GG67" s="283"/>
      <c r="GH67" s="281" t="s">
        <v>59</v>
      </c>
      <c r="GI67" s="283"/>
      <c r="GJ67" s="281" t="s">
        <v>59</v>
      </c>
      <c r="GK67" s="284"/>
      <c r="GL67" s="281" t="s">
        <v>59</v>
      </c>
      <c r="GM67" s="283"/>
      <c r="GN67" s="281" t="s">
        <v>59</v>
      </c>
      <c r="GO67" s="284"/>
      <c r="GP67" s="281" t="s">
        <v>59</v>
      </c>
      <c r="GQ67" s="284"/>
      <c r="GR67" s="281" t="s">
        <v>59</v>
      </c>
      <c r="GS67" s="288">
        <f t="shared" si="170"/>
        <v>0</v>
      </c>
      <c r="GT67" s="202"/>
      <c r="GU67" s="166">
        <f t="shared" si="171"/>
        <v>0</v>
      </c>
      <c r="GV67" s="166">
        <f t="shared" si="172"/>
        <v>0</v>
      </c>
      <c r="GW67" s="166">
        <f t="shared" si="173"/>
        <v>0</v>
      </c>
      <c r="GX67" s="166">
        <f t="shared" si="174"/>
        <v>0</v>
      </c>
      <c r="GY67" s="166">
        <f t="shared" si="175"/>
        <v>0</v>
      </c>
      <c r="GZ67" s="166">
        <f t="shared" si="176"/>
        <v>0</v>
      </c>
      <c r="HA67" s="166">
        <f t="shared" si="177"/>
        <v>0</v>
      </c>
      <c r="HB67" s="166">
        <f t="shared" si="178"/>
        <v>0</v>
      </c>
      <c r="HC67" s="166">
        <f t="shared" si="179"/>
        <v>0</v>
      </c>
      <c r="HD67" s="166">
        <f t="shared" si="180"/>
        <v>0</v>
      </c>
      <c r="HE67" s="166">
        <f t="shared" si="181"/>
        <v>0</v>
      </c>
      <c r="HF67" s="166">
        <f t="shared" si="182"/>
        <v>0</v>
      </c>
      <c r="HG67" s="166">
        <f t="shared" si="183"/>
        <v>0</v>
      </c>
      <c r="HH67" s="166">
        <f t="shared" si="184"/>
        <v>0</v>
      </c>
      <c r="HI67" s="166">
        <f t="shared" si="185"/>
        <v>0</v>
      </c>
      <c r="HJ67" s="166">
        <f t="shared" si="186"/>
        <v>0</v>
      </c>
      <c r="HK67" s="166">
        <f t="shared" si="187"/>
        <v>0</v>
      </c>
      <c r="HL67" s="166">
        <f t="shared" si="188"/>
        <v>0</v>
      </c>
      <c r="HM67" s="166">
        <f t="shared" si="189"/>
        <v>0</v>
      </c>
      <c r="HN67" s="166">
        <f t="shared" si="190"/>
        <v>0</v>
      </c>
      <c r="HO67" s="166">
        <f t="shared" si="191"/>
        <v>0</v>
      </c>
      <c r="HP67" s="166">
        <f t="shared" si="192"/>
        <v>0</v>
      </c>
      <c r="HQ67" s="166">
        <f t="shared" si="193"/>
        <v>0</v>
      </c>
      <c r="HR67" s="166">
        <f t="shared" si="194"/>
        <v>0</v>
      </c>
      <c r="HS67" s="166">
        <f t="shared" si="195"/>
        <v>0</v>
      </c>
      <c r="HT67" s="166">
        <f t="shared" si="196"/>
        <v>0</v>
      </c>
      <c r="HU67" s="166">
        <f t="shared" si="197"/>
        <v>0</v>
      </c>
      <c r="HV67" s="166">
        <f t="shared" si="198"/>
        <v>0</v>
      </c>
      <c r="HW67" s="166">
        <f t="shared" si="199"/>
        <v>0</v>
      </c>
      <c r="HX67" s="166">
        <f t="shared" si="200"/>
        <v>0</v>
      </c>
      <c r="HY67" s="166">
        <f t="shared" si="201"/>
        <v>0</v>
      </c>
      <c r="HZ67" s="148"/>
      <c r="IA67" s="169">
        <f t="shared" si="202"/>
        <v>0</v>
      </c>
      <c r="IB67" s="169">
        <f t="shared" si="203"/>
        <v>0</v>
      </c>
      <c r="IC67" s="169">
        <f t="shared" si="204"/>
        <v>0</v>
      </c>
      <c r="ID67" s="169">
        <f t="shared" si="205"/>
        <v>0</v>
      </c>
      <c r="IE67" s="169">
        <f t="shared" si="206"/>
        <v>0</v>
      </c>
      <c r="IF67" s="169">
        <f t="shared" si="207"/>
        <v>0</v>
      </c>
      <c r="IG67" s="169">
        <f t="shared" si="208"/>
        <v>0</v>
      </c>
      <c r="IH67" s="169">
        <f t="shared" si="209"/>
        <v>0</v>
      </c>
      <c r="II67" s="169">
        <f t="shared" si="210"/>
        <v>0</v>
      </c>
      <c r="IJ67" s="169">
        <f t="shared" si="211"/>
        <v>0</v>
      </c>
      <c r="IK67" s="169">
        <f t="shared" si="212"/>
        <v>0</v>
      </c>
      <c r="IL67" s="169">
        <f t="shared" si="213"/>
        <v>0</v>
      </c>
      <c r="IM67" s="169">
        <f t="shared" si="214"/>
        <v>0</v>
      </c>
      <c r="IN67" s="169">
        <f t="shared" si="215"/>
        <v>0</v>
      </c>
      <c r="IO67" s="169">
        <f t="shared" si="216"/>
        <v>0</v>
      </c>
      <c r="IP67" s="169">
        <f t="shared" si="217"/>
        <v>0</v>
      </c>
      <c r="IQ67" s="169">
        <f t="shared" si="218"/>
        <v>0</v>
      </c>
      <c r="IR67" s="169">
        <f t="shared" si="219"/>
        <v>0</v>
      </c>
      <c r="IS67" s="169">
        <f t="shared" si="220"/>
        <v>0</v>
      </c>
      <c r="IT67" s="169">
        <f t="shared" si="221"/>
        <v>0</v>
      </c>
      <c r="IU67" s="169">
        <f t="shared" si="222"/>
        <v>0</v>
      </c>
      <c r="IV67" s="169">
        <f t="shared" si="223"/>
        <v>0</v>
      </c>
      <c r="IW67" s="169">
        <f t="shared" si="224"/>
        <v>0</v>
      </c>
      <c r="IX67" s="169">
        <f t="shared" si="225"/>
        <v>0</v>
      </c>
      <c r="IY67" s="169">
        <f t="shared" si="226"/>
        <v>0</v>
      </c>
      <c r="IZ67" s="169">
        <f t="shared" si="227"/>
        <v>0</v>
      </c>
      <c r="JA67" s="169">
        <f t="shared" si="228"/>
        <v>0</v>
      </c>
      <c r="JB67" s="169">
        <f t="shared" si="229"/>
        <v>0</v>
      </c>
      <c r="JC67" s="169">
        <f t="shared" si="230"/>
        <v>0</v>
      </c>
      <c r="JD67" s="169">
        <f t="shared" si="231"/>
        <v>0</v>
      </c>
      <c r="JE67" s="169">
        <f t="shared" si="232"/>
        <v>0</v>
      </c>
      <c r="JF67" s="255"/>
      <c r="JG67" s="171">
        <f t="shared" si="380"/>
        <v>0</v>
      </c>
      <c r="JH67" s="171">
        <f t="shared" si="381"/>
        <v>0</v>
      </c>
      <c r="JI67" s="171">
        <f t="shared" si="382"/>
        <v>0</v>
      </c>
      <c r="JJ67" s="171">
        <f t="shared" si="383"/>
        <v>0</v>
      </c>
      <c r="JK67" s="171">
        <f t="shared" si="384"/>
        <v>0</v>
      </c>
      <c r="JL67" s="171">
        <f t="shared" si="385"/>
        <v>0</v>
      </c>
      <c r="JM67" s="171">
        <f t="shared" si="386"/>
        <v>0</v>
      </c>
      <c r="JN67" s="171">
        <f t="shared" si="387"/>
        <v>0</v>
      </c>
      <c r="JO67" s="171">
        <f t="shared" si="388"/>
        <v>0</v>
      </c>
      <c r="JP67" s="171">
        <f t="shared" si="389"/>
        <v>0</v>
      </c>
      <c r="JQ67" s="171">
        <f t="shared" si="390"/>
        <v>0</v>
      </c>
      <c r="JR67" s="171">
        <f t="shared" si="391"/>
        <v>0</v>
      </c>
      <c r="JS67" s="171">
        <f t="shared" si="392"/>
        <v>0</v>
      </c>
      <c r="JT67" s="171">
        <f t="shared" si="393"/>
        <v>0</v>
      </c>
      <c r="JU67" s="171">
        <f t="shared" si="394"/>
        <v>0</v>
      </c>
      <c r="JV67" s="171">
        <f t="shared" si="395"/>
        <v>0</v>
      </c>
      <c r="JW67" s="171">
        <f t="shared" si="396"/>
        <v>0</v>
      </c>
      <c r="JX67" s="171">
        <f t="shared" si="397"/>
        <v>0</v>
      </c>
      <c r="JY67" s="171">
        <f t="shared" si="398"/>
        <v>0</v>
      </c>
      <c r="JZ67" s="171">
        <f t="shared" si="399"/>
        <v>0</v>
      </c>
      <c r="KA67" s="171">
        <f t="shared" si="400"/>
        <v>0</v>
      </c>
      <c r="KB67" s="171">
        <f t="shared" si="401"/>
        <v>0</v>
      </c>
      <c r="KC67" s="171">
        <f t="shared" si="402"/>
        <v>0</v>
      </c>
      <c r="KD67" s="171">
        <f t="shared" si="403"/>
        <v>0</v>
      </c>
      <c r="KE67" s="171">
        <f t="shared" si="404"/>
        <v>0</v>
      </c>
      <c r="KF67" s="171">
        <f t="shared" si="405"/>
        <v>0</v>
      </c>
      <c r="KG67" s="171">
        <f t="shared" si="406"/>
        <v>0</v>
      </c>
      <c r="KH67" s="171">
        <f t="shared" si="407"/>
        <v>0</v>
      </c>
      <c r="KI67" s="171">
        <f t="shared" si="408"/>
        <v>0</v>
      </c>
      <c r="KJ67" s="171">
        <f t="shared" si="409"/>
        <v>0</v>
      </c>
      <c r="KK67" s="171">
        <f t="shared" si="410"/>
        <v>0</v>
      </c>
      <c r="KL67" s="172">
        <f t="shared" si="345"/>
        <v>0</v>
      </c>
      <c r="KM67" s="113">
        <f t="shared" si="310"/>
        <v>0</v>
      </c>
      <c r="KN67" s="114">
        <f t="shared" si="234"/>
        <v>0</v>
      </c>
    </row>
    <row r="68" customFormat="1" spans="1:300">
      <c r="A68" s="263" t="s">
        <v>124</v>
      </c>
      <c r="B68" s="132">
        <v>53108</v>
      </c>
      <c r="C68" s="132" t="s">
        <v>57</v>
      </c>
      <c r="D68" s="132">
        <v>12.58</v>
      </c>
      <c r="E68" s="132" t="s">
        <v>58</v>
      </c>
      <c r="F68" s="131">
        <v>0</v>
      </c>
      <c r="G68" s="187"/>
      <c r="H68" s="187"/>
      <c r="I68" s="187"/>
      <c r="J68" s="187"/>
      <c r="K68" s="187"/>
      <c r="L68" s="187">
        <v>4114</v>
      </c>
      <c r="M68" s="187"/>
      <c r="N68" s="187"/>
      <c r="O68" s="187"/>
      <c r="P68" s="187"/>
      <c r="Q68" s="187"/>
      <c r="R68" s="187"/>
      <c r="S68" s="187">
        <v>4080</v>
      </c>
      <c r="T68" s="187"/>
      <c r="U68" s="187"/>
      <c r="V68" s="187"/>
      <c r="W68" s="187"/>
      <c r="X68" s="187"/>
      <c r="Y68" s="187">
        <v>4021</v>
      </c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>
        <v>4086</v>
      </c>
      <c r="AK68" s="187"/>
      <c r="AL68" s="141">
        <f t="shared" si="104"/>
        <v>16301</v>
      </c>
      <c r="AM68" s="142">
        <f t="shared" si="105"/>
        <v>16301</v>
      </c>
      <c r="AN68" s="200"/>
      <c r="AO68" s="241">
        <f t="shared" si="106"/>
        <v>0</v>
      </c>
      <c r="AP68" s="241">
        <f t="shared" si="107"/>
        <v>0</v>
      </c>
      <c r="AQ68" s="241">
        <f t="shared" si="108"/>
        <v>0</v>
      </c>
      <c r="AR68" s="241">
        <f t="shared" si="109"/>
        <v>0</v>
      </c>
      <c r="AS68" s="241">
        <f t="shared" si="110"/>
        <v>0</v>
      </c>
      <c r="AT68" s="241">
        <f t="shared" si="111"/>
        <v>0</v>
      </c>
      <c r="AU68" s="241">
        <f t="shared" si="112"/>
        <v>4114</v>
      </c>
      <c r="AV68" s="241">
        <f t="shared" si="113"/>
        <v>4114</v>
      </c>
      <c r="AW68" s="241">
        <f t="shared" si="114"/>
        <v>4114</v>
      </c>
      <c r="AX68" s="241">
        <f t="shared" si="115"/>
        <v>4114</v>
      </c>
      <c r="AY68" s="241">
        <f t="shared" si="116"/>
        <v>4114</v>
      </c>
      <c r="AZ68" s="241">
        <f t="shared" si="117"/>
        <v>4114</v>
      </c>
      <c r="BA68" s="241">
        <f t="shared" si="118"/>
        <v>4114</v>
      </c>
      <c r="BB68" s="241">
        <f t="shared" si="119"/>
        <v>8194</v>
      </c>
      <c r="BC68" s="241">
        <f t="shared" si="120"/>
        <v>8194</v>
      </c>
      <c r="BD68" s="241">
        <f t="shared" si="121"/>
        <v>8194</v>
      </c>
      <c r="BE68" s="241">
        <f t="shared" si="122"/>
        <v>8194</v>
      </c>
      <c r="BF68" s="241">
        <f t="shared" si="123"/>
        <v>8194</v>
      </c>
      <c r="BG68" s="241">
        <f t="shared" si="124"/>
        <v>8194</v>
      </c>
      <c r="BH68" s="241">
        <f t="shared" si="125"/>
        <v>12215</v>
      </c>
      <c r="BI68" s="241">
        <f t="shared" si="126"/>
        <v>12215</v>
      </c>
      <c r="BJ68" s="241">
        <f t="shared" si="127"/>
        <v>12215</v>
      </c>
      <c r="BK68" s="241">
        <f t="shared" si="128"/>
        <v>12215</v>
      </c>
      <c r="BL68" s="241">
        <f t="shared" si="129"/>
        <v>12215</v>
      </c>
      <c r="BM68" s="241">
        <f t="shared" si="130"/>
        <v>12215</v>
      </c>
      <c r="BN68" s="241">
        <f t="shared" si="131"/>
        <v>12215</v>
      </c>
      <c r="BO68" s="241">
        <f t="shared" si="132"/>
        <v>12215</v>
      </c>
      <c r="BP68" s="241">
        <f t="shared" si="133"/>
        <v>12215</v>
      </c>
      <c r="BQ68" s="241">
        <f t="shared" si="134"/>
        <v>12215</v>
      </c>
      <c r="BR68" s="241">
        <f t="shared" si="135"/>
        <v>12215</v>
      </c>
      <c r="BS68" s="241">
        <f t="shared" si="136"/>
        <v>16301</v>
      </c>
      <c r="BT68" s="202"/>
      <c r="BU68" s="276"/>
      <c r="BV68" s="276"/>
      <c r="BW68" s="276"/>
      <c r="BX68" s="276"/>
      <c r="BY68" s="276"/>
      <c r="BZ68" s="276"/>
      <c r="CA68" s="276"/>
      <c r="CB68" s="276"/>
      <c r="CC68" s="276"/>
      <c r="CD68" s="276"/>
      <c r="CE68" s="276"/>
      <c r="CF68" s="276"/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6"/>
      <c r="CR68" s="276"/>
      <c r="CS68" s="276"/>
      <c r="CT68" s="276"/>
      <c r="CU68" s="276"/>
      <c r="CV68" s="276"/>
      <c r="CW68" s="276"/>
      <c r="CX68" s="276"/>
      <c r="CY68" s="276"/>
      <c r="CZ68" s="155">
        <f t="shared" si="137"/>
        <v>0</v>
      </c>
      <c r="DA68" s="202"/>
      <c r="DB68" s="156">
        <f t="shared" si="138"/>
        <v>0</v>
      </c>
      <c r="DC68" s="156">
        <f t="shared" si="139"/>
        <v>0</v>
      </c>
      <c r="DD68" s="156">
        <f t="shared" si="140"/>
        <v>0</v>
      </c>
      <c r="DE68" s="156">
        <f t="shared" si="141"/>
        <v>0</v>
      </c>
      <c r="DF68" s="156">
        <f t="shared" si="142"/>
        <v>0</v>
      </c>
      <c r="DG68" s="156">
        <f t="shared" si="143"/>
        <v>4114</v>
      </c>
      <c r="DH68" s="156">
        <f t="shared" si="144"/>
        <v>4114</v>
      </c>
      <c r="DI68" s="156">
        <f t="shared" si="145"/>
        <v>4114</v>
      </c>
      <c r="DJ68" s="156">
        <f t="shared" si="146"/>
        <v>4114</v>
      </c>
      <c r="DK68" s="156">
        <f t="shared" si="147"/>
        <v>4114</v>
      </c>
      <c r="DL68" s="156">
        <f t="shared" si="148"/>
        <v>4114</v>
      </c>
      <c r="DM68" s="156">
        <f t="shared" si="149"/>
        <v>4114</v>
      </c>
      <c r="DN68" s="156">
        <f t="shared" si="150"/>
        <v>8194</v>
      </c>
      <c r="DO68" s="156">
        <f t="shared" si="151"/>
        <v>8194</v>
      </c>
      <c r="DP68" s="156">
        <f t="shared" si="152"/>
        <v>8194</v>
      </c>
      <c r="DQ68" s="156">
        <f t="shared" si="153"/>
        <v>8194</v>
      </c>
      <c r="DR68" s="156">
        <f t="shared" si="154"/>
        <v>8194</v>
      </c>
      <c r="DS68" s="156">
        <f t="shared" si="155"/>
        <v>8194</v>
      </c>
      <c r="DT68" s="156">
        <f t="shared" si="156"/>
        <v>12215</v>
      </c>
      <c r="DU68" s="156">
        <f t="shared" si="157"/>
        <v>12215</v>
      </c>
      <c r="DV68" s="156">
        <f t="shared" si="158"/>
        <v>12215</v>
      </c>
      <c r="DW68" s="156">
        <f t="shared" si="159"/>
        <v>12215</v>
      </c>
      <c r="DX68" s="156">
        <f t="shared" si="160"/>
        <v>12215</v>
      </c>
      <c r="DY68" s="156">
        <f t="shared" si="161"/>
        <v>12215</v>
      </c>
      <c r="DZ68" s="156">
        <f t="shared" si="162"/>
        <v>12215</v>
      </c>
      <c r="EA68" s="156">
        <f t="shared" si="163"/>
        <v>12215</v>
      </c>
      <c r="EB68" s="156">
        <f t="shared" si="164"/>
        <v>12215</v>
      </c>
      <c r="EC68" s="156">
        <f t="shared" si="165"/>
        <v>12215</v>
      </c>
      <c r="ED68" s="156">
        <f t="shared" si="166"/>
        <v>12215</v>
      </c>
      <c r="EE68" s="156">
        <f t="shared" si="167"/>
        <v>16301</v>
      </c>
      <c r="EF68" s="156">
        <f t="shared" si="168"/>
        <v>16301</v>
      </c>
      <c r="EG68" s="248">
        <f t="shared" si="169"/>
        <v>244929</v>
      </c>
      <c r="EH68" s="249"/>
      <c r="EI68" s="187"/>
      <c r="EJ68" s="281" t="s">
        <v>59</v>
      </c>
      <c r="EK68" s="187"/>
      <c r="EL68" s="281" t="s">
        <v>59</v>
      </c>
      <c r="EM68" s="187"/>
      <c r="EN68" s="281" t="s">
        <v>59</v>
      </c>
      <c r="EO68" s="187"/>
      <c r="EP68" s="281" t="s">
        <v>59</v>
      </c>
      <c r="EQ68" s="187"/>
      <c r="ER68" s="281" t="s">
        <v>59</v>
      </c>
      <c r="ES68" s="187"/>
      <c r="ET68" s="281" t="s">
        <v>59</v>
      </c>
      <c r="EU68" s="187"/>
      <c r="EV68" s="281" t="s">
        <v>59</v>
      </c>
      <c r="EW68" s="187"/>
      <c r="EX68" s="281" t="s">
        <v>59</v>
      </c>
      <c r="EY68" s="187"/>
      <c r="EZ68" s="281" t="s">
        <v>59</v>
      </c>
      <c r="FA68" s="187"/>
      <c r="FB68" s="281" t="s">
        <v>59</v>
      </c>
      <c r="FC68" s="187"/>
      <c r="FD68" s="281" t="s">
        <v>59</v>
      </c>
      <c r="FE68" s="187"/>
      <c r="FF68" s="281" t="s">
        <v>59</v>
      </c>
      <c r="FG68" s="187"/>
      <c r="FH68" s="281" t="s">
        <v>59</v>
      </c>
      <c r="FI68" s="187"/>
      <c r="FJ68" s="281" t="s">
        <v>59</v>
      </c>
      <c r="FK68" s="187"/>
      <c r="FL68" s="281" t="s">
        <v>59</v>
      </c>
      <c r="FM68" s="187"/>
      <c r="FN68" s="281" t="s">
        <v>59</v>
      </c>
      <c r="FO68" s="187"/>
      <c r="FP68" s="281" t="s">
        <v>59</v>
      </c>
      <c r="FQ68" s="187"/>
      <c r="FR68" s="281" t="s">
        <v>59</v>
      </c>
      <c r="FS68" s="187"/>
      <c r="FT68" s="281" t="s">
        <v>59</v>
      </c>
      <c r="FU68" s="187"/>
      <c r="FV68" s="281" t="s">
        <v>59</v>
      </c>
      <c r="FW68" s="187"/>
      <c r="FX68" s="281" t="s">
        <v>59</v>
      </c>
      <c r="FY68" s="187"/>
      <c r="FZ68" s="281" t="s">
        <v>59</v>
      </c>
      <c r="GA68" s="283"/>
      <c r="GB68" s="281" t="s">
        <v>59</v>
      </c>
      <c r="GC68" s="283"/>
      <c r="GD68" s="281" t="s">
        <v>59</v>
      </c>
      <c r="GE68" s="283"/>
      <c r="GF68" s="281" t="s">
        <v>59</v>
      </c>
      <c r="GG68" s="283"/>
      <c r="GH68" s="281" t="s">
        <v>59</v>
      </c>
      <c r="GI68" s="283"/>
      <c r="GJ68" s="281" t="s">
        <v>59</v>
      </c>
      <c r="GK68" s="284"/>
      <c r="GL68" s="281" t="s">
        <v>59</v>
      </c>
      <c r="GM68" s="283"/>
      <c r="GN68" s="281" t="s">
        <v>59</v>
      </c>
      <c r="GO68" s="284"/>
      <c r="GP68" s="281" t="s">
        <v>59</v>
      </c>
      <c r="GQ68" s="284"/>
      <c r="GR68" s="281" t="s">
        <v>59</v>
      </c>
      <c r="GS68" s="288">
        <f t="shared" si="170"/>
        <v>0</v>
      </c>
      <c r="GT68" s="202"/>
      <c r="GU68" s="166">
        <f t="shared" si="171"/>
        <v>0</v>
      </c>
      <c r="GV68" s="166">
        <f t="shared" si="172"/>
        <v>0</v>
      </c>
      <c r="GW68" s="166">
        <f t="shared" si="173"/>
        <v>0</v>
      </c>
      <c r="GX68" s="166">
        <f t="shared" si="174"/>
        <v>0</v>
      </c>
      <c r="GY68" s="166">
        <f t="shared" si="175"/>
        <v>0</v>
      </c>
      <c r="GZ68" s="166">
        <f t="shared" si="176"/>
        <v>4114</v>
      </c>
      <c r="HA68" s="166">
        <f t="shared" si="177"/>
        <v>4114</v>
      </c>
      <c r="HB68" s="166">
        <f t="shared" si="178"/>
        <v>4114</v>
      </c>
      <c r="HC68" s="166">
        <f t="shared" si="179"/>
        <v>4114</v>
      </c>
      <c r="HD68" s="166">
        <f t="shared" si="180"/>
        <v>4114</v>
      </c>
      <c r="HE68" s="166">
        <f t="shared" si="181"/>
        <v>4114</v>
      </c>
      <c r="HF68" s="166">
        <f t="shared" si="182"/>
        <v>4114</v>
      </c>
      <c r="HG68" s="166">
        <f t="shared" si="183"/>
        <v>8194</v>
      </c>
      <c r="HH68" s="166">
        <f t="shared" si="184"/>
        <v>8194</v>
      </c>
      <c r="HI68" s="166">
        <f t="shared" si="185"/>
        <v>8194</v>
      </c>
      <c r="HJ68" s="166">
        <f t="shared" si="186"/>
        <v>8194</v>
      </c>
      <c r="HK68" s="166">
        <f t="shared" si="187"/>
        <v>8194</v>
      </c>
      <c r="HL68" s="166">
        <f t="shared" si="188"/>
        <v>8194</v>
      </c>
      <c r="HM68" s="166">
        <f t="shared" si="189"/>
        <v>12215</v>
      </c>
      <c r="HN68" s="166">
        <f t="shared" si="190"/>
        <v>12215</v>
      </c>
      <c r="HO68" s="166">
        <f t="shared" si="191"/>
        <v>12215</v>
      </c>
      <c r="HP68" s="166">
        <f t="shared" si="192"/>
        <v>12215</v>
      </c>
      <c r="HQ68" s="166">
        <f t="shared" si="193"/>
        <v>12215</v>
      </c>
      <c r="HR68" s="166">
        <f t="shared" si="194"/>
        <v>12215</v>
      </c>
      <c r="HS68" s="166">
        <f t="shared" si="195"/>
        <v>12215</v>
      </c>
      <c r="HT68" s="166">
        <f t="shared" si="196"/>
        <v>12215</v>
      </c>
      <c r="HU68" s="166">
        <f t="shared" si="197"/>
        <v>12215</v>
      </c>
      <c r="HV68" s="166">
        <f t="shared" si="198"/>
        <v>12215</v>
      </c>
      <c r="HW68" s="166">
        <f t="shared" si="199"/>
        <v>12215</v>
      </c>
      <c r="HX68" s="166">
        <f t="shared" si="200"/>
        <v>16301</v>
      </c>
      <c r="HY68" s="166">
        <f t="shared" si="201"/>
        <v>16301</v>
      </c>
      <c r="HZ68" s="148"/>
      <c r="IA68" s="169">
        <f t="shared" si="202"/>
        <v>0</v>
      </c>
      <c r="IB68" s="169">
        <f t="shared" si="203"/>
        <v>0</v>
      </c>
      <c r="IC68" s="169">
        <f t="shared" si="204"/>
        <v>0</v>
      </c>
      <c r="ID68" s="169">
        <f t="shared" si="205"/>
        <v>0</v>
      </c>
      <c r="IE68" s="169">
        <f t="shared" si="206"/>
        <v>0</v>
      </c>
      <c r="IF68" s="169">
        <f t="shared" si="207"/>
        <v>4114</v>
      </c>
      <c r="IG68" s="169">
        <f t="shared" si="208"/>
        <v>4114</v>
      </c>
      <c r="IH68" s="169">
        <f t="shared" si="209"/>
        <v>4114</v>
      </c>
      <c r="II68" s="169">
        <f t="shared" si="210"/>
        <v>4114</v>
      </c>
      <c r="IJ68" s="169">
        <f t="shared" si="211"/>
        <v>4114</v>
      </c>
      <c r="IK68" s="169">
        <f t="shared" si="212"/>
        <v>4114</v>
      </c>
      <c r="IL68" s="169">
        <f t="shared" si="213"/>
        <v>4114</v>
      </c>
      <c r="IM68" s="169">
        <f t="shared" si="214"/>
        <v>8194</v>
      </c>
      <c r="IN68" s="169">
        <f t="shared" si="215"/>
        <v>8194</v>
      </c>
      <c r="IO68" s="169">
        <f t="shared" si="216"/>
        <v>8194</v>
      </c>
      <c r="IP68" s="169">
        <f t="shared" si="217"/>
        <v>8194</v>
      </c>
      <c r="IQ68" s="169">
        <f t="shared" si="218"/>
        <v>8194</v>
      </c>
      <c r="IR68" s="169">
        <f t="shared" si="219"/>
        <v>8194</v>
      </c>
      <c r="IS68" s="169">
        <f t="shared" si="220"/>
        <v>12215</v>
      </c>
      <c r="IT68" s="169">
        <f t="shared" si="221"/>
        <v>12215</v>
      </c>
      <c r="IU68" s="169">
        <f t="shared" si="222"/>
        <v>12215</v>
      </c>
      <c r="IV68" s="169">
        <f t="shared" si="223"/>
        <v>12215</v>
      </c>
      <c r="IW68" s="169">
        <f t="shared" si="224"/>
        <v>12215</v>
      </c>
      <c r="IX68" s="169">
        <f t="shared" si="225"/>
        <v>12215</v>
      </c>
      <c r="IY68" s="169">
        <f t="shared" si="226"/>
        <v>12215</v>
      </c>
      <c r="IZ68" s="169">
        <f t="shared" si="227"/>
        <v>12215</v>
      </c>
      <c r="JA68" s="169">
        <f t="shared" si="228"/>
        <v>12215</v>
      </c>
      <c r="JB68" s="169">
        <f t="shared" si="229"/>
        <v>12215</v>
      </c>
      <c r="JC68" s="169">
        <f t="shared" si="230"/>
        <v>12215</v>
      </c>
      <c r="JD68" s="169">
        <f t="shared" si="231"/>
        <v>16301</v>
      </c>
      <c r="JE68" s="169">
        <f t="shared" si="232"/>
        <v>16301</v>
      </c>
      <c r="JF68" s="255"/>
      <c r="JG68" s="171">
        <f t="shared" si="380"/>
        <v>0</v>
      </c>
      <c r="JH68" s="171">
        <f t="shared" si="381"/>
        <v>0</v>
      </c>
      <c r="JI68" s="171">
        <f t="shared" si="382"/>
        <v>0</v>
      </c>
      <c r="JJ68" s="171">
        <f t="shared" si="383"/>
        <v>0</v>
      </c>
      <c r="JK68" s="171">
        <f t="shared" si="384"/>
        <v>0</v>
      </c>
      <c r="JL68" s="171">
        <f t="shared" si="385"/>
        <v>0</v>
      </c>
      <c r="JM68" s="171">
        <f t="shared" si="386"/>
        <v>0</v>
      </c>
      <c r="JN68" s="171">
        <f t="shared" si="387"/>
        <v>0</v>
      </c>
      <c r="JO68" s="171">
        <f t="shared" si="388"/>
        <v>0</v>
      </c>
      <c r="JP68" s="171">
        <f t="shared" si="389"/>
        <v>0</v>
      </c>
      <c r="JQ68" s="171">
        <f t="shared" si="390"/>
        <v>0</v>
      </c>
      <c r="JR68" s="171">
        <f t="shared" si="391"/>
        <v>0</v>
      </c>
      <c r="JS68" s="171">
        <f t="shared" si="392"/>
        <v>0</v>
      </c>
      <c r="JT68" s="171">
        <f t="shared" si="393"/>
        <v>0</v>
      </c>
      <c r="JU68" s="171">
        <f t="shared" si="394"/>
        <v>0</v>
      </c>
      <c r="JV68" s="171">
        <f t="shared" si="395"/>
        <v>0</v>
      </c>
      <c r="JW68" s="171">
        <f t="shared" si="396"/>
        <v>0</v>
      </c>
      <c r="JX68" s="171">
        <f t="shared" si="397"/>
        <v>0</v>
      </c>
      <c r="JY68" s="171">
        <f t="shared" si="398"/>
        <v>0</v>
      </c>
      <c r="JZ68" s="171">
        <f t="shared" si="399"/>
        <v>0</v>
      </c>
      <c r="KA68" s="171">
        <f t="shared" si="400"/>
        <v>0</v>
      </c>
      <c r="KB68" s="171">
        <f t="shared" si="401"/>
        <v>0</v>
      </c>
      <c r="KC68" s="171">
        <f t="shared" si="402"/>
        <v>0</v>
      </c>
      <c r="KD68" s="171">
        <f t="shared" si="403"/>
        <v>0</v>
      </c>
      <c r="KE68" s="171">
        <f t="shared" si="404"/>
        <v>0</v>
      </c>
      <c r="KF68" s="171">
        <f t="shared" si="405"/>
        <v>0</v>
      </c>
      <c r="KG68" s="171">
        <f t="shared" si="406"/>
        <v>0</v>
      </c>
      <c r="KH68" s="171">
        <f t="shared" si="407"/>
        <v>0</v>
      </c>
      <c r="KI68" s="171">
        <f t="shared" si="408"/>
        <v>0</v>
      </c>
      <c r="KJ68" s="171">
        <f t="shared" si="409"/>
        <v>0</v>
      </c>
      <c r="KK68" s="171">
        <f t="shared" si="410"/>
        <v>0</v>
      </c>
      <c r="KL68" s="172">
        <f t="shared" si="345"/>
        <v>0</v>
      </c>
      <c r="KM68" s="113">
        <f t="shared" si="310"/>
        <v>205066.58</v>
      </c>
      <c r="KN68" s="114">
        <f t="shared" si="234"/>
        <v>0</v>
      </c>
    </row>
    <row r="69" customFormat="1" spans="1:300">
      <c r="A69" s="263" t="s">
        <v>125</v>
      </c>
      <c r="B69" s="132">
        <v>66108</v>
      </c>
      <c r="C69" s="132" t="s">
        <v>57</v>
      </c>
      <c r="D69" s="132">
        <v>15.5649</v>
      </c>
      <c r="E69" s="132" t="s">
        <v>58</v>
      </c>
      <c r="F69" s="131">
        <v>0</v>
      </c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41">
        <f t="shared" si="104"/>
        <v>0</v>
      </c>
      <c r="AM69" s="142">
        <f t="shared" si="105"/>
        <v>0</v>
      </c>
      <c r="AN69" s="200"/>
      <c r="AO69" s="241">
        <f t="shared" si="106"/>
        <v>0</v>
      </c>
      <c r="AP69" s="241">
        <f t="shared" si="107"/>
        <v>0</v>
      </c>
      <c r="AQ69" s="241">
        <f t="shared" si="108"/>
        <v>0</v>
      </c>
      <c r="AR69" s="241">
        <f t="shared" si="109"/>
        <v>0</v>
      </c>
      <c r="AS69" s="241">
        <f t="shared" si="110"/>
        <v>0</v>
      </c>
      <c r="AT69" s="241">
        <f t="shared" si="111"/>
        <v>0</v>
      </c>
      <c r="AU69" s="241">
        <f t="shared" si="112"/>
        <v>0</v>
      </c>
      <c r="AV69" s="241">
        <f t="shared" si="113"/>
        <v>0</v>
      </c>
      <c r="AW69" s="241">
        <f t="shared" si="114"/>
        <v>0</v>
      </c>
      <c r="AX69" s="241">
        <f t="shared" si="115"/>
        <v>0</v>
      </c>
      <c r="AY69" s="241">
        <f t="shared" si="116"/>
        <v>0</v>
      </c>
      <c r="AZ69" s="241">
        <f t="shared" si="117"/>
        <v>0</v>
      </c>
      <c r="BA69" s="241">
        <f t="shared" si="118"/>
        <v>0</v>
      </c>
      <c r="BB69" s="241">
        <f t="shared" si="119"/>
        <v>0</v>
      </c>
      <c r="BC69" s="241">
        <f t="shared" si="120"/>
        <v>0</v>
      </c>
      <c r="BD69" s="241">
        <f t="shared" si="121"/>
        <v>0</v>
      </c>
      <c r="BE69" s="241">
        <f t="shared" si="122"/>
        <v>0</v>
      </c>
      <c r="BF69" s="241">
        <f t="shared" si="123"/>
        <v>0</v>
      </c>
      <c r="BG69" s="241">
        <f t="shared" si="124"/>
        <v>0</v>
      </c>
      <c r="BH69" s="241">
        <f t="shared" si="125"/>
        <v>0</v>
      </c>
      <c r="BI69" s="241">
        <f t="shared" si="126"/>
        <v>0</v>
      </c>
      <c r="BJ69" s="241">
        <f t="shared" si="127"/>
        <v>0</v>
      </c>
      <c r="BK69" s="241">
        <f t="shared" si="128"/>
        <v>0</v>
      </c>
      <c r="BL69" s="241">
        <f t="shared" si="129"/>
        <v>0</v>
      </c>
      <c r="BM69" s="241">
        <f t="shared" si="130"/>
        <v>0</v>
      </c>
      <c r="BN69" s="241">
        <f t="shared" si="131"/>
        <v>0</v>
      </c>
      <c r="BO69" s="241">
        <f t="shared" si="132"/>
        <v>0</v>
      </c>
      <c r="BP69" s="241">
        <f t="shared" si="133"/>
        <v>0</v>
      </c>
      <c r="BQ69" s="241">
        <f t="shared" si="134"/>
        <v>0</v>
      </c>
      <c r="BR69" s="241">
        <f t="shared" si="135"/>
        <v>0</v>
      </c>
      <c r="BS69" s="241">
        <f t="shared" si="136"/>
        <v>0</v>
      </c>
      <c r="BT69" s="202"/>
      <c r="BU69" s="276"/>
      <c r="BV69" s="276"/>
      <c r="BW69" s="276"/>
      <c r="BX69" s="276"/>
      <c r="BY69" s="276"/>
      <c r="BZ69" s="276"/>
      <c r="CA69" s="276"/>
      <c r="CB69" s="276"/>
      <c r="CC69" s="276"/>
      <c r="CD69" s="276"/>
      <c r="CE69" s="276"/>
      <c r="CF69" s="276"/>
      <c r="CG69" s="276"/>
      <c r="CH69" s="276"/>
      <c r="CI69" s="276"/>
      <c r="CJ69" s="276"/>
      <c r="CK69" s="276"/>
      <c r="CL69" s="276"/>
      <c r="CM69" s="276"/>
      <c r="CN69" s="276"/>
      <c r="CO69" s="276"/>
      <c r="CP69" s="276"/>
      <c r="CQ69" s="276"/>
      <c r="CR69" s="276"/>
      <c r="CS69" s="276"/>
      <c r="CT69" s="276"/>
      <c r="CU69" s="276"/>
      <c r="CV69" s="276"/>
      <c r="CW69" s="276"/>
      <c r="CX69" s="276"/>
      <c r="CY69" s="276"/>
      <c r="CZ69" s="155">
        <f t="shared" si="137"/>
        <v>0</v>
      </c>
      <c r="DA69" s="202"/>
      <c r="DB69" s="156">
        <f t="shared" si="138"/>
        <v>0</v>
      </c>
      <c r="DC69" s="156">
        <f t="shared" si="139"/>
        <v>0</v>
      </c>
      <c r="DD69" s="156">
        <f t="shared" si="140"/>
        <v>0</v>
      </c>
      <c r="DE69" s="156">
        <f t="shared" si="141"/>
        <v>0</v>
      </c>
      <c r="DF69" s="156">
        <f t="shared" si="142"/>
        <v>0</v>
      </c>
      <c r="DG69" s="156">
        <f t="shared" si="143"/>
        <v>0</v>
      </c>
      <c r="DH69" s="156">
        <f t="shared" si="144"/>
        <v>0</v>
      </c>
      <c r="DI69" s="156">
        <f t="shared" si="145"/>
        <v>0</v>
      </c>
      <c r="DJ69" s="156">
        <f t="shared" si="146"/>
        <v>0</v>
      </c>
      <c r="DK69" s="156">
        <f t="shared" si="147"/>
        <v>0</v>
      </c>
      <c r="DL69" s="156">
        <f t="shared" si="148"/>
        <v>0</v>
      </c>
      <c r="DM69" s="156">
        <f t="shared" si="149"/>
        <v>0</v>
      </c>
      <c r="DN69" s="156">
        <f t="shared" si="150"/>
        <v>0</v>
      </c>
      <c r="DO69" s="156">
        <f t="shared" si="151"/>
        <v>0</v>
      </c>
      <c r="DP69" s="156">
        <f t="shared" si="152"/>
        <v>0</v>
      </c>
      <c r="DQ69" s="156">
        <f t="shared" si="153"/>
        <v>0</v>
      </c>
      <c r="DR69" s="156">
        <f t="shared" si="154"/>
        <v>0</v>
      </c>
      <c r="DS69" s="156">
        <f t="shared" si="155"/>
        <v>0</v>
      </c>
      <c r="DT69" s="156">
        <f t="shared" si="156"/>
        <v>0</v>
      </c>
      <c r="DU69" s="156">
        <f t="shared" si="157"/>
        <v>0</v>
      </c>
      <c r="DV69" s="156">
        <f t="shared" si="158"/>
        <v>0</v>
      </c>
      <c r="DW69" s="156">
        <f t="shared" si="159"/>
        <v>0</v>
      </c>
      <c r="DX69" s="156">
        <f t="shared" si="160"/>
        <v>0</v>
      </c>
      <c r="DY69" s="156">
        <f t="shared" si="161"/>
        <v>0</v>
      </c>
      <c r="DZ69" s="156">
        <f t="shared" si="162"/>
        <v>0</v>
      </c>
      <c r="EA69" s="156">
        <f t="shared" si="163"/>
        <v>0</v>
      </c>
      <c r="EB69" s="156">
        <f t="shared" si="164"/>
        <v>0</v>
      </c>
      <c r="EC69" s="156">
        <f t="shared" si="165"/>
        <v>0</v>
      </c>
      <c r="ED69" s="156">
        <f t="shared" si="166"/>
        <v>0</v>
      </c>
      <c r="EE69" s="156">
        <f t="shared" si="167"/>
        <v>0</v>
      </c>
      <c r="EF69" s="156">
        <f t="shared" si="168"/>
        <v>0</v>
      </c>
      <c r="EG69" s="248">
        <f t="shared" si="169"/>
        <v>0</v>
      </c>
      <c r="EH69" s="249"/>
      <c r="EI69" s="187"/>
      <c r="EJ69" s="281" t="s">
        <v>59</v>
      </c>
      <c r="EK69" s="187"/>
      <c r="EL69" s="281" t="s">
        <v>59</v>
      </c>
      <c r="EM69" s="187"/>
      <c r="EN69" s="281" t="s">
        <v>59</v>
      </c>
      <c r="EO69" s="187"/>
      <c r="EP69" s="281" t="s">
        <v>59</v>
      </c>
      <c r="EQ69" s="187"/>
      <c r="ER69" s="281" t="s">
        <v>59</v>
      </c>
      <c r="ES69" s="187"/>
      <c r="ET69" s="281" t="s">
        <v>59</v>
      </c>
      <c r="EU69" s="187"/>
      <c r="EV69" s="281" t="s">
        <v>59</v>
      </c>
      <c r="EW69" s="187"/>
      <c r="EX69" s="281" t="s">
        <v>59</v>
      </c>
      <c r="EY69" s="187"/>
      <c r="EZ69" s="281" t="s">
        <v>59</v>
      </c>
      <c r="FA69" s="187"/>
      <c r="FB69" s="281" t="s">
        <v>59</v>
      </c>
      <c r="FC69" s="187"/>
      <c r="FD69" s="281" t="s">
        <v>59</v>
      </c>
      <c r="FE69" s="187"/>
      <c r="FF69" s="281" t="s">
        <v>59</v>
      </c>
      <c r="FG69" s="187"/>
      <c r="FH69" s="281" t="s">
        <v>59</v>
      </c>
      <c r="FI69" s="187"/>
      <c r="FJ69" s="281" t="s">
        <v>59</v>
      </c>
      <c r="FK69" s="187"/>
      <c r="FL69" s="281" t="s">
        <v>59</v>
      </c>
      <c r="FM69" s="187"/>
      <c r="FN69" s="281" t="s">
        <v>59</v>
      </c>
      <c r="FO69" s="187"/>
      <c r="FP69" s="281" t="s">
        <v>59</v>
      </c>
      <c r="FQ69" s="187"/>
      <c r="FR69" s="281" t="s">
        <v>59</v>
      </c>
      <c r="FS69" s="187"/>
      <c r="FT69" s="281" t="s">
        <v>59</v>
      </c>
      <c r="FU69" s="187"/>
      <c r="FV69" s="281" t="s">
        <v>59</v>
      </c>
      <c r="FW69" s="187"/>
      <c r="FX69" s="281" t="s">
        <v>59</v>
      </c>
      <c r="FY69" s="187"/>
      <c r="FZ69" s="281" t="s">
        <v>59</v>
      </c>
      <c r="GA69" s="283"/>
      <c r="GB69" s="281" t="s">
        <v>59</v>
      </c>
      <c r="GC69" s="283"/>
      <c r="GD69" s="281" t="s">
        <v>59</v>
      </c>
      <c r="GE69" s="283"/>
      <c r="GF69" s="281" t="s">
        <v>59</v>
      </c>
      <c r="GG69" s="283"/>
      <c r="GH69" s="281" t="s">
        <v>59</v>
      </c>
      <c r="GI69" s="283"/>
      <c r="GJ69" s="281" t="s">
        <v>59</v>
      </c>
      <c r="GK69" s="284"/>
      <c r="GL69" s="281" t="s">
        <v>59</v>
      </c>
      <c r="GM69" s="283"/>
      <c r="GN69" s="281" t="s">
        <v>59</v>
      </c>
      <c r="GO69" s="284"/>
      <c r="GP69" s="281" t="s">
        <v>59</v>
      </c>
      <c r="GQ69" s="284"/>
      <c r="GR69" s="281" t="s">
        <v>59</v>
      </c>
      <c r="GS69" s="288">
        <f t="shared" si="170"/>
        <v>0</v>
      </c>
      <c r="GT69" s="202"/>
      <c r="GU69" s="166">
        <f t="shared" si="171"/>
        <v>0</v>
      </c>
      <c r="GV69" s="166">
        <f t="shared" si="172"/>
        <v>0</v>
      </c>
      <c r="GW69" s="166">
        <f t="shared" si="173"/>
        <v>0</v>
      </c>
      <c r="GX69" s="166">
        <f t="shared" si="174"/>
        <v>0</v>
      </c>
      <c r="GY69" s="166">
        <f t="shared" si="175"/>
        <v>0</v>
      </c>
      <c r="GZ69" s="166">
        <f t="shared" si="176"/>
        <v>0</v>
      </c>
      <c r="HA69" s="166">
        <f t="shared" si="177"/>
        <v>0</v>
      </c>
      <c r="HB69" s="166">
        <f t="shared" si="178"/>
        <v>0</v>
      </c>
      <c r="HC69" s="166">
        <f t="shared" si="179"/>
        <v>0</v>
      </c>
      <c r="HD69" s="166">
        <f t="shared" si="180"/>
        <v>0</v>
      </c>
      <c r="HE69" s="166">
        <f t="shared" si="181"/>
        <v>0</v>
      </c>
      <c r="HF69" s="166">
        <f t="shared" si="182"/>
        <v>0</v>
      </c>
      <c r="HG69" s="166">
        <f t="shared" si="183"/>
        <v>0</v>
      </c>
      <c r="HH69" s="166">
        <f t="shared" si="184"/>
        <v>0</v>
      </c>
      <c r="HI69" s="166">
        <f t="shared" si="185"/>
        <v>0</v>
      </c>
      <c r="HJ69" s="166">
        <f t="shared" si="186"/>
        <v>0</v>
      </c>
      <c r="HK69" s="166">
        <f t="shared" si="187"/>
        <v>0</v>
      </c>
      <c r="HL69" s="166">
        <f t="shared" si="188"/>
        <v>0</v>
      </c>
      <c r="HM69" s="166">
        <f t="shared" si="189"/>
        <v>0</v>
      </c>
      <c r="HN69" s="166">
        <f t="shared" si="190"/>
        <v>0</v>
      </c>
      <c r="HO69" s="166">
        <f t="shared" si="191"/>
        <v>0</v>
      </c>
      <c r="HP69" s="166">
        <f t="shared" si="192"/>
        <v>0</v>
      </c>
      <c r="HQ69" s="166">
        <f t="shared" si="193"/>
        <v>0</v>
      </c>
      <c r="HR69" s="166">
        <f t="shared" si="194"/>
        <v>0</v>
      </c>
      <c r="HS69" s="166">
        <f t="shared" si="195"/>
        <v>0</v>
      </c>
      <c r="HT69" s="166">
        <f t="shared" si="196"/>
        <v>0</v>
      </c>
      <c r="HU69" s="166">
        <f t="shared" si="197"/>
        <v>0</v>
      </c>
      <c r="HV69" s="166">
        <f t="shared" si="198"/>
        <v>0</v>
      </c>
      <c r="HW69" s="166">
        <f t="shared" si="199"/>
        <v>0</v>
      </c>
      <c r="HX69" s="166">
        <f t="shared" si="200"/>
        <v>0</v>
      </c>
      <c r="HY69" s="166">
        <f t="shared" si="201"/>
        <v>0</v>
      </c>
      <c r="HZ69" s="148"/>
      <c r="IA69" s="169">
        <f t="shared" si="202"/>
        <v>0</v>
      </c>
      <c r="IB69" s="169">
        <f t="shared" si="203"/>
        <v>0</v>
      </c>
      <c r="IC69" s="169">
        <f t="shared" si="204"/>
        <v>0</v>
      </c>
      <c r="ID69" s="169">
        <f t="shared" si="205"/>
        <v>0</v>
      </c>
      <c r="IE69" s="169">
        <f t="shared" si="206"/>
        <v>0</v>
      </c>
      <c r="IF69" s="169">
        <f t="shared" si="207"/>
        <v>0</v>
      </c>
      <c r="IG69" s="169">
        <f t="shared" si="208"/>
        <v>0</v>
      </c>
      <c r="IH69" s="169">
        <f t="shared" si="209"/>
        <v>0</v>
      </c>
      <c r="II69" s="169">
        <f t="shared" si="210"/>
        <v>0</v>
      </c>
      <c r="IJ69" s="169">
        <f t="shared" si="211"/>
        <v>0</v>
      </c>
      <c r="IK69" s="169">
        <f t="shared" si="212"/>
        <v>0</v>
      </c>
      <c r="IL69" s="169">
        <f t="shared" si="213"/>
        <v>0</v>
      </c>
      <c r="IM69" s="169">
        <f t="shared" si="214"/>
        <v>0</v>
      </c>
      <c r="IN69" s="169">
        <f t="shared" si="215"/>
        <v>0</v>
      </c>
      <c r="IO69" s="169">
        <f t="shared" si="216"/>
        <v>0</v>
      </c>
      <c r="IP69" s="169">
        <f t="shared" si="217"/>
        <v>0</v>
      </c>
      <c r="IQ69" s="169">
        <f t="shared" si="218"/>
        <v>0</v>
      </c>
      <c r="IR69" s="169">
        <f t="shared" si="219"/>
        <v>0</v>
      </c>
      <c r="IS69" s="169">
        <f t="shared" si="220"/>
        <v>0</v>
      </c>
      <c r="IT69" s="169">
        <f t="shared" si="221"/>
        <v>0</v>
      </c>
      <c r="IU69" s="169">
        <f t="shared" si="222"/>
        <v>0</v>
      </c>
      <c r="IV69" s="169">
        <f t="shared" si="223"/>
        <v>0</v>
      </c>
      <c r="IW69" s="169">
        <f t="shared" si="224"/>
        <v>0</v>
      </c>
      <c r="IX69" s="169">
        <f t="shared" si="225"/>
        <v>0</v>
      </c>
      <c r="IY69" s="169">
        <f t="shared" si="226"/>
        <v>0</v>
      </c>
      <c r="IZ69" s="169">
        <f t="shared" si="227"/>
        <v>0</v>
      </c>
      <c r="JA69" s="169">
        <f t="shared" si="228"/>
        <v>0</v>
      </c>
      <c r="JB69" s="169">
        <f t="shared" si="229"/>
        <v>0</v>
      </c>
      <c r="JC69" s="169">
        <f t="shared" si="230"/>
        <v>0</v>
      </c>
      <c r="JD69" s="169">
        <f t="shared" si="231"/>
        <v>0</v>
      </c>
      <c r="JE69" s="169">
        <f t="shared" si="232"/>
        <v>0</v>
      </c>
      <c r="JF69" s="255"/>
      <c r="JG69" s="171">
        <f t="shared" si="380"/>
        <v>0</v>
      </c>
      <c r="JH69" s="171">
        <f t="shared" si="381"/>
        <v>0</v>
      </c>
      <c r="JI69" s="171">
        <f t="shared" si="382"/>
        <v>0</v>
      </c>
      <c r="JJ69" s="171">
        <f t="shared" si="383"/>
        <v>0</v>
      </c>
      <c r="JK69" s="171">
        <f t="shared" si="384"/>
        <v>0</v>
      </c>
      <c r="JL69" s="171">
        <f t="shared" si="385"/>
        <v>0</v>
      </c>
      <c r="JM69" s="171">
        <f t="shared" si="386"/>
        <v>0</v>
      </c>
      <c r="JN69" s="171">
        <f t="shared" si="387"/>
        <v>0</v>
      </c>
      <c r="JO69" s="171">
        <f t="shared" si="388"/>
        <v>0</v>
      </c>
      <c r="JP69" s="171">
        <f t="shared" si="389"/>
        <v>0</v>
      </c>
      <c r="JQ69" s="171">
        <f t="shared" si="390"/>
        <v>0</v>
      </c>
      <c r="JR69" s="171">
        <f t="shared" si="391"/>
        <v>0</v>
      </c>
      <c r="JS69" s="171">
        <f t="shared" si="392"/>
        <v>0</v>
      </c>
      <c r="JT69" s="171">
        <f t="shared" si="393"/>
        <v>0</v>
      </c>
      <c r="JU69" s="171">
        <f t="shared" si="394"/>
        <v>0</v>
      </c>
      <c r="JV69" s="171">
        <f t="shared" si="395"/>
        <v>0</v>
      </c>
      <c r="JW69" s="171">
        <f t="shared" si="396"/>
        <v>0</v>
      </c>
      <c r="JX69" s="171">
        <f t="shared" si="397"/>
        <v>0</v>
      </c>
      <c r="JY69" s="171">
        <f t="shared" si="398"/>
        <v>0</v>
      </c>
      <c r="JZ69" s="171">
        <f t="shared" si="399"/>
        <v>0</v>
      </c>
      <c r="KA69" s="171">
        <f t="shared" si="400"/>
        <v>0</v>
      </c>
      <c r="KB69" s="171">
        <f t="shared" si="401"/>
        <v>0</v>
      </c>
      <c r="KC69" s="171">
        <f t="shared" si="402"/>
        <v>0</v>
      </c>
      <c r="KD69" s="171">
        <f t="shared" si="403"/>
        <v>0</v>
      </c>
      <c r="KE69" s="171">
        <f t="shared" si="404"/>
        <v>0</v>
      </c>
      <c r="KF69" s="171">
        <f t="shared" si="405"/>
        <v>0</v>
      </c>
      <c r="KG69" s="171">
        <f t="shared" si="406"/>
        <v>0</v>
      </c>
      <c r="KH69" s="171">
        <f t="shared" si="407"/>
        <v>0</v>
      </c>
      <c r="KI69" s="171">
        <f t="shared" si="408"/>
        <v>0</v>
      </c>
      <c r="KJ69" s="171">
        <f t="shared" si="409"/>
        <v>0</v>
      </c>
      <c r="KK69" s="171">
        <f t="shared" si="410"/>
        <v>0</v>
      </c>
      <c r="KL69" s="172">
        <f t="shared" si="345"/>
        <v>0</v>
      </c>
      <c r="KM69" s="113">
        <f t="shared" si="310"/>
        <v>0</v>
      </c>
      <c r="KN69" s="114">
        <f t="shared" si="234"/>
        <v>0</v>
      </c>
    </row>
    <row r="70" customFormat="1" spans="1:300">
      <c r="A70" s="263" t="s">
        <v>126</v>
      </c>
      <c r="B70" s="132">
        <v>56285</v>
      </c>
      <c r="C70" s="132" t="s">
        <v>57</v>
      </c>
      <c r="D70" s="132">
        <v>12.2502</v>
      </c>
      <c r="E70" s="132" t="s">
        <v>58</v>
      </c>
      <c r="F70" s="131">
        <v>0</v>
      </c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41">
        <f t="shared" si="104"/>
        <v>0</v>
      </c>
      <c r="AM70" s="142">
        <f t="shared" si="105"/>
        <v>0</v>
      </c>
      <c r="AN70" s="200"/>
      <c r="AO70" s="241">
        <f t="shared" si="106"/>
        <v>0</v>
      </c>
      <c r="AP70" s="241">
        <f t="shared" si="107"/>
        <v>0</v>
      </c>
      <c r="AQ70" s="241">
        <f t="shared" si="108"/>
        <v>0</v>
      </c>
      <c r="AR70" s="241">
        <f t="shared" si="109"/>
        <v>0</v>
      </c>
      <c r="AS70" s="241">
        <f t="shared" si="110"/>
        <v>0</v>
      </c>
      <c r="AT70" s="241">
        <f t="shared" si="111"/>
        <v>0</v>
      </c>
      <c r="AU70" s="241">
        <f t="shared" si="112"/>
        <v>0</v>
      </c>
      <c r="AV70" s="241">
        <f t="shared" si="113"/>
        <v>0</v>
      </c>
      <c r="AW70" s="241">
        <f t="shared" si="114"/>
        <v>0</v>
      </c>
      <c r="AX70" s="241">
        <f t="shared" si="115"/>
        <v>0</v>
      </c>
      <c r="AY70" s="241">
        <f t="shared" si="116"/>
        <v>0</v>
      </c>
      <c r="AZ70" s="241">
        <f t="shared" si="117"/>
        <v>0</v>
      </c>
      <c r="BA70" s="241">
        <f t="shared" si="118"/>
        <v>0</v>
      </c>
      <c r="BB70" s="241">
        <f t="shared" si="119"/>
        <v>0</v>
      </c>
      <c r="BC70" s="241">
        <f t="shared" si="120"/>
        <v>0</v>
      </c>
      <c r="BD70" s="241">
        <f t="shared" si="121"/>
        <v>0</v>
      </c>
      <c r="BE70" s="241">
        <f t="shared" si="122"/>
        <v>0</v>
      </c>
      <c r="BF70" s="241">
        <f t="shared" si="123"/>
        <v>0</v>
      </c>
      <c r="BG70" s="241">
        <f t="shared" si="124"/>
        <v>0</v>
      </c>
      <c r="BH70" s="241">
        <f t="shared" si="125"/>
        <v>0</v>
      </c>
      <c r="BI70" s="241">
        <f t="shared" si="126"/>
        <v>0</v>
      </c>
      <c r="BJ70" s="241">
        <f t="shared" si="127"/>
        <v>0</v>
      </c>
      <c r="BK70" s="241">
        <f t="shared" si="128"/>
        <v>0</v>
      </c>
      <c r="BL70" s="241">
        <f t="shared" si="129"/>
        <v>0</v>
      </c>
      <c r="BM70" s="241">
        <f t="shared" si="130"/>
        <v>0</v>
      </c>
      <c r="BN70" s="241">
        <f t="shared" si="131"/>
        <v>0</v>
      </c>
      <c r="BO70" s="241">
        <f t="shared" si="132"/>
        <v>0</v>
      </c>
      <c r="BP70" s="241">
        <f t="shared" si="133"/>
        <v>0</v>
      </c>
      <c r="BQ70" s="241">
        <f t="shared" si="134"/>
        <v>0</v>
      </c>
      <c r="BR70" s="241">
        <f t="shared" si="135"/>
        <v>0</v>
      </c>
      <c r="BS70" s="241">
        <f t="shared" si="136"/>
        <v>0</v>
      </c>
      <c r="BT70" s="202"/>
      <c r="BU70" s="276"/>
      <c r="BV70" s="276"/>
      <c r="BW70" s="276"/>
      <c r="BX70" s="276"/>
      <c r="BY70" s="276"/>
      <c r="BZ70" s="276"/>
      <c r="CA70" s="276"/>
      <c r="CB70" s="276"/>
      <c r="CC70" s="276"/>
      <c r="CD70" s="276"/>
      <c r="CE70" s="276"/>
      <c r="CF70" s="276"/>
      <c r="CG70" s="276"/>
      <c r="CH70" s="276"/>
      <c r="CI70" s="276"/>
      <c r="CJ70" s="276"/>
      <c r="CK70" s="276"/>
      <c r="CL70" s="276"/>
      <c r="CM70" s="276"/>
      <c r="CN70" s="276"/>
      <c r="CO70" s="276"/>
      <c r="CP70" s="276"/>
      <c r="CQ70" s="276"/>
      <c r="CR70" s="276"/>
      <c r="CS70" s="276"/>
      <c r="CT70" s="276"/>
      <c r="CU70" s="276"/>
      <c r="CV70" s="276"/>
      <c r="CW70" s="276"/>
      <c r="CX70" s="276"/>
      <c r="CY70" s="276"/>
      <c r="CZ70" s="155">
        <f t="shared" si="137"/>
        <v>0</v>
      </c>
      <c r="DA70" s="202"/>
      <c r="DB70" s="156">
        <f t="shared" si="138"/>
        <v>0</v>
      </c>
      <c r="DC70" s="156">
        <f t="shared" si="139"/>
        <v>0</v>
      </c>
      <c r="DD70" s="156">
        <f t="shared" si="140"/>
        <v>0</v>
      </c>
      <c r="DE70" s="156">
        <f t="shared" si="141"/>
        <v>0</v>
      </c>
      <c r="DF70" s="156">
        <f t="shared" si="142"/>
        <v>0</v>
      </c>
      <c r="DG70" s="156">
        <f t="shared" si="143"/>
        <v>0</v>
      </c>
      <c r="DH70" s="156">
        <f t="shared" si="144"/>
        <v>0</v>
      </c>
      <c r="DI70" s="156">
        <f t="shared" si="145"/>
        <v>0</v>
      </c>
      <c r="DJ70" s="156">
        <f t="shared" si="146"/>
        <v>0</v>
      </c>
      <c r="DK70" s="156">
        <f t="shared" si="147"/>
        <v>0</v>
      </c>
      <c r="DL70" s="156">
        <f t="shared" si="148"/>
        <v>0</v>
      </c>
      <c r="DM70" s="156">
        <f t="shared" si="149"/>
        <v>0</v>
      </c>
      <c r="DN70" s="156">
        <f t="shared" si="150"/>
        <v>0</v>
      </c>
      <c r="DO70" s="156">
        <f t="shared" si="151"/>
        <v>0</v>
      </c>
      <c r="DP70" s="156">
        <f t="shared" si="152"/>
        <v>0</v>
      </c>
      <c r="DQ70" s="156">
        <f t="shared" si="153"/>
        <v>0</v>
      </c>
      <c r="DR70" s="156">
        <f t="shared" si="154"/>
        <v>0</v>
      </c>
      <c r="DS70" s="156">
        <f t="shared" si="155"/>
        <v>0</v>
      </c>
      <c r="DT70" s="156">
        <f t="shared" si="156"/>
        <v>0</v>
      </c>
      <c r="DU70" s="156">
        <f t="shared" si="157"/>
        <v>0</v>
      </c>
      <c r="DV70" s="156">
        <f t="shared" si="158"/>
        <v>0</v>
      </c>
      <c r="DW70" s="156">
        <f t="shared" si="159"/>
        <v>0</v>
      </c>
      <c r="DX70" s="156">
        <f t="shared" si="160"/>
        <v>0</v>
      </c>
      <c r="DY70" s="156">
        <f t="shared" si="161"/>
        <v>0</v>
      </c>
      <c r="DZ70" s="156">
        <f t="shared" si="162"/>
        <v>0</v>
      </c>
      <c r="EA70" s="156">
        <f t="shared" si="163"/>
        <v>0</v>
      </c>
      <c r="EB70" s="156">
        <f t="shared" si="164"/>
        <v>0</v>
      </c>
      <c r="EC70" s="156">
        <f t="shared" si="165"/>
        <v>0</v>
      </c>
      <c r="ED70" s="156">
        <f t="shared" si="166"/>
        <v>0</v>
      </c>
      <c r="EE70" s="156">
        <f t="shared" si="167"/>
        <v>0</v>
      </c>
      <c r="EF70" s="156">
        <f t="shared" si="168"/>
        <v>0</v>
      </c>
      <c r="EG70" s="248">
        <f t="shared" si="169"/>
        <v>0</v>
      </c>
      <c r="EH70" s="249"/>
      <c r="EI70" s="187"/>
      <c r="EJ70" s="281" t="s">
        <v>59</v>
      </c>
      <c r="EK70" s="187"/>
      <c r="EL70" s="281" t="s">
        <v>59</v>
      </c>
      <c r="EM70" s="187"/>
      <c r="EN70" s="281" t="s">
        <v>59</v>
      </c>
      <c r="EO70" s="187"/>
      <c r="EP70" s="281" t="s">
        <v>59</v>
      </c>
      <c r="EQ70" s="187"/>
      <c r="ER70" s="281" t="s">
        <v>59</v>
      </c>
      <c r="ES70" s="187"/>
      <c r="ET70" s="281" t="s">
        <v>59</v>
      </c>
      <c r="EU70" s="187"/>
      <c r="EV70" s="281" t="s">
        <v>59</v>
      </c>
      <c r="EW70" s="187"/>
      <c r="EX70" s="281" t="s">
        <v>59</v>
      </c>
      <c r="EY70" s="187"/>
      <c r="EZ70" s="281" t="s">
        <v>59</v>
      </c>
      <c r="FA70" s="187"/>
      <c r="FB70" s="281" t="s">
        <v>59</v>
      </c>
      <c r="FC70" s="187"/>
      <c r="FD70" s="281" t="s">
        <v>59</v>
      </c>
      <c r="FE70" s="187"/>
      <c r="FF70" s="281" t="s">
        <v>59</v>
      </c>
      <c r="FG70" s="187"/>
      <c r="FH70" s="281" t="s">
        <v>59</v>
      </c>
      <c r="FI70" s="187"/>
      <c r="FJ70" s="281" t="s">
        <v>59</v>
      </c>
      <c r="FK70" s="187"/>
      <c r="FL70" s="281" t="s">
        <v>59</v>
      </c>
      <c r="FM70" s="187"/>
      <c r="FN70" s="281" t="s">
        <v>59</v>
      </c>
      <c r="FO70" s="187"/>
      <c r="FP70" s="281" t="s">
        <v>59</v>
      </c>
      <c r="FQ70" s="187"/>
      <c r="FR70" s="281" t="s">
        <v>59</v>
      </c>
      <c r="FS70" s="187"/>
      <c r="FT70" s="281" t="s">
        <v>59</v>
      </c>
      <c r="FU70" s="187"/>
      <c r="FV70" s="281" t="s">
        <v>59</v>
      </c>
      <c r="FW70" s="187"/>
      <c r="FX70" s="281" t="s">
        <v>59</v>
      </c>
      <c r="FY70" s="187"/>
      <c r="FZ70" s="281" t="s">
        <v>59</v>
      </c>
      <c r="GA70" s="283"/>
      <c r="GB70" s="281" t="s">
        <v>59</v>
      </c>
      <c r="GC70" s="283"/>
      <c r="GD70" s="281" t="s">
        <v>59</v>
      </c>
      <c r="GE70" s="283"/>
      <c r="GF70" s="281" t="s">
        <v>59</v>
      </c>
      <c r="GG70" s="283"/>
      <c r="GH70" s="281" t="s">
        <v>59</v>
      </c>
      <c r="GI70" s="283"/>
      <c r="GJ70" s="281" t="s">
        <v>59</v>
      </c>
      <c r="GK70" s="284"/>
      <c r="GL70" s="281" t="s">
        <v>59</v>
      </c>
      <c r="GM70" s="283"/>
      <c r="GN70" s="281" t="s">
        <v>59</v>
      </c>
      <c r="GO70" s="284"/>
      <c r="GP70" s="281" t="s">
        <v>59</v>
      </c>
      <c r="GQ70" s="284"/>
      <c r="GR70" s="281" t="s">
        <v>59</v>
      </c>
      <c r="GS70" s="288">
        <f t="shared" si="170"/>
        <v>0</v>
      </c>
      <c r="GT70" s="202"/>
      <c r="GU70" s="166">
        <f t="shared" si="171"/>
        <v>0</v>
      </c>
      <c r="GV70" s="166">
        <f t="shared" si="172"/>
        <v>0</v>
      </c>
      <c r="GW70" s="166">
        <f t="shared" si="173"/>
        <v>0</v>
      </c>
      <c r="GX70" s="166">
        <f t="shared" si="174"/>
        <v>0</v>
      </c>
      <c r="GY70" s="166">
        <f t="shared" si="175"/>
        <v>0</v>
      </c>
      <c r="GZ70" s="166">
        <f t="shared" si="176"/>
        <v>0</v>
      </c>
      <c r="HA70" s="166">
        <f t="shared" si="177"/>
        <v>0</v>
      </c>
      <c r="HB70" s="166">
        <f t="shared" si="178"/>
        <v>0</v>
      </c>
      <c r="HC70" s="166">
        <f t="shared" si="179"/>
        <v>0</v>
      </c>
      <c r="HD70" s="166">
        <f t="shared" si="180"/>
        <v>0</v>
      </c>
      <c r="HE70" s="166">
        <f t="shared" si="181"/>
        <v>0</v>
      </c>
      <c r="HF70" s="166">
        <f t="shared" si="182"/>
        <v>0</v>
      </c>
      <c r="HG70" s="166">
        <f t="shared" si="183"/>
        <v>0</v>
      </c>
      <c r="HH70" s="166">
        <f t="shared" si="184"/>
        <v>0</v>
      </c>
      <c r="HI70" s="166">
        <f t="shared" si="185"/>
        <v>0</v>
      </c>
      <c r="HJ70" s="166">
        <f t="shared" si="186"/>
        <v>0</v>
      </c>
      <c r="HK70" s="166">
        <f t="shared" si="187"/>
        <v>0</v>
      </c>
      <c r="HL70" s="166">
        <f t="shared" si="188"/>
        <v>0</v>
      </c>
      <c r="HM70" s="166">
        <f t="shared" si="189"/>
        <v>0</v>
      </c>
      <c r="HN70" s="166">
        <f t="shared" si="190"/>
        <v>0</v>
      </c>
      <c r="HO70" s="166">
        <f t="shared" si="191"/>
        <v>0</v>
      </c>
      <c r="HP70" s="166">
        <f t="shared" si="192"/>
        <v>0</v>
      </c>
      <c r="HQ70" s="166">
        <f t="shared" si="193"/>
        <v>0</v>
      </c>
      <c r="HR70" s="166">
        <f t="shared" si="194"/>
        <v>0</v>
      </c>
      <c r="HS70" s="166">
        <f t="shared" si="195"/>
        <v>0</v>
      </c>
      <c r="HT70" s="166">
        <f t="shared" si="196"/>
        <v>0</v>
      </c>
      <c r="HU70" s="166">
        <f t="shared" si="197"/>
        <v>0</v>
      </c>
      <c r="HV70" s="166">
        <f t="shared" si="198"/>
        <v>0</v>
      </c>
      <c r="HW70" s="166">
        <f t="shared" si="199"/>
        <v>0</v>
      </c>
      <c r="HX70" s="166">
        <f t="shared" si="200"/>
        <v>0</v>
      </c>
      <c r="HY70" s="166">
        <f t="shared" si="201"/>
        <v>0</v>
      </c>
      <c r="HZ70" s="148"/>
      <c r="IA70" s="169">
        <f t="shared" si="202"/>
        <v>0</v>
      </c>
      <c r="IB70" s="169">
        <f t="shared" si="203"/>
        <v>0</v>
      </c>
      <c r="IC70" s="169">
        <f t="shared" si="204"/>
        <v>0</v>
      </c>
      <c r="ID70" s="169">
        <f t="shared" si="205"/>
        <v>0</v>
      </c>
      <c r="IE70" s="169">
        <f t="shared" si="206"/>
        <v>0</v>
      </c>
      <c r="IF70" s="169">
        <f t="shared" si="207"/>
        <v>0</v>
      </c>
      <c r="IG70" s="169">
        <f t="shared" si="208"/>
        <v>0</v>
      </c>
      <c r="IH70" s="169">
        <f t="shared" si="209"/>
        <v>0</v>
      </c>
      <c r="II70" s="169">
        <f t="shared" si="210"/>
        <v>0</v>
      </c>
      <c r="IJ70" s="169">
        <f t="shared" si="211"/>
        <v>0</v>
      </c>
      <c r="IK70" s="169">
        <f t="shared" si="212"/>
        <v>0</v>
      </c>
      <c r="IL70" s="169">
        <f t="shared" si="213"/>
        <v>0</v>
      </c>
      <c r="IM70" s="169">
        <f t="shared" si="214"/>
        <v>0</v>
      </c>
      <c r="IN70" s="169">
        <f t="shared" si="215"/>
        <v>0</v>
      </c>
      <c r="IO70" s="169">
        <f t="shared" si="216"/>
        <v>0</v>
      </c>
      <c r="IP70" s="169">
        <f t="shared" si="217"/>
        <v>0</v>
      </c>
      <c r="IQ70" s="169">
        <f t="shared" si="218"/>
        <v>0</v>
      </c>
      <c r="IR70" s="169">
        <f t="shared" si="219"/>
        <v>0</v>
      </c>
      <c r="IS70" s="169">
        <f t="shared" si="220"/>
        <v>0</v>
      </c>
      <c r="IT70" s="169">
        <f t="shared" si="221"/>
        <v>0</v>
      </c>
      <c r="IU70" s="169">
        <f t="shared" si="222"/>
        <v>0</v>
      </c>
      <c r="IV70" s="169">
        <f t="shared" si="223"/>
        <v>0</v>
      </c>
      <c r="IW70" s="169">
        <f t="shared" si="224"/>
        <v>0</v>
      </c>
      <c r="IX70" s="169">
        <f t="shared" si="225"/>
        <v>0</v>
      </c>
      <c r="IY70" s="169">
        <f t="shared" si="226"/>
        <v>0</v>
      </c>
      <c r="IZ70" s="169">
        <f t="shared" si="227"/>
        <v>0</v>
      </c>
      <c r="JA70" s="169">
        <f t="shared" si="228"/>
        <v>0</v>
      </c>
      <c r="JB70" s="169">
        <f t="shared" si="229"/>
        <v>0</v>
      </c>
      <c r="JC70" s="169">
        <f t="shared" si="230"/>
        <v>0</v>
      </c>
      <c r="JD70" s="169">
        <f t="shared" si="231"/>
        <v>0</v>
      </c>
      <c r="JE70" s="169">
        <f t="shared" si="232"/>
        <v>0</v>
      </c>
      <c r="JF70" s="255"/>
      <c r="JG70" s="171">
        <f t="shared" si="380"/>
        <v>0</v>
      </c>
      <c r="JH70" s="171">
        <f t="shared" si="381"/>
        <v>0</v>
      </c>
      <c r="JI70" s="171">
        <f t="shared" si="382"/>
        <v>0</v>
      </c>
      <c r="JJ70" s="171">
        <f t="shared" si="383"/>
        <v>0</v>
      </c>
      <c r="JK70" s="171">
        <f t="shared" si="384"/>
        <v>0</v>
      </c>
      <c r="JL70" s="171">
        <f t="shared" si="385"/>
        <v>0</v>
      </c>
      <c r="JM70" s="171">
        <f t="shared" si="386"/>
        <v>0</v>
      </c>
      <c r="JN70" s="171">
        <f t="shared" si="387"/>
        <v>0</v>
      </c>
      <c r="JO70" s="171">
        <f t="shared" si="388"/>
        <v>0</v>
      </c>
      <c r="JP70" s="171">
        <f t="shared" si="389"/>
        <v>0</v>
      </c>
      <c r="JQ70" s="171">
        <f t="shared" si="390"/>
        <v>0</v>
      </c>
      <c r="JR70" s="171">
        <f t="shared" si="391"/>
        <v>0</v>
      </c>
      <c r="JS70" s="171">
        <f t="shared" si="392"/>
        <v>0</v>
      </c>
      <c r="JT70" s="171">
        <f t="shared" si="393"/>
        <v>0</v>
      </c>
      <c r="JU70" s="171">
        <f t="shared" si="394"/>
        <v>0</v>
      </c>
      <c r="JV70" s="171">
        <f t="shared" si="395"/>
        <v>0</v>
      </c>
      <c r="JW70" s="171">
        <f t="shared" si="396"/>
        <v>0</v>
      </c>
      <c r="JX70" s="171">
        <f t="shared" si="397"/>
        <v>0</v>
      </c>
      <c r="JY70" s="171">
        <f t="shared" si="398"/>
        <v>0</v>
      </c>
      <c r="JZ70" s="171">
        <f t="shared" si="399"/>
        <v>0</v>
      </c>
      <c r="KA70" s="171">
        <f t="shared" si="400"/>
        <v>0</v>
      </c>
      <c r="KB70" s="171">
        <f t="shared" si="401"/>
        <v>0</v>
      </c>
      <c r="KC70" s="171">
        <f t="shared" si="402"/>
        <v>0</v>
      </c>
      <c r="KD70" s="171">
        <f t="shared" si="403"/>
        <v>0</v>
      </c>
      <c r="KE70" s="171">
        <f t="shared" si="404"/>
        <v>0</v>
      </c>
      <c r="KF70" s="171">
        <f t="shared" si="405"/>
        <v>0</v>
      </c>
      <c r="KG70" s="171">
        <f t="shared" si="406"/>
        <v>0</v>
      </c>
      <c r="KH70" s="171">
        <f t="shared" si="407"/>
        <v>0</v>
      </c>
      <c r="KI70" s="171">
        <f t="shared" si="408"/>
        <v>0</v>
      </c>
      <c r="KJ70" s="171">
        <f t="shared" si="409"/>
        <v>0</v>
      </c>
      <c r="KK70" s="171">
        <f t="shared" si="410"/>
        <v>0</v>
      </c>
      <c r="KL70" s="172">
        <f t="shared" si="345"/>
        <v>0</v>
      </c>
      <c r="KM70" s="113">
        <f t="shared" si="310"/>
        <v>0</v>
      </c>
      <c r="KN70" s="114">
        <f t="shared" si="234"/>
        <v>0</v>
      </c>
    </row>
    <row r="71" customFormat="1" spans="1:300">
      <c r="A71" s="263" t="s">
        <v>127</v>
      </c>
      <c r="B71" s="132">
        <v>70278</v>
      </c>
      <c r="C71" s="132" t="s">
        <v>57</v>
      </c>
      <c r="D71" s="132">
        <v>0</v>
      </c>
      <c r="E71" s="132" t="s">
        <v>58</v>
      </c>
      <c r="F71" s="131">
        <v>0</v>
      </c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  <c r="AJ71" s="187"/>
      <c r="AK71" s="187"/>
      <c r="AL71" s="141">
        <f t="shared" ref="AL71:AL81" si="737">SUM(G71:AK71)</f>
        <v>0</v>
      </c>
      <c r="AM71" s="142">
        <f t="shared" ref="AM71:AM81" si="738">F71+AL71</f>
        <v>0</v>
      </c>
      <c r="AN71" s="200"/>
      <c r="AO71" s="241">
        <f t="shared" ref="AO71:AO81" si="739">F71</f>
        <v>0</v>
      </c>
      <c r="AP71" s="241">
        <f t="shared" ref="AP71:BS71" si="740">IA71</f>
        <v>0</v>
      </c>
      <c r="AQ71" s="241">
        <f t="shared" si="740"/>
        <v>0</v>
      </c>
      <c r="AR71" s="241">
        <f t="shared" si="740"/>
        <v>0</v>
      </c>
      <c r="AS71" s="241">
        <f t="shared" si="740"/>
        <v>0</v>
      </c>
      <c r="AT71" s="241">
        <f t="shared" si="740"/>
        <v>0</v>
      </c>
      <c r="AU71" s="241">
        <f t="shared" si="740"/>
        <v>0</v>
      </c>
      <c r="AV71" s="241">
        <f t="shared" si="740"/>
        <v>0</v>
      </c>
      <c r="AW71" s="241">
        <f t="shared" si="740"/>
        <v>0</v>
      </c>
      <c r="AX71" s="241">
        <f t="shared" si="740"/>
        <v>0</v>
      </c>
      <c r="AY71" s="241">
        <f t="shared" si="740"/>
        <v>0</v>
      </c>
      <c r="AZ71" s="241">
        <f t="shared" si="740"/>
        <v>0</v>
      </c>
      <c r="BA71" s="241">
        <f t="shared" si="740"/>
        <v>0</v>
      </c>
      <c r="BB71" s="241">
        <f t="shared" si="740"/>
        <v>0</v>
      </c>
      <c r="BC71" s="241">
        <f t="shared" si="740"/>
        <v>0</v>
      </c>
      <c r="BD71" s="241">
        <f t="shared" si="740"/>
        <v>0</v>
      </c>
      <c r="BE71" s="241">
        <f t="shared" si="740"/>
        <v>0</v>
      </c>
      <c r="BF71" s="241">
        <f t="shared" si="740"/>
        <v>0</v>
      </c>
      <c r="BG71" s="241">
        <f t="shared" si="740"/>
        <v>0</v>
      </c>
      <c r="BH71" s="241">
        <f t="shared" si="740"/>
        <v>0</v>
      </c>
      <c r="BI71" s="241">
        <f t="shared" si="740"/>
        <v>0</v>
      </c>
      <c r="BJ71" s="241">
        <f t="shared" si="740"/>
        <v>0</v>
      </c>
      <c r="BK71" s="241">
        <f t="shared" si="740"/>
        <v>0</v>
      </c>
      <c r="BL71" s="241">
        <f t="shared" si="740"/>
        <v>0</v>
      </c>
      <c r="BM71" s="241">
        <f t="shared" si="740"/>
        <v>0</v>
      </c>
      <c r="BN71" s="241">
        <f t="shared" si="740"/>
        <v>0</v>
      </c>
      <c r="BO71" s="241">
        <f t="shared" si="740"/>
        <v>0</v>
      </c>
      <c r="BP71" s="241">
        <f t="shared" si="740"/>
        <v>0</v>
      </c>
      <c r="BQ71" s="241">
        <f t="shared" si="740"/>
        <v>0</v>
      </c>
      <c r="BR71" s="241">
        <f t="shared" si="740"/>
        <v>0</v>
      </c>
      <c r="BS71" s="241">
        <f t="shared" si="740"/>
        <v>0</v>
      </c>
      <c r="BT71" s="202"/>
      <c r="BU71" s="276"/>
      <c r="BV71" s="276"/>
      <c r="BW71" s="276"/>
      <c r="BX71" s="276"/>
      <c r="BY71" s="276"/>
      <c r="BZ71" s="276"/>
      <c r="CA71" s="276"/>
      <c r="CB71" s="276"/>
      <c r="CC71" s="276"/>
      <c r="CD71" s="276"/>
      <c r="CE71" s="276"/>
      <c r="CF71" s="276"/>
      <c r="CG71" s="276"/>
      <c r="CH71" s="276"/>
      <c r="CI71" s="276"/>
      <c r="CJ71" s="276"/>
      <c r="CK71" s="276"/>
      <c r="CL71" s="276"/>
      <c r="CM71" s="276"/>
      <c r="CN71" s="276"/>
      <c r="CO71" s="276"/>
      <c r="CP71" s="276"/>
      <c r="CQ71" s="276"/>
      <c r="CR71" s="276"/>
      <c r="CS71" s="276"/>
      <c r="CT71" s="276"/>
      <c r="CU71" s="276"/>
      <c r="CV71" s="276"/>
      <c r="CW71" s="276"/>
      <c r="CX71" s="276"/>
      <c r="CY71" s="276"/>
      <c r="CZ71" s="155">
        <f t="shared" ref="CZ71:CZ81" si="741">SUM(BU71:CY71)</f>
        <v>0</v>
      </c>
      <c r="DA71" s="202"/>
      <c r="DB71" s="156">
        <f t="shared" si="138"/>
        <v>0</v>
      </c>
      <c r="DC71" s="156">
        <f t="shared" si="139"/>
        <v>0</v>
      </c>
      <c r="DD71" s="156">
        <f t="shared" ref="DD71:DK71" si="742">IB71+I71-IB71+AQ71-BW71</f>
        <v>0</v>
      </c>
      <c r="DE71" s="156">
        <f t="shared" si="742"/>
        <v>0</v>
      </c>
      <c r="DF71" s="156">
        <f t="shared" si="742"/>
        <v>0</v>
      </c>
      <c r="DG71" s="156">
        <f t="shared" si="742"/>
        <v>0</v>
      </c>
      <c r="DH71" s="156">
        <f t="shared" si="742"/>
        <v>0</v>
      </c>
      <c r="DI71" s="156">
        <f t="shared" si="742"/>
        <v>0</v>
      </c>
      <c r="DJ71" s="156">
        <f t="shared" si="742"/>
        <v>0</v>
      </c>
      <c r="DK71" s="156">
        <f t="shared" si="742"/>
        <v>0</v>
      </c>
      <c r="DL71" s="156">
        <f t="shared" si="148"/>
        <v>0</v>
      </c>
      <c r="DM71" s="156">
        <f t="shared" ref="DM71:EF71" si="743">IK71+R71-IK71+AZ71-CF71</f>
        <v>0</v>
      </c>
      <c r="DN71" s="156">
        <f t="shared" si="743"/>
        <v>0</v>
      </c>
      <c r="DO71" s="156">
        <f t="shared" si="743"/>
        <v>0</v>
      </c>
      <c r="DP71" s="156">
        <f t="shared" si="743"/>
        <v>0</v>
      </c>
      <c r="DQ71" s="156">
        <f t="shared" si="743"/>
        <v>0</v>
      </c>
      <c r="DR71" s="156">
        <f t="shared" si="743"/>
        <v>0</v>
      </c>
      <c r="DS71" s="156">
        <f t="shared" si="743"/>
        <v>0</v>
      </c>
      <c r="DT71" s="156">
        <f t="shared" si="743"/>
        <v>0</v>
      </c>
      <c r="DU71" s="156">
        <f t="shared" si="743"/>
        <v>0</v>
      </c>
      <c r="DV71" s="156">
        <f t="shared" si="743"/>
        <v>0</v>
      </c>
      <c r="DW71" s="156">
        <f t="shared" si="743"/>
        <v>0</v>
      </c>
      <c r="DX71" s="156">
        <f t="shared" si="743"/>
        <v>0</v>
      </c>
      <c r="DY71" s="156">
        <f t="shared" si="743"/>
        <v>0</v>
      </c>
      <c r="DZ71" s="156">
        <f t="shared" si="743"/>
        <v>0</v>
      </c>
      <c r="EA71" s="156">
        <f t="shared" si="743"/>
        <v>0</v>
      </c>
      <c r="EB71" s="156">
        <f t="shared" si="743"/>
        <v>0</v>
      </c>
      <c r="EC71" s="156">
        <f t="shared" si="743"/>
        <v>0</v>
      </c>
      <c r="ED71" s="156">
        <f t="shared" si="743"/>
        <v>0</v>
      </c>
      <c r="EE71" s="156">
        <f t="shared" si="743"/>
        <v>0</v>
      </c>
      <c r="EF71" s="156">
        <f t="shared" si="743"/>
        <v>0</v>
      </c>
      <c r="EG71" s="248">
        <f t="shared" ref="EG71:EG81" si="744">SUM(DB71:EF71)</f>
        <v>0</v>
      </c>
      <c r="EH71" s="249"/>
      <c r="EI71" s="187"/>
      <c r="EJ71" s="281" t="s">
        <v>59</v>
      </c>
      <c r="EK71" s="187"/>
      <c r="EL71" s="281" t="s">
        <v>59</v>
      </c>
      <c r="EM71" s="187"/>
      <c r="EN71" s="281" t="s">
        <v>59</v>
      </c>
      <c r="EO71" s="187"/>
      <c r="EP71" s="281" t="s">
        <v>59</v>
      </c>
      <c r="EQ71" s="187"/>
      <c r="ER71" s="281" t="s">
        <v>59</v>
      </c>
      <c r="ES71" s="187"/>
      <c r="ET71" s="281" t="s">
        <v>59</v>
      </c>
      <c r="EU71" s="187"/>
      <c r="EV71" s="281" t="s">
        <v>59</v>
      </c>
      <c r="EW71" s="187"/>
      <c r="EX71" s="281" t="s">
        <v>59</v>
      </c>
      <c r="EY71" s="187"/>
      <c r="EZ71" s="281" t="s">
        <v>59</v>
      </c>
      <c r="FA71" s="187"/>
      <c r="FB71" s="281" t="s">
        <v>59</v>
      </c>
      <c r="FC71" s="187"/>
      <c r="FD71" s="281" t="s">
        <v>59</v>
      </c>
      <c r="FE71" s="187"/>
      <c r="FF71" s="281" t="s">
        <v>59</v>
      </c>
      <c r="FG71" s="187"/>
      <c r="FH71" s="281" t="s">
        <v>59</v>
      </c>
      <c r="FI71" s="187"/>
      <c r="FJ71" s="281" t="s">
        <v>59</v>
      </c>
      <c r="FK71" s="187"/>
      <c r="FL71" s="281" t="s">
        <v>59</v>
      </c>
      <c r="FM71" s="187"/>
      <c r="FN71" s="281" t="s">
        <v>59</v>
      </c>
      <c r="FO71" s="187"/>
      <c r="FP71" s="281" t="s">
        <v>59</v>
      </c>
      <c r="FQ71" s="187"/>
      <c r="FR71" s="281" t="s">
        <v>59</v>
      </c>
      <c r="FS71" s="187"/>
      <c r="FT71" s="281" t="s">
        <v>59</v>
      </c>
      <c r="FU71" s="187"/>
      <c r="FV71" s="281" t="s">
        <v>59</v>
      </c>
      <c r="FW71" s="187"/>
      <c r="FX71" s="281" t="s">
        <v>59</v>
      </c>
      <c r="FY71" s="187"/>
      <c r="FZ71" s="281" t="s">
        <v>59</v>
      </c>
      <c r="GA71" s="283"/>
      <c r="GB71" s="281" t="s">
        <v>59</v>
      </c>
      <c r="GC71" s="283"/>
      <c r="GD71" s="281" t="s">
        <v>59</v>
      </c>
      <c r="GE71" s="283"/>
      <c r="GF71" s="281" t="s">
        <v>59</v>
      </c>
      <c r="GG71" s="283"/>
      <c r="GH71" s="281" t="s">
        <v>59</v>
      </c>
      <c r="GI71" s="283"/>
      <c r="GJ71" s="281" t="s">
        <v>59</v>
      </c>
      <c r="GK71" s="284"/>
      <c r="GL71" s="281" t="s">
        <v>59</v>
      </c>
      <c r="GM71" s="283"/>
      <c r="GN71" s="281" t="s">
        <v>59</v>
      </c>
      <c r="GO71" s="284"/>
      <c r="GP71" s="281" t="s">
        <v>59</v>
      </c>
      <c r="GQ71" s="284"/>
      <c r="GR71" s="281" t="s">
        <v>59</v>
      </c>
      <c r="GS71" s="288">
        <f t="shared" ref="GS71:GS81" si="745">SUM(EI71:GQ71)</f>
        <v>0</v>
      </c>
      <c r="GT71" s="202"/>
      <c r="GU71" s="166">
        <f t="shared" ref="GU71:GU81" si="746">DB71-EI71</f>
        <v>0</v>
      </c>
      <c r="GV71" s="166">
        <f t="shared" ref="GV71:GV81" si="747">DC71-EK71</f>
        <v>0</v>
      </c>
      <c r="GW71" s="166">
        <f t="shared" ref="GW71:GW81" si="748">DD71-EM71</f>
        <v>0</v>
      </c>
      <c r="GX71" s="166">
        <f t="shared" ref="GX71:GX81" si="749">DE71-EO71</f>
        <v>0</v>
      </c>
      <c r="GY71" s="166">
        <f t="shared" ref="GY71:GY81" si="750">DF71-EQ71</f>
        <v>0</v>
      </c>
      <c r="GZ71" s="166">
        <f t="shared" ref="GZ71:GZ81" si="751">DG71-ES71</f>
        <v>0</v>
      </c>
      <c r="HA71" s="166">
        <f t="shared" ref="HA71:HA81" si="752">DH71-EU71</f>
        <v>0</v>
      </c>
      <c r="HB71" s="166">
        <f t="shared" ref="HB71:HB81" si="753">DI71-EW71</f>
        <v>0</v>
      </c>
      <c r="HC71" s="166">
        <f t="shared" ref="HC71:HC81" si="754">DJ71-EY71</f>
        <v>0</v>
      </c>
      <c r="HD71" s="166">
        <f t="shared" ref="HD71:HD81" si="755">DK71-FA71</f>
        <v>0</v>
      </c>
      <c r="HE71" s="166">
        <f t="shared" ref="HE71:HE81" si="756">DL71-FC71</f>
        <v>0</v>
      </c>
      <c r="HF71" s="166">
        <f t="shared" ref="HF71:HF81" si="757">DM71-FE71</f>
        <v>0</v>
      </c>
      <c r="HG71" s="166">
        <f t="shared" ref="HG71:HG81" si="758">DN71-FG71</f>
        <v>0</v>
      </c>
      <c r="HH71" s="166">
        <f t="shared" ref="HH71:HH81" si="759">DO71-FI71</f>
        <v>0</v>
      </c>
      <c r="HI71" s="166">
        <f t="shared" ref="HI71:HI81" si="760">DP71-FK71</f>
        <v>0</v>
      </c>
      <c r="HJ71" s="166">
        <f t="shared" ref="HJ71:HJ81" si="761">DQ71-FM71</f>
        <v>0</v>
      </c>
      <c r="HK71" s="166">
        <f t="shared" ref="HK71:HK81" si="762">DR71-FO71</f>
        <v>0</v>
      </c>
      <c r="HL71" s="166">
        <f t="shared" ref="HL71:HL81" si="763">DS71-FQ71</f>
        <v>0</v>
      </c>
      <c r="HM71" s="166">
        <f t="shared" ref="HM71:HM81" si="764">DT71-FS71</f>
        <v>0</v>
      </c>
      <c r="HN71" s="166">
        <f t="shared" ref="HN71:HN81" si="765">DU71-FU71</f>
        <v>0</v>
      </c>
      <c r="HO71" s="166">
        <f t="shared" ref="HO71:HO81" si="766">DV71-FW71</f>
        <v>0</v>
      </c>
      <c r="HP71" s="166">
        <f t="shared" ref="HP71:HP81" si="767">DW71-FY71</f>
        <v>0</v>
      </c>
      <c r="HQ71" s="166">
        <f t="shared" ref="HQ71:HQ81" si="768">DX71-GA71</f>
        <v>0</v>
      </c>
      <c r="HR71" s="166">
        <f t="shared" ref="HR71:HR81" si="769">DY71-GC71</f>
        <v>0</v>
      </c>
      <c r="HS71" s="166">
        <f t="shared" ref="HS71:HS81" si="770">DZ71-GE71</f>
        <v>0</v>
      </c>
      <c r="HT71" s="166">
        <f t="shared" ref="HT71:HT81" si="771">EA71-GG71</f>
        <v>0</v>
      </c>
      <c r="HU71" s="166">
        <f t="shared" ref="HU71:HU81" si="772">EB71-GI71</f>
        <v>0</v>
      </c>
      <c r="HV71" s="166">
        <f t="shared" ref="HV71:HV81" si="773">EC71-GK71</f>
        <v>0</v>
      </c>
      <c r="HW71" s="166">
        <f t="shared" ref="HW71:HW81" si="774">ED71-GM71</f>
        <v>0</v>
      </c>
      <c r="HX71" s="166">
        <f t="shared" ref="HX71:HX81" si="775">EE71-GO71</f>
        <v>0</v>
      </c>
      <c r="HY71" s="166">
        <f t="shared" ref="HY71:HY81" si="776">EF71-GQ71</f>
        <v>0</v>
      </c>
      <c r="HZ71" s="148"/>
      <c r="IA71" s="169">
        <f t="shared" si="202"/>
        <v>0</v>
      </c>
      <c r="IB71" s="169">
        <f t="shared" si="203"/>
        <v>0</v>
      </c>
      <c r="IC71" s="169">
        <f t="shared" si="204"/>
        <v>0</v>
      </c>
      <c r="ID71" s="169">
        <f t="shared" si="205"/>
        <v>0</v>
      </c>
      <c r="IE71" s="169">
        <f t="shared" si="206"/>
        <v>0</v>
      </c>
      <c r="IF71" s="169">
        <f t="shared" si="207"/>
        <v>0</v>
      </c>
      <c r="IG71" s="169">
        <f t="shared" si="208"/>
        <v>0</v>
      </c>
      <c r="IH71" s="169">
        <f t="shared" si="209"/>
        <v>0</v>
      </c>
      <c r="II71" s="169">
        <f t="shared" si="210"/>
        <v>0</v>
      </c>
      <c r="IJ71" s="169">
        <f t="shared" si="211"/>
        <v>0</v>
      </c>
      <c r="IK71" s="169">
        <f t="shared" si="212"/>
        <v>0</v>
      </c>
      <c r="IL71" s="169">
        <f t="shared" si="213"/>
        <v>0</v>
      </c>
      <c r="IM71" s="169">
        <f t="shared" si="214"/>
        <v>0</v>
      </c>
      <c r="IN71" s="169">
        <f t="shared" si="215"/>
        <v>0</v>
      </c>
      <c r="IO71" s="169">
        <f t="shared" si="216"/>
        <v>0</v>
      </c>
      <c r="IP71" s="169">
        <f t="shared" si="217"/>
        <v>0</v>
      </c>
      <c r="IQ71" s="169">
        <f t="shared" si="218"/>
        <v>0</v>
      </c>
      <c r="IR71" s="169">
        <f t="shared" si="219"/>
        <v>0</v>
      </c>
      <c r="IS71" s="169">
        <f t="shared" si="220"/>
        <v>0</v>
      </c>
      <c r="IT71" s="169">
        <f t="shared" si="221"/>
        <v>0</v>
      </c>
      <c r="IU71" s="169">
        <f t="shared" si="222"/>
        <v>0</v>
      </c>
      <c r="IV71" s="169">
        <f t="shared" si="223"/>
        <v>0</v>
      </c>
      <c r="IW71" s="169">
        <f t="shared" si="224"/>
        <v>0</v>
      </c>
      <c r="IX71" s="169">
        <f t="shared" si="225"/>
        <v>0</v>
      </c>
      <c r="IY71" s="169">
        <f t="shared" si="226"/>
        <v>0</v>
      </c>
      <c r="IZ71" s="169">
        <f t="shared" si="227"/>
        <v>0</v>
      </c>
      <c r="JA71" s="169">
        <f t="shared" si="228"/>
        <v>0</v>
      </c>
      <c r="JB71" s="169">
        <f t="shared" si="229"/>
        <v>0</v>
      </c>
      <c r="JC71" s="169">
        <f t="shared" si="230"/>
        <v>0</v>
      </c>
      <c r="JD71" s="169">
        <f t="shared" si="231"/>
        <v>0</v>
      </c>
      <c r="JE71" s="169">
        <f t="shared" si="232"/>
        <v>0</v>
      </c>
      <c r="JF71" s="255"/>
      <c r="JG71" s="171">
        <f t="shared" si="380"/>
        <v>0</v>
      </c>
      <c r="JH71" s="171">
        <f t="shared" si="381"/>
        <v>0</v>
      </c>
      <c r="JI71" s="171">
        <f t="shared" si="382"/>
        <v>0</v>
      </c>
      <c r="JJ71" s="171">
        <f t="shared" si="383"/>
        <v>0</v>
      </c>
      <c r="JK71" s="171">
        <f t="shared" si="384"/>
        <v>0</v>
      </c>
      <c r="JL71" s="171">
        <f t="shared" si="385"/>
        <v>0</v>
      </c>
      <c r="JM71" s="171">
        <f t="shared" si="386"/>
        <v>0</v>
      </c>
      <c r="JN71" s="171">
        <f t="shared" si="387"/>
        <v>0</v>
      </c>
      <c r="JO71" s="171">
        <f t="shared" si="388"/>
        <v>0</v>
      </c>
      <c r="JP71" s="171">
        <f t="shared" si="389"/>
        <v>0</v>
      </c>
      <c r="JQ71" s="171">
        <f t="shared" si="390"/>
        <v>0</v>
      </c>
      <c r="JR71" s="171">
        <f t="shared" si="391"/>
        <v>0</v>
      </c>
      <c r="JS71" s="171">
        <f t="shared" si="392"/>
        <v>0</v>
      </c>
      <c r="JT71" s="171">
        <f t="shared" si="393"/>
        <v>0</v>
      </c>
      <c r="JU71" s="171">
        <f t="shared" si="394"/>
        <v>0</v>
      </c>
      <c r="JV71" s="171">
        <f t="shared" si="395"/>
        <v>0</v>
      </c>
      <c r="JW71" s="171">
        <f t="shared" si="396"/>
        <v>0</v>
      </c>
      <c r="JX71" s="171">
        <f t="shared" si="397"/>
        <v>0</v>
      </c>
      <c r="JY71" s="171">
        <f t="shared" si="398"/>
        <v>0</v>
      </c>
      <c r="JZ71" s="171">
        <f t="shared" si="399"/>
        <v>0</v>
      </c>
      <c r="KA71" s="171">
        <f t="shared" si="400"/>
        <v>0</v>
      </c>
      <c r="KB71" s="171">
        <f t="shared" si="401"/>
        <v>0</v>
      </c>
      <c r="KC71" s="171">
        <f t="shared" si="402"/>
        <v>0</v>
      </c>
      <c r="KD71" s="171">
        <f t="shared" si="403"/>
        <v>0</v>
      </c>
      <c r="KE71" s="171">
        <f t="shared" si="404"/>
        <v>0</v>
      </c>
      <c r="KF71" s="171">
        <f t="shared" si="405"/>
        <v>0</v>
      </c>
      <c r="KG71" s="171">
        <f t="shared" si="406"/>
        <v>0</v>
      </c>
      <c r="KH71" s="171">
        <f t="shared" si="407"/>
        <v>0</v>
      </c>
      <c r="KI71" s="171">
        <f t="shared" si="408"/>
        <v>0</v>
      </c>
      <c r="KJ71" s="171">
        <f t="shared" si="409"/>
        <v>0</v>
      </c>
      <c r="KK71" s="171">
        <f t="shared" si="410"/>
        <v>0</v>
      </c>
      <c r="KL71" s="172">
        <f t="shared" si="345"/>
        <v>0</v>
      </c>
      <c r="KM71" s="113">
        <f t="shared" si="310"/>
        <v>0</v>
      </c>
      <c r="KN71" s="114">
        <f t="shared" si="234"/>
        <v>0</v>
      </c>
    </row>
    <row r="72" customFormat="1" spans="1:300">
      <c r="A72" s="263" t="s">
        <v>128</v>
      </c>
      <c r="B72" s="132">
        <v>70283</v>
      </c>
      <c r="C72" s="132" t="s">
        <v>57</v>
      </c>
      <c r="D72" s="273">
        <v>11.2248</v>
      </c>
      <c r="E72" s="132" t="s">
        <v>58</v>
      </c>
      <c r="F72" s="131">
        <v>0</v>
      </c>
      <c r="G72" s="187"/>
      <c r="H72" s="187">
        <v>3679</v>
      </c>
      <c r="I72" s="187"/>
      <c r="J72" s="187"/>
      <c r="K72" s="187">
        <v>3155</v>
      </c>
      <c r="L72" s="187"/>
      <c r="M72" s="187">
        <v>3085</v>
      </c>
      <c r="N72" s="187">
        <v>3442</v>
      </c>
      <c r="O72" s="187">
        <v>3475</v>
      </c>
      <c r="P72" s="187">
        <v>3342</v>
      </c>
      <c r="Q72" s="187">
        <v>3023</v>
      </c>
      <c r="R72" s="187">
        <v>4672</v>
      </c>
      <c r="S72" s="187">
        <v>4002</v>
      </c>
      <c r="T72" s="187">
        <v>4405</v>
      </c>
      <c r="U72" s="187">
        <v>6787</v>
      </c>
      <c r="V72" s="187">
        <v>7805</v>
      </c>
      <c r="W72" s="187">
        <v>3565</v>
      </c>
      <c r="X72" s="187">
        <v>3143</v>
      </c>
      <c r="Y72" s="187">
        <v>3437</v>
      </c>
      <c r="Z72" s="187">
        <v>3993</v>
      </c>
      <c r="AA72" s="187">
        <v>3196</v>
      </c>
      <c r="AB72" s="187">
        <v>6811</v>
      </c>
      <c r="AC72" s="187">
        <v>10163</v>
      </c>
      <c r="AD72" s="187">
        <v>10519</v>
      </c>
      <c r="AE72" s="187">
        <v>3409</v>
      </c>
      <c r="AF72" s="187">
        <v>3277</v>
      </c>
      <c r="AG72" s="187">
        <v>7423</v>
      </c>
      <c r="AH72" s="187">
        <v>6538</v>
      </c>
      <c r="AI72" s="187"/>
      <c r="AJ72" s="187">
        <v>3553</v>
      </c>
      <c r="AK72" s="187">
        <v>6365</v>
      </c>
      <c r="AL72" s="141">
        <f t="shared" si="737"/>
        <v>126264</v>
      </c>
      <c r="AM72" s="142">
        <f t="shared" si="738"/>
        <v>126264</v>
      </c>
      <c r="AN72" s="200"/>
      <c r="AO72" s="241">
        <f t="shared" si="739"/>
        <v>0</v>
      </c>
      <c r="AP72" s="241">
        <f t="shared" ref="AP72:BS72" si="777">IA72</f>
        <v>0</v>
      </c>
      <c r="AQ72" s="241">
        <f t="shared" si="777"/>
        <v>3679</v>
      </c>
      <c r="AR72" s="241">
        <f t="shared" si="777"/>
        <v>3679</v>
      </c>
      <c r="AS72" s="241">
        <f t="shared" si="777"/>
        <v>3679</v>
      </c>
      <c r="AT72" s="241">
        <f t="shared" si="777"/>
        <v>6834</v>
      </c>
      <c r="AU72" s="241">
        <f t="shared" si="777"/>
        <v>6834</v>
      </c>
      <c r="AV72" s="241">
        <f t="shared" si="777"/>
        <v>9919</v>
      </c>
      <c r="AW72" s="241">
        <f t="shared" si="777"/>
        <v>13361</v>
      </c>
      <c r="AX72" s="241">
        <f t="shared" si="777"/>
        <v>16836</v>
      </c>
      <c r="AY72" s="241">
        <f t="shared" si="777"/>
        <v>20178</v>
      </c>
      <c r="AZ72" s="241">
        <f t="shared" si="777"/>
        <v>23201</v>
      </c>
      <c r="BA72" s="241">
        <f t="shared" si="777"/>
        <v>27873</v>
      </c>
      <c r="BB72" s="241">
        <f t="shared" si="777"/>
        <v>31875</v>
      </c>
      <c r="BC72" s="241">
        <f t="shared" si="777"/>
        <v>36280</v>
      </c>
      <c r="BD72" s="241">
        <f t="shared" si="777"/>
        <v>43067</v>
      </c>
      <c r="BE72" s="241">
        <f t="shared" si="777"/>
        <v>50872</v>
      </c>
      <c r="BF72" s="241">
        <f t="shared" si="777"/>
        <v>54437</v>
      </c>
      <c r="BG72" s="241">
        <f t="shared" si="777"/>
        <v>57580</v>
      </c>
      <c r="BH72" s="241">
        <f t="shared" si="777"/>
        <v>61017</v>
      </c>
      <c r="BI72" s="241">
        <f t="shared" si="777"/>
        <v>65010</v>
      </c>
      <c r="BJ72" s="241">
        <f t="shared" si="777"/>
        <v>68206</v>
      </c>
      <c r="BK72" s="241">
        <f t="shared" si="777"/>
        <v>75017</v>
      </c>
      <c r="BL72" s="241">
        <f t="shared" si="777"/>
        <v>85180</v>
      </c>
      <c r="BM72" s="241">
        <f t="shared" si="777"/>
        <v>95699</v>
      </c>
      <c r="BN72" s="241">
        <f t="shared" si="777"/>
        <v>99108</v>
      </c>
      <c r="BO72" s="241">
        <f t="shared" si="777"/>
        <v>102385</v>
      </c>
      <c r="BP72" s="241">
        <f t="shared" si="777"/>
        <v>109808</v>
      </c>
      <c r="BQ72" s="241">
        <f t="shared" si="777"/>
        <v>116346</v>
      </c>
      <c r="BR72" s="241">
        <f t="shared" si="777"/>
        <v>116346</v>
      </c>
      <c r="BS72" s="241">
        <f t="shared" si="777"/>
        <v>119899</v>
      </c>
      <c r="BT72" s="202"/>
      <c r="BU72" s="276"/>
      <c r="BV72" s="276"/>
      <c r="BW72" s="276"/>
      <c r="BX72" s="276"/>
      <c r="BY72" s="276"/>
      <c r="BZ72" s="276"/>
      <c r="CA72" s="276"/>
      <c r="CB72" s="276"/>
      <c r="CC72" s="276"/>
      <c r="CD72" s="276"/>
      <c r="CE72" s="276"/>
      <c r="CF72" s="276"/>
      <c r="CG72" s="276"/>
      <c r="CH72" s="276"/>
      <c r="CI72" s="276"/>
      <c r="CJ72" s="276"/>
      <c r="CK72" s="276"/>
      <c r="CL72" s="276"/>
      <c r="CM72" s="276"/>
      <c r="CN72" s="276"/>
      <c r="CO72" s="276"/>
      <c r="CP72" s="276"/>
      <c r="CQ72" s="276"/>
      <c r="CR72" s="276"/>
      <c r="CS72" s="276"/>
      <c r="CT72" s="276"/>
      <c r="CU72" s="276"/>
      <c r="CV72" s="276"/>
      <c r="CW72" s="276"/>
      <c r="CX72" s="276"/>
      <c r="CY72" s="276"/>
      <c r="CZ72" s="155">
        <f t="shared" si="741"/>
        <v>0</v>
      </c>
      <c r="DA72" s="202"/>
      <c r="DB72" s="156">
        <f t="shared" ref="DB72:DB81" si="778">F72+G72-F72+AO72-BU72</f>
        <v>0</v>
      </c>
      <c r="DC72" s="156">
        <f t="shared" ref="DC72:EF72" si="779">IA72+H72-IA72+AP72-BV72</f>
        <v>3679</v>
      </c>
      <c r="DD72" s="156">
        <f t="shared" si="779"/>
        <v>3679</v>
      </c>
      <c r="DE72" s="156">
        <f t="shared" si="779"/>
        <v>3679</v>
      </c>
      <c r="DF72" s="156">
        <f t="shared" si="779"/>
        <v>6834</v>
      </c>
      <c r="DG72" s="156">
        <f t="shared" si="779"/>
        <v>6834</v>
      </c>
      <c r="DH72" s="156">
        <f t="shared" si="779"/>
        <v>9919</v>
      </c>
      <c r="DI72" s="156">
        <f t="shared" si="779"/>
        <v>13361</v>
      </c>
      <c r="DJ72" s="156">
        <f t="shared" si="779"/>
        <v>16836</v>
      </c>
      <c r="DK72" s="156">
        <f t="shared" si="779"/>
        <v>20178</v>
      </c>
      <c r="DL72" s="156">
        <f t="shared" si="779"/>
        <v>23201</v>
      </c>
      <c r="DM72" s="156">
        <f t="shared" si="779"/>
        <v>27873</v>
      </c>
      <c r="DN72" s="156">
        <f t="shared" si="779"/>
        <v>31875</v>
      </c>
      <c r="DO72" s="156">
        <f t="shared" si="779"/>
        <v>36280</v>
      </c>
      <c r="DP72" s="156">
        <f t="shared" si="779"/>
        <v>43067</v>
      </c>
      <c r="DQ72" s="156">
        <f t="shared" si="779"/>
        <v>50872</v>
      </c>
      <c r="DR72" s="156">
        <f t="shared" si="779"/>
        <v>54437</v>
      </c>
      <c r="DS72" s="156">
        <f t="shared" si="779"/>
        <v>57580</v>
      </c>
      <c r="DT72" s="156">
        <f t="shared" si="779"/>
        <v>61017</v>
      </c>
      <c r="DU72" s="156">
        <f t="shared" si="779"/>
        <v>65010</v>
      </c>
      <c r="DV72" s="156">
        <f t="shared" si="779"/>
        <v>68206</v>
      </c>
      <c r="DW72" s="156">
        <f t="shared" si="779"/>
        <v>75017</v>
      </c>
      <c r="DX72" s="156">
        <f t="shared" si="779"/>
        <v>85180</v>
      </c>
      <c r="DY72" s="156">
        <f t="shared" si="779"/>
        <v>95699</v>
      </c>
      <c r="DZ72" s="156">
        <f t="shared" si="779"/>
        <v>99108</v>
      </c>
      <c r="EA72" s="156">
        <f t="shared" si="779"/>
        <v>102385</v>
      </c>
      <c r="EB72" s="156">
        <f t="shared" si="779"/>
        <v>109808</v>
      </c>
      <c r="EC72" s="156">
        <f t="shared" si="779"/>
        <v>116346</v>
      </c>
      <c r="ED72" s="156">
        <f t="shared" si="779"/>
        <v>116346</v>
      </c>
      <c r="EE72" s="156">
        <f t="shared" si="779"/>
        <v>119899</v>
      </c>
      <c r="EF72" s="156">
        <f t="shared" si="779"/>
        <v>126264</v>
      </c>
      <c r="EG72" s="248">
        <f t="shared" si="744"/>
        <v>1650469</v>
      </c>
      <c r="EH72" s="249"/>
      <c r="EI72" s="187"/>
      <c r="EJ72" s="281" t="s">
        <v>59</v>
      </c>
      <c r="EK72" s="187"/>
      <c r="EL72" s="281" t="s">
        <v>59</v>
      </c>
      <c r="EM72" s="187"/>
      <c r="EN72" s="281" t="s">
        <v>59</v>
      </c>
      <c r="EO72" s="187"/>
      <c r="EP72" s="281" t="s">
        <v>59</v>
      </c>
      <c r="EQ72" s="187"/>
      <c r="ER72" s="281" t="s">
        <v>59</v>
      </c>
      <c r="ES72" s="187"/>
      <c r="ET72" s="281" t="s">
        <v>59</v>
      </c>
      <c r="EU72" s="187"/>
      <c r="EV72" s="281" t="s">
        <v>59</v>
      </c>
      <c r="EW72" s="187"/>
      <c r="EX72" s="281" t="s">
        <v>59</v>
      </c>
      <c r="EY72" s="187"/>
      <c r="EZ72" s="281" t="s">
        <v>59</v>
      </c>
      <c r="FA72" s="187"/>
      <c r="FB72" s="281" t="s">
        <v>59</v>
      </c>
      <c r="FC72" s="187"/>
      <c r="FD72" s="281" t="s">
        <v>59</v>
      </c>
      <c r="FE72" s="187"/>
      <c r="FF72" s="281" t="s">
        <v>59</v>
      </c>
      <c r="FG72" s="187"/>
      <c r="FH72" s="281" t="s">
        <v>59</v>
      </c>
      <c r="FI72" s="187"/>
      <c r="FJ72" s="281" t="s">
        <v>59</v>
      </c>
      <c r="FK72" s="187"/>
      <c r="FL72" s="281" t="s">
        <v>59</v>
      </c>
      <c r="FM72" s="187"/>
      <c r="FN72" s="281" t="s">
        <v>59</v>
      </c>
      <c r="FO72" s="187"/>
      <c r="FP72" s="281" t="s">
        <v>59</v>
      </c>
      <c r="FQ72" s="187"/>
      <c r="FR72" s="281" t="s">
        <v>59</v>
      </c>
      <c r="FS72" s="187"/>
      <c r="FT72" s="281" t="s">
        <v>59</v>
      </c>
      <c r="FU72" s="187"/>
      <c r="FV72" s="281" t="s">
        <v>59</v>
      </c>
      <c r="FW72" s="187"/>
      <c r="FX72" s="281" t="s">
        <v>59</v>
      </c>
      <c r="FY72" s="187"/>
      <c r="FZ72" s="281" t="s">
        <v>59</v>
      </c>
      <c r="GA72" s="283"/>
      <c r="GB72" s="281" t="s">
        <v>59</v>
      </c>
      <c r="GC72" s="283"/>
      <c r="GD72" s="281" t="s">
        <v>59</v>
      </c>
      <c r="GE72" s="283"/>
      <c r="GF72" s="281" t="s">
        <v>59</v>
      </c>
      <c r="GG72" s="283"/>
      <c r="GH72" s="281" t="s">
        <v>59</v>
      </c>
      <c r="GI72" s="283"/>
      <c r="GJ72" s="281" t="s">
        <v>59</v>
      </c>
      <c r="GK72" s="284"/>
      <c r="GL72" s="281" t="s">
        <v>59</v>
      </c>
      <c r="GM72" s="283"/>
      <c r="GN72" s="281" t="s">
        <v>59</v>
      </c>
      <c r="GO72" s="284"/>
      <c r="GP72" s="281" t="s">
        <v>59</v>
      </c>
      <c r="GQ72" s="284"/>
      <c r="GR72" s="281" t="s">
        <v>59</v>
      </c>
      <c r="GS72" s="288">
        <f t="shared" si="745"/>
        <v>0</v>
      </c>
      <c r="GT72" s="202"/>
      <c r="GU72" s="166">
        <f t="shared" si="746"/>
        <v>0</v>
      </c>
      <c r="GV72" s="166">
        <f t="shared" si="747"/>
        <v>3679</v>
      </c>
      <c r="GW72" s="166">
        <f t="shared" si="748"/>
        <v>3679</v>
      </c>
      <c r="GX72" s="166">
        <f t="shared" si="749"/>
        <v>3679</v>
      </c>
      <c r="GY72" s="166">
        <f t="shared" si="750"/>
        <v>6834</v>
      </c>
      <c r="GZ72" s="166">
        <f t="shared" si="751"/>
        <v>6834</v>
      </c>
      <c r="HA72" s="166">
        <f t="shared" si="752"/>
        <v>9919</v>
      </c>
      <c r="HB72" s="166">
        <f t="shared" si="753"/>
        <v>13361</v>
      </c>
      <c r="HC72" s="166">
        <f t="shared" si="754"/>
        <v>16836</v>
      </c>
      <c r="HD72" s="166">
        <f t="shared" si="755"/>
        <v>20178</v>
      </c>
      <c r="HE72" s="166">
        <f t="shared" si="756"/>
        <v>23201</v>
      </c>
      <c r="HF72" s="166">
        <f t="shared" si="757"/>
        <v>27873</v>
      </c>
      <c r="HG72" s="166">
        <f t="shared" si="758"/>
        <v>31875</v>
      </c>
      <c r="HH72" s="166">
        <f t="shared" si="759"/>
        <v>36280</v>
      </c>
      <c r="HI72" s="166">
        <f t="shared" si="760"/>
        <v>43067</v>
      </c>
      <c r="HJ72" s="166">
        <f t="shared" si="761"/>
        <v>50872</v>
      </c>
      <c r="HK72" s="166">
        <f t="shared" si="762"/>
        <v>54437</v>
      </c>
      <c r="HL72" s="166">
        <f t="shared" si="763"/>
        <v>57580</v>
      </c>
      <c r="HM72" s="166">
        <f t="shared" si="764"/>
        <v>61017</v>
      </c>
      <c r="HN72" s="166">
        <f t="shared" si="765"/>
        <v>65010</v>
      </c>
      <c r="HO72" s="166">
        <f t="shared" si="766"/>
        <v>68206</v>
      </c>
      <c r="HP72" s="166">
        <f t="shared" si="767"/>
        <v>75017</v>
      </c>
      <c r="HQ72" s="166">
        <f t="shared" si="768"/>
        <v>85180</v>
      </c>
      <c r="HR72" s="166">
        <f t="shared" si="769"/>
        <v>95699</v>
      </c>
      <c r="HS72" s="166">
        <f t="shared" si="770"/>
        <v>99108</v>
      </c>
      <c r="HT72" s="166">
        <f t="shared" si="771"/>
        <v>102385</v>
      </c>
      <c r="HU72" s="166">
        <f t="shared" si="772"/>
        <v>109808</v>
      </c>
      <c r="HV72" s="166">
        <f t="shared" si="773"/>
        <v>116346</v>
      </c>
      <c r="HW72" s="166">
        <f t="shared" si="774"/>
        <v>116346</v>
      </c>
      <c r="HX72" s="166">
        <f t="shared" si="775"/>
        <v>119899</v>
      </c>
      <c r="HY72" s="166">
        <f t="shared" si="776"/>
        <v>126264</v>
      </c>
      <c r="HZ72" s="148"/>
      <c r="IA72" s="169">
        <f>GU72</f>
        <v>0</v>
      </c>
      <c r="IB72" s="169">
        <f>GV72</f>
        <v>3679</v>
      </c>
      <c r="IC72" s="169">
        <f>GW72</f>
        <v>3679</v>
      </c>
      <c r="ID72" s="169">
        <f t="shared" si="205"/>
        <v>3679</v>
      </c>
      <c r="IE72" s="169">
        <f t="shared" si="206"/>
        <v>6834</v>
      </c>
      <c r="IF72" s="169">
        <f t="shared" si="207"/>
        <v>6834</v>
      </c>
      <c r="IG72" s="169">
        <f t="shared" si="208"/>
        <v>9919</v>
      </c>
      <c r="IH72" s="169">
        <f t="shared" si="209"/>
        <v>13361</v>
      </c>
      <c r="II72" s="169">
        <f t="shared" si="210"/>
        <v>16836</v>
      </c>
      <c r="IJ72" s="169">
        <f t="shared" si="211"/>
        <v>20178</v>
      </c>
      <c r="IK72" s="169">
        <f t="shared" si="212"/>
        <v>23201</v>
      </c>
      <c r="IL72" s="169">
        <f t="shared" si="213"/>
        <v>27873</v>
      </c>
      <c r="IM72" s="169">
        <f t="shared" si="214"/>
        <v>31875</v>
      </c>
      <c r="IN72" s="169">
        <f t="shared" si="215"/>
        <v>36280</v>
      </c>
      <c r="IO72" s="169">
        <f t="shared" si="216"/>
        <v>43067</v>
      </c>
      <c r="IP72" s="169">
        <f t="shared" si="217"/>
        <v>50872</v>
      </c>
      <c r="IQ72" s="169">
        <f t="shared" si="218"/>
        <v>54437</v>
      </c>
      <c r="IR72" s="169">
        <f t="shared" si="219"/>
        <v>57580</v>
      </c>
      <c r="IS72" s="169">
        <f t="shared" si="220"/>
        <v>61017</v>
      </c>
      <c r="IT72" s="169">
        <f t="shared" si="221"/>
        <v>65010</v>
      </c>
      <c r="IU72" s="169">
        <f t="shared" si="222"/>
        <v>68206</v>
      </c>
      <c r="IV72" s="169">
        <f t="shared" si="223"/>
        <v>75017</v>
      </c>
      <c r="IW72" s="169">
        <f>HQ72</f>
        <v>85180</v>
      </c>
      <c r="IX72" s="169">
        <f t="shared" si="225"/>
        <v>95699</v>
      </c>
      <c r="IY72" s="169">
        <f t="shared" si="226"/>
        <v>99108</v>
      </c>
      <c r="IZ72" s="253">
        <f t="shared" si="227"/>
        <v>102385</v>
      </c>
      <c r="JA72" s="169">
        <f t="shared" si="228"/>
        <v>109808</v>
      </c>
      <c r="JB72" s="169">
        <f t="shared" si="229"/>
        <v>116346</v>
      </c>
      <c r="JC72" s="253">
        <f t="shared" si="230"/>
        <v>116346</v>
      </c>
      <c r="JD72" s="169">
        <f t="shared" si="231"/>
        <v>119899</v>
      </c>
      <c r="JE72" s="169">
        <f t="shared" si="232"/>
        <v>126264</v>
      </c>
      <c r="JF72" s="255"/>
      <c r="JG72" s="171">
        <f t="shared" si="380"/>
        <v>0</v>
      </c>
      <c r="JH72" s="171">
        <f t="shared" si="381"/>
        <v>0</v>
      </c>
      <c r="JI72" s="171">
        <f t="shared" si="382"/>
        <v>0</v>
      </c>
      <c r="JJ72" s="171">
        <f t="shared" si="383"/>
        <v>0</v>
      </c>
      <c r="JK72" s="171">
        <f t="shared" si="384"/>
        <v>0</v>
      </c>
      <c r="JL72" s="171">
        <f t="shared" si="385"/>
        <v>0</v>
      </c>
      <c r="JM72" s="171">
        <f t="shared" si="386"/>
        <v>0</v>
      </c>
      <c r="JN72" s="171">
        <f t="shared" si="387"/>
        <v>0</v>
      </c>
      <c r="JO72" s="171">
        <f t="shared" si="388"/>
        <v>0</v>
      </c>
      <c r="JP72" s="171">
        <f t="shared" si="389"/>
        <v>0</v>
      </c>
      <c r="JQ72" s="171">
        <f t="shared" si="390"/>
        <v>0</v>
      </c>
      <c r="JR72" s="171">
        <f t="shared" si="391"/>
        <v>0</v>
      </c>
      <c r="JS72" s="171">
        <f t="shared" si="392"/>
        <v>0</v>
      </c>
      <c r="JT72" s="171">
        <f t="shared" si="393"/>
        <v>0</v>
      </c>
      <c r="JU72" s="171">
        <f t="shared" si="394"/>
        <v>0</v>
      </c>
      <c r="JV72" s="171">
        <f t="shared" si="395"/>
        <v>0</v>
      </c>
      <c r="JW72" s="171">
        <f t="shared" si="396"/>
        <v>0</v>
      </c>
      <c r="JX72" s="171">
        <f t="shared" si="397"/>
        <v>0</v>
      </c>
      <c r="JY72" s="171">
        <f t="shared" si="398"/>
        <v>0</v>
      </c>
      <c r="JZ72" s="171">
        <f t="shared" si="399"/>
        <v>0</v>
      </c>
      <c r="KA72" s="171">
        <f t="shared" si="400"/>
        <v>0</v>
      </c>
      <c r="KB72" s="171">
        <f t="shared" si="401"/>
        <v>0</v>
      </c>
      <c r="KC72" s="171">
        <f t="shared" si="402"/>
        <v>0</v>
      </c>
      <c r="KD72" s="171">
        <f t="shared" si="403"/>
        <v>0</v>
      </c>
      <c r="KE72" s="171">
        <f t="shared" si="404"/>
        <v>0</v>
      </c>
      <c r="KF72" s="171">
        <f t="shared" si="405"/>
        <v>0</v>
      </c>
      <c r="KG72" s="171">
        <f t="shared" si="406"/>
        <v>0</v>
      </c>
      <c r="KH72" s="171">
        <f t="shared" si="407"/>
        <v>0</v>
      </c>
      <c r="KI72" s="171">
        <f t="shared" si="408"/>
        <v>0</v>
      </c>
      <c r="KJ72" s="171">
        <f t="shared" si="409"/>
        <v>0</v>
      </c>
      <c r="KK72" s="171">
        <f t="shared" si="410"/>
        <v>0</v>
      </c>
      <c r="KL72" s="172">
        <f t="shared" si="345"/>
        <v>0</v>
      </c>
      <c r="KM72" s="113">
        <f t="shared" si="310"/>
        <v>1417288.1472</v>
      </c>
      <c r="KN72" s="114">
        <f t="shared" si="234"/>
        <v>0</v>
      </c>
    </row>
    <row r="73" customFormat="1" spans="1:300">
      <c r="A73" s="263" t="s">
        <v>129</v>
      </c>
      <c r="B73" s="132">
        <v>66121</v>
      </c>
      <c r="C73" s="132" t="s">
        <v>57</v>
      </c>
      <c r="D73" s="132">
        <v>12.4383</v>
      </c>
      <c r="E73" s="132" t="s">
        <v>58</v>
      </c>
      <c r="F73" s="131">
        <v>0</v>
      </c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>
        <v>3541</v>
      </c>
      <c r="AL73" s="141">
        <f t="shared" si="737"/>
        <v>3541</v>
      </c>
      <c r="AM73" s="142">
        <f t="shared" si="738"/>
        <v>3541</v>
      </c>
      <c r="AN73" s="200"/>
      <c r="AO73" s="241">
        <f t="shared" si="739"/>
        <v>0</v>
      </c>
      <c r="AP73" s="241">
        <f t="shared" ref="AP73:BS73" si="780">IA73</f>
        <v>0</v>
      </c>
      <c r="AQ73" s="241">
        <f t="shared" si="780"/>
        <v>0</v>
      </c>
      <c r="AR73" s="241">
        <f t="shared" si="780"/>
        <v>0</v>
      </c>
      <c r="AS73" s="241">
        <f t="shared" si="780"/>
        <v>0</v>
      </c>
      <c r="AT73" s="241">
        <f t="shared" si="780"/>
        <v>0</v>
      </c>
      <c r="AU73" s="241">
        <f t="shared" si="780"/>
        <v>0</v>
      </c>
      <c r="AV73" s="241">
        <f t="shared" si="780"/>
        <v>0</v>
      </c>
      <c r="AW73" s="241">
        <f t="shared" si="780"/>
        <v>0</v>
      </c>
      <c r="AX73" s="241">
        <f t="shared" si="780"/>
        <v>0</v>
      </c>
      <c r="AY73" s="241">
        <f t="shared" si="780"/>
        <v>0</v>
      </c>
      <c r="AZ73" s="241">
        <f t="shared" si="780"/>
        <v>0</v>
      </c>
      <c r="BA73" s="241">
        <f t="shared" si="780"/>
        <v>0</v>
      </c>
      <c r="BB73" s="241">
        <f t="shared" si="780"/>
        <v>0</v>
      </c>
      <c r="BC73" s="241">
        <f t="shared" si="780"/>
        <v>0</v>
      </c>
      <c r="BD73" s="241">
        <f t="shared" si="780"/>
        <v>0</v>
      </c>
      <c r="BE73" s="241">
        <f t="shared" si="780"/>
        <v>0</v>
      </c>
      <c r="BF73" s="241">
        <f t="shared" si="780"/>
        <v>0</v>
      </c>
      <c r="BG73" s="241">
        <f t="shared" si="780"/>
        <v>0</v>
      </c>
      <c r="BH73" s="241">
        <f t="shared" si="780"/>
        <v>0</v>
      </c>
      <c r="BI73" s="241">
        <f t="shared" si="780"/>
        <v>0</v>
      </c>
      <c r="BJ73" s="241">
        <f t="shared" si="780"/>
        <v>0</v>
      </c>
      <c r="BK73" s="241">
        <f t="shared" si="780"/>
        <v>0</v>
      </c>
      <c r="BL73" s="241">
        <f t="shared" si="780"/>
        <v>0</v>
      </c>
      <c r="BM73" s="241">
        <f t="shared" si="780"/>
        <v>0</v>
      </c>
      <c r="BN73" s="241">
        <f t="shared" si="780"/>
        <v>0</v>
      </c>
      <c r="BO73" s="241">
        <f t="shared" si="780"/>
        <v>0</v>
      </c>
      <c r="BP73" s="241">
        <f t="shared" si="780"/>
        <v>0</v>
      </c>
      <c r="BQ73" s="241">
        <f t="shared" si="780"/>
        <v>0</v>
      </c>
      <c r="BR73" s="241">
        <f t="shared" si="780"/>
        <v>0</v>
      </c>
      <c r="BS73" s="241">
        <f t="shared" si="780"/>
        <v>0</v>
      </c>
      <c r="BT73" s="202"/>
      <c r="BU73" s="276"/>
      <c r="BV73" s="276"/>
      <c r="BW73" s="276"/>
      <c r="BX73" s="276"/>
      <c r="BY73" s="276"/>
      <c r="BZ73" s="276"/>
      <c r="CA73" s="276"/>
      <c r="CB73" s="276"/>
      <c r="CC73" s="276"/>
      <c r="CD73" s="276"/>
      <c r="CE73" s="276"/>
      <c r="CF73" s="276"/>
      <c r="CG73" s="276"/>
      <c r="CH73" s="276"/>
      <c r="CI73" s="276"/>
      <c r="CJ73" s="276"/>
      <c r="CK73" s="276"/>
      <c r="CL73" s="276"/>
      <c r="CM73" s="276"/>
      <c r="CN73" s="276"/>
      <c r="CO73" s="276"/>
      <c r="CP73" s="276"/>
      <c r="CQ73" s="276"/>
      <c r="CR73" s="276"/>
      <c r="CS73" s="276"/>
      <c r="CT73" s="276"/>
      <c r="CU73" s="276"/>
      <c r="CV73" s="276"/>
      <c r="CW73" s="276"/>
      <c r="CX73" s="276"/>
      <c r="CY73" s="276"/>
      <c r="CZ73" s="155">
        <f t="shared" si="741"/>
        <v>0</v>
      </c>
      <c r="DA73" s="202"/>
      <c r="DB73" s="156">
        <f t="shared" si="778"/>
        <v>0</v>
      </c>
      <c r="DC73" s="156">
        <f t="shared" ref="DC73:EF73" si="781">IA73+H73-IA73+AP73-BV73</f>
        <v>0</v>
      </c>
      <c r="DD73" s="156">
        <f t="shared" si="781"/>
        <v>0</v>
      </c>
      <c r="DE73" s="156">
        <f t="shared" si="781"/>
        <v>0</v>
      </c>
      <c r="DF73" s="156">
        <f t="shared" si="781"/>
        <v>0</v>
      </c>
      <c r="DG73" s="156">
        <f t="shared" si="781"/>
        <v>0</v>
      </c>
      <c r="DH73" s="156">
        <f t="shared" si="781"/>
        <v>0</v>
      </c>
      <c r="DI73" s="156">
        <f t="shared" si="781"/>
        <v>0</v>
      </c>
      <c r="DJ73" s="156">
        <f t="shared" si="781"/>
        <v>0</v>
      </c>
      <c r="DK73" s="156">
        <f t="shared" si="781"/>
        <v>0</v>
      </c>
      <c r="DL73" s="156">
        <f t="shared" si="781"/>
        <v>0</v>
      </c>
      <c r="DM73" s="156">
        <f t="shared" si="781"/>
        <v>0</v>
      </c>
      <c r="DN73" s="156">
        <f t="shared" si="781"/>
        <v>0</v>
      </c>
      <c r="DO73" s="156">
        <f t="shared" si="781"/>
        <v>0</v>
      </c>
      <c r="DP73" s="156">
        <f t="shared" si="781"/>
        <v>0</v>
      </c>
      <c r="DQ73" s="156">
        <f t="shared" si="781"/>
        <v>0</v>
      </c>
      <c r="DR73" s="156">
        <f t="shared" si="781"/>
        <v>0</v>
      </c>
      <c r="DS73" s="156">
        <f t="shared" si="781"/>
        <v>0</v>
      </c>
      <c r="DT73" s="156">
        <f t="shared" si="781"/>
        <v>0</v>
      </c>
      <c r="DU73" s="156">
        <f t="shared" si="781"/>
        <v>0</v>
      </c>
      <c r="DV73" s="156">
        <f t="shared" si="781"/>
        <v>0</v>
      </c>
      <c r="DW73" s="156">
        <f t="shared" si="781"/>
        <v>0</v>
      </c>
      <c r="DX73" s="156">
        <f t="shared" si="781"/>
        <v>0</v>
      </c>
      <c r="DY73" s="156">
        <f t="shared" si="781"/>
        <v>0</v>
      </c>
      <c r="DZ73" s="156">
        <f t="shared" si="781"/>
        <v>0</v>
      </c>
      <c r="EA73" s="156">
        <f t="shared" si="781"/>
        <v>0</v>
      </c>
      <c r="EB73" s="156">
        <f t="shared" si="781"/>
        <v>0</v>
      </c>
      <c r="EC73" s="156">
        <f t="shared" si="781"/>
        <v>0</v>
      </c>
      <c r="ED73" s="156">
        <f t="shared" si="781"/>
        <v>0</v>
      </c>
      <c r="EE73" s="156">
        <f t="shared" si="781"/>
        <v>0</v>
      </c>
      <c r="EF73" s="156">
        <f t="shared" si="781"/>
        <v>3541</v>
      </c>
      <c r="EG73" s="248">
        <f t="shared" si="744"/>
        <v>3541</v>
      </c>
      <c r="EH73" s="249"/>
      <c r="EI73" s="187"/>
      <c r="EJ73" s="281" t="s">
        <v>59</v>
      </c>
      <c r="EK73" s="187"/>
      <c r="EL73" s="281" t="s">
        <v>59</v>
      </c>
      <c r="EM73" s="187"/>
      <c r="EN73" s="281" t="s">
        <v>59</v>
      </c>
      <c r="EO73" s="187"/>
      <c r="EP73" s="281" t="s">
        <v>59</v>
      </c>
      <c r="EQ73" s="187"/>
      <c r="ER73" s="281" t="s">
        <v>59</v>
      </c>
      <c r="ES73" s="187"/>
      <c r="ET73" s="281" t="s">
        <v>59</v>
      </c>
      <c r="EU73" s="187"/>
      <c r="EV73" s="281" t="s">
        <v>59</v>
      </c>
      <c r="EW73" s="187"/>
      <c r="EX73" s="281" t="s">
        <v>59</v>
      </c>
      <c r="EY73" s="187"/>
      <c r="EZ73" s="281" t="s">
        <v>59</v>
      </c>
      <c r="FA73" s="187"/>
      <c r="FB73" s="281" t="s">
        <v>59</v>
      </c>
      <c r="FC73" s="187"/>
      <c r="FD73" s="281" t="s">
        <v>59</v>
      </c>
      <c r="FE73" s="187"/>
      <c r="FF73" s="281" t="s">
        <v>59</v>
      </c>
      <c r="FG73" s="187"/>
      <c r="FH73" s="281" t="s">
        <v>59</v>
      </c>
      <c r="FI73" s="187"/>
      <c r="FJ73" s="281" t="s">
        <v>59</v>
      </c>
      <c r="FK73" s="187"/>
      <c r="FL73" s="281" t="s">
        <v>59</v>
      </c>
      <c r="FM73" s="187"/>
      <c r="FN73" s="281" t="s">
        <v>59</v>
      </c>
      <c r="FO73" s="187"/>
      <c r="FP73" s="281" t="s">
        <v>59</v>
      </c>
      <c r="FQ73" s="187"/>
      <c r="FR73" s="281" t="s">
        <v>59</v>
      </c>
      <c r="FS73" s="187"/>
      <c r="FT73" s="281" t="s">
        <v>59</v>
      </c>
      <c r="FU73" s="187"/>
      <c r="FV73" s="281" t="s">
        <v>59</v>
      </c>
      <c r="FW73" s="187"/>
      <c r="FX73" s="281" t="s">
        <v>59</v>
      </c>
      <c r="FY73" s="187"/>
      <c r="FZ73" s="281" t="s">
        <v>59</v>
      </c>
      <c r="GA73" s="283"/>
      <c r="GB73" s="281" t="s">
        <v>59</v>
      </c>
      <c r="GC73" s="283"/>
      <c r="GD73" s="281" t="s">
        <v>59</v>
      </c>
      <c r="GE73" s="283"/>
      <c r="GF73" s="281" t="s">
        <v>59</v>
      </c>
      <c r="GG73" s="283"/>
      <c r="GH73" s="281" t="s">
        <v>59</v>
      </c>
      <c r="GI73" s="283"/>
      <c r="GJ73" s="281" t="s">
        <v>59</v>
      </c>
      <c r="GK73" s="284"/>
      <c r="GL73" s="281" t="s">
        <v>59</v>
      </c>
      <c r="GM73" s="283"/>
      <c r="GN73" s="281" t="s">
        <v>59</v>
      </c>
      <c r="GO73" s="284"/>
      <c r="GP73" s="281" t="s">
        <v>59</v>
      </c>
      <c r="GQ73" s="284"/>
      <c r="GR73" s="281" t="s">
        <v>59</v>
      </c>
      <c r="GS73" s="288">
        <f t="shared" si="745"/>
        <v>0</v>
      </c>
      <c r="GT73" s="202"/>
      <c r="GU73" s="166">
        <f t="shared" si="746"/>
        <v>0</v>
      </c>
      <c r="GV73" s="166">
        <f t="shared" si="747"/>
        <v>0</v>
      </c>
      <c r="GW73" s="166">
        <f t="shared" si="748"/>
        <v>0</v>
      </c>
      <c r="GX73" s="166">
        <f t="shared" si="749"/>
        <v>0</v>
      </c>
      <c r="GY73" s="166">
        <f t="shared" si="750"/>
        <v>0</v>
      </c>
      <c r="GZ73" s="166">
        <f t="shared" si="751"/>
        <v>0</v>
      </c>
      <c r="HA73" s="166">
        <f t="shared" si="752"/>
        <v>0</v>
      </c>
      <c r="HB73" s="166">
        <f t="shared" si="753"/>
        <v>0</v>
      </c>
      <c r="HC73" s="166">
        <f t="shared" si="754"/>
        <v>0</v>
      </c>
      <c r="HD73" s="166">
        <f t="shared" si="755"/>
        <v>0</v>
      </c>
      <c r="HE73" s="166">
        <f t="shared" si="756"/>
        <v>0</v>
      </c>
      <c r="HF73" s="166">
        <f t="shared" si="757"/>
        <v>0</v>
      </c>
      <c r="HG73" s="166">
        <f t="shared" si="758"/>
        <v>0</v>
      </c>
      <c r="HH73" s="166">
        <f t="shared" si="759"/>
        <v>0</v>
      </c>
      <c r="HI73" s="166">
        <f t="shared" si="760"/>
        <v>0</v>
      </c>
      <c r="HJ73" s="166">
        <f t="shared" si="761"/>
        <v>0</v>
      </c>
      <c r="HK73" s="166">
        <f t="shared" si="762"/>
        <v>0</v>
      </c>
      <c r="HL73" s="166">
        <f t="shared" si="763"/>
        <v>0</v>
      </c>
      <c r="HM73" s="166">
        <f t="shared" si="764"/>
        <v>0</v>
      </c>
      <c r="HN73" s="166">
        <f t="shared" si="765"/>
        <v>0</v>
      </c>
      <c r="HO73" s="166">
        <f t="shared" si="766"/>
        <v>0</v>
      </c>
      <c r="HP73" s="166">
        <f t="shared" si="767"/>
        <v>0</v>
      </c>
      <c r="HQ73" s="166">
        <f t="shared" si="768"/>
        <v>0</v>
      </c>
      <c r="HR73" s="166">
        <f t="shared" si="769"/>
        <v>0</v>
      </c>
      <c r="HS73" s="166">
        <f t="shared" si="770"/>
        <v>0</v>
      </c>
      <c r="HT73" s="166">
        <f t="shared" si="771"/>
        <v>0</v>
      </c>
      <c r="HU73" s="166">
        <f t="shared" si="772"/>
        <v>0</v>
      </c>
      <c r="HV73" s="166">
        <f t="shared" si="773"/>
        <v>0</v>
      </c>
      <c r="HW73" s="166">
        <f t="shared" si="774"/>
        <v>0</v>
      </c>
      <c r="HX73" s="166">
        <f t="shared" si="775"/>
        <v>0</v>
      </c>
      <c r="HY73" s="166">
        <f t="shared" si="776"/>
        <v>3541</v>
      </c>
      <c r="HZ73" s="148"/>
      <c r="IA73" s="169">
        <f t="shared" ref="IA73:JE73" si="782">GU73</f>
        <v>0</v>
      </c>
      <c r="IB73" s="169">
        <f t="shared" si="782"/>
        <v>0</v>
      </c>
      <c r="IC73" s="169">
        <f t="shared" si="782"/>
        <v>0</v>
      </c>
      <c r="ID73" s="169">
        <f t="shared" si="782"/>
        <v>0</v>
      </c>
      <c r="IE73" s="169">
        <f t="shared" si="782"/>
        <v>0</v>
      </c>
      <c r="IF73" s="169">
        <f t="shared" si="782"/>
        <v>0</v>
      </c>
      <c r="IG73" s="169">
        <f t="shared" si="782"/>
        <v>0</v>
      </c>
      <c r="IH73" s="169">
        <f t="shared" si="782"/>
        <v>0</v>
      </c>
      <c r="II73" s="169">
        <f t="shared" si="782"/>
        <v>0</v>
      </c>
      <c r="IJ73" s="169">
        <f t="shared" si="782"/>
        <v>0</v>
      </c>
      <c r="IK73" s="169">
        <f t="shared" si="782"/>
        <v>0</v>
      </c>
      <c r="IL73" s="169">
        <f t="shared" si="782"/>
        <v>0</v>
      </c>
      <c r="IM73" s="169">
        <f t="shared" si="782"/>
        <v>0</v>
      </c>
      <c r="IN73" s="169">
        <f t="shared" si="782"/>
        <v>0</v>
      </c>
      <c r="IO73" s="169">
        <f t="shared" si="782"/>
        <v>0</v>
      </c>
      <c r="IP73" s="169">
        <f t="shared" si="782"/>
        <v>0</v>
      </c>
      <c r="IQ73" s="169">
        <f t="shared" si="782"/>
        <v>0</v>
      </c>
      <c r="IR73" s="169">
        <f t="shared" si="782"/>
        <v>0</v>
      </c>
      <c r="IS73" s="169">
        <f t="shared" si="782"/>
        <v>0</v>
      </c>
      <c r="IT73" s="169">
        <f t="shared" si="782"/>
        <v>0</v>
      </c>
      <c r="IU73" s="169">
        <f t="shared" si="782"/>
        <v>0</v>
      </c>
      <c r="IV73" s="169">
        <f t="shared" si="782"/>
        <v>0</v>
      </c>
      <c r="IW73" s="169">
        <f t="shared" si="782"/>
        <v>0</v>
      </c>
      <c r="IX73" s="169">
        <f t="shared" si="782"/>
        <v>0</v>
      </c>
      <c r="IY73" s="169">
        <f t="shared" si="782"/>
        <v>0</v>
      </c>
      <c r="IZ73" s="169">
        <f t="shared" si="782"/>
        <v>0</v>
      </c>
      <c r="JA73" s="169">
        <f t="shared" si="782"/>
        <v>0</v>
      </c>
      <c r="JB73" s="169">
        <f t="shared" si="782"/>
        <v>0</v>
      </c>
      <c r="JC73" s="169">
        <f t="shared" si="782"/>
        <v>0</v>
      </c>
      <c r="JD73" s="169">
        <f t="shared" si="782"/>
        <v>0</v>
      </c>
      <c r="JE73" s="169">
        <f t="shared" si="782"/>
        <v>3541</v>
      </c>
      <c r="JF73" s="255"/>
      <c r="JG73" s="171">
        <f t="shared" si="380"/>
        <v>0</v>
      </c>
      <c r="JH73" s="171">
        <f t="shared" si="381"/>
        <v>0</v>
      </c>
      <c r="JI73" s="171">
        <f t="shared" si="382"/>
        <v>0</v>
      </c>
      <c r="JJ73" s="171">
        <f t="shared" si="383"/>
        <v>0</v>
      </c>
      <c r="JK73" s="171">
        <f t="shared" si="384"/>
        <v>0</v>
      </c>
      <c r="JL73" s="171">
        <f t="shared" si="385"/>
        <v>0</v>
      </c>
      <c r="JM73" s="171">
        <f t="shared" si="386"/>
        <v>0</v>
      </c>
      <c r="JN73" s="171">
        <f t="shared" si="387"/>
        <v>0</v>
      </c>
      <c r="JO73" s="171">
        <f t="shared" si="388"/>
        <v>0</v>
      </c>
      <c r="JP73" s="171">
        <f t="shared" si="389"/>
        <v>0</v>
      </c>
      <c r="JQ73" s="171">
        <f t="shared" si="390"/>
        <v>0</v>
      </c>
      <c r="JR73" s="171">
        <f t="shared" si="391"/>
        <v>0</v>
      </c>
      <c r="JS73" s="171">
        <f t="shared" si="392"/>
        <v>0</v>
      </c>
      <c r="JT73" s="171">
        <f t="shared" si="393"/>
        <v>0</v>
      </c>
      <c r="JU73" s="171">
        <f t="shared" si="394"/>
        <v>0</v>
      </c>
      <c r="JV73" s="171">
        <f t="shared" si="395"/>
        <v>0</v>
      </c>
      <c r="JW73" s="171">
        <f t="shared" si="396"/>
        <v>0</v>
      </c>
      <c r="JX73" s="171">
        <f t="shared" si="397"/>
        <v>0</v>
      </c>
      <c r="JY73" s="171">
        <f t="shared" si="398"/>
        <v>0</v>
      </c>
      <c r="JZ73" s="171">
        <f t="shared" si="399"/>
        <v>0</v>
      </c>
      <c r="KA73" s="171">
        <f t="shared" si="400"/>
        <v>0</v>
      </c>
      <c r="KB73" s="171">
        <f t="shared" si="401"/>
        <v>0</v>
      </c>
      <c r="KC73" s="171">
        <f t="shared" si="402"/>
        <v>0</v>
      </c>
      <c r="KD73" s="171">
        <f t="shared" si="403"/>
        <v>0</v>
      </c>
      <c r="KE73" s="171">
        <f t="shared" si="404"/>
        <v>0</v>
      </c>
      <c r="KF73" s="171">
        <f t="shared" si="405"/>
        <v>0</v>
      </c>
      <c r="KG73" s="171">
        <f t="shared" si="406"/>
        <v>0</v>
      </c>
      <c r="KH73" s="171">
        <f t="shared" si="407"/>
        <v>0</v>
      </c>
      <c r="KI73" s="171">
        <f t="shared" si="408"/>
        <v>0</v>
      </c>
      <c r="KJ73" s="171">
        <f t="shared" si="409"/>
        <v>0</v>
      </c>
      <c r="KK73" s="171">
        <f t="shared" si="410"/>
        <v>0</v>
      </c>
      <c r="KL73" s="172">
        <f t="shared" ref="KL73:KL96" si="783">SUM(JG73:KK73)</f>
        <v>0</v>
      </c>
      <c r="KM73" s="113">
        <f t="shared" si="310"/>
        <v>44044.0203</v>
      </c>
      <c r="KN73" s="114">
        <f t="shared" si="234"/>
        <v>0</v>
      </c>
    </row>
    <row r="74" customFormat="1" spans="1:300">
      <c r="A74" s="263" t="s">
        <v>130</v>
      </c>
      <c r="B74" s="132">
        <v>79289</v>
      </c>
      <c r="C74" s="132" t="s">
        <v>57</v>
      </c>
      <c r="D74" s="132">
        <v>13.3546</v>
      </c>
      <c r="E74" s="132" t="s">
        <v>58</v>
      </c>
      <c r="F74" s="131">
        <v>0</v>
      </c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>
        <v>3371</v>
      </c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>
        <v>3020</v>
      </c>
      <c r="AE74" s="187"/>
      <c r="AF74" s="187"/>
      <c r="AG74" s="187">
        <v>3361</v>
      </c>
      <c r="AH74" s="187"/>
      <c r="AI74" s="187"/>
      <c r="AJ74" s="187"/>
      <c r="AK74" s="187"/>
      <c r="AL74" s="141">
        <f t="shared" si="737"/>
        <v>9752</v>
      </c>
      <c r="AM74" s="142">
        <f t="shared" si="738"/>
        <v>9752</v>
      </c>
      <c r="AN74" s="200"/>
      <c r="AO74" s="241">
        <f t="shared" si="739"/>
        <v>0</v>
      </c>
      <c r="AP74" s="241">
        <f t="shared" ref="AP74:BS74" si="784">IA74</f>
        <v>0</v>
      </c>
      <c r="AQ74" s="241">
        <f t="shared" si="784"/>
        <v>0</v>
      </c>
      <c r="AR74" s="241">
        <f t="shared" si="784"/>
        <v>0</v>
      </c>
      <c r="AS74" s="241">
        <f t="shared" si="784"/>
        <v>0</v>
      </c>
      <c r="AT74" s="241">
        <f t="shared" si="784"/>
        <v>0</v>
      </c>
      <c r="AU74" s="241">
        <f t="shared" si="784"/>
        <v>0</v>
      </c>
      <c r="AV74" s="241">
        <f t="shared" si="784"/>
        <v>0</v>
      </c>
      <c r="AW74" s="241">
        <f t="shared" si="784"/>
        <v>0</v>
      </c>
      <c r="AX74" s="241">
        <f t="shared" si="784"/>
        <v>0</v>
      </c>
      <c r="AY74" s="241">
        <f t="shared" si="784"/>
        <v>0</v>
      </c>
      <c r="AZ74" s="241">
        <f t="shared" si="784"/>
        <v>0</v>
      </c>
      <c r="BA74" s="241">
        <f t="shared" si="784"/>
        <v>0</v>
      </c>
      <c r="BB74" s="241">
        <f t="shared" si="784"/>
        <v>3371</v>
      </c>
      <c r="BC74" s="241">
        <f t="shared" si="784"/>
        <v>3371</v>
      </c>
      <c r="BD74" s="241">
        <f t="shared" si="784"/>
        <v>3371</v>
      </c>
      <c r="BE74" s="241">
        <f t="shared" si="784"/>
        <v>3371</v>
      </c>
      <c r="BF74" s="241">
        <f t="shared" si="784"/>
        <v>3371</v>
      </c>
      <c r="BG74" s="241">
        <f t="shared" si="784"/>
        <v>3371</v>
      </c>
      <c r="BH74" s="241">
        <f t="shared" si="784"/>
        <v>3371</v>
      </c>
      <c r="BI74" s="241">
        <f t="shared" si="784"/>
        <v>3371</v>
      </c>
      <c r="BJ74" s="241">
        <f t="shared" si="784"/>
        <v>3371</v>
      </c>
      <c r="BK74" s="241">
        <f t="shared" si="784"/>
        <v>3371</v>
      </c>
      <c r="BL74" s="241">
        <f t="shared" si="784"/>
        <v>3371</v>
      </c>
      <c r="BM74" s="241">
        <f t="shared" si="784"/>
        <v>6391</v>
      </c>
      <c r="BN74" s="241">
        <f t="shared" si="784"/>
        <v>6391</v>
      </c>
      <c r="BO74" s="241">
        <f t="shared" si="784"/>
        <v>6391</v>
      </c>
      <c r="BP74" s="241">
        <f t="shared" si="784"/>
        <v>9752</v>
      </c>
      <c r="BQ74" s="241">
        <f t="shared" si="784"/>
        <v>9752</v>
      </c>
      <c r="BR74" s="241">
        <f t="shared" si="784"/>
        <v>9752</v>
      </c>
      <c r="BS74" s="241">
        <f t="shared" si="784"/>
        <v>9752</v>
      </c>
      <c r="BT74" s="202"/>
      <c r="BU74" s="276"/>
      <c r="BV74" s="276"/>
      <c r="BW74" s="276"/>
      <c r="BX74" s="276"/>
      <c r="BY74" s="276"/>
      <c r="BZ74" s="276"/>
      <c r="CA74" s="276"/>
      <c r="CB74" s="276"/>
      <c r="CC74" s="276"/>
      <c r="CD74" s="276"/>
      <c r="CE74" s="276"/>
      <c r="CF74" s="276"/>
      <c r="CG74" s="276"/>
      <c r="CH74" s="276"/>
      <c r="CI74" s="276"/>
      <c r="CJ74" s="276"/>
      <c r="CK74" s="276"/>
      <c r="CL74" s="276"/>
      <c r="CM74" s="276"/>
      <c r="CN74" s="276"/>
      <c r="CO74" s="276"/>
      <c r="CP74" s="276"/>
      <c r="CQ74" s="276"/>
      <c r="CR74" s="276"/>
      <c r="CS74" s="276"/>
      <c r="CT74" s="276"/>
      <c r="CU74" s="276"/>
      <c r="CV74" s="276"/>
      <c r="CW74" s="276"/>
      <c r="CX74" s="276"/>
      <c r="CY74" s="276"/>
      <c r="CZ74" s="155">
        <f t="shared" si="741"/>
        <v>0</v>
      </c>
      <c r="DA74" s="202"/>
      <c r="DB74" s="156">
        <f t="shared" si="778"/>
        <v>0</v>
      </c>
      <c r="DC74" s="156">
        <f t="shared" ref="DC74:EF74" si="785">IA74+H74-IA74+AP74-BV74</f>
        <v>0</v>
      </c>
      <c r="DD74" s="156">
        <f t="shared" si="785"/>
        <v>0</v>
      </c>
      <c r="DE74" s="156">
        <f t="shared" si="785"/>
        <v>0</v>
      </c>
      <c r="DF74" s="156">
        <f t="shared" si="785"/>
        <v>0</v>
      </c>
      <c r="DG74" s="156">
        <f t="shared" si="785"/>
        <v>0</v>
      </c>
      <c r="DH74" s="156">
        <f t="shared" si="785"/>
        <v>0</v>
      </c>
      <c r="DI74" s="156">
        <f t="shared" si="785"/>
        <v>0</v>
      </c>
      <c r="DJ74" s="156">
        <f t="shared" si="785"/>
        <v>0</v>
      </c>
      <c r="DK74" s="156">
        <f t="shared" si="785"/>
        <v>0</v>
      </c>
      <c r="DL74" s="156">
        <f t="shared" si="785"/>
        <v>0</v>
      </c>
      <c r="DM74" s="156">
        <f t="shared" si="785"/>
        <v>0</v>
      </c>
      <c r="DN74" s="156">
        <f t="shared" si="785"/>
        <v>3371</v>
      </c>
      <c r="DO74" s="156">
        <f t="shared" si="785"/>
        <v>3371</v>
      </c>
      <c r="DP74" s="156">
        <f t="shared" si="785"/>
        <v>3371</v>
      </c>
      <c r="DQ74" s="156">
        <f t="shared" si="785"/>
        <v>3371</v>
      </c>
      <c r="DR74" s="156">
        <f t="shared" si="785"/>
        <v>3371</v>
      </c>
      <c r="DS74" s="156">
        <f t="shared" si="785"/>
        <v>3371</v>
      </c>
      <c r="DT74" s="156">
        <f t="shared" si="785"/>
        <v>3371</v>
      </c>
      <c r="DU74" s="156">
        <f t="shared" si="785"/>
        <v>3371</v>
      </c>
      <c r="DV74" s="156">
        <f t="shared" si="785"/>
        <v>3371</v>
      </c>
      <c r="DW74" s="156">
        <f t="shared" si="785"/>
        <v>3371</v>
      </c>
      <c r="DX74" s="156">
        <f t="shared" si="785"/>
        <v>3371</v>
      </c>
      <c r="DY74" s="156">
        <f t="shared" si="785"/>
        <v>6391</v>
      </c>
      <c r="DZ74" s="156">
        <f t="shared" si="785"/>
        <v>6391</v>
      </c>
      <c r="EA74" s="156">
        <f t="shared" si="785"/>
        <v>6391</v>
      </c>
      <c r="EB74" s="156">
        <f t="shared" si="785"/>
        <v>9752</v>
      </c>
      <c r="EC74" s="156">
        <f t="shared" si="785"/>
        <v>9752</v>
      </c>
      <c r="ED74" s="156">
        <f t="shared" si="785"/>
        <v>9752</v>
      </c>
      <c r="EE74" s="156">
        <f t="shared" si="785"/>
        <v>9752</v>
      </c>
      <c r="EF74" s="156">
        <f t="shared" si="785"/>
        <v>9752</v>
      </c>
      <c r="EG74" s="248">
        <f t="shared" si="744"/>
        <v>105014</v>
      </c>
      <c r="EH74" s="249"/>
      <c r="EI74" s="187"/>
      <c r="EJ74" s="281" t="s">
        <v>59</v>
      </c>
      <c r="EK74" s="187"/>
      <c r="EL74" s="281" t="s">
        <v>59</v>
      </c>
      <c r="EM74" s="187"/>
      <c r="EN74" s="281" t="s">
        <v>59</v>
      </c>
      <c r="EO74" s="187"/>
      <c r="EP74" s="281" t="s">
        <v>59</v>
      </c>
      <c r="EQ74" s="187"/>
      <c r="ER74" s="281" t="s">
        <v>59</v>
      </c>
      <c r="ES74" s="187"/>
      <c r="ET74" s="281" t="s">
        <v>59</v>
      </c>
      <c r="EU74" s="187"/>
      <c r="EV74" s="281" t="s">
        <v>59</v>
      </c>
      <c r="EW74" s="187"/>
      <c r="EX74" s="281" t="s">
        <v>59</v>
      </c>
      <c r="EY74" s="187"/>
      <c r="EZ74" s="281" t="s">
        <v>59</v>
      </c>
      <c r="FA74" s="187"/>
      <c r="FB74" s="281" t="s">
        <v>59</v>
      </c>
      <c r="FC74" s="187"/>
      <c r="FD74" s="281" t="s">
        <v>59</v>
      </c>
      <c r="FE74" s="187"/>
      <c r="FF74" s="281" t="s">
        <v>59</v>
      </c>
      <c r="FG74" s="187"/>
      <c r="FH74" s="281" t="s">
        <v>59</v>
      </c>
      <c r="FI74" s="187"/>
      <c r="FJ74" s="281" t="s">
        <v>59</v>
      </c>
      <c r="FK74" s="187"/>
      <c r="FL74" s="281" t="s">
        <v>59</v>
      </c>
      <c r="FM74" s="187"/>
      <c r="FN74" s="281" t="s">
        <v>59</v>
      </c>
      <c r="FO74" s="187"/>
      <c r="FP74" s="281" t="s">
        <v>59</v>
      </c>
      <c r="FQ74" s="187"/>
      <c r="FR74" s="281" t="s">
        <v>59</v>
      </c>
      <c r="FS74" s="187"/>
      <c r="FT74" s="281" t="s">
        <v>59</v>
      </c>
      <c r="FU74" s="187"/>
      <c r="FV74" s="281" t="s">
        <v>59</v>
      </c>
      <c r="FW74" s="187"/>
      <c r="FX74" s="281" t="s">
        <v>59</v>
      </c>
      <c r="FY74" s="187"/>
      <c r="FZ74" s="281" t="s">
        <v>59</v>
      </c>
      <c r="GA74" s="283"/>
      <c r="GB74" s="281" t="s">
        <v>59</v>
      </c>
      <c r="GC74" s="283"/>
      <c r="GD74" s="281" t="s">
        <v>59</v>
      </c>
      <c r="GE74" s="283"/>
      <c r="GF74" s="281" t="s">
        <v>59</v>
      </c>
      <c r="GG74" s="283"/>
      <c r="GH74" s="281" t="s">
        <v>59</v>
      </c>
      <c r="GI74" s="283"/>
      <c r="GJ74" s="281" t="s">
        <v>59</v>
      </c>
      <c r="GK74" s="284"/>
      <c r="GL74" s="281" t="s">
        <v>59</v>
      </c>
      <c r="GM74" s="283"/>
      <c r="GN74" s="281" t="s">
        <v>59</v>
      </c>
      <c r="GO74" s="284"/>
      <c r="GP74" s="281" t="s">
        <v>59</v>
      </c>
      <c r="GQ74" s="284"/>
      <c r="GR74" s="281" t="s">
        <v>59</v>
      </c>
      <c r="GS74" s="288">
        <f t="shared" si="745"/>
        <v>0</v>
      </c>
      <c r="GT74" s="202"/>
      <c r="GU74" s="166">
        <f t="shared" si="746"/>
        <v>0</v>
      </c>
      <c r="GV74" s="166">
        <f t="shared" si="747"/>
        <v>0</v>
      </c>
      <c r="GW74" s="166">
        <f t="shared" si="748"/>
        <v>0</v>
      </c>
      <c r="GX74" s="166">
        <f t="shared" si="749"/>
        <v>0</v>
      </c>
      <c r="GY74" s="166">
        <f t="shared" si="750"/>
        <v>0</v>
      </c>
      <c r="GZ74" s="166">
        <f t="shared" si="751"/>
        <v>0</v>
      </c>
      <c r="HA74" s="166">
        <f t="shared" si="752"/>
        <v>0</v>
      </c>
      <c r="HB74" s="166">
        <f t="shared" si="753"/>
        <v>0</v>
      </c>
      <c r="HC74" s="166">
        <f t="shared" si="754"/>
        <v>0</v>
      </c>
      <c r="HD74" s="166">
        <f t="shared" si="755"/>
        <v>0</v>
      </c>
      <c r="HE74" s="166">
        <f t="shared" si="756"/>
        <v>0</v>
      </c>
      <c r="HF74" s="166">
        <f t="shared" si="757"/>
        <v>0</v>
      </c>
      <c r="HG74" s="166">
        <f t="shared" si="758"/>
        <v>3371</v>
      </c>
      <c r="HH74" s="166">
        <f t="shared" si="759"/>
        <v>3371</v>
      </c>
      <c r="HI74" s="166">
        <f t="shared" si="760"/>
        <v>3371</v>
      </c>
      <c r="HJ74" s="166">
        <f t="shared" si="761"/>
        <v>3371</v>
      </c>
      <c r="HK74" s="166">
        <f t="shared" si="762"/>
        <v>3371</v>
      </c>
      <c r="HL74" s="166">
        <f t="shared" si="763"/>
        <v>3371</v>
      </c>
      <c r="HM74" s="166">
        <f t="shared" si="764"/>
        <v>3371</v>
      </c>
      <c r="HN74" s="166">
        <f t="shared" si="765"/>
        <v>3371</v>
      </c>
      <c r="HO74" s="166">
        <f t="shared" si="766"/>
        <v>3371</v>
      </c>
      <c r="HP74" s="166">
        <f t="shared" si="767"/>
        <v>3371</v>
      </c>
      <c r="HQ74" s="166">
        <f t="shared" si="768"/>
        <v>3371</v>
      </c>
      <c r="HR74" s="166">
        <f t="shared" si="769"/>
        <v>6391</v>
      </c>
      <c r="HS74" s="166">
        <f t="shared" si="770"/>
        <v>6391</v>
      </c>
      <c r="HT74" s="166">
        <f t="shared" si="771"/>
        <v>6391</v>
      </c>
      <c r="HU74" s="166">
        <f t="shared" si="772"/>
        <v>9752</v>
      </c>
      <c r="HV74" s="166">
        <f t="shared" si="773"/>
        <v>9752</v>
      </c>
      <c r="HW74" s="166">
        <f t="shared" si="774"/>
        <v>9752</v>
      </c>
      <c r="HX74" s="166">
        <f t="shared" si="775"/>
        <v>9752</v>
      </c>
      <c r="HY74" s="166">
        <f t="shared" si="776"/>
        <v>9752</v>
      </c>
      <c r="HZ74" s="148"/>
      <c r="IA74" s="169">
        <f t="shared" ref="IA74:JE74" si="786">GU74</f>
        <v>0</v>
      </c>
      <c r="IB74" s="169">
        <f t="shared" si="786"/>
        <v>0</v>
      </c>
      <c r="IC74" s="169">
        <f t="shared" si="786"/>
        <v>0</v>
      </c>
      <c r="ID74" s="169">
        <f t="shared" si="786"/>
        <v>0</v>
      </c>
      <c r="IE74" s="169">
        <f t="shared" si="786"/>
        <v>0</v>
      </c>
      <c r="IF74" s="169">
        <f t="shared" si="786"/>
        <v>0</v>
      </c>
      <c r="IG74" s="169">
        <f t="shared" si="786"/>
        <v>0</v>
      </c>
      <c r="IH74" s="169">
        <f t="shared" si="786"/>
        <v>0</v>
      </c>
      <c r="II74" s="169">
        <f t="shared" si="786"/>
        <v>0</v>
      </c>
      <c r="IJ74" s="169">
        <f t="shared" si="786"/>
        <v>0</v>
      </c>
      <c r="IK74" s="169">
        <f t="shared" si="786"/>
        <v>0</v>
      </c>
      <c r="IL74" s="169">
        <f t="shared" si="786"/>
        <v>0</v>
      </c>
      <c r="IM74" s="169">
        <f t="shared" si="786"/>
        <v>3371</v>
      </c>
      <c r="IN74" s="169">
        <f t="shared" si="786"/>
        <v>3371</v>
      </c>
      <c r="IO74" s="169">
        <f t="shared" si="786"/>
        <v>3371</v>
      </c>
      <c r="IP74" s="169">
        <f t="shared" si="786"/>
        <v>3371</v>
      </c>
      <c r="IQ74" s="169">
        <f t="shared" si="786"/>
        <v>3371</v>
      </c>
      <c r="IR74" s="169">
        <f t="shared" si="786"/>
        <v>3371</v>
      </c>
      <c r="IS74" s="169">
        <f t="shared" si="786"/>
        <v>3371</v>
      </c>
      <c r="IT74" s="169">
        <f t="shared" si="786"/>
        <v>3371</v>
      </c>
      <c r="IU74" s="169">
        <f t="shared" si="786"/>
        <v>3371</v>
      </c>
      <c r="IV74" s="169">
        <f t="shared" si="786"/>
        <v>3371</v>
      </c>
      <c r="IW74" s="169">
        <f t="shared" si="786"/>
        <v>3371</v>
      </c>
      <c r="IX74" s="169">
        <f t="shared" si="786"/>
        <v>6391</v>
      </c>
      <c r="IY74" s="169">
        <f t="shared" si="786"/>
        <v>6391</v>
      </c>
      <c r="IZ74" s="253">
        <f t="shared" si="786"/>
        <v>6391</v>
      </c>
      <c r="JA74" s="169">
        <f t="shared" si="786"/>
        <v>9752</v>
      </c>
      <c r="JB74" s="169">
        <f t="shared" si="786"/>
        <v>9752</v>
      </c>
      <c r="JC74" s="169">
        <f t="shared" si="786"/>
        <v>9752</v>
      </c>
      <c r="JD74" s="169">
        <f t="shared" si="786"/>
        <v>9752</v>
      </c>
      <c r="JE74" s="169">
        <f t="shared" si="786"/>
        <v>9752</v>
      </c>
      <c r="JF74" s="255"/>
      <c r="JG74" s="171">
        <f t="shared" si="380"/>
        <v>0</v>
      </c>
      <c r="JH74" s="171">
        <f t="shared" si="381"/>
        <v>0</v>
      </c>
      <c r="JI74" s="171">
        <f t="shared" si="382"/>
        <v>0</v>
      </c>
      <c r="JJ74" s="171">
        <f t="shared" si="383"/>
        <v>0</v>
      </c>
      <c r="JK74" s="171">
        <f t="shared" si="384"/>
        <v>0</v>
      </c>
      <c r="JL74" s="171">
        <f t="shared" si="385"/>
        <v>0</v>
      </c>
      <c r="JM74" s="171">
        <f t="shared" si="386"/>
        <v>0</v>
      </c>
      <c r="JN74" s="171">
        <f t="shared" si="387"/>
        <v>0</v>
      </c>
      <c r="JO74" s="171">
        <f t="shared" si="388"/>
        <v>0</v>
      </c>
      <c r="JP74" s="171">
        <f t="shared" si="389"/>
        <v>0</v>
      </c>
      <c r="JQ74" s="171">
        <f t="shared" si="390"/>
        <v>0</v>
      </c>
      <c r="JR74" s="171">
        <f t="shared" si="391"/>
        <v>0</v>
      </c>
      <c r="JS74" s="171">
        <f t="shared" si="392"/>
        <v>0</v>
      </c>
      <c r="JT74" s="171">
        <f t="shared" si="393"/>
        <v>0</v>
      </c>
      <c r="JU74" s="171">
        <f t="shared" si="394"/>
        <v>0</v>
      </c>
      <c r="JV74" s="171">
        <f t="shared" si="395"/>
        <v>0</v>
      </c>
      <c r="JW74" s="171">
        <f t="shared" si="396"/>
        <v>0</v>
      </c>
      <c r="JX74" s="171">
        <f t="shared" si="397"/>
        <v>0</v>
      </c>
      <c r="JY74" s="171">
        <f t="shared" si="398"/>
        <v>0</v>
      </c>
      <c r="JZ74" s="171">
        <f t="shared" si="399"/>
        <v>0</v>
      </c>
      <c r="KA74" s="171">
        <f t="shared" si="400"/>
        <v>0</v>
      </c>
      <c r="KB74" s="171">
        <f t="shared" si="401"/>
        <v>0</v>
      </c>
      <c r="KC74" s="171">
        <f t="shared" si="402"/>
        <v>0</v>
      </c>
      <c r="KD74" s="171">
        <f t="shared" si="403"/>
        <v>0</v>
      </c>
      <c r="KE74" s="171">
        <f t="shared" si="404"/>
        <v>0</v>
      </c>
      <c r="KF74" s="171">
        <f t="shared" si="405"/>
        <v>0</v>
      </c>
      <c r="KG74" s="171">
        <f t="shared" si="406"/>
        <v>0</v>
      </c>
      <c r="KH74" s="171">
        <f t="shared" si="407"/>
        <v>0</v>
      </c>
      <c r="KI74" s="171">
        <f t="shared" si="408"/>
        <v>0</v>
      </c>
      <c r="KJ74" s="171">
        <f t="shared" si="409"/>
        <v>0</v>
      </c>
      <c r="KK74" s="171">
        <f t="shared" si="410"/>
        <v>0</v>
      </c>
      <c r="KL74" s="172">
        <f t="shared" si="783"/>
        <v>0</v>
      </c>
      <c r="KM74" s="113">
        <f t="shared" si="310"/>
        <v>130234.0592</v>
      </c>
      <c r="KN74" s="114">
        <f t="shared" si="234"/>
        <v>0</v>
      </c>
    </row>
    <row r="75" customFormat="1" spans="1:300">
      <c r="A75" s="263" t="s">
        <v>131</v>
      </c>
      <c r="B75" s="132">
        <v>66387</v>
      </c>
      <c r="C75" s="132" t="s">
        <v>57</v>
      </c>
      <c r="D75" s="132">
        <v>15.4486</v>
      </c>
      <c r="E75" s="132" t="s">
        <v>58</v>
      </c>
      <c r="F75" s="131">
        <v>0</v>
      </c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>
        <v>3349</v>
      </c>
      <c r="AA75" s="187"/>
      <c r="AB75" s="187"/>
      <c r="AC75" s="187"/>
      <c r="AD75" s="187"/>
      <c r="AE75" s="187"/>
      <c r="AF75" s="187"/>
      <c r="AG75" s="187"/>
      <c r="AH75" s="187"/>
      <c r="AI75" s="187"/>
      <c r="AJ75" s="187"/>
      <c r="AK75" s="187"/>
      <c r="AL75" s="141">
        <f t="shared" si="737"/>
        <v>3349</v>
      </c>
      <c r="AM75" s="142">
        <f t="shared" si="738"/>
        <v>3349</v>
      </c>
      <c r="AN75" s="200"/>
      <c r="AO75" s="241">
        <f t="shared" si="739"/>
        <v>0</v>
      </c>
      <c r="AP75" s="241">
        <f t="shared" ref="AP75:BS75" si="787">IA75</f>
        <v>0</v>
      </c>
      <c r="AQ75" s="241">
        <f t="shared" si="787"/>
        <v>0</v>
      </c>
      <c r="AR75" s="241">
        <f t="shared" si="787"/>
        <v>0</v>
      </c>
      <c r="AS75" s="241">
        <f t="shared" si="787"/>
        <v>0</v>
      </c>
      <c r="AT75" s="241">
        <f t="shared" si="787"/>
        <v>0</v>
      </c>
      <c r="AU75" s="241">
        <f t="shared" si="787"/>
        <v>0</v>
      </c>
      <c r="AV75" s="241">
        <f t="shared" si="787"/>
        <v>0</v>
      </c>
      <c r="AW75" s="241">
        <f t="shared" si="787"/>
        <v>0</v>
      </c>
      <c r="AX75" s="241">
        <f t="shared" si="787"/>
        <v>0</v>
      </c>
      <c r="AY75" s="241">
        <f t="shared" si="787"/>
        <v>0</v>
      </c>
      <c r="AZ75" s="241">
        <f t="shared" si="787"/>
        <v>0</v>
      </c>
      <c r="BA75" s="241">
        <f t="shared" si="787"/>
        <v>0</v>
      </c>
      <c r="BB75" s="241">
        <f t="shared" si="787"/>
        <v>0</v>
      </c>
      <c r="BC75" s="241">
        <f t="shared" si="787"/>
        <v>0</v>
      </c>
      <c r="BD75" s="241">
        <f t="shared" si="787"/>
        <v>0</v>
      </c>
      <c r="BE75" s="241">
        <f t="shared" si="787"/>
        <v>0</v>
      </c>
      <c r="BF75" s="241">
        <f t="shared" si="787"/>
        <v>0</v>
      </c>
      <c r="BG75" s="241">
        <f t="shared" si="787"/>
        <v>0</v>
      </c>
      <c r="BH75" s="241">
        <f t="shared" si="787"/>
        <v>0</v>
      </c>
      <c r="BI75" s="241">
        <f t="shared" si="787"/>
        <v>3349</v>
      </c>
      <c r="BJ75" s="241">
        <f t="shared" si="787"/>
        <v>3349</v>
      </c>
      <c r="BK75" s="241">
        <f t="shared" si="787"/>
        <v>3349</v>
      </c>
      <c r="BL75" s="241">
        <f t="shared" si="787"/>
        <v>3349</v>
      </c>
      <c r="BM75" s="241">
        <f t="shared" si="787"/>
        <v>3349</v>
      </c>
      <c r="BN75" s="241">
        <f t="shared" si="787"/>
        <v>3349</v>
      </c>
      <c r="BO75" s="241">
        <f t="shared" si="787"/>
        <v>3349</v>
      </c>
      <c r="BP75" s="241">
        <f t="shared" si="787"/>
        <v>3349</v>
      </c>
      <c r="BQ75" s="241">
        <f t="shared" si="787"/>
        <v>3349</v>
      </c>
      <c r="BR75" s="241">
        <f t="shared" si="787"/>
        <v>3349</v>
      </c>
      <c r="BS75" s="241">
        <f t="shared" si="787"/>
        <v>3349</v>
      </c>
      <c r="BT75" s="202"/>
      <c r="BU75" s="276"/>
      <c r="BV75" s="276"/>
      <c r="BW75" s="276"/>
      <c r="BX75" s="276"/>
      <c r="BY75" s="276"/>
      <c r="BZ75" s="276"/>
      <c r="CA75" s="276"/>
      <c r="CB75" s="276"/>
      <c r="CC75" s="276"/>
      <c r="CD75" s="276"/>
      <c r="CE75" s="276"/>
      <c r="CF75" s="276"/>
      <c r="CG75" s="276"/>
      <c r="CH75" s="276"/>
      <c r="CI75" s="276"/>
      <c r="CJ75" s="276"/>
      <c r="CK75" s="276"/>
      <c r="CL75" s="276"/>
      <c r="CM75" s="276"/>
      <c r="CN75" s="276"/>
      <c r="CO75" s="276"/>
      <c r="CP75" s="276"/>
      <c r="CQ75" s="276"/>
      <c r="CR75" s="276"/>
      <c r="CS75" s="276"/>
      <c r="CT75" s="276"/>
      <c r="CU75" s="276"/>
      <c r="CV75" s="276"/>
      <c r="CW75" s="276"/>
      <c r="CX75" s="276"/>
      <c r="CY75" s="276"/>
      <c r="CZ75" s="155">
        <f t="shared" si="741"/>
        <v>0</v>
      </c>
      <c r="DA75" s="202"/>
      <c r="DB75" s="156">
        <f t="shared" si="778"/>
        <v>0</v>
      </c>
      <c r="DC75" s="156">
        <f t="shared" ref="DC75:EF75" si="788">IA75+H75-IA75+AP75-BV75</f>
        <v>0</v>
      </c>
      <c r="DD75" s="156">
        <f t="shared" si="788"/>
        <v>0</v>
      </c>
      <c r="DE75" s="156">
        <f t="shared" si="788"/>
        <v>0</v>
      </c>
      <c r="DF75" s="156">
        <f t="shared" si="788"/>
        <v>0</v>
      </c>
      <c r="DG75" s="156">
        <f t="shared" si="788"/>
        <v>0</v>
      </c>
      <c r="DH75" s="156">
        <f t="shared" si="788"/>
        <v>0</v>
      </c>
      <c r="DI75" s="156">
        <f t="shared" si="788"/>
        <v>0</v>
      </c>
      <c r="DJ75" s="156">
        <f t="shared" si="788"/>
        <v>0</v>
      </c>
      <c r="DK75" s="156">
        <f t="shared" si="788"/>
        <v>0</v>
      </c>
      <c r="DL75" s="156">
        <f t="shared" si="788"/>
        <v>0</v>
      </c>
      <c r="DM75" s="156">
        <f t="shared" si="788"/>
        <v>0</v>
      </c>
      <c r="DN75" s="156">
        <f t="shared" si="788"/>
        <v>0</v>
      </c>
      <c r="DO75" s="156">
        <f t="shared" si="788"/>
        <v>0</v>
      </c>
      <c r="DP75" s="156">
        <f t="shared" si="788"/>
        <v>0</v>
      </c>
      <c r="DQ75" s="156">
        <f t="shared" si="788"/>
        <v>0</v>
      </c>
      <c r="DR75" s="156">
        <f t="shared" si="788"/>
        <v>0</v>
      </c>
      <c r="DS75" s="156">
        <f t="shared" si="788"/>
        <v>0</v>
      </c>
      <c r="DT75" s="156">
        <f t="shared" si="788"/>
        <v>0</v>
      </c>
      <c r="DU75" s="156">
        <f t="shared" si="788"/>
        <v>3349</v>
      </c>
      <c r="DV75" s="156">
        <f t="shared" si="788"/>
        <v>3349</v>
      </c>
      <c r="DW75" s="156">
        <f t="shared" si="788"/>
        <v>3349</v>
      </c>
      <c r="DX75" s="156">
        <f t="shared" si="788"/>
        <v>3349</v>
      </c>
      <c r="DY75" s="156">
        <f t="shared" si="788"/>
        <v>3349</v>
      </c>
      <c r="DZ75" s="156">
        <f t="shared" si="788"/>
        <v>3349</v>
      </c>
      <c r="EA75" s="156">
        <f t="shared" si="788"/>
        <v>3349</v>
      </c>
      <c r="EB75" s="156">
        <f t="shared" si="788"/>
        <v>3349</v>
      </c>
      <c r="EC75" s="156">
        <f t="shared" si="788"/>
        <v>3349</v>
      </c>
      <c r="ED75" s="156">
        <f t="shared" si="788"/>
        <v>3349</v>
      </c>
      <c r="EE75" s="156">
        <f t="shared" si="788"/>
        <v>3349</v>
      </c>
      <c r="EF75" s="156">
        <f t="shared" si="788"/>
        <v>3349</v>
      </c>
      <c r="EG75" s="248">
        <f t="shared" si="744"/>
        <v>40188</v>
      </c>
      <c r="EH75" s="249"/>
      <c r="EI75" s="187"/>
      <c r="EJ75" s="281" t="s">
        <v>59</v>
      </c>
      <c r="EK75" s="187"/>
      <c r="EL75" s="281" t="s">
        <v>59</v>
      </c>
      <c r="EM75" s="187"/>
      <c r="EN75" s="281" t="s">
        <v>59</v>
      </c>
      <c r="EO75" s="187"/>
      <c r="EP75" s="281" t="s">
        <v>59</v>
      </c>
      <c r="EQ75" s="187"/>
      <c r="ER75" s="281" t="s">
        <v>59</v>
      </c>
      <c r="ES75" s="187"/>
      <c r="ET75" s="281" t="s">
        <v>59</v>
      </c>
      <c r="EU75" s="187"/>
      <c r="EV75" s="281" t="s">
        <v>59</v>
      </c>
      <c r="EW75" s="187"/>
      <c r="EX75" s="281" t="s">
        <v>59</v>
      </c>
      <c r="EY75" s="187"/>
      <c r="EZ75" s="281" t="s">
        <v>59</v>
      </c>
      <c r="FA75" s="187"/>
      <c r="FB75" s="281" t="s">
        <v>59</v>
      </c>
      <c r="FC75" s="187"/>
      <c r="FD75" s="281" t="s">
        <v>59</v>
      </c>
      <c r="FE75" s="187"/>
      <c r="FF75" s="281" t="s">
        <v>59</v>
      </c>
      <c r="FG75" s="187"/>
      <c r="FH75" s="281" t="s">
        <v>59</v>
      </c>
      <c r="FI75" s="187"/>
      <c r="FJ75" s="281" t="s">
        <v>59</v>
      </c>
      <c r="FK75" s="187"/>
      <c r="FL75" s="281" t="s">
        <v>59</v>
      </c>
      <c r="FM75" s="187"/>
      <c r="FN75" s="281" t="s">
        <v>59</v>
      </c>
      <c r="FO75" s="187"/>
      <c r="FP75" s="281" t="s">
        <v>59</v>
      </c>
      <c r="FQ75" s="187"/>
      <c r="FR75" s="281" t="s">
        <v>59</v>
      </c>
      <c r="FS75" s="187"/>
      <c r="FT75" s="281" t="s">
        <v>59</v>
      </c>
      <c r="FU75" s="187"/>
      <c r="FV75" s="281" t="s">
        <v>59</v>
      </c>
      <c r="FW75" s="187"/>
      <c r="FX75" s="281" t="s">
        <v>59</v>
      </c>
      <c r="FY75" s="187"/>
      <c r="FZ75" s="281" t="s">
        <v>59</v>
      </c>
      <c r="GA75" s="283"/>
      <c r="GB75" s="281" t="s">
        <v>59</v>
      </c>
      <c r="GC75" s="283"/>
      <c r="GD75" s="281" t="s">
        <v>59</v>
      </c>
      <c r="GE75" s="283"/>
      <c r="GF75" s="281" t="s">
        <v>59</v>
      </c>
      <c r="GG75" s="283"/>
      <c r="GH75" s="281" t="s">
        <v>59</v>
      </c>
      <c r="GI75" s="283"/>
      <c r="GJ75" s="281" t="s">
        <v>59</v>
      </c>
      <c r="GK75" s="284"/>
      <c r="GL75" s="281" t="s">
        <v>59</v>
      </c>
      <c r="GM75" s="283"/>
      <c r="GN75" s="281" t="s">
        <v>59</v>
      </c>
      <c r="GO75" s="284"/>
      <c r="GP75" s="281" t="s">
        <v>59</v>
      </c>
      <c r="GQ75" s="284"/>
      <c r="GR75" s="281" t="s">
        <v>59</v>
      </c>
      <c r="GS75" s="288">
        <f t="shared" si="745"/>
        <v>0</v>
      </c>
      <c r="GT75" s="202"/>
      <c r="GU75" s="166">
        <f t="shared" si="746"/>
        <v>0</v>
      </c>
      <c r="GV75" s="166">
        <f t="shared" si="747"/>
        <v>0</v>
      </c>
      <c r="GW75" s="166">
        <f t="shared" si="748"/>
        <v>0</v>
      </c>
      <c r="GX75" s="166">
        <f t="shared" si="749"/>
        <v>0</v>
      </c>
      <c r="GY75" s="166">
        <f t="shared" si="750"/>
        <v>0</v>
      </c>
      <c r="GZ75" s="166">
        <f t="shared" si="751"/>
        <v>0</v>
      </c>
      <c r="HA75" s="166">
        <f t="shared" si="752"/>
        <v>0</v>
      </c>
      <c r="HB75" s="166">
        <f t="shared" si="753"/>
        <v>0</v>
      </c>
      <c r="HC75" s="166">
        <f t="shared" si="754"/>
        <v>0</v>
      </c>
      <c r="HD75" s="166">
        <f t="shared" si="755"/>
        <v>0</v>
      </c>
      <c r="HE75" s="166">
        <f t="shared" si="756"/>
        <v>0</v>
      </c>
      <c r="HF75" s="166">
        <f t="shared" si="757"/>
        <v>0</v>
      </c>
      <c r="HG75" s="166">
        <f t="shared" si="758"/>
        <v>0</v>
      </c>
      <c r="HH75" s="166">
        <f t="shared" si="759"/>
        <v>0</v>
      </c>
      <c r="HI75" s="166">
        <f t="shared" si="760"/>
        <v>0</v>
      </c>
      <c r="HJ75" s="166">
        <f t="shared" si="761"/>
        <v>0</v>
      </c>
      <c r="HK75" s="166">
        <f t="shared" si="762"/>
        <v>0</v>
      </c>
      <c r="HL75" s="166">
        <f t="shared" si="763"/>
        <v>0</v>
      </c>
      <c r="HM75" s="166">
        <f t="shared" si="764"/>
        <v>0</v>
      </c>
      <c r="HN75" s="166">
        <f t="shared" si="765"/>
        <v>3349</v>
      </c>
      <c r="HO75" s="166">
        <f t="shared" si="766"/>
        <v>3349</v>
      </c>
      <c r="HP75" s="166">
        <f t="shared" si="767"/>
        <v>3349</v>
      </c>
      <c r="HQ75" s="166">
        <f t="shared" si="768"/>
        <v>3349</v>
      </c>
      <c r="HR75" s="166">
        <f t="shared" si="769"/>
        <v>3349</v>
      </c>
      <c r="HS75" s="166">
        <f t="shared" si="770"/>
        <v>3349</v>
      </c>
      <c r="HT75" s="166">
        <f t="shared" si="771"/>
        <v>3349</v>
      </c>
      <c r="HU75" s="166">
        <f t="shared" si="772"/>
        <v>3349</v>
      </c>
      <c r="HV75" s="166">
        <f t="shared" si="773"/>
        <v>3349</v>
      </c>
      <c r="HW75" s="166">
        <f t="shared" si="774"/>
        <v>3349</v>
      </c>
      <c r="HX75" s="166">
        <f t="shared" si="775"/>
        <v>3349</v>
      </c>
      <c r="HY75" s="166">
        <f t="shared" si="776"/>
        <v>3349</v>
      </c>
      <c r="HZ75" s="148"/>
      <c r="IA75" s="169">
        <f t="shared" ref="IA75:JE75" si="789">GU75</f>
        <v>0</v>
      </c>
      <c r="IB75" s="169">
        <f t="shared" si="789"/>
        <v>0</v>
      </c>
      <c r="IC75" s="169">
        <f t="shared" si="789"/>
        <v>0</v>
      </c>
      <c r="ID75" s="169">
        <f t="shared" si="789"/>
        <v>0</v>
      </c>
      <c r="IE75" s="169">
        <f t="shared" si="789"/>
        <v>0</v>
      </c>
      <c r="IF75" s="169">
        <f t="shared" si="789"/>
        <v>0</v>
      </c>
      <c r="IG75" s="169">
        <f t="shared" si="789"/>
        <v>0</v>
      </c>
      <c r="IH75" s="169">
        <f t="shared" si="789"/>
        <v>0</v>
      </c>
      <c r="II75" s="169">
        <f t="shared" si="789"/>
        <v>0</v>
      </c>
      <c r="IJ75" s="169">
        <f t="shared" si="789"/>
        <v>0</v>
      </c>
      <c r="IK75" s="169">
        <f t="shared" si="789"/>
        <v>0</v>
      </c>
      <c r="IL75" s="169">
        <f t="shared" si="789"/>
        <v>0</v>
      </c>
      <c r="IM75" s="169">
        <f t="shared" si="789"/>
        <v>0</v>
      </c>
      <c r="IN75" s="169">
        <f t="shared" si="789"/>
        <v>0</v>
      </c>
      <c r="IO75" s="169">
        <f t="shared" si="789"/>
        <v>0</v>
      </c>
      <c r="IP75" s="169">
        <f t="shared" si="789"/>
        <v>0</v>
      </c>
      <c r="IQ75" s="169">
        <f t="shared" si="789"/>
        <v>0</v>
      </c>
      <c r="IR75" s="169">
        <f t="shared" si="789"/>
        <v>0</v>
      </c>
      <c r="IS75" s="169">
        <f t="shared" si="789"/>
        <v>0</v>
      </c>
      <c r="IT75" s="169">
        <f t="shared" si="789"/>
        <v>3349</v>
      </c>
      <c r="IU75" s="169">
        <f t="shared" si="789"/>
        <v>3349</v>
      </c>
      <c r="IV75" s="169">
        <f t="shared" si="789"/>
        <v>3349</v>
      </c>
      <c r="IW75" s="169">
        <f t="shared" si="789"/>
        <v>3349</v>
      </c>
      <c r="IX75" s="169">
        <f t="shared" si="789"/>
        <v>3349</v>
      </c>
      <c r="IY75" s="169">
        <f t="shared" si="789"/>
        <v>3349</v>
      </c>
      <c r="IZ75" s="169">
        <f t="shared" si="789"/>
        <v>3349</v>
      </c>
      <c r="JA75" s="169">
        <f t="shared" si="789"/>
        <v>3349</v>
      </c>
      <c r="JB75" s="169">
        <f t="shared" si="789"/>
        <v>3349</v>
      </c>
      <c r="JC75" s="169">
        <f t="shared" si="789"/>
        <v>3349</v>
      </c>
      <c r="JD75" s="169">
        <f t="shared" si="789"/>
        <v>3349</v>
      </c>
      <c r="JE75" s="169">
        <f t="shared" si="789"/>
        <v>3349</v>
      </c>
      <c r="JF75" s="255"/>
      <c r="JG75" s="171">
        <f t="shared" si="380"/>
        <v>0</v>
      </c>
      <c r="JH75" s="171">
        <f t="shared" si="381"/>
        <v>0</v>
      </c>
      <c r="JI75" s="171">
        <f t="shared" si="382"/>
        <v>0</v>
      </c>
      <c r="JJ75" s="171">
        <f t="shared" si="383"/>
        <v>0</v>
      </c>
      <c r="JK75" s="171">
        <f t="shared" si="384"/>
        <v>0</v>
      </c>
      <c r="JL75" s="171">
        <f t="shared" si="385"/>
        <v>0</v>
      </c>
      <c r="JM75" s="171">
        <f t="shared" si="386"/>
        <v>0</v>
      </c>
      <c r="JN75" s="171">
        <f t="shared" si="387"/>
        <v>0</v>
      </c>
      <c r="JO75" s="171">
        <f t="shared" si="388"/>
        <v>0</v>
      </c>
      <c r="JP75" s="171">
        <f t="shared" si="389"/>
        <v>0</v>
      </c>
      <c r="JQ75" s="171">
        <f t="shared" si="390"/>
        <v>0</v>
      </c>
      <c r="JR75" s="171">
        <f t="shared" si="391"/>
        <v>0</v>
      </c>
      <c r="JS75" s="171">
        <f t="shared" si="392"/>
        <v>0</v>
      </c>
      <c r="JT75" s="171">
        <f t="shared" si="393"/>
        <v>0</v>
      </c>
      <c r="JU75" s="171">
        <f t="shared" si="394"/>
        <v>0</v>
      </c>
      <c r="JV75" s="171">
        <f t="shared" si="395"/>
        <v>0</v>
      </c>
      <c r="JW75" s="171">
        <f t="shared" si="396"/>
        <v>0</v>
      </c>
      <c r="JX75" s="171">
        <f t="shared" si="397"/>
        <v>0</v>
      </c>
      <c r="JY75" s="171">
        <f t="shared" si="398"/>
        <v>0</v>
      </c>
      <c r="JZ75" s="171">
        <f t="shared" si="399"/>
        <v>0</v>
      </c>
      <c r="KA75" s="171">
        <f t="shared" si="400"/>
        <v>0</v>
      </c>
      <c r="KB75" s="171">
        <f t="shared" si="401"/>
        <v>0</v>
      </c>
      <c r="KC75" s="171">
        <f t="shared" si="402"/>
        <v>0</v>
      </c>
      <c r="KD75" s="171">
        <f t="shared" si="403"/>
        <v>0</v>
      </c>
      <c r="KE75" s="171">
        <f t="shared" si="404"/>
        <v>0</v>
      </c>
      <c r="KF75" s="171">
        <f t="shared" si="405"/>
        <v>0</v>
      </c>
      <c r="KG75" s="171">
        <f t="shared" si="406"/>
        <v>0</v>
      </c>
      <c r="KH75" s="171">
        <f t="shared" si="407"/>
        <v>0</v>
      </c>
      <c r="KI75" s="171">
        <f t="shared" si="408"/>
        <v>0</v>
      </c>
      <c r="KJ75" s="171">
        <f t="shared" si="409"/>
        <v>0</v>
      </c>
      <c r="KK75" s="171">
        <f t="shared" si="410"/>
        <v>0</v>
      </c>
      <c r="KL75" s="172">
        <f t="shared" si="783"/>
        <v>0</v>
      </c>
      <c r="KM75" s="113">
        <f t="shared" si="310"/>
        <v>51737.3614</v>
      </c>
      <c r="KN75" s="114">
        <f>D75*KL75</f>
        <v>0</v>
      </c>
    </row>
    <row r="76" customFormat="1" spans="1:300">
      <c r="A76" s="263" t="s">
        <v>132</v>
      </c>
      <c r="B76" s="132">
        <v>51970</v>
      </c>
      <c r="C76" s="132" t="s">
        <v>57</v>
      </c>
      <c r="D76" s="132">
        <v>14.126</v>
      </c>
      <c r="E76" s="132" t="s">
        <v>58</v>
      </c>
      <c r="F76" s="131">
        <v>0</v>
      </c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41">
        <f t="shared" si="737"/>
        <v>0</v>
      </c>
      <c r="AM76" s="142">
        <f t="shared" si="738"/>
        <v>0</v>
      </c>
      <c r="AN76" s="200"/>
      <c r="AO76" s="241">
        <f t="shared" si="739"/>
        <v>0</v>
      </c>
      <c r="AP76" s="241">
        <f t="shared" ref="AP76:BS76" si="790">IA76</f>
        <v>0</v>
      </c>
      <c r="AQ76" s="241">
        <f t="shared" si="790"/>
        <v>0</v>
      </c>
      <c r="AR76" s="241">
        <f t="shared" si="790"/>
        <v>0</v>
      </c>
      <c r="AS76" s="241">
        <f t="shared" si="790"/>
        <v>0</v>
      </c>
      <c r="AT76" s="241">
        <f t="shared" si="790"/>
        <v>0</v>
      </c>
      <c r="AU76" s="241">
        <f t="shared" si="790"/>
        <v>0</v>
      </c>
      <c r="AV76" s="241">
        <f t="shared" si="790"/>
        <v>0</v>
      </c>
      <c r="AW76" s="241">
        <f t="shared" si="790"/>
        <v>0</v>
      </c>
      <c r="AX76" s="241">
        <f t="shared" si="790"/>
        <v>0</v>
      </c>
      <c r="AY76" s="241">
        <f t="shared" si="790"/>
        <v>0</v>
      </c>
      <c r="AZ76" s="241">
        <f t="shared" si="790"/>
        <v>0</v>
      </c>
      <c r="BA76" s="241">
        <f t="shared" si="790"/>
        <v>0</v>
      </c>
      <c r="BB76" s="241">
        <f t="shared" si="790"/>
        <v>0</v>
      </c>
      <c r="BC76" s="241">
        <f t="shared" si="790"/>
        <v>0</v>
      </c>
      <c r="BD76" s="241">
        <f t="shared" si="790"/>
        <v>0</v>
      </c>
      <c r="BE76" s="241">
        <f t="shared" si="790"/>
        <v>0</v>
      </c>
      <c r="BF76" s="241">
        <f t="shared" si="790"/>
        <v>0</v>
      </c>
      <c r="BG76" s="241">
        <f t="shared" si="790"/>
        <v>0</v>
      </c>
      <c r="BH76" s="241">
        <f t="shared" si="790"/>
        <v>0</v>
      </c>
      <c r="BI76" s="241">
        <f t="shared" si="790"/>
        <v>0</v>
      </c>
      <c r="BJ76" s="241">
        <f t="shared" si="790"/>
        <v>0</v>
      </c>
      <c r="BK76" s="241">
        <f t="shared" si="790"/>
        <v>0</v>
      </c>
      <c r="BL76" s="241">
        <f t="shared" si="790"/>
        <v>0</v>
      </c>
      <c r="BM76" s="241">
        <f t="shared" si="790"/>
        <v>0</v>
      </c>
      <c r="BN76" s="241">
        <f t="shared" si="790"/>
        <v>0</v>
      </c>
      <c r="BO76" s="241">
        <f t="shared" si="790"/>
        <v>0</v>
      </c>
      <c r="BP76" s="241">
        <f t="shared" si="790"/>
        <v>0</v>
      </c>
      <c r="BQ76" s="241">
        <f t="shared" si="790"/>
        <v>0</v>
      </c>
      <c r="BR76" s="241">
        <f t="shared" si="790"/>
        <v>0</v>
      </c>
      <c r="BS76" s="241">
        <f t="shared" si="790"/>
        <v>0</v>
      </c>
      <c r="BT76" s="202"/>
      <c r="BU76" s="276"/>
      <c r="BV76" s="276"/>
      <c r="BW76" s="276"/>
      <c r="BX76" s="276"/>
      <c r="BY76" s="276"/>
      <c r="BZ76" s="276"/>
      <c r="CA76" s="276"/>
      <c r="CB76" s="276"/>
      <c r="CC76" s="276"/>
      <c r="CD76" s="276"/>
      <c r="CE76" s="276"/>
      <c r="CF76" s="276"/>
      <c r="CG76" s="276"/>
      <c r="CH76" s="276"/>
      <c r="CI76" s="276"/>
      <c r="CJ76" s="276"/>
      <c r="CK76" s="276"/>
      <c r="CL76" s="276"/>
      <c r="CM76" s="276"/>
      <c r="CN76" s="276"/>
      <c r="CO76" s="276"/>
      <c r="CP76" s="276"/>
      <c r="CQ76" s="276"/>
      <c r="CR76" s="276"/>
      <c r="CS76" s="276"/>
      <c r="CT76" s="276"/>
      <c r="CU76" s="276"/>
      <c r="CV76" s="276"/>
      <c r="CW76" s="276"/>
      <c r="CX76" s="276"/>
      <c r="CY76" s="276"/>
      <c r="CZ76" s="155">
        <f t="shared" si="741"/>
        <v>0</v>
      </c>
      <c r="DA76" s="202"/>
      <c r="DB76" s="156">
        <f t="shared" si="778"/>
        <v>0</v>
      </c>
      <c r="DC76" s="156">
        <f t="shared" ref="DC76:EF76" si="791">IA76+H76-IA76+AP76-BV76</f>
        <v>0</v>
      </c>
      <c r="DD76" s="156">
        <f t="shared" si="791"/>
        <v>0</v>
      </c>
      <c r="DE76" s="156">
        <f t="shared" si="791"/>
        <v>0</v>
      </c>
      <c r="DF76" s="156">
        <f t="shared" si="791"/>
        <v>0</v>
      </c>
      <c r="DG76" s="156">
        <f t="shared" si="791"/>
        <v>0</v>
      </c>
      <c r="DH76" s="156">
        <f t="shared" si="791"/>
        <v>0</v>
      </c>
      <c r="DI76" s="156">
        <f t="shared" si="791"/>
        <v>0</v>
      </c>
      <c r="DJ76" s="156">
        <f t="shared" si="791"/>
        <v>0</v>
      </c>
      <c r="DK76" s="156">
        <f t="shared" si="791"/>
        <v>0</v>
      </c>
      <c r="DL76" s="156">
        <f t="shared" si="791"/>
        <v>0</v>
      </c>
      <c r="DM76" s="156">
        <f t="shared" si="791"/>
        <v>0</v>
      </c>
      <c r="DN76" s="156">
        <f t="shared" si="791"/>
        <v>0</v>
      </c>
      <c r="DO76" s="156">
        <f t="shared" si="791"/>
        <v>0</v>
      </c>
      <c r="DP76" s="156">
        <f t="shared" si="791"/>
        <v>0</v>
      </c>
      <c r="DQ76" s="156">
        <f t="shared" si="791"/>
        <v>0</v>
      </c>
      <c r="DR76" s="156">
        <f t="shared" si="791"/>
        <v>0</v>
      </c>
      <c r="DS76" s="156">
        <f t="shared" si="791"/>
        <v>0</v>
      </c>
      <c r="DT76" s="156">
        <f t="shared" si="791"/>
        <v>0</v>
      </c>
      <c r="DU76" s="156">
        <f t="shared" si="791"/>
        <v>0</v>
      </c>
      <c r="DV76" s="156">
        <f t="shared" si="791"/>
        <v>0</v>
      </c>
      <c r="DW76" s="156">
        <f t="shared" si="791"/>
        <v>0</v>
      </c>
      <c r="DX76" s="156">
        <f t="shared" si="791"/>
        <v>0</v>
      </c>
      <c r="DY76" s="156">
        <f t="shared" si="791"/>
        <v>0</v>
      </c>
      <c r="DZ76" s="156">
        <f t="shared" si="791"/>
        <v>0</v>
      </c>
      <c r="EA76" s="156">
        <f t="shared" si="791"/>
        <v>0</v>
      </c>
      <c r="EB76" s="156">
        <f t="shared" si="791"/>
        <v>0</v>
      </c>
      <c r="EC76" s="156">
        <f t="shared" si="791"/>
        <v>0</v>
      </c>
      <c r="ED76" s="156">
        <f t="shared" si="791"/>
        <v>0</v>
      </c>
      <c r="EE76" s="156">
        <f t="shared" si="791"/>
        <v>0</v>
      </c>
      <c r="EF76" s="156">
        <f t="shared" si="791"/>
        <v>0</v>
      </c>
      <c r="EG76" s="248">
        <f t="shared" si="744"/>
        <v>0</v>
      </c>
      <c r="EH76" s="249"/>
      <c r="EI76" s="187"/>
      <c r="EJ76" s="281" t="s">
        <v>59</v>
      </c>
      <c r="EK76" s="187"/>
      <c r="EL76" s="281" t="s">
        <v>59</v>
      </c>
      <c r="EM76" s="187"/>
      <c r="EN76" s="281" t="s">
        <v>59</v>
      </c>
      <c r="EO76" s="187"/>
      <c r="EP76" s="281" t="s">
        <v>59</v>
      </c>
      <c r="EQ76" s="187"/>
      <c r="ER76" s="281" t="s">
        <v>59</v>
      </c>
      <c r="ES76" s="187"/>
      <c r="ET76" s="281" t="s">
        <v>59</v>
      </c>
      <c r="EU76" s="187"/>
      <c r="EV76" s="281" t="s">
        <v>59</v>
      </c>
      <c r="EW76" s="187"/>
      <c r="EX76" s="281" t="s">
        <v>59</v>
      </c>
      <c r="EY76" s="187"/>
      <c r="EZ76" s="281" t="s">
        <v>59</v>
      </c>
      <c r="FA76" s="187"/>
      <c r="FB76" s="281" t="s">
        <v>59</v>
      </c>
      <c r="FC76" s="187"/>
      <c r="FD76" s="281" t="s">
        <v>59</v>
      </c>
      <c r="FE76" s="187"/>
      <c r="FF76" s="281" t="s">
        <v>59</v>
      </c>
      <c r="FG76" s="187"/>
      <c r="FH76" s="281" t="s">
        <v>59</v>
      </c>
      <c r="FI76" s="187"/>
      <c r="FJ76" s="281" t="s">
        <v>59</v>
      </c>
      <c r="FK76" s="187"/>
      <c r="FL76" s="281" t="s">
        <v>59</v>
      </c>
      <c r="FM76" s="187"/>
      <c r="FN76" s="281" t="s">
        <v>59</v>
      </c>
      <c r="FO76" s="187"/>
      <c r="FP76" s="281" t="s">
        <v>59</v>
      </c>
      <c r="FQ76" s="187"/>
      <c r="FR76" s="281" t="s">
        <v>59</v>
      </c>
      <c r="FS76" s="187"/>
      <c r="FT76" s="281" t="s">
        <v>59</v>
      </c>
      <c r="FU76" s="187"/>
      <c r="FV76" s="281" t="s">
        <v>59</v>
      </c>
      <c r="FW76" s="187"/>
      <c r="FX76" s="281" t="s">
        <v>59</v>
      </c>
      <c r="FY76" s="187"/>
      <c r="FZ76" s="281" t="s">
        <v>59</v>
      </c>
      <c r="GA76" s="283"/>
      <c r="GB76" s="281" t="s">
        <v>59</v>
      </c>
      <c r="GC76" s="283"/>
      <c r="GD76" s="281" t="s">
        <v>59</v>
      </c>
      <c r="GE76" s="283"/>
      <c r="GF76" s="281" t="s">
        <v>59</v>
      </c>
      <c r="GG76" s="283"/>
      <c r="GH76" s="281" t="s">
        <v>59</v>
      </c>
      <c r="GI76" s="283"/>
      <c r="GJ76" s="281" t="s">
        <v>59</v>
      </c>
      <c r="GK76" s="284"/>
      <c r="GL76" s="281" t="s">
        <v>59</v>
      </c>
      <c r="GM76" s="283"/>
      <c r="GN76" s="281" t="s">
        <v>59</v>
      </c>
      <c r="GO76" s="284"/>
      <c r="GP76" s="281" t="s">
        <v>59</v>
      </c>
      <c r="GQ76" s="284"/>
      <c r="GR76" s="281" t="s">
        <v>59</v>
      </c>
      <c r="GS76" s="288">
        <f t="shared" si="745"/>
        <v>0</v>
      </c>
      <c r="GT76" s="202"/>
      <c r="GU76" s="166">
        <f t="shared" si="746"/>
        <v>0</v>
      </c>
      <c r="GV76" s="166">
        <f t="shared" si="747"/>
        <v>0</v>
      </c>
      <c r="GW76" s="166">
        <f t="shared" si="748"/>
        <v>0</v>
      </c>
      <c r="GX76" s="166">
        <f t="shared" si="749"/>
        <v>0</v>
      </c>
      <c r="GY76" s="166">
        <f t="shared" si="750"/>
        <v>0</v>
      </c>
      <c r="GZ76" s="166">
        <f t="shared" si="751"/>
        <v>0</v>
      </c>
      <c r="HA76" s="166">
        <f t="shared" si="752"/>
        <v>0</v>
      </c>
      <c r="HB76" s="166">
        <f t="shared" si="753"/>
        <v>0</v>
      </c>
      <c r="HC76" s="166">
        <f t="shared" si="754"/>
        <v>0</v>
      </c>
      <c r="HD76" s="166">
        <f t="shared" si="755"/>
        <v>0</v>
      </c>
      <c r="HE76" s="166">
        <f t="shared" si="756"/>
        <v>0</v>
      </c>
      <c r="HF76" s="166">
        <f t="shared" si="757"/>
        <v>0</v>
      </c>
      <c r="HG76" s="166">
        <f t="shared" si="758"/>
        <v>0</v>
      </c>
      <c r="HH76" s="166">
        <f t="shared" si="759"/>
        <v>0</v>
      </c>
      <c r="HI76" s="166">
        <f t="shared" si="760"/>
        <v>0</v>
      </c>
      <c r="HJ76" s="166">
        <f t="shared" si="761"/>
        <v>0</v>
      </c>
      <c r="HK76" s="166">
        <f t="shared" si="762"/>
        <v>0</v>
      </c>
      <c r="HL76" s="166">
        <f t="shared" si="763"/>
        <v>0</v>
      </c>
      <c r="HM76" s="166">
        <f t="shared" si="764"/>
        <v>0</v>
      </c>
      <c r="HN76" s="166">
        <f t="shared" si="765"/>
        <v>0</v>
      </c>
      <c r="HO76" s="166">
        <f t="shared" si="766"/>
        <v>0</v>
      </c>
      <c r="HP76" s="166">
        <f t="shared" si="767"/>
        <v>0</v>
      </c>
      <c r="HQ76" s="166">
        <f t="shared" si="768"/>
        <v>0</v>
      </c>
      <c r="HR76" s="166">
        <f t="shared" si="769"/>
        <v>0</v>
      </c>
      <c r="HS76" s="166">
        <f t="shared" si="770"/>
        <v>0</v>
      </c>
      <c r="HT76" s="166">
        <f t="shared" si="771"/>
        <v>0</v>
      </c>
      <c r="HU76" s="166">
        <f t="shared" si="772"/>
        <v>0</v>
      </c>
      <c r="HV76" s="166">
        <f t="shared" si="773"/>
        <v>0</v>
      </c>
      <c r="HW76" s="166">
        <f t="shared" si="774"/>
        <v>0</v>
      </c>
      <c r="HX76" s="166">
        <f t="shared" si="775"/>
        <v>0</v>
      </c>
      <c r="HY76" s="166">
        <f t="shared" si="776"/>
        <v>0</v>
      </c>
      <c r="HZ76" s="148"/>
      <c r="IA76" s="169">
        <f t="shared" ref="IA76:JE76" si="792">GU76</f>
        <v>0</v>
      </c>
      <c r="IB76" s="169">
        <f t="shared" si="792"/>
        <v>0</v>
      </c>
      <c r="IC76" s="169">
        <f t="shared" si="792"/>
        <v>0</v>
      </c>
      <c r="ID76" s="169">
        <f t="shared" si="792"/>
        <v>0</v>
      </c>
      <c r="IE76" s="169">
        <f t="shared" si="792"/>
        <v>0</v>
      </c>
      <c r="IF76" s="169">
        <f t="shared" si="792"/>
        <v>0</v>
      </c>
      <c r="IG76" s="169">
        <f t="shared" si="792"/>
        <v>0</v>
      </c>
      <c r="IH76" s="169">
        <f t="shared" si="792"/>
        <v>0</v>
      </c>
      <c r="II76" s="169">
        <f t="shared" si="792"/>
        <v>0</v>
      </c>
      <c r="IJ76" s="169">
        <f t="shared" si="792"/>
        <v>0</v>
      </c>
      <c r="IK76" s="169">
        <f t="shared" si="792"/>
        <v>0</v>
      </c>
      <c r="IL76" s="169">
        <f t="shared" si="792"/>
        <v>0</v>
      </c>
      <c r="IM76" s="169">
        <f t="shared" si="792"/>
        <v>0</v>
      </c>
      <c r="IN76" s="169">
        <f t="shared" si="792"/>
        <v>0</v>
      </c>
      <c r="IO76" s="169">
        <f t="shared" si="792"/>
        <v>0</v>
      </c>
      <c r="IP76" s="169">
        <f t="shared" si="792"/>
        <v>0</v>
      </c>
      <c r="IQ76" s="169">
        <f t="shared" si="792"/>
        <v>0</v>
      </c>
      <c r="IR76" s="169">
        <f t="shared" si="792"/>
        <v>0</v>
      </c>
      <c r="IS76" s="169">
        <f t="shared" si="792"/>
        <v>0</v>
      </c>
      <c r="IT76" s="169">
        <f t="shared" si="792"/>
        <v>0</v>
      </c>
      <c r="IU76" s="169">
        <f t="shared" si="792"/>
        <v>0</v>
      </c>
      <c r="IV76" s="169">
        <f t="shared" si="792"/>
        <v>0</v>
      </c>
      <c r="IW76" s="169">
        <f t="shared" si="792"/>
        <v>0</v>
      </c>
      <c r="IX76" s="169">
        <f t="shared" si="792"/>
        <v>0</v>
      </c>
      <c r="IY76" s="169">
        <f t="shared" si="792"/>
        <v>0</v>
      </c>
      <c r="IZ76" s="169">
        <f t="shared" si="792"/>
        <v>0</v>
      </c>
      <c r="JA76" s="169">
        <f t="shared" si="792"/>
        <v>0</v>
      </c>
      <c r="JB76" s="169">
        <f t="shared" si="792"/>
        <v>0</v>
      </c>
      <c r="JC76" s="169">
        <f t="shared" si="792"/>
        <v>0</v>
      </c>
      <c r="JD76" s="169">
        <f t="shared" si="792"/>
        <v>0</v>
      </c>
      <c r="JE76" s="169">
        <f t="shared" si="792"/>
        <v>0</v>
      </c>
      <c r="JF76" s="255"/>
      <c r="JG76" s="171">
        <f t="shared" si="380"/>
        <v>0</v>
      </c>
      <c r="JH76" s="171">
        <f t="shared" si="381"/>
        <v>0</v>
      </c>
      <c r="JI76" s="171">
        <f t="shared" si="382"/>
        <v>0</v>
      </c>
      <c r="JJ76" s="171">
        <f t="shared" si="383"/>
        <v>0</v>
      </c>
      <c r="JK76" s="171">
        <f t="shared" si="384"/>
        <v>0</v>
      </c>
      <c r="JL76" s="171">
        <f t="shared" si="385"/>
        <v>0</v>
      </c>
      <c r="JM76" s="171">
        <f t="shared" si="386"/>
        <v>0</v>
      </c>
      <c r="JN76" s="171">
        <f t="shared" si="387"/>
        <v>0</v>
      </c>
      <c r="JO76" s="171">
        <f t="shared" si="388"/>
        <v>0</v>
      </c>
      <c r="JP76" s="171">
        <f t="shared" si="389"/>
        <v>0</v>
      </c>
      <c r="JQ76" s="171">
        <f t="shared" si="390"/>
        <v>0</v>
      </c>
      <c r="JR76" s="171">
        <f t="shared" si="391"/>
        <v>0</v>
      </c>
      <c r="JS76" s="171">
        <f t="shared" si="392"/>
        <v>0</v>
      </c>
      <c r="JT76" s="171">
        <f t="shared" si="393"/>
        <v>0</v>
      </c>
      <c r="JU76" s="171">
        <f t="shared" si="394"/>
        <v>0</v>
      </c>
      <c r="JV76" s="171">
        <f t="shared" si="395"/>
        <v>0</v>
      </c>
      <c r="JW76" s="171">
        <f t="shared" si="396"/>
        <v>0</v>
      </c>
      <c r="JX76" s="171">
        <f t="shared" si="397"/>
        <v>0</v>
      </c>
      <c r="JY76" s="171">
        <f t="shared" si="398"/>
        <v>0</v>
      </c>
      <c r="JZ76" s="171">
        <f t="shared" si="399"/>
        <v>0</v>
      </c>
      <c r="KA76" s="171">
        <f t="shared" si="400"/>
        <v>0</v>
      </c>
      <c r="KB76" s="171">
        <f t="shared" si="401"/>
        <v>0</v>
      </c>
      <c r="KC76" s="171">
        <f t="shared" si="402"/>
        <v>0</v>
      </c>
      <c r="KD76" s="171">
        <f t="shared" si="403"/>
        <v>0</v>
      </c>
      <c r="KE76" s="171">
        <f t="shared" si="404"/>
        <v>0</v>
      </c>
      <c r="KF76" s="171">
        <f t="shared" si="405"/>
        <v>0</v>
      </c>
      <c r="KG76" s="171">
        <f t="shared" si="406"/>
        <v>0</v>
      </c>
      <c r="KH76" s="171">
        <f t="shared" si="407"/>
        <v>0</v>
      </c>
      <c r="KI76" s="171">
        <f t="shared" si="408"/>
        <v>0</v>
      </c>
      <c r="KJ76" s="171">
        <f t="shared" si="409"/>
        <v>0</v>
      </c>
      <c r="KK76" s="171">
        <f t="shared" si="410"/>
        <v>0</v>
      </c>
      <c r="KL76" s="172">
        <f t="shared" si="783"/>
        <v>0</v>
      </c>
      <c r="KM76" s="113">
        <f t="shared" si="310"/>
        <v>0</v>
      </c>
      <c r="KN76" s="114">
        <f>D76*KL76</f>
        <v>0</v>
      </c>
    </row>
    <row r="77" customFormat="1" spans="1:300">
      <c r="A77" s="263" t="s">
        <v>133</v>
      </c>
      <c r="B77" s="132">
        <v>53114</v>
      </c>
      <c r="C77" s="132" t="s">
        <v>57</v>
      </c>
      <c r="D77" s="132">
        <v>15.9549</v>
      </c>
      <c r="E77" s="132" t="s">
        <v>58</v>
      </c>
      <c r="F77" s="131">
        <v>0</v>
      </c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41">
        <f t="shared" si="737"/>
        <v>0</v>
      </c>
      <c r="AM77" s="142">
        <f t="shared" si="738"/>
        <v>0</v>
      </c>
      <c r="AN77" s="200"/>
      <c r="AO77" s="241">
        <f t="shared" si="739"/>
        <v>0</v>
      </c>
      <c r="AP77" s="241">
        <f t="shared" ref="AP77:BS77" si="793">IA77</f>
        <v>0</v>
      </c>
      <c r="AQ77" s="241">
        <f t="shared" si="793"/>
        <v>0</v>
      </c>
      <c r="AR77" s="241">
        <f t="shared" si="793"/>
        <v>0</v>
      </c>
      <c r="AS77" s="241">
        <f t="shared" si="793"/>
        <v>0</v>
      </c>
      <c r="AT77" s="241">
        <f t="shared" si="793"/>
        <v>0</v>
      </c>
      <c r="AU77" s="241">
        <f t="shared" si="793"/>
        <v>0</v>
      </c>
      <c r="AV77" s="241">
        <f t="shared" si="793"/>
        <v>0</v>
      </c>
      <c r="AW77" s="241">
        <f t="shared" si="793"/>
        <v>0</v>
      </c>
      <c r="AX77" s="241">
        <f t="shared" si="793"/>
        <v>0</v>
      </c>
      <c r="AY77" s="241">
        <f t="shared" si="793"/>
        <v>0</v>
      </c>
      <c r="AZ77" s="241">
        <f t="shared" si="793"/>
        <v>0</v>
      </c>
      <c r="BA77" s="241">
        <f t="shared" si="793"/>
        <v>0</v>
      </c>
      <c r="BB77" s="241">
        <f t="shared" si="793"/>
        <v>0</v>
      </c>
      <c r="BC77" s="241">
        <f t="shared" si="793"/>
        <v>0</v>
      </c>
      <c r="BD77" s="241">
        <f t="shared" si="793"/>
        <v>0</v>
      </c>
      <c r="BE77" s="241">
        <f t="shared" si="793"/>
        <v>0</v>
      </c>
      <c r="BF77" s="241">
        <f t="shared" si="793"/>
        <v>0</v>
      </c>
      <c r="BG77" s="241">
        <f t="shared" si="793"/>
        <v>0</v>
      </c>
      <c r="BH77" s="241">
        <f t="shared" si="793"/>
        <v>0</v>
      </c>
      <c r="BI77" s="241">
        <f t="shared" si="793"/>
        <v>0</v>
      </c>
      <c r="BJ77" s="241">
        <f t="shared" si="793"/>
        <v>0</v>
      </c>
      <c r="BK77" s="241">
        <f t="shared" si="793"/>
        <v>0</v>
      </c>
      <c r="BL77" s="241">
        <f t="shared" si="793"/>
        <v>0</v>
      </c>
      <c r="BM77" s="241">
        <f t="shared" si="793"/>
        <v>0</v>
      </c>
      <c r="BN77" s="241">
        <f t="shared" si="793"/>
        <v>0</v>
      </c>
      <c r="BO77" s="241">
        <f t="shared" si="793"/>
        <v>0</v>
      </c>
      <c r="BP77" s="241">
        <f t="shared" si="793"/>
        <v>0</v>
      </c>
      <c r="BQ77" s="241">
        <f t="shared" si="793"/>
        <v>0</v>
      </c>
      <c r="BR77" s="241">
        <f t="shared" si="793"/>
        <v>0</v>
      </c>
      <c r="BS77" s="241">
        <f t="shared" si="793"/>
        <v>0</v>
      </c>
      <c r="BT77" s="202"/>
      <c r="BU77" s="276"/>
      <c r="BV77" s="276"/>
      <c r="BW77" s="276"/>
      <c r="BX77" s="276"/>
      <c r="BY77" s="276"/>
      <c r="BZ77" s="276"/>
      <c r="CA77" s="276"/>
      <c r="CB77" s="276"/>
      <c r="CC77" s="276"/>
      <c r="CD77" s="276"/>
      <c r="CE77" s="276"/>
      <c r="CF77" s="276"/>
      <c r="CG77" s="276"/>
      <c r="CH77" s="276"/>
      <c r="CI77" s="276"/>
      <c r="CJ77" s="276"/>
      <c r="CK77" s="276"/>
      <c r="CL77" s="276"/>
      <c r="CM77" s="276"/>
      <c r="CN77" s="276"/>
      <c r="CO77" s="276"/>
      <c r="CP77" s="276"/>
      <c r="CQ77" s="276"/>
      <c r="CR77" s="276"/>
      <c r="CS77" s="276"/>
      <c r="CT77" s="276"/>
      <c r="CU77" s="276"/>
      <c r="CV77" s="276"/>
      <c r="CW77" s="276"/>
      <c r="CX77" s="276"/>
      <c r="CY77" s="276"/>
      <c r="CZ77" s="155">
        <f t="shared" si="741"/>
        <v>0</v>
      </c>
      <c r="DA77" s="202"/>
      <c r="DB77" s="156">
        <f t="shared" si="778"/>
        <v>0</v>
      </c>
      <c r="DC77" s="156">
        <f t="shared" ref="DC77:EF77" si="794">IA77+H77-IA77+AP77-BV77</f>
        <v>0</v>
      </c>
      <c r="DD77" s="156">
        <f t="shared" si="794"/>
        <v>0</v>
      </c>
      <c r="DE77" s="156">
        <f t="shared" si="794"/>
        <v>0</v>
      </c>
      <c r="DF77" s="156">
        <f t="shared" si="794"/>
        <v>0</v>
      </c>
      <c r="DG77" s="156">
        <f t="shared" si="794"/>
        <v>0</v>
      </c>
      <c r="DH77" s="156">
        <f t="shared" si="794"/>
        <v>0</v>
      </c>
      <c r="DI77" s="156">
        <f t="shared" si="794"/>
        <v>0</v>
      </c>
      <c r="DJ77" s="156">
        <f t="shared" si="794"/>
        <v>0</v>
      </c>
      <c r="DK77" s="156">
        <f t="shared" si="794"/>
        <v>0</v>
      </c>
      <c r="DL77" s="156">
        <f t="shared" si="794"/>
        <v>0</v>
      </c>
      <c r="DM77" s="156">
        <f t="shared" si="794"/>
        <v>0</v>
      </c>
      <c r="DN77" s="156">
        <f t="shared" si="794"/>
        <v>0</v>
      </c>
      <c r="DO77" s="156">
        <f t="shared" si="794"/>
        <v>0</v>
      </c>
      <c r="DP77" s="156">
        <f t="shared" si="794"/>
        <v>0</v>
      </c>
      <c r="DQ77" s="156">
        <f t="shared" si="794"/>
        <v>0</v>
      </c>
      <c r="DR77" s="156">
        <f t="shared" si="794"/>
        <v>0</v>
      </c>
      <c r="DS77" s="156">
        <f t="shared" si="794"/>
        <v>0</v>
      </c>
      <c r="DT77" s="156">
        <f t="shared" si="794"/>
        <v>0</v>
      </c>
      <c r="DU77" s="156">
        <f t="shared" si="794"/>
        <v>0</v>
      </c>
      <c r="DV77" s="156">
        <f t="shared" si="794"/>
        <v>0</v>
      </c>
      <c r="DW77" s="156">
        <f t="shared" si="794"/>
        <v>0</v>
      </c>
      <c r="DX77" s="156">
        <f t="shared" si="794"/>
        <v>0</v>
      </c>
      <c r="DY77" s="156">
        <f t="shared" si="794"/>
        <v>0</v>
      </c>
      <c r="DZ77" s="156">
        <f t="shared" si="794"/>
        <v>0</v>
      </c>
      <c r="EA77" s="156">
        <f t="shared" si="794"/>
        <v>0</v>
      </c>
      <c r="EB77" s="156">
        <f t="shared" si="794"/>
        <v>0</v>
      </c>
      <c r="EC77" s="156">
        <f t="shared" si="794"/>
        <v>0</v>
      </c>
      <c r="ED77" s="156">
        <f t="shared" si="794"/>
        <v>0</v>
      </c>
      <c r="EE77" s="156">
        <f t="shared" si="794"/>
        <v>0</v>
      </c>
      <c r="EF77" s="156">
        <f t="shared" si="794"/>
        <v>0</v>
      </c>
      <c r="EG77" s="248">
        <f t="shared" si="744"/>
        <v>0</v>
      </c>
      <c r="EH77" s="249"/>
      <c r="EI77" s="187"/>
      <c r="EJ77" s="281" t="s">
        <v>59</v>
      </c>
      <c r="EK77" s="187"/>
      <c r="EL77" s="281" t="s">
        <v>59</v>
      </c>
      <c r="EM77" s="187"/>
      <c r="EN77" s="281" t="s">
        <v>59</v>
      </c>
      <c r="EO77" s="187"/>
      <c r="EP77" s="281" t="s">
        <v>59</v>
      </c>
      <c r="EQ77" s="187"/>
      <c r="ER77" s="281" t="s">
        <v>59</v>
      </c>
      <c r="ES77" s="187"/>
      <c r="ET77" s="281" t="s">
        <v>59</v>
      </c>
      <c r="EU77" s="187"/>
      <c r="EV77" s="281" t="s">
        <v>59</v>
      </c>
      <c r="EW77" s="187"/>
      <c r="EX77" s="281" t="s">
        <v>59</v>
      </c>
      <c r="EY77" s="187"/>
      <c r="EZ77" s="281" t="s">
        <v>59</v>
      </c>
      <c r="FA77" s="187"/>
      <c r="FB77" s="281" t="s">
        <v>59</v>
      </c>
      <c r="FC77" s="187"/>
      <c r="FD77" s="281" t="s">
        <v>59</v>
      </c>
      <c r="FE77" s="187"/>
      <c r="FF77" s="281" t="s">
        <v>59</v>
      </c>
      <c r="FG77" s="187"/>
      <c r="FH77" s="281" t="s">
        <v>59</v>
      </c>
      <c r="FI77" s="187"/>
      <c r="FJ77" s="281" t="s">
        <v>59</v>
      </c>
      <c r="FK77" s="187"/>
      <c r="FL77" s="281" t="s">
        <v>59</v>
      </c>
      <c r="FM77" s="187"/>
      <c r="FN77" s="281" t="s">
        <v>59</v>
      </c>
      <c r="FO77" s="187"/>
      <c r="FP77" s="281" t="s">
        <v>59</v>
      </c>
      <c r="FQ77" s="187"/>
      <c r="FR77" s="281" t="s">
        <v>59</v>
      </c>
      <c r="FS77" s="187"/>
      <c r="FT77" s="281" t="s">
        <v>59</v>
      </c>
      <c r="FU77" s="187"/>
      <c r="FV77" s="281" t="s">
        <v>59</v>
      </c>
      <c r="FW77" s="187"/>
      <c r="FX77" s="281" t="s">
        <v>59</v>
      </c>
      <c r="FY77" s="187"/>
      <c r="FZ77" s="281" t="s">
        <v>59</v>
      </c>
      <c r="GA77" s="283"/>
      <c r="GB77" s="281" t="s">
        <v>59</v>
      </c>
      <c r="GC77" s="283"/>
      <c r="GD77" s="281" t="s">
        <v>59</v>
      </c>
      <c r="GE77" s="283"/>
      <c r="GF77" s="281" t="s">
        <v>59</v>
      </c>
      <c r="GG77" s="283"/>
      <c r="GH77" s="281" t="s">
        <v>59</v>
      </c>
      <c r="GI77" s="283"/>
      <c r="GJ77" s="281" t="s">
        <v>59</v>
      </c>
      <c r="GK77" s="284"/>
      <c r="GL77" s="281" t="s">
        <v>59</v>
      </c>
      <c r="GM77" s="283"/>
      <c r="GN77" s="281" t="s">
        <v>59</v>
      </c>
      <c r="GO77" s="284"/>
      <c r="GP77" s="281" t="s">
        <v>59</v>
      </c>
      <c r="GQ77" s="284"/>
      <c r="GR77" s="281" t="s">
        <v>59</v>
      </c>
      <c r="GS77" s="288">
        <f t="shared" si="745"/>
        <v>0</v>
      </c>
      <c r="GT77" s="202"/>
      <c r="GU77" s="166">
        <f t="shared" si="746"/>
        <v>0</v>
      </c>
      <c r="GV77" s="166">
        <f t="shared" si="747"/>
        <v>0</v>
      </c>
      <c r="GW77" s="166">
        <f t="shared" si="748"/>
        <v>0</v>
      </c>
      <c r="GX77" s="166">
        <f t="shared" si="749"/>
        <v>0</v>
      </c>
      <c r="GY77" s="166">
        <f t="shared" si="750"/>
        <v>0</v>
      </c>
      <c r="GZ77" s="166">
        <f t="shared" si="751"/>
        <v>0</v>
      </c>
      <c r="HA77" s="166">
        <f t="shared" si="752"/>
        <v>0</v>
      </c>
      <c r="HB77" s="166">
        <f t="shared" si="753"/>
        <v>0</v>
      </c>
      <c r="HC77" s="166">
        <f t="shared" si="754"/>
        <v>0</v>
      </c>
      <c r="HD77" s="166">
        <f t="shared" si="755"/>
        <v>0</v>
      </c>
      <c r="HE77" s="166">
        <f t="shared" si="756"/>
        <v>0</v>
      </c>
      <c r="HF77" s="166">
        <f t="shared" si="757"/>
        <v>0</v>
      </c>
      <c r="HG77" s="166">
        <f t="shared" si="758"/>
        <v>0</v>
      </c>
      <c r="HH77" s="166">
        <f t="shared" si="759"/>
        <v>0</v>
      </c>
      <c r="HI77" s="166">
        <f t="shared" si="760"/>
        <v>0</v>
      </c>
      <c r="HJ77" s="166">
        <f t="shared" si="761"/>
        <v>0</v>
      </c>
      <c r="HK77" s="166">
        <f t="shared" si="762"/>
        <v>0</v>
      </c>
      <c r="HL77" s="166">
        <f t="shared" si="763"/>
        <v>0</v>
      </c>
      <c r="HM77" s="166">
        <f t="shared" si="764"/>
        <v>0</v>
      </c>
      <c r="HN77" s="166">
        <f t="shared" si="765"/>
        <v>0</v>
      </c>
      <c r="HO77" s="166">
        <f t="shared" si="766"/>
        <v>0</v>
      </c>
      <c r="HP77" s="166">
        <f t="shared" si="767"/>
        <v>0</v>
      </c>
      <c r="HQ77" s="166">
        <f t="shared" si="768"/>
        <v>0</v>
      </c>
      <c r="HR77" s="166">
        <f t="shared" si="769"/>
        <v>0</v>
      </c>
      <c r="HS77" s="166">
        <f t="shared" si="770"/>
        <v>0</v>
      </c>
      <c r="HT77" s="166">
        <f t="shared" si="771"/>
        <v>0</v>
      </c>
      <c r="HU77" s="166">
        <f t="shared" si="772"/>
        <v>0</v>
      </c>
      <c r="HV77" s="166">
        <f t="shared" si="773"/>
        <v>0</v>
      </c>
      <c r="HW77" s="166">
        <f t="shared" si="774"/>
        <v>0</v>
      </c>
      <c r="HX77" s="166">
        <f t="shared" si="775"/>
        <v>0</v>
      </c>
      <c r="HY77" s="166">
        <f t="shared" si="776"/>
        <v>0</v>
      </c>
      <c r="HZ77" s="148"/>
      <c r="IA77" s="169">
        <f t="shared" ref="IA77:JE77" si="795">GU77</f>
        <v>0</v>
      </c>
      <c r="IB77" s="169">
        <f t="shared" si="795"/>
        <v>0</v>
      </c>
      <c r="IC77" s="169">
        <f t="shared" si="795"/>
        <v>0</v>
      </c>
      <c r="ID77" s="169">
        <f t="shared" si="795"/>
        <v>0</v>
      </c>
      <c r="IE77" s="169">
        <f t="shared" si="795"/>
        <v>0</v>
      </c>
      <c r="IF77" s="169">
        <f t="shared" si="795"/>
        <v>0</v>
      </c>
      <c r="IG77" s="169">
        <f t="shared" si="795"/>
        <v>0</v>
      </c>
      <c r="IH77" s="169">
        <f t="shared" si="795"/>
        <v>0</v>
      </c>
      <c r="II77" s="169">
        <f t="shared" si="795"/>
        <v>0</v>
      </c>
      <c r="IJ77" s="169">
        <f t="shared" si="795"/>
        <v>0</v>
      </c>
      <c r="IK77" s="169">
        <f t="shared" si="795"/>
        <v>0</v>
      </c>
      <c r="IL77" s="169">
        <f t="shared" si="795"/>
        <v>0</v>
      </c>
      <c r="IM77" s="169">
        <f t="shared" si="795"/>
        <v>0</v>
      </c>
      <c r="IN77" s="169">
        <f t="shared" si="795"/>
        <v>0</v>
      </c>
      <c r="IO77" s="169">
        <f t="shared" si="795"/>
        <v>0</v>
      </c>
      <c r="IP77" s="169">
        <f t="shared" si="795"/>
        <v>0</v>
      </c>
      <c r="IQ77" s="169">
        <f t="shared" si="795"/>
        <v>0</v>
      </c>
      <c r="IR77" s="169">
        <f t="shared" si="795"/>
        <v>0</v>
      </c>
      <c r="IS77" s="169">
        <f t="shared" si="795"/>
        <v>0</v>
      </c>
      <c r="IT77" s="169">
        <f t="shared" si="795"/>
        <v>0</v>
      </c>
      <c r="IU77" s="169">
        <f t="shared" si="795"/>
        <v>0</v>
      </c>
      <c r="IV77" s="169">
        <f t="shared" si="795"/>
        <v>0</v>
      </c>
      <c r="IW77" s="169">
        <f t="shared" si="795"/>
        <v>0</v>
      </c>
      <c r="IX77" s="169">
        <f t="shared" si="795"/>
        <v>0</v>
      </c>
      <c r="IY77" s="169">
        <f t="shared" si="795"/>
        <v>0</v>
      </c>
      <c r="IZ77" s="169">
        <f t="shared" si="795"/>
        <v>0</v>
      </c>
      <c r="JA77" s="169">
        <f t="shared" si="795"/>
        <v>0</v>
      </c>
      <c r="JB77" s="169">
        <f t="shared" si="795"/>
        <v>0</v>
      </c>
      <c r="JC77" s="169">
        <f t="shared" si="795"/>
        <v>0</v>
      </c>
      <c r="JD77" s="169">
        <f t="shared" si="795"/>
        <v>0</v>
      </c>
      <c r="JE77" s="169">
        <f t="shared" si="795"/>
        <v>0</v>
      </c>
      <c r="JF77" s="255"/>
      <c r="JG77" s="171">
        <f t="shared" si="380"/>
        <v>0</v>
      </c>
      <c r="JH77" s="171">
        <f t="shared" si="381"/>
        <v>0</v>
      </c>
      <c r="JI77" s="171">
        <f t="shared" si="382"/>
        <v>0</v>
      </c>
      <c r="JJ77" s="171">
        <f t="shared" si="383"/>
        <v>0</v>
      </c>
      <c r="JK77" s="171">
        <f t="shared" si="384"/>
        <v>0</v>
      </c>
      <c r="JL77" s="171">
        <f t="shared" si="385"/>
        <v>0</v>
      </c>
      <c r="JM77" s="171">
        <f t="shared" si="386"/>
        <v>0</v>
      </c>
      <c r="JN77" s="171">
        <f t="shared" si="387"/>
        <v>0</v>
      </c>
      <c r="JO77" s="171">
        <f t="shared" si="388"/>
        <v>0</v>
      </c>
      <c r="JP77" s="171">
        <f t="shared" si="389"/>
        <v>0</v>
      </c>
      <c r="JQ77" s="171">
        <f t="shared" si="390"/>
        <v>0</v>
      </c>
      <c r="JR77" s="171">
        <f t="shared" si="391"/>
        <v>0</v>
      </c>
      <c r="JS77" s="171">
        <f t="shared" si="392"/>
        <v>0</v>
      </c>
      <c r="JT77" s="171">
        <f t="shared" si="393"/>
        <v>0</v>
      </c>
      <c r="JU77" s="171">
        <f t="shared" si="394"/>
        <v>0</v>
      </c>
      <c r="JV77" s="171">
        <f t="shared" si="395"/>
        <v>0</v>
      </c>
      <c r="JW77" s="171">
        <f t="shared" si="396"/>
        <v>0</v>
      </c>
      <c r="JX77" s="171">
        <f t="shared" si="397"/>
        <v>0</v>
      </c>
      <c r="JY77" s="171">
        <f t="shared" si="398"/>
        <v>0</v>
      </c>
      <c r="JZ77" s="171">
        <f t="shared" si="399"/>
        <v>0</v>
      </c>
      <c r="KA77" s="171">
        <f t="shared" si="400"/>
        <v>0</v>
      </c>
      <c r="KB77" s="171">
        <f t="shared" si="401"/>
        <v>0</v>
      </c>
      <c r="KC77" s="171">
        <f t="shared" si="402"/>
        <v>0</v>
      </c>
      <c r="KD77" s="171">
        <f t="shared" si="403"/>
        <v>0</v>
      </c>
      <c r="KE77" s="171">
        <f t="shared" si="404"/>
        <v>0</v>
      </c>
      <c r="KF77" s="171">
        <f t="shared" si="405"/>
        <v>0</v>
      </c>
      <c r="KG77" s="171">
        <f t="shared" si="406"/>
        <v>0</v>
      </c>
      <c r="KH77" s="171">
        <f t="shared" si="407"/>
        <v>0</v>
      </c>
      <c r="KI77" s="171">
        <f t="shared" si="408"/>
        <v>0</v>
      </c>
      <c r="KJ77" s="171">
        <f t="shared" si="409"/>
        <v>0</v>
      </c>
      <c r="KK77" s="171">
        <f t="shared" si="410"/>
        <v>0</v>
      </c>
      <c r="KL77" s="172">
        <f t="shared" si="783"/>
        <v>0</v>
      </c>
      <c r="KM77" s="113">
        <f t="shared" si="310"/>
        <v>0</v>
      </c>
      <c r="KN77" s="114">
        <f>D77*KL77</f>
        <v>0</v>
      </c>
    </row>
    <row r="78" customFormat="1" spans="1:300">
      <c r="A78" s="263" t="s">
        <v>134</v>
      </c>
      <c r="B78" s="132">
        <v>53098</v>
      </c>
      <c r="C78" s="132" t="s">
        <v>57</v>
      </c>
      <c r="D78" s="132">
        <v>16.4907</v>
      </c>
      <c r="E78" s="132" t="s">
        <v>58</v>
      </c>
      <c r="F78" s="131">
        <v>0</v>
      </c>
      <c r="G78" s="187"/>
      <c r="H78" s="187"/>
      <c r="I78" s="187"/>
      <c r="J78" s="187"/>
      <c r="K78" s="187"/>
      <c r="L78" s="187">
        <v>3467</v>
      </c>
      <c r="M78" s="187"/>
      <c r="N78" s="187"/>
      <c r="O78" s="187"/>
      <c r="P78" s="187"/>
      <c r="Q78" s="187"/>
      <c r="R78" s="187"/>
      <c r="S78" s="187">
        <v>3526</v>
      </c>
      <c r="T78" s="187"/>
      <c r="U78" s="187"/>
      <c r="V78" s="187"/>
      <c r="W78" s="187"/>
      <c r="X78" s="187"/>
      <c r="Y78" s="187">
        <v>3186</v>
      </c>
      <c r="Z78" s="187"/>
      <c r="AA78" s="187"/>
      <c r="AB78" s="187"/>
      <c r="AC78" s="187">
        <v>3071</v>
      </c>
      <c r="AD78" s="187">
        <v>3527</v>
      </c>
      <c r="AE78" s="187"/>
      <c r="AF78" s="187"/>
      <c r="AG78" s="187">
        <v>3599</v>
      </c>
      <c r="AH78" s="187"/>
      <c r="AI78" s="187"/>
      <c r="AJ78" s="187">
        <v>3249</v>
      </c>
      <c r="AK78" s="187"/>
      <c r="AL78" s="141">
        <f t="shared" si="737"/>
        <v>23625</v>
      </c>
      <c r="AM78" s="142">
        <f t="shared" si="738"/>
        <v>23625</v>
      </c>
      <c r="AN78" s="200"/>
      <c r="AO78" s="241">
        <f t="shared" si="739"/>
        <v>0</v>
      </c>
      <c r="AP78" s="241">
        <f t="shared" ref="AP78:BS78" si="796">IA78</f>
        <v>0</v>
      </c>
      <c r="AQ78" s="241">
        <f t="shared" si="796"/>
        <v>0</v>
      </c>
      <c r="AR78" s="241">
        <f t="shared" si="796"/>
        <v>0</v>
      </c>
      <c r="AS78" s="241">
        <f t="shared" si="796"/>
        <v>0</v>
      </c>
      <c r="AT78" s="241">
        <f t="shared" si="796"/>
        <v>0</v>
      </c>
      <c r="AU78" s="241">
        <f t="shared" si="796"/>
        <v>3467</v>
      </c>
      <c r="AV78" s="241">
        <f t="shared" si="796"/>
        <v>3467</v>
      </c>
      <c r="AW78" s="241">
        <f t="shared" si="796"/>
        <v>3467</v>
      </c>
      <c r="AX78" s="241">
        <f t="shared" si="796"/>
        <v>3467</v>
      </c>
      <c r="AY78" s="241">
        <f t="shared" si="796"/>
        <v>3467</v>
      </c>
      <c r="AZ78" s="241">
        <f t="shared" si="796"/>
        <v>3467</v>
      </c>
      <c r="BA78" s="241">
        <f t="shared" si="796"/>
        <v>3467</v>
      </c>
      <c r="BB78" s="241">
        <f t="shared" si="796"/>
        <v>6993</v>
      </c>
      <c r="BC78" s="241">
        <f t="shared" si="796"/>
        <v>6993</v>
      </c>
      <c r="BD78" s="241">
        <f t="shared" si="796"/>
        <v>6993</v>
      </c>
      <c r="BE78" s="241">
        <f t="shared" si="796"/>
        <v>6993</v>
      </c>
      <c r="BF78" s="241">
        <f t="shared" si="796"/>
        <v>6993</v>
      </c>
      <c r="BG78" s="241">
        <f t="shared" si="796"/>
        <v>6993</v>
      </c>
      <c r="BH78" s="241">
        <f t="shared" si="796"/>
        <v>10179</v>
      </c>
      <c r="BI78" s="241">
        <f t="shared" si="796"/>
        <v>10179</v>
      </c>
      <c r="BJ78" s="241">
        <f t="shared" si="796"/>
        <v>10179</v>
      </c>
      <c r="BK78" s="241">
        <f t="shared" si="796"/>
        <v>10179</v>
      </c>
      <c r="BL78" s="241">
        <f t="shared" si="796"/>
        <v>13250</v>
      </c>
      <c r="BM78" s="241">
        <f t="shared" si="796"/>
        <v>16777</v>
      </c>
      <c r="BN78" s="241">
        <f t="shared" si="796"/>
        <v>16777</v>
      </c>
      <c r="BO78" s="241">
        <f t="shared" si="796"/>
        <v>16777</v>
      </c>
      <c r="BP78" s="241">
        <f t="shared" si="796"/>
        <v>20376</v>
      </c>
      <c r="BQ78" s="241">
        <f t="shared" si="796"/>
        <v>20376</v>
      </c>
      <c r="BR78" s="241">
        <f t="shared" si="796"/>
        <v>20376</v>
      </c>
      <c r="BS78" s="241">
        <f t="shared" si="796"/>
        <v>23625</v>
      </c>
      <c r="BT78" s="202"/>
      <c r="BU78" s="276"/>
      <c r="BV78" s="276"/>
      <c r="BW78" s="276"/>
      <c r="BX78" s="276"/>
      <c r="BY78" s="276"/>
      <c r="BZ78" s="276"/>
      <c r="CA78" s="276"/>
      <c r="CB78" s="276"/>
      <c r="CC78" s="276"/>
      <c r="CD78" s="276"/>
      <c r="CE78" s="276"/>
      <c r="CF78" s="276"/>
      <c r="CG78" s="276"/>
      <c r="CH78" s="276"/>
      <c r="CI78" s="276"/>
      <c r="CJ78" s="276"/>
      <c r="CK78" s="276"/>
      <c r="CL78" s="276"/>
      <c r="CM78" s="276"/>
      <c r="CN78" s="276"/>
      <c r="CO78" s="276"/>
      <c r="CP78" s="276"/>
      <c r="CQ78" s="276"/>
      <c r="CR78" s="276"/>
      <c r="CS78" s="276"/>
      <c r="CT78" s="276"/>
      <c r="CU78" s="276"/>
      <c r="CV78" s="276"/>
      <c r="CW78" s="276"/>
      <c r="CX78" s="276"/>
      <c r="CY78" s="276"/>
      <c r="CZ78" s="155">
        <f t="shared" si="741"/>
        <v>0</v>
      </c>
      <c r="DA78" s="202"/>
      <c r="DB78" s="156">
        <f t="shared" si="778"/>
        <v>0</v>
      </c>
      <c r="DC78" s="156">
        <f t="shared" ref="DC78:EF78" si="797">IA78+H78-IA78+AP78-BV78</f>
        <v>0</v>
      </c>
      <c r="DD78" s="156">
        <f t="shared" si="797"/>
        <v>0</v>
      </c>
      <c r="DE78" s="156">
        <f t="shared" si="797"/>
        <v>0</v>
      </c>
      <c r="DF78" s="156">
        <f t="shared" si="797"/>
        <v>0</v>
      </c>
      <c r="DG78" s="156">
        <f t="shared" si="797"/>
        <v>3467</v>
      </c>
      <c r="DH78" s="156">
        <f t="shared" si="797"/>
        <v>3467</v>
      </c>
      <c r="DI78" s="156">
        <f t="shared" si="797"/>
        <v>3467</v>
      </c>
      <c r="DJ78" s="156">
        <f t="shared" si="797"/>
        <v>3467</v>
      </c>
      <c r="DK78" s="156">
        <f t="shared" si="797"/>
        <v>3467</v>
      </c>
      <c r="DL78" s="156">
        <f t="shared" si="797"/>
        <v>3467</v>
      </c>
      <c r="DM78" s="156">
        <f t="shared" si="797"/>
        <v>3467</v>
      </c>
      <c r="DN78" s="156">
        <f t="shared" si="797"/>
        <v>6993</v>
      </c>
      <c r="DO78" s="156">
        <f t="shared" si="797"/>
        <v>6993</v>
      </c>
      <c r="DP78" s="156">
        <f t="shared" si="797"/>
        <v>6993</v>
      </c>
      <c r="DQ78" s="156">
        <f t="shared" si="797"/>
        <v>6993</v>
      </c>
      <c r="DR78" s="156">
        <f t="shared" si="797"/>
        <v>6993</v>
      </c>
      <c r="DS78" s="156">
        <f t="shared" si="797"/>
        <v>6993</v>
      </c>
      <c r="DT78" s="156">
        <f t="shared" si="797"/>
        <v>10179</v>
      </c>
      <c r="DU78" s="156">
        <f t="shared" si="797"/>
        <v>10179</v>
      </c>
      <c r="DV78" s="156">
        <f t="shared" si="797"/>
        <v>10179</v>
      </c>
      <c r="DW78" s="156">
        <f t="shared" si="797"/>
        <v>10179</v>
      </c>
      <c r="DX78" s="156">
        <f t="shared" si="797"/>
        <v>13250</v>
      </c>
      <c r="DY78" s="156">
        <f t="shared" si="797"/>
        <v>16777</v>
      </c>
      <c r="DZ78" s="156">
        <f t="shared" si="797"/>
        <v>16777</v>
      </c>
      <c r="EA78" s="156">
        <f t="shared" si="797"/>
        <v>16777</v>
      </c>
      <c r="EB78" s="156">
        <f t="shared" si="797"/>
        <v>20376</v>
      </c>
      <c r="EC78" s="156">
        <f t="shared" si="797"/>
        <v>20376</v>
      </c>
      <c r="ED78" s="156">
        <f t="shared" si="797"/>
        <v>20376</v>
      </c>
      <c r="EE78" s="156">
        <f t="shared" si="797"/>
        <v>23625</v>
      </c>
      <c r="EF78" s="156">
        <f t="shared" si="797"/>
        <v>23625</v>
      </c>
      <c r="EG78" s="248">
        <f t="shared" si="744"/>
        <v>278902</v>
      </c>
      <c r="EH78" s="249"/>
      <c r="EI78" s="187"/>
      <c r="EJ78" s="281" t="s">
        <v>59</v>
      </c>
      <c r="EK78" s="187"/>
      <c r="EL78" s="281" t="s">
        <v>59</v>
      </c>
      <c r="EM78" s="187"/>
      <c r="EN78" s="281" t="s">
        <v>59</v>
      </c>
      <c r="EO78" s="187"/>
      <c r="EP78" s="281" t="s">
        <v>59</v>
      </c>
      <c r="EQ78" s="187"/>
      <c r="ER78" s="281" t="s">
        <v>59</v>
      </c>
      <c r="ES78" s="187"/>
      <c r="ET78" s="281" t="s">
        <v>59</v>
      </c>
      <c r="EU78" s="187"/>
      <c r="EV78" s="281" t="s">
        <v>59</v>
      </c>
      <c r="EW78" s="187"/>
      <c r="EX78" s="281" t="s">
        <v>59</v>
      </c>
      <c r="EY78" s="187"/>
      <c r="EZ78" s="281" t="s">
        <v>59</v>
      </c>
      <c r="FA78" s="187"/>
      <c r="FB78" s="281" t="s">
        <v>59</v>
      </c>
      <c r="FC78" s="187"/>
      <c r="FD78" s="281" t="s">
        <v>59</v>
      </c>
      <c r="FE78" s="187"/>
      <c r="FF78" s="281" t="s">
        <v>59</v>
      </c>
      <c r="FG78" s="187"/>
      <c r="FH78" s="281" t="s">
        <v>59</v>
      </c>
      <c r="FI78" s="187"/>
      <c r="FJ78" s="281" t="s">
        <v>59</v>
      </c>
      <c r="FK78" s="187"/>
      <c r="FL78" s="281" t="s">
        <v>59</v>
      </c>
      <c r="FM78" s="187"/>
      <c r="FN78" s="281" t="s">
        <v>59</v>
      </c>
      <c r="FO78" s="187"/>
      <c r="FP78" s="281" t="s">
        <v>59</v>
      </c>
      <c r="FQ78" s="187"/>
      <c r="FR78" s="281" t="s">
        <v>59</v>
      </c>
      <c r="FS78" s="187"/>
      <c r="FT78" s="281" t="s">
        <v>59</v>
      </c>
      <c r="FU78" s="187"/>
      <c r="FV78" s="281" t="s">
        <v>59</v>
      </c>
      <c r="FW78" s="187"/>
      <c r="FX78" s="281" t="s">
        <v>59</v>
      </c>
      <c r="FY78" s="187"/>
      <c r="FZ78" s="281" t="s">
        <v>59</v>
      </c>
      <c r="GA78" s="283"/>
      <c r="GB78" s="281" t="s">
        <v>59</v>
      </c>
      <c r="GC78" s="283"/>
      <c r="GD78" s="281" t="s">
        <v>59</v>
      </c>
      <c r="GE78" s="283"/>
      <c r="GF78" s="281" t="s">
        <v>59</v>
      </c>
      <c r="GG78" s="283"/>
      <c r="GH78" s="281" t="s">
        <v>59</v>
      </c>
      <c r="GI78" s="283"/>
      <c r="GJ78" s="281" t="s">
        <v>59</v>
      </c>
      <c r="GK78" s="284"/>
      <c r="GL78" s="281" t="s">
        <v>59</v>
      </c>
      <c r="GM78" s="283"/>
      <c r="GN78" s="281" t="s">
        <v>59</v>
      </c>
      <c r="GO78" s="284"/>
      <c r="GP78" s="281" t="s">
        <v>59</v>
      </c>
      <c r="GQ78" s="284"/>
      <c r="GR78" s="281" t="s">
        <v>59</v>
      </c>
      <c r="GS78" s="288">
        <f t="shared" si="745"/>
        <v>0</v>
      </c>
      <c r="GT78" s="202"/>
      <c r="GU78" s="166">
        <f t="shared" si="746"/>
        <v>0</v>
      </c>
      <c r="GV78" s="166">
        <f t="shared" si="747"/>
        <v>0</v>
      </c>
      <c r="GW78" s="166">
        <f t="shared" si="748"/>
        <v>0</v>
      </c>
      <c r="GX78" s="166">
        <f t="shared" si="749"/>
        <v>0</v>
      </c>
      <c r="GY78" s="166">
        <f t="shared" si="750"/>
        <v>0</v>
      </c>
      <c r="GZ78" s="166">
        <f t="shared" si="751"/>
        <v>3467</v>
      </c>
      <c r="HA78" s="166">
        <f t="shared" si="752"/>
        <v>3467</v>
      </c>
      <c r="HB78" s="166">
        <f t="shared" si="753"/>
        <v>3467</v>
      </c>
      <c r="HC78" s="166">
        <f t="shared" si="754"/>
        <v>3467</v>
      </c>
      <c r="HD78" s="166">
        <f t="shared" si="755"/>
        <v>3467</v>
      </c>
      <c r="HE78" s="166">
        <f t="shared" si="756"/>
        <v>3467</v>
      </c>
      <c r="HF78" s="166">
        <f t="shared" si="757"/>
        <v>3467</v>
      </c>
      <c r="HG78" s="166">
        <f t="shared" si="758"/>
        <v>6993</v>
      </c>
      <c r="HH78" s="166">
        <f t="shared" si="759"/>
        <v>6993</v>
      </c>
      <c r="HI78" s="166">
        <f t="shared" si="760"/>
        <v>6993</v>
      </c>
      <c r="HJ78" s="166">
        <f t="shared" si="761"/>
        <v>6993</v>
      </c>
      <c r="HK78" s="166">
        <f t="shared" si="762"/>
        <v>6993</v>
      </c>
      <c r="HL78" s="166">
        <f t="shared" si="763"/>
        <v>6993</v>
      </c>
      <c r="HM78" s="166">
        <f t="shared" si="764"/>
        <v>10179</v>
      </c>
      <c r="HN78" s="166">
        <f t="shared" si="765"/>
        <v>10179</v>
      </c>
      <c r="HO78" s="166">
        <f t="shared" si="766"/>
        <v>10179</v>
      </c>
      <c r="HP78" s="166">
        <f t="shared" si="767"/>
        <v>10179</v>
      </c>
      <c r="HQ78" s="166">
        <f t="shared" si="768"/>
        <v>13250</v>
      </c>
      <c r="HR78" s="166">
        <f t="shared" si="769"/>
        <v>16777</v>
      </c>
      <c r="HS78" s="166">
        <f t="shared" si="770"/>
        <v>16777</v>
      </c>
      <c r="HT78" s="166">
        <f t="shared" si="771"/>
        <v>16777</v>
      </c>
      <c r="HU78" s="166">
        <f t="shared" si="772"/>
        <v>20376</v>
      </c>
      <c r="HV78" s="166">
        <f t="shared" si="773"/>
        <v>20376</v>
      </c>
      <c r="HW78" s="166">
        <f t="shared" si="774"/>
        <v>20376</v>
      </c>
      <c r="HX78" s="166">
        <f t="shared" si="775"/>
        <v>23625</v>
      </c>
      <c r="HY78" s="166">
        <f t="shared" si="776"/>
        <v>23625</v>
      </c>
      <c r="HZ78" s="148"/>
      <c r="IA78" s="169">
        <f t="shared" ref="IA78:JE78" si="798">GU78</f>
        <v>0</v>
      </c>
      <c r="IB78" s="169">
        <f t="shared" si="798"/>
        <v>0</v>
      </c>
      <c r="IC78" s="169">
        <f t="shared" si="798"/>
        <v>0</v>
      </c>
      <c r="ID78" s="169">
        <f t="shared" si="798"/>
        <v>0</v>
      </c>
      <c r="IE78" s="169">
        <f t="shared" si="798"/>
        <v>0</v>
      </c>
      <c r="IF78" s="169">
        <f t="shared" si="798"/>
        <v>3467</v>
      </c>
      <c r="IG78" s="169">
        <f t="shared" si="798"/>
        <v>3467</v>
      </c>
      <c r="IH78" s="169">
        <f t="shared" si="798"/>
        <v>3467</v>
      </c>
      <c r="II78" s="169">
        <f t="shared" si="798"/>
        <v>3467</v>
      </c>
      <c r="IJ78" s="169">
        <f t="shared" si="798"/>
        <v>3467</v>
      </c>
      <c r="IK78" s="169">
        <f t="shared" si="798"/>
        <v>3467</v>
      </c>
      <c r="IL78" s="169">
        <f t="shared" si="798"/>
        <v>3467</v>
      </c>
      <c r="IM78" s="169">
        <f t="shared" si="798"/>
        <v>6993</v>
      </c>
      <c r="IN78" s="169">
        <f t="shared" si="798"/>
        <v>6993</v>
      </c>
      <c r="IO78" s="169">
        <f t="shared" si="798"/>
        <v>6993</v>
      </c>
      <c r="IP78" s="169">
        <f t="shared" si="798"/>
        <v>6993</v>
      </c>
      <c r="IQ78" s="169">
        <f t="shared" si="798"/>
        <v>6993</v>
      </c>
      <c r="IR78" s="169">
        <f t="shared" si="798"/>
        <v>6993</v>
      </c>
      <c r="IS78" s="169">
        <f t="shared" si="798"/>
        <v>10179</v>
      </c>
      <c r="IT78" s="169">
        <f t="shared" si="798"/>
        <v>10179</v>
      </c>
      <c r="IU78" s="169">
        <f t="shared" si="798"/>
        <v>10179</v>
      </c>
      <c r="IV78" s="169">
        <f t="shared" si="798"/>
        <v>10179</v>
      </c>
      <c r="IW78" s="169">
        <f t="shared" si="798"/>
        <v>13250</v>
      </c>
      <c r="IX78" s="169">
        <f t="shared" si="798"/>
        <v>16777</v>
      </c>
      <c r="IY78" s="169">
        <f t="shared" si="798"/>
        <v>16777</v>
      </c>
      <c r="IZ78" s="253">
        <f t="shared" si="798"/>
        <v>16777</v>
      </c>
      <c r="JA78" s="169">
        <f t="shared" si="798"/>
        <v>20376</v>
      </c>
      <c r="JB78" s="169">
        <f t="shared" si="798"/>
        <v>20376</v>
      </c>
      <c r="JC78" s="169">
        <f t="shared" si="798"/>
        <v>20376</v>
      </c>
      <c r="JD78" s="169">
        <f t="shared" si="798"/>
        <v>23625</v>
      </c>
      <c r="JE78" s="169">
        <f t="shared" si="798"/>
        <v>23625</v>
      </c>
      <c r="JF78" s="255"/>
      <c r="JG78" s="171">
        <f t="shared" si="380"/>
        <v>0</v>
      </c>
      <c r="JH78" s="171">
        <f t="shared" si="381"/>
        <v>0</v>
      </c>
      <c r="JI78" s="171">
        <f t="shared" si="382"/>
        <v>0</v>
      </c>
      <c r="JJ78" s="171">
        <f t="shared" si="383"/>
        <v>0</v>
      </c>
      <c r="JK78" s="171">
        <f t="shared" si="384"/>
        <v>0</v>
      </c>
      <c r="JL78" s="171">
        <f t="shared" si="385"/>
        <v>0</v>
      </c>
      <c r="JM78" s="171">
        <f t="shared" si="386"/>
        <v>0</v>
      </c>
      <c r="JN78" s="171">
        <f t="shared" si="387"/>
        <v>0</v>
      </c>
      <c r="JO78" s="171">
        <f t="shared" si="388"/>
        <v>0</v>
      </c>
      <c r="JP78" s="171">
        <f t="shared" si="389"/>
        <v>0</v>
      </c>
      <c r="JQ78" s="171">
        <f t="shared" si="390"/>
        <v>0</v>
      </c>
      <c r="JR78" s="171">
        <f t="shared" si="391"/>
        <v>0</v>
      </c>
      <c r="JS78" s="171">
        <f t="shared" si="392"/>
        <v>0</v>
      </c>
      <c r="JT78" s="171">
        <f t="shared" si="393"/>
        <v>0</v>
      </c>
      <c r="JU78" s="171">
        <f t="shared" si="394"/>
        <v>0</v>
      </c>
      <c r="JV78" s="171">
        <f t="shared" si="395"/>
        <v>0</v>
      </c>
      <c r="JW78" s="171">
        <f t="shared" si="396"/>
        <v>0</v>
      </c>
      <c r="JX78" s="171">
        <f t="shared" si="397"/>
        <v>0</v>
      </c>
      <c r="JY78" s="171">
        <f t="shared" si="398"/>
        <v>0</v>
      </c>
      <c r="JZ78" s="171">
        <f t="shared" si="399"/>
        <v>0</v>
      </c>
      <c r="KA78" s="171">
        <f t="shared" si="400"/>
        <v>0</v>
      </c>
      <c r="KB78" s="171">
        <f t="shared" si="401"/>
        <v>0</v>
      </c>
      <c r="KC78" s="171">
        <f t="shared" si="402"/>
        <v>0</v>
      </c>
      <c r="KD78" s="171">
        <f t="shared" si="403"/>
        <v>0</v>
      </c>
      <c r="KE78" s="171">
        <f t="shared" si="404"/>
        <v>0</v>
      </c>
      <c r="KF78" s="171">
        <f t="shared" si="405"/>
        <v>0</v>
      </c>
      <c r="KG78" s="171">
        <f t="shared" si="406"/>
        <v>0</v>
      </c>
      <c r="KH78" s="171">
        <f t="shared" si="407"/>
        <v>0</v>
      </c>
      <c r="KI78" s="171">
        <f t="shared" si="408"/>
        <v>0</v>
      </c>
      <c r="KJ78" s="171">
        <f t="shared" si="409"/>
        <v>0</v>
      </c>
      <c r="KK78" s="171">
        <f t="shared" si="410"/>
        <v>0</v>
      </c>
      <c r="KL78" s="172">
        <f t="shared" si="783"/>
        <v>0</v>
      </c>
      <c r="KM78" s="113">
        <f t="shared" si="310"/>
        <v>389592.7875</v>
      </c>
      <c r="KN78" s="114">
        <f>D78*KL78</f>
        <v>0</v>
      </c>
    </row>
    <row r="79" customFormat="1" spans="1:300">
      <c r="A79" s="263" t="s">
        <v>135</v>
      </c>
      <c r="B79" s="132">
        <v>53116</v>
      </c>
      <c r="C79" s="132" t="s">
        <v>57</v>
      </c>
      <c r="D79" s="132">
        <v>16.4907</v>
      </c>
      <c r="E79" s="132" t="s">
        <v>58</v>
      </c>
      <c r="F79" s="131">
        <v>0</v>
      </c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41">
        <f t="shared" si="737"/>
        <v>0</v>
      </c>
      <c r="AM79" s="142">
        <f t="shared" si="738"/>
        <v>0</v>
      </c>
      <c r="AN79" s="200"/>
      <c r="AO79" s="241">
        <f t="shared" si="739"/>
        <v>0</v>
      </c>
      <c r="AP79" s="241">
        <f t="shared" ref="AP79:BS79" si="799">IA79</f>
        <v>0</v>
      </c>
      <c r="AQ79" s="241">
        <f t="shared" si="799"/>
        <v>0</v>
      </c>
      <c r="AR79" s="241">
        <f t="shared" si="799"/>
        <v>0</v>
      </c>
      <c r="AS79" s="241">
        <f t="shared" si="799"/>
        <v>0</v>
      </c>
      <c r="AT79" s="241">
        <f t="shared" si="799"/>
        <v>0</v>
      </c>
      <c r="AU79" s="241">
        <f t="shared" si="799"/>
        <v>0</v>
      </c>
      <c r="AV79" s="241">
        <f t="shared" si="799"/>
        <v>0</v>
      </c>
      <c r="AW79" s="241">
        <f t="shared" si="799"/>
        <v>0</v>
      </c>
      <c r="AX79" s="241">
        <f t="shared" si="799"/>
        <v>0</v>
      </c>
      <c r="AY79" s="241">
        <f t="shared" si="799"/>
        <v>0</v>
      </c>
      <c r="AZ79" s="241">
        <f t="shared" si="799"/>
        <v>0</v>
      </c>
      <c r="BA79" s="241">
        <f t="shared" si="799"/>
        <v>0</v>
      </c>
      <c r="BB79" s="241">
        <f t="shared" si="799"/>
        <v>0</v>
      </c>
      <c r="BC79" s="241">
        <f t="shared" si="799"/>
        <v>0</v>
      </c>
      <c r="BD79" s="241">
        <f t="shared" si="799"/>
        <v>0</v>
      </c>
      <c r="BE79" s="241">
        <f t="shared" si="799"/>
        <v>0</v>
      </c>
      <c r="BF79" s="241">
        <f t="shared" si="799"/>
        <v>0</v>
      </c>
      <c r="BG79" s="241">
        <f t="shared" si="799"/>
        <v>0</v>
      </c>
      <c r="BH79" s="241">
        <f t="shared" si="799"/>
        <v>0</v>
      </c>
      <c r="BI79" s="241">
        <f t="shared" si="799"/>
        <v>0</v>
      </c>
      <c r="BJ79" s="241">
        <f t="shared" si="799"/>
        <v>0</v>
      </c>
      <c r="BK79" s="241">
        <f t="shared" si="799"/>
        <v>0</v>
      </c>
      <c r="BL79" s="241">
        <f t="shared" si="799"/>
        <v>0</v>
      </c>
      <c r="BM79" s="241">
        <f t="shared" si="799"/>
        <v>0</v>
      </c>
      <c r="BN79" s="241">
        <f t="shared" si="799"/>
        <v>0</v>
      </c>
      <c r="BO79" s="241">
        <f t="shared" si="799"/>
        <v>0</v>
      </c>
      <c r="BP79" s="241">
        <f t="shared" si="799"/>
        <v>0</v>
      </c>
      <c r="BQ79" s="241">
        <f t="shared" si="799"/>
        <v>0</v>
      </c>
      <c r="BR79" s="241">
        <f t="shared" si="799"/>
        <v>0</v>
      </c>
      <c r="BS79" s="241">
        <f t="shared" si="799"/>
        <v>0</v>
      </c>
      <c r="BT79" s="202"/>
      <c r="BU79" s="276"/>
      <c r="BV79" s="276"/>
      <c r="BW79" s="276"/>
      <c r="BX79" s="276"/>
      <c r="BY79" s="276"/>
      <c r="BZ79" s="276"/>
      <c r="CA79" s="276"/>
      <c r="CB79" s="276"/>
      <c r="CC79" s="276"/>
      <c r="CD79" s="276"/>
      <c r="CE79" s="276"/>
      <c r="CF79" s="276"/>
      <c r="CG79" s="276"/>
      <c r="CH79" s="276"/>
      <c r="CI79" s="276"/>
      <c r="CJ79" s="276"/>
      <c r="CK79" s="276"/>
      <c r="CL79" s="276"/>
      <c r="CM79" s="276"/>
      <c r="CN79" s="276"/>
      <c r="CO79" s="276"/>
      <c r="CP79" s="276"/>
      <c r="CQ79" s="276"/>
      <c r="CR79" s="276"/>
      <c r="CS79" s="276"/>
      <c r="CT79" s="276"/>
      <c r="CU79" s="276"/>
      <c r="CV79" s="276"/>
      <c r="CW79" s="276"/>
      <c r="CX79" s="276"/>
      <c r="CY79" s="276"/>
      <c r="CZ79" s="155">
        <f t="shared" si="741"/>
        <v>0</v>
      </c>
      <c r="DA79" s="202"/>
      <c r="DB79" s="156">
        <f t="shared" si="778"/>
        <v>0</v>
      </c>
      <c r="DC79" s="156">
        <f t="shared" ref="DC79:EF79" si="800">IA79+H79-IA79+AP79-BV79</f>
        <v>0</v>
      </c>
      <c r="DD79" s="156">
        <f t="shared" si="800"/>
        <v>0</v>
      </c>
      <c r="DE79" s="156">
        <f t="shared" si="800"/>
        <v>0</v>
      </c>
      <c r="DF79" s="156">
        <f t="shared" si="800"/>
        <v>0</v>
      </c>
      <c r="DG79" s="156">
        <f t="shared" si="800"/>
        <v>0</v>
      </c>
      <c r="DH79" s="156">
        <f t="shared" si="800"/>
        <v>0</v>
      </c>
      <c r="DI79" s="156">
        <f t="shared" si="800"/>
        <v>0</v>
      </c>
      <c r="DJ79" s="156">
        <f t="shared" si="800"/>
        <v>0</v>
      </c>
      <c r="DK79" s="156">
        <f t="shared" si="800"/>
        <v>0</v>
      </c>
      <c r="DL79" s="156">
        <f t="shared" si="800"/>
        <v>0</v>
      </c>
      <c r="DM79" s="156">
        <f t="shared" si="800"/>
        <v>0</v>
      </c>
      <c r="DN79" s="156">
        <f t="shared" si="800"/>
        <v>0</v>
      </c>
      <c r="DO79" s="156">
        <f t="shared" si="800"/>
        <v>0</v>
      </c>
      <c r="DP79" s="156">
        <f t="shared" si="800"/>
        <v>0</v>
      </c>
      <c r="DQ79" s="156">
        <f t="shared" si="800"/>
        <v>0</v>
      </c>
      <c r="DR79" s="156">
        <f t="shared" si="800"/>
        <v>0</v>
      </c>
      <c r="DS79" s="156">
        <f t="shared" si="800"/>
        <v>0</v>
      </c>
      <c r="DT79" s="156">
        <f t="shared" si="800"/>
        <v>0</v>
      </c>
      <c r="DU79" s="156">
        <f t="shared" si="800"/>
        <v>0</v>
      </c>
      <c r="DV79" s="156">
        <f t="shared" si="800"/>
        <v>0</v>
      </c>
      <c r="DW79" s="156">
        <f t="shared" si="800"/>
        <v>0</v>
      </c>
      <c r="DX79" s="156">
        <f t="shared" si="800"/>
        <v>0</v>
      </c>
      <c r="DY79" s="156">
        <f t="shared" si="800"/>
        <v>0</v>
      </c>
      <c r="DZ79" s="156">
        <f t="shared" si="800"/>
        <v>0</v>
      </c>
      <c r="EA79" s="156">
        <f t="shared" si="800"/>
        <v>0</v>
      </c>
      <c r="EB79" s="156">
        <f t="shared" si="800"/>
        <v>0</v>
      </c>
      <c r="EC79" s="156">
        <f t="shared" si="800"/>
        <v>0</v>
      </c>
      <c r="ED79" s="156">
        <f t="shared" si="800"/>
        <v>0</v>
      </c>
      <c r="EE79" s="156">
        <f t="shared" si="800"/>
        <v>0</v>
      </c>
      <c r="EF79" s="156">
        <f t="shared" si="800"/>
        <v>0</v>
      </c>
      <c r="EG79" s="248">
        <f t="shared" si="744"/>
        <v>0</v>
      </c>
      <c r="EH79" s="249"/>
      <c r="EI79" s="187"/>
      <c r="EJ79" s="281" t="s">
        <v>59</v>
      </c>
      <c r="EK79" s="187"/>
      <c r="EL79" s="281" t="s">
        <v>59</v>
      </c>
      <c r="EM79" s="187"/>
      <c r="EN79" s="281" t="s">
        <v>59</v>
      </c>
      <c r="EO79" s="187"/>
      <c r="EP79" s="281" t="s">
        <v>59</v>
      </c>
      <c r="EQ79" s="187"/>
      <c r="ER79" s="281" t="s">
        <v>59</v>
      </c>
      <c r="ES79" s="187"/>
      <c r="ET79" s="281" t="s">
        <v>59</v>
      </c>
      <c r="EU79" s="187"/>
      <c r="EV79" s="281" t="s">
        <v>59</v>
      </c>
      <c r="EW79" s="187"/>
      <c r="EX79" s="281" t="s">
        <v>59</v>
      </c>
      <c r="EY79" s="187"/>
      <c r="EZ79" s="281" t="s">
        <v>59</v>
      </c>
      <c r="FA79" s="187"/>
      <c r="FB79" s="281" t="s">
        <v>59</v>
      </c>
      <c r="FC79" s="187"/>
      <c r="FD79" s="281" t="s">
        <v>59</v>
      </c>
      <c r="FE79" s="187"/>
      <c r="FF79" s="281" t="s">
        <v>59</v>
      </c>
      <c r="FG79" s="187"/>
      <c r="FH79" s="281" t="s">
        <v>59</v>
      </c>
      <c r="FI79" s="187"/>
      <c r="FJ79" s="281" t="s">
        <v>59</v>
      </c>
      <c r="FK79" s="187"/>
      <c r="FL79" s="281" t="s">
        <v>59</v>
      </c>
      <c r="FM79" s="187"/>
      <c r="FN79" s="281" t="s">
        <v>59</v>
      </c>
      <c r="FO79" s="187"/>
      <c r="FP79" s="281" t="s">
        <v>59</v>
      </c>
      <c r="FQ79" s="187"/>
      <c r="FR79" s="281" t="s">
        <v>59</v>
      </c>
      <c r="FS79" s="187"/>
      <c r="FT79" s="281" t="s">
        <v>59</v>
      </c>
      <c r="FU79" s="187"/>
      <c r="FV79" s="281" t="s">
        <v>59</v>
      </c>
      <c r="FW79" s="187"/>
      <c r="FX79" s="281" t="s">
        <v>59</v>
      </c>
      <c r="FY79" s="187"/>
      <c r="FZ79" s="281" t="s">
        <v>59</v>
      </c>
      <c r="GA79" s="283"/>
      <c r="GB79" s="281" t="s">
        <v>59</v>
      </c>
      <c r="GC79" s="283"/>
      <c r="GD79" s="281" t="s">
        <v>59</v>
      </c>
      <c r="GE79" s="283"/>
      <c r="GF79" s="281" t="s">
        <v>59</v>
      </c>
      <c r="GG79" s="283"/>
      <c r="GH79" s="281" t="s">
        <v>59</v>
      </c>
      <c r="GI79" s="283"/>
      <c r="GJ79" s="281" t="s">
        <v>59</v>
      </c>
      <c r="GK79" s="284"/>
      <c r="GL79" s="281" t="s">
        <v>59</v>
      </c>
      <c r="GM79" s="283"/>
      <c r="GN79" s="281" t="s">
        <v>59</v>
      </c>
      <c r="GO79" s="284"/>
      <c r="GP79" s="281" t="s">
        <v>59</v>
      </c>
      <c r="GQ79" s="284"/>
      <c r="GR79" s="281" t="s">
        <v>59</v>
      </c>
      <c r="GS79" s="288">
        <f t="shared" si="745"/>
        <v>0</v>
      </c>
      <c r="GT79" s="202"/>
      <c r="GU79" s="166">
        <f t="shared" si="746"/>
        <v>0</v>
      </c>
      <c r="GV79" s="166">
        <f t="shared" si="747"/>
        <v>0</v>
      </c>
      <c r="GW79" s="166">
        <f t="shared" si="748"/>
        <v>0</v>
      </c>
      <c r="GX79" s="166">
        <f t="shared" si="749"/>
        <v>0</v>
      </c>
      <c r="GY79" s="166">
        <f t="shared" si="750"/>
        <v>0</v>
      </c>
      <c r="GZ79" s="166">
        <f t="shared" si="751"/>
        <v>0</v>
      </c>
      <c r="HA79" s="166">
        <f t="shared" si="752"/>
        <v>0</v>
      </c>
      <c r="HB79" s="166">
        <f t="shared" si="753"/>
        <v>0</v>
      </c>
      <c r="HC79" s="166">
        <f t="shared" si="754"/>
        <v>0</v>
      </c>
      <c r="HD79" s="166">
        <f t="shared" si="755"/>
        <v>0</v>
      </c>
      <c r="HE79" s="166">
        <f t="shared" si="756"/>
        <v>0</v>
      </c>
      <c r="HF79" s="166">
        <f t="shared" si="757"/>
        <v>0</v>
      </c>
      <c r="HG79" s="166">
        <f t="shared" si="758"/>
        <v>0</v>
      </c>
      <c r="HH79" s="166">
        <f t="shared" si="759"/>
        <v>0</v>
      </c>
      <c r="HI79" s="166">
        <f t="shared" si="760"/>
        <v>0</v>
      </c>
      <c r="HJ79" s="166">
        <f t="shared" si="761"/>
        <v>0</v>
      </c>
      <c r="HK79" s="166">
        <f t="shared" si="762"/>
        <v>0</v>
      </c>
      <c r="HL79" s="166">
        <f t="shared" si="763"/>
        <v>0</v>
      </c>
      <c r="HM79" s="166">
        <f t="shared" si="764"/>
        <v>0</v>
      </c>
      <c r="HN79" s="166">
        <f t="shared" si="765"/>
        <v>0</v>
      </c>
      <c r="HO79" s="166">
        <f t="shared" si="766"/>
        <v>0</v>
      </c>
      <c r="HP79" s="166">
        <f t="shared" si="767"/>
        <v>0</v>
      </c>
      <c r="HQ79" s="166">
        <f t="shared" si="768"/>
        <v>0</v>
      </c>
      <c r="HR79" s="166">
        <f t="shared" si="769"/>
        <v>0</v>
      </c>
      <c r="HS79" s="166">
        <f t="shared" si="770"/>
        <v>0</v>
      </c>
      <c r="HT79" s="166">
        <f t="shared" si="771"/>
        <v>0</v>
      </c>
      <c r="HU79" s="166">
        <f t="shared" si="772"/>
        <v>0</v>
      </c>
      <c r="HV79" s="166">
        <f t="shared" si="773"/>
        <v>0</v>
      </c>
      <c r="HW79" s="166">
        <f t="shared" si="774"/>
        <v>0</v>
      </c>
      <c r="HX79" s="166">
        <f t="shared" si="775"/>
        <v>0</v>
      </c>
      <c r="HY79" s="166">
        <f t="shared" si="776"/>
        <v>0</v>
      </c>
      <c r="HZ79" s="148"/>
      <c r="IA79" s="169">
        <f t="shared" ref="IA79:JE79" si="801">GU79</f>
        <v>0</v>
      </c>
      <c r="IB79" s="169">
        <f t="shared" si="801"/>
        <v>0</v>
      </c>
      <c r="IC79" s="169">
        <f t="shared" si="801"/>
        <v>0</v>
      </c>
      <c r="ID79" s="169">
        <f t="shared" si="801"/>
        <v>0</v>
      </c>
      <c r="IE79" s="169">
        <f t="shared" si="801"/>
        <v>0</v>
      </c>
      <c r="IF79" s="169">
        <f t="shared" si="801"/>
        <v>0</v>
      </c>
      <c r="IG79" s="169">
        <f t="shared" si="801"/>
        <v>0</v>
      </c>
      <c r="IH79" s="169">
        <f t="shared" si="801"/>
        <v>0</v>
      </c>
      <c r="II79" s="169">
        <f t="shared" si="801"/>
        <v>0</v>
      </c>
      <c r="IJ79" s="169">
        <f t="shared" si="801"/>
        <v>0</v>
      </c>
      <c r="IK79" s="169">
        <f t="shared" si="801"/>
        <v>0</v>
      </c>
      <c r="IL79" s="169">
        <f t="shared" si="801"/>
        <v>0</v>
      </c>
      <c r="IM79" s="169">
        <f t="shared" si="801"/>
        <v>0</v>
      </c>
      <c r="IN79" s="169">
        <f t="shared" si="801"/>
        <v>0</v>
      </c>
      <c r="IO79" s="169">
        <f t="shared" si="801"/>
        <v>0</v>
      </c>
      <c r="IP79" s="169">
        <f t="shared" si="801"/>
        <v>0</v>
      </c>
      <c r="IQ79" s="169">
        <f t="shared" si="801"/>
        <v>0</v>
      </c>
      <c r="IR79" s="169">
        <f t="shared" si="801"/>
        <v>0</v>
      </c>
      <c r="IS79" s="169">
        <f t="shared" si="801"/>
        <v>0</v>
      </c>
      <c r="IT79" s="169">
        <f t="shared" si="801"/>
        <v>0</v>
      </c>
      <c r="IU79" s="169">
        <f t="shared" si="801"/>
        <v>0</v>
      </c>
      <c r="IV79" s="169">
        <f t="shared" si="801"/>
        <v>0</v>
      </c>
      <c r="IW79" s="169">
        <f t="shared" si="801"/>
        <v>0</v>
      </c>
      <c r="IX79" s="169">
        <f t="shared" si="801"/>
        <v>0</v>
      </c>
      <c r="IY79" s="169">
        <f t="shared" si="801"/>
        <v>0</v>
      </c>
      <c r="IZ79" s="169">
        <f t="shared" si="801"/>
        <v>0</v>
      </c>
      <c r="JA79" s="169">
        <f t="shared" si="801"/>
        <v>0</v>
      </c>
      <c r="JB79" s="169">
        <f t="shared" si="801"/>
        <v>0</v>
      </c>
      <c r="JC79" s="169">
        <f t="shared" si="801"/>
        <v>0</v>
      </c>
      <c r="JD79" s="169">
        <f t="shared" si="801"/>
        <v>0</v>
      </c>
      <c r="JE79" s="169">
        <f t="shared" si="801"/>
        <v>0</v>
      </c>
      <c r="JF79" s="255"/>
      <c r="JG79" s="171">
        <f t="shared" si="380"/>
        <v>0</v>
      </c>
      <c r="JH79" s="171">
        <f t="shared" si="381"/>
        <v>0</v>
      </c>
      <c r="JI79" s="171">
        <f t="shared" si="382"/>
        <v>0</v>
      </c>
      <c r="JJ79" s="171">
        <f t="shared" si="383"/>
        <v>0</v>
      </c>
      <c r="JK79" s="171">
        <f t="shared" si="384"/>
        <v>0</v>
      </c>
      <c r="JL79" s="171">
        <f t="shared" si="385"/>
        <v>0</v>
      </c>
      <c r="JM79" s="171">
        <f t="shared" si="386"/>
        <v>0</v>
      </c>
      <c r="JN79" s="171">
        <f t="shared" si="387"/>
        <v>0</v>
      </c>
      <c r="JO79" s="171">
        <f t="shared" si="388"/>
        <v>0</v>
      </c>
      <c r="JP79" s="171">
        <f t="shared" si="389"/>
        <v>0</v>
      </c>
      <c r="JQ79" s="171">
        <f t="shared" si="390"/>
        <v>0</v>
      </c>
      <c r="JR79" s="171">
        <f t="shared" si="391"/>
        <v>0</v>
      </c>
      <c r="JS79" s="171">
        <f t="shared" si="392"/>
        <v>0</v>
      </c>
      <c r="JT79" s="171">
        <f t="shared" si="393"/>
        <v>0</v>
      </c>
      <c r="JU79" s="171">
        <f t="shared" si="394"/>
        <v>0</v>
      </c>
      <c r="JV79" s="171">
        <f t="shared" si="395"/>
        <v>0</v>
      </c>
      <c r="JW79" s="171">
        <f t="shared" si="396"/>
        <v>0</v>
      </c>
      <c r="JX79" s="171">
        <f t="shared" si="397"/>
        <v>0</v>
      </c>
      <c r="JY79" s="171">
        <f t="shared" si="398"/>
        <v>0</v>
      </c>
      <c r="JZ79" s="171">
        <f t="shared" si="399"/>
        <v>0</v>
      </c>
      <c r="KA79" s="171">
        <f t="shared" si="400"/>
        <v>0</v>
      </c>
      <c r="KB79" s="171">
        <f t="shared" si="401"/>
        <v>0</v>
      </c>
      <c r="KC79" s="171">
        <f t="shared" si="402"/>
        <v>0</v>
      </c>
      <c r="KD79" s="171">
        <f t="shared" si="403"/>
        <v>0</v>
      </c>
      <c r="KE79" s="171">
        <f t="shared" si="404"/>
        <v>0</v>
      </c>
      <c r="KF79" s="171">
        <f t="shared" si="405"/>
        <v>0</v>
      </c>
      <c r="KG79" s="171">
        <f t="shared" si="406"/>
        <v>0</v>
      </c>
      <c r="KH79" s="171">
        <f t="shared" si="407"/>
        <v>0</v>
      </c>
      <c r="KI79" s="171">
        <f t="shared" si="408"/>
        <v>0</v>
      </c>
      <c r="KJ79" s="171">
        <f t="shared" si="409"/>
        <v>0</v>
      </c>
      <c r="KK79" s="171">
        <f t="shared" si="410"/>
        <v>0</v>
      </c>
      <c r="KL79" s="172">
        <f t="shared" si="783"/>
        <v>0</v>
      </c>
      <c r="KM79" s="113">
        <f>D79*JE79</f>
        <v>0</v>
      </c>
      <c r="KN79" s="114">
        <f>D79*KL79</f>
        <v>0</v>
      </c>
    </row>
    <row r="80" customFormat="1" spans="1:300">
      <c r="A80" s="263" t="s">
        <v>136</v>
      </c>
      <c r="B80" s="132">
        <v>53116</v>
      </c>
      <c r="C80" s="132" t="s">
        <v>57</v>
      </c>
      <c r="D80" s="132">
        <v>16.4907</v>
      </c>
      <c r="E80" s="132" t="s">
        <v>58</v>
      </c>
      <c r="F80" s="131">
        <v>0</v>
      </c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>
        <v>2853</v>
      </c>
      <c r="AL80" s="141">
        <f t="shared" si="737"/>
        <v>2853</v>
      </c>
      <c r="AM80" s="142">
        <f t="shared" si="738"/>
        <v>2853</v>
      </c>
      <c r="AN80" s="200"/>
      <c r="AO80" s="241">
        <f t="shared" si="739"/>
        <v>0</v>
      </c>
      <c r="AP80" s="241">
        <f t="shared" ref="AP80:BS80" si="802">IA80</f>
        <v>0</v>
      </c>
      <c r="AQ80" s="241">
        <f t="shared" si="802"/>
        <v>0</v>
      </c>
      <c r="AR80" s="241">
        <f t="shared" si="802"/>
        <v>0</v>
      </c>
      <c r="AS80" s="241">
        <f t="shared" si="802"/>
        <v>0</v>
      </c>
      <c r="AT80" s="241">
        <f t="shared" si="802"/>
        <v>0</v>
      </c>
      <c r="AU80" s="241">
        <f t="shared" si="802"/>
        <v>0</v>
      </c>
      <c r="AV80" s="241">
        <f t="shared" si="802"/>
        <v>0</v>
      </c>
      <c r="AW80" s="241">
        <f t="shared" si="802"/>
        <v>0</v>
      </c>
      <c r="AX80" s="241">
        <f t="shared" si="802"/>
        <v>0</v>
      </c>
      <c r="AY80" s="241">
        <f t="shared" si="802"/>
        <v>0</v>
      </c>
      <c r="AZ80" s="241">
        <f t="shared" si="802"/>
        <v>0</v>
      </c>
      <c r="BA80" s="241">
        <f t="shared" si="802"/>
        <v>0</v>
      </c>
      <c r="BB80" s="241">
        <f t="shared" si="802"/>
        <v>0</v>
      </c>
      <c r="BC80" s="241">
        <f t="shared" si="802"/>
        <v>0</v>
      </c>
      <c r="BD80" s="241">
        <f t="shared" si="802"/>
        <v>0</v>
      </c>
      <c r="BE80" s="241">
        <f t="shared" si="802"/>
        <v>0</v>
      </c>
      <c r="BF80" s="241">
        <f t="shared" si="802"/>
        <v>0</v>
      </c>
      <c r="BG80" s="241">
        <f t="shared" si="802"/>
        <v>0</v>
      </c>
      <c r="BH80" s="241">
        <f t="shared" si="802"/>
        <v>0</v>
      </c>
      <c r="BI80" s="241">
        <f t="shared" si="802"/>
        <v>0</v>
      </c>
      <c r="BJ80" s="241">
        <f t="shared" si="802"/>
        <v>0</v>
      </c>
      <c r="BK80" s="241">
        <f t="shared" si="802"/>
        <v>0</v>
      </c>
      <c r="BL80" s="241">
        <f t="shared" si="802"/>
        <v>0</v>
      </c>
      <c r="BM80" s="241">
        <f t="shared" si="802"/>
        <v>0</v>
      </c>
      <c r="BN80" s="241">
        <f t="shared" si="802"/>
        <v>0</v>
      </c>
      <c r="BO80" s="241">
        <f t="shared" si="802"/>
        <v>0</v>
      </c>
      <c r="BP80" s="241">
        <f t="shared" si="802"/>
        <v>0</v>
      </c>
      <c r="BQ80" s="241">
        <f t="shared" si="802"/>
        <v>0</v>
      </c>
      <c r="BR80" s="241">
        <f t="shared" si="802"/>
        <v>0</v>
      </c>
      <c r="BS80" s="241">
        <f t="shared" si="802"/>
        <v>0</v>
      </c>
      <c r="BT80" s="202"/>
      <c r="BU80" s="276"/>
      <c r="BV80" s="276"/>
      <c r="BW80" s="276"/>
      <c r="BX80" s="276"/>
      <c r="BY80" s="276"/>
      <c r="BZ80" s="276"/>
      <c r="CA80" s="276"/>
      <c r="CB80" s="276"/>
      <c r="CC80" s="276"/>
      <c r="CD80" s="276"/>
      <c r="CE80" s="276"/>
      <c r="CF80" s="276"/>
      <c r="CG80" s="276"/>
      <c r="CH80" s="276"/>
      <c r="CI80" s="276"/>
      <c r="CJ80" s="276"/>
      <c r="CK80" s="276"/>
      <c r="CL80" s="276"/>
      <c r="CM80" s="276"/>
      <c r="CN80" s="276"/>
      <c r="CO80" s="276"/>
      <c r="CP80" s="276"/>
      <c r="CQ80" s="276"/>
      <c r="CR80" s="276"/>
      <c r="CS80" s="276"/>
      <c r="CT80" s="276"/>
      <c r="CU80" s="276"/>
      <c r="CV80" s="276"/>
      <c r="CW80" s="276"/>
      <c r="CX80" s="276"/>
      <c r="CY80" s="276"/>
      <c r="CZ80" s="155">
        <f t="shared" si="741"/>
        <v>0</v>
      </c>
      <c r="DA80" s="202"/>
      <c r="DB80" s="156">
        <f t="shared" si="778"/>
        <v>0</v>
      </c>
      <c r="DC80" s="156">
        <f t="shared" ref="DC80:EF80" si="803">IA80+H80-IA80+AP80-BV80</f>
        <v>0</v>
      </c>
      <c r="DD80" s="156">
        <f t="shared" si="803"/>
        <v>0</v>
      </c>
      <c r="DE80" s="156">
        <f t="shared" si="803"/>
        <v>0</v>
      </c>
      <c r="DF80" s="156">
        <f t="shared" si="803"/>
        <v>0</v>
      </c>
      <c r="DG80" s="156">
        <f t="shared" si="803"/>
        <v>0</v>
      </c>
      <c r="DH80" s="156">
        <f t="shared" si="803"/>
        <v>0</v>
      </c>
      <c r="DI80" s="156">
        <f t="shared" si="803"/>
        <v>0</v>
      </c>
      <c r="DJ80" s="156">
        <f t="shared" si="803"/>
        <v>0</v>
      </c>
      <c r="DK80" s="156">
        <f t="shared" si="803"/>
        <v>0</v>
      </c>
      <c r="DL80" s="156">
        <f t="shared" si="803"/>
        <v>0</v>
      </c>
      <c r="DM80" s="156">
        <f t="shared" si="803"/>
        <v>0</v>
      </c>
      <c r="DN80" s="156">
        <f t="shared" si="803"/>
        <v>0</v>
      </c>
      <c r="DO80" s="156">
        <f t="shared" si="803"/>
        <v>0</v>
      </c>
      <c r="DP80" s="156">
        <f t="shared" si="803"/>
        <v>0</v>
      </c>
      <c r="DQ80" s="156">
        <f t="shared" si="803"/>
        <v>0</v>
      </c>
      <c r="DR80" s="156">
        <f t="shared" si="803"/>
        <v>0</v>
      </c>
      <c r="DS80" s="156">
        <f t="shared" si="803"/>
        <v>0</v>
      </c>
      <c r="DT80" s="156">
        <f t="shared" si="803"/>
        <v>0</v>
      </c>
      <c r="DU80" s="156">
        <f t="shared" si="803"/>
        <v>0</v>
      </c>
      <c r="DV80" s="156">
        <f t="shared" si="803"/>
        <v>0</v>
      </c>
      <c r="DW80" s="156">
        <f t="shared" si="803"/>
        <v>0</v>
      </c>
      <c r="DX80" s="156">
        <f t="shared" si="803"/>
        <v>0</v>
      </c>
      <c r="DY80" s="156">
        <f t="shared" si="803"/>
        <v>0</v>
      </c>
      <c r="DZ80" s="156">
        <f t="shared" si="803"/>
        <v>0</v>
      </c>
      <c r="EA80" s="156">
        <f t="shared" si="803"/>
        <v>0</v>
      </c>
      <c r="EB80" s="156">
        <f t="shared" si="803"/>
        <v>0</v>
      </c>
      <c r="EC80" s="156">
        <f t="shared" si="803"/>
        <v>0</v>
      </c>
      <c r="ED80" s="156">
        <f t="shared" si="803"/>
        <v>0</v>
      </c>
      <c r="EE80" s="156">
        <f t="shared" si="803"/>
        <v>0</v>
      </c>
      <c r="EF80" s="156">
        <f t="shared" si="803"/>
        <v>2853</v>
      </c>
      <c r="EG80" s="248">
        <f t="shared" si="744"/>
        <v>2853</v>
      </c>
      <c r="EH80" s="249"/>
      <c r="EI80" s="187"/>
      <c r="EJ80" s="281" t="s">
        <v>59</v>
      </c>
      <c r="EK80" s="187"/>
      <c r="EL80" s="281" t="s">
        <v>59</v>
      </c>
      <c r="EM80" s="187"/>
      <c r="EN80" s="281" t="s">
        <v>59</v>
      </c>
      <c r="EO80" s="187"/>
      <c r="EP80" s="281" t="s">
        <v>59</v>
      </c>
      <c r="EQ80" s="187"/>
      <c r="ER80" s="281" t="s">
        <v>59</v>
      </c>
      <c r="ES80" s="187"/>
      <c r="ET80" s="281" t="s">
        <v>59</v>
      </c>
      <c r="EU80" s="187"/>
      <c r="EV80" s="281" t="s">
        <v>59</v>
      </c>
      <c r="EW80" s="187"/>
      <c r="EX80" s="281" t="s">
        <v>59</v>
      </c>
      <c r="EY80" s="187"/>
      <c r="EZ80" s="281" t="s">
        <v>59</v>
      </c>
      <c r="FA80" s="187"/>
      <c r="FB80" s="281" t="s">
        <v>59</v>
      </c>
      <c r="FC80" s="187"/>
      <c r="FD80" s="281" t="s">
        <v>59</v>
      </c>
      <c r="FE80" s="187"/>
      <c r="FF80" s="281" t="s">
        <v>59</v>
      </c>
      <c r="FG80" s="187"/>
      <c r="FH80" s="281" t="s">
        <v>59</v>
      </c>
      <c r="FI80" s="187"/>
      <c r="FJ80" s="281" t="s">
        <v>59</v>
      </c>
      <c r="FK80" s="187"/>
      <c r="FL80" s="281" t="s">
        <v>59</v>
      </c>
      <c r="FM80" s="187"/>
      <c r="FN80" s="281" t="s">
        <v>59</v>
      </c>
      <c r="FO80" s="187"/>
      <c r="FP80" s="281" t="s">
        <v>59</v>
      </c>
      <c r="FQ80" s="187"/>
      <c r="FR80" s="281" t="s">
        <v>59</v>
      </c>
      <c r="FS80" s="187"/>
      <c r="FT80" s="281" t="s">
        <v>59</v>
      </c>
      <c r="FU80" s="187"/>
      <c r="FV80" s="281" t="s">
        <v>59</v>
      </c>
      <c r="FW80" s="187"/>
      <c r="FX80" s="281" t="s">
        <v>59</v>
      </c>
      <c r="FY80" s="187"/>
      <c r="FZ80" s="281" t="s">
        <v>59</v>
      </c>
      <c r="GA80" s="283"/>
      <c r="GB80" s="281" t="s">
        <v>59</v>
      </c>
      <c r="GC80" s="283"/>
      <c r="GD80" s="281" t="s">
        <v>59</v>
      </c>
      <c r="GE80" s="283"/>
      <c r="GF80" s="281" t="s">
        <v>59</v>
      </c>
      <c r="GG80" s="283"/>
      <c r="GH80" s="281" t="s">
        <v>59</v>
      </c>
      <c r="GI80" s="283"/>
      <c r="GJ80" s="281" t="s">
        <v>59</v>
      </c>
      <c r="GK80" s="284"/>
      <c r="GL80" s="281" t="s">
        <v>59</v>
      </c>
      <c r="GM80" s="283"/>
      <c r="GN80" s="281" t="s">
        <v>59</v>
      </c>
      <c r="GO80" s="284"/>
      <c r="GP80" s="281" t="s">
        <v>59</v>
      </c>
      <c r="GQ80" s="284"/>
      <c r="GR80" s="281" t="s">
        <v>59</v>
      </c>
      <c r="GS80" s="288">
        <f t="shared" si="745"/>
        <v>0</v>
      </c>
      <c r="GT80" s="202"/>
      <c r="GU80" s="166">
        <f t="shared" si="746"/>
        <v>0</v>
      </c>
      <c r="GV80" s="166">
        <f t="shared" si="747"/>
        <v>0</v>
      </c>
      <c r="GW80" s="166">
        <f t="shared" si="748"/>
        <v>0</v>
      </c>
      <c r="GX80" s="166">
        <f t="shared" si="749"/>
        <v>0</v>
      </c>
      <c r="GY80" s="166">
        <f t="shared" si="750"/>
        <v>0</v>
      </c>
      <c r="GZ80" s="166">
        <f t="shared" si="751"/>
        <v>0</v>
      </c>
      <c r="HA80" s="166">
        <f t="shared" si="752"/>
        <v>0</v>
      </c>
      <c r="HB80" s="166">
        <f t="shared" si="753"/>
        <v>0</v>
      </c>
      <c r="HC80" s="166">
        <f t="shared" si="754"/>
        <v>0</v>
      </c>
      <c r="HD80" s="166">
        <f t="shared" si="755"/>
        <v>0</v>
      </c>
      <c r="HE80" s="166">
        <f t="shared" si="756"/>
        <v>0</v>
      </c>
      <c r="HF80" s="166">
        <f t="shared" si="757"/>
        <v>0</v>
      </c>
      <c r="HG80" s="166">
        <f t="shared" si="758"/>
        <v>0</v>
      </c>
      <c r="HH80" s="166">
        <f t="shared" si="759"/>
        <v>0</v>
      </c>
      <c r="HI80" s="166">
        <f t="shared" si="760"/>
        <v>0</v>
      </c>
      <c r="HJ80" s="166">
        <f t="shared" si="761"/>
        <v>0</v>
      </c>
      <c r="HK80" s="166">
        <f t="shared" si="762"/>
        <v>0</v>
      </c>
      <c r="HL80" s="166">
        <f t="shared" si="763"/>
        <v>0</v>
      </c>
      <c r="HM80" s="166">
        <f t="shared" si="764"/>
        <v>0</v>
      </c>
      <c r="HN80" s="166">
        <f t="shared" si="765"/>
        <v>0</v>
      </c>
      <c r="HO80" s="166">
        <f t="shared" si="766"/>
        <v>0</v>
      </c>
      <c r="HP80" s="166">
        <f t="shared" si="767"/>
        <v>0</v>
      </c>
      <c r="HQ80" s="166">
        <f t="shared" si="768"/>
        <v>0</v>
      </c>
      <c r="HR80" s="166">
        <f t="shared" si="769"/>
        <v>0</v>
      </c>
      <c r="HS80" s="166">
        <f t="shared" si="770"/>
        <v>0</v>
      </c>
      <c r="HT80" s="166">
        <f t="shared" si="771"/>
        <v>0</v>
      </c>
      <c r="HU80" s="166">
        <f t="shared" si="772"/>
        <v>0</v>
      </c>
      <c r="HV80" s="166">
        <f t="shared" si="773"/>
        <v>0</v>
      </c>
      <c r="HW80" s="166">
        <f t="shared" si="774"/>
        <v>0</v>
      </c>
      <c r="HX80" s="166">
        <f t="shared" si="775"/>
        <v>0</v>
      </c>
      <c r="HY80" s="166">
        <f t="shared" si="776"/>
        <v>2853</v>
      </c>
      <c r="HZ80" s="148"/>
      <c r="IA80" s="169">
        <f t="shared" ref="IA80:JE80" si="804">GU80</f>
        <v>0</v>
      </c>
      <c r="IB80" s="169">
        <f t="shared" si="804"/>
        <v>0</v>
      </c>
      <c r="IC80" s="169">
        <f t="shared" si="804"/>
        <v>0</v>
      </c>
      <c r="ID80" s="169">
        <f t="shared" si="804"/>
        <v>0</v>
      </c>
      <c r="IE80" s="169">
        <f t="shared" si="804"/>
        <v>0</v>
      </c>
      <c r="IF80" s="169">
        <f t="shared" si="804"/>
        <v>0</v>
      </c>
      <c r="IG80" s="169">
        <f t="shared" si="804"/>
        <v>0</v>
      </c>
      <c r="IH80" s="169">
        <f t="shared" si="804"/>
        <v>0</v>
      </c>
      <c r="II80" s="169">
        <f t="shared" si="804"/>
        <v>0</v>
      </c>
      <c r="IJ80" s="169">
        <f t="shared" si="804"/>
        <v>0</v>
      </c>
      <c r="IK80" s="169">
        <f t="shared" si="804"/>
        <v>0</v>
      </c>
      <c r="IL80" s="169">
        <f t="shared" si="804"/>
        <v>0</v>
      </c>
      <c r="IM80" s="169">
        <f t="shared" si="804"/>
        <v>0</v>
      </c>
      <c r="IN80" s="169">
        <f t="shared" si="804"/>
        <v>0</v>
      </c>
      <c r="IO80" s="169">
        <f t="shared" si="804"/>
        <v>0</v>
      </c>
      <c r="IP80" s="169">
        <f t="shared" si="804"/>
        <v>0</v>
      </c>
      <c r="IQ80" s="169">
        <f t="shared" si="804"/>
        <v>0</v>
      </c>
      <c r="IR80" s="169">
        <f t="shared" si="804"/>
        <v>0</v>
      </c>
      <c r="IS80" s="169">
        <f t="shared" si="804"/>
        <v>0</v>
      </c>
      <c r="IT80" s="169">
        <f t="shared" si="804"/>
        <v>0</v>
      </c>
      <c r="IU80" s="169">
        <f t="shared" si="804"/>
        <v>0</v>
      </c>
      <c r="IV80" s="169">
        <f t="shared" si="804"/>
        <v>0</v>
      </c>
      <c r="IW80" s="169">
        <f t="shared" si="804"/>
        <v>0</v>
      </c>
      <c r="IX80" s="169">
        <f t="shared" si="804"/>
        <v>0</v>
      </c>
      <c r="IY80" s="169">
        <f t="shared" si="804"/>
        <v>0</v>
      </c>
      <c r="IZ80" s="253">
        <f t="shared" si="804"/>
        <v>0</v>
      </c>
      <c r="JA80" s="169">
        <f t="shared" si="804"/>
        <v>0</v>
      </c>
      <c r="JB80" s="169">
        <f t="shared" si="804"/>
        <v>0</v>
      </c>
      <c r="JC80" s="253">
        <f t="shared" si="804"/>
        <v>0</v>
      </c>
      <c r="JD80" s="253">
        <f t="shared" si="804"/>
        <v>0</v>
      </c>
      <c r="JE80" s="253">
        <f t="shared" si="804"/>
        <v>2853</v>
      </c>
      <c r="JF80" s="255"/>
      <c r="JG80" s="171">
        <f t="shared" ref="JG80:JG81" si="805">IA80-GU80</f>
        <v>0</v>
      </c>
      <c r="JH80" s="171">
        <f t="shared" ref="JH80:JH81" si="806">IB80-GV80</f>
        <v>0</v>
      </c>
      <c r="JI80" s="171">
        <f t="shared" ref="JI80:JI81" si="807">IC80-GW80</f>
        <v>0</v>
      </c>
      <c r="JJ80" s="171">
        <f t="shared" ref="JJ80:JJ81" si="808">ID80-GX80</f>
        <v>0</v>
      </c>
      <c r="JK80" s="171">
        <f t="shared" ref="JK80:JK81" si="809">IE80-GY80</f>
        <v>0</v>
      </c>
      <c r="JL80" s="171">
        <f t="shared" ref="JL80:JL81" si="810">IF80-GZ80</f>
        <v>0</v>
      </c>
      <c r="JM80" s="171">
        <f t="shared" ref="JM80:JM81" si="811">IG80-HA80</f>
        <v>0</v>
      </c>
      <c r="JN80" s="171">
        <f t="shared" ref="JN80:JN81" si="812">IH80-HB80</f>
        <v>0</v>
      </c>
      <c r="JO80" s="171">
        <f t="shared" ref="JO80:JO81" si="813">II80-HC80</f>
        <v>0</v>
      </c>
      <c r="JP80" s="171">
        <f t="shared" ref="JP80:JP81" si="814">IJ80-HD80</f>
        <v>0</v>
      </c>
      <c r="JQ80" s="171">
        <f t="shared" ref="JQ80:JQ81" si="815">IK80-HE80</f>
        <v>0</v>
      </c>
      <c r="JR80" s="171">
        <f t="shared" ref="JR80:JR81" si="816">IL80-HF80</f>
        <v>0</v>
      </c>
      <c r="JS80" s="171">
        <f t="shared" ref="JS80:JS81" si="817">IM80-HG80</f>
        <v>0</v>
      </c>
      <c r="JT80" s="171">
        <f t="shared" ref="JT80:JT81" si="818">IN80-HH80</f>
        <v>0</v>
      </c>
      <c r="JU80" s="171">
        <f t="shared" ref="JU80:JU81" si="819">IO80-HI80</f>
        <v>0</v>
      </c>
      <c r="JV80" s="171">
        <f t="shared" ref="JV80:JV81" si="820">IP80-HJ80</f>
        <v>0</v>
      </c>
      <c r="JW80" s="171">
        <f t="shared" ref="JW80:JW81" si="821">IQ80-HK80</f>
        <v>0</v>
      </c>
      <c r="JX80" s="171">
        <f t="shared" ref="JX80:JX81" si="822">IR80-HL80</f>
        <v>0</v>
      </c>
      <c r="JY80" s="171">
        <f t="shared" ref="JY80:JY81" si="823">IS80-HM80</f>
        <v>0</v>
      </c>
      <c r="JZ80" s="171">
        <f t="shared" ref="JZ80:JZ81" si="824">IT80-HN80</f>
        <v>0</v>
      </c>
      <c r="KA80" s="171">
        <f t="shared" ref="KA80:KA81" si="825">IU80-HO80</f>
        <v>0</v>
      </c>
      <c r="KB80" s="171">
        <f t="shared" ref="KB80:KB81" si="826">IV80-HP80</f>
        <v>0</v>
      </c>
      <c r="KC80" s="171">
        <f t="shared" ref="KC80:KC81" si="827">IW80-HQ80</f>
        <v>0</v>
      </c>
      <c r="KD80" s="171">
        <f t="shared" ref="KD80:KD81" si="828">IX80-HR80</f>
        <v>0</v>
      </c>
      <c r="KE80" s="171">
        <f t="shared" ref="KE80:KE81" si="829">IY80-HS80</f>
        <v>0</v>
      </c>
      <c r="KF80" s="171">
        <f t="shared" ref="KF80:KF81" si="830">IZ80-HT80</f>
        <v>0</v>
      </c>
      <c r="KG80" s="171">
        <f t="shared" ref="KG80:KG81" si="831">JA80-HU80</f>
        <v>0</v>
      </c>
      <c r="KH80" s="171">
        <f t="shared" ref="KH80:KH81" si="832">JB80-HV80</f>
        <v>0</v>
      </c>
      <c r="KI80" s="171">
        <f t="shared" ref="KI80:KI81" si="833">JC80-HW80</f>
        <v>0</v>
      </c>
      <c r="KJ80" s="171">
        <f t="shared" ref="KJ80:KJ81" si="834">JD80-HX80</f>
        <v>0</v>
      </c>
      <c r="KK80" s="171">
        <f t="shared" ref="KK80:KK81" si="835">JE80-HY80</f>
        <v>0</v>
      </c>
      <c r="KL80" s="172">
        <f t="shared" ref="KL80" si="836">SUM(JG80:KK80)</f>
        <v>0</v>
      </c>
      <c r="KM80" s="113">
        <f t="shared" ref="KM80:KM81" si="837">D80*JE80</f>
        <v>47047.9671</v>
      </c>
      <c r="KN80" s="114">
        <f t="shared" ref="KN80:KN81" si="838">D80*KL80</f>
        <v>0</v>
      </c>
    </row>
    <row r="81" customFormat="1" spans="1:300">
      <c r="A81" s="263" t="s">
        <v>137</v>
      </c>
      <c r="B81" s="132">
        <v>70361</v>
      </c>
      <c r="C81" s="132" t="s">
        <v>57</v>
      </c>
      <c r="D81" s="132">
        <v>13.8286</v>
      </c>
      <c r="E81" s="132" t="s">
        <v>58</v>
      </c>
      <c r="F81" s="131">
        <v>0</v>
      </c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  <c r="AJ81" s="187"/>
      <c r="AK81" s="187"/>
      <c r="AL81" s="141">
        <f t="shared" si="737"/>
        <v>0</v>
      </c>
      <c r="AM81" s="142">
        <f t="shared" si="738"/>
        <v>0</v>
      </c>
      <c r="AN81" s="200"/>
      <c r="AO81" s="241">
        <f t="shared" si="739"/>
        <v>0</v>
      </c>
      <c r="AP81" s="241">
        <f t="shared" ref="AP81:BS81" si="839">IA81</f>
        <v>0</v>
      </c>
      <c r="AQ81" s="241">
        <f t="shared" si="839"/>
        <v>0</v>
      </c>
      <c r="AR81" s="241">
        <f t="shared" si="839"/>
        <v>0</v>
      </c>
      <c r="AS81" s="241">
        <f t="shared" si="839"/>
        <v>0</v>
      </c>
      <c r="AT81" s="241">
        <f t="shared" si="839"/>
        <v>0</v>
      </c>
      <c r="AU81" s="241">
        <f t="shared" si="839"/>
        <v>0</v>
      </c>
      <c r="AV81" s="241">
        <f t="shared" si="839"/>
        <v>0</v>
      </c>
      <c r="AW81" s="241">
        <f t="shared" si="839"/>
        <v>0</v>
      </c>
      <c r="AX81" s="241">
        <f t="shared" si="839"/>
        <v>0</v>
      </c>
      <c r="AY81" s="241">
        <f t="shared" si="839"/>
        <v>0</v>
      </c>
      <c r="AZ81" s="241">
        <f t="shared" si="839"/>
        <v>0</v>
      </c>
      <c r="BA81" s="241">
        <f t="shared" si="839"/>
        <v>0</v>
      </c>
      <c r="BB81" s="241">
        <f t="shared" si="839"/>
        <v>0</v>
      </c>
      <c r="BC81" s="241">
        <f t="shared" si="839"/>
        <v>0</v>
      </c>
      <c r="BD81" s="241">
        <f t="shared" si="839"/>
        <v>0</v>
      </c>
      <c r="BE81" s="241">
        <f t="shared" si="839"/>
        <v>0</v>
      </c>
      <c r="BF81" s="241">
        <f t="shared" si="839"/>
        <v>0</v>
      </c>
      <c r="BG81" s="241">
        <f t="shared" si="839"/>
        <v>0</v>
      </c>
      <c r="BH81" s="241">
        <f t="shared" si="839"/>
        <v>0</v>
      </c>
      <c r="BI81" s="241">
        <f t="shared" si="839"/>
        <v>0</v>
      </c>
      <c r="BJ81" s="241">
        <f t="shared" si="839"/>
        <v>0</v>
      </c>
      <c r="BK81" s="241">
        <f t="shared" si="839"/>
        <v>0</v>
      </c>
      <c r="BL81" s="241">
        <f t="shared" si="839"/>
        <v>0</v>
      </c>
      <c r="BM81" s="241">
        <f t="shared" si="839"/>
        <v>0</v>
      </c>
      <c r="BN81" s="241">
        <f t="shared" si="839"/>
        <v>0</v>
      </c>
      <c r="BO81" s="241">
        <f t="shared" si="839"/>
        <v>0</v>
      </c>
      <c r="BP81" s="241">
        <f t="shared" si="839"/>
        <v>0</v>
      </c>
      <c r="BQ81" s="241">
        <f t="shared" si="839"/>
        <v>0</v>
      </c>
      <c r="BR81" s="241">
        <f t="shared" si="839"/>
        <v>0</v>
      </c>
      <c r="BS81" s="241">
        <f t="shared" si="839"/>
        <v>0</v>
      </c>
      <c r="BT81" s="202"/>
      <c r="BU81" s="276"/>
      <c r="BV81" s="276"/>
      <c r="BW81" s="276"/>
      <c r="BX81" s="276"/>
      <c r="BY81" s="276"/>
      <c r="BZ81" s="276"/>
      <c r="CA81" s="276"/>
      <c r="CB81" s="276"/>
      <c r="CC81" s="276"/>
      <c r="CD81" s="276"/>
      <c r="CE81" s="276"/>
      <c r="CF81" s="276"/>
      <c r="CG81" s="276"/>
      <c r="CH81" s="276"/>
      <c r="CI81" s="276"/>
      <c r="CJ81" s="276"/>
      <c r="CK81" s="276"/>
      <c r="CL81" s="276"/>
      <c r="CM81" s="276"/>
      <c r="CN81" s="276"/>
      <c r="CO81" s="276"/>
      <c r="CP81" s="276"/>
      <c r="CQ81" s="276"/>
      <c r="CR81" s="276"/>
      <c r="CS81" s="276"/>
      <c r="CT81" s="276"/>
      <c r="CU81" s="276"/>
      <c r="CV81" s="276"/>
      <c r="CW81" s="276"/>
      <c r="CX81" s="276"/>
      <c r="CY81" s="276"/>
      <c r="CZ81" s="155">
        <f t="shared" si="741"/>
        <v>0</v>
      </c>
      <c r="DA81" s="202"/>
      <c r="DB81" s="156">
        <f t="shared" si="778"/>
        <v>0</v>
      </c>
      <c r="DC81" s="156">
        <f t="shared" ref="DC81:EF81" si="840">IA81+H81-IA81+AP81-BV81</f>
        <v>0</v>
      </c>
      <c r="DD81" s="156">
        <f t="shared" si="840"/>
        <v>0</v>
      </c>
      <c r="DE81" s="156">
        <f t="shared" si="840"/>
        <v>0</v>
      </c>
      <c r="DF81" s="156">
        <f t="shared" si="840"/>
        <v>0</v>
      </c>
      <c r="DG81" s="156">
        <f t="shared" si="840"/>
        <v>0</v>
      </c>
      <c r="DH81" s="156">
        <f t="shared" si="840"/>
        <v>0</v>
      </c>
      <c r="DI81" s="156">
        <f t="shared" si="840"/>
        <v>0</v>
      </c>
      <c r="DJ81" s="156">
        <f t="shared" si="840"/>
        <v>0</v>
      </c>
      <c r="DK81" s="156">
        <f t="shared" si="840"/>
        <v>0</v>
      </c>
      <c r="DL81" s="156">
        <f t="shared" si="840"/>
        <v>0</v>
      </c>
      <c r="DM81" s="156">
        <f t="shared" si="840"/>
        <v>0</v>
      </c>
      <c r="DN81" s="156">
        <f t="shared" si="840"/>
        <v>0</v>
      </c>
      <c r="DO81" s="156">
        <f t="shared" si="840"/>
        <v>0</v>
      </c>
      <c r="DP81" s="156">
        <f t="shared" si="840"/>
        <v>0</v>
      </c>
      <c r="DQ81" s="156">
        <f t="shared" si="840"/>
        <v>0</v>
      </c>
      <c r="DR81" s="156">
        <f t="shared" si="840"/>
        <v>0</v>
      </c>
      <c r="DS81" s="156">
        <f t="shared" si="840"/>
        <v>0</v>
      </c>
      <c r="DT81" s="156">
        <f t="shared" si="840"/>
        <v>0</v>
      </c>
      <c r="DU81" s="156">
        <f t="shared" si="840"/>
        <v>0</v>
      </c>
      <c r="DV81" s="156">
        <f t="shared" si="840"/>
        <v>0</v>
      </c>
      <c r="DW81" s="156">
        <f t="shared" si="840"/>
        <v>0</v>
      </c>
      <c r="DX81" s="156">
        <f t="shared" si="840"/>
        <v>0</v>
      </c>
      <c r="DY81" s="156">
        <f t="shared" si="840"/>
        <v>0</v>
      </c>
      <c r="DZ81" s="156">
        <f t="shared" si="840"/>
        <v>0</v>
      </c>
      <c r="EA81" s="156">
        <f t="shared" si="840"/>
        <v>0</v>
      </c>
      <c r="EB81" s="156">
        <f t="shared" si="840"/>
        <v>0</v>
      </c>
      <c r="EC81" s="156">
        <f t="shared" si="840"/>
        <v>0</v>
      </c>
      <c r="ED81" s="156">
        <f t="shared" si="840"/>
        <v>0</v>
      </c>
      <c r="EE81" s="156">
        <f t="shared" si="840"/>
        <v>0</v>
      </c>
      <c r="EF81" s="156">
        <f t="shared" si="840"/>
        <v>0</v>
      </c>
      <c r="EG81" s="248">
        <f t="shared" si="744"/>
        <v>0</v>
      </c>
      <c r="EH81" s="249"/>
      <c r="EI81" s="187"/>
      <c r="EJ81" s="281" t="s">
        <v>59</v>
      </c>
      <c r="EK81" s="187"/>
      <c r="EL81" s="281" t="s">
        <v>59</v>
      </c>
      <c r="EM81" s="187"/>
      <c r="EN81" s="281" t="s">
        <v>59</v>
      </c>
      <c r="EO81" s="187"/>
      <c r="EP81" s="281" t="s">
        <v>59</v>
      </c>
      <c r="EQ81" s="187"/>
      <c r="ER81" s="281" t="s">
        <v>59</v>
      </c>
      <c r="ES81" s="187"/>
      <c r="ET81" s="281" t="s">
        <v>59</v>
      </c>
      <c r="EU81" s="187"/>
      <c r="EV81" s="281" t="s">
        <v>59</v>
      </c>
      <c r="EW81" s="187"/>
      <c r="EX81" s="281" t="s">
        <v>59</v>
      </c>
      <c r="EY81" s="187"/>
      <c r="EZ81" s="281" t="s">
        <v>59</v>
      </c>
      <c r="FA81" s="187"/>
      <c r="FB81" s="281" t="s">
        <v>59</v>
      </c>
      <c r="FC81" s="187"/>
      <c r="FD81" s="281" t="s">
        <v>59</v>
      </c>
      <c r="FE81" s="187"/>
      <c r="FF81" s="281" t="s">
        <v>59</v>
      </c>
      <c r="FG81" s="187"/>
      <c r="FH81" s="281" t="s">
        <v>59</v>
      </c>
      <c r="FI81" s="187"/>
      <c r="FJ81" s="281" t="s">
        <v>59</v>
      </c>
      <c r="FK81" s="187"/>
      <c r="FL81" s="281" t="s">
        <v>59</v>
      </c>
      <c r="FM81" s="187"/>
      <c r="FN81" s="281" t="s">
        <v>59</v>
      </c>
      <c r="FO81" s="187"/>
      <c r="FP81" s="281" t="s">
        <v>59</v>
      </c>
      <c r="FQ81" s="187"/>
      <c r="FR81" s="281" t="s">
        <v>59</v>
      </c>
      <c r="FS81" s="187"/>
      <c r="FT81" s="281" t="s">
        <v>59</v>
      </c>
      <c r="FU81" s="187"/>
      <c r="FV81" s="281" t="s">
        <v>59</v>
      </c>
      <c r="FW81" s="187"/>
      <c r="FX81" s="281" t="s">
        <v>59</v>
      </c>
      <c r="FY81" s="187"/>
      <c r="FZ81" s="281" t="s">
        <v>59</v>
      </c>
      <c r="GA81" s="283"/>
      <c r="GB81" s="281" t="s">
        <v>59</v>
      </c>
      <c r="GC81" s="283"/>
      <c r="GD81" s="281" t="s">
        <v>59</v>
      </c>
      <c r="GE81" s="283"/>
      <c r="GF81" s="281" t="s">
        <v>59</v>
      </c>
      <c r="GG81" s="283"/>
      <c r="GH81" s="281" t="s">
        <v>59</v>
      </c>
      <c r="GI81" s="283"/>
      <c r="GJ81" s="281" t="s">
        <v>59</v>
      </c>
      <c r="GK81" s="284"/>
      <c r="GL81" s="281" t="s">
        <v>59</v>
      </c>
      <c r="GM81" s="283"/>
      <c r="GN81" s="281" t="s">
        <v>59</v>
      </c>
      <c r="GO81" s="284"/>
      <c r="GP81" s="281" t="s">
        <v>59</v>
      </c>
      <c r="GQ81" s="284"/>
      <c r="GR81" s="281" t="s">
        <v>59</v>
      </c>
      <c r="GS81" s="288">
        <f t="shared" si="745"/>
        <v>0</v>
      </c>
      <c r="GT81" s="202"/>
      <c r="GU81" s="166">
        <f t="shared" si="746"/>
        <v>0</v>
      </c>
      <c r="GV81" s="166">
        <f t="shared" si="747"/>
        <v>0</v>
      </c>
      <c r="GW81" s="166">
        <f t="shared" si="748"/>
        <v>0</v>
      </c>
      <c r="GX81" s="166">
        <f t="shared" si="749"/>
        <v>0</v>
      </c>
      <c r="GY81" s="166">
        <f t="shared" si="750"/>
        <v>0</v>
      </c>
      <c r="GZ81" s="166">
        <f t="shared" si="751"/>
        <v>0</v>
      </c>
      <c r="HA81" s="166">
        <f t="shared" si="752"/>
        <v>0</v>
      </c>
      <c r="HB81" s="166">
        <f t="shared" si="753"/>
        <v>0</v>
      </c>
      <c r="HC81" s="166">
        <f t="shared" si="754"/>
        <v>0</v>
      </c>
      <c r="HD81" s="166">
        <f t="shared" si="755"/>
        <v>0</v>
      </c>
      <c r="HE81" s="166">
        <f t="shared" si="756"/>
        <v>0</v>
      </c>
      <c r="HF81" s="166">
        <f t="shared" si="757"/>
        <v>0</v>
      </c>
      <c r="HG81" s="166">
        <f t="shared" si="758"/>
        <v>0</v>
      </c>
      <c r="HH81" s="166">
        <f t="shared" si="759"/>
        <v>0</v>
      </c>
      <c r="HI81" s="166">
        <f t="shared" si="760"/>
        <v>0</v>
      </c>
      <c r="HJ81" s="166">
        <f t="shared" si="761"/>
        <v>0</v>
      </c>
      <c r="HK81" s="166">
        <f t="shared" si="762"/>
        <v>0</v>
      </c>
      <c r="HL81" s="166">
        <f t="shared" si="763"/>
        <v>0</v>
      </c>
      <c r="HM81" s="166">
        <f t="shared" si="764"/>
        <v>0</v>
      </c>
      <c r="HN81" s="166">
        <f t="shared" si="765"/>
        <v>0</v>
      </c>
      <c r="HO81" s="166">
        <f t="shared" si="766"/>
        <v>0</v>
      </c>
      <c r="HP81" s="166">
        <f t="shared" si="767"/>
        <v>0</v>
      </c>
      <c r="HQ81" s="166">
        <f t="shared" si="768"/>
        <v>0</v>
      </c>
      <c r="HR81" s="166">
        <f t="shared" si="769"/>
        <v>0</v>
      </c>
      <c r="HS81" s="166">
        <f t="shared" si="770"/>
        <v>0</v>
      </c>
      <c r="HT81" s="166">
        <f t="shared" si="771"/>
        <v>0</v>
      </c>
      <c r="HU81" s="166">
        <f t="shared" si="772"/>
        <v>0</v>
      </c>
      <c r="HV81" s="166">
        <f t="shared" si="773"/>
        <v>0</v>
      </c>
      <c r="HW81" s="166">
        <f t="shared" si="774"/>
        <v>0</v>
      </c>
      <c r="HX81" s="166">
        <f t="shared" si="775"/>
        <v>0</v>
      </c>
      <c r="HY81" s="166">
        <f t="shared" si="776"/>
        <v>0</v>
      </c>
      <c r="HZ81" s="148"/>
      <c r="IA81" s="169">
        <f t="shared" ref="IA81:JE81" si="841">GU81</f>
        <v>0</v>
      </c>
      <c r="IB81" s="169">
        <f t="shared" si="841"/>
        <v>0</v>
      </c>
      <c r="IC81" s="169">
        <f t="shared" si="841"/>
        <v>0</v>
      </c>
      <c r="ID81" s="169">
        <f t="shared" si="841"/>
        <v>0</v>
      </c>
      <c r="IE81" s="169">
        <f t="shared" si="841"/>
        <v>0</v>
      </c>
      <c r="IF81" s="169">
        <f t="shared" si="841"/>
        <v>0</v>
      </c>
      <c r="IG81" s="169">
        <f t="shared" si="841"/>
        <v>0</v>
      </c>
      <c r="IH81" s="169">
        <f t="shared" si="841"/>
        <v>0</v>
      </c>
      <c r="II81" s="169">
        <f t="shared" si="841"/>
        <v>0</v>
      </c>
      <c r="IJ81" s="169">
        <f t="shared" si="841"/>
        <v>0</v>
      </c>
      <c r="IK81" s="169">
        <f t="shared" si="841"/>
        <v>0</v>
      </c>
      <c r="IL81" s="169">
        <f t="shared" si="841"/>
        <v>0</v>
      </c>
      <c r="IM81" s="169">
        <f t="shared" si="841"/>
        <v>0</v>
      </c>
      <c r="IN81" s="169">
        <f t="shared" si="841"/>
        <v>0</v>
      </c>
      <c r="IO81" s="169">
        <f t="shared" si="841"/>
        <v>0</v>
      </c>
      <c r="IP81" s="169">
        <f t="shared" si="841"/>
        <v>0</v>
      </c>
      <c r="IQ81" s="169">
        <f t="shared" si="841"/>
        <v>0</v>
      </c>
      <c r="IR81" s="169">
        <f t="shared" si="841"/>
        <v>0</v>
      </c>
      <c r="IS81" s="169">
        <f t="shared" si="841"/>
        <v>0</v>
      </c>
      <c r="IT81" s="169">
        <f t="shared" si="841"/>
        <v>0</v>
      </c>
      <c r="IU81" s="169">
        <f t="shared" si="841"/>
        <v>0</v>
      </c>
      <c r="IV81" s="169">
        <f t="shared" si="841"/>
        <v>0</v>
      </c>
      <c r="IW81" s="169">
        <f t="shared" si="841"/>
        <v>0</v>
      </c>
      <c r="IX81" s="169">
        <f t="shared" si="841"/>
        <v>0</v>
      </c>
      <c r="IY81" s="169">
        <f t="shared" si="841"/>
        <v>0</v>
      </c>
      <c r="IZ81" s="169">
        <f t="shared" si="841"/>
        <v>0</v>
      </c>
      <c r="JA81" s="169">
        <f t="shared" si="841"/>
        <v>0</v>
      </c>
      <c r="JB81" s="169">
        <f t="shared" si="841"/>
        <v>0</v>
      </c>
      <c r="JC81" s="169">
        <f t="shared" si="841"/>
        <v>0</v>
      </c>
      <c r="JD81" s="169">
        <f t="shared" si="841"/>
        <v>0</v>
      </c>
      <c r="JE81" s="169">
        <f t="shared" si="841"/>
        <v>0</v>
      </c>
      <c r="JF81" s="255"/>
      <c r="JG81" s="171">
        <f t="shared" si="805"/>
        <v>0</v>
      </c>
      <c r="JH81" s="171">
        <f t="shared" si="806"/>
        <v>0</v>
      </c>
      <c r="JI81" s="171">
        <f t="shared" si="807"/>
        <v>0</v>
      </c>
      <c r="JJ81" s="171">
        <f t="shared" si="808"/>
        <v>0</v>
      </c>
      <c r="JK81" s="171">
        <f t="shared" si="809"/>
        <v>0</v>
      </c>
      <c r="JL81" s="171">
        <f t="shared" si="810"/>
        <v>0</v>
      </c>
      <c r="JM81" s="171">
        <f t="shared" si="811"/>
        <v>0</v>
      </c>
      <c r="JN81" s="171">
        <f t="shared" si="812"/>
        <v>0</v>
      </c>
      <c r="JO81" s="171">
        <f t="shared" si="813"/>
        <v>0</v>
      </c>
      <c r="JP81" s="171">
        <f t="shared" si="814"/>
        <v>0</v>
      </c>
      <c r="JQ81" s="171">
        <f t="shared" si="815"/>
        <v>0</v>
      </c>
      <c r="JR81" s="171">
        <f t="shared" si="816"/>
        <v>0</v>
      </c>
      <c r="JS81" s="171">
        <f t="shared" si="817"/>
        <v>0</v>
      </c>
      <c r="JT81" s="171">
        <f t="shared" si="818"/>
        <v>0</v>
      </c>
      <c r="JU81" s="171">
        <f t="shared" si="819"/>
        <v>0</v>
      </c>
      <c r="JV81" s="171">
        <f t="shared" si="820"/>
        <v>0</v>
      </c>
      <c r="JW81" s="171">
        <f t="shared" si="821"/>
        <v>0</v>
      </c>
      <c r="JX81" s="171">
        <f t="shared" si="822"/>
        <v>0</v>
      </c>
      <c r="JY81" s="171">
        <f t="shared" si="823"/>
        <v>0</v>
      </c>
      <c r="JZ81" s="171">
        <f t="shared" si="824"/>
        <v>0</v>
      </c>
      <c r="KA81" s="171">
        <f t="shared" si="825"/>
        <v>0</v>
      </c>
      <c r="KB81" s="171">
        <f t="shared" si="826"/>
        <v>0</v>
      </c>
      <c r="KC81" s="171">
        <f t="shared" si="827"/>
        <v>0</v>
      </c>
      <c r="KD81" s="171">
        <f t="shared" si="828"/>
        <v>0</v>
      </c>
      <c r="KE81" s="171">
        <f t="shared" si="829"/>
        <v>0</v>
      </c>
      <c r="KF81" s="171">
        <f t="shared" si="830"/>
        <v>0</v>
      </c>
      <c r="KG81" s="171">
        <f t="shared" si="831"/>
        <v>0</v>
      </c>
      <c r="KH81" s="171">
        <f t="shared" si="832"/>
        <v>0</v>
      </c>
      <c r="KI81" s="171">
        <f t="shared" si="833"/>
        <v>0</v>
      </c>
      <c r="KJ81" s="171">
        <f t="shared" si="834"/>
        <v>0</v>
      </c>
      <c r="KK81" s="171">
        <f t="shared" si="835"/>
        <v>0</v>
      </c>
      <c r="KL81" s="172">
        <f t="shared" si="783"/>
        <v>0</v>
      </c>
      <c r="KM81" s="113">
        <f t="shared" si="837"/>
        <v>0</v>
      </c>
      <c r="KN81" s="114">
        <f t="shared" si="838"/>
        <v>0</v>
      </c>
    </row>
    <row r="82" customFormat="1" spans="1:300">
      <c r="A82" s="263" t="s">
        <v>138</v>
      </c>
      <c r="B82" s="132">
        <v>53068</v>
      </c>
      <c r="C82" s="132" t="s">
        <v>57</v>
      </c>
      <c r="D82" s="132">
        <v>13.8286</v>
      </c>
      <c r="E82" s="132" t="s">
        <v>58</v>
      </c>
      <c r="F82" s="131">
        <v>0</v>
      </c>
      <c r="G82" s="187">
        <v>3407</v>
      </c>
      <c r="H82" s="187">
        <v>6710</v>
      </c>
      <c r="I82" s="187">
        <v>6414</v>
      </c>
      <c r="J82" s="187">
        <v>3272</v>
      </c>
      <c r="K82" s="187">
        <v>3220</v>
      </c>
      <c r="L82" s="187">
        <v>6836</v>
      </c>
      <c r="M82" s="187">
        <v>6337</v>
      </c>
      <c r="N82" s="187">
        <v>3141</v>
      </c>
      <c r="O82" s="187">
        <v>3238</v>
      </c>
      <c r="P82" s="187">
        <v>3451</v>
      </c>
      <c r="Q82" s="187"/>
      <c r="R82" s="187">
        <v>12257</v>
      </c>
      <c r="S82" s="187">
        <v>3515</v>
      </c>
      <c r="T82" s="187">
        <v>12127</v>
      </c>
      <c r="U82" s="187">
        <v>10229</v>
      </c>
      <c r="V82" s="187">
        <v>7210</v>
      </c>
      <c r="W82" s="187">
        <v>6474</v>
      </c>
      <c r="X82" s="187">
        <v>9994</v>
      </c>
      <c r="Y82" s="187">
        <v>3314</v>
      </c>
      <c r="Z82" s="187">
        <v>13835</v>
      </c>
      <c r="AA82" s="187">
        <v>19928</v>
      </c>
      <c r="AB82" s="187">
        <v>9895</v>
      </c>
      <c r="AC82" s="187">
        <v>9160</v>
      </c>
      <c r="AD82" s="187">
        <v>22982</v>
      </c>
      <c r="AE82" s="187">
        <v>13060</v>
      </c>
      <c r="AF82" s="187">
        <v>19467</v>
      </c>
      <c r="AG82" s="187">
        <v>12739</v>
      </c>
      <c r="AH82" s="187">
        <v>19903</v>
      </c>
      <c r="AI82" s="187">
        <v>11075</v>
      </c>
      <c r="AJ82" s="187">
        <v>6464</v>
      </c>
      <c r="AK82" s="187">
        <v>19612</v>
      </c>
      <c r="AL82" s="141">
        <f t="shared" ref="AL82:AL87" si="842">SUM(G82:AK82)</f>
        <v>289266</v>
      </c>
      <c r="AM82" s="142">
        <f t="shared" ref="AM82:AM87" si="843">F82+AL82</f>
        <v>289266</v>
      </c>
      <c r="AN82" s="200"/>
      <c r="AO82" s="241">
        <f t="shared" ref="AO82:AO87" si="844">F82</f>
        <v>0</v>
      </c>
      <c r="AP82" s="241">
        <f t="shared" ref="AP82:AP87" si="845">IA82</f>
        <v>3407</v>
      </c>
      <c r="AQ82" s="241">
        <f t="shared" ref="AQ82" si="846">IB82</f>
        <v>10117</v>
      </c>
      <c r="AR82" s="241">
        <f t="shared" ref="AR82" si="847">IC82</f>
        <v>16531</v>
      </c>
      <c r="AS82" s="241">
        <f t="shared" ref="AS82" si="848">ID82</f>
        <v>19803</v>
      </c>
      <c r="AT82" s="241">
        <f t="shared" ref="AT82" si="849">IE82</f>
        <v>23023</v>
      </c>
      <c r="AU82" s="241">
        <f t="shared" ref="AU82" si="850">IF82</f>
        <v>29859</v>
      </c>
      <c r="AV82" s="241">
        <f t="shared" ref="AV82" si="851">IG82</f>
        <v>36196</v>
      </c>
      <c r="AW82" s="241">
        <f t="shared" ref="AW82" si="852">IH82</f>
        <v>39337</v>
      </c>
      <c r="AX82" s="241">
        <f t="shared" ref="AX82" si="853">II82</f>
        <v>42575</v>
      </c>
      <c r="AY82" s="241">
        <f t="shared" ref="AY82" si="854">IJ82</f>
        <v>46026</v>
      </c>
      <c r="AZ82" s="241">
        <f t="shared" ref="AZ82" si="855">IK82</f>
        <v>46026</v>
      </c>
      <c r="BA82" s="241">
        <f t="shared" ref="BA82" si="856">IL82</f>
        <v>58283</v>
      </c>
      <c r="BB82" s="241">
        <f t="shared" ref="BB82" si="857">IM82</f>
        <v>61798</v>
      </c>
      <c r="BC82" s="241">
        <f t="shared" ref="BC82" si="858">IN82</f>
        <v>73925</v>
      </c>
      <c r="BD82" s="241">
        <f t="shared" ref="BD82" si="859">IO82</f>
        <v>84154</v>
      </c>
      <c r="BE82" s="241">
        <f t="shared" ref="BE82" si="860">IP82</f>
        <v>91364</v>
      </c>
      <c r="BF82" s="241">
        <f t="shared" ref="BF82" si="861">IQ82</f>
        <v>97838</v>
      </c>
      <c r="BG82" s="241">
        <f t="shared" ref="BG82" si="862">IR82</f>
        <v>107832</v>
      </c>
      <c r="BH82" s="241">
        <f t="shared" ref="BH82" si="863">IS82</f>
        <v>111146</v>
      </c>
      <c r="BI82" s="241">
        <f t="shared" ref="BI82" si="864">IT82</f>
        <v>124981</v>
      </c>
      <c r="BJ82" s="241">
        <f t="shared" ref="BJ82" si="865">IU82</f>
        <v>144909</v>
      </c>
      <c r="BK82" s="241">
        <f t="shared" ref="BK82" si="866">IV82</f>
        <v>154804</v>
      </c>
      <c r="BL82" s="241">
        <f t="shared" ref="BL82" si="867">IW82</f>
        <v>163964</v>
      </c>
      <c r="BM82" s="241">
        <f t="shared" ref="BM82" si="868">IX82</f>
        <v>186946</v>
      </c>
      <c r="BN82" s="241">
        <f t="shared" ref="BN82" si="869">IY82</f>
        <v>200006</v>
      </c>
      <c r="BO82" s="241">
        <f t="shared" ref="BO82" si="870">IZ82</f>
        <v>219473</v>
      </c>
      <c r="BP82" s="241">
        <f t="shared" ref="BP82" si="871">JA82</f>
        <v>232212</v>
      </c>
      <c r="BQ82" s="241">
        <f t="shared" ref="BQ82" si="872">JB82</f>
        <v>252115</v>
      </c>
      <c r="BR82" s="241">
        <f t="shared" ref="BR82" si="873">JC82</f>
        <v>263190</v>
      </c>
      <c r="BS82" s="241">
        <f t="shared" ref="BS82" si="874">JD82</f>
        <v>269654</v>
      </c>
      <c r="BT82" s="202"/>
      <c r="BU82" s="276"/>
      <c r="BV82" s="276"/>
      <c r="BW82" s="276"/>
      <c r="BX82" s="276"/>
      <c r="BY82" s="276"/>
      <c r="BZ82" s="276"/>
      <c r="CA82" s="276"/>
      <c r="CB82" s="276"/>
      <c r="CC82" s="276"/>
      <c r="CD82" s="276"/>
      <c r="CE82" s="276"/>
      <c r="CF82" s="276"/>
      <c r="CG82" s="276"/>
      <c r="CH82" s="276"/>
      <c r="CI82" s="276"/>
      <c r="CJ82" s="276"/>
      <c r="CK82" s="276"/>
      <c r="CL82" s="276"/>
      <c r="CM82" s="276"/>
      <c r="CN82" s="276"/>
      <c r="CO82" s="276"/>
      <c r="CP82" s="276"/>
      <c r="CQ82" s="276"/>
      <c r="CR82" s="276"/>
      <c r="CS82" s="276"/>
      <c r="CT82" s="276"/>
      <c r="CU82" s="276"/>
      <c r="CV82" s="276"/>
      <c r="CW82" s="276"/>
      <c r="CX82" s="276"/>
      <c r="CY82" s="276"/>
      <c r="CZ82" s="155">
        <f t="shared" ref="CZ82:CZ87" si="875">SUM(BU82:CY82)</f>
        <v>0</v>
      </c>
      <c r="DA82" s="202"/>
      <c r="DB82" s="156">
        <f t="shared" ref="DB82:DB87" si="876">F82+G82-F82+AO82-BU82</f>
        <v>3407</v>
      </c>
      <c r="DC82" s="156">
        <f t="shared" ref="DC82:DC87" si="877">IA82+H82-IA82+AP82-BV82</f>
        <v>10117</v>
      </c>
      <c r="DD82" s="156">
        <f t="shared" ref="DD82:DD87" si="878">IB82+I82-IB82+AQ82-BW82</f>
        <v>16531</v>
      </c>
      <c r="DE82" s="156">
        <f t="shared" ref="DE82:DE87" si="879">IC82+J82-IC82+AR82-BX82</f>
        <v>19803</v>
      </c>
      <c r="DF82" s="156">
        <f t="shared" ref="DF82:DF87" si="880">ID82+K82-ID82+AS82-BY82</f>
        <v>23023</v>
      </c>
      <c r="DG82" s="156">
        <f t="shared" ref="DG82:DG87" si="881">IE82+L82-IE82+AT82-BZ82</f>
        <v>29859</v>
      </c>
      <c r="DH82" s="156">
        <f t="shared" ref="DH82:DH87" si="882">IF82+M82-IF82+AU82-CA82</f>
        <v>36196</v>
      </c>
      <c r="DI82" s="156">
        <f t="shared" ref="DI82:DI87" si="883">IG82+N82-IG82+AV82-CB82</f>
        <v>39337</v>
      </c>
      <c r="DJ82" s="156">
        <f t="shared" ref="DJ82:DJ87" si="884">IH82+O82-IH82+AW82-CC82</f>
        <v>42575</v>
      </c>
      <c r="DK82" s="156">
        <f t="shared" ref="DK82:DK87" si="885">II82+P82-II82+AX82-CD82</f>
        <v>46026</v>
      </c>
      <c r="DL82" s="156">
        <f t="shared" ref="DL82:DL87" si="886">IJ82+Q82-IJ82+AY82-CE82</f>
        <v>46026</v>
      </c>
      <c r="DM82" s="156">
        <f t="shared" ref="DM82:DM87" si="887">IK82+R82-IK82+AZ82-CF82</f>
        <v>58283</v>
      </c>
      <c r="DN82" s="156">
        <f t="shared" ref="DN82:DN87" si="888">IL82+S82-IL82+BA82-CG82</f>
        <v>61798</v>
      </c>
      <c r="DO82" s="156">
        <f t="shared" ref="DO82:DO87" si="889">IM82+T82-IM82+BB82-CH82</f>
        <v>73925</v>
      </c>
      <c r="DP82" s="156">
        <f t="shared" ref="DP82:DP87" si="890">IN82+U82-IN82+BC82-CI82</f>
        <v>84154</v>
      </c>
      <c r="DQ82" s="156">
        <f t="shared" ref="DQ82:DQ87" si="891">IO82+V82-IO82+BD82-CJ82</f>
        <v>91364</v>
      </c>
      <c r="DR82" s="156">
        <f t="shared" ref="DR82:DR87" si="892">IP82+W82-IP82+BE82-CK82</f>
        <v>97838</v>
      </c>
      <c r="DS82" s="156">
        <f t="shared" ref="DS82:DS87" si="893">IQ82+X82-IQ82+BF82-CL82</f>
        <v>107832</v>
      </c>
      <c r="DT82" s="156">
        <f t="shared" ref="DT82:DT87" si="894">IR82+Y82-IR82+BG82-CM82</f>
        <v>111146</v>
      </c>
      <c r="DU82" s="156">
        <f t="shared" ref="DU82:DU87" si="895">IS82+Z82-IS82+BH82-CN82</f>
        <v>124981</v>
      </c>
      <c r="DV82" s="156">
        <f t="shared" ref="DV82:DV87" si="896">IT82+AA82-IT82+BI82-CO82</f>
        <v>144909</v>
      </c>
      <c r="DW82" s="156">
        <f t="shared" ref="DW82:DW87" si="897">IU82+AB82-IU82+BJ82-CP82</f>
        <v>154804</v>
      </c>
      <c r="DX82" s="156">
        <f t="shared" ref="DX82:DX87" si="898">IV82+AC82-IV82+BK82-CQ82</f>
        <v>163964</v>
      </c>
      <c r="DY82" s="156">
        <f t="shared" ref="DY82:DY87" si="899">IW82+AD82-IW82+BL82-CR82</f>
        <v>186946</v>
      </c>
      <c r="DZ82" s="156">
        <f t="shared" ref="DZ82:DZ87" si="900">IX82+AE82-IX82+BM82-CS82</f>
        <v>200006</v>
      </c>
      <c r="EA82" s="156">
        <f t="shared" ref="EA82:EA87" si="901">IY82+AF82-IY82+BN82-CT82</f>
        <v>219473</v>
      </c>
      <c r="EB82" s="156">
        <f t="shared" ref="EB82:EB87" si="902">IZ82+AG82-IZ82+BO82-CU82</f>
        <v>232212</v>
      </c>
      <c r="EC82" s="156">
        <f t="shared" ref="EC82:EC87" si="903">JA82+AH82-JA82+BP82-CV82</f>
        <v>252115</v>
      </c>
      <c r="ED82" s="156">
        <f t="shared" ref="ED82:ED87" si="904">JB82+AI82-JB82+BQ82-CW82</f>
        <v>263190</v>
      </c>
      <c r="EE82" s="156">
        <f t="shared" ref="EE82:EE87" si="905">JC82+AJ82-JC82+BR82-CX82</f>
        <v>269654</v>
      </c>
      <c r="EF82" s="156">
        <f t="shared" ref="EF82:EF87" si="906">JD82+AK82-JD82+BS82-CY82</f>
        <v>289266</v>
      </c>
      <c r="EG82" s="248">
        <f t="shared" ref="EG82:EG87" si="907">SUM(DB82:EF82)</f>
        <v>3500760</v>
      </c>
      <c r="EH82" s="249"/>
      <c r="EI82" s="187"/>
      <c r="EJ82" s="281" t="s">
        <v>59</v>
      </c>
      <c r="EK82" s="187"/>
      <c r="EL82" s="281" t="s">
        <v>59</v>
      </c>
      <c r="EM82" s="187"/>
      <c r="EN82" s="281" t="s">
        <v>59</v>
      </c>
      <c r="EO82" s="187"/>
      <c r="EP82" s="281" t="s">
        <v>59</v>
      </c>
      <c r="EQ82" s="187"/>
      <c r="ER82" s="281" t="s">
        <v>59</v>
      </c>
      <c r="ES82" s="187"/>
      <c r="ET82" s="281" t="s">
        <v>59</v>
      </c>
      <c r="EU82" s="187"/>
      <c r="EV82" s="281" t="s">
        <v>59</v>
      </c>
      <c r="EW82" s="187"/>
      <c r="EX82" s="281" t="s">
        <v>59</v>
      </c>
      <c r="EY82" s="187"/>
      <c r="EZ82" s="281" t="s">
        <v>59</v>
      </c>
      <c r="FA82" s="187"/>
      <c r="FB82" s="281" t="s">
        <v>59</v>
      </c>
      <c r="FC82" s="187"/>
      <c r="FD82" s="281" t="s">
        <v>59</v>
      </c>
      <c r="FE82" s="187"/>
      <c r="FF82" s="281" t="s">
        <v>59</v>
      </c>
      <c r="FG82" s="187"/>
      <c r="FH82" s="281" t="s">
        <v>59</v>
      </c>
      <c r="FI82" s="187"/>
      <c r="FJ82" s="281" t="s">
        <v>59</v>
      </c>
      <c r="FK82" s="187"/>
      <c r="FL82" s="281" t="s">
        <v>59</v>
      </c>
      <c r="FM82" s="187"/>
      <c r="FN82" s="281" t="s">
        <v>59</v>
      </c>
      <c r="FO82" s="187"/>
      <c r="FP82" s="281" t="s">
        <v>59</v>
      </c>
      <c r="FQ82" s="187"/>
      <c r="FR82" s="281" t="s">
        <v>59</v>
      </c>
      <c r="FS82" s="187"/>
      <c r="FT82" s="281" t="s">
        <v>59</v>
      </c>
      <c r="FU82" s="187"/>
      <c r="FV82" s="281" t="s">
        <v>59</v>
      </c>
      <c r="FW82" s="187"/>
      <c r="FX82" s="281" t="s">
        <v>59</v>
      </c>
      <c r="FY82" s="187"/>
      <c r="FZ82" s="281" t="s">
        <v>59</v>
      </c>
      <c r="GA82" s="283"/>
      <c r="GB82" s="281" t="s">
        <v>59</v>
      </c>
      <c r="GC82" s="283"/>
      <c r="GD82" s="281" t="s">
        <v>59</v>
      </c>
      <c r="GE82" s="283"/>
      <c r="GF82" s="281" t="s">
        <v>59</v>
      </c>
      <c r="GG82" s="283"/>
      <c r="GH82" s="281" t="s">
        <v>59</v>
      </c>
      <c r="GI82" s="283"/>
      <c r="GJ82" s="281" t="s">
        <v>59</v>
      </c>
      <c r="GK82" s="284"/>
      <c r="GL82" s="281" t="s">
        <v>59</v>
      </c>
      <c r="GM82" s="283"/>
      <c r="GN82" s="281" t="s">
        <v>59</v>
      </c>
      <c r="GO82" s="284"/>
      <c r="GP82" s="281" t="s">
        <v>59</v>
      </c>
      <c r="GQ82" s="284"/>
      <c r="GR82" s="281" t="s">
        <v>59</v>
      </c>
      <c r="GS82" s="288">
        <f t="shared" ref="GS82:GS87" si="908">SUM(EI82:GQ82)</f>
        <v>0</v>
      </c>
      <c r="GT82" s="202"/>
      <c r="GU82" s="166">
        <f t="shared" ref="GU82:GU87" si="909">DB82-EI82</f>
        <v>3407</v>
      </c>
      <c r="GV82" s="166">
        <f t="shared" ref="GV82:GV87" si="910">DC82-EK82</f>
        <v>10117</v>
      </c>
      <c r="GW82" s="166">
        <f t="shared" ref="GW82:GW87" si="911">DD82-EM82</f>
        <v>16531</v>
      </c>
      <c r="GX82" s="166">
        <f t="shared" ref="GX82:GX87" si="912">DE82-EO82</f>
        <v>19803</v>
      </c>
      <c r="GY82" s="166">
        <f t="shared" ref="GY82:GY87" si="913">DF82-EQ82</f>
        <v>23023</v>
      </c>
      <c r="GZ82" s="166">
        <f t="shared" ref="GZ82:GZ87" si="914">DG82-ES82</f>
        <v>29859</v>
      </c>
      <c r="HA82" s="166">
        <f t="shared" ref="HA82:HA87" si="915">DH82-EU82</f>
        <v>36196</v>
      </c>
      <c r="HB82" s="166">
        <f t="shared" ref="HB82:HB87" si="916">DI82-EW82</f>
        <v>39337</v>
      </c>
      <c r="HC82" s="166">
        <f t="shared" ref="HC82:HC87" si="917">DJ82-EY82</f>
        <v>42575</v>
      </c>
      <c r="HD82" s="166">
        <f t="shared" ref="HD82:HD87" si="918">DK82-FA82</f>
        <v>46026</v>
      </c>
      <c r="HE82" s="166">
        <f t="shared" ref="HE82:HE87" si="919">DL82-FC82</f>
        <v>46026</v>
      </c>
      <c r="HF82" s="166">
        <f t="shared" ref="HF82:HF87" si="920">DM82-FE82</f>
        <v>58283</v>
      </c>
      <c r="HG82" s="166">
        <f t="shared" ref="HG82:HG87" si="921">DN82-FG82</f>
        <v>61798</v>
      </c>
      <c r="HH82" s="166">
        <f t="shared" ref="HH82:HH87" si="922">DO82-FI82</f>
        <v>73925</v>
      </c>
      <c r="HI82" s="166">
        <f t="shared" ref="HI82:HI87" si="923">DP82-FK82</f>
        <v>84154</v>
      </c>
      <c r="HJ82" s="166">
        <f t="shared" ref="HJ82:HJ87" si="924">DQ82-FM82</f>
        <v>91364</v>
      </c>
      <c r="HK82" s="166">
        <f t="shared" ref="HK82:HK87" si="925">DR82-FO82</f>
        <v>97838</v>
      </c>
      <c r="HL82" s="166">
        <f t="shared" ref="HL82:HL87" si="926">DS82-FQ82</f>
        <v>107832</v>
      </c>
      <c r="HM82" s="166">
        <f t="shared" ref="HM82:HM87" si="927">DT82-FS82</f>
        <v>111146</v>
      </c>
      <c r="HN82" s="166">
        <f t="shared" ref="HN82:HN87" si="928">DU82-FU82</f>
        <v>124981</v>
      </c>
      <c r="HO82" s="166">
        <f t="shared" ref="HO82:HO87" si="929">DV82-FW82</f>
        <v>144909</v>
      </c>
      <c r="HP82" s="166">
        <f t="shared" ref="HP82:HP87" si="930">DW82-FY82</f>
        <v>154804</v>
      </c>
      <c r="HQ82" s="166">
        <f t="shared" ref="HQ82:HQ87" si="931">DX82-GA82</f>
        <v>163964</v>
      </c>
      <c r="HR82" s="166">
        <f t="shared" ref="HR82:HR87" si="932">DY82-GC82</f>
        <v>186946</v>
      </c>
      <c r="HS82" s="166">
        <f t="shared" ref="HS82:HS87" si="933">DZ82-GE82</f>
        <v>200006</v>
      </c>
      <c r="HT82" s="166">
        <f t="shared" ref="HT82:HT87" si="934">EA82-GG82</f>
        <v>219473</v>
      </c>
      <c r="HU82" s="166">
        <f t="shared" ref="HU82:HU87" si="935">EB82-GI82</f>
        <v>232212</v>
      </c>
      <c r="HV82" s="166">
        <f t="shared" ref="HV82:HV87" si="936">EC82-GK82</f>
        <v>252115</v>
      </c>
      <c r="HW82" s="166">
        <f t="shared" ref="HW82:HW87" si="937">ED82-GM82</f>
        <v>263190</v>
      </c>
      <c r="HX82" s="166">
        <f t="shared" ref="HX82:HX87" si="938">EE82-GO82</f>
        <v>269654</v>
      </c>
      <c r="HY82" s="166">
        <f t="shared" ref="HY82:HY87" si="939">EF82-GQ82</f>
        <v>289266</v>
      </c>
      <c r="HZ82" s="148"/>
      <c r="IA82" s="169">
        <f t="shared" ref="IA82:IA87" si="940">GU82</f>
        <v>3407</v>
      </c>
      <c r="IB82" s="169">
        <f t="shared" ref="IB82:IB87" si="941">GV82</f>
        <v>10117</v>
      </c>
      <c r="IC82" s="169">
        <f t="shared" ref="IC82:IC87" si="942">GW82</f>
        <v>16531</v>
      </c>
      <c r="ID82" s="169">
        <f t="shared" ref="ID82:ID87" si="943">GX82</f>
        <v>19803</v>
      </c>
      <c r="IE82" s="169">
        <f t="shared" ref="IE82:IE87" si="944">GY82</f>
        <v>23023</v>
      </c>
      <c r="IF82" s="169">
        <f t="shared" ref="IF82:IF87" si="945">GZ82</f>
        <v>29859</v>
      </c>
      <c r="IG82" s="169">
        <f t="shared" ref="IG82:IG87" si="946">HA82</f>
        <v>36196</v>
      </c>
      <c r="IH82" s="169">
        <f t="shared" ref="IH82:IH87" si="947">HB82</f>
        <v>39337</v>
      </c>
      <c r="II82" s="169">
        <f t="shared" ref="II82:II87" si="948">HC82</f>
        <v>42575</v>
      </c>
      <c r="IJ82" s="169">
        <f t="shared" ref="IJ82:IJ87" si="949">HD82</f>
        <v>46026</v>
      </c>
      <c r="IK82" s="169">
        <f t="shared" ref="IK82:IK87" si="950">HE82</f>
        <v>46026</v>
      </c>
      <c r="IL82" s="169">
        <f t="shared" ref="IL82:IL87" si="951">HF82</f>
        <v>58283</v>
      </c>
      <c r="IM82" s="169">
        <f t="shared" ref="IM82:IM87" si="952">HG82</f>
        <v>61798</v>
      </c>
      <c r="IN82" s="169">
        <f t="shared" ref="IN82:IN87" si="953">HH82</f>
        <v>73925</v>
      </c>
      <c r="IO82" s="169">
        <f t="shared" ref="IO82:IO87" si="954">HI82</f>
        <v>84154</v>
      </c>
      <c r="IP82" s="169">
        <f t="shared" ref="IP82:IP87" si="955">HJ82</f>
        <v>91364</v>
      </c>
      <c r="IQ82" s="169">
        <f t="shared" ref="IQ82:IQ87" si="956">HK82</f>
        <v>97838</v>
      </c>
      <c r="IR82" s="169">
        <f t="shared" ref="IR82:IR87" si="957">HL82</f>
        <v>107832</v>
      </c>
      <c r="IS82" s="169">
        <f t="shared" ref="IS82:IS87" si="958">HM82</f>
        <v>111146</v>
      </c>
      <c r="IT82" s="169">
        <f t="shared" ref="IT82:IT87" si="959">HN82</f>
        <v>124981</v>
      </c>
      <c r="IU82" s="169">
        <f t="shared" ref="IU82:IU87" si="960">HO82</f>
        <v>144909</v>
      </c>
      <c r="IV82" s="169">
        <f t="shared" ref="IV82:IV87" si="961">HP82</f>
        <v>154804</v>
      </c>
      <c r="IW82" s="169">
        <f t="shared" ref="IW82:IW87" si="962">HQ82</f>
        <v>163964</v>
      </c>
      <c r="IX82" s="169">
        <f t="shared" ref="IX82:IX87" si="963">HR82</f>
        <v>186946</v>
      </c>
      <c r="IY82" s="169">
        <f t="shared" ref="IY82:IY87" si="964">HS82</f>
        <v>200006</v>
      </c>
      <c r="IZ82" s="169">
        <f t="shared" ref="IZ82:IZ87" si="965">HT82</f>
        <v>219473</v>
      </c>
      <c r="JA82" s="253">
        <f t="shared" ref="JA82:JA87" si="966">HU82</f>
        <v>232212</v>
      </c>
      <c r="JB82" s="169">
        <f t="shared" ref="JB82:JB87" si="967">HV82</f>
        <v>252115</v>
      </c>
      <c r="JC82" s="169">
        <f t="shared" ref="JC82:JC87" si="968">HW82</f>
        <v>263190</v>
      </c>
      <c r="JD82" s="253">
        <f t="shared" ref="JD82:JD87" si="969">HX82</f>
        <v>269654</v>
      </c>
      <c r="JE82" s="253">
        <f t="shared" ref="JE82:JE87" si="970">HY82</f>
        <v>289266</v>
      </c>
      <c r="JF82" s="255"/>
      <c r="JG82" s="171">
        <f t="shared" ref="JG82:JG87" si="971">IA82-GU82</f>
        <v>0</v>
      </c>
      <c r="JH82" s="171">
        <f t="shared" ref="JH82:JH87" si="972">IB82-GV82</f>
        <v>0</v>
      </c>
      <c r="JI82" s="171">
        <f t="shared" ref="JI82:JI87" si="973">IC82-GW82</f>
        <v>0</v>
      </c>
      <c r="JJ82" s="171">
        <f t="shared" ref="JJ82:JJ87" si="974">ID82-GX82</f>
        <v>0</v>
      </c>
      <c r="JK82" s="171">
        <f t="shared" ref="JK82:JK87" si="975">IE82-GY82</f>
        <v>0</v>
      </c>
      <c r="JL82" s="171">
        <f t="shared" ref="JL82:JL87" si="976">IF82-GZ82</f>
        <v>0</v>
      </c>
      <c r="JM82" s="171">
        <f t="shared" ref="JM82:JM87" si="977">IG82-HA82</f>
        <v>0</v>
      </c>
      <c r="JN82" s="171">
        <f t="shared" ref="JN82:JN87" si="978">IH82-HB82</f>
        <v>0</v>
      </c>
      <c r="JO82" s="171">
        <f t="shared" ref="JO82:JO87" si="979">II82-HC82</f>
        <v>0</v>
      </c>
      <c r="JP82" s="171">
        <f t="shared" ref="JP82:JP87" si="980">IJ82-HD82</f>
        <v>0</v>
      </c>
      <c r="JQ82" s="171">
        <f t="shared" ref="JQ82:JQ87" si="981">IK82-HE82</f>
        <v>0</v>
      </c>
      <c r="JR82" s="171">
        <f t="shared" ref="JR82:JR87" si="982">IL82-HF82</f>
        <v>0</v>
      </c>
      <c r="JS82" s="171">
        <f t="shared" ref="JS82:JS87" si="983">IM82-HG82</f>
        <v>0</v>
      </c>
      <c r="JT82" s="171">
        <f t="shared" ref="JT82:JT87" si="984">IN82-HH82</f>
        <v>0</v>
      </c>
      <c r="JU82" s="171">
        <f t="shared" ref="JU82:JU87" si="985">IO82-HI82</f>
        <v>0</v>
      </c>
      <c r="JV82" s="171">
        <f t="shared" ref="JV82:JV87" si="986">IP82-HJ82</f>
        <v>0</v>
      </c>
      <c r="JW82" s="171">
        <f t="shared" ref="JW82:JW87" si="987">IQ82-HK82</f>
        <v>0</v>
      </c>
      <c r="JX82" s="171">
        <f t="shared" ref="JX82:JX87" si="988">IR82-HL82</f>
        <v>0</v>
      </c>
      <c r="JY82" s="171">
        <f t="shared" ref="JY82:JY87" si="989">IS82-HM82</f>
        <v>0</v>
      </c>
      <c r="JZ82" s="171">
        <f t="shared" ref="JZ82:JZ87" si="990">IT82-HN82</f>
        <v>0</v>
      </c>
      <c r="KA82" s="171">
        <f t="shared" ref="KA82:KA87" si="991">IU82-HO82</f>
        <v>0</v>
      </c>
      <c r="KB82" s="171">
        <f t="shared" ref="KB82:KB87" si="992">IV82-HP82</f>
        <v>0</v>
      </c>
      <c r="KC82" s="171">
        <f t="shared" ref="KC82:KC87" si="993">IW82-HQ82</f>
        <v>0</v>
      </c>
      <c r="KD82" s="171">
        <f t="shared" ref="KD82:KD87" si="994">IX82-HR82</f>
        <v>0</v>
      </c>
      <c r="KE82" s="171">
        <f t="shared" ref="KE82:KE87" si="995">IY82-HS82</f>
        <v>0</v>
      </c>
      <c r="KF82" s="171">
        <f t="shared" ref="KF82:KF87" si="996">IZ82-HT82</f>
        <v>0</v>
      </c>
      <c r="KG82" s="171">
        <f t="shared" ref="KG82:KG87" si="997">JA82-HU82</f>
        <v>0</v>
      </c>
      <c r="KH82" s="171">
        <f t="shared" ref="KH82:KH87" si="998">JB82-HV82</f>
        <v>0</v>
      </c>
      <c r="KI82" s="171">
        <f t="shared" ref="KI82:KI87" si="999">JC82-HW82</f>
        <v>0</v>
      </c>
      <c r="KJ82" s="171">
        <f t="shared" ref="KJ82:KJ87" si="1000">JD82-HX82</f>
        <v>0</v>
      </c>
      <c r="KK82" s="171">
        <f t="shared" ref="KK82:KK87" si="1001">JE82-HY82</f>
        <v>0</v>
      </c>
      <c r="KL82" s="172">
        <f t="shared" si="783"/>
        <v>0</v>
      </c>
      <c r="KM82" s="113">
        <f t="shared" ref="KM82:KM87" si="1002">D82*JE82</f>
        <v>4000143.8076</v>
      </c>
      <c r="KN82" s="114">
        <f t="shared" ref="KN82:KN87" si="1003">D82*KL82</f>
        <v>0</v>
      </c>
    </row>
    <row r="83" customFormat="1" spans="1:300">
      <c r="A83" s="263" t="s">
        <v>139</v>
      </c>
      <c r="B83" s="132">
        <v>53068</v>
      </c>
      <c r="C83" s="132" t="s">
        <v>57</v>
      </c>
      <c r="D83" s="132">
        <v>13.8286</v>
      </c>
      <c r="E83" s="132" t="s">
        <v>58</v>
      </c>
      <c r="F83" s="131">
        <v>0</v>
      </c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41">
        <f t="shared" si="842"/>
        <v>0</v>
      </c>
      <c r="AM83" s="142">
        <f t="shared" si="843"/>
        <v>0</v>
      </c>
      <c r="AN83" s="200"/>
      <c r="AO83" s="241">
        <f t="shared" si="844"/>
        <v>0</v>
      </c>
      <c r="AP83" s="241">
        <f t="shared" si="845"/>
        <v>0</v>
      </c>
      <c r="AQ83" s="241">
        <v>0</v>
      </c>
      <c r="AR83" s="241">
        <v>0</v>
      </c>
      <c r="AS83" s="241">
        <v>0</v>
      </c>
      <c r="AT83" s="241">
        <v>0</v>
      </c>
      <c r="AU83" s="241">
        <v>0</v>
      </c>
      <c r="AV83" s="241">
        <v>0</v>
      </c>
      <c r="AW83" s="241">
        <v>0</v>
      </c>
      <c r="AX83" s="241">
        <v>0</v>
      </c>
      <c r="AY83" s="241">
        <v>0</v>
      </c>
      <c r="AZ83" s="241">
        <v>0</v>
      </c>
      <c r="BA83" s="241">
        <v>0</v>
      </c>
      <c r="BB83" s="241">
        <v>0</v>
      </c>
      <c r="BC83" s="241">
        <v>0</v>
      </c>
      <c r="BD83" s="241">
        <v>0</v>
      </c>
      <c r="BE83" s="241">
        <v>0</v>
      </c>
      <c r="BF83" s="241">
        <v>0</v>
      </c>
      <c r="BG83" s="241">
        <v>0</v>
      </c>
      <c r="BH83" s="241">
        <v>0</v>
      </c>
      <c r="BI83" s="241">
        <v>0</v>
      </c>
      <c r="BJ83" s="241">
        <v>0</v>
      </c>
      <c r="BK83" s="241">
        <v>0</v>
      </c>
      <c r="BL83" s="241">
        <v>0</v>
      </c>
      <c r="BM83" s="241">
        <v>0</v>
      </c>
      <c r="BN83" s="241">
        <v>0</v>
      </c>
      <c r="BO83" s="241">
        <v>0</v>
      </c>
      <c r="BP83" s="241">
        <v>0</v>
      </c>
      <c r="BQ83" s="241">
        <v>0</v>
      </c>
      <c r="BR83" s="241">
        <v>0</v>
      </c>
      <c r="BS83" s="241">
        <v>0</v>
      </c>
      <c r="BT83" s="202"/>
      <c r="BU83" s="276"/>
      <c r="BV83" s="276"/>
      <c r="BW83" s="276"/>
      <c r="BX83" s="276"/>
      <c r="BY83" s="276"/>
      <c r="BZ83" s="276"/>
      <c r="CA83" s="276"/>
      <c r="CB83" s="276"/>
      <c r="CC83" s="276"/>
      <c r="CD83" s="276"/>
      <c r="CE83" s="276"/>
      <c r="CF83" s="276"/>
      <c r="CG83" s="276"/>
      <c r="CH83" s="276"/>
      <c r="CI83" s="276"/>
      <c r="CJ83" s="276"/>
      <c r="CK83" s="276"/>
      <c r="CL83" s="276"/>
      <c r="CM83" s="276"/>
      <c r="CN83" s="276"/>
      <c r="CO83" s="276"/>
      <c r="CP83" s="276"/>
      <c r="CQ83" s="276"/>
      <c r="CR83" s="276"/>
      <c r="CS83" s="276"/>
      <c r="CT83" s="276"/>
      <c r="CU83" s="276"/>
      <c r="CV83" s="276"/>
      <c r="CW83" s="276"/>
      <c r="CX83" s="276"/>
      <c r="CY83" s="276"/>
      <c r="CZ83" s="155">
        <f t="shared" si="875"/>
        <v>0</v>
      </c>
      <c r="DA83" s="202"/>
      <c r="DB83" s="156">
        <f t="shared" si="876"/>
        <v>0</v>
      </c>
      <c r="DC83" s="156">
        <f t="shared" si="877"/>
        <v>0</v>
      </c>
      <c r="DD83" s="156">
        <f t="shared" si="878"/>
        <v>0</v>
      </c>
      <c r="DE83" s="156">
        <f t="shared" si="879"/>
        <v>0</v>
      </c>
      <c r="DF83" s="156">
        <f t="shared" si="880"/>
        <v>0</v>
      </c>
      <c r="DG83" s="156">
        <f t="shared" si="881"/>
        <v>0</v>
      </c>
      <c r="DH83" s="156">
        <f t="shared" si="882"/>
        <v>0</v>
      </c>
      <c r="DI83" s="156">
        <f t="shared" si="883"/>
        <v>0</v>
      </c>
      <c r="DJ83" s="156">
        <f t="shared" si="884"/>
        <v>0</v>
      </c>
      <c r="DK83" s="156">
        <f t="shared" si="885"/>
        <v>0</v>
      </c>
      <c r="DL83" s="156">
        <f t="shared" si="886"/>
        <v>0</v>
      </c>
      <c r="DM83" s="156">
        <f t="shared" si="887"/>
        <v>0</v>
      </c>
      <c r="DN83" s="156">
        <f t="shared" si="888"/>
        <v>0</v>
      </c>
      <c r="DO83" s="156">
        <f t="shared" si="889"/>
        <v>0</v>
      </c>
      <c r="DP83" s="156">
        <f t="shared" si="890"/>
        <v>0</v>
      </c>
      <c r="DQ83" s="156">
        <f t="shared" si="891"/>
        <v>0</v>
      </c>
      <c r="DR83" s="156">
        <f t="shared" si="892"/>
        <v>0</v>
      </c>
      <c r="DS83" s="156">
        <f t="shared" si="893"/>
        <v>0</v>
      </c>
      <c r="DT83" s="156">
        <f t="shared" si="894"/>
        <v>0</v>
      </c>
      <c r="DU83" s="156">
        <f t="shared" si="895"/>
        <v>0</v>
      </c>
      <c r="DV83" s="156">
        <f t="shared" si="896"/>
        <v>0</v>
      </c>
      <c r="DW83" s="156">
        <f t="shared" si="897"/>
        <v>0</v>
      </c>
      <c r="DX83" s="156">
        <f t="shared" si="898"/>
        <v>0</v>
      </c>
      <c r="DY83" s="156">
        <f t="shared" si="899"/>
        <v>0</v>
      </c>
      <c r="DZ83" s="156">
        <f t="shared" si="900"/>
        <v>0</v>
      </c>
      <c r="EA83" s="156">
        <f t="shared" si="901"/>
        <v>0</v>
      </c>
      <c r="EB83" s="156">
        <f t="shared" si="902"/>
        <v>0</v>
      </c>
      <c r="EC83" s="156">
        <f t="shared" si="903"/>
        <v>0</v>
      </c>
      <c r="ED83" s="156">
        <f t="shared" si="904"/>
        <v>0</v>
      </c>
      <c r="EE83" s="156">
        <f t="shared" si="905"/>
        <v>0</v>
      </c>
      <c r="EF83" s="156">
        <f t="shared" si="906"/>
        <v>0</v>
      </c>
      <c r="EG83" s="248">
        <f t="shared" si="907"/>
        <v>0</v>
      </c>
      <c r="EH83" s="249"/>
      <c r="EI83" s="187"/>
      <c r="EJ83" s="281" t="s">
        <v>59</v>
      </c>
      <c r="EK83" s="187"/>
      <c r="EL83" s="281" t="s">
        <v>59</v>
      </c>
      <c r="EM83" s="187"/>
      <c r="EN83" s="281" t="s">
        <v>59</v>
      </c>
      <c r="EO83" s="187"/>
      <c r="EP83" s="281" t="s">
        <v>59</v>
      </c>
      <c r="EQ83" s="187"/>
      <c r="ER83" s="281" t="s">
        <v>59</v>
      </c>
      <c r="ES83" s="187"/>
      <c r="ET83" s="281" t="s">
        <v>59</v>
      </c>
      <c r="EU83" s="187"/>
      <c r="EV83" s="281" t="s">
        <v>59</v>
      </c>
      <c r="EW83" s="187"/>
      <c r="EX83" s="281" t="s">
        <v>59</v>
      </c>
      <c r="EY83" s="187"/>
      <c r="EZ83" s="281" t="s">
        <v>59</v>
      </c>
      <c r="FA83" s="187"/>
      <c r="FB83" s="281" t="s">
        <v>59</v>
      </c>
      <c r="FC83" s="187"/>
      <c r="FD83" s="281" t="s">
        <v>59</v>
      </c>
      <c r="FE83" s="187"/>
      <c r="FF83" s="281" t="s">
        <v>59</v>
      </c>
      <c r="FG83" s="187"/>
      <c r="FH83" s="281" t="s">
        <v>59</v>
      </c>
      <c r="FI83" s="187"/>
      <c r="FJ83" s="281" t="s">
        <v>59</v>
      </c>
      <c r="FK83" s="187"/>
      <c r="FL83" s="281" t="s">
        <v>59</v>
      </c>
      <c r="FM83" s="187"/>
      <c r="FN83" s="281" t="s">
        <v>59</v>
      </c>
      <c r="FO83" s="187"/>
      <c r="FP83" s="281" t="s">
        <v>59</v>
      </c>
      <c r="FQ83" s="187"/>
      <c r="FR83" s="281" t="s">
        <v>59</v>
      </c>
      <c r="FS83" s="187"/>
      <c r="FT83" s="281" t="s">
        <v>59</v>
      </c>
      <c r="FU83" s="187"/>
      <c r="FV83" s="281" t="s">
        <v>59</v>
      </c>
      <c r="FW83" s="187"/>
      <c r="FX83" s="281" t="s">
        <v>59</v>
      </c>
      <c r="FY83" s="187"/>
      <c r="FZ83" s="281" t="s">
        <v>59</v>
      </c>
      <c r="GA83" s="283"/>
      <c r="GB83" s="281" t="s">
        <v>59</v>
      </c>
      <c r="GC83" s="283"/>
      <c r="GD83" s="281" t="s">
        <v>59</v>
      </c>
      <c r="GE83" s="283"/>
      <c r="GF83" s="281" t="s">
        <v>59</v>
      </c>
      <c r="GG83" s="283"/>
      <c r="GH83" s="281" t="s">
        <v>59</v>
      </c>
      <c r="GI83" s="283"/>
      <c r="GJ83" s="281" t="s">
        <v>59</v>
      </c>
      <c r="GK83" s="284"/>
      <c r="GL83" s="281" t="s">
        <v>59</v>
      </c>
      <c r="GM83" s="283"/>
      <c r="GN83" s="281" t="s">
        <v>59</v>
      </c>
      <c r="GO83" s="284"/>
      <c r="GP83" s="281" t="s">
        <v>59</v>
      </c>
      <c r="GQ83" s="284"/>
      <c r="GR83" s="281" t="s">
        <v>59</v>
      </c>
      <c r="GS83" s="288">
        <f t="shared" si="908"/>
        <v>0</v>
      </c>
      <c r="GT83" s="202"/>
      <c r="GU83" s="166">
        <f t="shared" si="909"/>
        <v>0</v>
      </c>
      <c r="GV83" s="166">
        <f t="shared" si="910"/>
        <v>0</v>
      </c>
      <c r="GW83" s="166">
        <f t="shared" si="911"/>
        <v>0</v>
      </c>
      <c r="GX83" s="166">
        <f t="shared" si="912"/>
        <v>0</v>
      </c>
      <c r="GY83" s="166">
        <f t="shared" si="913"/>
        <v>0</v>
      </c>
      <c r="GZ83" s="166">
        <f t="shared" si="914"/>
        <v>0</v>
      </c>
      <c r="HA83" s="166">
        <f t="shared" si="915"/>
        <v>0</v>
      </c>
      <c r="HB83" s="166">
        <f t="shared" si="916"/>
        <v>0</v>
      </c>
      <c r="HC83" s="166">
        <f t="shared" si="917"/>
        <v>0</v>
      </c>
      <c r="HD83" s="166">
        <f t="shared" si="918"/>
        <v>0</v>
      </c>
      <c r="HE83" s="166">
        <f t="shared" si="919"/>
        <v>0</v>
      </c>
      <c r="HF83" s="166">
        <f t="shared" si="920"/>
        <v>0</v>
      </c>
      <c r="HG83" s="166">
        <f t="shared" si="921"/>
        <v>0</v>
      </c>
      <c r="HH83" s="166">
        <f t="shared" si="922"/>
        <v>0</v>
      </c>
      <c r="HI83" s="166">
        <f t="shared" si="923"/>
        <v>0</v>
      </c>
      <c r="HJ83" s="166">
        <f t="shared" si="924"/>
        <v>0</v>
      </c>
      <c r="HK83" s="166">
        <f t="shared" si="925"/>
        <v>0</v>
      </c>
      <c r="HL83" s="166">
        <f t="shared" si="926"/>
        <v>0</v>
      </c>
      <c r="HM83" s="166">
        <f t="shared" si="927"/>
        <v>0</v>
      </c>
      <c r="HN83" s="166">
        <f t="shared" si="928"/>
        <v>0</v>
      </c>
      <c r="HO83" s="166">
        <f t="shared" si="929"/>
        <v>0</v>
      </c>
      <c r="HP83" s="166">
        <f t="shared" si="930"/>
        <v>0</v>
      </c>
      <c r="HQ83" s="166">
        <f t="shared" si="931"/>
        <v>0</v>
      </c>
      <c r="HR83" s="166">
        <f t="shared" si="932"/>
        <v>0</v>
      </c>
      <c r="HS83" s="166">
        <f t="shared" si="933"/>
        <v>0</v>
      </c>
      <c r="HT83" s="166">
        <f t="shared" si="934"/>
        <v>0</v>
      </c>
      <c r="HU83" s="166">
        <f t="shared" si="935"/>
        <v>0</v>
      </c>
      <c r="HV83" s="166">
        <f t="shared" si="936"/>
        <v>0</v>
      </c>
      <c r="HW83" s="166">
        <f t="shared" si="937"/>
        <v>0</v>
      </c>
      <c r="HX83" s="166">
        <f t="shared" si="938"/>
        <v>0</v>
      </c>
      <c r="HY83" s="166">
        <f t="shared" si="939"/>
        <v>0</v>
      </c>
      <c r="HZ83" s="148"/>
      <c r="IA83" s="169">
        <f t="shared" si="940"/>
        <v>0</v>
      </c>
      <c r="IB83" s="169">
        <f t="shared" si="941"/>
        <v>0</v>
      </c>
      <c r="IC83" s="169">
        <f t="shared" si="942"/>
        <v>0</v>
      </c>
      <c r="ID83" s="169">
        <f t="shared" si="943"/>
        <v>0</v>
      </c>
      <c r="IE83" s="169">
        <f t="shared" si="944"/>
        <v>0</v>
      </c>
      <c r="IF83" s="169">
        <f t="shared" si="945"/>
        <v>0</v>
      </c>
      <c r="IG83" s="169">
        <f t="shared" si="946"/>
        <v>0</v>
      </c>
      <c r="IH83" s="169">
        <f t="shared" si="947"/>
        <v>0</v>
      </c>
      <c r="II83" s="169">
        <f t="shared" si="948"/>
        <v>0</v>
      </c>
      <c r="IJ83" s="169">
        <f t="shared" si="949"/>
        <v>0</v>
      </c>
      <c r="IK83" s="169">
        <f t="shared" si="950"/>
        <v>0</v>
      </c>
      <c r="IL83" s="169">
        <f t="shared" si="951"/>
        <v>0</v>
      </c>
      <c r="IM83" s="169">
        <f t="shared" si="952"/>
        <v>0</v>
      </c>
      <c r="IN83" s="169">
        <f t="shared" si="953"/>
        <v>0</v>
      </c>
      <c r="IO83" s="169">
        <f t="shared" si="954"/>
        <v>0</v>
      </c>
      <c r="IP83" s="169">
        <f t="shared" si="955"/>
        <v>0</v>
      </c>
      <c r="IQ83" s="169">
        <f t="shared" si="956"/>
        <v>0</v>
      </c>
      <c r="IR83" s="169">
        <f t="shared" si="957"/>
        <v>0</v>
      </c>
      <c r="IS83" s="169">
        <f t="shared" si="958"/>
        <v>0</v>
      </c>
      <c r="IT83" s="169">
        <f t="shared" si="959"/>
        <v>0</v>
      </c>
      <c r="IU83" s="169">
        <f t="shared" si="960"/>
        <v>0</v>
      </c>
      <c r="IV83" s="169">
        <f t="shared" si="961"/>
        <v>0</v>
      </c>
      <c r="IW83" s="169">
        <f t="shared" si="962"/>
        <v>0</v>
      </c>
      <c r="IX83" s="169">
        <f t="shared" si="963"/>
        <v>0</v>
      </c>
      <c r="IY83" s="169">
        <f t="shared" si="964"/>
        <v>0</v>
      </c>
      <c r="IZ83" s="169">
        <f t="shared" si="965"/>
        <v>0</v>
      </c>
      <c r="JA83" s="253">
        <f t="shared" si="966"/>
        <v>0</v>
      </c>
      <c r="JB83" s="169">
        <f t="shared" si="967"/>
        <v>0</v>
      </c>
      <c r="JC83" s="169">
        <f t="shared" si="968"/>
        <v>0</v>
      </c>
      <c r="JD83" s="253">
        <f t="shared" si="969"/>
        <v>0</v>
      </c>
      <c r="JE83" s="253">
        <f t="shared" si="970"/>
        <v>0</v>
      </c>
      <c r="JF83" s="255"/>
      <c r="JG83" s="171">
        <f t="shared" si="971"/>
        <v>0</v>
      </c>
      <c r="JH83" s="171">
        <f t="shared" si="972"/>
        <v>0</v>
      </c>
      <c r="JI83" s="171">
        <f t="shared" si="973"/>
        <v>0</v>
      </c>
      <c r="JJ83" s="171">
        <f t="shared" si="974"/>
        <v>0</v>
      </c>
      <c r="JK83" s="171">
        <f t="shared" si="975"/>
        <v>0</v>
      </c>
      <c r="JL83" s="171">
        <f t="shared" si="976"/>
        <v>0</v>
      </c>
      <c r="JM83" s="171">
        <f t="shared" si="977"/>
        <v>0</v>
      </c>
      <c r="JN83" s="171">
        <f t="shared" si="978"/>
        <v>0</v>
      </c>
      <c r="JO83" s="171">
        <f t="shared" si="979"/>
        <v>0</v>
      </c>
      <c r="JP83" s="171">
        <f t="shared" si="980"/>
        <v>0</v>
      </c>
      <c r="JQ83" s="171">
        <f t="shared" si="981"/>
        <v>0</v>
      </c>
      <c r="JR83" s="171">
        <f t="shared" si="982"/>
        <v>0</v>
      </c>
      <c r="JS83" s="171">
        <f t="shared" si="983"/>
        <v>0</v>
      </c>
      <c r="JT83" s="171">
        <f t="shared" si="984"/>
        <v>0</v>
      </c>
      <c r="JU83" s="171">
        <f t="shared" si="985"/>
        <v>0</v>
      </c>
      <c r="JV83" s="171">
        <f t="shared" si="986"/>
        <v>0</v>
      </c>
      <c r="JW83" s="171">
        <f t="shared" si="987"/>
        <v>0</v>
      </c>
      <c r="JX83" s="171">
        <f t="shared" si="988"/>
        <v>0</v>
      </c>
      <c r="JY83" s="171">
        <f t="shared" si="989"/>
        <v>0</v>
      </c>
      <c r="JZ83" s="171">
        <f t="shared" si="990"/>
        <v>0</v>
      </c>
      <c r="KA83" s="171">
        <f t="shared" si="991"/>
        <v>0</v>
      </c>
      <c r="KB83" s="171">
        <f t="shared" si="992"/>
        <v>0</v>
      </c>
      <c r="KC83" s="171">
        <f t="shared" si="993"/>
        <v>0</v>
      </c>
      <c r="KD83" s="171">
        <f t="shared" si="994"/>
        <v>0</v>
      </c>
      <c r="KE83" s="171">
        <f t="shared" si="995"/>
        <v>0</v>
      </c>
      <c r="KF83" s="171">
        <f t="shared" si="996"/>
        <v>0</v>
      </c>
      <c r="KG83" s="171">
        <f t="shared" si="997"/>
        <v>0</v>
      </c>
      <c r="KH83" s="171">
        <f t="shared" si="998"/>
        <v>0</v>
      </c>
      <c r="KI83" s="171">
        <f t="shared" si="999"/>
        <v>0</v>
      </c>
      <c r="KJ83" s="171">
        <f t="shared" si="1000"/>
        <v>0</v>
      </c>
      <c r="KK83" s="171">
        <f t="shared" si="1001"/>
        <v>0</v>
      </c>
      <c r="KL83" s="172">
        <f t="shared" si="783"/>
        <v>0</v>
      </c>
      <c r="KM83" s="113">
        <f t="shared" si="1002"/>
        <v>0</v>
      </c>
      <c r="KN83" s="114">
        <f t="shared" si="1003"/>
        <v>0</v>
      </c>
    </row>
    <row r="84" customFormat="1" spans="1:300">
      <c r="A84" s="263" t="s">
        <v>140</v>
      </c>
      <c r="B84" s="132">
        <v>53068</v>
      </c>
      <c r="C84" s="132" t="s">
        <v>57</v>
      </c>
      <c r="D84" s="132">
        <v>13.8286</v>
      </c>
      <c r="E84" s="132" t="s">
        <v>58</v>
      </c>
      <c r="F84" s="131">
        <v>0</v>
      </c>
      <c r="G84" s="187"/>
      <c r="H84" s="187">
        <v>3409</v>
      </c>
      <c r="I84" s="187"/>
      <c r="J84" s="187"/>
      <c r="K84" s="187"/>
      <c r="L84" s="187">
        <v>3176</v>
      </c>
      <c r="M84" s="187"/>
      <c r="N84" s="187"/>
      <c r="O84" s="187"/>
      <c r="P84" s="187"/>
      <c r="Q84" s="187"/>
      <c r="R84" s="187">
        <v>3278</v>
      </c>
      <c r="S84" s="187"/>
      <c r="T84" s="187">
        <v>3106</v>
      </c>
      <c r="U84" s="187"/>
      <c r="V84" s="187"/>
      <c r="W84" s="187"/>
      <c r="X84" s="187">
        <v>3342</v>
      </c>
      <c r="Y84" s="187"/>
      <c r="Z84" s="187">
        <v>3253</v>
      </c>
      <c r="AA84" s="187"/>
      <c r="AB84" s="187"/>
      <c r="AC84" s="187">
        <v>3171</v>
      </c>
      <c r="AD84" s="187"/>
      <c r="AE84" s="187"/>
      <c r="AF84" s="187">
        <v>32242</v>
      </c>
      <c r="AG84" s="187">
        <v>2933</v>
      </c>
      <c r="AH84" s="187"/>
      <c r="AI84" s="187">
        <v>3073</v>
      </c>
      <c r="AJ84" s="187"/>
      <c r="AK84" s="187">
        <v>3001</v>
      </c>
      <c r="AL84" s="141">
        <f t="shared" si="842"/>
        <v>63984</v>
      </c>
      <c r="AM84" s="142">
        <f t="shared" si="843"/>
        <v>63984</v>
      </c>
      <c r="AN84" s="200"/>
      <c r="AO84" s="241">
        <f t="shared" si="844"/>
        <v>0</v>
      </c>
      <c r="AP84" s="241">
        <f t="shared" si="845"/>
        <v>0</v>
      </c>
      <c r="AQ84" s="241">
        <f t="shared" ref="AQ84:BS84" si="1004">IB84</f>
        <v>3409</v>
      </c>
      <c r="AR84" s="241">
        <f t="shared" si="1004"/>
        <v>3409</v>
      </c>
      <c r="AS84" s="241">
        <f t="shared" si="1004"/>
        <v>3409</v>
      </c>
      <c r="AT84" s="241">
        <f t="shared" si="1004"/>
        <v>3409</v>
      </c>
      <c r="AU84" s="241">
        <f t="shared" si="1004"/>
        <v>6585</v>
      </c>
      <c r="AV84" s="241">
        <f t="shared" si="1004"/>
        <v>6585</v>
      </c>
      <c r="AW84" s="241">
        <f t="shared" si="1004"/>
        <v>6585</v>
      </c>
      <c r="AX84" s="241">
        <f t="shared" si="1004"/>
        <v>6585</v>
      </c>
      <c r="AY84" s="241">
        <f t="shared" si="1004"/>
        <v>6585</v>
      </c>
      <c r="AZ84" s="241">
        <f t="shared" si="1004"/>
        <v>6585</v>
      </c>
      <c r="BA84" s="241">
        <f t="shared" si="1004"/>
        <v>9863</v>
      </c>
      <c r="BB84" s="241">
        <f t="shared" si="1004"/>
        <v>9863</v>
      </c>
      <c r="BC84" s="241">
        <f t="shared" si="1004"/>
        <v>12969</v>
      </c>
      <c r="BD84" s="241">
        <f t="shared" si="1004"/>
        <v>12969</v>
      </c>
      <c r="BE84" s="241">
        <f t="shared" si="1004"/>
        <v>12969</v>
      </c>
      <c r="BF84" s="241">
        <f t="shared" si="1004"/>
        <v>12969</v>
      </c>
      <c r="BG84" s="241">
        <f t="shared" si="1004"/>
        <v>16311</v>
      </c>
      <c r="BH84" s="241">
        <f t="shared" si="1004"/>
        <v>16311</v>
      </c>
      <c r="BI84" s="241">
        <f t="shared" si="1004"/>
        <v>19564</v>
      </c>
      <c r="BJ84" s="241">
        <f t="shared" si="1004"/>
        <v>19564</v>
      </c>
      <c r="BK84" s="241">
        <f t="shared" si="1004"/>
        <v>19564</v>
      </c>
      <c r="BL84" s="241">
        <f t="shared" si="1004"/>
        <v>22735</v>
      </c>
      <c r="BM84" s="241">
        <f t="shared" si="1004"/>
        <v>22735</v>
      </c>
      <c r="BN84" s="241">
        <f t="shared" si="1004"/>
        <v>22735</v>
      </c>
      <c r="BO84" s="241">
        <f t="shared" si="1004"/>
        <v>54977</v>
      </c>
      <c r="BP84" s="241">
        <f t="shared" si="1004"/>
        <v>57910</v>
      </c>
      <c r="BQ84" s="241">
        <f t="shared" si="1004"/>
        <v>57910</v>
      </c>
      <c r="BR84" s="241">
        <f t="shared" si="1004"/>
        <v>60983</v>
      </c>
      <c r="BS84" s="241">
        <f t="shared" si="1004"/>
        <v>60983</v>
      </c>
      <c r="BT84" s="202"/>
      <c r="BU84" s="276"/>
      <c r="BV84" s="276"/>
      <c r="BW84" s="276"/>
      <c r="BX84" s="276"/>
      <c r="BY84" s="276"/>
      <c r="BZ84" s="276"/>
      <c r="CA84" s="276"/>
      <c r="CB84" s="276"/>
      <c r="CC84" s="276"/>
      <c r="CD84" s="276"/>
      <c r="CE84" s="276"/>
      <c r="CF84" s="276"/>
      <c r="CG84" s="276"/>
      <c r="CH84" s="276"/>
      <c r="CI84" s="276"/>
      <c r="CJ84" s="276"/>
      <c r="CK84" s="276"/>
      <c r="CL84" s="276"/>
      <c r="CM84" s="276"/>
      <c r="CN84" s="276"/>
      <c r="CO84" s="276"/>
      <c r="CP84" s="276"/>
      <c r="CQ84" s="276"/>
      <c r="CR84" s="276"/>
      <c r="CS84" s="276"/>
      <c r="CT84" s="276"/>
      <c r="CU84" s="276"/>
      <c r="CV84" s="276"/>
      <c r="CW84" s="276"/>
      <c r="CX84" s="276"/>
      <c r="CY84" s="276"/>
      <c r="CZ84" s="155">
        <f t="shared" si="875"/>
        <v>0</v>
      </c>
      <c r="DA84" s="202"/>
      <c r="DB84" s="156">
        <f t="shared" si="876"/>
        <v>0</v>
      </c>
      <c r="DC84" s="156">
        <f t="shared" si="877"/>
        <v>3409</v>
      </c>
      <c r="DD84" s="156">
        <f t="shared" si="878"/>
        <v>3409</v>
      </c>
      <c r="DE84" s="156">
        <f t="shared" si="879"/>
        <v>3409</v>
      </c>
      <c r="DF84" s="156">
        <f t="shared" si="880"/>
        <v>3409</v>
      </c>
      <c r="DG84" s="156">
        <f t="shared" si="881"/>
        <v>6585</v>
      </c>
      <c r="DH84" s="156">
        <f t="shared" si="882"/>
        <v>6585</v>
      </c>
      <c r="DI84" s="156">
        <f t="shared" si="883"/>
        <v>6585</v>
      </c>
      <c r="DJ84" s="156">
        <f t="shared" si="884"/>
        <v>6585</v>
      </c>
      <c r="DK84" s="156">
        <f t="shared" si="885"/>
        <v>6585</v>
      </c>
      <c r="DL84" s="156">
        <f t="shared" si="886"/>
        <v>6585</v>
      </c>
      <c r="DM84" s="156">
        <f t="shared" si="887"/>
        <v>9863</v>
      </c>
      <c r="DN84" s="156">
        <f t="shared" si="888"/>
        <v>9863</v>
      </c>
      <c r="DO84" s="156">
        <f t="shared" si="889"/>
        <v>12969</v>
      </c>
      <c r="DP84" s="156">
        <f t="shared" si="890"/>
        <v>12969</v>
      </c>
      <c r="DQ84" s="156">
        <f t="shared" si="891"/>
        <v>12969</v>
      </c>
      <c r="DR84" s="156">
        <f t="shared" si="892"/>
        <v>12969</v>
      </c>
      <c r="DS84" s="156">
        <f t="shared" si="893"/>
        <v>16311</v>
      </c>
      <c r="DT84" s="156">
        <f t="shared" si="894"/>
        <v>16311</v>
      </c>
      <c r="DU84" s="156">
        <f t="shared" si="895"/>
        <v>19564</v>
      </c>
      <c r="DV84" s="156">
        <f t="shared" si="896"/>
        <v>19564</v>
      </c>
      <c r="DW84" s="156">
        <f t="shared" si="897"/>
        <v>19564</v>
      </c>
      <c r="DX84" s="156">
        <f t="shared" si="898"/>
        <v>22735</v>
      </c>
      <c r="DY84" s="156">
        <f t="shared" si="899"/>
        <v>22735</v>
      </c>
      <c r="DZ84" s="156">
        <f t="shared" si="900"/>
        <v>22735</v>
      </c>
      <c r="EA84" s="156">
        <f t="shared" si="901"/>
        <v>54977</v>
      </c>
      <c r="EB84" s="156">
        <f t="shared" si="902"/>
        <v>57910</v>
      </c>
      <c r="EC84" s="156">
        <f t="shared" si="903"/>
        <v>57910</v>
      </c>
      <c r="ED84" s="156">
        <f t="shared" si="904"/>
        <v>60983</v>
      </c>
      <c r="EE84" s="156">
        <f t="shared" si="905"/>
        <v>60983</v>
      </c>
      <c r="EF84" s="156">
        <f t="shared" si="906"/>
        <v>63984</v>
      </c>
      <c r="EG84" s="248">
        <f t="shared" si="907"/>
        <v>641014</v>
      </c>
      <c r="EH84" s="249"/>
      <c r="EI84" s="187"/>
      <c r="EJ84" s="281" t="s">
        <v>59</v>
      </c>
      <c r="EK84" s="187"/>
      <c r="EL84" s="281" t="s">
        <v>59</v>
      </c>
      <c r="EM84" s="187"/>
      <c r="EN84" s="281" t="s">
        <v>59</v>
      </c>
      <c r="EO84" s="187"/>
      <c r="EP84" s="281" t="s">
        <v>59</v>
      </c>
      <c r="EQ84" s="187"/>
      <c r="ER84" s="281" t="s">
        <v>59</v>
      </c>
      <c r="ES84" s="187"/>
      <c r="ET84" s="281" t="s">
        <v>59</v>
      </c>
      <c r="EU84" s="187"/>
      <c r="EV84" s="281" t="s">
        <v>59</v>
      </c>
      <c r="EW84" s="187"/>
      <c r="EX84" s="281" t="s">
        <v>59</v>
      </c>
      <c r="EY84" s="187"/>
      <c r="EZ84" s="281" t="s">
        <v>59</v>
      </c>
      <c r="FA84" s="187"/>
      <c r="FB84" s="281" t="s">
        <v>59</v>
      </c>
      <c r="FC84" s="187"/>
      <c r="FD84" s="281" t="s">
        <v>59</v>
      </c>
      <c r="FE84" s="187"/>
      <c r="FF84" s="281" t="s">
        <v>59</v>
      </c>
      <c r="FG84" s="187"/>
      <c r="FH84" s="281" t="s">
        <v>59</v>
      </c>
      <c r="FI84" s="187"/>
      <c r="FJ84" s="281" t="s">
        <v>59</v>
      </c>
      <c r="FK84" s="187"/>
      <c r="FL84" s="281" t="s">
        <v>59</v>
      </c>
      <c r="FM84" s="187"/>
      <c r="FN84" s="281" t="s">
        <v>59</v>
      </c>
      <c r="FO84" s="187"/>
      <c r="FP84" s="281" t="s">
        <v>59</v>
      </c>
      <c r="FQ84" s="187"/>
      <c r="FR84" s="281" t="s">
        <v>59</v>
      </c>
      <c r="FS84" s="187"/>
      <c r="FT84" s="281" t="s">
        <v>59</v>
      </c>
      <c r="FU84" s="187"/>
      <c r="FV84" s="281" t="s">
        <v>59</v>
      </c>
      <c r="FW84" s="187"/>
      <c r="FX84" s="281" t="s">
        <v>59</v>
      </c>
      <c r="FY84" s="187"/>
      <c r="FZ84" s="281" t="s">
        <v>59</v>
      </c>
      <c r="GA84" s="283"/>
      <c r="GB84" s="281" t="s">
        <v>59</v>
      </c>
      <c r="GC84" s="283"/>
      <c r="GD84" s="281" t="s">
        <v>59</v>
      </c>
      <c r="GE84" s="283"/>
      <c r="GF84" s="281" t="s">
        <v>59</v>
      </c>
      <c r="GG84" s="283"/>
      <c r="GH84" s="281" t="s">
        <v>59</v>
      </c>
      <c r="GI84" s="283"/>
      <c r="GJ84" s="281" t="s">
        <v>59</v>
      </c>
      <c r="GK84" s="284"/>
      <c r="GL84" s="281" t="s">
        <v>59</v>
      </c>
      <c r="GM84" s="283"/>
      <c r="GN84" s="281" t="s">
        <v>59</v>
      </c>
      <c r="GO84" s="284"/>
      <c r="GP84" s="281" t="s">
        <v>59</v>
      </c>
      <c r="GQ84" s="284"/>
      <c r="GR84" s="281" t="s">
        <v>59</v>
      </c>
      <c r="GS84" s="288">
        <f t="shared" si="908"/>
        <v>0</v>
      </c>
      <c r="GT84" s="202"/>
      <c r="GU84" s="166">
        <f t="shared" si="909"/>
        <v>0</v>
      </c>
      <c r="GV84" s="166">
        <f t="shared" si="910"/>
        <v>3409</v>
      </c>
      <c r="GW84" s="166">
        <f t="shared" si="911"/>
        <v>3409</v>
      </c>
      <c r="GX84" s="166">
        <f t="shared" si="912"/>
        <v>3409</v>
      </c>
      <c r="GY84" s="166">
        <f t="shared" si="913"/>
        <v>3409</v>
      </c>
      <c r="GZ84" s="166">
        <f t="shared" si="914"/>
        <v>6585</v>
      </c>
      <c r="HA84" s="166">
        <f t="shared" si="915"/>
        <v>6585</v>
      </c>
      <c r="HB84" s="166">
        <f t="shared" si="916"/>
        <v>6585</v>
      </c>
      <c r="HC84" s="166">
        <f t="shared" si="917"/>
        <v>6585</v>
      </c>
      <c r="HD84" s="166">
        <f t="shared" si="918"/>
        <v>6585</v>
      </c>
      <c r="HE84" s="166">
        <f t="shared" si="919"/>
        <v>6585</v>
      </c>
      <c r="HF84" s="166">
        <f t="shared" si="920"/>
        <v>9863</v>
      </c>
      <c r="HG84" s="166">
        <f t="shared" si="921"/>
        <v>9863</v>
      </c>
      <c r="HH84" s="166">
        <f t="shared" si="922"/>
        <v>12969</v>
      </c>
      <c r="HI84" s="166">
        <f t="shared" si="923"/>
        <v>12969</v>
      </c>
      <c r="HJ84" s="166">
        <f t="shared" si="924"/>
        <v>12969</v>
      </c>
      <c r="HK84" s="166">
        <f t="shared" si="925"/>
        <v>12969</v>
      </c>
      <c r="HL84" s="166">
        <f t="shared" si="926"/>
        <v>16311</v>
      </c>
      <c r="HM84" s="166">
        <f t="shared" si="927"/>
        <v>16311</v>
      </c>
      <c r="HN84" s="166">
        <f t="shared" si="928"/>
        <v>19564</v>
      </c>
      <c r="HO84" s="166">
        <f t="shared" si="929"/>
        <v>19564</v>
      </c>
      <c r="HP84" s="166">
        <f t="shared" si="930"/>
        <v>19564</v>
      </c>
      <c r="HQ84" s="166">
        <f t="shared" si="931"/>
        <v>22735</v>
      </c>
      <c r="HR84" s="166">
        <f t="shared" si="932"/>
        <v>22735</v>
      </c>
      <c r="HS84" s="166">
        <f t="shared" si="933"/>
        <v>22735</v>
      </c>
      <c r="HT84" s="166">
        <f t="shared" si="934"/>
        <v>54977</v>
      </c>
      <c r="HU84" s="166">
        <f t="shared" si="935"/>
        <v>57910</v>
      </c>
      <c r="HV84" s="166">
        <f t="shared" si="936"/>
        <v>57910</v>
      </c>
      <c r="HW84" s="166">
        <f t="shared" si="937"/>
        <v>60983</v>
      </c>
      <c r="HX84" s="166">
        <f t="shared" si="938"/>
        <v>60983</v>
      </c>
      <c r="HY84" s="166">
        <f t="shared" si="939"/>
        <v>63984</v>
      </c>
      <c r="HZ84" s="148"/>
      <c r="IA84" s="169">
        <f t="shared" si="940"/>
        <v>0</v>
      </c>
      <c r="IB84" s="169">
        <f t="shared" si="941"/>
        <v>3409</v>
      </c>
      <c r="IC84" s="169">
        <f t="shared" si="942"/>
        <v>3409</v>
      </c>
      <c r="ID84" s="169">
        <f t="shared" si="943"/>
        <v>3409</v>
      </c>
      <c r="IE84" s="169">
        <f t="shared" si="944"/>
        <v>3409</v>
      </c>
      <c r="IF84" s="169">
        <f t="shared" si="945"/>
        <v>6585</v>
      </c>
      <c r="IG84" s="169">
        <f t="shared" si="946"/>
        <v>6585</v>
      </c>
      <c r="IH84" s="169">
        <f t="shared" si="947"/>
        <v>6585</v>
      </c>
      <c r="II84" s="169">
        <f t="shared" si="948"/>
        <v>6585</v>
      </c>
      <c r="IJ84" s="169">
        <f t="shared" si="949"/>
        <v>6585</v>
      </c>
      <c r="IK84" s="169">
        <f t="shared" si="950"/>
        <v>6585</v>
      </c>
      <c r="IL84" s="169">
        <f t="shared" si="951"/>
        <v>9863</v>
      </c>
      <c r="IM84" s="169">
        <f t="shared" si="952"/>
        <v>9863</v>
      </c>
      <c r="IN84" s="169">
        <f t="shared" si="953"/>
        <v>12969</v>
      </c>
      <c r="IO84" s="169">
        <f t="shared" si="954"/>
        <v>12969</v>
      </c>
      <c r="IP84" s="169">
        <f t="shared" si="955"/>
        <v>12969</v>
      </c>
      <c r="IQ84" s="169">
        <f t="shared" si="956"/>
        <v>12969</v>
      </c>
      <c r="IR84" s="169">
        <f t="shared" si="957"/>
        <v>16311</v>
      </c>
      <c r="IS84" s="169">
        <f t="shared" si="958"/>
        <v>16311</v>
      </c>
      <c r="IT84" s="169">
        <f t="shared" si="959"/>
        <v>19564</v>
      </c>
      <c r="IU84" s="169">
        <f t="shared" si="960"/>
        <v>19564</v>
      </c>
      <c r="IV84" s="169">
        <f t="shared" si="961"/>
        <v>19564</v>
      </c>
      <c r="IW84" s="169">
        <f t="shared" si="962"/>
        <v>22735</v>
      </c>
      <c r="IX84" s="169">
        <f t="shared" si="963"/>
        <v>22735</v>
      </c>
      <c r="IY84" s="169">
        <f t="shared" si="964"/>
        <v>22735</v>
      </c>
      <c r="IZ84" s="169">
        <f t="shared" si="965"/>
        <v>54977</v>
      </c>
      <c r="JA84" s="253">
        <f t="shared" si="966"/>
        <v>57910</v>
      </c>
      <c r="JB84" s="169">
        <f t="shared" si="967"/>
        <v>57910</v>
      </c>
      <c r="JC84" s="253">
        <f t="shared" si="968"/>
        <v>60983</v>
      </c>
      <c r="JD84" s="169">
        <f t="shared" si="969"/>
        <v>60983</v>
      </c>
      <c r="JE84" s="169">
        <f t="shared" si="970"/>
        <v>63984</v>
      </c>
      <c r="JF84" s="255"/>
      <c r="JG84" s="171">
        <f t="shared" si="971"/>
        <v>0</v>
      </c>
      <c r="JH84" s="171">
        <f t="shared" si="972"/>
        <v>0</v>
      </c>
      <c r="JI84" s="171">
        <f t="shared" si="973"/>
        <v>0</v>
      </c>
      <c r="JJ84" s="171">
        <f t="shared" si="974"/>
        <v>0</v>
      </c>
      <c r="JK84" s="171">
        <f t="shared" si="975"/>
        <v>0</v>
      </c>
      <c r="JL84" s="171">
        <f t="shared" si="976"/>
        <v>0</v>
      </c>
      <c r="JM84" s="171">
        <f t="shared" si="977"/>
        <v>0</v>
      </c>
      <c r="JN84" s="171">
        <f t="shared" si="978"/>
        <v>0</v>
      </c>
      <c r="JO84" s="171">
        <f t="shared" si="979"/>
        <v>0</v>
      </c>
      <c r="JP84" s="171">
        <f t="shared" si="980"/>
        <v>0</v>
      </c>
      <c r="JQ84" s="171">
        <f t="shared" si="981"/>
        <v>0</v>
      </c>
      <c r="JR84" s="171">
        <f t="shared" si="982"/>
        <v>0</v>
      </c>
      <c r="JS84" s="171">
        <f t="shared" si="983"/>
        <v>0</v>
      </c>
      <c r="JT84" s="171">
        <f t="shared" si="984"/>
        <v>0</v>
      </c>
      <c r="JU84" s="171">
        <f t="shared" si="985"/>
        <v>0</v>
      </c>
      <c r="JV84" s="171">
        <f t="shared" si="986"/>
        <v>0</v>
      </c>
      <c r="JW84" s="171">
        <f t="shared" si="987"/>
        <v>0</v>
      </c>
      <c r="JX84" s="171">
        <f t="shared" si="988"/>
        <v>0</v>
      </c>
      <c r="JY84" s="171">
        <f t="shared" si="989"/>
        <v>0</v>
      </c>
      <c r="JZ84" s="171">
        <f t="shared" si="990"/>
        <v>0</v>
      </c>
      <c r="KA84" s="171">
        <f t="shared" si="991"/>
        <v>0</v>
      </c>
      <c r="KB84" s="171">
        <f t="shared" si="992"/>
        <v>0</v>
      </c>
      <c r="KC84" s="171">
        <f t="shared" si="993"/>
        <v>0</v>
      </c>
      <c r="KD84" s="171">
        <f t="shared" si="994"/>
        <v>0</v>
      </c>
      <c r="KE84" s="171">
        <f t="shared" si="995"/>
        <v>0</v>
      </c>
      <c r="KF84" s="171">
        <f t="shared" si="996"/>
        <v>0</v>
      </c>
      <c r="KG84" s="171">
        <f t="shared" si="997"/>
        <v>0</v>
      </c>
      <c r="KH84" s="171">
        <f t="shared" si="998"/>
        <v>0</v>
      </c>
      <c r="KI84" s="171">
        <f t="shared" si="999"/>
        <v>0</v>
      </c>
      <c r="KJ84" s="171">
        <f t="shared" si="1000"/>
        <v>0</v>
      </c>
      <c r="KK84" s="171">
        <f t="shared" si="1001"/>
        <v>0</v>
      </c>
      <c r="KL84" s="172">
        <f t="shared" si="783"/>
        <v>0</v>
      </c>
      <c r="KM84" s="113">
        <f t="shared" si="1002"/>
        <v>884809.1424</v>
      </c>
      <c r="KN84" s="114">
        <f t="shared" si="1003"/>
        <v>0</v>
      </c>
    </row>
    <row r="85" customFormat="1" spans="1:300">
      <c r="A85" s="263" t="s">
        <v>141</v>
      </c>
      <c r="B85" s="132">
        <v>53103</v>
      </c>
      <c r="C85" s="132" t="s">
        <v>57</v>
      </c>
      <c r="D85" s="132">
        <v>13.8286</v>
      </c>
      <c r="E85" s="132" t="s">
        <v>58</v>
      </c>
      <c r="F85" s="131">
        <v>0</v>
      </c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41">
        <f t="shared" si="842"/>
        <v>0</v>
      </c>
      <c r="AM85" s="142">
        <f t="shared" si="843"/>
        <v>0</v>
      </c>
      <c r="AN85" s="200"/>
      <c r="AO85" s="241">
        <f t="shared" si="844"/>
        <v>0</v>
      </c>
      <c r="AP85" s="241">
        <f t="shared" si="845"/>
        <v>0</v>
      </c>
      <c r="AQ85" s="241">
        <f t="shared" ref="AQ85:BS85" si="1005">IB85</f>
        <v>0</v>
      </c>
      <c r="AR85" s="241">
        <f t="shared" si="1005"/>
        <v>0</v>
      </c>
      <c r="AS85" s="241">
        <f t="shared" si="1005"/>
        <v>0</v>
      </c>
      <c r="AT85" s="241">
        <f t="shared" si="1005"/>
        <v>0</v>
      </c>
      <c r="AU85" s="241">
        <f t="shared" si="1005"/>
        <v>0</v>
      </c>
      <c r="AV85" s="241">
        <f t="shared" si="1005"/>
        <v>0</v>
      </c>
      <c r="AW85" s="241">
        <f t="shared" si="1005"/>
        <v>0</v>
      </c>
      <c r="AX85" s="241">
        <f t="shared" si="1005"/>
        <v>0</v>
      </c>
      <c r="AY85" s="241">
        <f t="shared" si="1005"/>
        <v>0</v>
      </c>
      <c r="AZ85" s="241">
        <f t="shared" si="1005"/>
        <v>0</v>
      </c>
      <c r="BA85" s="241">
        <f t="shared" si="1005"/>
        <v>0</v>
      </c>
      <c r="BB85" s="241">
        <f t="shared" si="1005"/>
        <v>0</v>
      </c>
      <c r="BC85" s="241">
        <f t="shared" si="1005"/>
        <v>0</v>
      </c>
      <c r="BD85" s="241">
        <f t="shared" si="1005"/>
        <v>0</v>
      </c>
      <c r="BE85" s="241">
        <f t="shared" si="1005"/>
        <v>0</v>
      </c>
      <c r="BF85" s="241">
        <f t="shared" si="1005"/>
        <v>0</v>
      </c>
      <c r="BG85" s="241">
        <f t="shared" si="1005"/>
        <v>0</v>
      </c>
      <c r="BH85" s="241">
        <f t="shared" si="1005"/>
        <v>0</v>
      </c>
      <c r="BI85" s="241">
        <f t="shared" si="1005"/>
        <v>0</v>
      </c>
      <c r="BJ85" s="241">
        <f t="shared" si="1005"/>
        <v>0</v>
      </c>
      <c r="BK85" s="241">
        <f t="shared" si="1005"/>
        <v>0</v>
      </c>
      <c r="BL85" s="241">
        <f t="shared" si="1005"/>
        <v>0</v>
      </c>
      <c r="BM85" s="241">
        <f t="shared" si="1005"/>
        <v>0</v>
      </c>
      <c r="BN85" s="241">
        <f t="shared" si="1005"/>
        <v>0</v>
      </c>
      <c r="BO85" s="241">
        <f t="shared" si="1005"/>
        <v>0</v>
      </c>
      <c r="BP85" s="241">
        <f t="shared" si="1005"/>
        <v>0</v>
      </c>
      <c r="BQ85" s="241">
        <f t="shared" si="1005"/>
        <v>0</v>
      </c>
      <c r="BR85" s="241">
        <f t="shared" si="1005"/>
        <v>0</v>
      </c>
      <c r="BS85" s="241">
        <f t="shared" si="1005"/>
        <v>0</v>
      </c>
      <c r="BT85" s="202"/>
      <c r="BU85" s="276"/>
      <c r="BV85" s="276"/>
      <c r="BW85" s="276"/>
      <c r="BX85" s="276"/>
      <c r="BY85" s="276"/>
      <c r="BZ85" s="276"/>
      <c r="CA85" s="276"/>
      <c r="CB85" s="276"/>
      <c r="CC85" s="276"/>
      <c r="CD85" s="276"/>
      <c r="CE85" s="276"/>
      <c r="CF85" s="276"/>
      <c r="CG85" s="276"/>
      <c r="CH85" s="276"/>
      <c r="CI85" s="276"/>
      <c r="CJ85" s="276"/>
      <c r="CK85" s="276"/>
      <c r="CL85" s="276"/>
      <c r="CM85" s="276"/>
      <c r="CN85" s="276"/>
      <c r="CO85" s="276"/>
      <c r="CP85" s="276"/>
      <c r="CQ85" s="276"/>
      <c r="CR85" s="276"/>
      <c r="CS85" s="276"/>
      <c r="CT85" s="276"/>
      <c r="CU85" s="276"/>
      <c r="CV85" s="276"/>
      <c r="CW85" s="276"/>
      <c r="CX85" s="276"/>
      <c r="CY85" s="276"/>
      <c r="CZ85" s="155">
        <f t="shared" si="875"/>
        <v>0</v>
      </c>
      <c r="DA85" s="202"/>
      <c r="DB85" s="156">
        <f t="shared" si="876"/>
        <v>0</v>
      </c>
      <c r="DC85" s="156">
        <f t="shared" si="877"/>
        <v>0</v>
      </c>
      <c r="DD85" s="156">
        <f t="shared" si="878"/>
        <v>0</v>
      </c>
      <c r="DE85" s="156">
        <f t="shared" si="879"/>
        <v>0</v>
      </c>
      <c r="DF85" s="156">
        <f t="shared" si="880"/>
        <v>0</v>
      </c>
      <c r="DG85" s="156">
        <f t="shared" si="881"/>
        <v>0</v>
      </c>
      <c r="DH85" s="156">
        <f t="shared" si="882"/>
        <v>0</v>
      </c>
      <c r="DI85" s="156">
        <f t="shared" si="883"/>
        <v>0</v>
      </c>
      <c r="DJ85" s="156">
        <f t="shared" si="884"/>
        <v>0</v>
      </c>
      <c r="DK85" s="156">
        <f t="shared" si="885"/>
        <v>0</v>
      </c>
      <c r="DL85" s="156">
        <f t="shared" si="886"/>
        <v>0</v>
      </c>
      <c r="DM85" s="156">
        <f t="shared" si="887"/>
        <v>0</v>
      </c>
      <c r="DN85" s="156">
        <f t="shared" si="888"/>
        <v>0</v>
      </c>
      <c r="DO85" s="156">
        <f t="shared" si="889"/>
        <v>0</v>
      </c>
      <c r="DP85" s="156">
        <f t="shared" si="890"/>
        <v>0</v>
      </c>
      <c r="DQ85" s="156">
        <f t="shared" si="891"/>
        <v>0</v>
      </c>
      <c r="DR85" s="156">
        <f t="shared" si="892"/>
        <v>0</v>
      </c>
      <c r="DS85" s="156">
        <f t="shared" si="893"/>
        <v>0</v>
      </c>
      <c r="DT85" s="156">
        <f t="shared" si="894"/>
        <v>0</v>
      </c>
      <c r="DU85" s="156">
        <f t="shared" si="895"/>
        <v>0</v>
      </c>
      <c r="DV85" s="156">
        <f t="shared" si="896"/>
        <v>0</v>
      </c>
      <c r="DW85" s="156">
        <f t="shared" si="897"/>
        <v>0</v>
      </c>
      <c r="DX85" s="156">
        <f t="shared" si="898"/>
        <v>0</v>
      </c>
      <c r="DY85" s="156">
        <f t="shared" si="899"/>
        <v>0</v>
      </c>
      <c r="DZ85" s="156">
        <f t="shared" si="900"/>
        <v>0</v>
      </c>
      <c r="EA85" s="156">
        <f t="shared" si="901"/>
        <v>0</v>
      </c>
      <c r="EB85" s="156">
        <f t="shared" si="902"/>
        <v>0</v>
      </c>
      <c r="EC85" s="156">
        <f t="shared" si="903"/>
        <v>0</v>
      </c>
      <c r="ED85" s="156">
        <f t="shared" si="904"/>
        <v>0</v>
      </c>
      <c r="EE85" s="156">
        <f t="shared" si="905"/>
        <v>0</v>
      </c>
      <c r="EF85" s="156">
        <f t="shared" si="906"/>
        <v>0</v>
      </c>
      <c r="EG85" s="248">
        <f t="shared" si="907"/>
        <v>0</v>
      </c>
      <c r="EH85" s="249"/>
      <c r="EI85" s="187"/>
      <c r="EJ85" s="281" t="s">
        <v>59</v>
      </c>
      <c r="EK85" s="187"/>
      <c r="EL85" s="281" t="s">
        <v>59</v>
      </c>
      <c r="EM85" s="187"/>
      <c r="EN85" s="281" t="s">
        <v>59</v>
      </c>
      <c r="EO85" s="187"/>
      <c r="EP85" s="281" t="s">
        <v>59</v>
      </c>
      <c r="EQ85" s="187"/>
      <c r="ER85" s="281" t="s">
        <v>59</v>
      </c>
      <c r="ES85" s="187"/>
      <c r="ET85" s="281" t="s">
        <v>59</v>
      </c>
      <c r="EU85" s="187"/>
      <c r="EV85" s="281" t="s">
        <v>59</v>
      </c>
      <c r="EW85" s="187"/>
      <c r="EX85" s="281" t="s">
        <v>59</v>
      </c>
      <c r="EY85" s="187"/>
      <c r="EZ85" s="281" t="s">
        <v>59</v>
      </c>
      <c r="FA85" s="187"/>
      <c r="FB85" s="281" t="s">
        <v>59</v>
      </c>
      <c r="FC85" s="187"/>
      <c r="FD85" s="281" t="s">
        <v>59</v>
      </c>
      <c r="FE85" s="187"/>
      <c r="FF85" s="281" t="s">
        <v>59</v>
      </c>
      <c r="FG85" s="187"/>
      <c r="FH85" s="281" t="s">
        <v>59</v>
      </c>
      <c r="FI85" s="187"/>
      <c r="FJ85" s="281" t="s">
        <v>59</v>
      </c>
      <c r="FK85" s="187"/>
      <c r="FL85" s="281" t="s">
        <v>59</v>
      </c>
      <c r="FM85" s="187"/>
      <c r="FN85" s="281" t="s">
        <v>59</v>
      </c>
      <c r="FO85" s="187"/>
      <c r="FP85" s="281" t="s">
        <v>59</v>
      </c>
      <c r="FQ85" s="187"/>
      <c r="FR85" s="281" t="s">
        <v>59</v>
      </c>
      <c r="FS85" s="187"/>
      <c r="FT85" s="281" t="s">
        <v>59</v>
      </c>
      <c r="FU85" s="187"/>
      <c r="FV85" s="281" t="s">
        <v>59</v>
      </c>
      <c r="FW85" s="187"/>
      <c r="FX85" s="281" t="s">
        <v>59</v>
      </c>
      <c r="FY85" s="187"/>
      <c r="FZ85" s="281" t="s">
        <v>59</v>
      </c>
      <c r="GA85" s="283"/>
      <c r="GB85" s="281" t="s">
        <v>59</v>
      </c>
      <c r="GC85" s="283"/>
      <c r="GD85" s="281" t="s">
        <v>59</v>
      </c>
      <c r="GE85" s="283"/>
      <c r="GF85" s="281" t="s">
        <v>59</v>
      </c>
      <c r="GG85" s="283"/>
      <c r="GH85" s="281" t="s">
        <v>59</v>
      </c>
      <c r="GI85" s="283"/>
      <c r="GJ85" s="281" t="s">
        <v>59</v>
      </c>
      <c r="GK85" s="284"/>
      <c r="GL85" s="281" t="s">
        <v>59</v>
      </c>
      <c r="GM85" s="283"/>
      <c r="GN85" s="281" t="s">
        <v>59</v>
      </c>
      <c r="GO85" s="284"/>
      <c r="GP85" s="281" t="s">
        <v>59</v>
      </c>
      <c r="GQ85" s="284"/>
      <c r="GR85" s="281" t="s">
        <v>59</v>
      </c>
      <c r="GS85" s="288">
        <f t="shared" si="908"/>
        <v>0</v>
      </c>
      <c r="GT85" s="202"/>
      <c r="GU85" s="166">
        <f t="shared" si="909"/>
        <v>0</v>
      </c>
      <c r="GV85" s="166">
        <f t="shared" si="910"/>
        <v>0</v>
      </c>
      <c r="GW85" s="166">
        <f t="shared" si="911"/>
        <v>0</v>
      </c>
      <c r="GX85" s="166">
        <f t="shared" si="912"/>
        <v>0</v>
      </c>
      <c r="GY85" s="166">
        <f t="shared" si="913"/>
        <v>0</v>
      </c>
      <c r="GZ85" s="166">
        <f t="shared" si="914"/>
        <v>0</v>
      </c>
      <c r="HA85" s="166">
        <f t="shared" si="915"/>
        <v>0</v>
      </c>
      <c r="HB85" s="166">
        <f t="shared" si="916"/>
        <v>0</v>
      </c>
      <c r="HC85" s="166">
        <f t="shared" si="917"/>
        <v>0</v>
      </c>
      <c r="HD85" s="166">
        <f t="shared" si="918"/>
        <v>0</v>
      </c>
      <c r="HE85" s="166">
        <f t="shared" si="919"/>
        <v>0</v>
      </c>
      <c r="HF85" s="166">
        <f t="shared" si="920"/>
        <v>0</v>
      </c>
      <c r="HG85" s="166">
        <f t="shared" si="921"/>
        <v>0</v>
      </c>
      <c r="HH85" s="166">
        <f t="shared" si="922"/>
        <v>0</v>
      </c>
      <c r="HI85" s="166">
        <f t="shared" si="923"/>
        <v>0</v>
      </c>
      <c r="HJ85" s="166">
        <f t="shared" si="924"/>
        <v>0</v>
      </c>
      <c r="HK85" s="166">
        <f t="shared" si="925"/>
        <v>0</v>
      </c>
      <c r="HL85" s="166">
        <f t="shared" si="926"/>
        <v>0</v>
      </c>
      <c r="HM85" s="166">
        <f t="shared" si="927"/>
        <v>0</v>
      </c>
      <c r="HN85" s="166">
        <f t="shared" si="928"/>
        <v>0</v>
      </c>
      <c r="HO85" s="166">
        <f t="shared" si="929"/>
        <v>0</v>
      </c>
      <c r="HP85" s="166">
        <f t="shared" si="930"/>
        <v>0</v>
      </c>
      <c r="HQ85" s="166">
        <f t="shared" si="931"/>
        <v>0</v>
      </c>
      <c r="HR85" s="166">
        <f t="shared" si="932"/>
        <v>0</v>
      </c>
      <c r="HS85" s="166">
        <f t="shared" si="933"/>
        <v>0</v>
      </c>
      <c r="HT85" s="166">
        <f t="shared" si="934"/>
        <v>0</v>
      </c>
      <c r="HU85" s="166">
        <f t="shared" si="935"/>
        <v>0</v>
      </c>
      <c r="HV85" s="166">
        <f t="shared" si="936"/>
        <v>0</v>
      </c>
      <c r="HW85" s="166">
        <f t="shared" si="937"/>
        <v>0</v>
      </c>
      <c r="HX85" s="166">
        <f t="shared" si="938"/>
        <v>0</v>
      </c>
      <c r="HY85" s="166">
        <f t="shared" si="939"/>
        <v>0</v>
      </c>
      <c r="HZ85" s="148"/>
      <c r="IA85" s="169">
        <f t="shared" si="940"/>
        <v>0</v>
      </c>
      <c r="IB85" s="169">
        <f t="shared" si="941"/>
        <v>0</v>
      </c>
      <c r="IC85" s="169">
        <f t="shared" si="942"/>
        <v>0</v>
      </c>
      <c r="ID85" s="169">
        <f t="shared" si="943"/>
        <v>0</v>
      </c>
      <c r="IE85" s="169">
        <f t="shared" si="944"/>
        <v>0</v>
      </c>
      <c r="IF85" s="169">
        <f t="shared" si="945"/>
        <v>0</v>
      </c>
      <c r="IG85" s="169">
        <f t="shared" si="946"/>
        <v>0</v>
      </c>
      <c r="IH85" s="169">
        <f t="shared" si="947"/>
        <v>0</v>
      </c>
      <c r="II85" s="169">
        <f t="shared" si="948"/>
        <v>0</v>
      </c>
      <c r="IJ85" s="169">
        <f t="shared" si="949"/>
        <v>0</v>
      </c>
      <c r="IK85" s="169">
        <f t="shared" si="950"/>
        <v>0</v>
      </c>
      <c r="IL85" s="169">
        <f t="shared" si="951"/>
        <v>0</v>
      </c>
      <c r="IM85" s="169">
        <f t="shared" si="952"/>
        <v>0</v>
      </c>
      <c r="IN85" s="169">
        <f t="shared" si="953"/>
        <v>0</v>
      </c>
      <c r="IO85" s="169">
        <f t="shared" si="954"/>
        <v>0</v>
      </c>
      <c r="IP85" s="169">
        <f t="shared" si="955"/>
        <v>0</v>
      </c>
      <c r="IQ85" s="169">
        <f t="shared" si="956"/>
        <v>0</v>
      </c>
      <c r="IR85" s="169">
        <f t="shared" si="957"/>
        <v>0</v>
      </c>
      <c r="IS85" s="169">
        <f t="shared" si="958"/>
        <v>0</v>
      </c>
      <c r="IT85" s="169">
        <f t="shared" si="959"/>
        <v>0</v>
      </c>
      <c r="IU85" s="169">
        <f t="shared" si="960"/>
        <v>0</v>
      </c>
      <c r="IV85" s="169">
        <f t="shared" si="961"/>
        <v>0</v>
      </c>
      <c r="IW85" s="169">
        <f t="shared" si="962"/>
        <v>0</v>
      </c>
      <c r="IX85" s="169">
        <f t="shared" si="963"/>
        <v>0</v>
      </c>
      <c r="IY85" s="169">
        <f t="shared" si="964"/>
        <v>0</v>
      </c>
      <c r="IZ85" s="169">
        <f t="shared" si="965"/>
        <v>0</v>
      </c>
      <c r="JA85" s="169">
        <f t="shared" si="966"/>
        <v>0</v>
      </c>
      <c r="JB85" s="169">
        <f t="shared" si="967"/>
        <v>0</v>
      </c>
      <c r="JC85" s="169">
        <f t="shared" si="968"/>
        <v>0</v>
      </c>
      <c r="JD85" s="169">
        <f t="shared" si="969"/>
        <v>0</v>
      </c>
      <c r="JE85" s="169">
        <f t="shared" si="970"/>
        <v>0</v>
      </c>
      <c r="JF85" s="255"/>
      <c r="JG85" s="171">
        <f t="shared" si="971"/>
        <v>0</v>
      </c>
      <c r="JH85" s="171">
        <f t="shared" si="972"/>
        <v>0</v>
      </c>
      <c r="JI85" s="171">
        <f t="shared" si="973"/>
        <v>0</v>
      </c>
      <c r="JJ85" s="171">
        <f t="shared" si="974"/>
        <v>0</v>
      </c>
      <c r="JK85" s="171">
        <f t="shared" si="975"/>
        <v>0</v>
      </c>
      <c r="JL85" s="171">
        <f t="shared" si="976"/>
        <v>0</v>
      </c>
      <c r="JM85" s="171">
        <f t="shared" si="977"/>
        <v>0</v>
      </c>
      <c r="JN85" s="171">
        <f t="shared" si="978"/>
        <v>0</v>
      </c>
      <c r="JO85" s="171">
        <f t="shared" si="979"/>
        <v>0</v>
      </c>
      <c r="JP85" s="171">
        <f t="shared" si="980"/>
        <v>0</v>
      </c>
      <c r="JQ85" s="171">
        <f t="shared" si="981"/>
        <v>0</v>
      </c>
      <c r="JR85" s="171">
        <f t="shared" si="982"/>
        <v>0</v>
      </c>
      <c r="JS85" s="171">
        <f t="shared" si="983"/>
        <v>0</v>
      </c>
      <c r="JT85" s="171">
        <f t="shared" si="984"/>
        <v>0</v>
      </c>
      <c r="JU85" s="171">
        <f t="shared" si="985"/>
        <v>0</v>
      </c>
      <c r="JV85" s="171">
        <f t="shared" si="986"/>
        <v>0</v>
      </c>
      <c r="JW85" s="171">
        <f t="shared" si="987"/>
        <v>0</v>
      </c>
      <c r="JX85" s="171">
        <f t="shared" si="988"/>
        <v>0</v>
      </c>
      <c r="JY85" s="171">
        <f t="shared" si="989"/>
        <v>0</v>
      </c>
      <c r="JZ85" s="171">
        <f t="shared" si="990"/>
        <v>0</v>
      </c>
      <c r="KA85" s="171">
        <f t="shared" si="991"/>
        <v>0</v>
      </c>
      <c r="KB85" s="171">
        <f t="shared" si="992"/>
        <v>0</v>
      </c>
      <c r="KC85" s="171">
        <f t="shared" si="993"/>
        <v>0</v>
      </c>
      <c r="KD85" s="171">
        <f t="shared" si="994"/>
        <v>0</v>
      </c>
      <c r="KE85" s="171">
        <f t="shared" si="995"/>
        <v>0</v>
      </c>
      <c r="KF85" s="171">
        <f t="shared" si="996"/>
        <v>0</v>
      </c>
      <c r="KG85" s="171">
        <f t="shared" si="997"/>
        <v>0</v>
      </c>
      <c r="KH85" s="171">
        <f t="shared" si="998"/>
        <v>0</v>
      </c>
      <c r="KI85" s="171">
        <f t="shared" si="999"/>
        <v>0</v>
      </c>
      <c r="KJ85" s="171">
        <f t="shared" si="1000"/>
        <v>0</v>
      </c>
      <c r="KK85" s="171">
        <f t="shared" si="1001"/>
        <v>0</v>
      </c>
      <c r="KL85" s="172">
        <f t="shared" si="783"/>
        <v>0</v>
      </c>
      <c r="KM85" s="113">
        <f t="shared" si="1002"/>
        <v>0</v>
      </c>
      <c r="KN85" s="114">
        <f t="shared" si="1003"/>
        <v>0</v>
      </c>
    </row>
    <row r="86" customFormat="1" spans="1:300">
      <c r="A86" s="263" t="s">
        <v>142</v>
      </c>
      <c r="B86" s="132">
        <v>53101</v>
      </c>
      <c r="C86" s="132" t="s">
        <v>57</v>
      </c>
      <c r="D86" s="132">
        <v>13.8286</v>
      </c>
      <c r="E86" s="132" t="s">
        <v>58</v>
      </c>
      <c r="F86" s="131">
        <v>0</v>
      </c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  <c r="AJ86" s="187"/>
      <c r="AK86" s="187"/>
      <c r="AL86" s="141">
        <f t="shared" si="842"/>
        <v>0</v>
      </c>
      <c r="AM86" s="142">
        <f t="shared" si="843"/>
        <v>0</v>
      </c>
      <c r="AN86" s="200"/>
      <c r="AO86" s="241">
        <f t="shared" si="844"/>
        <v>0</v>
      </c>
      <c r="AP86" s="241">
        <f t="shared" si="845"/>
        <v>0</v>
      </c>
      <c r="AQ86" s="241">
        <f t="shared" ref="AQ86:BS86" si="1006">IB86</f>
        <v>0</v>
      </c>
      <c r="AR86" s="241">
        <f t="shared" si="1006"/>
        <v>0</v>
      </c>
      <c r="AS86" s="241">
        <f t="shared" si="1006"/>
        <v>0</v>
      </c>
      <c r="AT86" s="241">
        <f t="shared" si="1006"/>
        <v>0</v>
      </c>
      <c r="AU86" s="241">
        <f t="shared" si="1006"/>
        <v>0</v>
      </c>
      <c r="AV86" s="241">
        <f t="shared" si="1006"/>
        <v>0</v>
      </c>
      <c r="AW86" s="241">
        <f t="shared" si="1006"/>
        <v>0</v>
      </c>
      <c r="AX86" s="241">
        <f t="shared" si="1006"/>
        <v>0</v>
      </c>
      <c r="AY86" s="241">
        <f t="shared" si="1006"/>
        <v>0</v>
      </c>
      <c r="AZ86" s="241">
        <f t="shared" si="1006"/>
        <v>0</v>
      </c>
      <c r="BA86" s="241">
        <f t="shared" si="1006"/>
        <v>0</v>
      </c>
      <c r="BB86" s="241">
        <f t="shared" si="1006"/>
        <v>0</v>
      </c>
      <c r="BC86" s="241">
        <f t="shared" si="1006"/>
        <v>0</v>
      </c>
      <c r="BD86" s="241">
        <f t="shared" si="1006"/>
        <v>0</v>
      </c>
      <c r="BE86" s="241">
        <f t="shared" si="1006"/>
        <v>0</v>
      </c>
      <c r="BF86" s="241">
        <f t="shared" si="1006"/>
        <v>0</v>
      </c>
      <c r="BG86" s="241">
        <f t="shared" si="1006"/>
        <v>0</v>
      </c>
      <c r="BH86" s="241">
        <f t="shared" si="1006"/>
        <v>0</v>
      </c>
      <c r="BI86" s="241">
        <f t="shared" si="1006"/>
        <v>0</v>
      </c>
      <c r="BJ86" s="241">
        <f t="shared" si="1006"/>
        <v>0</v>
      </c>
      <c r="BK86" s="241">
        <f t="shared" si="1006"/>
        <v>0</v>
      </c>
      <c r="BL86" s="241">
        <f t="shared" si="1006"/>
        <v>0</v>
      </c>
      <c r="BM86" s="241">
        <f t="shared" si="1006"/>
        <v>0</v>
      </c>
      <c r="BN86" s="241">
        <f t="shared" si="1006"/>
        <v>0</v>
      </c>
      <c r="BO86" s="241">
        <f t="shared" si="1006"/>
        <v>0</v>
      </c>
      <c r="BP86" s="241">
        <f t="shared" si="1006"/>
        <v>0</v>
      </c>
      <c r="BQ86" s="241">
        <f t="shared" si="1006"/>
        <v>0</v>
      </c>
      <c r="BR86" s="241">
        <f t="shared" si="1006"/>
        <v>0</v>
      </c>
      <c r="BS86" s="241">
        <f t="shared" si="1006"/>
        <v>0</v>
      </c>
      <c r="BT86" s="202"/>
      <c r="BU86" s="276"/>
      <c r="BV86" s="276"/>
      <c r="BW86" s="276"/>
      <c r="BX86" s="276"/>
      <c r="BY86" s="276"/>
      <c r="BZ86" s="276"/>
      <c r="CA86" s="276"/>
      <c r="CB86" s="276"/>
      <c r="CC86" s="276"/>
      <c r="CD86" s="276"/>
      <c r="CE86" s="276"/>
      <c r="CF86" s="276"/>
      <c r="CG86" s="276"/>
      <c r="CH86" s="276"/>
      <c r="CI86" s="276"/>
      <c r="CJ86" s="276"/>
      <c r="CK86" s="276"/>
      <c r="CL86" s="276"/>
      <c r="CM86" s="276"/>
      <c r="CN86" s="276"/>
      <c r="CO86" s="276"/>
      <c r="CP86" s="276"/>
      <c r="CQ86" s="276"/>
      <c r="CR86" s="276"/>
      <c r="CS86" s="276"/>
      <c r="CT86" s="276"/>
      <c r="CU86" s="276"/>
      <c r="CV86" s="276"/>
      <c r="CW86" s="276"/>
      <c r="CX86" s="276"/>
      <c r="CY86" s="276"/>
      <c r="CZ86" s="155">
        <f t="shared" si="875"/>
        <v>0</v>
      </c>
      <c r="DA86" s="202"/>
      <c r="DB86" s="156">
        <f t="shared" si="876"/>
        <v>0</v>
      </c>
      <c r="DC86" s="156">
        <f t="shared" si="877"/>
        <v>0</v>
      </c>
      <c r="DD86" s="156">
        <f t="shared" si="878"/>
        <v>0</v>
      </c>
      <c r="DE86" s="156">
        <f t="shared" si="879"/>
        <v>0</v>
      </c>
      <c r="DF86" s="156">
        <f t="shared" si="880"/>
        <v>0</v>
      </c>
      <c r="DG86" s="156">
        <f t="shared" si="881"/>
        <v>0</v>
      </c>
      <c r="DH86" s="156">
        <f t="shared" si="882"/>
        <v>0</v>
      </c>
      <c r="DI86" s="156">
        <f t="shared" si="883"/>
        <v>0</v>
      </c>
      <c r="DJ86" s="156">
        <f t="shared" si="884"/>
        <v>0</v>
      </c>
      <c r="DK86" s="156">
        <f t="shared" si="885"/>
        <v>0</v>
      </c>
      <c r="DL86" s="156">
        <f t="shared" si="886"/>
        <v>0</v>
      </c>
      <c r="DM86" s="156">
        <f t="shared" si="887"/>
        <v>0</v>
      </c>
      <c r="DN86" s="156">
        <f t="shared" si="888"/>
        <v>0</v>
      </c>
      <c r="DO86" s="156">
        <f t="shared" si="889"/>
        <v>0</v>
      </c>
      <c r="DP86" s="156">
        <f t="shared" si="890"/>
        <v>0</v>
      </c>
      <c r="DQ86" s="156">
        <f t="shared" si="891"/>
        <v>0</v>
      </c>
      <c r="DR86" s="156">
        <f t="shared" si="892"/>
        <v>0</v>
      </c>
      <c r="DS86" s="156">
        <f t="shared" si="893"/>
        <v>0</v>
      </c>
      <c r="DT86" s="156">
        <f t="shared" si="894"/>
        <v>0</v>
      </c>
      <c r="DU86" s="156">
        <f t="shared" si="895"/>
        <v>0</v>
      </c>
      <c r="DV86" s="156">
        <f t="shared" si="896"/>
        <v>0</v>
      </c>
      <c r="DW86" s="156">
        <f t="shared" si="897"/>
        <v>0</v>
      </c>
      <c r="DX86" s="156">
        <f t="shared" si="898"/>
        <v>0</v>
      </c>
      <c r="DY86" s="156">
        <f t="shared" si="899"/>
        <v>0</v>
      </c>
      <c r="DZ86" s="156">
        <f t="shared" si="900"/>
        <v>0</v>
      </c>
      <c r="EA86" s="156">
        <f t="shared" si="901"/>
        <v>0</v>
      </c>
      <c r="EB86" s="156">
        <f t="shared" si="902"/>
        <v>0</v>
      </c>
      <c r="EC86" s="156">
        <f t="shared" si="903"/>
        <v>0</v>
      </c>
      <c r="ED86" s="156">
        <f t="shared" si="904"/>
        <v>0</v>
      </c>
      <c r="EE86" s="156">
        <f t="shared" si="905"/>
        <v>0</v>
      </c>
      <c r="EF86" s="156">
        <f t="shared" si="906"/>
        <v>0</v>
      </c>
      <c r="EG86" s="248">
        <f t="shared" si="907"/>
        <v>0</v>
      </c>
      <c r="EH86" s="249"/>
      <c r="EI86" s="187"/>
      <c r="EJ86" s="281" t="s">
        <v>59</v>
      </c>
      <c r="EK86" s="187"/>
      <c r="EL86" s="281" t="s">
        <v>59</v>
      </c>
      <c r="EM86" s="187"/>
      <c r="EN86" s="281" t="s">
        <v>59</v>
      </c>
      <c r="EO86" s="187"/>
      <c r="EP86" s="281" t="s">
        <v>59</v>
      </c>
      <c r="EQ86" s="187"/>
      <c r="ER86" s="281" t="s">
        <v>59</v>
      </c>
      <c r="ES86" s="187"/>
      <c r="ET86" s="281" t="s">
        <v>59</v>
      </c>
      <c r="EU86" s="187"/>
      <c r="EV86" s="281" t="s">
        <v>59</v>
      </c>
      <c r="EW86" s="187"/>
      <c r="EX86" s="281" t="s">
        <v>59</v>
      </c>
      <c r="EY86" s="187"/>
      <c r="EZ86" s="281" t="s">
        <v>59</v>
      </c>
      <c r="FA86" s="187"/>
      <c r="FB86" s="281" t="s">
        <v>59</v>
      </c>
      <c r="FC86" s="187"/>
      <c r="FD86" s="281" t="s">
        <v>59</v>
      </c>
      <c r="FE86" s="187"/>
      <c r="FF86" s="281" t="s">
        <v>59</v>
      </c>
      <c r="FG86" s="187"/>
      <c r="FH86" s="281" t="s">
        <v>59</v>
      </c>
      <c r="FI86" s="187"/>
      <c r="FJ86" s="281" t="s">
        <v>59</v>
      </c>
      <c r="FK86" s="187"/>
      <c r="FL86" s="281" t="s">
        <v>59</v>
      </c>
      <c r="FM86" s="187"/>
      <c r="FN86" s="281" t="s">
        <v>59</v>
      </c>
      <c r="FO86" s="187"/>
      <c r="FP86" s="281" t="s">
        <v>59</v>
      </c>
      <c r="FQ86" s="187"/>
      <c r="FR86" s="281" t="s">
        <v>59</v>
      </c>
      <c r="FS86" s="187"/>
      <c r="FT86" s="281" t="s">
        <v>59</v>
      </c>
      <c r="FU86" s="187"/>
      <c r="FV86" s="281" t="s">
        <v>59</v>
      </c>
      <c r="FW86" s="187"/>
      <c r="FX86" s="281" t="s">
        <v>59</v>
      </c>
      <c r="FY86" s="187"/>
      <c r="FZ86" s="281" t="s">
        <v>59</v>
      </c>
      <c r="GA86" s="283"/>
      <c r="GB86" s="281" t="s">
        <v>59</v>
      </c>
      <c r="GC86" s="283"/>
      <c r="GD86" s="281" t="s">
        <v>59</v>
      </c>
      <c r="GE86" s="283"/>
      <c r="GF86" s="281" t="s">
        <v>59</v>
      </c>
      <c r="GG86" s="283"/>
      <c r="GH86" s="281" t="s">
        <v>59</v>
      </c>
      <c r="GI86" s="283"/>
      <c r="GJ86" s="281" t="s">
        <v>59</v>
      </c>
      <c r="GK86" s="284"/>
      <c r="GL86" s="281" t="s">
        <v>59</v>
      </c>
      <c r="GM86" s="283"/>
      <c r="GN86" s="281" t="s">
        <v>59</v>
      </c>
      <c r="GO86" s="284"/>
      <c r="GP86" s="281" t="s">
        <v>59</v>
      </c>
      <c r="GQ86" s="284"/>
      <c r="GR86" s="281" t="s">
        <v>59</v>
      </c>
      <c r="GS86" s="288">
        <f t="shared" si="908"/>
        <v>0</v>
      </c>
      <c r="GT86" s="202"/>
      <c r="GU86" s="166">
        <f t="shared" si="909"/>
        <v>0</v>
      </c>
      <c r="GV86" s="166">
        <f t="shared" si="910"/>
        <v>0</v>
      </c>
      <c r="GW86" s="166">
        <f t="shared" si="911"/>
        <v>0</v>
      </c>
      <c r="GX86" s="166">
        <f t="shared" si="912"/>
        <v>0</v>
      </c>
      <c r="GY86" s="166">
        <f t="shared" si="913"/>
        <v>0</v>
      </c>
      <c r="GZ86" s="166">
        <f t="shared" si="914"/>
        <v>0</v>
      </c>
      <c r="HA86" s="166">
        <f t="shared" si="915"/>
        <v>0</v>
      </c>
      <c r="HB86" s="166">
        <f t="shared" si="916"/>
        <v>0</v>
      </c>
      <c r="HC86" s="166">
        <f t="shared" si="917"/>
        <v>0</v>
      </c>
      <c r="HD86" s="166">
        <f t="shared" si="918"/>
        <v>0</v>
      </c>
      <c r="HE86" s="166">
        <f t="shared" si="919"/>
        <v>0</v>
      </c>
      <c r="HF86" s="166">
        <f t="shared" si="920"/>
        <v>0</v>
      </c>
      <c r="HG86" s="166">
        <f t="shared" si="921"/>
        <v>0</v>
      </c>
      <c r="HH86" s="166">
        <f t="shared" si="922"/>
        <v>0</v>
      </c>
      <c r="HI86" s="166">
        <f t="shared" si="923"/>
        <v>0</v>
      </c>
      <c r="HJ86" s="166">
        <f t="shared" si="924"/>
        <v>0</v>
      </c>
      <c r="HK86" s="166">
        <f t="shared" si="925"/>
        <v>0</v>
      </c>
      <c r="HL86" s="166">
        <f t="shared" si="926"/>
        <v>0</v>
      </c>
      <c r="HM86" s="166">
        <f t="shared" si="927"/>
        <v>0</v>
      </c>
      <c r="HN86" s="166">
        <f t="shared" si="928"/>
        <v>0</v>
      </c>
      <c r="HO86" s="166">
        <f t="shared" si="929"/>
        <v>0</v>
      </c>
      <c r="HP86" s="166">
        <f t="shared" si="930"/>
        <v>0</v>
      </c>
      <c r="HQ86" s="166">
        <f t="shared" si="931"/>
        <v>0</v>
      </c>
      <c r="HR86" s="166">
        <f t="shared" si="932"/>
        <v>0</v>
      </c>
      <c r="HS86" s="166">
        <f t="shared" si="933"/>
        <v>0</v>
      </c>
      <c r="HT86" s="166">
        <f t="shared" si="934"/>
        <v>0</v>
      </c>
      <c r="HU86" s="166">
        <f t="shared" si="935"/>
        <v>0</v>
      </c>
      <c r="HV86" s="166">
        <f t="shared" si="936"/>
        <v>0</v>
      </c>
      <c r="HW86" s="166">
        <f t="shared" si="937"/>
        <v>0</v>
      </c>
      <c r="HX86" s="166">
        <f t="shared" si="938"/>
        <v>0</v>
      </c>
      <c r="HY86" s="166">
        <f t="shared" si="939"/>
        <v>0</v>
      </c>
      <c r="HZ86" s="148"/>
      <c r="IA86" s="169">
        <f t="shared" si="940"/>
        <v>0</v>
      </c>
      <c r="IB86" s="169">
        <f t="shared" si="941"/>
        <v>0</v>
      </c>
      <c r="IC86" s="169">
        <f t="shared" si="942"/>
        <v>0</v>
      </c>
      <c r="ID86" s="169">
        <f t="shared" si="943"/>
        <v>0</v>
      </c>
      <c r="IE86" s="169">
        <f t="shared" si="944"/>
        <v>0</v>
      </c>
      <c r="IF86" s="169">
        <f t="shared" si="945"/>
        <v>0</v>
      </c>
      <c r="IG86" s="169">
        <f t="shared" si="946"/>
        <v>0</v>
      </c>
      <c r="IH86" s="169">
        <f t="shared" si="947"/>
        <v>0</v>
      </c>
      <c r="II86" s="169">
        <f t="shared" si="948"/>
        <v>0</v>
      </c>
      <c r="IJ86" s="169">
        <f t="shared" si="949"/>
        <v>0</v>
      </c>
      <c r="IK86" s="169">
        <f t="shared" si="950"/>
        <v>0</v>
      </c>
      <c r="IL86" s="169">
        <f t="shared" si="951"/>
        <v>0</v>
      </c>
      <c r="IM86" s="169">
        <f t="shared" si="952"/>
        <v>0</v>
      </c>
      <c r="IN86" s="169">
        <f t="shared" si="953"/>
        <v>0</v>
      </c>
      <c r="IO86" s="169">
        <f t="shared" si="954"/>
        <v>0</v>
      </c>
      <c r="IP86" s="169">
        <f t="shared" si="955"/>
        <v>0</v>
      </c>
      <c r="IQ86" s="169">
        <f t="shared" si="956"/>
        <v>0</v>
      </c>
      <c r="IR86" s="169">
        <f t="shared" si="957"/>
        <v>0</v>
      </c>
      <c r="IS86" s="169">
        <f t="shared" si="958"/>
        <v>0</v>
      </c>
      <c r="IT86" s="169">
        <f t="shared" si="959"/>
        <v>0</v>
      </c>
      <c r="IU86" s="169">
        <f t="shared" si="960"/>
        <v>0</v>
      </c>
      <c r="IV86" s="169">
        <f t="shared" si="961"/>
        <v>0</v>
      </c>
      <c r="IW86" s="169">
        <f t="shared" si="962"/>
        <v>0</v>
      </c>
      <c r="IX86" s="169">
        <f t="shared" si="963"/>
        <v>0</v>
      </c>
      <c r="IY86" s="169">
        <f t="shared" si="964"/>
        <v>0</v>
      </c>
      <c r="IZ86" s="169">
        <f t="shared" si="965"/>
        <v>0</v>
      </c>
      <c r="JA86" s="169">
        <f t="shared" si="966"/>
        <v>0</v>
      </c>
      <c r="JB86" s="169">
        <f t="shared" si="967"/>
        <v>0</v>
      </c>
      <c r="JC86" s="169">
        <f t="shared" si="968"/>
        <v>0</v>
      </c>
      <c r="JD86" s="169">
        <f t="shared" si="969"/>
        <v>0</v>
      </c>
      <c r="JE86" s="169">
        <f t="shared" si="970"/>
        <v>0</v>
      </c>
      <c r="JF86" s="255"/>
      <c r="JG86" s="171">
        <f t="shared" si="971"/>
        <v>0</v>
      </c>
      <c r="JH86" s="171">
        <f t="shared" si="972"/>
        <v>0</v>
      </c>
      <c r="JI86" s="171">
        <f t="shared" si="973"/>
        <v>0</v>
      </c>
      <c r="JJ86" s="171">
        <f t="shared" si="974"/>
        <v>0</v>
      </c>
      <c r="JK86" s="171">
        <f t="shared" si="975"/>
        <v>0</v>
      </c>
      <c r="JL86" s="171">
        <f t="shared" si="976"/>
        <v>0</v>
      </c>
      <c r="JM86" s="171">
        <f t="shared" si="977"/>
        <v>0</v>
      </c>
      <c r="JN86" s="171">
        <f t="shared" si="978"/>
        <v>0</v>
      </c>
      <c r="JO86" s="171">
        <f t="shared" si="979"/>
        <v>0</v>
      </c>
      <c r="JP86" s="171">
        <f t="shared" si="980"/>
        <v>0</v>
      </c>
      <c r="JQ86" s="171">
        <f t="shared" si="981"/>
        <v>0</v>
      </c>
      <c r="JR86" s="171">
        <f t="shared" si="982"/>
        <v>0</v>
      </c>
      <c r="JS86" s="171">
        <f t="shared" si="983"/>
        <v>0</v>
      </c>
      <c r="JT86" s="171">
        <f t="shared" si="984"/>
        <v>0</v>
      </c>
      <c r="JU86" s="171">
        <f t="shared" si="985"/>
        <v>0</v>
      </c>
      <c r="JV86" s="171">
        <f t="shared" si="986"/>
        <v>0</v>
      </c>
      <c r="JW86" s="171">
        <f t="shared" si="987"/>
        <v>0</v>
      </c>
      <c r="JX86" s="171">
        <f t="shared" si="988"/>
        <v>0</v>
      </c>
      <c r="JY86" s="171">
        <f t="shared" si="989"/>
        <v>0</v>
      </c>
      <c r="JZ86" s="171">
        <f t="shared" si="990"/>
        <v>0</v>
      </c>
      <c r="KA86" s="171">
        <f t="shared" si="991"/>
        <v>0</v>
      </c>
      <c r="KB86" s="171">
        <f t="shared" si="992"/>
        <v>0</v>
      </c>
      <c r="KC86" s="171">
        <f t="shared" si="993"/>
        <v>0</v>
      </c>
      <c r="KD86" s="171">
        <f t="shared" si="994"/>
        <v>0</v>
      </c>
      <c r="KE86" s="171">
        <f t="shared" si="995"/>
        <v>0</v>
      </c>
      <c r="KF86" s="171">
        <f t="shared" si="996"/>
        <v>0</v>
      </c>
      <c r="KG86" s="171">
        <f t="shared" si="997"/>
        <v>0</v>
      </c>
      <c r="KH86" s="171">
        <f t="shared" si="998"/>
        <v>0</v>
      </c>
      <c r="KI86" s="171">
        <f t="shared" si="999"/>
        <v>0</v>
      </c>
      <c r="KJ86" s="171">
        <f t="shared" si="1000"/>
        <v>0</v>
      </c>
      <c r="KK86" s="171">
        <f t="shared" si="1001"/>
        <v>0</v>
      </c>
      <c r="KL86" s="172">
        <f t="shared" si="783"/>
        <v>0</v>
      </c>
      <c r="KM86" s="113">
        <f t="shared" si="1002"/>
        <v>0</v>
      </c>
      <c r="KN86" s="114">
        <f t="shared" si="1003"/>
        <v>0</v>
      </c>
    </row>
    <row r="87" customFormat="1" spans="1:300">
      <c r="A87" s="263" t="s">
        <v>143</v>
      </c>
      <c r="B87" s="132">
        <v>70395</v>
      </c>
      <c r="C87" s="132" t="s">
        <v>57</v>
      </c>
      <c r="D87" s="132">
        <v>0</v>
      </c>
      <c r="E87" s="132" t="s">
        <v>58</v>
      </c>
      <c r="F87" s="131">
        <v>0</v>
      </c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41">
        <f t="shared" si="842"/>
        <v>0</v>
      </c>
      <c r="AM87" s="142">
        <f t="shared" si="843"/>
        <v>0</v>
      </c>
      <c r="AN87" s="200"/>
      <c r="AO87" s="241">
        <f t="shared" si="844"/>
        <v>0</v>
      </c>
      <c r="AP87" s="241">
        <f t="shared" si="845"/>
        <v>0</v>
      </c>
      <c r="AQ87" s="241">
        <f t="shared" ref="AQ87:BS87" si="1007">IB87</f>
        <v>0</v>
      </c>
      <c r="AR87" s="241">
        <f t="shared" si="1007"/>
        <v>0</v>
      </c>
      <c r="AS87" s="241">
        <f t="shared" si="1007"/>
        <v>0</v>
      </c>
      <c r="AT87" s="241">
        <f t="shared" si="1007"/>
        <v>0</v>
      </c>
      <c r="AU87" s="241">
        <f t="shared" si="1007"/>
        <v>0</v>
      </c>
      <c r="AV87" s="241">
        <f t="shared" si="1007"/>
        <v>0</v>
      </c>
      <c r="AW87" s="241">
        <f t="shared" si="1007"/>
        <v>0</v>
      </c>
      <c r="AX87" s="241">
        <f t="shared" si="1007"/>
        <v>0</v>
      </c>
      <c r="AY87" s="241">
        <f t="shared" si="1007"/>
        <v>0</v>
      </c>
      <c r="AZ87" s="241">
        <f t="shared" si="1007"/>
        <v>0</v>
      </c>
      <c r="BA87" s="241">
        <f t="shared" si="1007"/>
        <v>0</v>
      </c>
      <c r="BB87" s="241">
        <f t="shared" si="1007"/>
        <v>0</v>
      </c>
      <c r="BC87" s="241">
        <f t="shared" si="1007"/>
        <v>0</v>
      </c>
      <c r="BD87" s="241">
        <f t="shared" si="1007"/>
        <v>0</v>
      </c>
      <c r="BE87" s="241">
        <f t="shared" si="1007"/>
        <v>0</v>
      </c>
      <c r="BF87" s="241">
        <f t="shared" si="1007"/>
        <v>0</v>
      </c>
      <c r="BG87" s="241">
        <f t="shared" si="1007"/>
        <v>0</v>
      </c>
      <c r="BH87" s="241">
        <f t="shared" si="1007"/>
        <v>0</v>
      </c>
      <c r="BI87" s="241">
        <f t="shared" si="1007"/>
        <v>0</v>
      </c>
      <c r="BJ87" s="241">
        <f t="shared" si="1007"/>
        <v>0</v>
      </c>
      <c r="BK87" s="241">
        <f t="shared" si="1007"/>
        <v>0</v>
      </c>
      <c r="BL87" s="241">
        <f t="shared" si="1007"/>
        <v>0</v>
      </c>
      <c r="BM87" s="241">
        <f t="shared" si="1007"/>
        <v>0</v>
      </c>
      <c r="BN87" s="241">
        <f t="shared" si="1007"/>
        <v>0</v>
      </c>
      <c r="BO87" s="241">
        <f t="shared" si="1007"/>
        <v>0</v>
      </c>
      <c r="BP87" s="241">
        <f t="shared" si="1007"/>
        <v>0</v>
      </c>
      <c r="BQ87" s="241">
        <f t="shared" si="1007"/>
        <v>0</v>
      </c>
      <c r="BR87" s="241">
        <f t="shared" si="1007"/>
        <v>0</v>
      </c>
      <c r="BS87" s="241">
        <f t="shared" si="1007"/>
        <v>0</v>
      </c>
      <c r="BT87" s="202"/>
      <c r="BU87" s="276"/>
      <c r="BV87" s="276"/>
      <c r="BW87" s="276"/>
      <c r="BX87" s="276"/>
      <c r="BY87" s="276"/>
      <c r="BZ87" s="276"/>
      <c r="CA87" s="276"/>
      <c r="CB87" s="276"/>
      <c r="CC87" s="276"/>
      <c r="CD87" s="276"/>
      <c r="CE87" s="276"/>
      <c r="CF87" s="276"/>
      <c r="CG87" s="276"/>
      <c r="CH87" s="276"/>
      <c r="CI87" s="276"/>
      <c r="CJ87" s="276"/>
      <c r="CK87" s="276"/>
      <c r="CL87" s="276"/>
      <c r="CM87" s="276"/>
      <c r="CN87" s="276"/>
      <c r="CO87" s="276"/>
      <c r="CP87" s="276"/>
      <c r="CQ87" s="276"/>
      <c r="CR87" s="276"/>
      <c r="CS87" s="276"/>
      <c r="CT87" s="276"/>
      <c r="CU87" s="276"/>
      <c r="CV87" s="276"/>
      <c r="CW87" s="276"/>
      <c r="CX87" s="276"/>
      <c r="CY87" s="276"/>
      <c r="CZ87" s="155">
        <f t="shared" si="875"/>
        <v>0</v>
      </c>
      <c r="DA87" s="202"/>
      <c r="DB87" s="156">
        <f t="shared" si="876"/>
        <v>0</v>
      </c>
      <c r="DC87" s="156">
        <f t="shared" si="877"/>
        <v>0</v>
      </c>
      <c r="DD87" s="156">
        <f t="shared" si="878"/>
        <v>0</v>
      </c>
      <c r="DE87" s="156">
        <f t="shared" si="879"/>
        <v>0</v>
      </c>
      <c r="DF87" s="156">
        <f t="shared" si="880"/>
        <v>0</v>
      </c>
      <c r="DG87" s="156">
        <f t="shared" si="881"/>
        <v>0</v>
      </c>
      <c r="DH87" s="156">
        <f t="shared" si="882"/>
        <v>0</v>
      </c>
      <c r="DI87" s="156">
        <f t="shared" si="883"/>
        <v>0</v>
      </c>
      <c r="DJ87" s="156">
        <f t="shared" si="884"/>
        <v>0</v>
      </c>
      <c r="DK87" s="156">
        <f t="shared" si="885"/>
        <v>0</v>
      </c>
      <c r="DL87" s="156">
        <f t="shared" si="886"/>
        <v>0</v>
      </c>
      <c r="DM87" s="156">
        <f t="shared" si="887"/>
        <v>0</v>
      </c>
      <c r="DN87" s="156">
        <f t="shared" si="888"/>
        <v>0</v>
      </c>
      <c r="DO87" s="156">
        <f t="shared" si="889"/>
        <v>0</v>
      </c>
      <c r="DP87" s="156">
        <f t="shared" si="890"/>
        <v>0</v>
      </c>
      <c r="DQ87" s="156">
        <f t="shared" si="891"/>
        <v>0</v>
      </c>
      <c r="DR87" s="156">
        <f t="shared" si="892"/>
        <v>0</v>
      </c>
      <c r="DS87" s="156">
        <f t="shared" si="893"/>
        <v>0</v>
      </c>
      <c r="DT87" s="156">
        <f t="shared" si="894"/>
        <v>0</v>
      </c>
      <c r="DU87" s="156">
        <f t="shared" si="895"/>
        <v>0</v>
      </c>
      <c r="DV87" s="156">
        <f t="shared" si="896"/>
        <v>0</v>
      </c>
      <c r="DW87" s="156">
        <f t="shared" si="897"/>
        <v>0</v>
      </c>
      <c r="DX87" s="156">
        <f t="shared" si="898"/>
        <v>0</v>
      </c>
      <c r="DY87" s="156">
        <f t="shared" si="899"/>
        <v>0</v>
      </c>
      <c r="DZ87" s="156">
        <f t="shared" si="900"/>
        <v>0</v>
      </c>
      <c r="EA87" s="156">
        <f t="shared" si="901"/>
        <v>0</v>
      </c>
      <c r="EB87" s="156">
        <f t="shared" si="902"/>
        <v>0</v>
      </c>
      <c r="EC87" s="156">
        <f t="shared" si="903"/>
        <v>0</v>
      </c>
      <c r="ED87" s="156">
        <f t="shared" si="904"/>
        <v>0</v>
      </c>
      <c r="EE87" s="156">
        <f t="shared" si="905"/>
        <v>0</v>
      </c>
      <c r="EF87" s="156">
        <f t="shared" si="906"/>
        <v>0</v>
      </c>
      <c r="EG87" s="248">
        <f t="shared" si="907"/>
        <v>0</v>
      </c>
      <c r="EH87" s="249"/>
      <c r="EI87" s="187"/>
      <c r="EJ87" s="281" t="s">
        <v>59</v>
      </c>
      <c r="EK87" s="187"/>
      <c r="EL87" s="281" t="s">
        <v>59</v>
      </c>
      <c r="EM87" s="187"/>
      <c r="EN87" s="281" t="s">
        <v>59</v>
      </c>
      <c r="EO87" s="187"/>
      <c r="EP87" s="281" t="s">
        <v>59</v>
      </c>
      <c r="EQ87" s="187"/>
      <c r="ER87" s="281" t="s">
        <v>59</v>
      </c>
      <c r="ES87" s="187"/>
      <c r="ET87" s="281" t="s">
        <v>59</v>
      </c>
      <c r="EU87" s="187"/>
      <c r="EV87" s="281" t="s">
        <v>59</v>
      </c>
      <c r="EW87" s="187"/>
      <c r="EX87" s="281" t="s">
        <v>59</v>
      </c>
      <c r="EY87" s="187"/>
      <c r="EZ87" s="281" t="s">
        <v>59</v>
      </c>
      <c r="FA87" s="187"/>
      <c r="FB87" s="281" t="s">
        <v>59</v>
      </c>
      <c r="FC87" s="187"/>
      <c r="FD87" s="281" t="s">
        <v>59</v>
      </c>
      <c r="FE87" s="187"/>
      <c r="FF87" s="281" t="s">
        <v>59</v>
      </c>
      <c r="FG87" s="187"/>
      <c r="FH87" s="281" t="s">
        <v>59</v>
      </c>
      <c r="FI87" s="187"/>
      <c r="FJ87" s="281" t="s">
        <v>59</v>
      </c>
      <c r="FK87" s="187"/>
      <c r="FL87" s="281" t="s">
        <v>59</v>
      </c>
      <c r="FM87" s="187"/>
      <c r="FN87" s="281" t="s">
        <v>59</v>
      </c>
      <c r="FO87" s="187"/>
      <c r="FP87" s="281" t="s">
        <v>59</v>
      </c>
      <c r="FQ87" s="187"/>
      <c r="FR87" s="281" t="s">
        <v>59</v>
      </c>
      <c r="FS87" s="187"/>
      <c r="FT87" s="281" t="s">
        <v>59</v>
      </c>
      <c r="FU87" s="187"/>
      <c r="FV87" s="281" t="s">
        <v>59</v>
      </c>
      <c r="FW87" s="187"/>
      <c r="FX87" s="281" t="s">
        <v>59</v>
      </c>
      <c r="FY87" s="187"/>
      <c r="FZ87" s="281" t="s">
        <v>59</v>
      </c>
      <c r="GA87" s="283"/>
      <c r="GB87" s="281" t="s">
        <v>59</v>
      </c>
      <c r="GC87" s="283"/>
      <c r="GD87" s="281" t="s">
        <v>59</v>
      </c>
      <c r="GE87" s="283"/>
      <c r="GF87" s="281" t="s">
        <v>59</v>
      </c>
      <c r="GG87" s="283"/>
      <c r="GH87" s="281" t="s">
        <v>59</v>
      </c>
      <c r="GI87" s="283"/>
      <c r="GJ87" s="281" t="s">
        <v>59</v>
      </c>
      <c r="GK87" s="284"/>
      <c r="GL87" s="281" t="s">
        <v>59</v>
      </c>
      <c r="GM87" s="283"/>
      <c r="GN87" s="281" t="s">
        <v>59</v>
      </c>
      <c r="GO87" s="284"/>
      <c r="GP87" s="281" t="s">
        <v>59</v>
      </c>
      <c r="GQ87" s="284"/>
      <c r="GR87" s="281" t="s">
        <v>59</v>
      </c>
      <c r="GS87" s="288">
        <f t="shared" si="908"/>
        <v>0</v>
      </c>
      <c r="GT87" s="202"/>
      <c r="GU87" s="166">
        <f t="shared" si="909"/>
        <v>0</v>
      </c>
      <c r="GV87" s="166">
        <f t="shared" si="910"/>
        <v>0</v>
      </c>
      <c r="GW87" s="166">
        <f t="shared" si="911"/>
        <v>0</v>
      </c>
      <c r="GX87" s="166">
        <f t="shared" si="912"/>
        <v>0</v>
      </c>
      <c r="GY87" s="166">
        <f t="shared" si="913"/>
        <v>0</v>
      </c>
      <c r="GZ87" s="166">
        <f t="shared" si="914"/>
        <v>0</v>
      </c>
      <c r="HA87" s="166">
        <f t="shared" si="915"/>
        <v>0</v>
      </c>
      <c r="HB87" s="166">
        <f t="shared" si="916"/>
        <v>0</v>
      </c>
      <c r="HC87" s="166">
        <f t="shared" si="917"/>
        <v>0</v>
      </c>
      <c r="HD87" s="166">
        <f t="shared" si="918"/>
        <v>0</v>
      </c>
      <c r="HE87" s="166">
        <f t="shared" si="919"/>
        <v>0</v>
      </c>
      <c r="HF87" s="166">
        <f t="shared" si="920"/>
        <v>0</v>
      </c>
      <c r="HG87" s="166">
        <f t="shared" si="921"/>
        <v>0</v>
      </c>
      <c r="HH87" s="166">
        <f t="shared" si="922"/>
        <v>0</v>
      </c>
      <c r="HI87" s="166">
        <f t="shared" si="923"/>
        <v>0</v>
      </c>
      <c r="HJ87" s="166">
        <f t="shared" si="924"/>
        <v>0</v>
      </c>
      <c r="HK87" s="166">
        <f t="shared" si="925"/>
        <v>0</v>
      </c>
      <c r="HL87" s="166">
        <f t="shared" si="926"/>
        <v>0</v>
      </c>
      <c r="HM87" s="166">
        <f t="shared" si="927"/>
        <v>0</v>
      </c>
      <c r="HN87" s="166">
        <f t="shared" si="928"/>
        <v>0</v>
      </c>
      <c r="HO87" s="166">
        <f t="shared" si="929"/>
        <v>0</v>
      </c>
      <c r="HP87" s="166">
        <f t="shared" si="930"/>
        <v>0</v>
      </c>
      <c r="HQ87" s="166">
        <f t="shared" si="931"/>
        <v>0</v>
      </c>
      <c r="HR87" s="166">
        <f t="shared" si="932"/>
        <v>0</v>
      </c>
      <c r="HS87" s="166">
        <f t="shared" si="933"/>
        <v>0</v>
      </c>
      <c r="HT87" s="166">
        <f t="shared" si="934"/>
        <v>0</v>
      </c>
      <c r="HU87" s="166">
        <f t="shared" si="935"/>
        <v>0</v>
      </c>
      <c r="HV87" s="166">
        <f t="shared" si="936"/>
        <v>0</v>
      </c>
      <c r="HW87" s="166">
        <f t="shared" si="937"/>
        <v>0</v>
      </c>
      <c r="HX87" s="166">
        <f t="shared" si="938"/>
        <v>0</v>
      </c>
      <c r="HY87" s="166">
        <f t="shared" si="939"/>
        <v>0</v>
      </c>
      <c r="HZ87" s="148"/>
      <c r="IA87" s="169">
        <f t="shared" si="940"/>
        <v>0</v>
      </c>
      <c r="IB87" s="169">
        <f t="shared" si="941"/>
        <v>0</v>
      </c>
      <c r="IC87" s="169">
        <f t="shared" si="942"/>
        <v>0</v>
      </c>
      <c r="ID87" s="169">
        <f t="shared" si="943"/>
        <v>0</v>
      </c>
      <c r="IE87" s="169">
        <f t="shared" si="944"/>
        <v>0</v>
      </c>
      <c r="IF87" s="169">
        <f t="shared" si="945"/>
        <v>0</v>
      </c>
      <c r="IG87" s="169">
        <f t="shared" si="946"/>
        <v>0</v>
      </c>
      <c r="IH87" s="169">
        <f t="shared" si="947"/>
        <v>0</v>
      </c>
      <c r="II87" s="169">
        <f t="shared" si="948"/>
        <v>0</v>
      </c>
      <c r="IJ87" s="169">
        <f t="shared" si="949"/>
        <v>0</v>
      </c>
      <c r="IK87" s="169">
        <f t="shared" si="950"/>
        <v>0</v>
      </c>
      <c r="IL87" s="169">
        <f t="shared" si="951"/>
        <v>0</v>
      </c>
      <c r="IM87" s="169">
        <f t="shared" si="952"/>
        <v>0</v>
      </c>
      <c r="IN87" s="169">
        <f t="shared" si="953"/>
        <v>0</v>
      </c>
      <c r="IO87" s="169">
        <f t="shared" si="954"/>
        <v>0</v>
      </c>
      <c r="IP87" s="169">
        <f t="shared" si="955"/>
        <v>0</v>
      </c>
      <c r="IQ87" s="169">
        <f t="shared" si="956"/>
        <v>0</v>
      </c>
      <c r="IR87" s="169">
        <f t="shared" si="957"/>
        <v>0</v>
      </c>
      <c r="IS87" s="169">
        <f t="shared" si="958"/>
        <v>0</v>
      </c>
      <c r="IT87" s="169">
        <f t="shared" si="959"/>
        <v>0</v>
      </c>
      <c r="IU87" s="169">
        <f t="shared" si="960"/>
        <v>0</v>
      </c>
      <c r="IV87" s="169">
        <f t="shared" si="961"/>
        <v>0</v>
      </c>
      <c r="IW87" s="169">
        <f t="shared" si="962"/>
        <v>0</v>
      </c>
      <c r="IX87" s="169">
        <f t="shared" si="963"/>
        <v>0</v>
      </c>
      <c r="IY87" s="169">
        <f t="shared" si="964"/>
        <v>0</v>
      </c>
      <c r="IZ87" s="169">
        <f t="shared" si="965"/>
        <v>0</v>
      </c>
      <c r="JA87" s="169">
        <f t="shared" si="966"/>
        <v>0</v>
      </c>
      <c r="JB87" s="169">
        <f t="shared" si="967"/>
        <v>0</v>
      </c>
      <c r="JC87" s="169">
        <f t="shared" si="968"/>
        <v>0</v>
      </c>
      <c r="JD87" s="169">
        <f t="shared" si="969"/>
        <v>0</v>
      </c>
      <c r="JE87" s="169">
        <f t="shared" si="970"/>
        <v>0</v>
      </c>
      <c r="JF87" s="255"/>
      <c r="JG87" s="171">
        <f t="shared" si="971"/>
        <v>0</v>
      </c>
      <c r="JH87" s="171">
        <f t="shared" si="972"/>
        <v>0</v>
      </c>
      <c r="JI87" s="171">
        <f t="shared" si="973"/>
        <v>0</v>
      </c>
      <c r="JJ87" s="171">
        <f t="shared" si="974"/>
        <v>0</v>
      </c>
      <c r="JK87" s="171">
        <f t="shared" si="975"/>
        <v>0</v>
      </c>
      <c r="JL87" s="171">
        <f t="shared" si="976"/>
        <v>0</v>
      </c>
      <c r="JM87" s="171">
        <f t="shared" si="977"/>
        <v>0</v>
      </c>
      <c r="JN87" s="171">
        <f t="shared" si="978"/>
        <v>0</v>
      </c>
      <c r="JO87" s="171">
        <f t="shared" si="979"/>
        <v>0</v>
      </c>
      <c r="JP87" s="171">
        <f t="shared" si="980"/>
        <v>0</v>
      </c>
      <c r="JQ87" s="171">
        <f t="shared" si="981"/>
        <v>0</v>
      </c>
      <c r="JR87" s="171">
        <f t="shared" si="982"/>
        <v>0</v>
      </c>
      <c r="JS87" s="171">
        <f t="shared" si="983"/>
        <v>0</v>
      </c>
      <c r="JT87" s="171">
        <f t="shared" si="984"/>
        <v>0</v>
      </c>
      <c r="JU87" s="171">
        <f t="shared" si="985"/>
        <v>0</v>
      </c>
      <c r="JV87" s="171">
        <f t="shared" si="986"/>
        <v>0</v>
      </c>
      <c r="JW87" s="171">
        <f t="shared" si="987"/>
        <v>0</v>
      </c>
      <c r="JX87" s="171">
        <f t="shared" si="988"/>
        <v>0</v>
      </c>
      <c r="JY87" s="171">
        <f t="shared" si="989"/>
        <v>0</v>
      </c>
      <c r="JZ87" s="171">
        <f t="shared" si="990"/>
        <v>0</v>
      </c>
      <c r="KA87" s="171">
        <f t="shared" si="991"/>
        <v>0</v>
      </c>
      <c r="KB87" s="171">
        <f t="shared" si="992"/>
        <v>0</v>
      </c>
      <c r="KC87" s="171">
        <f t="shared" si="993"/>
        <v>0</v>
      </c>
      <c r="KD87" s="171">
        <f t="shared" si="994"/>
        <v>0</v>
      </c>
      <c r="KE87" s="171">
        <f t="shared" si="995"/>
        <v>0</v>
      </c>
      <c r="KF87" s="171">
        <f t="shared" si="996"/>
        <v>0</v>
      </c>
      <c r="KG87" s="171">
        <f t="shared" si="997"/>
        <v>0</v>
      </c>
      <c r="KH87" s="171">
        <f t="shared" si="998"/>
        <v>0</v>
      </c>
      <c r="KI87" s="171">
        <f t="shared" si="999"/>
        <v>0</v>
      </c>
      <c r="KJ87" s="171">
        <f t="shared" si="1000"/>
        <v>0</v>
      </c>
      <c r="KK87" s="171">
        <f t="shared" si="1001"/>
        <v>0</v>
      </c>
      <c r="KL87" s="172">
        <f t="shared" si="783"/>
        <v>0</v>
      </c>
      <c r="KM87" s="113">
        <f t="shared" si="1002"/>
        <v>0</v>
      </c>
      <c r="KN87" s="114">
        <f t="shared" si="1003"/>
        <v>0</v>
      </c>
    </row>
    <row r="88" customFormat="1" spans="1:300">
      <c r="A88" s="263" t="s">
        <v>144</v>
      </c>
      <c r="B88" s="132">
        <v>70166</v>
      </c>
      <c r="C88" s="132" t="s">
        <v>57</v>
      </c>
      <c r="D88" s="132">
        <v>0</v>
      </c>
      <c r="E88" s="132" t="s">
        <v>58</v>
      </c>
      <c r="F88" s="131">
        <v>0</v>
      </c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>
        <v>3776</v>
      </c>
      <c r="W88" s="187"/>
      <c r="X88" s="187"/>
      <c r="Y88" s="187">
        <v>7002</v>
      </c>
      <c r="Z88" s="187"/>
      <c r="AA88" s="187"/>
      <c r="AB88" s="187"/>
      <c r="AC88" s="187">
        <v>3707</v>
      </c>
      <c r="AD88" s="187"/>
      <c r="AE88" s="187"/>
      <c r="AF88" s="187"/>
      <c r="AG88" s="187"/>
      <c r="AH88" s="187"/>
      <c r="AI88" s="187"/>
      <c r="AJ88" s="187"/>
      <c r="AK88" s="187"/>
      <c r="AL88" s="141">
        <f t="shared" ref="AL88:AL94" si="1008">SUM(G88:AK88)</f>
        <v>14485</v>
      </c>
      <c r="AM88" s="142">
        <f t="shared" ref="AM88:AM94" si="1009">F88+AL88</f>
        <v>14485</v>
      </c>
      <c r="AN88" s="200"/>
      <c r="AO88" s="241">
        <f t="shared" ref="AO88:AO94" si="1010">F88</f>
        <v>0</v>
      </c>
      <c r="AP88" s="241">
        <f t="shared" ref="AP88:AP94" si="1011">IA88</f>
        <v>0</v>
      </c>
      <c r="AQ88" s="241">
        <f t="shared" ref="AQ88:AQ94" si="1012">IB88</f>
        <v>0</v>
      </c>
      <c r="AR88" s="241">
        <f t="shared" ref="AR88:AR94" si="1013">IC88</f>
        <v>0</v>
      </c>
      <c r="AS88" s="241">
        <f t="shared" ref="AS88:AS94" si="1014">ID88</f>
        <v>0</v>
      </c>
      <c r="AT88" s="241">
        <f t="shared" ref="AT88:AT94" si="1015">IE88</f>
        <v>0</v>
      </c>
      <c r="AU88" s="241">
        <f t="shared" ref="AU88:AU94" si="1016">IF88</f>
        <v>0</v>
      </c>
      <c r="AV88" s="241">
        <f t="shared" ref="AV88:AV94" si="1017">IG88</f>
        <v>0</v>
      </c>
      <c r="AW88" s="241">
        <f t="shared" ref="AW88:AW94" si="1018">IH88</f>
        <v>0</v>
      </c>
      <c r="AX88" s="241">
        <f t="shared" ref="AX88:AX94" si="1019">II88</f>
        <v>0</v>
      </c>
      <c r="AY88" s="241">
        <f t="shared" ref="AY88:AY94" si="1020">IJ88</f>
        <v>0</v>
      </c>
      <c r="AZ88" s="241">
        <f t="shared" ref="AZ88:AZ94" si="1021">IK88</f>
        <v>0</v>
      </c>
      <c r="BA88" s="241">
        <f t="shared" ref="BA88:BA94" si="1022">IL88</f>
        <v>0</v>
      </c>
      <c r="BB88" s="241">
        <f t="shared" ref="BB88:BB94" si="1023">IM88</f>
        <v>0</v>
      </c>
      <c r="BC88" s="241">
        <f t="shared" ref="BC88:BC94" si="1024">IN88</f>
        <v>0</v>
      </c>
      <c r="BD88" s="241">
        <f t="shared" ref="BD88:BD94" si="1025">IO88</f>
        <v>0</v>
      </c>
      <c r="BE88" s="241">
        <f t="shared" ref="BE88:BE94" si="1026">IP88</f>
        <v>3776</v>
      </c>
      <c r="BF88" s="241">
        <f t="shared" ref="BF88:BF94" si="1027">IQ88</f>
        <v>3776</v>
      </c>
      <c r="BG88" s="241">
        <f t="shared" ref="BG88:BG94" si="1028">IR88</f>
        <v>3776</v>
      </c>
      <c r="BH88" s="241">
        <f t="shared" ref="BH88:BH94" si="1029">IS88</f>
        <v>10778</v>
      </c>
      <c r="BI88" s="241">
        <f t="shared" ref="BI88:BI94" si="1030">IT88</f>
        <v>10778</v>
      </c>
      <c r="BJ88" s="241">
        <f t="shared" ref="BJ88:BJ94" si="1031">IU88</f>
        <v>10778</v>
      </c>
      <c r="BK88" s="241">
        <f t="shared" ref="BK88:BK94" si="1032">IV88</f>
        <v>10778</v>
      </c>
      <c r="BL88" s="241">
        <f t="shared" ref="BL88:BL94" si="1033">IW88</f>
        <v>14485</v>
      </c>
      <c r="BM88" s="241">
        <f t="shared" ref="BM88:BM94" si="1034">IX88</f>
        <v>14485</v>
      </c>
      <c r="BN88" s="241">
        <f t="shared" ref="BN88:BN94" si="1035">IY88</f>
        <v>14485</v>
      </c>
      <c r="BO88" s="241">
        <f t="shared" ref="BO88:BO94" si="1036">IZ88</f>
        <v>14485</v>
      </c>
      <c r="BP88" s="241">
        <f t="shared" ref="BP88:BP94" si="1037">JA88</f>
        <v>14485</v>
      </c>
      <c r="BQ88" s="241">
        <f t="shared" ref="BQ88:BQ94" si="1038">JB88</f>
        <v>14485</v>
      </c>
      <c r="BR88" s="241">
        <f t="shared" ref="BR88:BR94" si="1039">JC88</f>
        <v>14485</v>
      </c>
      <c r="BS88" s="241">
        <f t="shared" ref="BS88:BS94" si="1040">JD88</f>
        <v>14485</v>
      </c>
      <c r="BT88" s="202"/>
      <c r="BU88" s="276"/>
      <c r="BV88" s="276"/>
      <c r="BW88" s="276"/>
      <c r="BX88" s="276"/>
      <c r="BY88" s="276"/>
      <c r="BZ88" s="276"/>
      <c r="CA88" s="276"/>
      <c r="CB88" s="276"/>
      <c r="CC88" s="276"/>
      <c r="CD88" s="276"/>
      <c r="CE88" s="276"/>
      <c r="CF88" s="276"/>
      <c r="CG88" s="276"/>
      <c r="CH88" s="276"/>
      <c r="CI88" s="276"/>
      <c r="CJ88" s="276"/>
      <c r="CK88" s="276"/>
      <c r="CL88" s="276"/>
      <c r="CM88" s="276"/>
      <c r="CN88" s="276"/>
      <c r="CO88" s="276"/>
      <c r="CP88" s="276"/>
      <c r="CQ88" s="276"/>
      <c r="CR88" s="276"/>
      <c r="CS88" s="276"/>
      <c r="CT88" s="276"/>
      <c r="CU88" s="276"/>
      <c r="CV88" s="276"/>
      <c r="CW88" s="276"/>
      <c r="CX88" s="276"/>
      <c r="CY88" s="276"/>
      <c r="CZ88" s="155">
        <f t="shared" ref="CZ88:CZ94" si="1041">SUM(BU88:CY88)</f>
        <v>0</v>
      </c>
      <c r="DA88" s="202"/>
      <c r="DB88" s="156">
        <f t="shared" ref="DB88:DB94" si="1042">F88+G88-F88+AO88-BU88</f>
        <v>0</v>
      </c>
      <c r="DC88" s="156">
        <f t="shared" ref="DC88:DC94" si="1043">IA88+H88-IA88+AP88-BV88</f>
        <v>0</v>
      </c>
      <c r="DD88" s="156">
        <f t="shared" ref="DD88:DD94" si="1044">IB88+I88-IB88+AQ88-BW88</f>
        <v>0</v>
      </c>
      <c r="DE88" s="156">
        <f t="shared" ref="DE88:DE94" si="1045">IC88+J88-IC88+AR88-BX88</f>
        <v>0</v>
      </c>
      <c r="DF88" s="156">
        <f t="shared" ref="DF88:DF94" si="1046">ID88+K88-ID88+AS88-BY88</f>
        <v>0</v>
      </c>
      <c r="DG88" s="156">
        <f t="shared" ref="DG88:DG94" si="1047">IE88+L88-IE88+AT88-BZ88</f>
        <v>0</v>
      </c>
      <c r="DH88" s="156">
        <f t="shared" ref="DH88:DH94" si="1048">IF88+M88-IF88+AU88-CA88</f>
        <v>0</v>
      </c>
      <c r="DI88" s="156">
        <f t="shared" ref="DI88:DI94" si="1049">IG88+N88-IG88+AV88-CB88</f>
        <v>0</v>
      </c>
      <c r="DJ88" s="156">
        <f t="shared" ref="DJ88:DJ94" si="1050">IH88+O88-IH88+AW88-CC88</f>
        <v>0</v>
      </c>
      <c r="DK88" s="156">
        <f t="shared" ref="DK88:DK94" si="1051">II88+P88-II88+AX88-CD88</f>
        <v>0</v>
      </c>
      <c r="DL88" s="156">
        <f t="shared" ref="DL88:DL94" si="1052">IJ88+Q88-IJ88+AY88-CE88</f>
        <v>0</v>
      </c>
      <c r="DM88" s="156">
        <f t="shared" ref="DM88:DM94" si="1053">IK88+R88-IK88+AZ88-CF88</f>
        <v>0</v>
      </c>
      <c r="DN88" s="156">
        <f t="shared" ref="DN88:DN94" si="1054">IL88+S88-IL88+BA88-CG88</f>
        <v>0</v>
      </c>
      <c r="DO88" s="156">
        <f t="shared" ref="DO88:DO94" si="1055">IM88+T88-IM88+BB88-CH88</f>
        <v>0</v>
      </c>
      <c r="DP88" s="156">
        <f t="shared" ref="DP88:DP94" si="1056">IN88+U88-IN88+BC88-CI88</f>
        <v>0</v>
      </c>
      <c r="DQ88" s="156">
        <f t="shared" ref="DQ88:DQ94" si="1057">IO88+V88-IO88+BD88-CJ88</f>
        <v>3776</v>
      </c>
      <c r="DR88" s="156">
        <f t="shared" ref="DR88:DR94" si="1058">IP88+W88-IP88+BE88-CK88</f>
        <v>3776</v>
      </c>
      <c r="DS88" s="156">
        <f t="shared" ref="DS88:DS94" si="1059">IQ88+X88-IQ88+BF88-CL88</f>
        <v>3776</v>
      </c>
      <c r="DT88" s="156">
        <f t="shared" ref="DT88:DT94" si="1060">IR88+Y88-IR88+BG88-CM88</f>
        <v>10778</v>
      </c>
      <c r="DU88" s="156">
        <f t="shared" ref="DU88:DU94" si="1061">IS88+Z88-IS88+BH88-CN88</f>
        <v>10778</v>
      </c>
      <c r="DV88" s="156">
        <f t="shared" ref="DV88:DV94" si="1062">IT88+AA88-IT88+BI88-CO88</f>
        <v>10778</v>
      </c>
      <c r="DW88" s="156">
        <f t="shared" ref="DW88:DW94" si="1063">IU88+AB88-IU88+BJ88-CP88</f>
        <v>10778</v>
      </c>
      <c r="DX88" s="156">
        <f t="shared" ref="DX88:DX94" si="1064">IV88+AC88-IV88+BK88-CQ88</f>
        <v>14485</v>
      </c>
      <c r="DY88" s="156">
        <f t="shared" ref="DY88:DY94" si="1065">IW88+AD88-IW88+BL88-CR88</f>
        <v>14485</v>
      </c>
      <c r="DZ88" s="156">
        <f t="shared" ref="DZ88:DZ94" si="1066">IX88+AE88-IX88+BM88-CS88</f>
        <v>14485</v>
      </c>
      <c r="EA88" s="156">
        <f t="shared" ref="EA88:EA94" si="1067">IY88+AF88-IY88+BN88-CT88</f>
        <v>14485</v>
      </c>
      <c r="EB88" s="156">
        <f t="shared" ref="EB88:EB94" si="1068">IZ88+AG88-IZ88+BO88-CU88</f>
        <v>14485</v>
      </c>
      <c r="EC88" s="156">
        <f t="shared" ref="EC88:EC94" si="1069">JA88+AH88-JA88+BP88-CV88</f>
        <v>14485</v>
      </c>
      <c r="ED88" s="156">
        <f t="shared" ref="ED88:ED94" si="1070">JB88+AI88-JB88+BQ88-CW88</f>
        <v>14485</v>
      </c>
      <c r="EE88" s="156">
        <f t="shared" ref="EE88:EE94" si="1071">JC88+AJ88-JC88+BR88-CX88</f>
        <v>14485</v>
      </c>
      <c r="EF88" s="156">
        <f t="shared" ref="EF88:EF94" si="1072">JD88+AK88-JD88+BS88-CY88</f>
        <v>14485</v>
      </c>
      <c r="EG88" s="248">
        <f t="shared" ref="EG88:EG94" si="1073">SUM(DB88:EF88)</f>
        <v>184805</v>
      </c>
      <c r="EH88" s="249"/>
      <c r="EI88" s="187"/>
      <c r="EJ88" s="281" t="s">
        <v>59</v>
      </c>
      <c r="EK88" s="187"/>
      <c r="EL88" s="281" t="s">
        <v>59</v>
      </c>
      <c r="EM88" s="187"/>
      <c r="EN88" s="281" t="s">
        <v>59</v>
      </c>
      <c r="EO88" s="187"/>
      <c r="EP88" s="281" t="s">
        <v>59</v>
      </c>
      <c r="EQ88" s="187"/>
      <c r="ER88" s="281" t="s">
        <v>59</v>
      </c>
      <c r="ES88" s="187"/>
      <c r="ET88" s="281" t="s">
        <v>59</v>
      </c>
      <c r="EU88" s="187"/>
      <c r="EV88" s="281" t="s">
        <v>59</v>
      </c>
      <c r="EW88" s="187"/>
      <c r="EX88" s="281" t="s">
        <v>59</v>
      </c>
      <c r="EY88" s="187"/>
      <c r="EZ88" s="281" t="s">
        <v>59</v>
      </c>
      <c r="FA88" s="187"/>
      <c r="FB88" s="281" t="s">
        <v>59</v>
      </c>
      <c r="FC88" s="187"/>
      <c r="FD88" s="281" t="s">
        <v>59</v>
      </c>
      <c r="FE88" s="187"/>
      <c r="FF88" s="281" t="s">
        <v>59</v>
      </c>
      <c r="FG88" s="187"/>
      <c r="FH88" s="281" t="s">
        <v>59</v>
      </c>
      <c r="FI88" s="187"/>
      <c r="FJ88" s="281" t="s">
        <v>59</v>
      </c>
      <c r="FK88" s="187"/>
      <c r="FL88" s="281" t="s">
        <v>59</v>
      </c>
      <c r="FM88" s="187"/>
      <c r="FN88" s="281" t="s">
        <v>59</v>
      </c>
      <c r="FO88" s="187"/>
      <c r="FP88" s="281" t="s">
        <v>59</v>
      </c>
      <c r="FQ88" s="187"/>
      <c r="FR88" s="281" t="s">
        <v>59</v>
      </c>
      <c r="FS88" s="187"/>
      <c r="FT88" s="281" t="s">
        <v>59</v>
      </c>
      <c r="FU88" s="187"/>
      <c r="FV88" s="281" t="s">
        <v>59</v>
      </c>
      <c r="FW88" s="187"/>
      <c r="FX88" s="281" t="s">
        <v>59</v>
      </c>
      <c r="FY88" s="187"/>
      <c r="FZ88" s="281" t="s">
        <v>59</v>
      </c>
      <c r="GA88" s="283"/>
      <c r="GB88" s="281" t="s">
        <v>59</v>
      </c>
      <c r="GC88" s="283"/>
      <c r="GD88" s="281" t="s">
        <v>59</v>
      </c>
      <c r="GE88" s="283"/>
      <c r="GF88" s="281" t="s">
        <v>59</v>
      </c>
      <c r="GG88" s="283"/>
      <c r="GH88" s="281" t="s">
        <v>59</v>
      </c>
      <c r="GI88" s="283"/>
      <c r="GJ88" s="281" t="s">
        <v>59</v>
      </c>
      <c r="GK88" s="284"/>
      <c r="GL88" s="281" t="s">
        <v>59</v>
      </c>
      <c r="GM88" s="283"/>
      <c r="GN88" s="281" t="s">
        <v>59</v>
      </c>
      <c r="GO88" s="284"/>
      <c r="GP88" s="281" t="s">
        <v>59</v>
      </c>
      <c r="GQ88" s="284"/>
      <c r="GR88" s="281" t="s">
        <v>59</v>
      </c>
      <c r="GS88" s="288">
        <f t="shared" ref="GS88:GS94" si="1074">SUM(EI88:GQ88)</f>
        <v>0</v>
      </c>
      <c r="GT88" s="202"/>
      <c r="GU88" s="166">
        <f t="shared" ref="GU88:GU94" si="1075">DB88-EI88</f>
        <v>0</v>
      </c>
      <c r="GV88" s="166">
        <f t="shared" ref="GV88:GV94" si="1076">DC88-EK88</f>
        <v>0</v>
      </c>
      <c r="GW88" s="166">
        <f t="shared" ref="GW88:GW94" si="1077">DD88-EM88</f>
        <v>0</v>
      </c>
      <c r="GX88" s="166">
        <f t="shared" ref="GX88:GX94" si="1078">DE88-EO88</f>
        <v>0</v>
      </c>
      <c r="GY88" s="166">
        <f t="shared" ref="GY88:GY94" si="1079">DF88-EQ88</f>
        <v>0</v>
      </c>
      <c r="GZ88" s="166">
        <f t="shared" ref="GZ88:GZ94" si="1080">DG88-ES88</f>
        <v>0</v>
      </c>
      <c r="HA88" s="166">
        <f t="shared" ref="HA88:HA94" si="1081">DH88-EU88</f>
        <v>0</v>
      </c>
      <c r="HB88" s="166">
        <f t="shared" ref="HB88:HB94" si="1082">DI88-EW88</f>
        <v>0</v>
      </c>
      <c r="HC88" s="166">
        <f t="shared" ref="HC88:HC94" si="1083">DJ88-EY88</f>
        <v>0</v>
      </c>
      <c r="HD88" s="166">
        <f t="shared" ref="HD88:HD94" si="1084">DK88-FA88</f>
        <v>0</v>
      </c>
      <c r="HE88" s="166">
        <f t="shared" ref="HE88:HE94" si="1085">DL88-FC88</f>
        <v>0</v>
      </c>
      <c r="HF88" s="166">
        <f t="shared" ref="HF88:HF94" si="1086">DM88-FE88</f>
        <v>0</v>
      </c>
      <c r="HG88" s="166">
        <f t="shared" ref="HG88:HG94" si="1087">DN88-FG88</f>
        <v>0</v>
      </c>
      <c r="HH88" s="166">
        <f t="shared" ref="HH88:HH94" si="1088">DO88-FI88</f>
        <v>0</v>
      </c>
      <c r="HI88" s="166">
        <f t="shared" ref="HI88:HI94" si="1089">DP88-FK88</f>
        <v>0</v>
      </c>
      <c r="HJ88" s="166">
        <f t="shared" ref="HJ88:HJ94" si="1090">DQ88-FM88</f>
        <v>3776</v>
      </c>
      <c r="HK88" s="166">
        <f t="shared" ref="HK88:HK94" si="1091">DR88-FO88</f>
        <v>3776</v>
      </c>
      <c r="HL88" s="166">
        <f t="shared" ref="HL88:HL94" si="1092">DS88-FQ88</f>
        <v>3776</v>
      </c>
      <c r="HM88" s="166">
        <f t="shared" ref="HM88:HM94" si="1093">DT88-FS88</f>
        <v>10778</v>
      </c>
      <c r="HN88" s="166">
        <f t="shared" ref="HN88:HN94" si="1094">DU88-FU88</f>
        <v>10778</v>
      </c>
      <c r="HO88" s="166">
        <f t="shared" ref="HO88:HO94" si="1095">DV88-FW88</f>
        <v>10778</v>
      </c>
      <c r="HP88" s="166">
        <f t="shared" ref="HP88:HP94" si="1096">DW88-FY88</f>
        <v>10778</v>
      </c>
      <c r="HQ88" s="166">
        <f t="shared" ref="HQ88:HQ94" si="1097">DX88-GA88</f>
        <v>14485</v>
      </c>
      <c r="HR88" s="166">
        <f t="shared" ref="HR88:HR94" si="1098">DY88-GC88</f>
        <v>14485</v>
      </c>
      <c r="HS88" s="166">
        <f t="shared" ref="HS88:HS94" si="1099">DZ88-GE88</f>
        <v>14485</v>
      </c>
      <c r="HT88" s="166">
        <f t="shared" ref="HT88:HT94" si="1100">EA88-GG88</f>
        <v>14485</v>
      </c>
      <c r="HU88" s="166">
        <f t="shared" ref="HU88:HU94" si="1101">EB88-GI88</f>
        <v>14485</v>
      </c>
      <c r="HV88" s="166">
        <f t="shared" ref="HV88:HV94" si="1102">EC88-GK88</f>
        <v>14485</v>
      </c>
      <c r="HW88" s="166">
        <f t="shared" ref="HW88:HW94" si="1103">ED88-GM88</f>
        <v>14485</v>
      </c>
      <c r="HX88" s="166">
        <f t="shared" ref="HX88:HX94" si="1104">EE88-GO88</f>
        <v>14485</v>
      </c>
      <c r="HY88" s="166">
        <f t="shared" ref="HY88:HY94" si="1105">EF88-GQ88</f>
        <v>14485</v>
      </c>
      <c r="HZ88" s="148"/>
      <c r="IA88" s="169">
        <f t="shared" ref="IA88:IA94" si="1106">GU88</f>
        <v>0</v>
      </c>
      <c r="IB88" s="169">
        <f t="shared" ref="IB88:IB94" si="1107">GV88</f>
        <v>0</v>
      </c>
      <c r="IC88" s="169">
        <f t="shared" ref="IC88:IC94" si="1108">GW88</f>
        <v>0</v>
      </c>
      <c r="ID88" s="169">
        <f t="shared" ref="ID88:ID94" si="1109">GX88</f>
        <v>0</v>
      </c>
      <c r="IE88" s="169">
        <f t="shared" ref="IE88:IE94" si="1110">GY88</f>
        <v>0</v>
      </c>
      <c r="IF88" s="169">
        <f t="shared" ref="IF88:IF94" si="1111">GZ88</f>
        <v>0</v>
      </c>
      <c r="IG88" s="169">
        <f t="shared" ref="IG88:IG94" si="1112">HA88</f>
        <v>0</v>
      </c>
      <c r="IH88" s="169">
        <f t="shared" ref="IH88:IH94" si="1113">HB88</f>
        <v>0</v>
      </c>
      <c r="II88" s="169">
        <f t="shared" ref="II88:II94" si="1114">HC88</f>
        <v>0</v>
      </c>
      <c r="IJ88" s="169">
        <f t="shared" ref="IJ88:IJ94" si="1115">HD88</f>
        <v>0</v>
      </c>
      <c r="IK88" s="169">
        <f t="shared" ref="IK88:IK94" si="1116">HE88</f>
        <v>0</v>
      </c>
      <c r="IL88" s="169">
        <f t="shared" ref="IL88:IL94" si="1117">HF88</f>
        <v>0</v>
      </c>
      <c r="IM88" s="169">
        <f t="shared" ref="IM88:IM94" si="1118">HG88</f>
        <v>0</v>
      </c>
      <c r="IN88" s="169">
        <f t="shared" ref="IN88:IN94" si="1119">HH88</f>
        <v>0</v>
      </c>
      <c r="IO88" s="169">
        <f t="shared" ref="IO88:IO94" si="1120">HI88</f>
        <v>0</v>
      </c>
      <c r="IP88" s="169">
        <f t="shared" ref="IP88:IP94" si="1121">HJ88</f>
        <v>3776</v>
      </c>
      <c r="IQ88" s="169">
        <f t="shared" ref="IQ88:IQ94" si="1122">HK88</f>
        <v>3776</v>
      </c>
      <c r="IR88" s="169">
        <f t="shared" ref="IR88:IR94" si="1123">HL88</f>
        <v>3776</v>
      </c>
      <c r="IS88" s="169">
        <f t="shared" ref="IS88:IS94" si="1124">HM88</f>
        <v>10778</v>
      </c>
      <c r="IT88" s="169">
        <f t="shared" ref="IT88:IT94" si="1125">HN88</f>
        <v>10778</v>
      </c>
      <c r="IU88" s="169">
        <f t="shared" ref="IU88:IU94" si="1126">HO88</f>
        <v>10778</v>
      </c>
      <c r="IV88" s="169">
        <f t="shared" ref="IV88:IV94" si="1127">HP88</f>
        <v>10778</v>
      </c>
      <c r="IW88" s="169">
        <f t="shared" ref="IW88:IW94" si="1128">HQ88</f>
        <v>14485</v>
      </c>
      <c r="IX88" s="169">
        <f t="shared" ref="IX88:IX94" si="1129">HR88</f>
        <v>14485</v>
      </c>
      <c r="IY88" s="169">
        <f t="shared" ref="IY88:IY94" si="1130">HS88</f>
        <v>14485</v>
      </c>
      <c r="IZ88" s="169">
        <f t="shared" ref="IZ88:IZ94" si="1131">HT88</f>
        <v>14485</v>
      </c>
      <c r="JA88" s="253">
        <f t="shared" ref="JA88:JA94" si="1132">HU88</f>
        <v>14485</v>
      </c>
      <c r="JB88" s="253">
        <f t="shared" ref="JB88:JB94" si="1133">HV88</f>
        <v>14485</v>
      </c>
      <c r="JC88" s="169">
        <f t="shared" ref="JC88:JC94" si="1134">HW88</f>
        <v>14485</v>
      </c>
      <c r="JD88" s="169">
        <f t="shared" ref="JD88:JD94" si="1135">HX88</f>
        <v>14485</v>
      </c>
      <c r="JE88" s="169">
        <f t="shared" ref="JE88:JE94" si="1136">HY88</f>
        <v>14485</v>
      </c>
      <c r="JF88" s="255"/>
      <c r="JG88" s="171">
        <f t="shared" ref="JG88:JG94" si="1137">IA88-GU88</f>
        <v>0</v>
      </c>
      <c r="JH88" s="171">
        <f t="shared" ref="JH88:JH94" si="1138">IB88-GV88</f>
        <v>0</v>
      </c>
      <c r="JI88" s="171">
        <f t="shared" ref="JI88:JI94" si="1139">IC88-GW88</f>
        <v>0</v>
      </c>
      <c r="JJ88" s="171">
        <f t="shared" ref="JJ88:JJ94" si="1140">ID88-GX88</f>
        <v>0</v>
      </c>
      <c r="JK88" s="171">
        <f t="shared" ref="JK88:JK94" si="1141">IE88-GY88</f>
        <v>0</v>
      </c>
      <c r="JL88" s="171">
        <f t="shared" ref="JL88:JL94" si="1142">IF88-GZ88</f>
        <v>0</v>
      </c>
      <c r="JM88" s="171">
        <f t="shared" ref="JM88:JM94" si="1143">IG88-HA88</f>
        <v>0</v>
      </c>
      <c r="JN88" s="171">
        <f t="shared" ref="JN88:JN94" si="1144">IH88-HB88</f>
        <v>0</v>
      </c>
      <c r="JO88" s="171">
        <f t="shared" ref="JO88:JO94" si="1145">II88-HC88</f>
        <v>0</v>
      </c>
      <c r="JP88" s="171">
        <f t="shared" ref="JP88:JP94" si="1146">IJ88-HD88</f>
        <v>0</v>
      </c>
      <c r="JQ88" s="171">
        <f t="shared" ref="JQ88:JQ94" si="1147">IK88-HE88</f>
        <v>0</v>
      </c>
      <c r="JR88" s="171">
        <f t="shared" ref="JR88:JR94" si="1148">IL88-HF88</f>
        <v>0</v>
      </c>
      <c r="JS88" s="171">
        <f t="shared" ref="JS88:JS94" si="1149">IM88-HG88</f>
        <v>0</v>
      </c>
      <c r="JT88" s="171">
        <f t="shared" ref="JT88:JT94" si="1150">IN88-HH88</f>
        <v>0</v>
      </c>
      <c r="JU88" s="171">
        <f t="shared" ref="JU88:JU94" si="1151">IO88-HI88</f>
        <v>0</v>
      </c>
      <c r="JV88" s="171">
        <f t="shared" ref="JV88:JV94" si="1152">IP88-HJ88</f>
        <v>0</v>
      </c>
      <c r="JW88" s="171">
        <f t="shared" ref="JW88:JW94" si="1153">IQ88-HK88</f>
        <v>0</v>
      </c>
      <c r="JX88" s="171">
        <f t="shared" ref="JX88:JX94" si="1154">IR88-HL88</f>
        <v>0</v>
      </c>
      <c r="JY88" s="171">
        <f t="shared" ref="JY88:JY94" si="1155">IS88-HM88</f>
        <v>0</v>
      </c>
      <c r="JZ88" s="171">
        <f t="shared" ref="JZ88:JZ94" si="1156">IT88-HN88</f>
        <v>0</v>
      </c>
      <c r="KA88" s="171">
        <f t="shared" ref="KA88:KA94" si="1157">IU88-HO88</f>
        <v>0</v>
      </c>
      <c r="KB88" s="171">
        <f t="shared" ref="KB88:KB94" si="1158">IV88-HP88</f>
        <v>0</v>
      </c>
      <c r="KC88" s="171">
        <f t="shared" ref="KC88:KC94" si="1159">IW88-HQ88</f>
        <v>0</v>
      </c>
      <c r="KD88" s="171">
        <f t="shared" ref="KD88:KD94" si="1160">IX88-HR88</f>
        <v>0</v>
      </c>
      <c r="KE88" s="171">
        <f t="shared" ref="KE88:KE94" si="1161">IY88-HS88</f>
        <v>0</v>
      </c>
      <c r="KF88" s="171">
        <f t="shared" ref="KF88:KF94" si="1162">IZ88-HT88</f>
        <v>0</v>
      </c>
      <c r="KG88" s="171">
        <f t="shared" ref="KG88:KG94" si="1163">JA88-HU88</f>
        <v>0</v>
      </c>
      <c r="KH88" s="171">
        <f t="shared" ref="KH88:KH94" si="1164">JB88-HV88</f>
        <v>0</v>
      </c>
      <c r="KI88" s="171">
        <f t="shared" ref="KI88:KI94" si="1165">JC88-HW88</f>
        <v>0</v>
      </c>
      <c r="KJ88" s="171">
        <f t="shared" ref="KJ88:KJ94" si="1166">JD88-HX88</f>
        <v>0</v>
      </c>
      <c r="KK88" s="171">
        <f t="shared" ref="KK88:KK94" si="1167">JE88-HY88</f>
        <v>0</v>
      </c>
      <c r="KL88" s="172">
        <f t="shared" si="783"/>
        <v>0</v>
      </c>
      <c r="KM88" s="113">
        <f t="shared" ref="KM88:KM94" si="1168">D88*JE88</f>
        <v>0</v>
      </c>
      <c r="KN88" s="114">
        <f t="shared" ref="KN88:KN94" si="1169">D88*KL88</f>
        <v>0</v>
      </c>
    </row>
    <row r="89" customFormat="1" spans="1:300">
      <c r="A89" s="263" t="s">
        <v>145</v>
      </c>
      <c r="B89" s="132">
        <v>70397</v>
      </c>
      <c r="C89" s="132" t="s">
        <v>57</v>
      </c>
      <c r="D89" s="132">
        <v>0</v>
      </c>
      <c r="E89" s="132" t="s">
        <v>58</v>
      </c>
      <c r="F89" s="131">
        <v>0</v>
      </c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41">
        <f t="shared" si="1008"/>
        <v>0</v>
      </c>
      <c r="AM89" s="142">
        <f t="shared" si="1009"/>
        <v>0</v>
      </c>
      <c r="AN89" s="200"/>
      <c r="AO89" s="241">
        <f t="shared" si="1010"/>
        <v>0</v>
      </c>
      <c r="AP89" s="241">
        <f t="shared" si="1011"/>
        <v>0</v>
      </c>
      <c r="AQ89" s="241">
        <f t="shared" si="1012"/>
        <v>0</v>
      </c>
      <c r="AR89" s="241">
        <f t="shared" si="1013"/>
        <v>0</v>
      </c>
      <c r="AS89" s="241">
        <f t="shared" si="1014"/>
        <v>0</v>
      </c>
      <c r="AT89" s="241">
        <f t="shared" si="1015"/>
        <v>0</v>
      </c>
      <c r="AU89" s="241">
        <f t="shared" si="1016"/>
        <v>0</v>
      </c>
      <c r="AV89" s="241">
        <f t="shared" si="1017"/>
        <v>0</v>
      </c>
      <c r="AW89" s="241">
        <f t="shared" si="1018"/>
        <v>0</v>
      </c>
      <c r="AX89" s="241">
        <f t="shared" si="1019"/>
        <v>0</v>
      </c>
      <c r="AY89" s="241">
        <f t="shared" si="1020"/>
        <v>0</v>
      </c>
      <c r="AZ89" s="241">
        <f t="shared" si="1021"/>
        <v>0</v>
      </c>
      <c r="BA89" s="241">
        <f t="shared" si="1022"/>
        <v>0</v>
      </c>
      <c r="BB89" s="241">
        <f t="shared" si="1023"/>
        <v>0</v>
      </c>
      <c r="BC89" s="241">
        <f t="shared" si="1024"/>
        <v>0</v>
      </c>
      <c r="BD89" s="241">
        <f t="shared" si="1025"/>
        <v>0</v>
      </c>
      <c r="BE89" s="241">
        <f t="shared" si="1026"/>
        <v>0</v>
      </c>
      <c r="BF89" s="241">
        <f t="shared" si="1027"/>
        <v>0</v>
      </c>
      <c r="BG89" s="241">
        <f t="shared" si="1028"/>
        <v>0</v>
      </c>
      <c r="BH89" s="241">
        <f t="shared" si="1029"/>
        <v>0</v>
      </c>
      <c r="BI89" s="241">
        <f t="shared" si="1030"/>
        <v>0</v>
      </c>
      <c r="BJ89" s="241">
        <f t="shared" si="1031"/>
        <v>0</v>
      </c>
      <c r="BK89" s="241">
        <f t="shared" si="1032"/>
        <v>0</v>
      </c>
      <c r="BL89" s="241">
        <f t="shared" si="1033"/>
        <v>0</v>
      </c>
      <c r="BM89" s="241">
        <f t="shared" si="1034"/>
        <v>0</v>
      </c>
      <c r="BN89" s="241">
        <f t="shared" si="1035"/>
        <v>0</v>
      </c>
      <c r="BO89" s="241">
        <f t="shared" si="1036"/>
        <v>0</v>
      </c>
      <c r="BP89" s="241">
        <f t="shared" si="1037"/>
        <v>0</v>
      </c>
      <c r="BQ89" s="241">
        <f t="shared" si="1038"/>
        <v>0</v>
      </c>
      <c r="BR89" s="241">
        <f t="shared" si="1039"/>
        <v>0</v>
      </c>
      <c r="BS89" s="241">
        <f t="shared" si="1040"/>
        <v>0</v>
      </c>
      <c r="BT89" s="202"/>
      <c r="BU89" s="276"/>
      <c r="BV89" s="276"/>
      <c r="BW89" s="276"/>
      <c r="BX89" s="276"/>
      <c r="BY89" s="276"/>
      <c r="BZ89" s="276"/>
      <c r="CA89" s="276"/>
      <c r="CB89" s="276"/>
      <c r="CC89" s="276"/>
      <c r="CD89" s="276"/>
      <c r="CE89" s="276"/>
      <c r="CF89" s="276"/>
      <c r="CG89" s="276"/>
      <c r="CH89" s="276"/>
      <c r="CI89" s="276"/>
      <c r="CJ89" s="276"/>
      <c r="CK89" s="276"/>
      <c r="CL89" s="276"/>
      <c r="CM89" s="276"/>
      <c r="CN89" s="276"/>
      <c r="CO89" s="276"/>
      <c r="CP89" s="276"/>
      <c r="CQ89" s="276"/>
      <c r="CR89" s="276"/>
      <c r="CS89" s="276"/>
      <c r="CT89" s="276"/>
      <c r="CU89" s="276"/>
      <c r="CV89" s="276"/>
      <c r="CW89" s="276"/>
      <c r="CX89" s="276"/>
      <c r="CY89" s="276"/>
      <c r="CZ89" s="155">
        <f t="shared" si="1041"/>
        <v>0</v>
      </c>
      <c r="DA89" s="202"/>
      <c r="DB89" s="156">
        <f t="shared" si="1042"/>
        <v>0</v>
      </c>
      <c r="DC89" s="156">
        <f t="shared" si="1043"/>
        <v>0</v>
      </c>
      <c r="DD89" s="156">
        <f t="shared" si="1044"/>
        <v>0</v>
      </c>
      <c r="DE89" s="156">
        <f t="shared" si="1045"/>
        <v>0</v>
      </c>
      <c r="DF89" s="156">
        <f t="shared" si="1046"/>
        <v>0</v>
      </c>
      <c r="DG89" s="156">
        <f t="shared" si="1047"/>
        <v>0</v>
      </c>
      <c r="DH89" s="156">
        <f t="shared" si="1048"/>
        <v>0</v>
      </c>
      <c r="DI89" s="156">
        <f t="shared" si="1049"/>
        <v>0</v>
      </c>
      <c r="DJ89" s="156">
        <f t="shared" si="1050"/>
        <v>0</v>
      </c>
      <c r="DK89" s="156">
        <f t="shared" si="1051"/>
        <v>0</v>
      </c>
      <c r="DL89" s="156">
        <f t="shared" si="1052"/>
        <v>0</v>
      </c>
      <c r="DM89" s="156">
        <f t="shared" si="1053"/>
        <v>0</v>
      </c>
      <c r="DN89" s="156">
        <f t="shared" si="1054"/>
        <v>0</v>
      </c>
      <c r="DO89" s="156">
        <f t="shared" si="1055"/>
        <v>0</v>
      </c>
      <c r="DP89" s="156">
        <f t="shared" si="1056"/>
        <v>0</v>
      </c>
      <c r="DQ89" s="156">
        <f t="shared" si="1057"/>
        <v>0</v>
      </c>
      <c r="DR89" s="156">
        <f t="shared" si="1058"/>
        <v>0</v>
      </c>
      <c r="DS89" s="156">
        <f t="shared" si="1059"/>
        <v>0</v>
      </c>
      <c r="DT89" s="156">
        <f t="shared" si="1060"/>
        <v>0</v>
      </c>
      <c r="DU89" s="156">
        <f t="shared" si="1061"/>
        <v>0</v>
      </c>
      <c r="DV89" s="156">
        <f t="shared" si="1062"/>
        <v>0</v>
      </c>
      <c r="DW89" s="156">
        <f t="shared" si="1063"/>
        <v>0</v>
      </c>
      <c r="DX89" s="156">
        <f t="shared" si="1064"/>
        <v>0</v>
      </c>
      <c r="DY89" s="156">
        <f t="shared" si="1065"/>
        <v>0</v>
      </c>
      <c r="DZ89" s="156">
        <f t="shared" si="1066"/>
        <v>0</v>
      </c>
      <c r="EA89" s="156">
        <f t="shared" si="1067"/>
        <v>0</v>
      </c>
      <c r="EB89" s="156">
        <f t="shared" si="1068"/>
        <v>0</v>
      </c>
      <c r="EC89" s="156">
        <f t="shared" si="1069"/>
        <v>0</v>
      </c>
      <c r="ED89" s="156">
        <f t="shared" si="1070"/>
        <v>0</v>
      </c>
      <c r="EE89" s="156">
        <f t="shared" si="1071"/>
        <v>0</v>
      </c>
      <c r="EF89" s="156">
        <f t="shared" si="1072"/>
        <v>0</v>
      </c>
      <c r="EG89" s="248">
        <f t="shared" si="1073"/>
        <v>0</v>
      </c>
      <c r="EH89" s="249"/>
      <c r="EI89" s="187"/>
      <c r="EJ89" s="281" t="s">
        <v>59</v>
      </c>
      <c r="EK89" s="187"/>
      <c r="EL89" s="281" t="s">
        <v>59</v>
      </c>
      <c r="EM89" s="187"/>
      <c r="EN89" s="281" t="s">
        <v>59</v>
      </c>
      <c r="EO89" s="187"/>
      <c r="EP89" s="281" t="s">
        <v>59</v>
      </c>
      <c r="EQ89" s="187"/>
      <c r="ER89" s="281" t="s">
        <v>59</v>
      </c>
      <c r="ES89" s="187"/>
      <c r="ET89" s="281" t="s">
        <v>59</v>
      </c>
      <c r="EU89" s="187"/>
      <c r="EV89" s="281" t="s">
        <v>59</v>
      </c>
      <c r="EW89" s="187"/>
      <c r="EX89" s="281" t="s">
        <v>59</v>
      </c>
      <c r="EY89" s="187"/>
      <c r="EZ89" s="281" t="s">
        <v>59</v>
      </c>
      <c r="FA89" s="187"/>
      <c r="FB89" s="281" t="s">
        <v>59</v>
      </c>
      <c r="FC89" s="187"/>
      <c r="FD89" s="281" t="s">
        <v>59</v>
      </c>
      <c r="FE89" s="187"/>
      <c r="FF89" s="281" t="s">
        <v>59</v>
      </c>
      <c r="FG89" s="187"/>
      <c r="FH89" s="281" t="s">
        <v>59</v>
      </c>
      <c r="FI89" s="187"/>
      <c r="FJ89" s="281" t="s">
        <v>59</v>
      </c>
      <c r="FK89" s="187"/>
      <c r="FL89" s="281" t="s">
        <v>59</v>
      </c>
      <c r="FM89" s="187"/>
      <c r="FN89" s="281" t="s">
        <v>59</v>
      </c>
      <c r="FO89" s="187"/>
      <c r="FP89" s="281" t="s">
        <v>59</v>
      </c>
      <c r="FQ89" s="187"/>
      <c r="FR89" s="281" t="s">
        <v>59</v>
      </c>
      <c r="FS89" s="187"/>
      <c r="FT89" s="281" t="s">
        <v>59</v>
      </c>
      <c r="FU89" s="187"/>
      <c r="FV89" s="281" t="s">
        <v>59</v>
      </c>
      <c r="FW89" s="187"/>
      <c r="FX89" s="281" t="s">
        <v>59</v>
      </c>
      <c r="FY89" s="187"/>
      <c r="FZ89" s="281" t="s">
        <v>59</v>
      </c>
      <c r="GA89" s="283"/>
      <c r="GB89" s="281" t="s">
        <v>59</v>
      </c>
      <c r="GC89" s="283"/>
      <c r="GD89" s="281" t="s">
        <v>59</v>
      </c>
      <c r="GE89" s="283"/>
      <c r="GF89" s="281" t="s">
        <v>59</v>
      </c>
      <c r="GG89" s="283"/>
      <c r="GH89" s="281" t="s">
        <v>59</v>
      </c>
      <c r="GI89" s="283"/>
      <c r="GJ89" s="281" t="s">
        <v>59</v>
      </c>
      <c r="GK89" s="284"/>
      <c r="GL89" s="281" t="s">
        <v>59</v>
      </c>
      <c r="GM89" s="283"/>
      <c r="GN89" s="281" t="s">
        <v>59</v>
      </c>
      <c r="GO89" s="284"/>
      <c r="GP89" s="281" t="s">
        <v>59</v>
      </c>
      <c r="GQ89" s="284"/>
      <c r="GR89" s="281" t="s">
        <v>59</v>
      </c>
      <c r="GS89" s="288">
        <f t="shared" si="1074"/>
        <v>0</v>
      </c>
      <c r="GT89" s="202"/>
      <c r="GU89" s="166">
        <f t="shared" si="1075"/>
        <v>0</v>
      </c>
      <c r="GV89" s="166">
        <f t="shared" si="1076"/>
        <v>0</v>
      </c>
      <c r="GW89" s="166">
        <f t="shared" si="1077"/>
        <v>0</v>
      </c>
      <c r="GX89" s="166">
        <f t="shared" si="1078"/>
        <v>0</v>
      </c>
      <c r="GY89" s="166">
        <f t="shared" si="1079"/>
        <v>0</v>
      </c>
      <c r="GZ89" s="166">
        <f t="shared" si="1080"/>
        <v>0</v>
      </c>
      <c r="HA89" s="166">
        <f t="shared" si="1081"/>
        <v>0</v>
      </c>
      <c r="HB89" s="166">
        <f t="shared" si="1082"/>
        <v>0</v>
      </c>
      <c r="HC89" s="166">
        <f t="shared" si="1083"/>
        <v>0</v>
      </c>
      <c r="HD89" s="166">
        <f t="shared" si="1084"/>
        <v>0</v>
      </c>
      <c r="HE89" s="166">
        <f t="shared" si="1085"/>
        <v>0</v>
      </c>
      <c r="HF89" s="166">
        <f t="shared" si="1086"/>
        <v>0</v>
      </c>
      <c r="HG89" s="166">
        <f t="shared" si="1087"/>
        <v>0</v>
      </c>
      <c r="HH89" s="166">
        <f t="shared" si="1088"/>
        <v>0</v>
      </c>
      <c r="HI89" s="166">
        <f t="shared" si="1089"/>
        <v>0</v>
      </c>
      <c r="HJ89" s="166">
        <f t="shared" si="1090"/>
        <v>0</v>
      </c>
      <c r="HK89" s="166">
        <f t="shared" si="1091"/>
        <v>0</v>
      </c>
      <c r="HL89" s="166">
        <f t="shared" si="1092"/>
        <v>0</v>
      </c>
      <c r="HM89" s="166">
        <f t="shared" si="1093"/>
        <v>0</v>
      </c>
      <c r="HN89" s="166">
        <f t="shared" si="1094"/>
        <v>0</v>
      </c>
      <c r="HO89" s="166">
        <f t="shared" si="1095"/>
        <v>0</v>
      </c>
      <c r="HP89" s="166">
        <f t="shared" si="1096"/>
        <v>0</v>
      </c>
      <c r="HQ89" s="166">
        <f t="shared" si="1097"/>
        <v>0</v>
      </c>
      <c r="HR89" s="166">
        <f t="shared" si="1098"/>
        <v>0</v>
      </c>
      <c r="HS89" s="166">
        <f t="shared" si="1099"/>
        <v>0</v>
      </c>
      <c r="HT89" s="166">
        <f t="shared" si="1100"/>
        <v>0</v>
      </c>
      <c r="HU89" s="166">
        <f t="shared" si="1101"/>
        <v>0</v>
      </c>
      <c r="HV89" s="166">
        <f t="shared" si="1102"/>
        <v>0</v>
      </c>
      <c r="HW89" s="166">
        <f t="shared" si="1103"/>
        <v>0</v>
      </c>
      <c r="HX89" s="166">
        <f t="shared" si="1104"/>
        <v>0</v>
      </c>
      <c r="HY89" s="166">
        <f t="shared" si="1105"/>
        <v>0</v>
      </c>
      <c r="HZ89" s="148"/>
      <c r="IA89" s="169">
        <f t="shared" si="1106"/>
        <v>0</v>
      </c>
      <c r="IB89" s="169">
        <f t="shared" si="1107"/>
        <v>0</v>
      </c>
      <c r="IC89" s="169">
        <f t="shared" si="1108"/>
        <v>0</v>
      </c>
      <c r="ID89" s="169">
        <f t="shared" si="1109"/>
        <v>0</v>
      </c>
      <c r="IE89" s="169">
        <f t="shared" si="1110"/>
        <v>0</v>
      </c>
      <c r="IF89" s="169">
        <f t="shared" si="1111"/>
        <v>0</v>
      </c>
      <c r="IG89" s="169">
        <f t="shared" si="1112"/>
        <v>0</v>
      </c>
      <c r="IH89" s="169">
        <f t="shared" si="1113"/>
        <v>0</v>
      </c>
      <c r="II89" s="169">
        <f t="shared" si="1114"/>
        <v>0</v>
      </c>
      <c r="IJ89" s="169">
        <f t="shared" si="1115"/>
        <v>0</v>
      </c>
      <c r="IK89" s="169">
        <f t="shared" si="1116"/>
        <v>0</v>
      </c>
      <c r="IL89" s="169">
        <f t="shared" si="1117"/>
        <v>0</v>
      </c>
      <c r="IM89" s="169">
        <f t="shared" si="1118"/>
        <v>0</v>
      </c>
      <c r="IN89" s="169">
        <f t="shared" si="1119"/>
        <v>0</v>
      </c>
      <c r="IO89" s="169">
        <f t="shared" si="1120"/>
        <v>0</v>
      </c>
      <c r="IP89" s="169">
        <f t="shared" si="1121"/>
        <v>0</v>
      </c>
      <c r="IQ89" s="169">
        <f t="shared" si="1122"/>
        <v>0</v>
      </c>
      <c r="IR89" s="169">
        <f t="shared" si="1123"/>
        <v>0</v>
      </c>
      <c r="IS89" s="169">
        <f t="shared" si="1124"/>
        <v>0</v>
      </c>
      <c r="IT89" s="169">
        <f t="shared" si="1125"/>
        <v>0</v>
      </c>
      <c r="IU89" s="169">
        <f t="shared" si="1126"/>
        <v>0</v>
      </c>
      <c r="IV89" s="169">
        <f t="shared" si="1127"/>
        <v>0</v>
      </c>
      <c r="IW89" s="169">
        <f t="shared" si="1128"/>
        <v>0</v>
      </c>
      <c r="IX89" s="169">
        <f t="shared" si="1129"/>
        <v>0</v>
      </c>
      <c r="IY89" s="169">
        <f t="shared" si="1130"/>
        <v>0</v>
      </c>
      <c r="IZ89" s="169">
        <f t="shared" si="1131"/>
        <v>0</v>
      </c>
      <c r="JA89" s="169">
        <f t="shared" si="1132"/>
        <v>0</v>
      </c>
      <c r="JB89" s="169">
        <f t="shared" si="1133"/>
        <v>0</v>
      </c>
      <c r="JC89" s="169">
        <f t="shared" si="1134"/>
        <v>0</v>
      </c>
      <c r="JD89" s="169">
        <f t="shared" si="1135"/>
        <v>0</v>
      </c>
      <c r="JE89" s="169">
        <f t="shared" si="1136"/>
        <v>0</v>
      </c>
      <c r="JF89" s="255"/>
      <c r="JG89" s="171">
        <f t="shared" si="1137"/>
        <v>0</v>
      </c>
      <c r="JH89" s="171">
        <f t="shared" si="1138"/>
        <v>0</v>
      </c>
      <c r="JI89" s="171">
        <f t="shared" si="1139"/>
        <v>0</v>
      </c>
      <c r="JJ89" s="171">
        <f t="shared" si="1140"/>
        <v>0</v>
      </c>
      <c r="JK89" s="171">
        <f t="shared" si="1141"/>
        <v>0</v>
      </c>
      <c r="JL89" s="171">
        <f t="shared" si="1142"/>
        <v>0</v>
      </c>
      <c r="JM89" s="171">
        <f t="shared" si="1143"/>
        <v>0</v>
      </c>
      <c r="JN89" s="171">
        <f t="shared" si="1144"/>
        <v>0</v>
      </c>
      <c r="JO89" s="171">
        <f t="shared" si="1145"/>
        <v>0</v>
      </c>
      <c r="JP89" s="171">
        <f t="shared" si="1146"/>
        <v>0</v>
      </c>
      <c r="JQ89" s="171">
        <f t="shared" si="1147"/>
        <v>0</v>
      </c>
      <c r="JR89" s="171">
        <f t="shared" si="1148"/>
        <v>0</v>
      </c>
      <c r="JS89" s="171">
        <f t="shared" si="1149"/>
        <v>0</v>
      </c>
      <c r="JT89" s="171">
        <f t="shared" si="1150"/>
        <v>0</v>
      </c>
      <c r="JU89" s="171">
        <f t="shared" si="1151"/>
        <v>0</v>
      </c>
      <c r="JV89" s="171">
        <f t="shared" si="1152"/>
        <v>0</v>
      </c>
      <c r="JW89" s="171">
        <f t="shared" si="1153"/>
        <v>0</v>
      </c>
      <c r="JX89" s="171">
        <f t="shared" si="1154"/>
        <v>0</v>
      </c>
      <c r="JY89" s="171">
        <f t="shared" si="1155"/>
        <v>0</v>
      </c>
      <c r="JZ89" s="171">
        <f t="shared" si="1156"/>
        <v>0</v>
      </c>
      <c r="KA89" s="171">
        <f t="shared" si="1157"/>
        <v>0</v>
      </c>
      <c r="KB89" s="171">
        <f t="shared" si="1158"/>
        <v>0</v>
      </c>
      <c r="KC89" s="171">
        <f t="shared" si="1159"/>
        <v>0</v>
      </c>
      <c r="KD89" s="171">
        <f t="shared" si="1160"/>
        <v>0</v>
      </c>
      <c r="KE89" s="171">
        <f t="shared" si="1161"/>
        <v>0</v>
      </c>
      <c r="KF89" s="171">
        <f t="shared" si="1162"/>
        <v>0</v>
      </c>
      <c r="KG89" s="171">
        <f t="shared" si="1163"/>
        <v>0</v>
      </c>
      <c r="KH89" s="171">
        <f t="shared" si="1164"/>
        <v>0</v>
      </c>
      <c r="KI89" s="171">
        <f t="shared" si="1165"/>
        <v>0</v>
      </c>
      <c r="KJ89" s="171">
        <f t="shared" si="1166"/>
        <v>0</v>
      </c>
      <c r="KK89" s="171">
        <f t="shared" si="1167"/>
        <v>0</v>
      </c>
      <c r="KL89" s="172">
        <f t="shared" si="783"/>
        <v>0</v>
      </c>
      <c r="KM89" s="113">
        <f t="shared" si="1168"/>
        <v>0</v>
      </c>
      <c r="KN89" s="114">
        <f t="shared" si="1169"/>
        <v>0</v>
      </c>
    </row>
    <row r="90" customFormat="1" spans="1:300">
      <c r="A90" s="263" t="s">
        <v>146</v>
      </c>
      <c r="B90" s="132">
        <v>53112</v>
      </c>
      <c r="C90" s="132" t="s">
        <v>57</v>
      </c>
      <c r="D90" s="132">
        <v>15.4486</v>
      </c>
      <c r="E90" s="132" t="s">
        <v>58</v>
      </c>
      <c r="F90" s="131">
        <v>0</v>
      </c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41">
        <f t="shared" si="1008"/>
        <v>0</v>
      </c>
      <c r="AM90" s="142">
        <f t="shared" si="1009"/>
        <v>0</v>
      </c>
      <c r="AN90" s="200"/>
      <c r="AO90" s="241">
        <f t="shared" si="1010"/>
        <v>0</v>
      </c>
      <c r="AP90" s="241">
        <f t="shared" si="1011"/>
        <v>0</v>
      </c>
      <c r="AQ90" s="241">
        <f t="shared" si="1012"/>
        <v>0</v>
      </c>
      <c r="AR90" s="241">
        <f t="shared" si="1013"/>
        <v>0</v>
      </c>
      <c r="AS90" s="241">
        <f t="shared" si="1014"/>
        <v>0</v>
      </c>
      <c r="AT90" s="241">
        <f t="shared" si="1015"/>
        <v>0</v>
      </c>
      <c r="AU90" s="241">
        <f t="shared" si="1016"/>
        <v>0</v>
      </c>
      <c r="AV90" s="241">
        <f t="shared" si="1017"/>
        <v>0</v>
      </c>
      <c r="AW90" s="241">
        <f t="shared" si="1018"/>
        <v>0</v>
      </c>
      <c r="AX90" s="241">
        <f t="shared" si="1019"/>
        <v>0</v>
      </c>
      <c r="AY90" s="241">
        <f t="shared" si="1020"/>
        <v>0</v>
      </c>
      <c r="AZ90" s="241">
        <f t="shared" si="1021"/>
        <v>0</v>
      </c>
      <c r="BA90" s="241">
        <f t="shared" si="1022"/>
        <v>0</v>
      </c>
      <c r="BB90" s="241">
        <f t="shared" si="1023"/>
        <v>0</v>
      </c>
      <c r="BC90" s="241">
        <f t="shared" si="1024"/>
        <v>0</v>
      </c>
      <c r="BD90" s="241">
        <f t="shared" si="1025"/>
        <v>0</v>
      </c>
      <c r="BE90" s="241">
        <f t="shared" si="1026"/>
        <v>0</v>
      </c>
      <c r="BF90" s="241">
        <f t="shared" si="1027"/>
        <v>0</v>
      </c>
      <c r="BG90" s="241">
        <f t="shared" si="1028"/>
        <v>0</v>
      </c>
      <c r="BH90" s="241">
        <f t="shared" si="1029"/>
        <v>0</v>
      </c>
      <c r="BI90" s="241">
        <f t="shared" si="1030"/>
        <v>0</v>
      </c>
      <c r="BJ90" s="241">
        <f t="shared" si="1031"/>
        <v>0</v>
      </c>
      <c r="BK90" s="241">
        <f t="shared" si="1032"/>
        <v>0</v>
      </c>
      <c r="BL90" s="241">
        <f t="shared" si="1033"/>
        <v>0</v>
      </c>
      <c r="BM90" s="241">
        <f t="shared" si="1034"/>
        <v>0</v>
      </c>
      <c r="BN90" s="241">
        <f t="shared" si="1035"/>
        <v>0</v>
      </c>
      <c r="BO90" s="241">
        <f t="shared" si="1036"/>
        <v>0</v>
      </c>
      <c r="BP90" s="241">
        <f t="shared" si="1037"/>
        <v>0</v>
      </c>
      <c r="BQ90" s="241">
        <f t="shared" si="1038"/>
        <v>0</v>
      </c>
      <c r="BR90" s="241">
        <f t="shared" si="1039"/>
        <v>0</v>
      </c>
      <c r="BS90" s="241">
        <f t="shared" si="1040"/>
        <v>0</v>
      </c>
      <c r="BT90" s="202"/>
      <c r="BU90" s="276"/>
      <c r="BV90" s="276"/>
      <c r="BW90" s="276"/>
      <c r="BX90" s="276"/>
      <c r="BY90" s="276"/>
      <c r="BZ90" s="276"/>
      <c r="CA90" s="276"/>
      <c r="CB90" s="276"/>
      <c r="CC90" s="276"/>
      <c r="CD90" s="276"/>
      <c r="CE90" s="276"/>
      <c r="CF90" s="276"/>
      <c r="CG90" s="276"/>
      <c r="CH90" s="276"/>
      <c r="CI90" s="276"/>
      <c r="CJ90" s="276"/>
      <c r="CK90" s="276"/>
      <c r="CL90" s="276"/>
      <c r="CM90" s="276"/>
      <c r="CN90" s="276"/>
      <c r="CO90" s="276"/>
      <c r="CP90" s="276"/>
      <c r="CQ90" s="276"/>
      <c r="CR90" s="276"/>
      <c r="CS90" s="276"/>
      <c r="CT90" s="276"/>
      <c r="CU90" s="276"/>
      <c r="CV90" s="276"/>
      <c r="CW90" s="276"/>
      <c r="CX90" s="276"/>
      <c r="CY90" s="276"/>
      <c r="CZ90" s="155">
        <f t="shared" si="1041"/>
        <v>0</v>
      </c>
      <c r="DA90" s="202"/>
      <c r="DB90" s="156">
        <f t="shared" si="1042"/>
        <v>0</v>
      </c>
      <c r="DC90" s="156">
        <f t="shared" si="1043"/>
        <v>0</v>
      </c>
      <c r="DD90" s="156">
        <f t="shared" si="1044"/>
        <v>0</v>
      </c>
      <c r="DE90" s="156">
        <f t="shared" si="1045"/>
        <v>0</v>
      </c>
      <c r="DF90" s="156">
        <f t="shared" si="1046"/>
        <v>0</v>
      </c>
      <c r="DG90" s="156">
        <f t="shared" si="1047"/>
        <v>0</v>
      </c>
      <c r="DH90" s="156">
        <f t="shared" si="1048"/>
        <v>0</v>
      </c>
      <c r="DI90" s="156">
        <f t="shared" si="1049"/>
        <v>0</v>
      </c>
      <c r="DJ90" s="156">
        <f t="shared" si="1050"/>
        <v>0</v>
      </c>
      <c r="DK90" s="156">
        <f t="shared" si="1051"/>
        <v>0</v>
      </c>
      <c r="DL90" s="156">
        <f t="shared" si="1052"/>
        <v>0</v>
      </c>
      <c r="DM90" s="156">
        <f t="shared" si="1053"/>
        <v>0</v>
      </c>
      <c r="DN90" s="156">
        <f t="shared" si="1054"/>
        <v>0</v>
      </c>
      <c r="DO90" s="156">
        <f t="shared" si="1055"/>
        <v>0</v>
      </c>
      <c r="DP90" s="156">
        <f t="shared" si="1056"/>
        <v>0</v>
      </c>
      <c r="DQ90" s="156">
        <f t="shared" si="1057"/>
        <v>0</v>
      </c>
      <c r="DR90" s="156">
        <f t="shared" si="1058"/>
        <v>0</v>
      </c>
      <c r="DS90" s="156">
        <f t="shared" si="1059"/>
        <v>0</v>
      </c>
      <c r="DT90" s="156">
        <f t="shared" si="1060"/>
        <v>0</v>
      </c>
      <c r="DU90" s="156">
        <f t="shared" si="1061"/>
        <v>0</v>
      </c>
      <c r="DV90" s="156">
        <f t="shared" si="1062"/>
        <v>0</v>
      </c>
      <c r="DW90" s="156">
        <f t="shared" si="1063"/>
        <v>0</v>
      </c>
      <c r="DX90" s="156">
        <f t="shared" si="1064"/>
        <v>0</v>
      </c>
      <c r="DY90" s="156">
        <f t="shared" si="1065"/>
        <v>0</v>
      </c>
      <c r="DZ90" s="156">
        <f t="shared" si="1066"/>
        <v>0</v>
      </c>
      <c r="EA90" s="156">
        <f t="shared" si="1067"/>
        <v>0</v>
      </c>
      <c r="EB90" s="156">
        <f t="shared" si="1068"/>
        <v>0</v>
      </c>
      <c r="EC90" s="156">
        <f t="shared" si="1069"/>
        <v>0</v>
      </c>
      <c r="ED90" s="156">
        <f t="shared" si="1070"/>
        <v>0</v>
      </c>
      <c r="EE90" s="156">
        <f t="shared" si="1071"/>
        <v>0</v>
      </c>
      <c r="EF90" s="156">
        <f t="shared" si="1072"/>
        <v>0</v>
      </c>
      <c r="EG90" s="248">
        <f t="shared" si="1073"/>
        <v>0</v>
      </c>
      <c r="EH90" s="249"/>
      <c r="EI90" s="187"/>
      <c r="EJ90" s="281" t="s">
        <v>59</v>
      </c>
      <c r="EK90" s="187"/>
      <c r="EL90" s="281" t="s">
        <v>59</v>
      </c>
      <c r="EM90" s="187"/>
      <c r="EN90" s="281" t="s">
        <v>59</v>
      </c>
      <c r="EO90" s="187"/>
      <c r="EP90" s="281" t="s">
        <v>59</v>
      </c>
      <c r="EQ90" s="187"/>
      <c r="ER90" s="281" t="s">
        <v>59</v>
      </c>
      <c r="ES90" s="187"/>
      <c r="ET90" s="281" t="s">
        <v>59</v>
      </c>
      <c r="EU90" s="187"/>
      <c r="EV90" s="281" t="s">
        <v>59</v>
      </c>
      <c r="EW90" s="187"/>
      <c r="EX90" s="281" t="s">
        <v>59</v>
      </c>
      <c r="EY90" s="187"/>
      <c r="EZ90" s="281" t="s">
        <v>59</v>
      </c>
      <c r="FA90" s="187"/>
      <c r="FB90" s="281" t="s">
        <v>59</v>
      </c>
      <c r="FC90" s="187"/>
      <c r="FD90" s="281" t="s">
        <v>59</v>
      </c>
      <c r="FE90" s="187"/>
      <c r="FF90" s="281" t="s">
        <v>59</v>
      </c>
      <c r="FG90" s="187"/>
      <c r="FH90" s="281" t="s">
        <v>59</v>
      </c>
      <c r="FI90" s="187"/>
      <c r="FJ90" s="281" t="s">
        <v>59</v>
      </c>
      <c r="FK90" s="187"/>
      <c r="FL90" s="281" t="s">
        <v>59</v>
      </c>
      <c r="FM90" s="187"/>
      <c r="FN90" s="281" t="s">
        <v>59</v>
      </c>
      <c r="FO90" s="187"/>
      <c r="FP90" s="281" t="s">
        <v>59</v>
      </c>
      <c r="FQ90" s="187"/>
      <c r="FR90" s="281" t="s">
        <v>59</v>
      </c>
      <c r="FS90" s="187"/>
      <c r="FT90" s="281" t="s">
        <v>59</v>
      </c>
      <c r="FU90" s="187"/>
      <c r="FV90" s="281" t="s">
        <v>59</v>
      </c>
      <c r="FW90" s="187"/>
      <c r="FX90" s="281" t="s">
        <v>59</v>
      </c>
      <c r="FY90" s="187"/>
      <c r="FZ90" s="281" t="s">
        <v>59</v>
      </c>
      <c r="GA90" s="283"/>
      <c r="GB90" s="281" t="s">
        <v>59</v>
      </c>
      <c r="GC90" s="283"/>
      <c r="GD90" s="281" t="s">
        <v>59</v>
      </c>
      <c r="GE90" s="283"/>
      <c r="GF90" s="281" t="s">
        <v>59</v>
      </c>
      <c r="GG90" s="283"/>
      <c r="GH90" s="281" t="s">
        <v>59</v>
      </c>
      <c r="GI90" s="283"/>
      <c r="GJ90" s="281" t="s">
        <v>59</v>
      </c>
      <c r="GK90" s="284"/>
      <c r="GL90" s="281" t="s">
        <v>59</v>
      </c>
      <c r="GM90" s="283"/>
      <c r="GN90" s="281" t="s">
        <v>59</v>
      </c>
      <c r="GO90" s="284"/>
      <c r="GP90" s="281" t="s">
        <v>59</v>
      </c>
      <c r="GQ90" s="284"/>
      <c r="GR90" s="281" t="s">
        <v>59</v>
      </c>
      <c r="GS90" s="288">
        <f t="shared" si="1074"/>
        <v>0</v>
      </c>
      <c r="GT90" s="202"/>
      <c r="GU90" s="166">
        <f t="shared" si="1075"/>
        <v>0</v>
      </c>
      <c r="GV90" s="166">
        <f t="shared" si="1076"/>
        <v>0</v>
      </c>
      <c r="GW90" s="166">
        <f t="shared" si="1077"/>
        <v>0</v>
      </c>
      <c r="GX90" s="166">
        <f t="shared" si="1078"/>
        <v>0</v>
      </c>
      <c r="GY90" s="166">
        <f t="shared" si="1079"/>
        <v>0</v>
      </c>
      <c r="GZ90" s="166">
        <f t="shared" si="1080"/>
        <v>0</v>
      </c>
      <c r="HA90" s="166">
        <f t="shared" si="1081"/>
        <v>0</v>
      </c>
      <c r="HB90" s="166">
        <f t="shared" si="1082"/>
        <v>0</v>
      </c>
      <c r="HC90" s="166">
        <f t="shared" si="1083"/>
        <v>0</v>
      </c>
      <c r="HD90" s="166">
        <f t="shared" si="1084"/>
        <v>0</v>
      </c>
      <c r="HE90" s="166">
        <f t="shared" si="1085"/>
        <v>0</v>
      </c>
      <c r="HF90" s="166">
        <f t="shared" si="1086"/>
        <v>0</v>
      </c>
      <c r="HG90" s="166">
        <f t="shared" si="1087"/>
        <v>0</v>
      </c>
      <c r="HH90" s="166">
        <f t="shared" si="1088"/>
        <v>0</v>
      </c>
      <c r="HI90" s="166">
        <f t="shared" si="1089"/>
        <v>0</v>
      </c>
      <c r="HJ90" s="166">
        <f t="shared" si="1090"/>
        <v>0</v>
      </c>
      <c r="HK90" s="166">
        <f t="shared" si="1091"/>
        <v>0</v>
      </c>
      <c r="HL90" s="166">
        <f t="shared" si="1092"/>
        <v>0</v>
      </c>
      <c r="HM90" s="166">
        <f t="shared" si="1093"/>
        <v>0</v>
      </c>
      <c r="HN90" s="166">
        <f t="shared" si="1094"/>
        <v>0</v>
      </c>
      <c r="HO90" s="166">
        <f t="shared" si="1095"/>
        <v>0</v>
      </c>
      <c r="HP90" s="166">
        <f t="shared" si="1096"/>
        <v>0</v>
      </c>
      <c r="HQ90" s="166">
        <f t="shared" si="1097"/>
        <v>0</v>
      </c>
      <c r="HR90" s="166">
        <f t="shared" si="1098"/>
        <v>0</v>
      </c>
      <c r="HS90" s="166">
        <f t="shared" si="1099"/>
        <v>0</v>
      </c>
      <c r="HT90" s="166">
        <f t="shared" si="1100"/>
        <v>0</v>
      </c>
      <c r="HU90" s="166">
        <f t="shared" si="1101"/>
        <v>0</v>
      </c>
      <c r="HV90" s="166">
        <f t="shared" si="1102"/>
        <v>0</v>
      </c>
      <c r="HW90" s="166">
        <f t="shared" si="1103"/>
        <v>0</v>
      </c>
      <c r="HX90" s="166">
        <f t="shared" si="1104"/>
        <v>0</v>
      </c>
      <c r="HY90" s="166">
        <f t="shared" si="1105"/>
        <v>0</v>
      </c>
      <c r="HZ90" s="148"/>
      <c r="IA90" s="169">
        <f t="shared" si="1106"/>
        <v>0</v>
      </c>
      <c r="IB90" s="169">
        <f t="shared" si="1107"/>
        <v>0</v>
      </c>
      <c r="IC90" s="169">
        <f t="shared" si="1108"/>
        <v>0</v>
      </c>
      <c r="ID90" s="169">
        <f t="shared" si="1109"/>
        <v>0</v>
      </c>
      <c r="IE90" s="169">
        <f t="shared" si="1110"/>
        <v>0</v>
      </c>
      <c r="IF90" s="169">
        <f t="shared" si="1111"/>
        <v>0</v>
      </c>
      <c r="IG90" s="169">
        <f t="shared" si="1112"/>
        <v>0</v>
      </c>
      <c r="IH90" s="169">
        <f t="shared" si="1113"/>
        <v>0</v>
      </c>
      <c r="II90" s="169">
        <f t="shared" si="1114"/>
        <v>0</v>
      </c>
      <c r="IJ90" s="169">
        <f t="shared" si="1115"/>
        <v>0</v>
      </c>
      <c r="IK90" s="169">
        <f t="shared" si="1116"/>
        <v>0</v>
      </c>
      <c r="IL90" s="169">
        <f t="shared" si="1117"/>
        <v>0</v>
      </c>
      <c r="IM90" s="169">
        <f t="shared" si="1118"/>
        <v>0</v>
      </c>
      <c r="IN90" s="169">
        <f t="shared" si="1119"/>
        <v>0</v>
      </c>
      <c r="IO90" s="169">
        <f t="shared" si="1120"/>
        <v>0</v>
      </c>
      <c r="IP90" s="169">
        <f t="shared" si="1121"/>
        <v>0</v>
      </c>
      <c r="IQ90" s="169">
        <f t="shared" si="1122"/>
        <v>0</v>
      </c>
      <c r="IR90" s="169">
        <f t="shared" si="1123"/>
        <v>0</v>
      </c>
      <c r="IS90" s="169">
        <f t="shared" si="1124"/>
        <v>0</v>
      </c>
      <c r="IT90" s="169">
        <f t="shared" si="1125"/>
        <v>0</v>
      </c>
      <c r="IU90" s="169">
        <f t="shared" si="1126"/>
        <v>0</v>
      </c>
      <c r="IV90" s="169">
        <f t="shared" si="1127"/>
        <v>0</v>
      </c>
      <c r="IW90" s="169">
        <f t="shared" si="1128"/>
        <v>0</v>
      </c>
      <c r="IX90" s="169">
        <f t="shared" si="1129"/>
        <v>0</v>
      </c>
      <c r="IY90" s="169">
        <f t="shared" si="1130"/>
        <v>0</v>
      </c>
      <c r="IZ90" s="169">
        <f t="shared" si="1131"/>
        <v>0</v>
      </c>
      <c r="JA90" s="169">
        <f t="shared" si="1132"/>
        <v>0</v>
      </c>
      <c r="JB90" s="169">
        <f t="shared" si="1133"/>
        <v>0</v>
      </c>
      <c r="JC90" s="253">
        <f t="shared" si="1134"/>
        <v>0</v>
      </c>
      <c r="JD90" s="253">
        <f t="shared" si="1135"/>
        <v>0</v>
      </c>
      <c r="JE90" s="253">
        <f t="shared" si="1136"/>
        <v>0</v>
      </c>
      <c r="JF90" s="255"/>
      <c r="JG90" s="171">
        <f t="shared" si="1137"/>
        <v>0</v>
      </c>
      <c r="JH90" s="171">
        <f t="shared" si="1138"/>
        <v>0</v>
      </c>
      <c r="JI90" s="171">
        <f t="shared" si="1139"/>
        <v>0</v>
      </c>
      <c r="JJ90" s="171">
        <f t="shared" si="1140"/>
        <v>0</v>
      </c>
      <c r="JK90" s="171">
        <f t="shared" si="1141"/>
        <v>0</v>
      </c>
      <c r="JL90" s="171">
        <f t="shared" si="1142"/>
        <v>0</v>
      </c>
      <c r="JM90" s="171">
        <f t="shared" si="1143"/>
        <v>0</v>
      </c>
      <c r="JN90" s="171">
        <f t="shared" si="1144"/>
        <v>0</v>
      </c>
      <c r="JO90" s="171">
        <f t="shared" si="1145"/>
        <v>0</v>
      </c>
      <c r="JP90" s="171">
        <f t="shared" si="1146"/>
        <v>0</v>
      </c>
      <c r="JQ90" s="171">
        <f t="shared" si="1147"/>
        <v>0</v>
      </c>
      <c r="JR90" s="171">
        <f t="shared" si="1148"/>
        <v>0</v>
      </c>
      <c r="JS90" s="171">
        <f t="shared" si="1149"/>
        <v>0</v>
      </c>
      <c r="JT90" s="171">
        <f t="shared" si="1150"/>
        <v>0</v>
      </c>
      <c r="JU90" s="171">
        <f t="shared" si="1151"/>
        <v>0</v>
      </c>
      <c r="JV90" s="171">
        <f t="shared" si="1152"/>
        <v>0</v>
      </c>
      <c r="JW90" s="171">
        <f t="shared" si="1153"/>
        <v>0</v>
      </c>
      <c r="JX90" s="171">
        <f t="shared" si="1154"/>
        <v>0</v>
      </c>
      <c r="JY90" s="171">
        <f t="shared" si="1155"/>
        <v>0</v>
      </c>
      <c r="JZ90" s="171">
        <f t="shared" si="1156"/>
        <v>0</v>
      </c>
      <c r="KA90" s="171">
        <f t="shared" si="1157"/>
        <v>0</v>
      </c>
      <c r="KB90" s="171">
        <f t="shared" si="1158"/>
        <v>0</v>
      </c>
      <c r="KC90" s="171">
        <f t="shared" si="1159"/>
        <v>0</v>
      </c>
      <c r="KD90" s="171">
        <f t="shared" si="1160"/>
        <v>0</v>
      </c>
      <c r="KE90" s="171">
        <f t="shared" si="1161"/>
        <v>0</v>
      </c>
      <c r="KF90" s="171">
        <f t="shared" si="1162"/>
        <v>0</v>
      </c>
      <c r="KG90" s="171">
        <f t="shared" si="1163"/>
        <v>0</v>
      </c>
      <c r="KH90" s="171">
        <f t="shared" si="1164"/>
        <v>0</v>
      </c>
      <c r="KI90" s="171">
        <f t="shared" si="1165"/>
        <v>0</v>
      </c>
      <c r="KJ90" s="171">
        <f t="shared" si="1166"/>
        <v>0</v>
      </c>
      <c r="KK90" s="171">
        <f t="shared" si="1167"/>
        <v>0</v>
      </c>
      <c r="KL90" s="172">
        <f t="shared" si="783"/>
        <v>0</v>
      </c>
      <c r="KM90" s="113">
        <f t="shared" si="1168"/>
        <v>0</v>
      </c>
      <c r="KN90" s="114">
        <f t="shared" si="1169"/>
        <v>0</v>
      </c>
    </row>
    <row r="91" customFormat="1" spans="1:300">
      <c r="A91" s="263" t="s">
        <v>147</v>
      </c>
      <c r="B91" s="132">
        <v>70416</v>
      </c>
      <c r="C91" s="132" t="s">
        <v>57</v>
      </c>
      <c r="D91" s="132">
        <v>15.8084</v>
      </c>
      <c r="E91" s="132" t="s">
        <v>58</v>
      </c>
      <c r="F91" s="131">
        <v>0</v>
      </c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>
        <v>3141</v>
      </c>
      <c r="Z91" s="187"/>
      <c r="AA91" s="187"/>
      <c r="AB91" s="187">
        <v>3410</v>
      </c>
      <c r="AC91" s="187"/>
      <c r="AD91" s="187">
        <v>3218</v>
      </c>
      <c r="AE91" s="187">
        <v>3425</v>
      </c>
      <c r="AF91" s="187"/>
      <c r="AG91" s="187">
        <v>3261</v>
      </c>
      <c r="AH91" s="187">
        <v>3289</v>
      </c>
      <c r="AI91" s="187">
        <v>4405</v>
      </c>
      <c r="AJ91" s="187">
        <v>3580</v>
      </c>
      <c r="AK91" s="187">
        <v>3372</v>
      </c>
      <c r="AL91" s="141">
        <f t="shared" si="1008"/>
        <v>31101</v>
      </c>
      <c r="AM91" s="142">
        <f t="shared" si="1009"/>
        <v>31101</v>
      </c>
      <c r="AN91" s="200"/>
      <c r="AO91" s="241">
        <f t="shared" si="1010"/>
        <v>0</v>
      </c>
      <c r="AP91" s="241">
        <f t="shared" si="1011"/>
        <v>0</v>
      </c>
      <c r="AQ91" s="241">
        <f t="shared" si="1012"/>
        <v>0</v>
      </c>
      <c r="AR91" s="241">
        <f t="shared" si="1013"/>
        <v>0</v>
      </c>
      <c r="AS91" s="241">
        <f t="shared" si="1014"/>
        <v>0</v>
      </c>
      <c r="AT91" s="241">
        <f t="shared" si="1015"/>
        <v>0</v>
      </c>
      <c r="AU91" s="241">
        <f t="shared" si="1016"/>
        <v>0</v>
      </c>
      <c r="AV91" s="241">
        <f t="shared" si="1017"/>
        <v>0</v>
      </c>
      <c r="AW91" s="241">
        <f t="shared" si="1018"/>
        <v>0</v>
      </c>
      <c r="AX91" s="241">
        <f t="shared" si="1019"/>
        <v>0</v>
      </c>
      <c r="AY91" s="241">
        <f t="shared" si="1020"/>
        <v>0</v>
      </c>
      <c r="AZ91" s="241">
        <f t="shared" si="1021"/>
        <v>0</v>
      </c>
      <c r="BA91" s="241">
        <f t="shared" si="1022"/>
        <v>0</v>
      </c>
      <c r="BB91" s="241">
        <f t="shared" si="1023"/>
        <v>0</v>
      </c>
      <c r="BC91" s="241">
        <f t="shared" si="1024"/>
        <v>0</v>
      </c>
      <c r="BD91" s="241">
        <f t="shared" si="1025"/>
        <v>0</v>
      </c>
      <c r="BE91" s="241">
        <f t="shared" si="1026"/>
        <v>0</v>
      </c>
      <c r="BF91" s="241">
        <f t="shared" si="1027"/>
        <v>0</v>
      </c>
      <c r="BG91" s="241">
        <f t="shared" si="1028"/>
        <v>0</v>
      </c>
      <c r="BH91" s="241">
        <f t="shared" si="1029"/>
        <v>3141</v>
      </c>
      <c r="BI91" s="241">
        <f t="shared" si="1030"/>
        <v>3141</v>
      </c>
      <c r="BJ91" s="241">
        <f t="shared" si="1031"/>
        <v>3141</v>
      </c>
      <c r="BK91" s="241">
        <f t="shared" si="1032"/>
        <v>6551</v>
      </c>
      <c r="BL91" s="241">
        <f t="shared" si="1033"/>
        <v>6551</v>
      </c>
      <c r="BM91" s="241">
        <f t="shared" si="1034"/>
        <v>9769</v>
      </c>
      <c r="BN91" s="241">
        <f t="shared" si="1035"/>
        <v>13194</v>
      </c>
      <c r="BO91" s="241">
        <f t="shared" si="1036"/>
        <v>13194</v>
      </c>
      <c r="BP91" s="241">
        <f t="shared" si="1037"/>
        <v>16455</v>
      </c>
      <c r="BQ91" s="241">
        <f t="shared" si="1038"/>
        <v>19744</v>
      </c>
      <c r="BR91" s="241">
        <f t="shared" si="1039"/>
        <v>24149</v>
      </c>
      <c r="BS91" s="241">
        <f t="shared" si="1040"/>
        <v>27729</v>
      </c>
      <c r="BT91" s="202"/>
      <c r="BU91" s="276"/>
      <c r="BV91" s="276"/>
      <c r="BW91" s="276"/>
      <c r="BX91" s="276"/>
      <c r="BY91" s="276"/>
      <c r="BZ91" s="276"/>
      <c r="CA91" s="276"/>
      <c r="CB91" s="276"/>
      <c r="CC91" s="276"/>
      <c r="CD91" s="276"/>
      <c r="CE91" s="276"/>
      <c r="CF91" s="276"/>
      <c r="CG91" s="276"/>
      <c r="CH91" s="276"/>
      <c r="CI91" s="276"/>
      <c r="CJ91" s="276"/>
      <c r="CK91" s="276"/>
      <c r="CL91" s="276"/>
      <c r="CM91" s="276"/>
      <c r="CN91" s="276"/>
      <c r="CO91" s="276"/>
      <c r="CP91" s="276"/>
      <c r="CQ91" s="276"/>
      <c r="CR91" s="276"/>
      <c r="CS91" s="276"/>
      <c r="CT91" s="276"/>
      <c r="CU91" s="276"/>
      <c r="CV91" s="276"/>
      <c r="CW91" s="276"/>
      <c r="CX91" s="276"/>
      <c r="CY91" s="276"/>
      <c r="CZ91" s="155">
        <f t="shared" si="1041"/>
        <v>0</v>
      </c>
      <c r="DA91" s="202"/>
      <c r="DB91" s="156">
        <f t="shared" si="1042"/>
        <v>0</v>
      </c>
      <c r="DC91" s="156">
        <f t="shared" si="1043"/>
        <v>0</v>
      </c>
      <c r="DD91" s="156">
        <f t="shared" si="1044"/>
        <v>0</v>
      </c>
      <c r="DE91" s="156">
        <f t="shared" si="1045"/>
        <v>0</v>
      </c>
      <c r="DF91" s="156">
        <f t="shared" si="1046"/>
        <v>0</v>
      </c>
      <c r="DG91" s="156">
        <f t="shared" si="1047"/>
        <v>0</v>
      </c>
      <c r="DH91" s="156">
        <f t="shared" si="1048"/>
        <v>0</v>
      </c>
      <c r="DI91" s="156">
        <f t="shared" si="1049"/>
        <v>0</v>
      </c>
      <c r="DJ91" s="156">
        <f t="shared" si="1050"/>
        <v>0</v>
      </c>
      <c r="DK91" s="156">
        <f t="shared" si="1051"/>
        <v>0</v>
      </c>
      <c r="DL91" s="156">
        <f t="shared" si="1052"/>
        <v>0</v>
      </c>
      <c r="DM91" s="156">
        <f t="shared" si="1053"/>
        <v>0</v>
      </c>
      <c r="DN91" s="156">
        <f t="shared" si="1054"/>
        <v>0</v>
      </c>
      <c r="DO91" s="156">
        <f t="shared" si="1055"/>
        <v>0</v>
      </c>
      <c r="DP91" s="156">
        <f t="shared" si="1056"/>
        <v>0</v>
      </c>
      <c r="DQ91" s="156">
        <f t="shared" si="1057"/>
        <v>0</v>
      </c>
      <c r="DR91" s="156">
        <f t="shared" si="1058"/>
        <v>0</v>
      </c>
      <c r="DS91" s="156">
        <f t="shared" si="1059"/>
        <v>0</v>
      </c>
      <c r="DT91" s="156">
        <f t="shared" si="1060"/>
        <v>3141</v>
      </c>
      <c r="DU91" s="156">
        <f t="shared" si="1061"/>
        <v>3141</v>
      </c>
      <c r="DV91" s="156">
        <f t="shared" si="1062"/>
        <v>3141</v>
      </c>
      <c r="DW91" s="156">
        <f t="shared" si="1063"/>
        <v>6551</v>
      </c>
      <c r="DX91" s="156">
        <f t="shared" si="1064"/>
        <v>6551</v>
      </c>
      <c r="DY91" s="156">
        <f t="shared" si="1065"/>
        <v>9769</v>
      </c>
      <c r="DZ91" s="156">
        <f t="shared" si="1066"/>
        <v>13194</v>
      </c>
      <c r="EA91" s="156">
        <f t="shared" si="1067"/>
        <v>13194</v>
      </c>
      <c r="EB91" s="156">
        <f t="shared" si="1068"/>
        <v>16455</v>
      </c>
      <c r="EC91" s="156">
        <f t="shared" si="1069"/>
        <v>19744</v>
      </c>
      <c r="ED91" s="156">
        <f t="shared" si="1070"/>
        <v>24149</v>
      </c>
      <c r="EE91" s="156">
        <f t="shared" si="1071"/>
        <v>27729</v>
      </c>
      <c r="EF91" s="156">
        <f t="shared" si="1072"/>
        <v>31101</v>
      </c>
      <c r="EG91" s="248">
        <f t="shared" si="1073"/>
        <v>177860</v>
      </c>
      <c r="EH91" s="249"/>
      <c r="EI91" s="187"/>
      <c r="EJ91" s="281" t="s">
        <v>59</v>
      </c>
      <c r="EK91" s="187"/>
      <c r="EL91" s="281" t="s">
        <v>59</v>
      </c>
      <c r="EM91" s="187"/>
      <c r="EN91" s="281" t="s">
        <v>59</v>
      </c>
      <c r="EO91" s="187"/>
      <c r="EP91" s="281" t="s">
        <v>59</v>
      </c>
      <c r="EQ91" s="187"/>
      <c r="ER91" s="281" t="s">
        <v>59</v>
      </c>
      <c r="ES91" s="187"/>
      <c r="ET91" s="281" t="s">
        <v>59</v>
      </c>
      <c r="EU91" s="187"/>
      <c r="EV91" s="281" t="s">
        <v>59</v>
      </c>
      <c r="EW91" s="187"/>
      <c r="EX91" s="281" t="s">
        <v>59</v>
      </c>
      <c r="EY91" s="187"/>
      <c r="EZ91" s="281" t="s">
        <v>59</v>
      </c>
      <c r="FA91" s="187"/>
      <c r="FB91" s="281" t="s">
        <v>59</v>
      </c>
      <c r="FC91" s="187"/>
      <c r="FD91" s="281" t="s">
        <v>59</v>
      </c>
      <c r="FE91" s="187"/>
      <c r="FF91" s="281" t="s">
        <v>59</v>
      </c>
      <c r="FG91" s="187"/>
      <c r="FH91" s="281" t="s">
        <v>59</v>
      </c>
      <c r="FI91" s="187"/>
      <c r="FJ91" s="281" t="s">
        <v>59</v>
      </c>
      <c r="FK91" s="187"/>
      <c r="FL91" s="281" t="s">
        <v>59</v>
      </c>
      <c r="FM91" s="187"/>
      <c r="FN91" s="281" t="s">
        <v>59</v>
      </c>
      <c r="FO91" s="187"/>
      <c r="FP91" s="281" t="s">
        <v>59</v>
      </c>
      <c r="FQ91" s="187"/>
      <c r="FR91" s="281" t="s">
        <v>59</v>
      </c>
      <c r="FS91" s="187"/>
      <c r="FT91" s="281" t="s">
        <v>59</v>
      </c>
      <c r="FU91" s="187"/>
      <c r="FV91" s="281" t="s">
        <v>59</v>
      </c>
      <c r="FW91" s="187"/>
      <c r="FX91" s="281" t="s">
        <v>59</v>
      </c>
      <c r="FY91" s="187"/>
      <c r="FZ91" s="281" t="s">
        <v>59</v>
      </c>
      <c r="GA91" s="283"/>
      <c r="GB91" s="281" t="s">
        <v>59</v>
      </c>
      <c r="GC91" s="283"/>
      <c r="GD91" s="281" t="s">
        <v>59</v>
      </c>
      <c r="GE91" s="283"/>
      <c r="GF91" s="281" t="s">
        <v>59</v>
      </c>
      <c r="GG91" s="283"/>
      <c r="GH91" s="281" t="s">
        <v>59</v>
      </c>
      <c r="GI91" s="283"/>
      <c r="GJ91" s="281" t="s">
        <v>59</v>
      </c>
      <c r="GK91" s="284"/>
      <c r="GL91" s="281" t="s">
        <v>59</v>
      </c>
      <c r="GM91" s="283"/>
      <c r="GN91" s="281" t="s">
        <v>59</v>
      </c>
      <c r="GO91" s="284"/>
      <c r="GP91" s="281" t="s">
        <v>59</v>
      </c>
      <c r="GQ91" s="284"/>
      <c r="GR91" s="281" t="s">
        <v>59</v>
      </c>
      <c r="GS91" s="288">
        <f t="shared" si="1074"/>
        <v>0</v>
      </c>
      <c r="GT91" s="202"/>
      <c r="GU91" s="166">
        <f t="shared" si="1075"/>
        <v>0</v>
      </c>
      <c r="GV91" s="166">
        <f t="shared" si="1076"/>
        <v>0</v>
      </c>
      <c r="GW91" s="166">
        <f t="shared" si="1077"/>
        <v>0</v>
      </c>
      <c r="GX91" s="166">
        <f t="shared" si="1078"/>
        <v>0</v>
      </c>
      <c r="GY91" s="166">
        <f t="shared" si="1079"/>
        <v>0</v>
      </c>
      <c r="GZ91" s="166">
        <f t="shared" si="1080"/>
        <v>0</v>
      </c>
      <c r="HA91" s="166">
        <f t="shared" si="1081"/>
        <v>0</v>
      </c>
      <c r="HB91" s="166">
        <f t="shared" si="1082"/>
        <v>0</v>
      </c>
      <c r="HC91" s="166">
        <f t="shared" si="1083"/>
        <v>0</v>
      </c>
      <c r="HD91" s="166">
        <f t="shared" si="1084"/>
        <v>0</v>
      </c>
      <c r="HE91" s="166">
        <f t="shared" si="1085"/>
        <v>0</v>
      </c>
      <c r="HF91" s="166">
        <f t="shared" si="1086"/>
        <v>0</v>
      </c>
      <c r="HG91" s="166">
        <f t="shared" si="1087"/>
        <v>0</v>
      </c>
      <c r="HH91" s="166">
        <f t="shared" si="1088"/>
        <v>0</v>
      </c>
      <c r="HI91" s="166">
        <f t="shared" si="1089"/>
        <v>0</v>
      </c>
      <c r="HJ91" s="166">
        <f t="shared" si="1090"/>
        <v>0</v>
      </c>
      <c r="HK91" s="166">
        <f t="shared" si="1091"/>
        <v>0</v>
      </c>
      <c r="HL91" s="166">
        <f t="shared" si="1092"/>
        <v>0</v>
      </c>
      <c r="HM91" s="166">
        <f t="shared" si="1093"/>
        <v>3141</v>
      </c>
      <c r="HN91" s="166">
        <f t="shared" si="1094"/>
        <v>3141</v>
      </c>
      <c r="HO91" s="166">
        <f t="shared" si="1095"/>
        <v>3141</v>
      </c>
      <c r="HP91" s="166">
        <f t="shared" si="1096"/>
        <v>6551</v>
      </c>
      <c r="HQ91" s="166">
        <f t="shared" si="1097"/>
        <v>6551</v>
      </c>
      <c r="HR91" s="166">
        <f t="shared" si="1098"/>
        <v>9769</v>
      </c>
      <c r="HS91" s="166">
        <f t="shared" si="1099"/>
        <v>13194</v>
      </c>
      <c r="HT91" s="166">
        <f t="shared" si="1100"/>
        <v>13194</v>
      </c>
      <c r="HU91" s="166">
        <f t="shared" si="1101"/>
        <v>16455</v>
      </c>
      <c r="HV91" s="166">
        <f t="shared" si="1102"/>
        <v>19744</v>
      </c>
      <c r="HW91" s="166">
        <f t="shared" si="1103"/>
        <v>24149</v>
      </c>
      <c r="HX91" s="166">
        <f t="shared" si="1104"/>
        <v>27729</v>
      </c>
      <c r="HY91" s="166">
        <f t="shared" si="1105"/>
        <v>31101</v>
      </c>
      <c r="HZ91" s="148"/>
      <c r="IA91" s="169">
        <f t="shared" si="1106"/>
        <v>0</v>
      </c>
      <c r="IB91" s="169">
        <f t="shared" si="1107"/>
        <v>0</v>
      </c>
      <c r="IC91" s="169">
        <f t="shared" si="1108"/>
        <v>0</v>
      </c>
      <c r="ID91" s="169">
        <f t="shared" si="1109"/>
        <v>0</v>
      </c>
      <c r="IE91" s="169">
        <f t="shared" si="1110"/>
        <v>0</v>
      </c>
      <c r="IF91" s="169">
        <f t="shared" si="1111"/>
        <v>0</v>
      </c>
      <c r="IG91" s="169">
        <f t="shared" si="1112"/>
        <v>0</v>
      </c>
      <c r="IH91" s="169">
        <f t="shared" si="1113"/>
        <v>0</v>
      </c>
      <c r="II91" s="169">
        <f t="shared" si="1114"/>
        <v>0</v>
      </c>
      <c r="IJ91" s="169">
        <f t="shared" si="1115"/>
        <v>0</v>
      </c>
      <c r="IK91" s="169">
        <f t="shared" si="1116"/>
        <v>0</v>
      </c>
      <c r="IL91" s="169">
        <f t="shared" si="1117"/>
        <v>0</v>
      </c>
      <c r="IM91" s="169">
        <f t="shared" si="1118"/>
        <v>0</v>
      </c>
      <c r="IN91" s="169">
        <f t="shared" si="1119"/>
        <v>0</v>
      </c>
      <c r="IO91" s="169">
        <f t="shared" si="1120"/>
        <v>0</v>
      </c>
      <c r="IP91" s="169">
        <f t="shared" si="1121"/>
        <v>0</v>
      </c>
      <c r="IQ91" s="169">
        <f t="shared" si="1122"/>
        <v>0</v>
      </c>
      <c r="IR91" s="169">
        <f t="shared" si="1123"/>
        <v>0</v>
      </c>
      <c r="IS91" s="169">
        <f t="shared" si="1124"/>
        <v>3141</v>
      </c>
      <c r="IT91" s="169">
        <f t="shared" si="1125"/>
        <v>3141</v>
      </c>
      <c r="IU91" s="169">
        <f t="shared" si="1126"/>
        <v>3141</v>
      </c>
      <c r="IV91" s="169">
        <f t="shared" si="1127"/>
        <v>6551</v>
      </c>
      <c r="IW91" s="169">
        <f t="shared" si="1128"/>
        <v>6551</v>
      </c>
      <c r="IX91" s="169">
        <f t="shared" si="1129"/>
        <v>9769</v>
      </c>
      <c r="IY91" s="169">
        <f t="shared" si="1130"/>
        <v>13194</v>
      </c>
      <c r="IZ91" s="169">
        <f t="shared" si="1131"/>
        <v>13194</v>
      </c>
      <c r="JA91" s="253">
        <f t="shared" si="1132"/>
        <v>16455</v>
      </c>
      <c r="JB91" s="169">
        <f t="shared" si="1133"/>
        <v>19744</v>
      </c>
      <c r="JC91" s="253">
        <f t="shared" si="1134"/>
        <v>24149</v>
      </c>
      <c r="JD91" s="169">
        <f t="shared" si="1135"/>
        <v>27729</v>
      </c>
      <c r="JE91" s="169">
        <f t="shared" si="1136"/>
        <v>31101</v>
      </c>
      <c r="JF91" s="255"/>
      <c r="JG91" s="171">
        <f t="shared" si="1137"/>
        <v>0</v>
      </c>
      <c r="JH91" s="171">
        <f t="shared" si="1138"/>
        <v>0</v>
      </c>
      <c r="JI91" s="171">
        <f t="shared" si="1139"/>
        <v>0</v>
      </c>
      <c r="JJ91" s="171">
        <f t="shared" si="1140"/>
        <v>0</v>
      </c>
      <c r="JK91" s="171">
        <f t="shared" si="1141"/>
        <v>0</v>
      </c>
      <c r="JL91" s="171">
        <f t="shared" si="1142"/>
        <v>0</v>
      </c>
      <c r="JM91" s="171">
        <f t="shared" si="1143"/>
        <v>0</v>
      </c>
      <c r="JN91" s="171">
        <f t="shared" si="1144"/>
        <v>0</v>
      </c>
      <c r="JO91" s="171">
        <f t="shared" si="1145"/>
        <v>0</v>
      </c>
      <c r="JP91" s="171">
        <f t="shared" si="1146"/>
        <v>0</v>
      </c>
      <c r="JQ91" s="171">
        <f t="shared" si="1147"/>
        <v>0</v>
      </c>
      <c r="JR91" s="171">
        <f t="shared" si="1148"/>
        <v>0</v>
      </c>
      <c r="JS91" s="171">
        <f t="shared" si="1149"/>
        <v>0</v>
      </c>
      <c r="JT91" s="171">
        <f t="shared" si="1150"/>
        <v>0</v>
      </c>
      <c r="JU91" s="171">
        <f t="shared" si="1151"/>
        <v>0</v>
      </c>
      <c r="JV91" s="171">
        <f t="shared" si="1152"/>
        <v>0</v>
      </c>
      <c r="JW91" s="171">
        <f t="shared" si="1153"/>
        <v>0</v>
      </c>
      <c r="JX91" s="171">
        <f t="shared" si="1154"/>
        <v>0</v>
      </c>
      <c r="JY91" s="171">
        <f t="shared" si="1155"/>
        <v>0</v>
      </c>
      <c r="JZ91" s="171">
        <f t="shared" si="1156"/>
        <v>0</v>
      </c>
      <c r="KA91" s="171">
        <f t="shared" si="1157"/>
        <v>0</v>
      </c>
      <c r="KB91" s="171">
        <f t="shared" si="1158"/>
        <v>0</v>
      </c>
      <c r="KC91" s="171">
        <f t="shared" si="1159"/>
        <v>0</v>
      </c>
      <c r="KD91" s="171">
        <f t="shared" si="1160"/>
        <v>0</v>
      </c>
      <c r="KE91" s="171">
        <f t="shared" si="1161"/>
        <v>0</v>
      </c>
      <c r="KF91" s="171">
        <f t="shared" si="1162"/>
        <v>0</v>
      </c>
      <c r="KG91" s="171">
        <f t="shared" si="1163"/>
        <v>0</v>
      </c>
      <c r="KH91" s="171">
        <f t="shared" si="1164"/>
        <v>0</v>
      </c>
      <c r="KI91" s="171">
        <f t="shared" si="1165"/>
        <v>0</v>
      </c>
      <c r="KJ91" s="171">
        <f t="shared" si="1166"/>
        <v>0</v>
      </c>
      <c r="KK91" s="171">
        <f t="shared" si="1167"/>
        <v>0</v>
      </c>
      <c r="KL91" s="172">
        <f t="shared" si="783"/>
        <v>0</v>
      </c>
      <c r="KM91" s="113">
        <f t="shared" si="1168"/>
        <v>491657.0484</v>
      </c>
      <c r="KN91" s="114">
        <f t="shared" si="1169"/>
        <v>0</v>
      </c>
    </row>
    <row r="92" customFormat="1" spans="1:300">
      <c r="A92" s="263" t="s">
        <v>148</v>
      </c>
      <c r="B92" s="132">
        <v>66386</v>
      </c>
      <c r="C92" s="132" t="s">
        <v>57</v>
      </c>
      <c r="D92" s="132">
        <v>10.5605</v>
      </c>
      <c r="E92" s="132" t="s">
        <v>58</v>
      </c>
      <c r="F92" s="131">
        <v>0</v>
      </c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41">
        <f t="shared" si="1008"/>
        <v>0</v>
      </c>
      <c r="AM92" s="142">
        <f t="shared" si="1009"/>
        <v>0</v>
      </c>
      <c r="AN92" s="200"/>
      <c r="AO92" s="241">
        <f t="shared" si="1010"/>
        <v>0</v>
      </c>
      <c r="AP92" s="241">
        <f t="shared" si="1011"/>
        <v>0</v>
      </c>
      <c r="AQ92" s="241">
        <f t="shared" si="1012"/>
        <v>0</v>
      </c>
      <c r="AR92" s="241">
        <f t="shared" si="1013"/>
        <v>0</v>
      </c>
      <c r="AS92" s="241">
        <f t="shared" si="1014"/>
        <v>0</v>
      </c>
      <c r="AT92" s="241">
        <f t="shared" si="1015"/>
        <v>0</v>
      </c>
      <c r="AU92" s="241">
        <f t="shared" si="1016"/>
        <v>0</v>
      </c>
      <c r="AV92" s="241">
        <f t="shared" si="1017"/>
        <v>0</v>
      </c>
      <c r="AW92" s="241">
        <f t="shared" si="1018"/>
        <v>0</v>
      </c>
      <c r="AX92" s="241">
        <f t="shared" si="1019"/>
        <v>0</v>
      </c>
      <c r="AY92" s="241">
        <f t="shared" si="1020"/>
        <v>0</v>
      </c>
      <c r="AZ92" s="241">
        <f t="shared" si="1021"/>
        <v>0</v>
      </c>
      <c r="BA92" s="241">
        <f t="shared" si="1022"/>
        <v>0</v>
      </c>
      <c r="BB92" s="241">
        <f t="shared" si="1023"/>
        <v>0</v>
      </c>
      <c r="BC92" s="241">
        <f t="shared" si="1024"/>
        <v>0</v>
      </c>
      <c r="BD92" s="241">
        <f t="shared" si="1025"/>
        <v>0</v>
      </c>
      <c r="BE92" s="241">
        <f t="shared" si="1026"/>
        <v>0</v>
      </c>
      <c r="BF92" s="241">
        <f t="shared" si="1027"/>
        <v>0</v>
      </c>
      <c r="BG92" s="241">
        <f t="shared" si="1028"/>
        <v>0</v>
      </c>
      <c r="BH92" s="241">
        <f t="shared" si="1029"/>
        <v>0</v>
      </c>
      <c r="BI92" s="241">
        <f t="shared" si="1030"/>
        <v>0</v>
      </c>
      <c r="BJ92" s="241">
        <f t="shared" si="1031"/>
        <v>0</v>
      </c>
      <c r="BK92" s="241">
        <f t="shared" si="1032"/>
        <v>0</v>
      </c>
      <c r="BL92" s="241">
        <f t="shared" si="1033"/>
        <v>0</v>
      </c>
      <c r="BM92" s="241">
        <f t="shared" si="1034"/>
        <v>0</v>
      </c>
      <c r="BN92" s="241">
        <f t="shared" si="1035"/>
        <v>0</v>
      </c>
      <c r="BO92" s="241">
        <f t="shared" si="1036"/>
        <v>0</v>
      </c>
      <c r="BP92" s="241">
        <f t="shared" si="1037"/>
        <v>0</v>
      </c>
      <c r="BQ92" s="241">
        <f t="shared" si="1038"/>
        <v>0</v>
      </c>
      <c r="BR92" s="241">
        <f t="shared" si="1039"/>
        <v>0</v>
      </c>
      <c r="BS92" s="241">
        <f t="shared" si="1040"/>
        <v>0</v>
      </c>
      <c r="BT92" s="202"/>
      <c r="BU92" s="276"/>
      <c r="BV92" s="276"/>
      <c r="BW92" s="276"/>
      <c r="BX92" s="276"/>
      <c r="BY92" s="276"/>
      <c r="BZ92" s="276"/>
      <c r="CA92" s="276"/>
      <c r="CB92" s="276"/>
      <c r="CC92" s="276"/>
      <c r="CD92" s="276"/>
      <c r="CE92" s="276"/>
      <c r="CF92" s="276"/>
      <c r="CG92" s="276"/>
      <c r="CH92" s="276"/>
      <c r="CI92" s="276"/>
      <c r="CJ92" s="276"/>
      <c r="CK92" s="276"/>
      <c r="CL92" s="276"/>
      <c r="CM92" s="276"/>
      <c r="CN92" s="276"/>
      <c r="CO92" s="276"/>
      <c r="CP92" s="276"/>
      <c r="CQ92" s="276"/>
      <c r="CR92" s="276"/>
      <c r="CS92" s="276"/>
      <c r="CT92" s="276"/>
      <c r="CU92" s="276"/>
      <c r="CV92" s="276"/>
      <c r="CW92" s="276"/>
      <c r="CX92" s="276"/>
      <c r="CY92" s="276"/>
      <c r="CZ92" s="155">
        <f t="shared" si="1041"/>
        <v>0</v>
      </c>
      <c r="DA92" s="202"/>
      <c r="DB92" s="156">
        <f t="shared" si="1042"/>
        <v>0</v>
      </c>
      <c r="DC92" s="156">
        <f t="shared" si="1043"/>
        <v>0</v>
      </c>
      <c r="DD92" s="156">
        <f t="shared" si="1044"/>
        <v>0</v>
      </c>
      <c r="DE92" s="156">
        <f t="shared" si="1045"/>
        <v>0</v>
      </c>
      <c r="DF92" s="156">
        <f t="shared" si="1046"/>
        <v>0</v>
      </c>
      <c r="DG92" s="156">
        <f t="shared" si="1047"/>
        <v>0</v>
      </c>
      <c r="DH92" s="156">
        <f t="shared" si="1048"/>
        <v>0</v>
      </c>
      <c r="DI92" s="156">
        <f t="shared" si="1049"/>
        <v>0</v>
      </c>
      <c r="DJ92" s="156">
        <f t="shared" si="1050"/>
        <v>0</v>
      </c>
      <c r="DK92" s="156">
        <f t="shared" si="1051"/>
        <v>0</v>
      </c>
      <c r="DL92" s="156">
        <f t="shared" si="1052"/>
        <v>0</v>
      </c>
      <c r="DM92" s="156">
        <f t="shared" si="1053"/>
        <v>0</v>
      </c>
      <c r="DN92" s="156">
        <f t="shared" si="1054"/>
        <v>0</v>
      </c>
      <c r="DO92" s="156">
        <f t="shared" si="1055"/>
        <v>0</v>
      </c>
      <c r="DP92" s="156">
        <f t="shared" si="1056"/>
        <v>0</v>
      </c>
      <c r="DQ92" s="156">
        <f t="shared" si="1057"/>
        <v>0</v>
      </c>
      <c r="DR92" s="156">
        <f t="shared" si="1058"/>
        <v>0</v>
      </c>
      <c r="DS92" s="156">
        <f t="shared" si="1059"/>
        <v>0</v>
      </c>
      <c r="DT92" s="156">
        <f t="shared" si="1060"/>
        <v>0</v>
      </c>
      <c r="DU92" s="156">
        <f t="shared" si="1061"/>
        <v>0</v>
      </c>
      <c r="DV92" s="156">
        <f t="shared" si="1062"/>
        <v>0</v>
      </c>
      <c r="DW92" s="156">
        <f t="shared" si="1063"/>
        <v>0</v>
      </c>
      <c r="DX92" s="156">
        <f t="shared" si="1064"/>
        <v>0</v>
      </c>
      <c r="DY92" s="156">
        <f t="shared" si="1065"/>
        <v>0</v>
      </c>
      <c r="DZ92" s="156">
        <f t="shared" si="1066"/>
        <v>0</v>
      </c>
      <c r="EA92" s="156">
        <f t="shared" si="1067"/>
        <v>0</v>
      </c>
      <c r="EB92" s="156">
        <f t="shared" si="1068"/>
        <v>0</v>
      </c>
      <c r="EC92" s="156">
        <f t="shared" si="1069"/>
        <v>0</v>
      </c>
      <c r="ED92" s="156">
        <f t="shared" si="1070"/>
        <v>0</v>
      </c>
      <c r="EE92" s="156">
        <f t="shared" si="1071"/>
        <v>0</v>
      </c>
      <c r="EF92" s="156">
        <f t="shared" si="1072"/>
        <v>0</v>
      </c>
      <c r="EG92" s="248">
        <f t="shared" si="1073"/>
        <v>0</v>
      </c>
      <c r="EH92" s="249"/>
      <c r="EI92" s="187"/>
      <c r="EJ92" s="281" t="s">
        <v>59</v>
      </c>
      <c r="EK92" s="187"/>
      <c r="EL92" s="281" t="s">
        <v>59</v>
      </c>
      <c r="EM92" s="187"/>
      <c r="EN92" s="281" t="s">
        <v>59</v>
      </c>
      <c r="EO92" s="187"/>
      <c r="EP92" s="281" t="s">
        <v>59</v>
      </c>
      <c r="EQ92" s="187"/>
      <c r="ER92" s="281" t="s">
        <v>59</v>
      </c>
      <c r="ES92" s="187"/>
      <c r="ET92" s="281" t="s">
        <v>59</v>
      </c>
      <c r="EU92" s="187"/>
      <c r="EV92" s="281" t="s">
        <v>59</v>
      </c>
      <c r="EW92" s="187"/>
      <c r="EX92" s="281" t="s">
        <v>59</v>
      </c>
      <c r="EY92" s="187"/>
      <c r="EZ92" s="281" t="s">
        <v>59</v>
      </c>
      <c r="FA92" s="187"/>
      <c r="FB92" s="281" t="s">
        <v>59</v>
      </c>
      <c r="FC92" s="187"/>
      <c r="FD92" s="281" t="s">
        <v>59</v>
      </c>
      <c r="FE92" s="187"/>
      <c r="FF92" s="281" t="s">
        <v>59</v>
      </c>
      <c r="FG92" s="187"/>
      <c r="FH92" s="281" t="s">
        <v>59</v>
      </c>
      <c r="FI92" s="187"/>
      <c r="FJ92" s="281" t="s">
        <v>59</v>
      </c>
      <c r="FK92" s="187"/>
      <c r="FL92" s="281" t="s">
        <v>59</v>
      </c>
      <c r="FM92" s="187"/>
      <c r="FN92" s="281" t="s">
        <v>59</v>
      </c>
      <c r="FO92" s="187"/>
      <c r="FP92" s="281" t="s">
        <v>59</v>
      </c>
      <c r="FQ92" s="187"/>
      <c r="FR92" s="281" t="s">
        <v>59</v>
      </c>
      <c r="FS92" s="187"/>
      <c r="FT92" s="281" t="s">
        <v>59</v>
      </c>
      <c r="FU92" s="187"/>
      <c r="FV92" s="281" t="s">
        <v>59</v>
      </c>
      <c r="FW92" s="187"/>
      <c r="FX92" s="281" t="s">
        <v>59</v>
      </c>
      <c r="FY92" s="187"/>
      <c r="FZ92" s="281" t="s">
        <v>59</v>
      </c>
      <c r="GA92" s="283"/>
      <c r="GB92" s="281" t="s">
        <v>59</v>
      </c>
      <c r="GC92" s="283"/>
      <c r="GD92" s="281" t="s">
        <v>59</v>
      </c>
      <c r="GE92" s="283"/>
      <c r="GF92" s="281" t="s">
        <v>59</v>
      </c>
      <c r="GG92" s="283"/>
      <c r="GH92" s="281" t="s">
        <v>59</v>
      </c>
      <c r="GI92" s="283"/>
      <c r="GJ92" s="281" t="s">
        <v>59</v>
      </c>
      <c r="GK92" s="284"/>
      <c r="GL92" s="281" t="s">
        <v>59</v>
      </c>
      <c r="GM92" s="283"/>
      <c r="GN92" s="281" t="s">
        <v>59</v>
      </c>
      <c r="GO92" s="284"/>
      <c r="GP92" s="281" t="s">
        <v>59</v>
      </c>
      <c r="GQ92" s="284"/>
      <c r="GR92" s="281" t="s">
        <v>59</v>
      </c>
      <c r="GS92" s="288">
        <f t="shared" si="1074"/>
        <v>0</v>
      </c>
      <c r="GT92" s="202"/>
      <c r="GU92" s="166">
        <f t="shared" si="1075"/>
        <v>0</v>
      </c>
      <c r="GV92" s="166">
        <f t="shared" si="1076"/>
        <v>0</v>
      </c>
      <c r="GW92" s="166">
        <f t="shared" si="1077"/>
        <v>0</v>
      </c>
      <c r="GX92" s="166">
        <f t="shared" si="1078"/>
        <v>0</v>
      </c>
      <c r="GY92" s="166">
        <f t="shared" si="1079"/>
        <v>0</v>
      </c>
      <c r="GZ92" s="166">
        <f t="shared" si="1080"/>
        <v>0</v>
      </c>
      <c r="HA92" s="166">
        <f t="shared" si="1081"/>
        <v>0</v>
      </c>
      <c r="HB92" s="166">
        <f t="shared" si="1082"/>
        <v>0</v>
      </c>
      <c r="HC92" s="166">
        <f t="shared" si="1083"/>
        <v>0</v>
      </c>
      <c r="HD92" s="166">
        <f t="shared" si="1084"/>
        <v>0</v>
      </c>
      <c r="HE92" s="166">
        <f t="shared" si="1085"/>
        <v>0</v>
      </c>
      <c r="HF92" s="166">
        <f t="shared" si="1086"/>
        <v>0</v>
      </c>
      <c r="HG92" s="166">
        <f t="shared" si="1087"/>
        <v>0</v>
      </c>
      <c r="HH92" s="166">
        <f t="shared" si="1088"/>
        <v>0</v>
      </c>
      <c r="HI92" s="166">
        <f t="shared" si="1089"/>
        <v>0</v>
      </c>
      <c r="HJ92" s="166">
        <f t="shared" si="1090"/>
        <v>0</v>
      </c>
      <c r="HK92" s="166">
        <f t="shared" si="1091"/>
        <v>0</v>
      </c>
      <c r="HL92" s="166">
        <f t="shared" si="1092"/>
        <v>0</v>
      </c>
      <c r="HM92" s="166">
        <f t="shared" si="1093"/>
        <v>0</v>
      </c>
      <c r="HN92" s="166">
        <f t="shared" si="1094"/>
        <v>0</v>
      </c>
      <c r="HO92" s="166">
        <f t="shared" si="1095"/>
        <v>0</v>
      </c>
      <c r="HP92" s="166">
        <f t="shared" si="1096"/>
        <v>0</v>
      </c>
      <c r="HQ92" s="166">
        <f t="shared" si="1097"/>
        <v>0</v>
      </c>
      <c r="HR92" s="166">
        <f t="shared" si="1098"/>
        <v>0</v>
      </c>
      <c r="HS92" s="166">
        <f t="shared" si="1099"/>
        <v>0</v>
      </c>
      <c r="HT92" s="166">
        <f t="shared" si="1100"/>
        <v>0</v>
      </c>
      <c r="HU92" s="166">
        <f t="shared" si="1101"/>
        <v>0</v>
      </c>
      <c r="HV92" s="166">
        <f t="shared" si="1102"/>
        <v>0</v>
      </c>
      <c r="HW92" s="166">
        <f t="shared" si="1103"/>
        <v>0</v>
      </c>
      <c r="HX92" s="166">
        <f t="shared" si="1104"/>
        <v>0</v>
      </c>
      <c r="HY92" s="166">
        <f t="shared" si="1105"/>
        <v>0</v>
      </c>
      <c r="HZ92" s="148"/>
      <c r="IA92" s="169">
        <f t="shared" si="1106"/>
        <v>0</v>
      </c>
      <c r="IB92" s="169">
        <f t="shared" si="1107"/>
        <v>0</v>
      </c>
      <c r="IC92" s="169">
        <f t="shared" si="1108"/>
        <v>0</v>
      </c>
      <c r="ID92" s="169">
        <f t="shared" si="1109"/>
        <v>0</v>
      </c>
      <c r="IE92" s="169">
        <f t="shared" si="1110"/>
        <v>0</v>
      </c>
      <c r="IF92" s="169">
        <f t="shared" si="1111"/>
        <v>0</v>
      </c>
      <c r="IG92" s="169">
        <f t="shared" si="1112"/>
        <v>0</v>
      </c>
      <c r="IH92" s="169">
        <f t="shared" si="1113"/>
        <v>0</v>
      </c>
      <c r="II92" s="169">
        <f t="shared" si="1114"/>
        <v>0</v>
      </c>
      <c r="IJ92" s="169">
        <f t="shared" si="1115"/>
        <v>0</v>
      </c>
      <c r="IK92" s="169">
        <f t="shared" si="1116"/>
        <v>0</v>
      </c>
      <c r="IL92" s="169">
        <f t="shared" si="1117"/>
        <v>0</v>
      </c>
      <c r="IM92" s="169">
        <f t="shared" si="1118"/>
        <v>0</v>
      </c>
      <c r="IN92" s="169">
        <f t="shared" si="1119"/>
        <v>0</v>
      </c>
      <c r="IO92" s="169">
        <f t="shared" si="1120"/>
        <v>0</v>
      </c>
      <c r="IP92" s="169">
        <f t="shared" si="1121"/>
        <v>0</v>
      </c>
      <c r="IQ92" s="169">
        <f t="shared" si="1122"/>
        <v>0</v>
      </c>
      <c r="IR92" s="169">
        <f t="shared" si="1123"/>
        <v>0</v>
      </c>
      <c r="IS92" s="169">
        <f t="shared" si="1124"/>
        <v>0</v>
      </c>
      <c r="IT92" s="169">
        <f t="shared" si="1125"/>
        <v>0</v>
      </c>
      <c r="IU92" s="169">
        <f t="shared" si="1126"/>
        <v>0</v>
      </c>
      <c r="IV92" s="169">
        <f t="shared" si="1127"/>
        <v>0</v>
      </c>
      <c r="IW92" s="169">
        <f t="shared" si="1128"/>
        <v>0</v>
      </c>
      <c r="IX92" s="169">
        <f t="shared" si="1129"/>
        <v>0</v>
      </c>
      <c r="IY92" s="169">
        <f t="shared" si="1130"/>
        <v>0</v>
      </c>
      <c r="IZ92" s="169">
        <f t="shared" si="1131"/>
        <v>0</v>
      </c>
      <c r="JA92" s="169">
        <f t="shared" si="1132"/>
        <v>0</v>
      </c>
      <c r="JB92" s="169">
        <f t="shared" si="1133"/>
        <v>0</v>
      </c>
      <c r="JC92" s="169">
        <f t="shared" si="1134"/>
        <v>0</v>
      </c>
      <c r="JD92" s="169">
        <f t="shared" si="1135"/>
        <v>0</v>
      </c>
      <c r="JE92" s="169">
        <f t="shared" si="1136"/>
        <v>0</v>
      </c>
      <c r="JF92" s="255"/>
      <c r="JG92" s="171">
        <f t="shared" si="1137"/>
        <v>0</v>
      </c>
      <c r="JH92" s="171">
        <f t="shared" si="1138"/>
        <v>0</v>
      </c>
      <c r="JI92" s="171">
        <f t="shared" si="1139"/>
        <v>0</v>
      </c>
      <c r="JJ92" s="171">
        <f t="shared" si="1140"/>
        <v>0</v>
      </c>
      <c r="JK92" s="171">
        <f t="shared" si="1141"/>
        <v>0</v>
      </c>
      <c r="JL92" s="171">
        <f t="shared" si="1142"/>
        <v>0</v>
      </c>
      <c r="JM92" s="171">
        <f t="shared" si="1143"/>
        <v>0</v>
      </c>
      <c r="JN92" s="171">
        <f t="shared" si="1144"/>
        <v>0</v>
      </c>
      <c r="JO92" s="171">
        <f t="shared" si="1145"/>
        <v>0</v>
      </c>
      <c r="JP92" s="171">
        <f t="shared" si="1146"/>
        <v>0</v>
      </c>
      <c r="JQ92" s="171">
        <f t="shared" si="1147"/>
        <v>0</v>
      </c>
      <c r="JR92" s="171">
        <f t="shared" si="1148"/>
        <v>0</v>
      </c>
      <c r="JS92" s="171">
        <f t="shared" si="1149"/>
        <v>0</v>
      </c>
      <c r="JT92" s="171">
        <f t="shared" si="1150"/>
        <v>0</v>
      </c>
      <c r="JU92" s="171">
        <f t="shared" si="1151"/>
        <v>0</v>
      </c>
      <c r="JV92" s="171">
        <f t="shared" si="1152"/>
        <v>0</v>
      </c>
      <c r="JW92" s="171">
        <f t="shared" si="1153"/>
        <v>0</v>
      </c>
      <c r="JX92" s="171">
        <f t="shared" si="1154"/>
        <v>0</v>
      </c>
      <c r="JY92" s="171">
        <f t="shared" si="1155"/>
        <v>0</v>
      </c>
      <c r="JZ92" s="171">
        <f t="shared" si="1156"/>
        <v>0</v>
      </c>
      <c r="KA92" s="171">
        <f t="shared" si="1157"/>
        <v>0</v>
      </c>
      <c r="KB92" s="171">
        <f t="shared" si="1158"/>
        <v>0</v>
      </c>
      <c r="KC92" s="171">
        <f t="shared" si="1159"/>
        <v>0</v>
      </c>
      <c r="KD92" s="171">
        <f t="shared" si="1160"/>
        <v>0</v>
      </c>
      <c r="KE92" s="171">
        <f t="shared" si="1161"/>
        <v>0</v>
      </c>
      <c r="KF92" s="171">
        <f t="shared" si="1162"/>
        <v>0</v>
      </c>
      <c r="KG92" s="171">
        <f t="shared" si="1163"/>
        <v>0</v>
      </c>
      <c r="KH92" s="171">
        <f t="shared" si="1164"/>
        <v>0</v>
      </c>
      <c r="KI92" s="171">
        <f t="shared" si="1165"/>
        <v>0</v>
      </c>
      <c r="KJ92" s="171">
        <f t="shared" si="1166"/>
        <v>0</v>
      </c>
      <c r="KK92" s="171">
        <f t="shared" si="1167"/>
        <v>0</v>
      </c>
      <c r="KL92" s="172">
        <f t="shared" si="783"/>
        <v>0</v>
      </c>
      <c r="KM92" s="113">
        <f t="shared" si="1168"/>
        <v>0</v>
      </c>
      <c r="KN92" s="114">
        <f t="shared" si="1169"/>
        <v>0</v>
      </c>
    </row>
    <row r="93" customFormat="1" spans="1:300">
      <c r="A93" s="263" t="s">
        <v>149</v>
      </c>
      <c r="B93" s="132"/>
      <c r="C93" s="132" t="s">
        <v>57</v>
      </c>
      <c r="D93" s="132">
        <v>10.5605</v>
      </c>
      <c r="E93" s="132" t="s">
        <v>58</v>
      </c>
      <c r="F93" s="131">
        <v>0</v>
      </c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>
        <v>3613</v>
      </c>
      <c r="AE93" s="187"/>
      <c r="AF93" s="187"/>
      <c r="AG93" s="187"/>
      <c r="AH93" s="187"/>
      <c r="AI93" s="187"/>
      <c r="AJ93" s="187"/>
      <c r="AK93" s="187"/>
      <c r="AL93" s="141">
        <f t="shared" si="1008"/>
        <v>3613</v>
      </c>
      <c r="AM93" s="142">
        <f t="shared" si="1009"/>
        <v>3613</v>
      </c>
      <c r="AN93" s="200"/>
      <c r="AO93" s="241">
        <f t="shared" si="1010"/>
        <v>0</v>
      </c>
      <c r="AP93" s="241">
        <f t="shared" si="1011"/>
        <v>0</v>
      </c>
      <c r="AQ93" s="241">
        <f t="shared" si="1012"/>
        <v>0</v>
      </c>
      <c r="AR93" s="241">
        <f t="shared" si="1013"/>
        <v>0</v>
      </c>
      <c r="AS93" s="241">
        <f t="shared" si="1014"/>
        <v>0</v>
      </c>
      <c r="AT93" s="241">
        <f t="shared" si="1015"/>
        <v>0</v>
      </c>
      <c r="AU93" s="241">
        <f t="shared" si="1016"/>
        <v>0</v>
      </c>
      <c r="AV93" s="241">
        <f t="shared" si="1017"/>
        <v>0</v>
      </c>
      <c r="AW93" s="241">
        <f t="shared" si="1018"/>
        <v>0</v>
      </c>
      <c r="AX93" s="241">
        <f t="shared" si="1019"/>
        <v>0</v>
      </c>
      <c r="AY93" s="241">
        <f t="shared" si="1020"/>
        <v>0</v>
      </c>
      <c r="AZ93" s="241">
        <f t="shared" si="1021"/>
        <v>0</v>
      </c>
      <c r="BA93" s="241">
        <f t="shared" si="1022"/>
        <v>0</v>
      </c>
      <c r="BB93" s="241">
        <f t="shared" si="1023"/>
        <v>0</v>
      </c>
      <c r="BC93" s="241">
        <f t="shared" si="1024"/>
        <v>0</v>
      </c>
      <c r="BD93" s="241">
        <f t="shared" si="1025"/>
        <v>0</v>
      </c>
      <c r="BE93" s="241">
        <f t="shared" si="1026"/>
        <v>0</v>
      </c>
      <c r="BF93" s="241">
        <f t="shared" si="1027"/>
        <v>0</v>
      </c>
      <c r="BG93" s="241">
        <f t="shared" si="1028"/>
        <v>0</v>
      </c>
      <c r="BH93" s="241">
        <f t="shared" si="1029"/>
        <v>0</v>
      </c>
      <c r="BI93" s="241">
        <f t="shared" si="1030"/>
        <v>0</v>
      </c>
      <c r="BJ93" s="241">
        <f t="shared" si="1031"/>
        <v>0</v>
      </c>
      <c r="BK93" s="241">
        <f t="shared" si="1032"/>
        <v>0</v>
      </c>
      <c r="BL93" s="241">
        <f t="shared" si="1033"/>
        <v>0</v>
      </c>
      <c r="BM93" s="241">
        <f t="shared" si="1034"/>
        <v>3613</v>
      </c>
      <c r="BN93" s="241">
        <f t="shared" si="1035"/>
        <v>3613</v>
      </c>
      <c r="BO93" s="241">
        <f t="shared" si="1036"/>
        <v>3613</v>
      </c>
      <c r="BP93" s="241">
        <f t="shared" si="1037"/>
        <v>3613</v>
      </c>
      <c r="BQ93" s="241">
        <f t="shared" si="1038"/>
        <v>3613</v>
      </c>
      <c r="BR93" s="241">
        <f t="shared" si="1039"/>
        <v>3613</v>
      </c>
      <c r="BS93" s="241">
        <f t="shared" si="1040"/>
        <v>3613</v>
      </c>
      <c r="BT93" s="202"/>
      <c r="BU93" s="276"/>
      <c r="BV93" s="276"/>
      <c r="BW93" s="276"/>
      <c r="BX93" s="276"/>
      <c r="BY93" s="276"/>
      <c r="BZ93" s="276"/>
      <c r="CA93" s="276"/>
      <c r="CB93" s="276"/>
      <c r="CC93" s="276"/>
      <c r="CD93" s="276"/>
      <c r="CE93" s="276"/>
      <c r="CF93" s="276"/>
      <c r="CG93" s="276"/>
      <c r="CH93" s="276"/>
      <c r="CI93" s="276"/>
      <c r="CJ93" s="276"/>
      <c r="CK93" s="276"/>
      <c r="CL93" s="276"/>
      <c r="CM93" s="276"/>
      <c r="CN93" s="276"/>
      <c r="CO93" s="276"/>
      <c r="CP93" s="276"/>
      <c r="CQ93" s="276"/>
      <c r="CR93" s="276"/>
      <c r="CS93" s="276"/>
      <c r="CT93" s="276"/>
      <c r="CU93" s="276"/>
      <c r="CV93" s="276"/>
      <c r="CW93" s="276"/>
      <c r="CX93" s="276"/>
      <c r="CY93" s="276"/>
      <c r="CZ93" s="155">
        <f t="shared" si="1041"/>
        <v>0</v>
      </c>
      <c r="DA93" s="202"/>
      <c r="DB93" s="156">
        <f t="shared" si="1042"/>
        <v>0</v>
      </c>
      <c r="DC93" s="156">
        <f t="shared" si="1043"/>
        <v>0</v>
      </c>
      <c r="DD93" s="156">
        <f t="shared" si="1044"/>
        <v>0</v>
      </c>
      <c r="DE93" s="156">
        <f t="shared" si="1045"/>
        <v>0</v>
      </c>
      <c r="DF93" s="156">
        <f t="shared" si="1046"/>
        <v>0</v>
      </c>
      <c r="DG93" s="156">
        <f t="shared" si="1047"/>
        <v>0</v>
      </c>
      <c r="DH93" s="156">
        <f t="shared" si="1048"/>
        <v>0</v>
      </c>
      <c r="DI93" s="156">
        <f t="shared" si="1049"/>
        <v>0</v>
      </c>
      <c r="DJ93" s="156">
        <f t="shared" si="1050"/>
        <v>0</v>
      </c>
      <c r="DK93" s="156">
        <f t="shared" si="1051"/>
        <v>0</v>
      </c>
      <c r="DL93" s="156">
        <f t="shared" si="1052"/>
        <v>0</v>
      </c>
      <c r="DM93" s="156">
        <f t="shared" si="1053"/>
        <v>0</v>
      </c>
      <c r="DN93" s="156">
        <f t="shared" si="1054"/>
        <v>0</v>
      </c>
      <c r="DO93" s="156">
        <f t="shared" si="1055"/>
        <v>0</v>
      </c>
      <c r="DP93" s="156">
        <f t="shared" si="1056"/>
        <v>0</v>
      </c>
      <c r="DQ93" s="156">
        <f t="shared" si="1057"/>
        <v>0</v>
      </c>
      <c r="DR93" s="156">
        <f t="shared" si="1058"/>
        <v>0</v>
      </c>
      <c r="DS93" s="156">
        <f t="shared" si="1059"/>
        <v>0</v>
      </c>
      <c r="DT93" s="156">
        <f t="shared" si="1060"/>
        <v>0</v>
      </c>
      <c r="DU93" s="156">
        <f t="shared" si="1061"/>
        <v>0</v>
      </c>
      <c r="DV93" s="156">
        <f t="shared" si="1062"/>
        <v>0</v>
      </c>
      <c r="DW93" s="156">
        <f t="shared" si="1063"/>
        <v>0</v>
      </c>
      <c r="DX93" s="156">
        <f t="shared" si="1064"/>
        <v>0</v>
      </c>
      <c r="DY93" s="156">
        <f t="shared" si="1065"/>
        <v>3613</v>
      </c>
      <c r="DZ93" s="156">
        <f t="shared" si="1066"/>
        <v>3613</v>
      </c>
      <c r="EA93" s="156">
        <f t="shared" si="1067"/>
        <v>3613</v>
      </c>
      <c r="EB93" s="156">
        <f t="shared" si="1068"/>
        <v>3613</v>
      </c>
      <c r="EC93" s="156">
        <f t="shared" si="1069"/>
        <v>3613</v>
      </c>
      <c r="ED93" s="156">
        <f t="shared" si="1070"/>
        <v>3613</v>
      </c>
      <c r="EE93" s="156">
        <f t="shared" si="1071"/>
        <v>3613</v>
      </c>
      <c r="EF93" s="156">
        <f t="shared" si="1072"/>
        <v>3613</v>
      </c>
      <c r="EG93" s="248">
        <f t="shared" si="1073"/>
        <v>28904</v>
      </c>
      <c r="EH93" s="249"/>
      <c r="EI93" s="187"/>
      <c r="EJ93" s="281" t="s">
        <v>59</v>
      </c>
      <c r="EK93" s="187"/>
      <c r="EL93" s="281" t="s">
        <v>59</v>
      </c>
      <c r="EM93" s="187"/>
      <c r="EN93" s="281" t="s">
        <v>59</v>
      </c>
      <c r="EO93" s="187"/>
      <c r="EP93" s="281" t="s">
        <v>59</v>
      </c>
      <c r="EQ93" s="187"/>
      <c r="ER93" s="281" t="s">
        <v>59</v>
      </c>
      <c r="ES93" s="187"/>
      <c r="ET93" s="281" t="s">
        <v>59</v>
      </c>
      <c r="EU93" s="187"/>
      <c r="EV93" s="281" t="s">
        <v>59</v>
      </c>
      <c r="EW93" s="187"/>
      <c r="EX93" s="281" t="s">
        <v>59</v>
      </c>
      <c r="EY93" s="187"/>
      <c r="EZ93" s="281" t="s">
        <v>59</v>
      </c>
      <c r="FA93" s="187"/>
      <c r="FB93" s="281" t="s">
        <v>59</v>
      </c>
      <c r="FC93" s="187"/>
      <c r="FD93" s="281" t="s">
        <v>59</v>
      </c>
      <c r="FE93" s="187"/>
      <c r="FF93" s="281" t="s">
        <v>59</v>
      </c>
      <c r="FG93" s="187"/>
      <c r="FH93" s="281" t="s">
        <v>59</v>
      </c>
      <c r="FI93" s="187"/>
      <c r="FJ93" s="281" t="s">
        <v>59</v>
      </c>
      <c r="FK93" s="187"/>
      <c r="FL93" s="281" t="s">
        <v>59</v>
      </c>
      <c r="FM93" s="187"/>
      <c r="FN93" s="281" t="s">
        <v>59</v>
      </c>
      <c r="FO93" s="187"/>
      <c r="FP93" s="281" t="s">
        <v>59</v>
      </c>
      <c r="FQ93" s="187"/>
      <c r="FR93" s="281" t="s">
        <v>59</v>
      </c>
      <c r="FS93" s="187"/>
      <c r="FT93" s="281" t="s">
        <v>59</v>
      </c>
      <c r="FU93" s="187"/>
      <c r="FV93" s="281" t="s">
        <v>59</v>
      </c>
      <c r="FW93" s="187"/>
      <c r="FX93" s="281" t="s">
        <v>59</v>
      </c>
      <c r="FY93" s="187"/>
      <c r="FZ93" s="281" t="s">
        <v>59</v>
      </c>
      <c r="GA93" s="283"/>
      <c r="GB93" s="281" t="s">
        <v>59</v>
      </c>
      <c r="GC93" s="283"/>
      <c r="GD93" s="281" t="s">
        <v>59</v>
      </c>
      <c r="GE93" s="283"/>
      <c r="GF93" s="281" t="s">
        <v>59</v>
      </c>
      <c r="GG93" s="283"/>
      <c r="GH93" s="281" t="s">
        <v>59</v>
      </c>
      <c r="GI93" s="283"/>
      <c r="GJ93" s="281" t="s">
        <v>59</v>
      </c>
      <c r="GK93" s="284"/>
      <c r="GL93" s="281" t="s">
        <v>59</v>
      </c>
      <c r="GM93" s="283"/>
      <c r="GN93" s="281" t="s">
        <v>59</v>
      </c>
      <c r="GO93" s="284"/>
      <c r="GP93" s="281" t="s">
        <v>59</v>
      </c>
      <c r="GQ93" s="284"/>
      <c r="GR93" s="281" t="s">
        <v>59</v>
      </c>
      <c r="GS93" s="288">
        <f t="shared" si="1074"/>
        <v>0</v>
      </c>
      <c r="GT93" s="202"/>
      <c r="GU93" s="166">
        <f t="shared" si="1075"/>
        <v>0</v>
      </c>
      <c r="GV93" s="166">
        <f t="shared" si="1076"/>
        <v>0</v>
      </c>
      <c r="GW93" s="166">
        <f t="shared" si="1077"/>
        <v>0</v>
      </c>
      <c r="GX93" s="166">
        <f t="shared" si="1078"/>
        <v>0</v>
      </c>
      <c r="GY93" s="166">
        <f t="shared" si="1079"/>
        <v>0</v>
      </c>
      <c r="GZ93" s="166">
        <f t="shared" si="1080"/>
        <v>0</v>
      </c>
      <c r="HA93" s="166">
        <f t="shared" si="1081"/>
        <v>0</v>
      </c>
      <c r="HB93" s="166">
        <f t="shared" si="1082"/>
        <v>0</v>
      </c>
      <c r="HC93" s="166">
        <f t="shared" si="1083"/>
        <v>0</v>
      </c>
      <c r="HD93" s="166">
        <f t="shared" si="1084"/>
        <v>0</v>
      </c>
      <c r="HE93" s="166">
        <f t="shared" si="1085"/>
        <v>0</v>
      </c>
      <c r="HF93" s="166">
        <f t="shared" si="1086"/>
        <v>0</v>
      </c>
      <c r="HG93" s="166">
        <f t="shared" si="1087"/>
        <v>0</v>
      </c>
      <c r="HH93" s="166">
        <f t="shared" si="1088"/>
        <v>0</v>
      </c>
      <c r="HI93" s="166">
        <f t="shared" si="1089"/>
        <v>0</v>
      </c>
      <c r="HJ93" s="166">
        <f t="shared" si="1090"/>
        <v>0</v>
      </c>
      <c r="HK93" s="166">
        <f t="shared" si="1091"/>
        <v>0</v>
      </c>
      <c r="HL93" s="166">
        <f t="shared" si="1092"/>
        <v>0</v>
      </c>
      <c r="HM93" s="166">
        <f t="shared" si="1093"/>
        <v>0</v>
      </c>
      <c r="HN93" s="166">
        <f t="shared" si="1094"/>
        <v>0</v>
      </c>
      <c r="HO93" s="166">
        <f t="shared" si="1095"/>
        <v>0</v>
      </c>
      <c r="HP93" s="166">
        <f t="shared" si="1096"/>
        <v>0</v>
      </c>
      <c r="HQ93" s="166">
        <f t="shared" si="1097"/>
        <v>0</v>
      </c>
      <c r="HR93" s="166">
        <f t="shared" si="1098"/>
        <v>3613</v>
      </c>
      <c r="HS93" s="166">
        <f t="shared" si="1099"/>
        <v>3613</v>
      </c>
      <c r="HT93" s="166">
        <f t="shared" si="1100"/>
        <v>3613</v>
      </c>
      <c r="HU93" s="166">
        <f t="shared" si="1101"/>
        <v>3613</v>
      </c>
      <c r="HV93" s="166">
        <f t="shared" si="1102"/>
        <v>3613</v>
      </c>
      <c r="HW93" s="166">
        <f t="shared" si="1103"/>
        <v>3613</v>
      </c>
      <c r="HX93" s="166">
        <f t="shared" si="1104"/>
        <v>3613</v>
      </c>
      <c r="HY93" s="166">
        <f t="shared" si="1105"/>
        <v>3613</v>
      </c>
      <c r="HZ93" s="148"/>
      <c r="IA93" s="169">
        <f t="shared" si="1106"/>
        <v>0</v>
      </c>
      <c r="IB93" s="169">
        <f t="shared" si="1107"/>
        <v>0</v>
      </c>
      <c r="IC93" s="169">
        <f t="shared" si="1108"/>
        <v>0</v>
      </c>
      <c r="ID93" s="169">
        <f t="shared" si="1109"/>
        <v>0</v>
      </c>
      <c r="IE93" s="169">
        <f t="shared" si="1110"/>
        <v>0</v>
      </c>
      <c r="IF93" s="169">
        <f t="shared" si="1111"/>
        <v>0</v>
      </c>
      <c r="IG93" s="169">
        <f t="shared" si="1112"/>
        <v>0</v>
      </c>
      <c r="IH93" s="169">
        <f t="shared" si="1113"/>
        <v>0</v>
      </c>
      <c r="II93" s="169">
        <f t="shared" si="1114"/>
        <v>0</v>
      </c>
      <c r="IJ93" s="169">
        <f t="shared" si="1115"/>
        <v>0</v>
      </c>
      <c r="IK93" s="169">
        <f t="shared" si="1116"/>
        <v>0</v>
      </c>
      <c r="IL93" s="169">
        <f t="shared" si="1117"/>
        <v>0</v>
      </c>
      <c r="IM93" s="169">
        <f t="shared" si="1118"/>
        <v>0</v>
      </c>
      <c r="IN93" s="169">
        <f t="shared" si="1119"/>
        <v>0</v>
      </c>
      <c r="IO93" s="169">
        <f t="shared" si="1120"/>
        <v>0</v>
      </c>
      <c r="IP93" s="169">
        <f t="shared" si="1121"/>
        <v>0</v>
      </c>
      <c r="IQ93" s="169">
        <f t="shared" si="1122"/>
        <v>0</v>
      </c>
      <c r="IR93" s="169">
        <f t="shared" si="1123"/>
        <v>0</v>
      </c>
      <c r="IS93" s="169">
        <f t="shared" si="1124"/>
        <v>0</v>
      </c>
      <c r="IT93" s="169">
        <f t="shared" si="1125"/>
        <v>0</v>
      </c>
      <c r="IU93" s="169">
        <f t="shared" si="1126"/>
        <v>0</v>
      </c>
      <c r="IV93" s="169">
        <f t="shared" si="1127"/>
        <v>0</v>
      </c>
      <c r="IW93" s="169">
        <f t="shared" si="1128"/>
        <v>0</v>
      </c>
      <c r="IX93" s="169">
        <f t="shared" si="1129"/>
        <v>3613</v>
      </c>
      <c r="IY93" s="169">
        <f t="shared" si="1130"/>
        <v>3613</v>
      </c>
      <c r="IZ93" s="169">
        <f t="shared" si="1131"/>
        <v>3613</v>
      </c>
      <c r="JA93" s="169">
        <f t="shared" si="1132"/>
        <v>3613</v>
      </c>
      <c r="JB93" s="169">
        <f t="shared" si="1133"/>
        <v>3613</v>
      </c>
      <c r="JC93" s="169">
        <f t="shared" si="1134"/>
        <v>3613</v>
      </c>
      <c r="JD93" s="169">
        <f t="shared" si="1135"/>
        <v>3613</v>
      </c>
      <c r="JE93" s="169">
        <f t="shared" si="1136"/>
        <v>3613</v>
      </c>
      <c r="JF93" s="255"/>
      <c r="JG93" s="171">
        <f t="shared" si="1137"/>
        <v>0</v>
      </c>
      <c r="JH93" s="171">
        <f t="shared" si="1138"/>
        <v>0</v>
      </c>
      <c r="JI93" s="171">
        <f t="shared" si="1139"/>
        <v>0</v>
      </c>
      <c r="JJ93" s="171">
        <f t="shared" si="1140"/>
        <v>0</v>
      </c>
      <c r="JK93" s="171">
        <f t="shared" si="1141"/>
        <v>0</v>
      </c>
      <c r="JL93" s="171">
        <f t="shared" si="1142"/>
        <v>0</v>
      </c>
      <c r="JM93" s="171">
        <f t="shared" si="1143"/>
        <v>0</v>
      </c>
      <c r="JN93" s="171">
        <f t="shared" si="1144"/>
        <v>0</v>
      </c>
      <c r="JO93" s="171">
        <f t="shared" si="1145"/>
        <v>0</v>
      </c>
      <c r="JP93" s="171">
        <f t="shared" si="1146"/>
        <v>0</v>
      </c>
      <c r="JQ93" s="171">
        <f t="shared" si="1147"/>
        <v>0</v>
      </c>
      <c r="JR93" s="171">
        <f t="shared" si="1148"/>
        <v>0</v>
      </c>
      <c r="JS93" s="171">
        <f t="shared" si="1149"/>
        <v>0</v>
      </c>
      <c r="JT93" s="171">
        <f t="shared" si="1150"/>
        <v>0</v>
      </c>
      <c r="JU93" s="171">
        <f t="shared" si="1151"/>
        <v>0</v>
      </c>
      <c r="JV93" s="171">
        <f t="shared" si="1152"/>
        <v>0</v>
      </c>
      <c r="JW93" s="171">
        <f t="shared" si="1153"/>
        <v>0</v>
      </c>
      <c r="JX93" s="171">
        <f t="shared" si="1154"/>
        <v>0</v>
      </c>
      <c r="JY93" s="171">
        <f t="shared" si="1155"/>
        <v>0</v>
      </c>
      <c r="JZ93" s="171">
        <f t="shared" si="1156"/>
        <v>0</v>
      </c>
      <c r="KA93" s="171">
        <f t="shared" si="1157"/>
        <v>0</v>
      </c>
      <c r="KB93" s="171">
        <f t="shared" si="1158"/>
        <v>0</v>
      </c>
      <c r="KC93" s="171">
        <f t="shared" si="1159"/>
        <v>0</v>
      </c>
      <c r="KD93" s="171">
        <f t="shared" si="1160"/>
        <v>0</v>
      </c>
      <c r="KE93" s="171">
        <f t="shared" si="1161"/>
        <v>0</v>
      </c>
      <c r="KF93" s="171">
        <f t="shared" si="1162"/>
        <v>0</v>
      </c>
      <c r="KG93" s="171">
        <f t="shared" si="1163"/>
        <v>0</v>
      </c>
      <c r="KH93" s="171">
        <f t="shared" si="1164"/>
        <v>0</v>
      </c>
      <c r="KI93" s="171">
        <f t="shared" si="1165"/>
        <v>0</v>
      </c>
      <c r="KJ93" s="171">
        <f t="shared" si="1166"/>
        <v>0</v>
      </c>
      <c r="KK93" s="171">
        <f t="shared" si="1167"/>
        <v>0</v>
      </c>
      <c r="KL93" s="172">
        <f t="shared" si="783"/>
        <v>0</v>
      </c>
      <c r="KM93" s="113">
        <f t="shared" si="1168"/>
        <v>38155.0865</v>
      </c>
      <c r="KN93" s="114">
        <f t="shared" si="1169"/>
        <v>0</v>
      </c>
    </row>
    <row r="94" customFormat="1" spans="1:300">
      <c r="A94" s="263" t="s">
        <v>150</v>
      </c>
      <c r="B94" s="132"/>
      <c r="C94" s="132" t="s">
        <v>57</v>
      </c>
      <c r="D94" s="132">
        <v>10.5605</v>
      </c>
      <c r="E94" s="132" t="s">
        <v>58</v>
      </c>
      <c r="F94" s="131">
        <v>0</v>
      </c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>
        <v>4463</v>
      </c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>
        <v>3540</v>
      </c>
      <c r="AE94" s="187">
        <v>3495</v>
      </c>
      <c r="AF94" s="187"/>
      <c r="AG94" s="187">
        <v>3130</v>
      </c>
      <c r="AH94" s="187"/>
      <c r="AI94" s="187">
        <v>3863</v>
      </c>
      <c r="AJ94" s="187"/>
      <c r="AK94" s="187">
        <v>3431</v>
      </c>
      <c r="AL94" s="141">
        <f t="shared" si="1008"/>
        <v>21922</v>
      </c>
      <c r="AM94" s="142">
        <f t="shared" si="1009"/>
        <v>21922</v>
      </c>
      <c r="AN94" s="200"/>
      <c r="AO94" s="241">
        <f t="shared" si="1010"/>
        <v>0</v>
      </c>
      <c r="AP94" s="241">
        <f t="shared" si="1011"/>
        <v>0</v>
      </c>
      <c r="AQ94" s="241">
        <f t="shared" si="1012"/>
        <v>0</v>
      </c>
      <c r="AR94" s="241">
        <f t="shared" si="1013"/>
        <v>0</v>
      </c>
      <c r="AS94" s="241">
        <f t="shared" si="1014"/>
        <v>0</v>
      </c>
      <c r="AT94" s="241">
        <f t="shared" si="1015"/>
        <v>0</v>
      </c>
      <c r="AU94" s="241">
        <f t="shared" si="1016"/>
        <v>0</v>
      </c>
      <c r="AV94" s="241">
        <f t="shared" si="1017"/>
        <v>0</v>
      </c>
      <c r="AW94" s="241">
        <f t="shared" si="1018"/>
        <v>0</v>
      </c>
      <c r="AX94" s="241">
        <f t="shared" si="1019"/>
        <v>0</v>
      </c>
      <c r="AY94" s="241">
        <f t="shared" si="1020"/>
        <v>0</v>
      </c>
      <c r="AZ94" s="241">
        <f t="shared" si="1021"/>
        <v>0</v>
      </c>
      <c r="BA94" s="241">
        <f t="shared" si="1022"/>
        <v>0</v>
      </c>
      <c r="BB94" s="241">
        <f t="shared" si="1023"/>
        <v>4463</v>
      </c>
      <c r="BC94" s="241">
        <f t="shared" si="1024"/>
        <v>4463</v>
      </c>
      <c r="BD94" s="241">
        <f t="shared" si="1025"/>
        <v>4463</v>
      </c>
      <c r="BE94" s="241">
        <f t="shared" si="1026"/>
        <v>4463</v>
      </c>
      <c r="BF94" s="241">
        <f t="shared" si="1027"/>
        <v>4463</v>
      </c>
      <c r="BG94" s="241">
        <f t="shared" si="1028"/>
        <v>4463</v>
      </c>
      <c r="BH94" s="241">
        <f t="shared" si="1029"/>
        <v>4463</v>
      </c>
      <c r="BI94" s="241">
        <f t="shared" si="1030"/>
        <v>4463</v>
      </c>
      <c r="BJ94" s="241">
        <f t="shared" si="1031"/>
        <v>4463</v>
      </c>
      <c r="BK94" s="241">
        <f t="shared" si="1032"/>
        <v>4463</v>
      </c>
      <c r="BL94" s="241">
        <f t="shared" si="1033"/>
        <v>4463</v>
      </c>
      <c r="BM94" s="241">
        <f t="shared" si="1034"/>
        <v>8003</v>
      </c>
      <c r="BN94" s="241">
        <f t="shared" si="1035"/>
        <v>11498</v>
      </c>
      <c r="BO94" s="241">
        <f t="shared" si="1036"/>
        <v>11498</v>
      </c>
      <c r="BP94" s="241">
        <f t="shared" si="1037"/>
        <v>14628</v>
      </c>
      <c r="BQ94" s="241">
        <f t="shared" si="1038"/>
        <v>14628</v>
      </c>
      <c r="BR94" s="241">
        <f t="shared" si="1039"/>
        <v>18491</v>
      </c>
      <c r="BS94" s="241">
        <f t="shared" si="1040"/>
        <v>18491</v>
      </c>
      <c r="BT94" s="202"/>
      <c r="BU94" s="276"/>
      <c r="BV94" s="276"/>
      <c r="BW94" s="276"/>
      <c r="BX94" s="276"/>
      <c r="BY94" s="276"/>
      <c r="BZ94" s="276"/>
      <c r="CA94" s="276"/>
      <c r="CB94" s="276"/>
      <c r="CC94" s="276"/>
      <c r="CD94" s="276"/>
      <c r="CE94" s="276"/>
      <c r="CF94" s="276"/>
      <c r="CG94" s="276"/>
      <c r="CH94" s="276"/>
      <c r="CI94" s="276"/>
      <c r="CJ94" s="276"/>
      <c r="CK94" s="276"/>
      <c r="CL94" s="276"/>
      <c r="CM94" s="276"/>
      <c r="CN94" s="276"/>
      <c r="CO94" s="276"/>
      <c r="CP94" s="276"/>
      <c r="CQ94" s="276"/>
      <c r="CR94" s="276"/>
      <c r="CS94" s="276"/>
      <c r="CT94" s="276"/>
      <c r="CU94" s="276"/>
      <c r="CV94" s="276"/>
      <c r="CW94" s="276"/>
      <c r="CX94" s="276"/>
      <c r="CY94" s="276"/>
      <c r="CZ94" s="155">
        <f t="shared" si="1041"/>
        <v>0</v>
      </c>
      <c r="DA94" s="202"/>
      <c r="DB94" s="156">
        <f t="shared" si="1042"/>
        <v>0</v>
      </c>
      <c r="DC94" s="156">
        <f t="shared" si="1043"/>
        <v>0</v>
      </c>
      <c r="DD94" s="156">
        <f t="shared" si="1044"/>
        <v>0</v>
      </c>
      <c r="DE94" s="156">
        <f t="shared" si="1045"/>
        <v>0</v>
      </c>
      <c r="DF94" s="156">
        <f t="shared" si="1046"/>
        <v>0</v>
      </c>
      <c r="DG94" s="156">
        <f t="shared" si="1047"/>
        <v>0</v>
      </c>
      <c r="DH94" s="156">
        <f t="shared" si="1048"/>
        <v>0</v>
      </c>
      <c r="DI94" s="156">
        <f t="shared" si="1049"/>
        <v>0</v>
      </c>
      <c r="DJ94" s="156">
        <f t="shared" si="1050"/>
        <v>0</v>
      </c>
      <c r="DK94" s="156">
        <f t="shared" si="1051"/>
        <v>0</v>
      </c>
      <c r="DL94" s="156">
        <f t="shared" si="1052"/>
        <v>0</v>
      </c>
      <c r="DM94" s="156">
        <f t="shared" si="1053"/>
        <v>0</v>
      </c>
      <c r="DN94" s="156">
        <f t="shared" si="1054"/>
        <v>4463</v>
      </c>
      <c r="DO94" s="156">
        <f t="shared" si="1055"/>
        <v>4463</v>
      </c>
      <c r="DP94" s="156">
        <f t="shared" si="1056"/>
        <v>4463</v>
      </c>
      <c r="DQ94" s="156">
        <f t="shared" si="1057"/>
        <v>4463</v>
      </c>
      <c r="DR94" s="156">
        <f t="shared" si="1058"/>
        <v>4463</v>
      </c>
      <c r="DS94" s="156">
        <f t="shared" si="1059"/>
        <v>4463</v>
      </c>
      <c r="DT94" s="156">
        <f t="shared" si="1060"/>
        <v>4463</v>
      </c>
      <c r="DU94" s="156">
        <f t="shared" si="1061"/>
        <v>4463</v>
      </c>
      <c r="DV94" s="156">
        <f t="shared" si="1062"/>
        <v>4463</v>
      </c>
      <c r="DW94" s="156">
        <f t="shared" si="1063"/>
        <v>4463</v>
      </c>
      <c r="DX94" s="156">
        <f t="shared" si="1064"/>
        <v>4463</v>
      </c>
      <c r="DY94" s="156">
        <f t="shared" si="1065"/>
        <v>8003</v>
      </c>
      <c r="DZ94" s="156">
        <f t="shared" si="1066"/>
        <v>11498</v>
      </c>
      <c r="EA94" s="156">
        <f t="shared" si="1067"/>
        <v>11498</v>
      </c>
      <c r="EB94" s="156">
        <f t="shared" si="1068"/>
        <v>14628</v>
      </c>
      <c r="EC94" s="156">
        <f t="shared" si="1069"/>
        <v>14628</v>
      </c>
      <c r="ED94" s="156">
        <f t="shared" si="1070"/>
        <v>18491</v>
      </c>
      <c r="EE94" s="156">
        <f t="shared" si="1071"/>
        <v>18491</v>
      </c>
      <c r="EF94" s="156">
        <f t="shared" si="1072"/>
        <v>21922</v>
      </c>
      <c r="EG94" s="248">
        <f t="shared" si="1073"/>
        <v>168252</v>
      </c>
      <c r="EH94" s="249"/>
      <c r="EI94" s="187"/>
      <c r="EJ94" s="281" t="s">
        <v>59</v>
      </c>
      <c r="EK94" s="187"/>
      <c r="EL94" s="281" t="s">
        <v>59</v>
      </c>
      <c r="EM94" s="187"/>
      <c r="EN94" s="281" t="s">
        <v>59</v>
      </c>
      <c r="EO94" s="187"/>
      <c r="EP94" s="281" t="s">
        <v>59</v>
      </c>
      <c r="EQ94" s="187"/>
      <c r="ER94" s="281" t="s">
        <v>59</v>
      </c>
      <c r="ES94" s="187"/>
      <c r="ET94" s="281" t="s">
        <v>59</v>
      </c>
      <c r="EU94" s="187"/>
      <c r="EV94" s="281" t="s">
        <v>59</v>
      </c>
      <c r="EW94" s="187"/>
      <c r="EX94" s="281" t="s">
        <v>59</v>
      </c>
      <c r="EY94" s="187"/>
      <c r="EZ94" s="281" t="s">
        <v>59</v>
      </c>
      <c r="FA94" s="187"/>
      <c r="FB94" s="281" t="s">
        <v>59</v>
      </c>
      <c r="FC94" s="187"/>
      <c r="FD94" s="281" t="s">
        <v>59</v>
      </c>
      <c r="FE94" s="187"/>
      <c r="FF94" s="281" t="s">
        <v>59</v>
      </c>
      <c r="FG94" s="187"/>
      <c r="FH94" s="281" t="s">
        <v>59</v>
      </c>
      <c r="FI94" s="187"/>
      <c r="FJ94" s="281" t="s">
        <v>59</v>
      </c>
      <c r="FK94" s="187"/>
      <c r="FL94" s="281" t="s">
        <v>59</v>
      </c>
      <c r="FM94" s="187"/>
      <c r="FN94" s="281" t="s">
        <v>59</v>
      </c>
      <c r="FO94" s="187"/>
      <c r="FP94" s="281" t="s">
        <v>59</v>
      </c>
      <c r="FQ94" s="187"/>
      <c r="FR94" s="281" t="s">
        <v>59</v>
      </c>
      <c r="FS94" s="187"/>
      <c r="FT94" s="281" t="s">
        <v>59</v>
      </c>
      <c r="FU94" s="187"/>
      <c r="FV94" s="281" t="s">
        <v>59</v>
      </c>
      <c r="FW94" s="187"/>
      <c r="FX94" s="281" t="s">
        <v>59</v>
      </c>
      <c r="FY94" s="187"/>
      <c r="FZ94" s="281" t="s">
        <v>59</v>
      </c>
      <c r="GA94" s="283"/>
      <c r="GB94" s="281" t="s">
        <v>59</v>
      </c>
      <c r="GC94" s="283"/>
      <c r="GD94" s="281" t="s">
        <v>59</v>
      </c>
      <c r="GE94" s="283"/>
      <c r="GF94" s="281" t="s">
        <v>59</v>
      </c>
      <c r="GG94" s="283"/>
      <c r="GH94" s="281" t="s">
        <v>59</v>
      </c>
      <c r="GI94" s="283"/>
      <c r="GJ94" s="281" t="s">
        <v>59</v>
      </c>
      <c r="GK94" s="284"/>
      <c r="GL94" s="281" t="s">
        <v>59</v>
      </c>
      <c r="GM94" s="283"/>
      <c r="GN94" s="281" t="s">
        <v>59</v>
      </c>
      <c r="GO94" s="284"/>
      <c r="GP94" s="281" t="s">
        <v>59</v>
      </c>
      <c r="GQ94" s="284"/>
      <c r="GR94" s="281" t="s">
        <v>59</v>
      </c>
      <c r="GS94" s="288">
        <f t="shared" si="1074"/>
        <v>0</v>
      </c>
      <c r="GT94" s="202"/>
      <c r="GU94" s="166">
        <f t="shared" si="1075"/>
        <v>0</v>
      </c>
      <c r="GV94" s="166">
        <f t="shared" si="1076"/>
        <v>0</v>
      </c>
      <c r="GW94" s="166">
        <f t="shared" si="1077"/>
        <v>0</v>
      </c>
      <c r="GX94" s="166">
        <f t="shared" si="1078"/>
        <v>0</v>
      </c>
      <c r="GY94" s="166">
        <f t="shared" si="1079"/>
        <v>0</v>
      </c>
      <c r="GZ94" s="166">
        <f t="shared" si="1080"/>
        <v>0</v>
      </c>
      <c r="HA94" s="166">
        <f t="shared" si="1081"/>
        <v>0</v>
      </c>
      <c r="HB94" s="166">
        <f t="shared" si="1082"/>
        <v>0</v>
      </c>
      <c r="HC94" s="166">
        <f t="shared" si="1083"/>
        <v>0</v>
      </c>
      <c r="HD94" s="166">
        <f t="shared" si="1084"/>
        <v>0</v>
      </c>
      <c r="HE94" s="166">
        <f t="shared" si="1085"/>
        <v>0</v>
      </c>
      <c r="HF94" s="166">
        <f t="shared" si="1086"/>
        <v>0</v>
      </c>
      <c r="HG94" s="166">
        <f t="shared" si="1087"/>
        <v>4463</v>
      </c>
      <c r="HH94" s="166">
        <f t="shared" si="1088"/>
        <v>4463</v>
      </c>
      <c r="HI94" s="166">
        <f t="shared" si="1089"/>
        <v>4463</v>
      </c>
      <c r="HJ94" s="166">
        <f t="shared" si="1090"/>
        <v>4463</v>
      </c>
      <c r="HK94" s="166">
        <f t="shared" si="1091"/>
        <v>4463</v>
      </c>
      <c r="HL94" s="166">
        <f t="shared" si="1092"/>
        <v>4463</v>
      </c>
      <c r="HM94" s="166">
        <f t="shared" si="1093"/>
        <v>4463</v>
      </c>
      <c r="HN94" s="166">
        <f t="shared" si="1094"/>
        <v>4463</v>
      </c>
      <c r="HO94" s="166">
        <f t="shared" si="1095"/>
        <v>4463</v>
      </c>
      <c r="HP94" s="166">
        <f t="shared" si="1096"/>
        <v>4463</v>
      </c>
      <c r="HQ94" s="166">
        <f t="shared" si="1097"/>
        <v>4463</v>
      </c>
      <c r="HR94" s="166">
        <f t="shared" si="1098"/>
        <v>8003</v>
      </c>
      <c r="HS94" s="166">
        <f t="shared" si="1099"/>
        <v>11498</v>
      </c>
      <c r="HT94" s="166">
        <f t="shared" si="1100"/>
        <v>11498</v>
      </c>
      <c r="HU94" s="166">
        <f t="shared" si="1101"/>
        <v>14628</v>
      </c>
      <c r="HV94" s="166">
        <f t="shared" si="1102"/>
        <v>14628</v>
      </c>
      <c r="HW94" s="166">
        <f t="shared" si="1103"/>
        <v>18491</v>
      </c>
      <c r="HX94" s="166">
        <f t="shared" si="1104"/>
        <v>18491</v>
      </c>
      <c r="HY94" s="166">
        <f t="shared" si="1105"/>
        <v>21922</v>
      </c>
      <c r="HZ94" s="148"/>
      <c r="IA94" s="169">
        <f t="shared" si="1106"/>
        <v>0</v>
      </c>
      <c r="IB94" s="169">
        <f t="shared" si="1107"/>
        <v>0</v>
      </c>
      <c r="IC94" s="169">
        <f t="shared" si="1108"/>
        <v>0</v>
      </c>
      <c r="ID94" s="169">
        <f t="shared" si="1109"/>
        <v>0</v>
      </c>
      <c r="IE94" s="169">
        <f t="shared" si="1110"/>
        <v>0</v>
      </c>
      <c r="IF94" s="169">
        <f t="shared" si="1111"/>
        <v>0</v>
      </c>
      <c r="IG94" s="169">
        <f t="shared" si="1112"/>
        <v>0</v>
      </c>
      <c r="IH94" s="169">
        <f t="shared" si="1113"/>
        <v>0</v>
      </c>
      <c r="II94" s="169">
        <f t="shared" si="1114"/>
        <v>0</v>
      </c>
      <c r="IJ94" s="169">
        <f t="shared" si="1115"/>
        <v>0</v>
      </c>
      <c r="IK94" s="169">
        <f t="shared" si="1116"/>
        <v>0</v>
      </c>
      <c r="IL94" s="169">
        <f t="shared" si="1117"/>
        <v>0</v>
      </c>
      <c r="IM94" s="169">
        <f t="shared" si="1118"/>
        <v>4463</v>
      </c>
      <c r="IN94" s="169">
        <f t="shared" si="1119"/>
        <v>4463</v>
      </c>
      <c r="IO94" s="169">
        <f t="shared" si="1120"/>
        <v>4463</v>
      </c>
      <c r="IP94" s="169">
        <f t="shared" si="1121"/>
        <v>4463</v>
      </c>
      <c r="IQ94" s="169">
        <f t="shared" si="1122"/>
        <v>4463</v>
      </c>
      <c r="IR94" s="169">
        <f t="shared" si="1123"/>
        <v>4463</v>
      </c>
      <c r="IS94" s="169">
        <f t="shared" si="1124"/>
        <v>4463</v>
      </c>
      <c r="IT94" s="169">
        <f t="shared" si="1125"/>
        <v>4463</v>
      </c>
      <c r="IU94" s="169">
        <f t="shared" si="1126"/>
        <v>4463</v>
      </c>
      <c r="IV94" s="169">
        <f t="shared" si="1127"/>
        <v>4463</v>
      </c>
      <c r="IW94" s="169">
        <f t="shared" si="1128"/>
        <v>4463</v>
      </c>
      <c r="IX94" s="169">
        <f t="shared" si="1129"/>
        <v>8003</v>
      </c>
      <c r="IY94" s="169">
        <f t="shared" si="1130"/>
        <v>11498</v>
      </c>
      <c r="IZ94" s="169">
        <f t="shared" si="1131"/>
        <v>11498</v>
      </c>
      <c r="JA94" s="169">
        <f t="shared" si="1132"/>
        <v>14628</v>
      </c>
      <c r="JB94" s="169">
        <f t="shared" si="1133"/>
        <v>14628</v>
      </c>
      <c r="JC94" s="169">
        <f t="shared" si="1134"/>
        <v>18491</v>
      </c>
      <c r="JD94" s="169">
        <f t="shared" si="1135"/>
        <v>18491</v>
      </c>
      <c r="JE94" s="169">
        <f t="shared" si="1136"/>
        <v>21922</v>
      </c>
      <c r="JF94" s="255"/>
      <c r="JG94" s="171">
        <f t="shared" si="1137"/>
        <v>0</v>
      </c>
      <c r="JH94" s="171">
        <f t="shared" si="1138"/>
        <v>0</v>
      </c>
      <c r="JI94" s="171">
        <f t="shared" si="1139"/>
        <v>0</v>
      </c>
      <c r="JJ94" s="171">
        <f t="shared" si="1140"/>
        <v>0</v>
      </c>
      <c r="JK94" s="171">
        <f t="shared" si="1141"/>
        <v>0</v>
      </c>
      <c r="JL94" s="171">
        <f t="shared" si="1142"/>
        <v>0</v>
      </c>
      <c r="JM94" s="171">
        <f t="shared" si="1143"/>
        <v>0</v>
      </c>
      <c r="JN94" s="171">
        <f t="shared" si="1144"/>
        <v>0</v>
      </c>
      <c r="JO94" s="171">
        <f t="shared" si="1145"/>
        <v>0</v>
      </c>
      <c r="JP94" s="171">
        <f t="shared" si="1146"/>
        <v>0</v>
      </c>
      <c r="JQ94" s="171">
        <f t="shared" si="1147"/>
        <v>0</v>
      </c>
      <c r="JR94" s="171">
        <f t="shared" si="1148"/>
        <v>0</v>
      </c>
      <c r="JS94" s="171">
        <f t="shared" si="1149"/>
        <v>0</v>
      </c>
      <c r="JT94" s="171">
        <f t="shared" si="1150"/>
        <v>0</v>
      </c>
      <c r="JU94" s="171">
        <f t="shared" si="1151"/>
        <v>0</v>
      </c>
      <c r="JV94" s="171">
        <f t="shared" si="1152"/>
        <v>0</v>
      </c>
      <c r="JW94" s="171">
        <f t="shared" si="1153"/>
        <v>0</v>
      </c>
      <c r="JX94" s="171">
        <f t="shared" si="1154"/>
        <v>0</v>
      </c>
      <c r="JY94" s="171">
        <f t="shared" si="1155"/>
        <v>0</v>
      </c>
      <c r="JZ94" s="171">
        <f t="shared" si="1156"/>
        <v>0</v>
      </c>
      <c r="KA94" s="171">
        <f t="shared" si="1157"/>
        <v>0</v>
      </c>
      <c r="KB94" s="171">
        <f t="shared" si="1158"/>
        <v>0</v>
      </c>
      <c r="KC94" s="171">
        <f t="shared" si="1159"/>
        <v>0</v>
      </c>
      <c r="KD94" s="171">
        <f t="shared" si="1160"/>
        <v>0</v>
      </c>
      <c r="KE94" s="171">
        <f t="shared" si="1161"/>
        <v>0</v>
      </c>
      <c r="KF94" s="171">
        <f t="shared" si="1162"/>
        <v>0</v>
      </c>
      <c r="KG94" s="171">
        <f t="shared" si="1163"/>
        <v>0</v>
      </c>
      <c r="KH94" s="171">
        <f t="shared" si="1164"/>
        <v>0</v>
      </c>
      <c r="KI94" s="171">
        <f t="shared" si="1165"/>
        <v>0</v>
      </c>
      <c r="KJ94" s="171">
        <f t="shared" si="1166"/>
        <v>0</v>
      </c>
      <c r="KK94" s="171">
        <f t="shared" si="1167"/>
        <v>0</v>
      </c>
      <c r="KL94" s="172">
        <f t="shared" si="783"/>
        <v>0</v>
      </c>
      <c r="KM94" s="113">
        <f t="shared" si="1168"/>
        <v>231507.281</v>
      </c>
      <c r="KN94" s="114">
        <f t="shared" si="1169"/>
        <v>0</v>
      </c>
    </row>
    <row r="95" customFormat="1" spans="1:300">
      <c r="A95" s="291" t="s">
        <v>151</v>
      </c>
      <c r="B95" s="132"/>
      <c r="C95" s="132" t="s">
        <v>57</v>
      </c>
      <c r="D95" s="132"/>
      <c r="E95" s="132" t="s">
        <v>58</v>
      </c>
      <c r="F95" s="131">
        <v>0</v>
      </c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>
        <v>3672</v>
      </c>
      <c r="AI95" s="187">
        <v>3653</v>
      </c>
      <c r="AJ95" s="187"/>
      <c r="AK95" s="187"/>
      <c r="AL95" s="141"/>
      <c r="AM95" s="142"/>
      <c r="AN95" s="200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/>
      <c r="BK95" s="241"/>
      <c r="BL95" s="241"/>
      <c r="BM95" s="241"/>
      <c r="BN95" s="241"/>
      <c r="BO95" s="241"/>
      <c r="BP95" s="241"/>
      <c r="BQ95" s="241"/>
      <c r="BR95" s="241"/>
      <c r="BS95" s="241"/>
      <c r="BT95" s="202"/>
      <c r="BU95" s="276"/>
      <c r="BV95" s="276"/>
      <c r="BW95" s="276"/>
      <c r="BX95" s="276"/>
      <c r="BY95" s="276"/>
      <c r="BZ95" s="276"/>
      <c r="CA95" s="276"/>
      <c r="CB95" s="276"/>
      <c r="CC95" s="276"/>
      <c r="CD95" s="276"/>
      <c r="CE95" s="276"/>
      <c r="CF95" s="276"/>
      <c r="CG95" s="276"/>
      <c r="CH95" s="276"/>
      <c r="CI95" s="276"/>
      <c r="CJ95" s="276"/>
      <c r="CK95" s="276"/>
      <c r="CL95" s="276"/>
      <c r="CM95" s="276"/>
      <c r="CN95" s="276"/>
      <c r="CO95" s="276"/>
      <c r="CP95" s="276"/>
      <c r="CQ95" s="276"/>
      <c r="CR95" s="276"/>
      <c r="CS95" s="276"/>
      <c r="CT95" s="276"/>
      <c r="CU95" s="276"/>
      <c r="CV95" s="276"/>
      <c r="CW95" s="276"/>
      <c r="CX95" s="276"/>
      <c r="CY95" s="276"/>
      <c r="CZ95" s="155"/>
      <c r="DA95" s="202"/>
      <c r="DB95" s="156"/>
      <c r="DC95" s="156"/>
      <c r="DD95" s="156"/>
      <c r="DE95" s="156"/>
      <c r="DF95" s="156"/>
      <c r="DG95" s="156"/>
      <c r="DH95" s="156"/>
      <c r="DI95" s="156"/>
      <c r="DJ95" s="156"/>
      <c r="DK95" s="156"/>
      <c r="DL95" s="156"/>
      <c r="DM95" s="156"/>
      <c r="DN95" s="156"/>
      <c r="DO95" s="156"/>
      <c r="DP95" s="156"/>
      <c r="DQ95" s="156"/>
      <c r="DR95" s="156"/>
      <c r="DS95" s="156"/>
      <c r="DT95" s="156"/>
      <c r="DU95" s="156"/>
      <c r="DV95" s="156"/>
      <c r="DW95" s="156"/>
      <c r="DX95" s="156"/>
      <c r="DY95" s="156"/>
      <c r="DZ95" s="156"/>
      <c r="EA95" s="156"/>
      <c r="EB95" s="156"/>
      <c r="EC95" s="156"/>
      <c r="ED95" s="156"/>
      <c r="EE95" s="156"/>
      <c r="EF95" s="156"/>
      <c r="EG95" s="248"/>
      <c r="EH95" s="249"/>
      <c r="EI95" s="187"/>
      <c r="EJ95" s="281"/>
      <c r="EK95" s="187"/>
      <c r="EL95" s="281"/>
      <c r="EM95" s="187"/>
      <c r="EN95" s="281"/>
      <c r="EO95" s="187"/>
      <c r="EP95" s="281"/>
      <c r="EQ95" s="187"/>
      <c r="ER95" s="281"/>
      <c r="ES95" s="187"/>
      <c r="ET95" s="281"/>
      <c r="EU95" s="187"/>
      <c r="EV95" s="281"/>
      <c r="EW95" s="187"/>
      <c r="EX95" s="281"/>
      <c r="EY95" s="187"/>
      <c r="EZ95" s="281"/>
      <c r="FA95" s="187"/>
      <c r="FB95" s="281"/>
      <c r="FC95" s="187"/>
      <c r="FD95" s="281"/>
      <c r="FE95" s="187"/>
      <c r="FF95" s="281"/>
      <c r="FG95" s="187"/>
      <c r="FH95" s="281"/>
      <c r="FI95" s="187"/>
      <c r="FJ95" s="281"/>
      <c r="FK95" s="187"/>
      <c r="FL95" s="281"/>
      <c r="FM95" s="187"/>
      <c r="FN95" s="281"/>
      <c r="FO95" s="187"/>
      <c r="FP95" s="281"/>
      <c r="FQ95" s="187"/>
      <c r="FR95" s="281"/>
      <c r="FS95" s="187"/>
      <c r="FT95" s="281"/>
      <c r="FU95" s="187"/>
      <c r="FV95" s="281"/>
      <c r="FW95" s="187"/>
      <c r="FX95" s="281"/>
      <c r="FY95" s="187"/>
      <c r="FZ95" s="281"/>
      <c r="GA95" s="283"/>
      <c r="GB95" s="281"/>
      <c r="GC95" s="283"/>
      <c r="GD95" s="281"/>
      <c r="GE95" s="283"/>
      <c r="GF95" s="281"/>
      <c r="GG95" s="283"/>
      <c r="GH95" s="281"/>
      <c r="GI95" s="283"/>
      <c r="GJ95" s="281"/>
      <c r="GK95" s="284"/>
      <c r="GL95" s="281"/>
      <c r="GM95" s="283"/>
      <c r="GN95" s="281"/>
      <c r="GO95" s="284"/>
      <c r="GP95" s="281"/>
      <c r="GQ95" s="284"/>
      <c r="GR95" s="281"/>
      <c r="GS95" s="288"/>
      <c r="GT95" s="202"/>
      <c r="GU95" s="166"/>
      <c r="GV95" s="166"/>
      <c r="GW95" s="166"/>
      <c r="GX95" s="166"/>
      <c r="GY95" s="166"/>
      <c r="GZ95" s="166"/>
      <c r="HA95" s="166"/>
      <c r="HB95" s="166"/>
      <c r="HC95" s="166"/>
      <c r="HD95" s="166"/>
      <c r="HE95" s="166"/>
      <c r="HF95" s="166"/>
      <c r="HG95" s="166"/>
      <c r="HH95" s="166"/>
      <c r="HI95" s="166"/>
      <c r="HJ95" s="166"/>
      <c r="HK95" s="166"/>
      <c r="HL95" s="166"/>
      <c r="HM95" s="166"/>
      <c r="HN95" s="166"/>
      <c r="HO95" s="166"/>
      <c r="HP95" s="166"/>
      <c r="HQ95" s="166"/>
      <c r="HR95" s="166"/>
      <c r="HS95" s="166"/>
      <c r="HT95" s="166"/>
      <c r="HU95" s="166"/>
      <c r="HV95" s="166"/>
      <c r="HW95" s="166"/>
      <c r="HX95" s="166"/>
      <c r="HY95" s="166"/>
      <c r="HZ95" s="148"/>
      <c r="IA95" s="169"/>
      <c r="IB95" s="169"/>
      <c r="IC95" s="169"/>
      <c r="ID95" s="169"/>
      <c r="IE95" s="169"/>
      <c r="IF95" s="169"/>
      <c r="IG95" s="169"/>
      <c r="IH95" s="169"/>
      <c r="II95" s="169"/>
      <c r="IJ95" s="169"/>
      <c r="IK95" s="169"/>
      <c r="IL95" s="169"/>
      <c r="IM95" s="169"/>
      <c r="IN95" s="169"/>
      <c r="IO95" s="169"/>
      <c r="IP95" s="169"/>
      <c r="IQ95" s="169"/>
      <c r="IR95" s="169"/>
      <c r="IS95" s="169"/>
      <c r="IT95" s="169"/>
      <c r="IU95" s="169"/>
      <c r="IV95" s="169"/>
      <c r="IW95" s="169"/>
      <c r="IX95" s="169"/>
      <c r="IY95" s="169"/>
      <c r="IZ95" s="169"/>
      <c r="JA95" s="169"/>
      <c r="JB95" s="169"/>
      <c r="JC95" s="169"/>
      <c r="JD95" s="169"/>
      <c r="JE95" s="169"/>
      <c r="JF95" s="255"/>
      <c r="JG95" s="171"/>
      <c r="JH95" s="171"/>
      <c r="JI95" s="171"/>
      <c r="JJ95" s="171"/>
      <c r="JK95" s="171"/>
      <c r="JL95" s="171"/>
      <c r="JM95" s="171"/>
      <c r="JN95" s="171"/>
      <c r="JO95" s="171"/>
      <c r="JP95" s="171"/>
      <c r="JQ95" s="171"/>
      <c r="JR95" s="171"/>
      <c r="JS95" s="171"/>
      <c r="JT95" s="171"/>
      <c r="JU95" s="171"/>
      <c r="JV95" s="171"/>
      <c r="JW95" s="171"/>
      <c r="JX95" s="171"/>
      <c r="JY95" s="171"/>
      <c r="JZ95" s="171"/>
      <c r="KA95" s="171"/>
      <c r="KB95" s="171"/>
      <c r="KC95" s="171"/>
      <c r="KD95" s="171"/>
      <c r="KE95" s="171"/>
      <c r="KF95" s="171"/>
      <c r="KG95" s="171"/>
      <c r="KH95" s="171"/>
      <c r="KI95" s="171"/>
      <c r="KJ95" s="171"/>
      <c r="KK95" s="171"/>
      <c r="KL95" s="172"/>
      <c r="KM95" s="113"/>
      <c r="KN95" s="114"/>
    </row>
    <row r="96" customFormat="1" spans="1:300">
      <c r="A96" s="292" t="s">
        <v>152</v>
      </c>
      <c r="B96" s="132"/>
      <c r="C96" s="132"/>
      <c r="D96" s="132"/>
      <c r="E96" s="132"/>
      <c r="F96" s="131">
        <v>0</v>
      </c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41">
        <f t="shared" ref="AL96:AL138" si="1170">SUM(G96:AK96)</f>
        <v>0</v>
      </c>
      <c r="AM96" s="142">
        <f t="shared" ref="AM96:AM138" si="1171">F96+AL96</f>
        <v>0</v>
      </c>
      <c r="AN96" s="200"/>
      <c r="AO96" s="241">
        <f t="shared" ref="AO96:AO138" si="1172">F96</f>
        <v>0</v>
      </c>
      <c r="AP96" s="241">
        <f t="shared" ref="AP96:AP138" si="1173">IA96</f>
        <v>0</v>
      </c>
      <c r="AQ96" s="241">
        <f t="shared" ref="AQ96:AQ138" si="1174">IB96</f>
        <v>0</v>
      </c>
      <c r="AR96" s="241">
        <f t="shared" ref="AR96:AR138" si="1175">IC96</f>
        <v>0</v>
      </c>
      <c r="AS96" s="241">
        <f t="shared" ref="AS96:AS138" si="1176">ID96</f>
        <v>0</v>
      </c>
      <c r="AT96" s="241">
        <f t="shared" ref="AT96:AT138" si="1177">IE96</f>
        <v>0</v>
      </c>
      <c r="AU96" s="241">
        <f t="shared" ref="AU96:AU138" si="1178">IF96</f>
        <v>0</v>
      </c>
      <c r="AV96" s="241">
        <f t="shared" ref="AV96:AV138" si="1179">IG96</f>
        <v>0</v>
      </c>
      <c r="AW96" s="241">
        <f t="shared" ref="AW96:AW138" si="1180">IH96</f>
        <v>0</v>
      </c>
      <c r="AX96" s="241">
        <f t="shared" ref="AX96:AX138" si="1181">II96</f>
        <v>0</v>
      </c>
      <c r="AY96" s="241">
        <f t="shared" ref="AY96:AY138" si="1182">IJ96</f>
        <v>0</v>
      </c>
      <c r="AZ96" s="241">
        <f t="shared" ref="AZ96:AZ138" si="1183">IK96</f>
        <v>0</v>
      </c>
      <c r="BA96" s="241">
        <f t="shared" ref="BA96:BA138" si="1184">IL96</f>
        <v>0</v>
      </c>
      <c r="BB96" s="241">
        <f t="shared" ref="BB96:BB138" si="1185">IM96</f>
        <v>0</v>
      </c>
      <c r="BC96" s="241">
        <f t="shared" ref="BC96:BC138" si="1186">IN96</f>
        <v>0</v>
      </c>
      <c r="BD96" s="241">
        <f t="shared" ref="BD96:BD138" si="1187">IO96</f>
        <v>0</v>
      </c>
      <c r="BE96" s="241">
        <f t="shared" ref="BE96:BE138" si="1188">IP96</f>
        <v>0</v>
      </c>
      <c r="BF96" s="241">
        <f t="shared" ref="BF96:BF138" si="1189">IQ96</f>
        <v>0</v>
      </c>
      <c r="BG96" s="241">
        <f t="shared" ref="BG96:BG138" si="1190">IR96</f>
        <v>0</v>
      </c>
      <c r="BH96" s="241">
        <f t="shared" ref="BH96:BH138" si="1191">IS96</f>
        <v>0</v>
      </c>
      <c r="BI96" s="241">
        <f t="shared" ref="BI96:BI138" si="1192">IT96</f>
        <v>0</v>
      </c>
      <c r="BJ96" s="241">
        <f t="shared" ref="BJ96:BJ138" si="1193">IU96</f>
        <v>0</v>
      </c>
      <c r="BK96" s="241">
        <f t="shared" ref="BK96:BK138" si="1194">IV96</f>
        <v>0</v>
      </c>
      <c r="BL96" s="241">
        <f t="shared" ref="BL96:BL138" si="1195">IW96</f>
        <v>0</v>
      </c>
      <c r="BM96" s="241">
        <f t="shared" ref="BM96:BM138" si="1196">IX96</f>
        <v>0</v>
      </c>
      <c r="BN96" s="241">
        <f t="shared" ref="BN96:BN138" si="1197">IY96</f>
        <v>0</v>
      </c>
      <c r="BO96" s="241">
        <f t="shared" ref="BO96:BO138" si="1198">IZ96</f>
        <v>0</v>
      </c>
      <c r="BP96" s="241">
        <f t="shared" ref="BP96:BP138" si="1199">JA96</f>
        <v>0</v>
      </c>
      <c r="BQ96" s="241">
        <f t="shared" ref="BQ96:BQ138" si="1200">JB96</f>
        <v>0</v>
      </c>
      <c r="BR96" s="241">
        <f t="shared" ref="BR96:BR138" si="1201">JC96</f>
        <v>0</v>
      </c>
      <c r="BS96" s="241">
        <f t="shared" ref="BS96:BS138" si="1202">JD96</f>
        <v>0</v>
      </c>
      <c r="BT96" s="202"/>
      <c r="BU96" s="276"/>
      <c r="BV96" s="276"/>
      <c r="BW96" s="276"/>
      <c r="BX96" s="276"/>
      <c r="BY96" s="276"/>
      <c r="BZ96" s="276"/>
      <c r="CA96" s="276"/>
      <c r="CB96" s="276"/>
      <c r="CC96" s="276"/>
      <c r="CD96" s="276"/>
      <c r="CE96" s="276"/>
      <c r="CF96" s="276"/>
      <c r="CG96" s="276"/>
      <c r="CH96" s="276"/>
      <c r="CI96" s="276"/>
      <c r="CJ96" s="276"/>
      <c r="CK96" s="276"/>
      <c r="CL96" s="276"/>
      <c r="CM96" s="276"/>
      <c r="CN96" s="276"/>
      <c r="CO96" s="276"/>
      <c r="CP96" s="276"/>
      <c r="CQ96" s="276"/>
      <c r="CR96" s="276"/>
      <c r="CS96" s="276"/>
      <c r="CT96" s="276"/>
      <c r="CU96" s="276"/>
      <c r="CV96" s="276"/>
      <c r="CW96" s="276"/>
      <c r="CX96" s="276"/>
      <c r="CY96" s="276"/>
      <c r="CZ96" s="155">
        <f t="shared" ref="CZ96:CZ138" si="1203">SUM(BU96:CY96)</f>
        <v>0</v>
      </c>
      <c r="DA96" s="202"/>
      <c r="DB96" s="156">
        <f t="shared" ref="DB96:DB138" si="1204">F96+G96-F96+AO96-BU96</f>
        <v>0</v>
      </c>
      <c r="DC96" s="156">
        <f t="shared" ref="DC96:DC138" si="1205">IA96+H96-IA96+AP96-BV96</f>
        <v>0</v>
      </c>
      <c r="DD96" s="156">
        <f t="shared" ref="DD96:DD138" si="1206">IB96+I96-IB96+AQ96-BW96</f>
        <v>0</v>
      </c>
      <c r="DE96" s="156">
        <f t="shared" ref="DE96:DE138" si="1207">IC96+J96-IC96+AR96-BX96</f>
        <v>0</v>
      </c>
      <c r="DF96" s="156">
        <f t="shared" ref="DF96:DF138" si="1208">ID96+K96-ID96+AS96-BY96</f>
        <v>0</v>
      </c>
      <c r="DG96" s="156">
        <f t="shared" ref="DG96:DG138" si="1209">IE96+L96-IE96+AT96-BZ96</f>
        <v>0</v>
      </c>
      <c r="DH96" s="156">
        <f t="shared" ref="DH96:DH138" si="1210">IF96+M96-IF96+AU96-CA96</f>
        <v>0</v>
      </c>
      <c r="DI96" s="156">
        <f t="shared" ref="DI96:DI138" si="1211">IG96+N96-IG96+AV96-CB96</f>
        <v>0</v>
      </c>
      <c r="DJ96" s="156">
        <f t="shared" ref="DJ96:DJ138" si="1212">IH96+O96-IH96+AW96-CC96</f>
        <v>0</v>
      </c>
      <c r="DK96" s="156">
        <f t="shared" ref="DK96:DK138" si="1213">II96+P96-II96+AX96-CD96</f>
        <v>0</v>
      </c>
      <c r="DL96" s="156">
        <f t="shared" ref="DL96:DL138" si="1214">IJ96+Q96-IJ96+AY96-CE96</f>
        <v>0</v>
      </c>
      <c r="DM96" s="156">
        <f t="shared" ref="DM96:DM138" si="1215">IK96+R96-IK96+AZ96-CF96</f>
        <v>0</v>
      </c>
      <c r="DN96" s="156">
        <f t="shared" ref="DN96:DN138" si="1216">IL96+S96-IL96+BA96-CG96</f>
        <v>0</v>
      </c>
      <c r="DO96" s="156">
        <f t="shared" ref="DO96:DO138" si="1217">IM96+T96-IM96+BB96-CH96</f>
        <v>0</v>
      </c>
      <c r="DP96" s="156">
        <f t="shared" ref="DP96:DP138" si="1218">IN96+U96-IN96+BC96-CI96</f>
        <v>0</v>
      </c>
      <c r="DQ96" s="156">
        <f t="shared" ref="DQ96:DQ138" si="1219">IO96+V96-IO96+BD96-CJ96</f>
        <v>0</v>
      </c>
      <c r="DR96" s="156">
        <f t="shared" ref="DR96:DR138" si="1220">IP96+W96-IP96+BE96-CK96</f>
        <v>0</v>
      </c>
      <c r="DS96" s="156">
        <f t="shared" ref="DS96:DS138" si="1221">IQ96+X96-IQ96+BF96-CL96</f>
        <v>0</v>
      </c>
      <c r="DT96" s="156">
        <f t="shared" ref="DT96:DT138" si="1222">IR96+Y96-IR96+BG96-CM96</f>
        <v>0</v>
      </c>
      <c r="DU96" s="156">
        <f t="shared" ref="DU96:DU138" si="1223">IS96+Z96-IS96+BH96-CN96</f>
        <v>0</v>
      </c>
      <c r="DV96" s="156">
        <f t="shared" ref="DV96:DV138" si="1224">IT96+AA96-IT96+BI96-CO96</f>
        <v>0</v>
      </c>
      <c r="DW96" s="156">
        <f t="shared" ref="DW96:DW138" si="1225">IU96+AB96-IU96+BJ96-CP96</f>
        <v>0</v>
      </c>
      <c r="DX96" s="156">
        <f t="shared" ref="DX96:DX138" si="1226">IV96+AC96-IV96+BK96-CQ96</f>
        <v>0</v>
      </c>
      <c r="DY96" s="156">
        <f t="shared" ref="DY96:DY138" si="1227">IW96+AD96-IW96+BL96-CR96</f>
        <v>0</v>
      </c>
      <c r="DZ96" s="156">
        <f t="shared" ref="DZ96:DZ138" si="1228">IX96+AE96-IX96+BM96-CS96</f>
        <v>0</v>
      </c>
      <c r="EA96" s="156">
        <f t="shared" ref="EA96:EA138" si="1229">IY96+AF96-IY96+BN96-CT96</f>
        <v>0</v>
      </c>
      <c r="EB96" s="156">
        <f t="shared" ref="EB96:EB138" si="1230">IZ96+AG96-IZ96+BO96-CU96</f>
        <v>0</v>
      </c>
      <c r="EC96" s="156">
        <f t="shared" ref="EC96:EC138" si="1231">JA96+AH96-JA96+BP96-CV96</f>
        <v>0</v>
      </c>
      <c r="ED96" s="156">
        <f t="shared" ref="ED96:ED138" si="1232">JB96+AI96-JB96+BQ96-CW96</f>
        <v>0</v>
      </c>
      <c r="EE96" s="156">
        <f t="shared" ref="EE96:EE138" si="1233">JC96+AJ96-JC96+BR96-CX96</f>
        <v>0</v>
      </c>
      <c r="EF96" s="156">
        <f t="shared" ref="EF96:EF138" si="1234">JD96+AK96-JD96+BS96-CY96</f>
        <v>0</v>
      </c>
      <c r="EG96" s="248">
        <f t="shared" ref="EG96:EG138" si="1235">SUM(DB96:EF96)</f>
        <v>0</v>
      </c>
      <c r="EH96" s="249"/>
      <c r="EI96" s="187"/>
      <c r="EJ96" s="281" t="s">
        <v>59</v>
      </c>
      <c r="EK96" s="187"/>
      <c r="EL96" s="281" t="s">
        <v>59</v>
      </c>
      <c r="EM96" s="187"/>
      <c r="EN96" s="281" t="s">
        <v>59</v>
      </c>
      <c r="EO96" s="187"/>
      <c r="EP96" s="281" t="s">
        <v>59</v>
      </c>
      <c r="EQ96" s="187"/>
      <c r="ER96" s="281" t="s">
        <v>59</v>
      </c>
      <c r="ES96" s="187"/>
      <c r="ET96" s="281" t="s">
        <v>59</v>
      </c>
      <c r="EU96" s="187"/>
      <c r="EV96" s="281" t="s">
        <v>59</v>
      </c>
      <c r="EW96" s="187"/>
      <c r="EX96" s="281" t="s">
        <v>59</v>
      </c>
      <c r="EY96" s="187"/>
      <c r="EZ96" s="281" t="s">
        <v>59</v>
      </c>
      <c r="FA96" s="187"/>
      <c r="FB96" s="281" t="s">
        <v>59</v>
      </c>
      <c r="FC96" s="187"/>
      <c r="FD96" s="281" t="s">
        <v>59</v>
      </c>
      <c r="FE96" s="187"/>
      <c r="FF96" s="281" t="s">
        <v>59</v>
      </c>
      <c r="FG96" s="187"/>
      <c r="FH96" s="281" t="s">
        <v>59</v>
      </c>
      <c r="FI96" s="187"/>
      <c r="FJ96" s="281" t="s">
        <v>59</v>
      </c>
      <c r="FK96" s="187"/>
      <c r="FL96" s="281" t="s">
        <v>59</v>
      </c>
      <c r="FM96" s="187"/>
      <c r="FN96" s="281" t="s">
        <v>59</v>
      </c>
      <c r="FO96" s="187"/>
      <c r="FP96" s="281" t="s">
        <v>59</v>
      </c>
      <c r="FQ96" s="187"/>
      <c r="FR96" s="281" t="s">
        <v>59</v>
      </c>
      <c r="FS96" s="187"/>
      <c r="FT96" s="281" t="s">
        <v>59</v>
      </c>
      <c r="FU96" s="187"/>
      <c r="FV96" s="281" t="s">
        <v>59</v>
      </c>
      <c r="FW96" s="187"/>
      <c r="FX96" s="281" t="s">
        <v>59</v>
      </c>
      <c r="FY96" s="187"/>
      <c r="FZ96" s="281" t="s">
        <v>59</v>
      </c>
      <c r="GA96" s="283"/>
      <c r="GB96" s="281" t="s">
        <v>59</v>
      </c>
      <c r="GC96" s="283"/>
      <c r="GD96" s="281" t="s">
        <v>59</v>
      </c>
      <c r="GE96" s="283"/>
      <c r="GF96" s="281" t="s">
        <v>59</v>
      </c>
      <c r="GG96" s="283"/>
      <c r="GH96" s="281" t="s">
        <v>59</v>
      </c>
      <c r="GI96" s="283"/>
      <c r="GJ96" s="281" t="s">
        <v>59</v>
      </c>
      <c r="GK96" s="284"/>
      <c r="GL96" s="281" t="s">
        <v>59</v>
      </c>
      <c r="GM96" s="283"/>
      <c r="GN96" s="281" t="s">
        <v>59</v>
      </c>
      <c r="GO96" s="284"/>
      <c r="GP96" s="281" t="s">
        <v>59</v>
      </c>
      <c r="GQ96" s="284"/>
      <c r="GR96" s="281" t="s">
        <v>59</v>
      </c>
      <c r="GS96" s="288">
        <f t="shared" ref="GS96:GS138" si="1236">SUM(EI96:GQ96)</f>
        <v>0</v>
      </c>
      <c r="GT96" s="202"/>
      <c r="GU96" s="166">
        <f t="shared" ref="GU96:GU138" si="1237">DB96-EI96</f>
        <v>0</v>
      </c>
      <c r="GV96" s="166">
        <f t="shared" ref="GV96:GV138" si="1238">DC96-EK96</f>
        <v>0</v>
      </c>
      <c r="GW96" s="166">
        <f t="shared" ref="GW96:GW138" si="1239">DD96-EM96</f>
        <v>0</v>
      </c>
      <c r="GX96" s="166">
        <f t="shared" ref="GX96:GX138" si="1240">DE96-EO96</f>
        <v>0</v>
      </c>
      <c r="GY96" s="166">
        <f t="shared" ref="GY96:GY138" si="1241">DF96-EQ96</f>
        <v>0</v>
      </c>
      <c r="GZ96" s="166">
        <f t="shared" ref="GZ96:GZ138" si="1242">DG96-ES96</f>
        <v>0</v>
      </c>
      <c r="HA96" s="166">
        <f t="shared" ref="HA96:HA138" si="1243">DH96-EU96</f>
        <v>0</v>
      </c>
      <c r="HB96" s="166">
        <f t="shared" ref="HB96:HB138" si="1244">DI96-EW96</f>
        <v>0</v>
      </c>
      <c r="HC96" s="166">
        <f t="shared" ref="HC96:HC138" si="1245">DJ96-EY96</f>
        <v>0</v>
      </c>
      <c r="HD96" s="166">
        <f t="shared" ref="HD96:HD138" si="1246">DK96-FA96</f>
        <v>0</v>
      </c>
      <c r="HE96" s="166">
        <f t="shared" ref="HE96:HE138" si="1247">DL96-FC96</f>
        <v>0</v>
      </c>
      <c r="HF96" s="166">
        <f t="shared" ref="HF96:HF138" si="1248">DM96-FE96</f>
        <v>0</v>
      </c>
      <c r="HG96" s="166">
        <f t="shared" ref="HG96:HG138" si="1249">DN96-FG96</f>
        <v>0</v>
      </c>
      <c r="HH96" s="166">
        <f t="shared" ref="HH96:HH138" si="1250">DO96-FI96</f>
        <v>0</v>
      </c>
      <c r="HI96" s="166">
        <f t="shared" ref="HI96:HI138" si="1251">DP96-FK96</f>
        <v>0</v>
      </c>
      <c r="HJ96" s="166">
        <f t="shared" ref="HJ96:HJ138" si="1252">DQ96-FM96</f>
        <v>0</v>
      </c>
      <c r="HK96" s="166">
        <f t="shared" ref="HK96:HK138" si="1253">DR96-FO96</f>
        <v>0</v>
      </c>
      <c r="HL96" s="166">
        <f t="shared" ref="HL96:HL138" si="1254">DS96-FQ96</f>
        <v>0</v>
      </c>
      <c r="HM96" s="166">
        <f t="shared" ref="HM96:HM138" si="1255">DT96-FS96</f>
        <v>0</v>
      </c>
      <c r="HN96" s="166">
        <f t="shared" ref="HN96:HN138" si="1256">DU96-FU96</f>
        <v>0</v>
      </c>
      <c r="HO96" s="166">
        <f t="shared" ref="HO96:HO138" si="1257">DV96-FW96</f>
        <v>0</v>
      </c>
      <c r="HP96" s="166">
        <f t="shared" ref="HP96:HP138" si="1258">DW96-FY96</f>
        <v>0</v>
      </c>
      <c r="HQ96" s="166">
        <f t="shared" ref="HQ96:HQ138" si="1259">DX96-GA96</f>
        <v>0</v>
      </c>
      <c r="HR96" s="166">
        <f t="shared" ref="HR96:HR138" si="1260">DY96-GC96</f>
        <v>0</v>
      </c>
      <c r="HS96" s="166">
        <f t="shared" ref="HS96:HS138" si="1261">DZ96-GE96</f>
        <v>0</v>
      </c>
      <c r="HT96" s="166">
        <f t="shared" ref="HT96:HT138" si="1262">EA96-GG96</f>
        <v>0</v>
      </c>
      <c r="HU96" s="166">
        <f t="shared" ref="HU96:HU138" si="1263">EB96-GI96</f>
        <v>0</v>
      </c>
      <c r="HV96" s="166">
        <f t="shared" ref="HV96:HV138" si="1264">EC96-GK96</f>
        <v>0</v>
      </c>
      <c r="HW96" s="166">
        <f t="shared" ref="HW96:HW138" si="1265">ED96-GM96</f>
        <v>0</v>
      </c>
      <c r="HX96" s="166">
        <f t="shared" ref="HX96:HX138" si="1266">EE96-GO96</f>
        <v>0</v>
      </c>
      <c r="HY96" s="166">
        <f t="shared" ref="HY96:HY138" si="1267">EF96-GQ96</f>
        <v>0</v>
      </c>
      <c r="HZ96" s="148"/>
      <c r="IA96" s="169">
        <f t="shared" ref="IA96:IA138" si="1268">GU96</f>
        <v>0</v>
      </c>
      <c r="IB96" s="169">
        <f t="shared" ref="IB96:IB138" si="1269">GV96</f>
        <v>0</v>
      </c>
      <c r="IC96" s="169">
        <f t="shared" ref="IC96:IC138" si="1270">GW96</f>
        <v>0</v>
      </c>
      <c r="ID96" s="169">
        <f t="shared" ref="ID96:ID138" si="1271">GX96</f>
        <v>0</v>
      </c>
      <c r="IE96" s="169">
        <f t="shared" ref="IE96:IE138" si="1272">GY96</f>
        <v>0</v>
      </c>
      <c r="IF96" s="169">
        <f t="shared" ref="IF96:IF138" si="1273">GZ96</f>
        <v>0</v>
      </c>
      <c r="IG96" s="169">
        <f t="shared" ref="IG96:IG138" si="1274">HA96</f>
        <v>0</v>
      </c>
      <c r="IH96" s="169">
        <f t="shared" ref="IH96:IH138" si="1275">HB96</f>
        <v>0</v>
      </c>
      <c r="II96" s="169">
        <f t="shared" ref="II96:II138" si="1276">HC96</f>
        <v>0</v>
      </c>
      <c r="IJ96" s="169">
        <f t="shared" ref="IJ96:IJ138" si="1277">HD96</f>
        <v>0</v>
      </c>
      <c r="IK96" s="169">
        <f t="shared" ref="IK96:IK138" si="1278">HE96</f>
        <v>0</v>
      </c>
      <c r="IL96" s="169">
        <f t="shared" ref="IL96:IL138" si="1279">HF96</f>
        <v>0</v>
      </c>
      <c r="IM96" s="169">
        <f t="shared" ref="IM96:IM138" si="1280">HG96</f>
        <v>0</v>
      </c>
      <c r="IN96" s="169">
        <f t="shared" ref="IN96:IN138" si="1281">HH96</f>
        <v>0</v>
      </c>
      <c r="IO96" s="169">
        <f t="shared" ref="IO96:IO138" si="1282">HI96</f>
        <v>0</v>
      </c>
      <c r="IP96" s="169">
        <f t="shared" ref="IP96:IP138" si="1283">HJ96</f>
        <v>0</v>
      </c>
      <c r="IQ96" s="169">
        <f t="shared" ref="IQ96:IQ138" si="1284">HK96</f>
        <v>0</v>
      </c>
      <c r="IR96" s="169">
        <f t="shared" ref="IR96:IR138" si="1285">HL96</f>
        <v>0</v>
      </c>
      <c r="IS96" s="169">
        <f t="shared" ref="IS96:IS138" si="1286">HM96</f>
        <v>0</v>
      </c>
      <c r="IT96" s="169">
        <f t="shared" ref="IT96:IT138" si="1287">HN96</f>
        <v>0</v>
      </c>
      <c r="IU96" s="169">
        <f t="shared" ref="IU96:IU138" si="1288">HO96</f>
        <v>0</v>
      </c>
      <c r="IV96" s="169">
        <f t="shared" ref="IV96:IV138" si="1289">HP96</f>
        <v>0</v>
      </c>
      <c r="IW96" s="169">
        <f t="shared" ref="IW96:IW138" si="1290">HQ96</f>
        <v>0</v>
      </c>
      <c r="IX96" s="169">
        <f t="shared" ref="IX96:IX138" si="1291">HR96</f>
        <v>0</v>
      </c>
      <c r="IY96" s="169">
        <f t="shared" ref="IY96:IY138" si="1292">HS96</f>
        <v>0</v>
      </c>
      <c r="IZ96" s="169">
        <f t="shared" ref="IZ96:IZ138" si="1293">HT96</f>
        <v>0</v>
      </c>
      <c r="JA96" s="169">
        <f t="shared" ref="JA96:JA138" si="1294">HU96</f>
        <v>0</v>
      </c>
      <c r="JB96" s="169">
        <f t="shared" ref="JB96:JB138" si="1295">HV96</f>
        <v>0</v>
      </c>
      <c r="JC96" s="169">
        <f t="shared" ref="JC96:JC138" si="1296">HW96</f>
        <v>0</v>
      </c>
      <c r="JD96" s="169">
        <f t="shared" ref="JD96:JD138" si="1297">HX96</f>
        <v>0</v>
      </c>
      <c r="JE96" s="169">
        <f t="shared" ref="JE96:JE138" si="1298">HY96</f>
        <v>0</v>
      </c>
      <c r="JF96" s="255"/>
      <c r="JG96" s="171">
        <f t="shared" ref="JG96:JG115" si="1299">IA96-GU96</f>
        <v>0</v>
      </c>
      <c r="JH96" s="171">
        <f t="shared" ref="JH96:JH115" si="1300">IB96-GV96</f>
        <v>0</v>
      </c>
      <c r="JI96" s="171">
        <f t="shared" ref="JI96:JI115" si="1301">IC96-GW96</f>
        <v>0</v>
      </c>
      <c r="JJ96" s="171">
        <f t="shared" ref="JJ96:JJ115" si="1302">ID96-GX96</f>
        <v>0</v>
      </c>
      <c r="JK96" s="171">
        <f t="shared" ref="JK96:JK115" si="1303">IE96-GY96</f>
        <v>0</v>
      </c>
      <c r="JL96" s="171">
        <f t="shared" ref="JL96:JL115" si="1304">IF96-GZ96</f>
        <v>0</v>
      </c>
      <c r="JM96" s="171">
        <f t="shared" ref="JM96:JM115" si="1305">IG96-HA96</f>
        <v>0</v>
      </c>
      <c r="JN96" s="171">
        <f t="shared" ref="JN96:JN115" si="1306">IH96-HB96</f>
        <v>0</v>
      </c>
      <c r="JO96" s="171">
        <f t="shared" ref="JO96:JO115" si="1307">II96-HC96</f>
        <v>0</v>
      </c>
      <c r="JP96" s="171">
        <f t="shared" ref="JP96:JP115" si="1308">IJ96-HD96</f>
        <v>0</v>
      </c>
      <c r="JQ96" s="171">
        <f t="shared" ref="JQ96:JQ115" si="1309">IK96-HE96</f>
        <v>0</v>
      </c>
      <c r="JR96" s="171">
        <f t="shared" ref="JR96:JR115" si="1310">IL96-HF96</f>
        <v>0</v>
      </c>
      <c r="JS96" s="171">
        <f t="shared" ref="JS96:JS115" si="1311">IM96-HG96</f>
        <v>0</v>
      </c>
      <c r="JT96" s="171">
        <f t="shared" ref="JT96:JT115" si="1312">IN96-HH96</f>
        <v>0</v>
      </c>
      <c r="JU96" s="171">
        <f t="shared" ref="JU96:JU115" si="1313">IO96-HI96</f>
        <v>0</v>
      </c>
      <c r="JV96" s="171">
        <f t="shared" ref="JV96:JV115" si="1314">IP96-HJ96</f>
        <v>0</v>
      </c>
      <c r="JW96" s="171">
        <f t="shared" ref="JW96:JW115" si="1315">IQ96-HK96</f>
        <v>0</v>
      </c>
      <c r="JX96" s="171">
        <f t="shared" ref="JX96:JX115" si="1316">IR96-HL96</f>
        <v>0</v>
      </c>
      <c r="JY96" s="171">
        <f t="shared" ref="JY96:JY115" si="1317">IS96-HM96</f>
        <v>0</v>
      </c>
      <c r="JZ96" s="171">
        <f t="shared" ref="JZ96:JZ115" si="1318">IT96-HN96</f>
        <v>0</v>
      </c>
      <c r="KA96" s="171">
        <f t="shared" ref="KA96:KA115" si="1319">IU96-HO96</f>
        <v>0</v>
      </c>
      <c r="KB96" s="171">
        <f t="shared" ref="KB96:KB115" si="1320">IV96-HP96</f>
        <v>0</v>
      </c>
      <c r="KC96" s="171">
        <f t="shared" ref="KC96:KC115" si="1321">IW96-HQ96</f>
        <v>0</v>
      </c>
      <c r="KD96" s="171">
        <f t="shared" ref="KD96:KD115" si="1322">IX96-HR96</f>
        <v>0</v>
      </c>
      <c r="KE96" s="171">
        <f t="shared" ref="KE96:KE115" si="1323">IY96-HS96</f>
        <v>0</v>
      </c>
      <c r="KF96" s="171">
        <f t="shared" ref="KF96:KF115" si="1324">IZ96-HT96</f>
        <v>0</v>
      </c>
      <c r="KG96" s="171">
        <f t="shared" ref="KG96:KG115" si="1325">JA96-HU96</f>
        <v>0</v>
      </c>
      <c r="KH96" s="171">
        <f t="shared" ref="KH96:KH115" si="1326">JB96-HV96</f>
        <v>0</v>
      </c>
      <c r="KI96" s="171">
        <f t="shared" ref="KI96:KI115" si="1327">JC96-HW96</f>
        <v>0</v>
      </c>
      <c r="KJ96" s="171">
        <f t="shared" ref="KJ96:KJ115" si="1328">JD96-HX96</f>
        <v>0</v>
      </c>
      <c r="KK96" s="171">
        <f t="shared" ref="KK96:KK115" si="1329">JE96-HY96</f>
        <v>0</v>
      </c>
      <c r="KL96" s="172">
        <f>SUM(JG96:KK96)</f>
        <v>0</v>
      </c>
      <c r="KM96" s="113" t="e">
        <f>SUM(KM4:KM92)</f>
        <v>#REF!</v>
      </c>
      <c r="KN96" s="114">
        <f t="shared" ref="KN96:KN144" si="1330">D96*KL96</f>
        <v>0</v>
      </c>
    </row>
    <row r="97" s="25" customFormat="1" spans="1:353">
      <c r="A97" s="132"/>
      <c r="B97" s="132"/>
      <c r="C97" s="132"/>
      <c r="D97" s="132"/>
      <c r="E97" s="132"/>
      <c r="F97" s="131">
        <v>0</v>
      </c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  <c r="AJ97" s="187"/>
      <c r="AK97" s="187"/>
      <c r="AL97" s="141">
        <f t="shared" si="1170"/>
        <v>0</v>
      </c>
      <c r="AM97" s="142">
        <f t="shared" si="1171"/>
        <v>0</v>
      </c>
      <c r="AN97" s="200"/>
      <c r="AO97" s="241">
        <f t="shared" si="1172"/>
        <v>0</v>
      </c>
      <c r="AP97" s="241">
        <f t="shared" si="1173"/>
        <v>0</v>
      </c>
      <c r="AQ97" s="241">
        <f t="shared" si="1174"/>
        <v>0</v>
      </c>
      <c r="AR97" s="241">
        <f t="shared" si="1175"/>
        <v>0</v>
      </c>
      <c r="AS97" s="241">
        <f t="shared" si="1176"/>
        <v>0</v>
      </c>
      <c r="AT97" s="241">
        <f t="shared" si="1177"/>
        <v>0</v>
      </c>
      <c r="AU97" s="241">
        <f t="shared" si="1178"/>
        <v>0</v>
      </c>
      <c r="AV97" s="241">
        <f t="shared" si="1179"/>
        <v>0</v>
      </c>
      <c r="AW97" s="241">
        <f t="shared" si="1180"/>
        <v>0</v>
      </c>
      <c r="AX97" s="241">
        <f t="shared" si="1181"/>
        <v>0</v>
      </c>
      <c r="AY97" s="241">
        <f t="shared" si="1182"/>
        <v>0</v>
      </c>
      <c r="AZ97" s="241">
        <f t="shared" si="1183"/>
        <v>0</v>
      </c>
      <c r="BA97" s="241">
        <f t="shared" si="1184"/>
        <v>0</v>
      </c>
      <c r="BB97" s="241">
        <f t="shared" si="1185"/>
        <v>0</v>
      </c>
      <c r="BC97" s="241">
        <f t="shared" si="1186"/>
        <v>0</v>
      </c>
      <c r="BD97" s="241">
        <f t="shared" si="1187"/>
        <v>0</v>
      </c>
      <c r="BE97" s="241">
        <f t="shared" si="1188"/>
        <v>0</v>
      </c>
      <c r="BF97" s="241">
        <f t="shared" si="1189"/>
        <v>0</v>
      </c>
      <c r="BG97" s="241">
        <f t="shared" si="1190"/>
        <v>0</v>
      </c>
      <c r="BH97" s="241">
        <f t="shared" si="1191"/>
        <v>0</v>
      </c>
      <c r="BI97" s="241">
        <f t="shared" si="1192"/>
        <v>0</v>
      </c>
      <c r="BJ97" s="241">
        <f t="shared" si="1193"/>
        <v>0</v>
      </c>
      <c r="BK97" s="241">
        <f t="shared" si="1194"/>
        <v>0</v>
      </c>
      <c r="BL97" s="241">
        <f t="shared" si="1195"/>
        <v>0</v>
      </c>
      <c r="BM97" s="241">
        <f t="shared" si="1196"/>
        <v>0</v>
      </c>
      <c r="BN97" s="241">
        <f t="shared" si="1197"/>
        <v>0</v>
      </c>
      <c r="BO97" s="241">
        <f t="shared" si="1198"/>
        <v>0</v>
      </c>
      <c r="BP97" s="241">
        <f t="shared" si="1199"/>
        <v>0</v>
      </c>
      <c r="BQ97" s="241">
        <f t="shared" si="1200"/>
        <v>0</v>
      </c>
      <c r="BR97" s="241">
        <f t="shared" si="1201"/>
        <v>0</v>
      </c>
      <c r="BS97" s="241">
        <f t="shared" si="1202"/>
        <v>0</v>
      </c>
      <c r="BT97" s="202"/>
      <c r="BU97" s="276"/>
      <c r="BV97" s="276"/>
      <c r="BW97" s="276"/>
      <c r="BX97" s="276"/>
      <c r="BY97" s="276"/>
      <c r="BZ97" s="276"/>
      <c r="CA97" s="276"/>
      <c r="CB97" s="276"/>
      <c r="CC97" s="276"/>
      <c r="CD97" s="276"/>
      <c r="CE97" s="276"/>
      <c r="CF97" s="276"/>
      <c r="CG97" s="276"/>
      <c r="CH97" s="276"/>
      <c r="CI97" s="276"/>
      <c r="CJ97" s="276"/>
      <c r="CK97" s="276"/>
      <c r="CL97" s="276"/>
      <c r="CM97" s="276"/>
      <c r="CN97" s="276"/>
      <c r="CO97" s="276"/>
      <c r="CP97" s="276"/>
      <c r="CQ97" s="276"/>
      <c r="CR97" s="276"/>
      <c r="CS97" s="276"/>
      <c r="CT97" s="276"/>
      <c r="CU97" s="276"/>
      <c r="CV97" s="276"/>
      <c r="CW97" s="276"/>
      <c r="CX97" s="276"/>
      <c r="CY97" s="276"/>
      <c r="CZ97" s="155">
        <f t="shared" si="1203"/>
        <v>0</v>
      </c>
      <c r="DA97" s="202"/>
      <c r="DB97" s="156">
        <f t="shared" si="1204"/>
        <v>0</v>
      </c>
      <c r="DC97" s="156">
        <f t="shared" si="1205"/>
        <v>0</v>
      </c>
      <c r="DD97" s="156">
        <f t="shared" si="1206"/>
        <v>0</v>
      </c>
      <c r="DE97" s="156">
        <f t="shared" si="1207"/>
        <v>0</v>
      </c>
      <c r="DF97" s="156">
        <f t="shared" si="1208"/>
        <v>0</v>
      </c>
      <c r="DG97" s="156">
        <f t="shared" si="1209"/>
        <v>0</v>
      </c>
      <c r="DH97" s="156">
        <f t="shared" si="1210"/>
        <v>0</v>
      </c>
      <c r="DI97" s="156">
        <f t="shared" si="1211"/>
        <v>0</v>
      </c>
      <c r="DJ97" s="156">
        <f t="shared" si="1212"/>
        <v>0</v>
      </c>
      <c r="DK97" s="156">
        <f t="shared" si="1213"/>
        <v>0</v>
      </c>
      <c r="DL97" s="156">
        <f t="shared" si="1214"/>
        <v>0</v>
      </c>
      <c r="DM97" s="156">
        <f t="shared" si="1215"/>
        <v>0</v>
      </c>
      <c r="DN97" s="156">
        <f t="shared" si="1216"/>
        <v>0</v>
      </c>
      <c r="DO97" s="156">
        <f t="shared" si="1217"/>
        <v>0</v>
      </c>
      <c r="DP97" s="156">
        <f t="shared" si="1218"/>
        <v>0</v>
      </c>
      <c r="DQ97" s="156">
        <f t="shared" si="1219"/>
        <v>0</v>
      </c>
      <c r="DR97" s="156">
        <f t="shared" si="1220"/>
        <v>0</v>
      </c>
      <c r="DS97" s="156">
        <f t="shared" si="1221"/>
        <v>0</v>
      </c>
      <c r="DT97" s="156">
        <f t="shared" si="1222"/>
        <v>0</v>
      </c>
      <c r="DU97" s="156">
        <f t="shared" si="1223"/>
        <v>0</v>
      </c>
      <c r="DV97" s="156">
        <f t="shared" si="1224"/>
        <v>0</v>
      </c>
      <c r="DW97" s="156">
        <f t="shared" si="1225"/>
        <v>0</v>
      </c>
      <c r="DX97" s="156">
        <f t="shared" si="1226"/>
        <v>0</v>
      </c>
      <c r="DY97" s="156">
        <f t="shared" si="1227"/>
        <v>0</v>
      </c>
      <c r="DZ97" s="156">
        <f t="shared" si="1228"/>
        <v>0</v>
      </c>
      <c r="EA97" s="156">
        <f t="shared" si="1229"/>
        <v>0</v>
      </c>
      <c r="EB97" s="156">
        <f t="shared" si="1230"/>
        <v>0</v>
      </c>
      <c r="EC97" s="156">
        <f t="shared" si="1231"/>
        <v>0</v>
      </c>
      <c r="ED97" s="156">
        <f t="shared" si="1232"/>
        <v>0</v>
      </c>
      <c r="EE97" s="156">
        <f t="shared" si="1233"/>
        <v>0</v>
      </c>
      <c r="EF97" s="156">
        <f t="shared" si="1234"/>
        <v>0</v>
      </c>
      <c r="EG97" s="248">
        <f t="shared" si="1235"/>
        <v>0</v>
      </c>
      <c r="EH97" s="249"/>
      <c r="EI97" s="187"/>
      <c r="EJ97" s="281" t="s">
        <v>59</v>
      </c>
      <c r="EK97" s="187"/>
      <c r="EL97" s="281" t="s">
        <v>59</v>
      </c>
      <c r="EM97" s="187"/>
      <c r="EN97" s="281" t="s">
        <v>59</v>
      </c>
      <c r="EO97" s="187"/>
      <c r="EP97" s="281" t="s">
        <v>59</v>
      </c>
      <c r="EQ97" s="187"/>
      <c r="ER97" s="281" t="s">
        <v>59</v>
      </c>
      <c r="ES97" s="187"/>
      <c r="ET97" s="281" t="s">
        <v>59</v>
      </c>
      <c r="EU97" s="187"/>
      <c r="EV97" s="281" t="s">
        <v>59</v>
      </c>
      <c r="EW97" s="187"/>
      <c r="EX97" s="281" t="s">
        <v>59</v>
      </c>
      <c r="EY97" s="187"/>
      <c r="EZ97" s="281" t="s">
        <v>59</v>
      </c>
      <c r="FA97" s="187"/>
      <c r="FB97" s="281" t="s">
        <v>59</v>
      </c>
      <c r="FC97" s="187"/>
      <c r="FD97" s="281" t="s">
        <v>59</v>
      </c>
      <c r="FE97" s="187"/>
      <c r="FF97" s="281" t="s">
        <v>59</v>
      </c>
      <c r="FG97" s="187"/>
      <c r="FH97" s="281" t="s">
        <v>59</v>
      </c>
      <c r="FI97" s="187"/>
      <c r="FJ97" s="281" t="s">
        <v>59</v>
      </c>
      <c r="FK97" s="187"/>
      <c r="FL97" s="281" t="s">
        <v>59</v>
      </c>
      <c r="FM97" s="187"/>
      <c r="FN97" s="281" t="s">
        <v>59</v>
      </c>
      <c r="FO97" s="187"/>
      <c r="FP97" s="281" t="s">
        <v>59</v>
      </c>
      <c r="FQ97" s="187"/>
      <c r="FR97" s="281" t="s">
        <v>59</v>
      </c>
      <c r="FS97" s="187"/>
      <c r="FT97" s="281" t="s">
        <v>59</v>
      </c>
      <c r="FU97" s="187"/>
      <c r="FV97" s="281" t="s">
        <v>59</v>
      </c>
      <c r="FW97" s="187"/>
      <c r="FX97" s="281" t="s">
        <v>59</v>
      </c>
      <c r="FY97" s="187"/>
      <c r="FZ97" s="281" t="s">
        <v>59</v>
      </c>
      <c r="GA97" s="283"/>
      <c r="GB97" s="281" t="s">
        <v>59</v>
      </c>
      <c r="GC97" s="283"/>
      <c r="GD97" s="281" t="s">
        <v>59</v>
      </c>
      <c r="GE97" s="283"/>
      <c r="GF97" s="281" t="s">
        <v>59</v>
      </c>
      <c r="GG97" s="283"/>
      <c r="GH97" s="281" t="s">
        <v>59</v>
      </c>
      <c r="GI97" s="283"/>
      <c r="GJ97" s="281" t="s">
        <v>59</v>
      </c>
      <c r="GK97" s="284"/>
      <c r="GL97" s="281" t="s">
        <v>59</v>
      </c>
      <c r="GM97" s="283"/>
      <c r="GN97" s="281" t="s">
        <v>59</v>
      </c>
      <c r="GO97" s="284"/>
      <c r="GP97" s="281" t="s">
        <v>59</v>
      </c>
      <c r="GQ97" s="284"/>
      <c r="GR97" s="281" t="s">
        <v>59</v>
      </c>
      <c r="GS97" s="288">
        <f t="shared" si="1236"/>
        <v>0</v>
      </c>
      <c r="GT97" s="202"/>
      <c r="GU97" s="166">
        <f t="shared" si="1237"/>
        <v>0</v>
      </c>
      <c r="GV97" s="166">
        <f t="shared" si="1238"/>
        <v>0</v>
      </c>
      <c r="GW97" s="166">
        <f t="shared" si="1239"/>
        <v>0</v>
      </c>
      <c r="GX97" s="166">
        <f t="shared" si="1240"/>
        <v>0</v>
      </c>
      <c r="GY97" s="166">
        <f t="shared" si="1241"/>
        <v>0</v>
      </c>
      <c r="GZ97" s="166">
        <f t="shared" si="1242"/>
        <v>0</v>
      </c>
      <c r="HA97" s="166">
        <f t="shared" si="1243"/>
        <v>0</v>
      </c>
      <c r="HB97" s="166">
        <f t="shared" si="1244"/>
        <v>0</v>
      </c>
      <c r="HC97" s="166">
        <f t="shared" si="1245"/>
        <v>0</v>
      </c>
      <c r="HD97" s="166">
        <f t="shared" si="1246"/>
        <v>0</v>
      </c>
      <c r="HE97" s="166">
        <f t="shared" si="1247"/>
        <v>0</v>
      </c>
      <c r="HF97" s="166">
        <f t="shared" si="1248"/>
        <v>0</v>
      </c>
      <c r="HG97" s="166">
        <f t="shared" si="1249"/>
        <v>0</v>
      </c>
      <c r="HH97" s="166">
        <f t="shared" si="1250"/>
        <v>0</v>
      </c>
      <c r="HI97" s="166">
        <f t="shared" si="1251"/>
        <v>0</v>
      </c>
      <c r="HJ97" s="166">
        <f t="shared" si="1252"/>
        <v>0</v>
      </c>
      <c r="HK97" s="166">
        <f t="shared" si="1253"/>
        <v>0</v>
      </c>
      <c r="HL97" s="166">
        <f t="shared" si="1254"/>
        <v>0</v>
      </c>
      <c r="HM97" s="166">
        <f t="shared" si="1255"/>
        <v>0</v>
      </c>
      <c r="HN97" s="166">
        <f t="shared" si="1256"/>
        <v>0</v>
      </c>
      <c r="HO97" s="166">
        <f t="shared" si="1257"/>
        <v>0</v>
      </c>
      <c r="HP97" s="166">
        <f t="shared" si="1258"/>
        <v>0</v>
      </c>
      <c r="HQ97" s="166">
        <f t="shared" si="1259"/>
        <v>0</v>
      </c>
      <c r="HR97" s="166">
        <f t="shared" si="1260"/>
        <v>0</v>
      </c>
      <c r="HS97" s="166">
        <f t="shared" si="1261"/>
        <v>0</v>
      </c>
      <c r="HT97" s="166">
        <f t="shared" si="1262"/>
        <v>0</v>
      </c>
      <c r="HU97" s="166">
        <f t="shared" si="1263"/>
        <v>0</v>
      </c>
      <c r="HV97" s="166">
        <f t="shared" si="1264"/>
        <v>0</v>
      </c>
      <c r="HW97" s="166">
        <f t="shared" si="1265"/>
        <v>0</v>
      </c>
      <c r="HX97" s="166">
        <f t="shared" si="1266"/>
        <v>0</v>
      </c>
      <c r="HY97" s="166">
        <f t="shared" si="1267"/>
        <v>0</v>
      </c>
      <c r="HZ97" s="148"/>
      <c r="IA97" s="169">
        <f t="shared" si="1268"/>
        <v>0</v>
      </c>
      <c r="IB97" s="169">
        <f t="shared" si="1269"/>
        <v>0</v>
      </c>
      <c r="IC97" s="169">
        <f t="shared" si="1270"/>
        <v>0</v>
      </c>
      <c r="ID97" s="169">
        <f t="shared" si="1271"/>
        <v>0</v>
      </c>
      <c r="IE97" s="169">
        <f t="shared" si="1272"/>
        <v>0</v>
      </c>
      <c r="IF97" s="169">
        <f t="shared" si="1273"/>
        <v>0</v>
      </c>
      <c r="IG97" s="169">
        <f t="shared" si="1274"/>
        <v>0</v>
      </c>
      <c r="IH97" s="169">
        <f t="shared" si="1275"/>
        <v>0</v>
      </c>
      <c r="II97" s="169">
        <f t="shared" si="1276"/>
        <v>0</v>
      </c>
      <c r="IJ97" s="169">
        <f t="shared" si="1277"/>
        <v>0</v>
      </c>
      <c r="IK97" s="169">
        <f t="shared" si="1278"/>
        <v>0</v>
      </c>
      <c r="IL97" s="169">
        <f t="shared" si="1279"/>
        <v>0</v>
      </c>
      <c r="IM97" s="169">
        <f t="shared" si="1280"/>
        <v>0</v>
      </c>
      <c r="IN97" s="169">
        <f t="shared" si="1281"/>
        <v>0</v>
      </c>
      <c r="IO97" s="169">
        <f t="shared" si="1282"/>
        <v>0</v>
      </c>
      <c r="IP97" s="169">
        <f t="shared" si="1283"/>
        <v>0</v>
      </c>
      <c r="IQ97" s="169">
        <f t="shared" si="1284"/>
        <v>0</v>
      </c>
      <c r="IR97" s="169">
        <f t="shared" si="1285"/>
        <v>0</v>
      </c>
      <c r="IS97" s="169">
        <f t="shared" si="1286"/>
        <v>0</v>
      </c>
      <c r="IT97" s="169">
        <f t="shared" si="1287"/>
        <v>0</v>
      </c>
      <c r="IU97" s="169">
        <f t="shared" si="1288"/>
        <v>0</v>
      </c>
      <c r="IV97" s="169">
        <f t="shared" si="1289"/>
        <v>0</v>
      </c>
      <c r="IW97" s="169">
        <f t="shared" si="1290"/>
        <v>0</v>
      </c>
      <c r="IX97" s="169">
        <f t="shared" si="1291"/>
        <v>0</v>
      </c>
      <c r="IY97" s="169">
        <f t="shared" si="1292"/>
        <v>0</v>
      </c>
      <c r="IZ97" s="169">
        <f t="shared" si="1293"/>
        <v>0</v>
      </c>
      <c r="JA97" s="169">
        <f t="shared" si="1294"/>
        <v>0</v>
      </c>
      <c r="JB97" s="169">
        <f t="shared" si="1295"/>
        <v>0</v>
      </c>
      <c r="JC97" s="169">
        <f t="shared" si="1296"/>
        <v>0</v>
      </c>
      <c r="JD97" s="169">
        <f t="shared" si="1297"/>
        <v>0</v>
      </c>
      <c r="JE97" s="169">
        <f t="shared" si="1298"/>
        <v>0</v>
      </c>
      <c r="JF97" s="255"/>
      <c r="JG97" s="171">
        <f t="shared" si="1299"/>
        <v>0</v>
      </c>
      <c r="JH97" s="171">
        <f t="shared" si="1300"/>
        <v>0</v>
      </c>
      <c r="JI97" s="171">
        <f t="shared" si="1301"/>
        <v>0</v>
      </c>
      <c r="JJ97" s="171">
        <f t="shared" si="1302"/>
        <v>0</v>
      </c>
      <c r="JK97" s="171">
        <f t="shared" si="1303"/>
        <v>0</v>
      </c>
      <c r="JL97" s="171">
        <f t="shared" si="1304"/>
        <v>0</v>
      </c>
      <c r="JM97" s="171">
        <f t="shared" si="1305"/>
        <v>0</v>
      </c>
      <c r="JN97" s="171">
        <f t="shared" si="1306"/>
        <v>0</v>
      </c>
      <c r="JO97" s="171">
        <f t="shared" si="1307"/>
        <v>0</v>
      </c>
      <c r="JP97" s="171">
        <f t="shared" si="1308"/>
        <v>0</v>
      </c>
      <c r="JQ97" s="171">
        <f t="shared" si="1309"/>
        <v>0</v>
      </c>
      <c r="JR97" s="171">
        <f t="shared" si="1310"/>
        <v>0</v>
      </c>
      <c r="JS97" s="171">
        <f t="shared" si="1311"/>
        <v>0</v>
      </c>
      <c r="JT97" s="171">
        <f t="shared" si="1312"/>
        <v>0</v>
      </c>
      <c r="JU97" s="171">
        <f t="shared" si="1313"/>
        <v>0</v>
      </c>
      <c r="JV97" s="171">
        <f t="shared" si="1314"/>
        <v>0</v>
      </c>
      <c r="JW97" s="171">
        <f t="shared" si="1315"/>
        <v>0</v>
      </c>
      <c r="JX97" s="171">
        <f t="shared" si="1316"/>
        <v>0</v>
      </c>
      <c r="JY97" s="171">
        <f t="shared" si="1317"/>
        <v>0</v>
      </c>
      <c r="JZ97" s="171">
        <f t="shared" si="1318"/>
        <v>0</v>
      </c>
      <c r="KA97" s="171">
        <f t="shared" si="1319"/>
        <v>0</v>
      </c>
      <c r="KB97" s="171">
        <f t="shared" si="1320"/>
        <v>0</v>
      </c>
      <c r="KC97" s="171">
        <f t="shared" si="1321"/>
        <v>0</v>
      </c>
      <c r="KD97" s="171">
        <f t="shared" si="1322"/>
        <v>0</v>
      </c>
      <c r="KE97" s="171">
        <f t="shared" si="1323"/>
        <v>0</v>
      </c>
      <c r="KF97" s="171">
        <f t="shared" si="1324"/>
        <v>0</v>
      </c>
      <c r="KG97" s="171">
        <f t="shared" si="1325"/>
        <v>0</v>
      </c>
      <c r="KH97" s="171">
        <f t="shared" si="1326"/>
        <v>0</v>
      </c>
      <c r="KI97" s="171">
        <f t="shared" si="1327"/>
        <v>0</v>
      </c>
      <c r="KJ97" s="171">
        <f t="shared" si="1328"/>
        <v>0</v>
      </c>
      <c r="KK97" s="171">
        <f t="shared" si="1329"/>
        <v>0</v>
      </c>
      <c r="KL97" s="172">
        <f>SUM(JG97:KK97)</f>
        <v>0</v>
      </c>
      <c r="KM97" s="113">
        <f t="shared" ref="KM96:KM143" si="1331">D97*JE97</f>
        <v>0</v>
      </c>
      <c r="KN97" s="114">
        <f t="shared" si="1330"/>
        <v>0</v>
      </c>
      <c r="KO97" s="125"/>
      <c r="KP97" s="125"/>
      <c r="KQ97" s="125"/>
      <c r="KR97" s="125"/>
      <c r="KS97" s="125"/>
      <c r="KT97" s="125"/>
      <c r="KU97" s="125"/>
      <c r="KV97" s="125"/>
      <c r="KW97" s="125"/>
      <c r="KX97" s="125"/>
      <c r="KY97" s="125"/>
      <c r="KZ97" s="125"/>
      <c r="LA97" s="125"/>
      <c r="LB97" s="125"/>
      <c r="LC97" s="125"/>
      <c r="LD97" s="125"/>
      <c r="LE97" s="125"/>
      <c r="LF97" s="125"/>
      <c r="LG97" s="125"/>
      <c r="LH97" s="125"/>
      <c r="LI97" s="125"/>
      <c r="LJ97" s="125"/>
      <c r="LK97" s="125"/>
      <c r="LL97" s="125"/>
      <c r="LM97" s="125"/>
      <c r="LN97" s="125"/>
      <c r="LO97" s="125"/>
      <c r="LP97" s="125"/>
      <c r="LQ97" s="125"/>
      <c r="LR97" s="125"/>
      <c r="LS97" s="125"/>
      <c r="LT97" s="125"/>
      <c r="LU97" s="125"/>
      <c r="LV97" s="125"/>
      <c r="LW97" s="125"/>
      <c r="LX97" s="125"/>
      <c r="LY97" s="125"/>
      <c r="LZ97" s="125"/>
      <c r="MA97" s="125"/>
      <c r="MB97" s="125"/>
      <c r="MC97" s="125"/>
      <c r="MD97" s="125"/>
      <c r="ME97" s="125"/>
      <c r="MF97" s="125"/>
      <c r="MG97" s="125"/>
      <c r="MH97" s="125"/>
      <c r="MI97" s="125"/>
      <c r="MJ97" s="125"/>
      <c r="MK97" s="125"/>
      <c r="ML97" s="125"/>
      <c r="MM97" s="125"/>
      <c r="MN97" s="125"/>
      <c r="MO97" s="125"/>
    </row>
    <row r="98" customFormat="1" ht="15.75" spans="1:300">
      <c r="A98" s="293" t="s">
        <v>153</v>
      </c>
      <c r="B98" s="132"/>
      <c r="C98" s="132"/>
      <c r="D98" s="132"/>
      <c r="E98" s="132"/>
      <c r="F98" s="131">
        <v>0</v>
      </c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41">
        <f t="shared" si="1170"/>
        <v>0</v>
      </c>
      <c r="AM98" s="142">
        <f t="shared" si="1171"/>
        <v>0</v>
      </c>
      <c r="AN98" s="200"/>
      <c r="AO98" s="241">
        <f t="shared" si="1172"/>
        <v>0</v>
      </c>
      <c r="AP98" s="241">
        <f t="shared" si="1173"/>
        <v>0</v>
      </c>
      <c r="AQ98" s="241">
        <f t="shared" si="1174"/>
        <v>0</v>
      </c>
      <c r="AR98" s="241">
        <f t="shared" si="1175"/>
        <v>0</v>
      </c>
      <c r="AS98" s="241">
        <f t="shared" si="1176"/>
        <v>0</v>
      </c>
      <c r="AT98" s="241">
        <f t="shared" si="1177"/>
        <v>0</v>
      </c>
      <c r="AU98" s="241">
        <f t="shared" si="1178"/>
        <v>0</v>
      </c>
      <c r="AV98" s="241">
        <f t="shared" si="1179"/>
        <v>0</v>
      </c>
      <c r="AW98" s="241">
        <f t="shared" si="1180"/>
        <v>0</v>
      </c>
      <c r="AX98" s="241">
        <f t="shared" si="1181"/>
        <v>0</v>
      </c>
      <c r="AY98" s="241">
        <f t="shared" si="1182"/>
        <v>0</v>
      </c>
      <c r="AZ98" s="241">
        <f t="shared" si="1183"/>
        <v>0</v>
      </c>
      <c r="BA98" s="241">
        <f t="shared" si="1184"/>
        <v>0</v>
      </c>
      <c r="BB98" s="241">
        <f t="shared" si="1185"/>
        <v>0</v>
      </c>
      <c r="BC98" s="241">
        <f t="shared" si="1186"/>
        <v>0</v>
      </c>
      <c r="BD98" s="241">
        <f t="shared" si="1187"/>
        <v>0</v>
      </c>
      <c r="BE98" s="241">
        <f t="shared" si="1188"/>
        <v>0</v>
      </c>
      <c r="BF98" s="241">
        <f t="shared" si="1189"/>
        <v>0</v>
      </c>
      <c r="BG98" s="241">
        <f t="shared" si="1190"/>
        <v>0</v>
      </c>
      <c r="BH98" s="241">
        <f t="shared" si="1191"/>
        <v>0</v>
      </c>
      <c r="BI98" s="241">
        <f t="shared" si="1192"/>
        <v>0</v>
      </c>
      <c r="BJ98" s="241">
        <f t="shared" si="1193"/>
        <v>0</v>
      </c>
      <c r="BK98" s="241">
        <f t="shared" si="1194"/>
        <v>0</v>
      </c>
      <c r="BL98" s="241">
        <f t="shared" si="1195"/>
        <v>0</v>
      </c>
      <c r="BM98" s="241">
        <f t="shared" si="1196"/>
        <v>0</v>
      </c>
      <c r="BN98" s="241">
        <f t="shared" si="1197"/>
        <v>0</v>
      </c>
      <c r="BO98" s="241">
        <f t="shared" si="1198"/>
        <v>0</v>
      </c>
      <c r="BP98" s="241">
        <f t="shared" si="1199"/>
        <v>0</v>
      </c>
      <c r="BQ98" s="241">
        <f t="shared" si="1200"/>
        <v>0</v>
      </c>
      <c r="BR98" s="241">
        <f t="shared" si="1201"/>
        <v>0</v>
      </c>
      <c r="BS98" s="241">
        <f t="shared" si="1202"/>
        <v>0</v>
      </c>
      <c r="BT98" s="202"/>
      <c r="BU98" s="276"/>
      <c r="BV98" s="276"/>
      <c r="BW98" s="276"/>
      <c r="BX98" s="276"/>
      <c r="BY98" s="276"/>
      <c r="BZ98" s="276"/>
      <c r="CA98" s="276"/>
      <c r="CB98" s="276"/>
      <c r="CC98" s="276"/>
      <c r="CD98" s="276"/>
      <c r="CE98" s="276"/>
      <c r="CF98" s="276"/>
      <c r="CG98" s="276"/>
      <c r="CH98" s="276"/>
      <c r="CI98" s="276"/>
      <c r="CJ98" s="276"/>
      <c r="CK98" s="276"/>
      <c r="CL98" s="276"/>
      <c r="CM98" s="276"/>
      <c r="CN98" s="276"/>
      <c r="CO98" s="276"/>
      <c r="CP98" s="276"/>
      <c r="CQ98" s="276"/>
      <c r="CR98" s="276"/>
      <c r="CS98" s="276"/>
      <c r="CT98" s="276"/>
      <c r="CU98" s="276"/>
      <c r="CV98" s="276"/>
      <c r="CW98" s="276"/>
      <c r="CX98" s="276"/>
      <c r="CY98" s="276"/>
      <c r="CZ98" s="155">
        <f t="shared" si="1203"/>
        <v>0</v>
      </c>
      <c r="DA98" s="202"/>
      <c r="DB98" s="156">
        <f t="shared" si="1204"/>
        <v>0</v>
      </c>
      <c r="DC98" s="156">
        <f t="shared" si="1205"/>
        <v>0</v>
      </c>
      <c r="DD98" s="156">
        <f t="shared" si="1206"/>
        <v>0</v>
      </c>
      <c r="DE98" s="156">
        <f t="shared" si="1207"/>
        <v>0</v>
      </c>
      <c r="DF98" s="156">
        <f t="shared" si="1208"/>
        <v>0</v>
      </c>
      <c r="DG98" s="156">
        <f t="shared" si="1209"/>
        <v>0</v>
      </c>
      <c r="DH98" s="156">
        <f t="shared" si="1210"/>
        <v>0</v>
      </c>
      <c r="DI98" s="156">
        <f t="shared" si="1211"/>
        <v>0</v>
      </c>
      <c r="DJ98" s="156">
        <f t="shared" si="1212"/>
        <v>0</v>
      </c>
      <c r="DK98" s="156">
        <f t="shared" si="1213"/>
        <v>0</v>
      </c>
      <c r="DL98" s="156">
        <f t="shared" si="1214"/>
        <v>0</v>
      </c>
      <c r="DM98" s="156">
        <f t="shared" si="1215"/>
        <v>0</v>
      </c>
      <c r="DN98" s="156">
        <f t="shared" si="1216"/>
        <v>0</v>
      </c>
      <c r="DO98" s="156">
        <f t="shared" si="1217"/>
        <v>0</v>
      </c>
      <c r="DP98" s="156">
        <f t="shared" si="1218"/>
        <v>0</v>
      </c>
      <c r="DQ98" s="156">
        <f t="shared" si="1219"/>
        <v>0</v>
      </c>
      <c r="DR98" s="156">
        <f t="shared" si="1220"/>
        <v>0</v>
      </c>
      <c r="DS98" s="156">
        <f t="shared" si="1221"/>
        <v>0</v>
      </c>
      <c r="DT98" s="156">
        <f t="shared" si="1222"/>
        <v>0</v>
      </c>
      <c r="DU98" s="156">
        <f t="shared" si="1223"/>
        <v>0</v>
      </c>
      <c r="DV98" s="156">
        <f t="shared" si="1224"/>
        <v>0</v>
      </c>
      <c r="DW98" s="156">
        <f t="shared" si="1225"/>
        <v>0</v>
      </c>
      <c r="DX98" s="156">
        <f t="shared" si="1226"/>
        <v>0</v>
      </c>
      <c r="DY98" s="156">
        <f t="shared" si="1227"/>
        <v>0</v>
      </c>
      <c r="DZ98" s="156">
        <f t="shared" si="1228"/>
        <v>0</v>
      </c>
      <c r="EA98" s="156">
        <f t="shared" si="1229"/>
        <v>0</v>
      </c>
      <c r="EB98" s="156">
        <f t="shared" si="1230"/>
        <v>0</v>
      </c>
      <c r="EC98" s="156">
        <f t="shared" si="1231"/>
        <v>0</v>
      </c>
      <c r="ED98" s="156">
        <f t="shared" si="1232"/>
        <v>0</v>
      </c>
      <c r="EE98" s="156">
        <f t="shared" si="1233"/>
        <v>0</v>
      </c>
      <c r="EF98" s="156">
        <f t="shared" si="1234"/>
        <v>0</v>
      </c>
      <c r="EG98" s="248">
        <f t="shared" si="1235"/>
        <v>0</v>
      </c>
      <c r="EH98" s="249"/>
      <c r="EI98" s="187"/>
      <c r="EJ98" s="281" t="s">
        <v>59</v>
      </c>
      <c r="EK98" s="187"/>
      <c r="EL98" s="281" t="s">
        <v>59</v>
      </c>
      <c r="EM98" s="187"/>
      <c r="EN98" s="281" t="s">
        <v>59</v>
      </c>
      <c r="EO98" s="187"/>
      <c r="EP98" s="281" t="s">
        <v>59</v>
      </c>
      <c r="EQ98" s="187"/>
      <c r="ER98" s="281" t="s">
        <v>59</v>
      </c>
      <c r="ES98" s="187"/>
      <c r="ET98" s="281" t="s">
        <v>59</v>
      </c>
      <c r="EU98" s="187"/>
      <c r="EV98" s="281" t="s">
        <v>59</v>
      </c>
      <c r="EW98" s="187"/>
      <c r="EX98" s="281" t="s">
        <v>59</v>
      </c>
      <c r="EY98" s="187"/>
      <c r="EZ98" s="281" t="s">
        <v>59</v>
      </c>
      <c r="FA98" s="187"/>
      <c r="FB98" s="281" t="s">
        <v>59</v>
      </c>
      <c r="FC98" s="187"/>
      <c r="FD98" s="281" t="s">
        <v>59</v>
      </c>
      <c r="FE98" s="187"/>
      <c r="FF98" s="281" t="s">
        <v>59</v>
      </c>
      <c r="FG98" s="187"/>
      <c r="FH98" s="281" t="s">
        <v>59</v>
      </c>
      <c r="FI98" s="187"/>
      <c r="FJ98" s="281" t="s">
        <v>59</v>
      </c>
      <c r="FK98" s="187"/>
      <c r="FL98" s="281" t="s">
        <v>59</v>
      </c>
      <c r="FM98" s="187"/>
      <c r="FN98" s="281" t="s">
        <v>59</v>
      </c>
      <c r="FO98" s="187"/>
      <c r="FP98" s="281" t="s">
        <v>59</v>
      </c>
      <c r="FQ98" s="187"/>
      <c r="FR98" s="281" t="s">
        <v>59</v>
      </c>
      <c r="FS98" s="187"/>
      <c r="FT98" s="281" t="s">
        <v>59</v>
      </c>
      <c r="FU98" s="187"/>
      <c r="FV98" s="281" t="s">
        <v>59</v>
      </c>
      <c r="FW98" s="187"/>
      <c r="FX98" s="281" t="s">
        <v>59</v>
      </c>
      <c r="FY98" s="187"/>
      <c r="FZ98" s="281" t="s">
        <v>59</v>
      </c>
      <c r="GA98" s="283"/>
      <c r="GB98" s="281" t="s">
        <v>59</v>
      </c>
      <c r="GC98" s="283"/>
      <c r="GD98" s="281" t="s">
        <v>59</v>
      </c>
      <c r="GE98" s="283"/>
      <c r="GF98" s="281" t="s">
        <v>59</v>
      </c>
      <c r="GG98" s="283"/>
      <c r="GH98" s="281" t="s">
        <v>59</v>
      </c>
      <c r="GI98" s="283"/>
      <c r="GJ98" s="281" t="s">
        <v>59</v>
      </c>
      <c r="GK98" s="284"/>
      <c r="GL98" s="281" t="s">
        <v>59</v>
      </c>
      <c r="GM98" s="283"/>
      <c r="GN98" s="281" t="s">
        <v>59</v>
      </c>
      <c r="GO98" s="284"/>
      <c r="GP98" s="281" t="s">
        <v>59</v>
      </c>
      <c r="GQ98" s="284"/>
      <c r="GR98" s="281" t="s">
        <v>59</v>
      </c>
      <c r="GS98" s="288">
        <f t="shared" si="1236"/>
        <v>0</v>
      </c>
      <c r="GT98" s="202"/>
      <c r="GU98" s="166">
        <f t="shared" si="1237"/>
        <v>0</v>
      </c>
      <c r="GV98" s="166">
        <f t="shared" si="1238"/>
        <v>0</v>
      </c>
      <c r="GW98" s="166">
        <f t="shared" si="1239"/>
        <v>0</v>
      </c>
      <c r="GX98" s="166">
        <f t="shared" si="1240"/>
        <v>0</v>
      </c>
      <c r="GY98" s="166">
        <f t="shared" si="1241"/>
        <v>0</v>
      </c>
      <c r="GZ98" s="166">
        <f t="shared" si="1242"/>
        <v>0</v>
      </c>
      <c r="HA98" s="166">
        <f t="shared" si="1243"/>
        <v>0</v>
      </c>
      <c r="HB98" s="166">
        <f t="shared" si="1244"/>
        <v>0</v>
      </c>
      <c r="HC98" s="166">
        <f t="shared" si="1245"/>
        <v>0</v>
      </c>
      <c r="HD98" s="166">
        <f t="shared" si="1246"/>
        <v>0</v>
      </c>
      <c r="HE98" s="166">
        <f t="shared" si="1247"/>
        <v>0</v>
      </c>
      <c r="HF98" s="166">
        <f t="shared" si="1248"/>
        <v>0</v>
      </c>
      <c r="HG98" s="166">
        <f t="shared" si="1249"/>
        <v>0</v>
      </c>
      <c r="HH98" s="166">
        <f t="shared" si="1250"/>
        <v>0</v>
      </c>
      <c r="HI98" s="166">
        <f t="shared" si="1251"/>
        <v>0</v>
      </c>
      <c r="HJ98" s="166">
        <f t="shared" si="1252"/>
        <v>0</v>
      </c>
      <c r="HK98" s="166">
        <f t="shared" si="1253"/>
        <v>0</v>
      </c>
      <c r="HL98" s="166">
        <f t="shared" si="1254"/>
        <v>0</v>
      </c>
      <c r="HM98" s="166">
        <f t="shared" si="1255"/>
        <v>0</v>
      </c>
      <c r="HN98" s="166">
        <f t="shared" si="1256"/>
        <v>0</v>
      </c>
      <c r="HO98" s="166">
        <f t="shared" si="1257"/>
        <v>0</v>
      </c>
      <c r="HP98" s="166">
        <f t="shared" si="1258"/>
        <v>0</v>
      </c>
      <c r="HQ98" s="166">
        <f t="shared" si="1259"/>
        <v>0</v>
      </c>
      <c r="HR98" s="166">
        <f t="shared" si="1260"/>
        <v>0</v>
      </c>
      <c r="HS98" s="166">
        <f t="shared" si="1261"/>
        <v>0</v>
      </c>
      <c r="HT98" s="166">
        <f t="shared" si="1262"/>
        <v>0</v>
      </c>
      <c r="HU98" s="166">
        <f t="shared" si="1263"/>
        <v>0</v>
      </c>
      <c r="HV98" s="166">
        <f t="shared" si="1264"/>
        <v>0</v>
      </c>
      <c r="HW98" s="166">
        <f t="shared" si="1265"/>
        <v>0</v>
      </c>
      <c r="HX98" s="166">
        <f t="shared" si="1266"/>
        <v>0</v>
      </c>
      <c r="HY98" s="166">
        <f t="shared" si="1267"/>
        <v>0</v>
      </c>
      <c r="HZ98" s="148"/>
      <c r="IA98" s="169">
        <f t="shared" si="1268"/>
        <v>0</v>
      </c>
      <c r="IB98" s="169">
        <f t="shared" si="1269"/>
        <v>0</v>
      </c>
      <c r="IC98" s="169">
        <f t="shared" si="1270"/>
        <v>0</v>
      </c>
      <c r="ID98" s="169">
        <f t="shared" si="1271"/>
        <v>0</v>
      </c>
      <c r="IE98" s="169">
        <f t="shared" si="1272"/>
        <v>0</v>
      </c>
      <c r="IF98" s="169">
        <f t="shared" si="1273"/>
        <v>0</v>
      </c>
      <c r="IG98" s="169">
        <f t="shared" si="1274"/>
        <v>0</v>
      </c>
      <c r="IH98" s="169">
        <f t="shared" si="1275"/>
        <v>0</v>
      </c>
      <c r="II98" s="169">
        <f t="shared" si="1276"/>
        <v>0</v>
      </c>
      <c r="IJ98" s="169">
        <f t="shared" si="1277"/>
        <v>0</v>
      </c>
      <c r="IK98" s="169">
        <f t="shared" si="1278"/>
        <v>0</v>
      </c>
      <c r="IL98" s="169">
        <f t="shared" si="1279"/>
        <v>0</v>
      </c>
      <c r="IM98" s="169">
        <f t="shared" si="1280"/>
        <v>0</v>
      </c>
      <c r="IN98" s="169">
        <f t="shared" si="1281"/>
        <v>0</v>
      </c>
      <c r="IO98" s="169">
        <f t="shared" si="1282"/>
        <v>0</v>
      </c>
      <c r="IP98" s="169">
        <f t="shared" si="1283"/>
        <v>0</v>
      </c>
      <c r="IQ98" s="169">
        <f t="shared" si="1284"/>
        <v>0</v>
      </c>
      <c r="IR98" s="169">
        <f t="shared" si="1285"/>
        <v>0</v>
      </c>
      <c r="IS98" s="169">
        <f t="shared" si="1286"/>
        <v>0</v>
      </c>
      <c r="IT98" s="169">
        <f t="shared" si="1287"/>
        <v>0</v>
      </c>
      <c r="IU98" s="169">
        <f t="shared" si="1288"/>
        <v>0</v>
      </c>
      <c r="IV98" s="169">
        <f t="shared" si="1289"/>
        <v>0</v>
      </c>
      <c r="IW98" s="169">
        <f t="shared" si="1290"/>
        <v>0</v>
      </c>
      <c r="IX98" s="169">
        <f t="shared" si="1291"/>
        <v>0</v>
      </c>
      <c r="IY98" s="169">
        <f t="shared" si="1292"/>
        <v>0</v>
      </c>
      <c r="IZ98" s="169">
        <f t="shared" si="1293"/>
        <v>0</v>
      </c>
      <c r="JA98" s="169">
        <f t="shared" si="1294"/>
        <v>0</v>
      </c>
      <c r="JB98" s="169">
        <f t="shared" si="1295"/>
        <v>0</v>
      </c>
      <c r="JC98" s="169">
        <f t="shared" si="1296"/>
        <v>0</v>
      </c>
      <c r="JD98" s="169">
        <f t="shared" si="1297"/>
        <v>0</v>
      </c>
      <c r="JE98" s="169">
        <f t="shared" si="1298"/>
        <v>0</v>
      </c>
      <c r="JF98" s="255"/>
      <c r="JG98" s="171">
        <f t="shared" si="1299"/>
        <v>0</v>
      </c>
      <c r="JH98" s="171">
        <f t="shared" si="1300"/>
        <v>0</v>
      </c>
      <c r="JI98" s="171">
        <f t="shared" si="1301"/>
        <v>0</v>
      </c>
      <c r="JJ98" s="171">
        <f t="shared" si="1302"/>
        <v>0</v>
      </c>
      <c r="JK98" s="171">
        <f t="shared" si="1303"/>
        <v>0</v>
      </c>
      <c r="JL98" s="171">
        <f t="shared" si="1304"/>
        <v>0</v>
      </c>
      <c r="JM98" s="171">
        <f t="shared" si="1305"/>
        <v>0</v>
      </c>
      <c r="JN98" s="171">
        <f t="shared" si="1306"/>
        <v>0</v>
      </c>
      <c r="JO98" s="171">
        <f t="shared" si="1307"/>
        <v>0</v>
      </c>
      <c r="JP98" s="171">
        <f t="shared" si="1308"/>
        <v>0</v>
      </c>
      <c r="JQ98" s="171">
        <f t="shared" si="1309"/>
        <v>0</v>
      </c>
      <c r="JR98" s="171">
        <f t="shared" si="1310"/>
        <v>0</v>
      </c>
      <c r="JS98" s="171">
        <f t="shared" si="1311"/>
        <v>0</v>
      </c>
      <c r="JT98" s="171">
        <f t="shared" si="1312"/>
        <v>0</v>
      </c>
      <c r="JU98" s="171">
        <f t="shared" si="1313"/>
        <v>0</v>
      </c>
      <c r="JV98" s="171">
        <f t="shared" si="1314"/>
        <v>0</v>
      </c>
      <c r="JW98" s="171">
        <f t="shared" si="1315"/>
        <v>0</v>
      </c>
      <c r="JX98" s="171">
        <f t="shared" si="1316"/>
        <v>0</v>
      </c>
      <c r="JY98" s="171">
        <f t="shared" si="1317"/>
        <v>0</v>
      </c>
      <c r="JZ98" s="171">
        <f t="shared" si="1318"/>
        <v>0</v>
      </c>
      <c r="KA98" s="171">
        <f t="shared" si="1319"/>
        <v>0</v>
      </c>
      <c r="KB98" s="171">
        <f t="shared" si="1320"/>
        <v>0</v>
      </c>
      <c r="KC98" s="171">
        <f t="shared" si="1321"/>
        <v>0</v>
      </c>
      <c r="KD98" s="171">
        <f t="shared" si="1322"/>
        <v>0</v>
      </c>
      <c r="KE98" s="171">
        <f t="shared" si="1323"/>
        <v>0</v>
      </c>
      <c r="KF98" s="171">
        <f t="shared" si="1324"/>
        <v>0</v>
      </c>
      <c r="KG98" s="171">
        <f t="shared" si="1325"/>
        <v>0</v>
      </c>
      <c r="KH98" s="171">
        <f t="shared" si="1326"/>
        <v>0</v>
      </c>
      <c r="KI98" s="171">
        <f t="shared" si="1327"/>
        <v>0</v>
      </c>
      <c r="KJ98" s="171">
        <f t="shared" si="1328"/>
        <v>0</v>
      </c>
      <c r="KK98" s="171">
        <f t="shared" si="1329"/>
        <v>0</v>
      </c>
      <c r="KL98" s="172">
        <f>SUM(JG98:KK98)</f>
        <v>0</v>
      </c>
      <c r="KM98" s="113">
        <f t="shared" si="1331"/>
        <v>0</v>
      </c>
      <c r="KN98" s="114">
        <f t="shared" si="1330"/>
        <v>0</v>
      </c>
    </row>
    <row r="99" customFormat="1" ht="15.75" spans="1:300">
      <c r="A99" s="294" t="s">
        <v>154</v>
      </c>
      <c r="B99" s="132"/>
      <c r="C99" s="132"/>
      <c r="D99" s="186">
        <v>12.135</v>
      </c>
      <c r="E99" s="132"/>
      <c r="F99" s="131">
        <v>0</v>
      </c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>
        <v>3228</v>
      </c>
      <c r="AG99" s="187"/>
      <c r="AH99" s="187"/>
      <c r="AI99" s="187"/>
      <c r="AJ99" s="187"/>
      <c r="AK99" s="187"/>
      <c r="AL99" s="141">
        <f t="shared" si="1170"/>
        <v>3228</v>
      </c>
      <c r="AM99" s="142">
        <f t="shared" si="1171"/>
        <v>3228</v>
      </c>
      <c r="AN99" s="200"/>
      <c r="AO99" s="241">
        <f t="shared" si="1172"/>
        <v>0</v>
      </c>
      <c r="AP99" s="241">
        <f t="shared" si="1173"/>
        <v>0</v>
      </c>
      <c r="AQ99" s="241">
        <f t="shared" si="1174"/>
        <v>0</v>
      </c>
      <c r="AR99" s="241">
        <f t="shared" si="1175"/>
        <v>0</v>
      </c>
      <c r="AS99" s="241">
        <f t="shared" si="1176"/>
        <v>0</v>
      </c>
      <c r="AT99" s="241">
        <f t="shared" si="1177"/>
        <v>0</v>
      </c>
      <c r="AU99" s="241">
        <f t="shared" si="1178"/>
        <v>0</v>
      </c>
      <c r="AV99" s="241">
        <f t="shared" si="1179"/>
        <v>0</v>
      </c>
      <c r="AW99" s="241">
        <f t="shared" si="1180"/>
        <v>0</v>
      </c>
      <c r="AX99" s="241">
        <f t="shared" si="1181"/>
        <v>0</v>
      </c>
      <c r="AY99" s="241">
        <f t="shared" si="1182"/>
        <v>0</v>
      </c>
      <c r="AZ99" s="241">
        <f t="shared" si="1183"/>
        <v>0</v>
      </c>
      <c r="BA99" s="241">
        <f t="shared" si="1184"/>
        <v>0</v>
      </c>
      <c r="BB99" s="241">
        <f t="shared" si="1185"/>
        <v>0</v>
      </c>
      <c r="BC99" s="241">
        <f t="shared" si="1186"/>
        <v>0</v>
      </c>
      <c r="BD99" s="241">
        <f t="shared" si="1187"/>
        <v>0</v>
      </c>
      <c r="BE99" s="241">
        <f t="shared" si="1188"/>
        <v>0</v>
      </c>
      <c r="BF99" s="241">
        <f t="shared" si="1189"/>
        <v>0</v>
      </c>
      <c r="BG99" s="241">
        <f t="shared" si="1190"/>
        <v>0</v>
      </c>
      <c r="BH99" s="241">
        <f t="shared" si="1191"/>
        <v>0</v>
      </c>
      <c r="BI99" s="241">
        <f t="shared" si="1192"/>
        <v>0</v>
      </c>
      <c r="BJ99" s="241">
        <f t="shared" si="1193"/>
        <v>0</v>
      </c>
      <c r="BK99" s="241">
        <f t="shared" si="1194"/>
        <v>0</v>
      </c>
      <c r="BL99" s="241">
        <f t="shared" si="1195"/>
        <v>0</v>
      </c>
      <c r="BM99" s="241">
        <f t="shared" si="1196"/>
        <v>0</v>
      </c>
      <c r="BN99" s="241">
        <f t="shared" si="1197"/>
        <v>0</v>
      </c>
      <c r="BO99" s="241">
        <f t="shared" si="1198"/>
        <v>3228</v>
      </c>
      <c r="BP99" s="241">
        <f t="shared" si="1199"/>
        <v>3228</v>
      </c>
      <c r="BQ99" s="241">
        <f t="shared" si="1200"/>
        <v>3228</v>
      </c>
      <c r="BR99" s="241">
        <f t="shared" si="1201"/>
        <v>3228</v>
      </c>
      <c r="BS99" s="241">
        <f t="shared" si="1202"/>
        <v>3228</v>
      </c>
      <c r="BT99" s="202"/>
      <c r="BU99" s="276"/>
      <c r="BV99" s="276"/>
      <c r="BW99" s="276"/>
      <c r="BX99" s="276"/>
      <c r="BY99" s="276"/>
      <c r="BZ99" s="276"/>
      <c r="CA99" s="276"/>
      <c r="CB99" s="276"/>
      <c r="CC99" s="276"/>
      <c r="CD99" s="276"/>
      <c r="CE99" s="276"/>
      <c r="CF99" s="276"/>
      <c r="CG99" s="276"/>
      <c r="CH99" s="276"/>
      <c r="CI99" s="276"/>
      <c r="CJ99" s="276"/>
      <c r="CK99" s="276"/>
      <c r="CL99" s="276"/>
      <c r="CM99" s="276"/>
      <c r="CN99" s="276"/>
      <c r="CO99" s="276"/>
      <c r="CP99" s="276"/>
      <c r="CQ99" s="276"/>
      <c r="CR99" s="276"/>
      <c r="CS99" s="276"/>
      <c r="CT99" s="276"/>
      <c r="CU99" s="276"/>
      <c r="CV99" s="276"/>
      <c r="CW99" s="276"/>
      <c r="CX99" s="276"/>
      <c r="CY99" s="276"/>
      <c r="CZ99" s="155">
        <f t="shared" si="1203"/>
        <v>0</v>
      </c>
      <c r="DA99" s="202"/>
      <c r="DB99" s="156">
        <f t="shared" si="1204"/>
        <v>0</v>
      </c>
      <c r="DC99" s="156">
        <f t="shared" si="1205"/>
        <v>0</v>
      </c>
      <c r="DD99" s="156">
        <f t="shared" si="1206"/>
        <v>0</v>
      </c>
      <c r="DE99" s="156">
        <f t="shared" si="1207"/>
        <v>0</v>
      </c>
      <c r="DF99" s="156">
        <f t="shared" si="1208"/>
        <v>0</v>
      </c>
      <c r="DG99" s="156">
        <f t="shared" si="1209"/>
        <v>0</v>
      </c>
      <c r="DH99" s="156">
        <f t="shared" si="1210"/>
        <v>0</v>
      </c>
      <c r="DI99" s="156">
        <f t="shared" si="1211"/>
        <v>0</v>
      </c>
      <c r="DJ99" s="156">
        <f t="shared" si="1212"/>
        <v>0</v>
      </c>
      <c r="DK99" s="156">
        <f t="shared" si="1213"/>
        <v>0</v>
      </c>
      <c r="DL99" s="156">
        <f t="shared" si="1214"/>
        <v>0</v>
      </c>
      <c r="DM99" s="156">
        <f t="shared" si="1215"/>
        <v>0</v>
      </c>
      <c r="DN99" s="156">
        <f t="shared" si="1216"/>
        <v>0</v>
      </c>
      <c r="DO99" s="156">
        <f t="shared" si="1217"/>
        <v>0</v>
      </c>
      <c r="DP99" s="156">
        <f t="shared" si="1218"/>
        <v>0</v>
      </c>
      <c r="DQ99" s="156">
        <f t="shared" si="1219"/>
        <v>0</v>
      </c>
      <c r="DR99" s="156">
        <f t="shared" si="1220"/>
        <v>0</v>
      </c>
      <c r="DS99" s="156">
        <f t="shared" si="1221"/>
        <v>0</v>
      </c>
      <c r="DT99" s="156">
        <f t="shared" si="1222"/>
        <v>0</v>
      </c>
      <c r="DU99" s="156">
        <f t="shared" si="1223"/>
        <v>0</v>
      </c>
      <c r="DV99" s="156">
        <f t="shared" si="1224"/>
        <v>0</v>
      </c>
      <c r="DW99" s="156">
        <f t="shared" si="1225"/>
        <v>0</v>
      </c>
      <c r="DX99" s="156">
        <f t="shared" si="1226"/>
        <v>0</v>
      </c>
      <c r="DY99" s="156">
        <f t="shared" si="1227"/>
        <v>0</v>
      </c>
      <c r="DZ99" s="156">
        <f t="shared" si="1228"/>
        <v>0</v>
      </c>
      <c r="EA99" s="156">
        <f t="shared" si="1229"/>
        <v>3228</v>
      </c>
      <c r="EB99" s="156">
        <f t="shared" si="1230"/>
        <v>3228</v>
      </c>
      <c r="EC99" s="156">
        <f t="shared" si="1231"/>
        <v>3228</v>
      </c>
      <c r="ED99" s="156">
        <f t="shared" si="1232"/>
        <v>3228</v>
      </c>
      <c r="EE99" s="156">
        <f t="shared" si="1233"/>
        <v>3228</v>
      </c>
      <c r="EF99" s="156">
        <f t="shared" si="1234"/>
        <v>3228</v>
      </c>
      <c r="EG99" s="248">
        <f t="shared" si="1235"/>
        <v>19368</v>
      </c>
      <c r="EH99" s="249"/>
      <c r="EI99" s="187"/>
      <c r="EJ99" s="281" t="s">
        <v>59</v>
      </c>
      <c r="EK99" s="187"/>
      <c r="EL99" s="281" t="s">
        <v>59</v>
      </c>
      <c r="EM99" s="187"/>
      <c r="EN99" s="281" t="s">
        <v>59</v>
      </c>
      <c r="EO99" s="187"/>
      <c r="EP99" s="281" t="s">
        <v>59</v>
      </c>
      <c r="EQ99" s="187"/>
      <c r="ER99" s="281" t="s">
        <v>59</v>
      </c>
      <c r="ES99" s="187"/>
      <c r="ET99" s="281" t="s">
        <v>59</v>
      </c>
      <c r="EU99" s="187"/>
      <c r="EV99" s="281" t="s">
        <v>59</v>
      </c>
      <c r="EW99" s="187"/>
      <c r="EX99" s="281" t="s">
        <v>59</v>
      </c>
      <c r="EY99" s="187"/>
      <c r="EZ99" s="281" t="s">
        <v>59</v>
      </c>
      <c r="FA99" s="187"/>
      <c r="FB99" s="281" t="s">
        <v>59</v>
      </c>
      <c r="FC99" s="187"/>
      <c r="FD99" s="281" t="s">
        <v>59</v>
      </c>
      <c r="FE99" s="187"/>
      <c r="FF99" s="281" t="s">
        <v>59</v>
      </c>
      <c r="FG99" s="187"/>
      <c r="FH99" s="281" t="s">
        <v>59</v>
      </c>
      <c r="FI99" s="187"/>
      <c r="FJ99" s="281" t="s">
        <v>59</v>
      </c>
      <c r="FK99" s="187"/>
      <c r="FL99" s="281" t="s">
        <v>59</v>
      </c>
      <c r="FM99" s="187"/>
      <c r="FN99" s="281" t="s">
        <v>59</v>
      </c>
      <c r="FO99" s="187"/>
      <c r="FP99" s="281" t="s">
        <v>59</v>
      </c>
      <c r="FQ99" s="187"/>
      <c r="FR99" s="281" t="s">
        <v>59</v>
      </c>
      <c r="FS99" s="187"/>
      <c r="FT99" s="281" t="s">
        <v>59</v>
      </c>
      <c r="FU99" s="187"/>
      <c r="FV99" s="281" t="s">
        <v>59</v>
      </c>
      <c r="FW99" s="187"/>
      <c r="FX99" s="281" t="s">
        <v>59</v>
      </c>
      <c r="FY99" s="187"/>
      <c r="FZ99" s="281" t="s">
        <v>59</v>
      </c>
      <c r="GA99" s="283"/>
      <c r="GB99" s="281" t="s">
        <v>59</v>
      </c>
      <c r="GC99" s="283"/>
      <c r="GD99" s="281" t="s">
        <v>59</v>
      </c>
      <c r="GE99" s="283"/>
      <c r="GF99" s="281" t="s">
        <v>59</v>
      </c>
      <c r="GG99" s="283"/>
      <c r="GH99" s="281" t="s">
        <v>59</v>
      </c>
      <c r="GI99" s="283"/>
      <c r="GJ99" s="281" t="s">
        <v>59</v>
      </c>
      <c r="GK99" s="284"/>
      <c r="GL99" s="281" t="s">
        <v>59</v>
      </c>
      <c r="GM99" s="283"/>
      <c r="GN99" s="281" t="s">
        <v>59</v>
      </c>
      <c r="GO99" s="284"/>
      <c r="GP99" s="281" t="s">
        <v>59</v>
      </c>
      <c r="GQ99" s="284"/>
      <c r="GR99" s="281" t="s">
        <v>59</v>
      </c>
      <c r="GS99" s="288">
        <f t="shared" si="1236"/>
        <v>0</v>
      </c>
      <c r="GT99" s="202"/>
      <c r="GU99" s="166">
        <f t="shared" si="1237"/>
        <v>0</v>
      </c>
      <c r="GV99" s="166">
        <f t="shared" si="1238"/>
        <v>0</v>
      </c>
      <c r="GW99" s="166">
        <f t="shared" si="1239"/>
        <v>0</v>
      </c>
      <c r="GX99" s="166">
        <f t="shared" si="1240"/>
        <v>0</v>
      </c>
      <c r="GY99" s="166">
        <f t="shared" si="1241"/>
        <v>0</v>
      </c>
      <c r="GZ99" s="166">
        <f t="shared" si="1242"/>
        <v>0</v>
      </c>
      <c r="HA99" s="166">
        <f t="shared" si="1243"/>
        <v>0</v>
      </c>
      <c r="HB99" s="166">
        <f t="shared" si="1244"/>
        <v>0</v>
      </c>
      <c r="HC99" s="166">
        <f t="shared" si="1245"/>
        <v>0</v>
      </c>
      <c r="HD99" s="166">
        <f t="shared" si="1246"/>
        <v>0</v>
      </c>
      <c r="HE99" s="166">
        <f t="shared" si="1247"/>
        <v>0</v>
      </c>
      <c r="HF99" s="166">
        <f t="shared" si="1248"/>
        <v>0</v>
      </c>
      <c r="HG99" s="166">
        <f t="shared" si="1249"/>
        <v>0</v>
      </c>
      <c r="HH99" s="166">
        <f t="shared" si="1250"/>
        <v>0</v>
      </c>
      <c r="HI99" s="166">
        <f t="shared" si="1251"/>
        <v>0</v>
      </c>
      <c r="HJ99" s="166">
        <f t="shared" si="1252"/>
        <v>0</v>
      </c>
      <c r="HK99" s="166">
        <f t="shared" si="1253"/>
        <v>0</v>
      </c>
      <c r="HL99" s="166">
        <f t="shared" si="1254"/>
        <v>0</v>
      </c>
      <c r="HM99" s="166">
        <f t="shared" si="1255"/>
        <v>0</v>
      </c>
      <c r="HN99" s="166">
        <f t="shared" si="1256"/>
        <v>0</v>
      </c>
      <c r="HO99" s="166">
        <f t="shared" si="1257"/>
        <v>0</v>
      </c>
      <c r="HP99" s="166">
        <f t="shared" si="1258"/>
        <v>0</v>
      </c>
      <c r="HQ99" s="166">
        <f t="shared" si="1259"/>
        <v>0</v>
      </c>
      <c r="HR99" s="166">
        <f t="shared" si="1260"/>
        <v>0</v>
      </c>
      <c r="HS99" s="166">
        <f t="shared" si="1261"/>
        <v>0</v>
      </c>
      <c r="HT99" s="166">
        <f t="shared" si="1262"/>
        <v>3228</v>
      </c>
      <c r="HU99" s="166">
        <f t="shared" si="1263"/>
        <v>3228</v>
      </c>
      <c r="HV99" s="166">
        <f t="shared" si="1264"/>
        <v>3228</v>
      </c>
      <c r="HW99" s="166">
        <f t="shared" si="1265"/>
        <v>3228</v>
      </c>
      <c r="HX99" s="166">
        <f t="shared" si="1266"/>
        <v>3228</v>
      </c>
      <c r="HY99" s="166">
        <f t="shared" si="1267"/>
        <v>3228</v>
      </c>
      <c r="HZ99" s="148"/>
      <c r="IA99" s="169">
        <f t="shared" si="1268"/>
        <v>0</v>
      </c>
      <c r="IB99" s="169">
        <f t="shared" si="1269"/>
        <v>0</v>
      </c>
      <c r="IC99" s="169">
        <f t="shared" si="1270"/>
        <v>0</v>
      </c>
      <c r="ID99" s="169">
        <f t="shared" si="1271"/>
        <v>0</v>
      </c>
      <c r="IE99" s="169">
        <f t="shared" si="1272"/>
        <v>0</v>
      </c>
      <c r="IF99" s="169">
        <f t="shared" si="1273"/>
        <v>0</v>
      </c>
      <c r="IG99" s="169">
        <f t="shared" si="1274"/>
        <v>0</v>
      </c>
      <c r="IH99" s="169">
        <f t="shared" si="1275"/>
        <v>0</v>
      </c>
      <c r="II99" s="169">
        <f t="shared" si="1276"/>
        <v>0</v>
      </c>
      <c r="IJ99" s="169">
        <f t="shared" si="1277"/>
        <v>0</v>
      </c>
      <c r="IK99" s="169">
        <f t="shared" si="1278"/>
        <v>0</v>
      </c>
      <c r="IL99" s="169">
        <f t="shared" si="1279"/>
        <v>0</v>
      </c>
      <c r="IM99" s="169">
        <f t="shared" si="1280"/>
        <v>0</v>
      </c>
      <c r="IN99" s="169">
        <f t="shared" si="1281"/>
        <v>0</v>
      </c>
      <c r="IO99" s="169">
        <f t="shared" si="1282"/>
        <v>0</v>
      </c>
      <c r="IP99" s="169">
        <f t="shared" si="1283"/>
        <v>0</v>
      </c>
      <c r="IQ99" s="169">
        <f t="shared" si="1284"/>
        <v>0</v>
      </c>
      <c r="IR99" s="169">
        <f t="shared" si="1285"/>
        <v>0</v>
      </c>
      <c r="IS99" s="169">
        <f t="shared" si="1286"/>
        <v>0</v>
      </c>
      <c r="IT99" s="169">
        <f t="shared" si="1287"/>
        <v>0</v>
      </c>
      <c r="IU99" s="169">
        <f t="shared" si="1288"/>
        <v>0</v>
      </c>
      <c r="IV99" s="169">
        <f t="shared" si="1289"/>
        <v>0</v>
      </c>
      <c r="IW99" s="169">
        <f t="shared" si="1290"/>
        <v>0</v>
      </c>
      <c r="IX99" s="169">
        <f t="shared" si="1291"/>
        <v>0</v>
      </c>
      <c r="IY99" s="169">
        <f t="shared" si="1292"/>
        <v>0</v>
      </c>
      <c r="IZ99" s="169">
        <f t="shared" si="1293"/>
        <v>3228</v>
      </c>
      <c r="JA99" s="169">
        <f t="shared" si="1294"/>
        <v>3228</v>
      </c>
      <c r="JB99" s="169">
        <f t="shared" si="1295"/>
        <v>3228</v>
      </c>
      <c r="JC99" s="169">
        <f t="shared" si="1296"/>
        <v>3228</v>
      </c>
      <c r="JD99" s="169">
        <f t="shared" si="1297"/>
        <v>3228</v>
      </c>
      <c r="JE99" s="169">
        <f t="shared" si="1298"/>
        <v>3228</v>
      </c>
      <c r="JF99" s="255"/>
      <c r="JG99" s="171">
        <f t="shared" si="1299"/>
        <v>0</v>
      </c>
      <c r="JH99" s="171">
        <f t="shared" si="1300"/>
        <v>0</v>
      </c>
      <c r="JI99" s="171">
        <f t="shared" si="1301"/>
        <v>0</v>
      </c>
      <c r="JJ99" s="171">
        <f t="shared" si="1302"/>
        <v>0</v>
      </c>
      <c r="JK99" s="171">
        <f t="shared" si="1303"/>
        <v>0</v>
      </c>
      <c r="JL99" s="171">
        <f t="shared" si="1304"/>
        <v>0</v>
      </c>
      <c r="JM99" s="171">
        <f t="shared" si="1305"/>
        <v>0</v>
      </c>
      <c r="JN99" s="171">
        <f t="shared" si="1306"/>
        <v>0</v>
      </c>
      <c r="JO99" s="171">
        <f t="shared" si="1307"/>
        <v>0</v>
      </c>
      <c r="JP99" s="171">
        <f t="shared" si="1308"/>
        <v>0</v>
      </c>
      <c r="JQ99" s="171">
        <f t="shared" si="1309"/>
        <v>0</v>
      </c>
      <c r="JR99" s="171">
        <f t="shared" si="1310"/>
        <v>0</v>
      </c>
      <c r="JS99" s="171">
        <f t="shared" si="1311"/>
        <v>0</v>
      </c>
      <c r="JT99" s="171">
        <f t="shared" si="1312"/>
        <v>0</v>
      </c>
      <c r="JU99" s="171">
        <f t="shared" si="1313"/>
        <v>0</v>
      </c>
      <c r="JV99" s="171">
        <f t="shared" si="1314"/>
        <v>0</v>
      </c>
      <c r="JW99" s="171">
        <f t="shared" si="1315"/>
        <v>0</v>
      </c>
      <c r="JX99" s="171">
        <f t="shared" si="1316"/>
        <v>0</v>
      </c>
      <c r="JY99" s="171">
        <f t="shared" si="1317"/>
        <v>0</v>
      </c>
      <c r="JZ99" s="171">
        <f t="shared" si="1318"/>
        <v>0</v>
      </c>
      <c r="KA99" s="171">
        <f t="shared" si="1319"/>
        <v>0</v>
      </c>
      <c r="KB99" s="171">
        <f t="shared" si="1320"/>
        <v>0</v>
      </c>
      <c r="KC99" s="171">
        <f t="shared" si="1321"/>
        <v>0</v>
      </c>
      <c r="KD99" s="171">
        <f t="shared" si="1322"/>
        <v>0</v>
      </c>
      <c r="KE99" s="171">
        <f t="shared" si="1323"/>
        <v>0</v>
      </c>
      <c r="KF99" s="171">
        <f t="shared" si="1324"/>
        <v>0</v>
      </c>
      <c r="KG99" s="171">
        <f t="shared" si="1325"/>
        <v>0</v>
      </c>
      <c r="KH99" s="171">
        <f t="shared" si="1326"/>
        <v>0</v>
      </c>
      <c r="KI99" s="171">
        <f t="shared" si="1327"/>
        <v>0</v>
      </c>
      <c r="KJ99" s="171">
        <f t="shared" si="1328"/>
        <v>0</v>
      </c>
      <c r="KK99" s="171">
        <f t="shared" si="1329"/>
        <v>0</v>
      </c>
      <c r="KL99" s="172">
        <f t="shared" ref="KL99:KL125" si="1332">SUM(JG99:KK99)</f>
        <v>0</v>
      </c>
      <c r="KM99" s="113">
        <f t="shared" si="1331"/>
        <v>39171.78</v>
      </c>
      <c r="KN99" s="114">
        <f t="shared" si="1330"/>
        <v>0</v>
      </c>
    </row>
    <row r="100" customFormat="1" ht="15.75" spans="1:300">
      <c r="A100" s="294" t="s">
        <v>155</v>
      </c>
      <c r="B100" s="132"/>
      <c r="C100" s="132"/>
      <c r="D100" s="186">
        <v>12.7822</v>
      </c>
      <c r="E100" s="132"/>
      <c r="F100" s="131">
        <v>0</v>
      </c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41">
        <f t="shared" si="1170"/>
        <v>0</v>
      </c>
      <c r="AM100" s="142">
        <f t="shared" si="1171"/>
        <v>0</v>
      </c>
      <c r="AN100" s="200"/>
      <c r="AO100" s="241">
        <f t="shared" si="1172"/>
        <v>0</v>
      </c>
      <c r="AP100" s="241">
        <f t="shared" si="1173"/>
        <v>0</v>
      </c>
      <c r="AQ100" s="241">
        <f t="shared" si="1174"/>
        <v>0</v>
      </c>
      <c r="AR100" s="241">
        <f t="shared" si="1175"/>
        <v>0</v>
      </c>
      <c r="AS100" s="241">
        <f t="shared" si="1176"/>
        <v>0</v>
      </c>
      <c r="AT100" s="241">
        <f t="shared" si="1177"/>
        <v>0</v>
      </c>
      <c r="AU100" s="241">
        <f t="shared" si="1178"/>
        <v>0</v>
      </c>
      <c r="AV100" s="241">
        <f t="shared" si="1179"/>
        <v>0</v>
      </c>
      <c r="AW100" s="241">
        <f t="shared" si="1180"/>
        <v>0</v>
      </c>
      <c r="AX100" s="241">
        <f t="shared" si="1181"/>
        <v>0</v>
      </c>
      <c r="AY100" s="241">
        <f t="shared" si="1182"/>
        <v>0</v>
      </c>
      <c r="AZ100" s="241">
        <f t="shared" si="1183"/>
        <v>0</v>
      </c>
      <c r="BA100" s="241">
        <f t="shared" si="1184"/>
        <v>0</v>
      </c>
      <c r="BB100" s="241">
        <f t="shared" si="1185"/>
        <v>0</v>
      </c>
      <c r="BC100" s="241">
        <f t="shared" si="1186"/>
        <v>0</v>
      </c>
      <c r="BD100" s="241">
        <f t="shared" si="1187"/>
        <v>0</v>
      </c>
      <c r="BE100" s="241">
        <f t="shared" si="1188"/>
        <v>0</v>
      </c>
      <c r="BF100" s="241">
        <f t="shared" si="1189"/>
        <v>0</v>
      </c>
      <c r="BG100" s="241">
        <f t="shared" si="1190"/>
        <v>0</v>
      </c>
      <c r="BH100" s="241">
        <f t="shared" si="1191"/>
        <v>0</v>
      </c>
      <c r="BI100" s="241">
        <f t="shared" si="1192"/>
        <v>0</v>
      </c>
      <c r="BJ100" s="241">
        <f t="shared" si="1193"/>
        <v>0</v>
      </c>
      <c r="BK100" s="241">
        <f t="shared" si="1194"/>
        <v>0</v>
      </c>
      <c r="BL100" s="241">
        <f t="shared" si="1195"/>
        <v>0</v>
      </c>
      <c r="BM100" s="241">
        <f t="shared" si="1196"/>
        <v>0</v>
      </c>
      <c r="BN100" s="241">
        <f t="shared" si="1197"/>
        <v>0</v>
      </c>
      <c r="BO100" s="241">
        <f t="shared" si="1198"/>
        <v>0</v>
      </c>
      <c r="BP100" s="241">
        <f t="shared" si="1199"/>
        <v>0</v>
      </c>
      <c r="BQ100" s="241">
        <f t="shared" si="1200"/>
        <v>0</v>
      </c>
      <c r="BR100" s="241">
        <f t="shared" si="1201"/>
        <v>0</v>
      </c>
      <c r="BS100" s="241">
        <f t="shared" si="1202"/>
        <v>0</v>
      </c>
      <c r="BT100" s="202"/>
      <c r="BU100" s="276"/>
      <c r="BV100" s="276"/>
      <c r="BW100" s="276"/>
      <c r="BX100" s="276"/>
      <c r="BY100" s="276"/>
      <c r="BZ100" s="276"/>
      <c r="CA100" s="276"/>
      <c r="CB100" s="276"/>
      <c r="CC100" s="276"/>
      <c r="CD100" s="276"/>
      <c r="CE100" s="276"/>
      <c r="CF100" s="276"/>
      <c r="CG100" s="276"/>
      <c r="CH100" s="276"/>
      <c r="CI100" s="276"/>
      <c r="CJ100" s="276"/>
      <c r="CK100" s="276"/>
      <c r="CL100" s="276"/>
      <c r="CM100" s="276"/>
      <c r="CN100" s="276"/>
      <c r="CO100" s="276"/>
      <c r="CP100" s="276"/>
      <c r="CQ100" s="276"/>
      <c r="CR100" s="276"/>
      <c r="CS100" s="276"/>
      <c r="CT100" s="276"/>
      <c r="CU100" s="276"/>
      <c r="CV100" s="276"/>
      <c r="CW100" s="276"/>
      <c r="CX100" s="276"/>
      <c r="CY100" s="276"/>
      <c r="CZ100" s="155">
        <f t="shared" si="1203"/>
        <v>0</v>
      </c>
      <c r="DA100" s="202"/>
      <c r="DB100" s="156">
        <f t="shared" si="1204"/>
        <v>0</v>
      </c>
      <c r="DC100" s="156">
        <f t="shared" si="1205"/>
        <v>0</v>
      </c>
      <c r="DD100" s="156">
        <f t="shared" si="1206"/>
        <v>0</v>
      </c>
      <c r="DE100" s="156">
        <f t="shared" si="1207"/>
        <v>0</v>
      </c>
      <c r="DF100" s="156">
        <f t="shared" si="1208"/>
        <v>0</v>
      </c>
      <c r="DG100" s="156">
        <f t="shared" si="1209"/>
        <v>0</v>
      </c>
      <c r="DH100" s="156">
        <f t="shared" si="1210"/>
        <v>0</v>
      </c>
      <c r="DI100" s="156">
        <f t="shared" si="1211"/>
        <v>0</v>
      </c>
      <c r="DJ100" s="156">
        <f t="shared" si="1212"/>
        <v>0</v>
      </c>
      <c r="DK100" s="156">
        <f t="shared" si="1213"/>
        <v>0</v>
      </c>
      <c r="DL100" s="156">
        <f t="shared" si="1214"/>
        <v>0</v>
      </c>
      <c r="DM100" s="156">
        <f t="shared" si="1215"/>
        <v>0</v>
      </c>
      <c r="DN100" s="156">
        <f t="shared" si="1216"/>
        <v>0</v>
      </c>
      <c r="DO100" s="156">
        <f t="shared" si="1217"/>
        <v>0</v>
      </c>
      <c r="DP100" s="156">
        <f t="shared" si="1218"/>
        <v>0</v>
      </c>
      <c r="DQ100" s="156">
        <f t="shared" si="1219"/>
        <v>0</v>
      </c>
      <c r="DR100" s="156">
        <f t="shared" si="1220"/>
        <v>0</v>
      </c>
      <c r="DS100" s="156">
        <f t="shared" si="1221"/>
        <v>0</v>
      </c>
      <c r="DT100" s="156">
        <f t="shared" si="1222"/>
        <v>0</v>
      </c>
      <c r="DU100" s="156">
        <f t="shared" si="1223"/>
        <v>0</v>
      </c>
      <c r="DV100" s="156">
        <f t="shared" si="1224"/>
        <v>0</v>
      </c>
      <c r="DW100" s="156">
        <f t="shared" si="1225"/>
        <v>0</v>
      </c>
      <c r="DX100" s="156">
        <f t="shared" si="1226"/>
        <v>0</v>
      </c>
      <c r="DY100" s="156">
        <f t="shared" si="1227"/>
        <v>0</v>
      </c>
      <c r="DZ100" s="156">
        <f t="shared" si="1228"/>
        <v>0</v>
      </c>
      <c r="EA100" s="156">
        <f t="shared" si="1229"/>
        <v>0</v>
      </c>
      <c r="EB100" s="156">
        <f t="shared" si="1230"/>
        <v>0</v>
      </c>
      <c r="EC100" s="156">
        <f t="shared" si="1231"/>
        <v>0</v>
      </c>
      <c r="ED100" s="156">
        <f t="shared" si="1232"/>
        <v>0</v>
      </c>
      <c r="EE100" s="156">
        <f t="shared" si="1233"/>
        <v>0</v>
      </c>
      <c r="EF100" s="156">
        <f t="shared" si="1234"/>
        <v>0</v>
      </c>
      <c r="EG100" s="248">
        <f t="shared" si="1235"/>
        <v>0</v>
      </c>
      <c r="EH100" s="249"/>
      <c r="EI100" s="187"/>
      <c r="EJ100" s="281" t="s">
        <v>59</v>
      </c>
      <c r="EK100" s="187"/>
      <c r="EL100" s="281" t="s">
        <v>59</v>
      </c>
      <c r="EM100" s="187"/>
      <c r="EN100" s="281" t="s">
        <v>59</v>
      </c>
      <c r="EO100" s="187"/>
      <c r="EP100" s="281" t="s">
        <v>59</v>
      </c>
      <c r="EQ100" s="187"/>
      <c r="ER100" s="281" t="s">
        <v>59</v>
      </c>
      <c r="ES100" s="187"/>
      <c r="ET100" s="281" t="s">
        <v>59</v>
      </c>
      <c r="EU100" s="187"/>
      <c r="EV100" s="281" t="s">
        <v>59</v>
      </c>
      <c r="EW100" s="187"/>
      <c r="EX100" s="281" t="s">
        <v>59</v>
      </c>
      <c r="EY100" s="187"/>
      <c r="EZ100" s="281" t="s">
        <v>59</v>
      </c>
      <c r="FA100" s="187"/>
      <c r="FB100" s="281" t="s">
        <v>59</v>
      </c>
      <c r="FC100" s="187"/>
      <c r="FD100" s="281" t="s">
        <v>59</v>
      </c>
      <c r="FE100" s="187"/>
      <c r="FF100" s="281" t="s">
        <v>59</v>
      </c>
      <c r="FG100" s="187"/>
      <c r="FH100" s="281" t="s">
        <v>59</v>
      </c>
      <c r="FI100" s="187"/>
      <c r="FJ100" s="281" t="s">
        <v>59</v>
      </c>
      <c r="FK100" s="187"/>
      <c r="FL100" s="281" t="s">
        <v>59</v>
      </c>
      <c r="FM100" s="187"/>
      <c r="FN100" s="281" t="s">
        <v>59</v>
      </c>
      <c r="FO100" s="187"/>
      <c r="FP100" s="281" t="s">
        <v>59</v>
      </c>
      <c r="FQ100" s="187"/>
      <c r="FR100" s="281" t="s">
        <v>59</v>
      </c>
      <c r="FS100" s="187"/>
      <c r="FT100" s="281" t="s">
        <v>59</v>
      </c>
      <c r="FU100" s="187"/>
      <c r="FV100" s="281" t="s">
        <v>59</v>
      </c>
      <c r="FW100" s="187"/>
      <c r="FX100" s="281" t="s">
        <v>59</v>
      </c>
      <c r="FY100" s="187"/>
      <c r="FZ100" s="281" t="s">
        <v>59</v>
      </c>
      <c r="GA100" s="283"/>
      <c r="GB100" s="281" t="s">
        <v>59</v>
      </c>
      <c r="GC100" s="283"/>
      <c r="GD100" s="281" t="s">
        <v>59</v>
      </c>
      <c r="GE100" s="283"/>
      <c r="GF100" s="281" t="s">
        <v>59</v>
      </c>
      <c r="GG100" s="283"/>
      <c r="GH100" s="281" t="s">
        <v>59</v>
      </c>
      <c r="GI100" s="283"/>
      <c r="GJ100" s="281" t="s">
        <v>59</v>
      </c>
      <c r="GK100" s="284"/>
      <c r="GL100" s="281" t="s">
        <v>59</v>
      </c>
      <c r="GM100" s="283"/>
      <c r="GN100" s="281" t="s">
        <v>59</v>
      </c>
      <c r="GO100" s="284"/>
      <c r="GP100" s="281" t="s">
        <v>59</v>
      </c>
      <c r="GQ100" s="284"/>
      <c r="GR100" s="281" t="s">
        <v>59</v>
      </c>
      <c r="GS100" s="288">
        <f t="shared" si="1236"/>
        <v>0</v>
      </c>
      <c r="GT100" s="202"/>
      <c r="GU100" s="166">
        <f t="shared" si="1237"/>
        <v>0</v>
      </c>
      <c r="GV100" s="166">
        <f t="shared" si="1238"/>
        <v>0</v>
      </c>
      <c r="GW100" s="166">
        <f t="shared" si="1239"/>
        <v>0</v>
      </c>
      <c r="GX100" s="166">
        <f t="shared" si="1240"/>
        <v>0</v>
      </c>
      <c r="GY100" s="166">
        <f t="shared" si="1241"/>
        <v>0</v>
      </c>
      <c r="GZ100" s="166">
        <f t="shared" si="1242"/>
        <v>0</v>
      </c>
      <c r="HA100" s="166">
        <f t="shared" si="1243"/>
        <v>0</v>
      </c>
      <c r="HB100" s="166">
        <f t="shared" si="1244"/>
        <v>0</v>
      </c>
      <c r="HC100" s="166">
        <f t="shared" si="1245"/>
        <v>0</v>
      </c>
      <c r="HD100" s="166">
        <f t="shared" si="1246"/>
        <v>0</v>
      </c>
      <c r="HE100" s="166">
        <f t="shared" si="1247"/>
        <v>0</v>
      </c>
      <c r="HF100" s="166">
        <f t="shared" si="1248"/>
        <v>0</v>
      </c>
      <c r="HG100" s="166">
        <f t="shared" si="1249"/>
        <v>0</v>
      </c>
      <c r="HH100" s="166">
        <f t="shared" si="1250"/>
        <v>0</v>
      </c>
      <c r="HI100" s="166">
        <f t="shared" si="1251"/>
        <v>0</v>
      </c>
      <c r="HJ100" s="166">
        <f t="shared" si="1252"/>
        <v>0</v>
      </c>
      <c r="HK100" s="166">
        <f t="shared" si="1253"/>
        <v>0</v>
      </c>
      <c r="HL100" s="166">
        <f t="shared" si="1254"/>
        <v>0</v>
      </c>
      <c r="HM100" s="166">
        <f t="shared" si="1255"/>
        <v>0</v>
      </c>
      <c r="HN100" s="166">
        <f t="shared" si="1256"/>
        <v>0</v>
      </c>
      <c r="HO100" s="166">
        <f t="shared" si="1257"/>
        <v>0</v>
      </c>
      <c r="HP100" s="166">
        <f t="shared" si="1258"/>
        <v>0</v>
      </c>
      <c r="HQ100" s="166">
        <f t="shared" si="1259"/>
        <v>0</v>
      </c>
      <c r="HR100" s="166">
        <f t="shared" si="1260"/>
        <v>0</v>
      </c>
      <c r="HS100" s="166">
        <f t="shared" si="1261"/>
        <v>0</v>
      </c>
      <c r="HT100" s="166">
        <f t="shared" si="1262"/>
        <v>0</v>
      </c>
      <c r="HU100" s="166">
        <f t="shared" si="1263"/>
        <v>0</v>
      </c>
      <c r="HV100" s="166">
        <f t="shared" si="1264"/>
        <v>0</v>
      </c>
      <c r="HW100" s="166">
        <f t="shared" si="1265"/>
        <v>0</v>
      </c>
      <c r="HX100" s="166">
        <f t="shared" si="1266"/>
        <v>0</v>
      </c>
      <c r="HY100" s="166">
        <f t="shared" si="1267"/>
        <v>0</v>
      </c>
      <c r="HZ100" s="148"/>
      <c r="IA100" s="169">
        <f t="shared" si="1268"/>
        <v>0</v>
      </c>
      <c r="IB100" s="169">
        <f t="shared" si="1269"/>
        <v>0</v>
      </c>
      <c r="IC100" s="169">
        <f t="shared" si="1270"/>
        <v>0</v>
      </c>
      <c r="ID100" s="169">
        <f t="shared" si="1271"/>
        <v>0</v>
      </c>
      <c r="IE100" s="169">
        <f t="shared" si="1272"/>
        <v>0</v>
      </c>
      <c r="IF100" s="169">
        <f t="shared" si="1273"/>
        <v>0</v>
      </c>
      <c r="IG100" s="169">
        <f t="shared" si="1274"/>
        <v>0</v>
      </c>
      <c r="IH100" s="169">
        <f t="shared" si="1275"/>
        <v>0</v>
      </c>
      <c r="II100" s="169">
        <f t="shared" si="1276"/>
        <v>0</v>
      </c>
      <c r="IJ100" s="169">
        <f t="shared" si="1277"/>
        <v>0</v>
      </c>
      <c r="IK100" s="169">
        <f t="shared" si="1278"/>
        <v>0</v>
      </c>
      <c r="IL100" s="169">
        <f t="shared" si="1279"/>
        <v>0</v>
      </c>
      <c r="IM100" s="169">
        <f t="shared" si="1280"/>
        <v>0</v>
      </c>
      <c r="IN100" s="169">
        <f t="shared" si="1281"/>
        <v>0</v>
      </c>
      <c r="IO100" s="169">
        <f t="shared" si="1282"/>
        <v>0</v>
      </c>
      <c r="IP100" s="169">
        <f t="shared" si="1283"/>
        <v>0</v>
      </c>
      <c r="IQ100" s="169">
        <f t="shared" si="1284"/>
        <v>0</v>
      </c>
      <c r="IR100" s="169">
        <f t="shared" si="1285"/>
        <v>0</v>
      </c>
      <c r="IS100" s="169">
        <f t="shared" si="1286"/>
        <v>0</v>
      </c>
      <c r="IT100" s="169">
        <f t="shared" si="1287"/>
        <v>0</v>
      </c>
      <c r="IU100" s="169">
        <f t="shared" si="1288"/>
        <v>0</v>
      </c>
      <c r="IV100" s="169">
        <f t="shared" si="1289"/>
        <v>0</v>
      </c>
      <c r="IW100" s="169">
        <f t="shared" si="1290"/>
        <v>0</v>
      </c>
      <c r="IX100" s="169">
        <f t="shared" si="1291"/>
        <v>0</v>
      </c>
      <c r="IY100" s="169">
        <f t="shared" si="1292"/>
        <v>0</v>
      </c>
      <c r="IZ100" s="169">
        <f t="shared" si="1293"/>
        <v>0</v>
      </c>
      <c r="JA100" s="169">
        <f t="shared" si="1294"/>
        <v>0</v>
      </c>
      <c r="JB100" s="169">
        <f t="shared" si="1295"/>
        <v>0</v>
      </c>
      <c r="JC100" s="169">
        <f t="shared" si="1296"/>
        <v>0</v>
      </c>
      <c r="JD100" s="169">
        <f t="shared" si="1297"/>
        <v>0</v>
      </c>
      <c r="JE100" s="169">
        <f t="shared" si="1298"/>
        <v>0</v>
      </c>
      <c r="JF100" s="255"/>
      <c r="JG100" s="171">
        <f t="shared" si="1299"/>
        <v>0</v>
      </c>
      <c r="JH100" s="171">
        <f t="shared" si="1300"/>
        <v>0</v>
      </c>
      <c r="JI100" s="171">
        <f t="shared" si="1301"/>
        <v>0</v>
      </c>
      <c r="JJ100" s="171">
        <f t="shared" si="1302"/>
        <v>0</v>
      </c>
      <c r="JK100" s="171">
        <f t="shared" si="1303"/>
        <v>0</v>
      </c>
      <c r="JL100" s="171">
        <f t="shared" si="1304"/>
        <v>0</v>
      </c>
      <c r="JM100" s="171">
        <f t="shared" si="1305"/>
        <v>0</v>
      </c>
      <c r="JN100" s="171">
        <f t="shared" si="1306"/>
        <v>0</v>
      </c>
      <c r="JO100" s="171">
        <f t="shared" si="1307"/>
        <v>0</v>
      </c>
      <c r="JP100" s="171">
        <f t="shared" si="1308"/>
        <v>0</v>
      </c>
      <c r="JQ100" s="171">
        <f t="shared" si="1309"/>
        <v>0</v>
      </c>
      <c r="JR100" s="171">
        <f t="shared" si="1310"/>
        <v>0</v>
      </c>
      <c r="JS100" s="171">
        <f t="shared" si="1311"/>
        <v>0</v>
      </c>
      <c r="JT100" s="171">
        <f t="shared" si="1312"/>
        <v>0</v>
      </c>
      <c r="JU100" s="171">
        <f t="shared" si="1313"/>
        <v>0</v>
      </c>
      <c r="JV100" s="171">
        <f t="shared" si="1314"/>
        <v>0</v>
      </c>
      <c r="JW100" s="171">
        <f t="shared" si="1315"/>
        <v>0</v>
      </c>
      <c r="JX100" s="171">
        <f t="shared" si="1316"/>
        <v>0</v>
      </c>
      <c r="JY100" s="171">
        <f t="shared" si="1317"/>
        <v>0</v>
      </c>
      <c r="JZ100" s="171">
        <f t="shared" si="1318"/>
        <v>0</v>
      </c>
      <c r="KA100" s="171">
        <f t="shared" si="1319"/>
        <v>0</v>
      </c>
      <c r="KB100" s="171">
        <f t="shared" si="1320"/>
        <v>0</v>
      </c>
      <c r="KC100" s="171">
        <f t="shared" si="1321"/>
        <v>0</v>
      </c>
      <c r="KD100" s="171">
        <f t="shared" si="1322"/>
        <v>0</v>
      </c>
      <c r="KE100" s="171">
        <f t="shared" si="1323"/>
        <v>0</v>
      </c>
      <c r="KF100" s="171">
        <f t="shared" si="1324"/>
        <v>0</v>
      </c>
      <c r="KG100" s="171">
        <f t="shared" si="1325"/>
        <v>0</v>
      </c>
      <c r="KH100" s="171">
        <f t="shared" si="1326"/>
        <v>0</v>
      </c>
      <c r="KI100" s="171">
        <f t="shared" si="1327"/>
        <v>0</v>
      </c>
      <c r="KJ100" s="171">
        <f t="shared" si="1328"/>
        <v>0</v>
      </c>
      <c r="KK100" s="171">
        <f t="shared" si="1329"/>
        <v>0</v>
      </c>
      <c r="KL100" s="172">
        <f t="shared" si="1332"/>
        <v>0</v>
      </c>
      <c r="KM100" s="113">
        <f t="shared" si="1331"/>
        <v>0</v>
      </c>
      <c r="KN100" s="114">
        <f t="shared" si="1330"/>
        <v>0</v>
      </c>
    </row>
    <row r="101" customFormat="1" ht="15.75" spans="1:300">
      <c r="A101" s="294" t="s">
        <v>156</v>
      </c>
      <c r="B101" s="132"/>
      <c r="C101" s="132"/>
      <c r="D101" s="186">
        <v>13.1622</v>
      </c>
      <c r="E101" s="132"/>
      <c r="F101" s="131">
        <v>0</v>
      </c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41">
        <f t="shared" si="1170"/>
        <v>0</v>
      </c>
      <c r="AM101" s="142">
        <f t="shared" si="1171"/>
        <v>0</v>
      </c>
      <c r="AN101" s="200"/>
      <c r="AO101" s="241">
        <f t="shared" si="1172"/>
        <v>0</v>
      </c>
      <c r="AP101" s="241">
        <f t="shared" si="1173"/>
        <v>0</v>
      </c>
      <c r="AQ101" s="241">
        <f t="shared" si="1174"/>
        <v>0</v>
      </c>
      <c r="AR101" s="241">
        <f t="shared" si="1175"/>
        <v>0</v>
      </c>
      <c r="AS101" s="241">
        <f t="shared" si="1176"/>
        <v>0</v>
      </c>
      <c r="AT101" s="241">
        <f t="shared" si="1177"/>
        <v>0</v>
      </c>
      <c r="AU101" s="241">
        <f t="shared" si="1178"/>
        <v>0</v>
      </c>
      <c r="AV101" s="241">
        <f t="shared" si="1179"/>
        <v>0</v>
      </c>
      <c r="AW101" s="241">
        <f t="shared" si="1180"/>
        <v>0</v>
      </c>
      <c r="AX101" s="241">
        <f t="shared" si="1181"/>
        <v>0</v>
      </c>
      <c r="AY101" s="241">
        <f t="shared" si="1182"/>
        <v>0</v>
      </c>
      <c r="AZ101" s="241">
        <f t="shared" si="1183"/>
        <v>0</v>
      </c>
      <c r="BA101" s="241">
        <f t="shared" si="1184"/>
        <v>0</v>
      </c>
      <c r="BB101" s="241">
        <f t="shared" si="1185"/>
        <v>0</v>
      </c>
      <c r="BC101" s="241">
        <f t="shared" si="1186"/>
        <v>0</v>
      </c>
      <c r="BD101" s="241">
        <f t="shared" si="1187"/>
        <v>0</v>
      </c>
      <c r="BE101" s="241">
        <f t="shared" si="1188"/>
        <v>0</v>
      </c>
      <c r="BF101" s="241">
        <f t="shared" si="1189"/>
        <v>0</v>
      </c>
      <c r="BG101" s="241">
        <f t="shared" si="1190"/>
        <v>0</v>
      </c>
      <c r="BH101" s="241">
        <f t="shared" si="1191"/>
        <v>0</v>
      </c>
      <c r="BI101" s="241">
        <f t="shared" si="1192"/>
        <v>0</v>
      </c>
      <c r="BJ101" s="241">
        <f t="shared" si="1193"/>
        <v>0</v>
      </c>
      <c r="BK101" s="241">
        <f t="shared" si="1194"/>
        <v>0</v>
      </c>
      <c r="BL101" s="241">
        <f t="shared" si="1195"/>
        <v>0</v>
      </c>
      <c r="BM101" s="241">
        <f t="shared" si="1196"/>
        <v>0</v>
      </c>
      <c r="BN101" s="241">
        <f t="shared" si="1197"/>
        <v>0</v>
      </c>
      <c r="BO101" s="241">
        <f t="shared" si="1198"/>
        <v>0</v>
      </c>
      <c r="BP101" s="241">
        <f t="shared" si="1199"/>
        <v>0</v>
      </c>
      <c r="BQ101" s="241">
        <f t="shared" si="1200"/>
        <v>0</v>
      </c>
      <c r="BR101" s="241">
        <f t="shared" si="1201"/>
        <v>0</v>
      </c>
      <c r="BS101" s="241">
        <f t="shared" si="1202"/>
        <v>0</v>
      </c>
      <c r="BT101" s="202"/>
      <c r="BU101" s="276"/>
      <c r="BV101" s="276"/>
      <c r="BW101" s="276"/>
      <c r="BX101" s="276"/>
      <c r="BY101" s="276"/>
      <c r="BZ101" s="276"/>
      <c r="CA101" s="276"/>
      <c r="CB101" s="276"/>
      <c r="CC101" s="276"/>
      <c r="CD101" s="276"/>
      <c r="CE101" s="276"/>
      <c r="CF101" s="276"/>
      <c r="CG101" s="276"/>
      <c r="CH101" s="276"/>
      <c r="CI101" s="276"/>
      <c r="CJ101" s="276"/>
      <c r="CK101" s="276"/>
      <c r="CL101" s="276"/>
      <c r="CM101" s="276"/>
      <c r="CN101" s="276"/>
      <c r="CO101" s="276"/>
      <c r="CP101" s="276"/>
      <c r="CQ101" s="276"/>
      <c r="CR101" s="276"/>
      <c r="CS101" s="276"/>
      <c r="CT101" s="276"/>
      <c r="CU101" s="276"/>
      <c r="CV101" s="276"/>
      <c r="CW101" s="276"/>
      <c r="CX101" s="276"/>
      <c r="CY101" s="276"/>
      <c r="CZ101" s="155">
        <f t="shared" si="1203"/>
        <v>0</v>
      </c>
      <c r="DA101" s="202"/>
      <c r="DB101" s="156">
        <f t="shared" si="1204"/>
        <v>0</v>
      </c>
      <c r="DC101" s="156">
        <f t="shared" si="1205"/>
        <v>0</v>
      </c>
      <c r="DD101" s="156">
        <f t="shared" si="1206"/>
        <v>0</v>
      </c>
      <c r="DE101" s="156">
        <f t="shared" si="1207"/>
        <v>0</v>
      </c>
      <c r="DF101" s="156">
        <f t="shared" si="1208"/>
        <v>0</v>
      </c>
      <c r="DG101" s="156">
        <f t="shared" si="1209"/>
        <v>0</v>
      </c>
      <c r="DH101" s="156">
        <f t="shared" si="1210"/>
        <v>0</v>
      </c>
      <c r="DI101" s="156">
        <f t="shared" si="1211"/>
        <v>0</v>
      </c>
      <c r="DJ101" s="156">
        <f t="shared" si="1212"/>
        <v>0</v>
      </c>
      <c r="DK101" s="156">
        <f t="shared" si="1213"/>
        <v>0</v>
      </c>
      <c r="DL101" s="156">
        <f t="shared" si="1214"/>
        <v>0</v>
      </c>
      <c r="DM101" s="156">
        <f t="shared" si="1215"/>
        <v>0</v>
      </c>
      <c r="DN101" s="156">
        <f t="shared" si="1216"/>
        <v>0</v>
      </c>
      <c r="DO101" s="156">
        <f t="shared" si="1217"/>
        <v>0</v>
      </c>
      <c r="DP101" s="156">
        <f t="shared" si="1218"/>
        <v>0</v>
      </c>
      <c r="DQ101" s="156">
        <f t="shared" si="1219"/>
        <v>0</v>
      </c>
      <c r="DR101" s="156">
        <f t="shared" si="1220"/>
        <v>0</v>
      </c>
      <c r="DS101" s="156">
        <f t="shared" si="1221"/>
        <v>0</v>
      </c>
      <c r="DT101" s="156">
        <f t="shared" si="1222"/>
        <v>0</v>
      </c>
      <c r="DU101" s="156">
        <f t="shared" si="1223"/>
        <v>0</v>
      </c>
      <c r="DV101" s="156">
        <f t="shared" si="1224"/>
        <v>0</v>
      </c>
      <c r="DW101" s="156">
        <f t="shared" si="1225"/>
        <v>0</v>
      </c>
      <c r="DX101" s="156">
        <f t="shared" si="1226"/>
        <v>0</v>
      </c>
      <c r="DY101" s="156">
        <f t="shared" si="1227"/>
        <v>0</v>
      </c>
      <c r="DZ101" s="156">
        <f t="shared" si="1228"/>
        <v>0</v>
      </c>
      <c r="EA101" s="156">
        <f t="shared" si="1229"/>
        <v>0</v>
      </c>
      <c r="EB101" s="156">
        <f t="shared" si="1230"/>
        <v>0</v>
      </c>
      <c r="EC101" s="156">
        <f t="shared" si="1231"/>
        <v>0</v>
      </c>
      <c r="ED101" s="156">
        <f t="shared" si="1232"/>
        <v>0</v>
      </c>
      <c r="EE101" s="156">
        <f t="shared" si="1233"/>
        <v>0</v>
      </c>
      <c r="EF101" s="156">
        <f t="shared" si="1234"/>
        <v>0</v>
      </c>
      <c r="EG101" s="248">
        <f t="shared" si="1235"/>
        <v>0</v>
      </c>
      <c r="EH101" s="249"/>
      <c r="EI101" s="187"/>
      <c r="EJ101" s="281" t="s">
        <v>59</v>
      </c>
      <c r="EK101" s="187"/>
      <c r="EL101" s="281" t="s">
        <v>59</v>
      </c>
      <c r="EM101" s="187"/>
      <c r="EN101" s="281" t="s">
        <v>59</v>
      </c>
      <c r="EO101" s="187"/>
      <c r="EP101" s="281" t="s">
        <v>59</v>
      </c>
      <c r="EQ101" s="187"/>
      <c r="ER101" s="281" t="s">
        <v>59</v>
      </c>
      <c r="ES101" s="187"/>
      <c r="ET101" s="281" t="s">
        <v>59</v>
      </c>
      <c r="EU101" s="187"/>
      <c r="EV101" s="281" t="s">
        <v>59</v>
      </c>
      <c r="EW101" s="187"/>
      <c r="EX101" s="281" t="s">
        <v>59</v>
      </c>
      <c r="EY101" s="187"/>
      <c r="EZ101" s="281" t="s">
        <v>59</v>
      </c>
      <c r="FA101" s="187"/>
      <c r="FB101" s="281" t="s">
        <v>59</v>
      </c>
      <c r="FC101" s="187"/>
      <c r="FD101" s="281" t="s">
        <v>59</v>
      </c>
      <c r="FE101" s="187"/>
      <c r="FF101" s="281" t="s">
        <v>59</v>
      </c>
      <c r="FG101" s="187"/>
      <c r="FH101" s="281" t="s">
        <v>59</v>
      </c>
      <c r="FI101" s="187"/>
      <c r="FJ101" s="281" t="s">
        <v>59</v>
      </c>
      <c r="FK101" s="187"/>
      <c r="FL101" s="281" t="s">
        <v>59</v>
      </c>
      <c r="FM101" s="187"/>
      <c r="FN101" s="281" t="s">
        <v>59</v>
      </c>
      <c r="FO101" s="187"/>
      <c r="FP101" s="281" t="s">
        <v>59</v>
      </c>
      <c r="FQ101" s="187"/>
      <c r="FR101" s="281" t="s">
        <v>59</v>
      </c>
      <c r="FS101" s="187"/>
      <c r="FT101" s="281" t="s">
        <v>59</v>
      </c>
      <c r="FU101" s="187"/>
      <c r="FV101" s="281" t="s">
        <v>59</v>
      </c>
      <c r="FW101" s="187"/>
      <c r="FX101" s="281" t="s">
        <v>59</v>
      </c>
      <c r="FY101" s="187"/>
      <c r="FZ101" s="281" t="s">
        <v>59</v>
      </c>
      <c r="GA101" s="283"/>
      <c r="GB101" s="281" t="s">
        <v>59</v>
      </c>
      <c r="GC101" s="283"/>
      <c r="GD101" s="281" t="s">
        <v>59</v>
      </c>
      <c r="GE101" s="283"/>
      <c r="GF101" s="281" t="s">
        <v>59</v>
      </c>
      <c r="GG101" s="283"/>
      <c r="GH101" s="281" t="s">
        <v>59</v>
      </c>
      <c r="GI101" s="283"/>
      <c r="GJ101" s="281" t="s">
        <v>59</v>
      </c>
      <c r="GK101" s="284"/>
      <c r="GL101" s="281" t="s">
        <v>59</v>
      </c>
      <c r="GM101" s="283"/>
      <c r="GN101" s="281" t="s">
        <v>59</v>
      </c>
      <c r="GO101" s="284"/>
      <c r="GP101" s="281" t="s">
        <v>59</v>
      </c>
      <c r="GQ101" s="284"/>
      <c r="GR101" s="281" t="s">
        <v>59</v>
      </c>
      <c r="GS101" s="288">
        <f t="shared" si="1236"/>
        <v>0</v>
      </c>
      <c r="GT101" s="202"/>
      <c r="GU101" s="166">
        <f t="shared" si="1237"/>
        <v>0</v>
      </c>
      <c r="GV101" s="166">
        <f t="shared" si="1238"/>
        <v>0</v>
      </c>
      <c r="GW101" s="166">
        <f t="shared" si="1239"/>
        <v>0</v>
      </c>
      <c r="GX101" s="166">
        <f t="shared" si="1240"/>
        <v>0</v>
      </c>
      <c r="GY101" s="166">
        <f t="shared" si="1241"/>
        <v>0</v>
      </c>
      <c r="GZ101" s="166">
        <f t="shared" si="1242"/>
        <v>0</v>
      </c>
      <c r="HA101" s="166">
        <f t="shared" si="1243"/>
        <v>0</v>
      </c>
      <c r="HB101" s="166">
        <f t="shared" si="1244"/>
        <v>0</v>
      </c>
      <c r="HC101" s="166">
        <f t="shared" si="1245"/>
        <v>0</v>
      </c>
      <c r="HD101" s="166">
        <f t="shared" si="1246"/>
        <v>0</v>
      </c>
      <c r="HE101" s="166">
        <f t="shared" si="1247"/>
        <v>0</v>
      </c>
      <c r="HF101" s="166">
        <f t="shared" si="1248"/>
        <v>0</v>
      </c>
      <c r="HG101" s="166">
        <f t="shared" si="1249"/>
        <v>0</v>
      </c>
      <c r="HH101" s="166">
        <f t="shared" si="1250"/>
        <v>0</v>
      </c>
      <c r="HI101" s="166">
        <f t="shared" si="1251"/>
        <v>0</v>
      </c>
      <c r="HJ101" s="166">
        <f t="shared" si="1252"/>
        <v>0</v>
      </c>
      <c r="HK101" s="166">
        <f t="shared" si="1253"/>
        <v>0</v>
      </c>
      <c r="HL101" s="166">
        <f t="shared" si="1254"/>
        <v>0</v>
      </c>
      <c r="HM101" s="166">
        <f t="shared" si="1255"/>
        <v>0</v>
      </c>
      <c r="HN101" s="166">
        <f t="shared" si="1256"/>
        <v>0</v>
      </c>
      <c r="HO101" s="166">
        <f t="shared" si="1257"/>
        <v>0</v>
      </c>
      <c r="HP101" s="166">
        <f t="shared" si="1258"/>
        <v>0</v>
      </c>
      <c r="HQ101" s="166">
        <f t="shared" si="1259"/>
        <v>0</v>
      </c>
      <c r="HR101" s="166">
        <f t="shared" si="1260"/>
        <v>0</v>
      </c>
      <c r="HS101" s="166">
        <f t="shared" si="1261"/>
        <v>0</v>
      </c>
      <c r="HT101" s="166">
        <f t="shared" si="1262"/>
        <v>0</v>
      </c>
      <c r="HU101" s="166">
        <f t="shared" si="1263"/>
        <v>0</v>
      </c>
      <c r="HV101" s="166">
        <f t="shared" si="1264"/>
        <v>0</v>
      </c>
      <c r="HW101" s="166">
        <f t="shared" si="1265"/>
        <v>0</v>
      </c>
      <c r="HX101" s="166">
        <f t="shared" si="1266"/>
        <v>0</v>
      </c>
      <c r="HY101" s="166">
        <f t="shared" si="1267"/>
        <v>0</v>
      </c>
      <c r="HZ101" s="148"/>
      <c r="IA101" s="169">
        <f t="shared" si="1268"/>
        <v>0</v>
      </c>
      <c r="IB101" s="169">
        <f t="shared" si="1269"/>
        <v>0</v>
      </c>
      <c r="IC101" s="169">
        <f t="shared" si="1270"/>
        <v>0</v>
      </c>
      <c r="ID101" s="169">
        <f t="shared" si="1271"/>
        <v>0</v>
      </c>
      <c r="IE101" s="169">
        <f t="shared" si="1272"/>
        <v>0</v>
      </c>
      <c r="IF101" s="169">
        <f t="shared" si="1273"/>
        <v>0</v>
      </c>
      <c r="IG101" s="169">
        <f t="shared" si="1274"/>
        <v>0</v>
      </c>
      <c r="IH101" s="169">
        <f t="shared" si="1275"/>
        <v>0</v>
      </c>
      <c r="II101" s="169">
        <f t="shared" si="1276"/>
        <v>0</v>
      </c>
      <c r="IJ101" s="169">
        <f t="shared" si="1277"/>
        <v>0</v>
      </c>
      <c r="IK101" s="169">
        <f t="shared" si="1278"/>
        <v>0</v>
      </c>
      <c r="IL101" s="169">
        <f t="shared" si="1279"/>
        <v>0</v>
      </c>
      <c r="IM101" s="169">
        <f t="shared" si="1280"/>
        <v>0</v>
      </c>
      <c r="IN101" s="169">
        <f t="shared" si="1281"/>
        <v>0</v>
      </c>
      <c r="IO101" s="169">
        <f t="shared" si="1282"/>
        <v>0</v>
      </c>
      <c r="IP101" s="169">
        <f t="shared" si="1283"/>
        <v>0</v>
      </c>
      <c r="IQ101" s="169">
        <f t="shared" si="1284"/>
        <v>0</v>
      </c>
      <c r="IR101" s="169">
        <f t="shared" si="1285"/>
        <v>0</v>
      </c>
      <c r="IS101" s="169">
        <f t="shared" si="1286"/>
        <v>0</v>
      </c>
      <c r="IT101" s="169">
        <f t="shared" si="1287"/>
        <v>0</v>
      </c>
      <c r="IU101" s="169">
        <f t="shared" si="1288"/>
        <v>0</v>
      </c>
      <c r="IV101" s="169">
        <f t="shared" si="1289"/>
        <v>0</v>
      </c>
      <c r="IW101" s="169">
        <f t="shared" si="1290"/>
        <v>0</v>
      </c>
      <c r="IX101" s="169">
        <f t="shared" si="1291"/>
        <v>0</v>
      </c>
      <c r="IY101" s="169">
        <f t="shared" si="1292"/>
        <v>0</v>
      </c>
      <c r="IZ101" s="169">
        <f t="shared" si="1293"/>
        <v>0</v>
      </c>
      <c r="JA101" s="169">
        <f t="shared" si="1294"/>
        <v>0</v>
      </c>
      <c r="JB101" s="169">
        <f t="shared" si="1295"/>
        <v>0</v>
      </c>
      <c r="JC101" s="169">
        <f t="shared" si="1296"/>
        <v>0</v>
      </c>
      <c r="JD101" s="169">
        <f t="shared" si="1297"/>
        <v>0</v>
      </c>
      <c r="JE101" s="169">
        <f t="shared" si="1298"/>
        <v>0</v>
      </c>
      <c r="JF101" s="255"/>
      <c r="JG101" s="171">
        <f t="shared" si="1299"/>
        <v>0</v>
      </c>
      <c r="JH101" s="171">
        <f t="shared" si="1300"/>
        <v>0</v>
      </c>
      <c r="JI101" s="171">
        <f t="shared" si="1301"/>
        <v>0</v>
      </c>
      <c r="JJ101" s="171">
        <f t="shared" si="1302"/>
        <v>0</v>
      </c>
      <c r="JK101" s="171">
        <f t="shared" si="1303"/>
        <v>0</v>
      </c>
      <c r="JL101" s="171">
        <f t="shared" si="1304"/>
        <v>0</v>
      </c>
      <c r="JM101" s="171">
        <f t="shared" si="1305"/>
        <v>0</v>
      </c>
      <c r="JN101" s="171">
        <f t="shared" si="1306"/>
        <v>0</v>
      </c>
      <c r="JO101" s="171">
        <f t="shared" si="1307"/>
        <v>0</v>
      </c>
      <c r="JP101" s="171">
        <f t="shared" si="1308"/>
        <v>0</v>
      </c>
      <c r="JQ101" s="171">
        <f t="shared" si="1309"/>
        <v>0</v>
      </c>
      <c r="JR101" s="171">
        <f t="shared" si="1310"/>
        <v>0</v>
      </c>
      <c r="JS101" s="171">
        <f t="shared" si="1311"/>
        <v>0</v>
      </c>
      <c r="JT101" s="171">
        <f t="shared" si="1312"/>
        <v>0</v>
      </c>
      <c r="JU101" s="171">
        <f t="shared" si="1313"/>
        <v>0</v>
      </c>
      <c r="JV101" s="171">
        <f t="shared" si="1314"/>
        <v>0</v>
      </c>
      <c r="JW101" s="171">
        <f t="shared" si="1315"/>
        <v>0</v>
      </c>
      <c r="JX101" s="171">
        <f t="shared" si="1316"/>
        <v>0</v>
      </c>
      <c r="JY101" s="171">
        <f t="shared" si="1317"/>
        <v>0</v>
      </c>
      <c r="JZ101" s="171">
        <f t="shared" si="1318"/>
        <v>0</v>
      </c>
      <c r="KA101" s="171">
        <f t="shared" si="1319"/>
        <v>0</v>
      </c>
      <c r="KB101" s="171">
        <f t="shared" si="1320"/>
        <v>0</v>
      </c>
      <c r="KC101" s="171">
        <f t="shared" si="1321"/>
        <v>0</v>
      </c>
      <c r="KD101" s="171">
        <f t="shared" si="1322"/>
        <v>0</v>
      </c>
      <c r="KE101" s="171">
        <f t="shared" si="1323"/>
        <v>0</v>
      </c>
      <c r="KF101" s="171">
        <f t="shared" si="1324"/>
        <v>0</v>
      </c>
      <c r="KG101" s="171">
        <f t="shared" si="1325"/>
        <v>0</v>
      </c>
      <c r="KH101" s="171">
        <f t="shared" si="1326"/>
        <v>0</v>
      </c>
      <c r="KI101" s="171">
        <f t="shared" si="1327"/>
        <v>0</v>
      </c>
      <c r="KJ101" s="171">
        <f t="shared" si="1328"/>
        <v>0</v>
      </c>
      <c r="KK101" s="171">
        <f t="shared" si="1329"/>
        <v>0</v>
      </c>
      <c r="KL101" s="172">
        <f t="shared" si="1332"/>
        <v>0</v>
      </c>
      <c r="KM101" s="113">
        <f t="shared" si="1331"/>
        <v>0</v>
      </c>
      <c r="KN101" s="114">
        <f t="shared" si="1330"/>
        <v>0</v>
      </c>
    </row>
    <row r="102" customFormat="1" ht="15.75" spans="1:300">
      <c r="A102" s="294" t="s">
        <v>157</v>
      </c>
      <c r="B102" s="132"/>
      <c r="C102" s="132"/>
      <c r="D102" s="186">
        <v>15.2254</v>
      </c>
      <c r="E102" s="132"/>
      <c r="F102" s="131">
        <v>0</v>
      </c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41">
        <f t="shared" si="1170"/>
        <v>0</v>
      </c>
      <c r="AM102" s="142">
        <f t="shared" si="1171"/>
        <v>0</v>
      </c>
      <c r="AN102" s="200"/>
      <c r="AO102" s="241">
        <f t="shared" si="1172"/>
        <v>0</v>
      </c>
      <c r="AP102" s="241">
        <f t="shared" si="1173"/>
        <v>0</v>
      </c>
      <c r="AQ102" s="241">
        <f t="shared" si="1174"/>
        <v>0</v>
      </c>
      <c r="AR102" s="241">
        <f t="shared" si="1175"/>
        <v>0</v>
      </c>
      <c r="AS102" s="241">
        <f t="shared" si="1176"/>
        <v>0</v>
      </c>
      <c r="AT102" s="241">
        <f t="shared" si="1177"/>
        <v>0</v>
      </c>
      <c r="AU102" s="241">
        <f t="shared" si="1178"/>
        <v>0</v>
      </c>
      <c r="AV102" s="241">
        <f t="shared" si="1179"/>
        <v>0</v>
      </c>
      <c r="AW102" s="241">
        <f t="shared" si="1180"/>
        <v>0</v>
      </c>
      <c r="AX102" s="241">
        <f t="shared" si="1181"/>
        <v>0</v>
      </c>
      <c r="AY102" s="241">
        <f t="shared" si="1182"/>
        <v>0</v>
      </c>
      <c r="AZ102" s="241">
        <f t="shared" si="1183"/>
        <v>0</v>
      </c>
      <c r="BA102" s="241">
        <f t="shared" si="1184"/>
        <v>0</v>
      </c>
      <c r="BB102" s="241">
        <f t="shared" si="1185"/>
        <v>0</v>
      </c>
      <c r="BC102" s="241">
        <f t="shared" si="1186"/>
        <v>0</v>
      </c>
      <c r="BD102" s="241">
        <f t="shared" si="1187"/>
        <v>0</v>
      </c>
      <c r="BE102" s="241">
        <f t="shared" si="1188"/>
        <v>0</v>
      </c>
      <c r="BF102" s="241">
        <f t="shared" si="1189"/>
        <v>0</v>
      </c>
      <c r="BG102" s="241">
        <f t="shared" si="1190"/>
        <v>0</v>
      </c>
      <c r="BH102" s="241">
        <f t="shared" si="1191"/>
        <v>0</v>
      </c>
      <c r="BI102" s="241">
        <f t="shared" si="1192"/>
        <v>0</v>
      </c>
      <c r="BJ102" s="241">
        <f t="shared" si="1193"/>
        <v>0</v>
      </c>
      <c r="BK102" s="241">
        <f t="shared" si="1194"/>
        <v>0</v>
      </c>
      <c r="BL102" s="241">
        <f t="shared" si="1195"/>
        <v>0</v>
      </c>
      <c r="BM102" s="241">
        <f t="shared" si="1196"/>
        <v>0</v>
      </c>
      <c r="BN102" s="241">
        <f t="shared" si="1197"/>
        <v>0</v>
      </c>
      <c r="BO102" s="241">
        <f t="shared" si="1198"/>
        <v>0</v>
      </c>
      <c r="BP102" s="241">
        <f t="shared" si="1199"/>
        <v>0</v>
      </c>
      <c r="BQ102" s="241">
        <f t="shared" si="1200"/>
        <v>0</v>
      </c>
      <c r="BR102" s="241">
        <f t="shared" si="1201"/>
        <v>0</v>
      </c>
      <c r="BS102" s="241">
        <f t="shared" si="1202"/>
        <v>0</v>
      </c>
      <c r="BT102" s="202"/>
      <c r="BU102" s="276"/>
      <c r="BV102" s="276"/>
      <c r="BW102" s="276"/>
      <c r="BX102" s="276"/>
      <c r="BY102" s="276"/>
      <c r="BZ102" s="276"/>
      <c r="CA102" s="276"/>
      <c r="CB102" s="276"/>
      <c r="CC102" s="276"/>
      <c r="CD102" s="276"/>
      <c r="CE102" s="276"/>
      <c r="CF102" s="276"/>
      <c r="CG102" s="276"/>
      <c r="CH102" s="276"/>
      <c r="CI102" s="276"/>
      <c r="CJ102" s="276"/>
      <c r="CK102" s="276"/>
      <c r="CL102" s="276"/>
      <c r="CM102" s="276"/>
      <c r="CN102" s="276"/>
      <c r="CO102" s="276"/>
      <c r="CP102" s="276"/>
      <c r="CQ102" s="276"/>
      <c r="CR102" s="276"/>
      <c r="CS102" s="276"/>
      <c r="CT102" s="276"/>
      <c r="CU102" s="276"/>
      <c r="CV102" s="276"/>
      <c r="CW102" s="276"/>
      <c r="CX102" s="276"/>
      <c r="CY102" s="276"/>
      <c r="CZ102" s="155">
        <f t="shared" si="1203"/>
        <v>0</v>
      </c>
      <c r="DA102" s="202"/>
      <c r="DB102" s="156">
        <f t="shared" si="1204"/>
        <v>0</v>
      </c>
      <c r="DC102" s="156">
        <f t="shared" si="1205"/>
        <v>0</v>
      </c>
      <c r="DD102" s="156">
        <f t="shared" si="1206"/>
        <v>0</v>
      </c>
      <c r="DE102" s="156">
        <f t="shared" si="1207"/>
        <v>0</v>
      </c>
      <c r="DF102" s="156">
        <f t="shared" si="1208"/>
        <v>0</v>
      </c>
      <c r="DG102" s="156">
        <f t="shared" si="1209"/>
        <v>0</v>
      </c>
      <c r="DH102" s="156">
        <f t="shared" si="1210"/>
        <v>0</v>
      </c>
      <c r="DI102" s="156">
        <f t="shared" si="1211"/>
        <v>0</v>
      </c>
      <c r="DJ102" s="156">
        <f t="shared" si="1212"/>
        <v>0</v>
      </c>
      <c r="DK102" s="156">
        <f t="shared" si="1213"/>
        <v>0</v>
      </c>
      <c r="DL102" s="156">
        <f t="shared" si="1214"/>
        <v>0</v>
      </c>
      <c r="DM102" s="156">
        <f t="shared" si="1215"/>
        <v>0</v>
      </c>
      <c r="DN102" s="156">
        <f t="shared" si="1216"/>
        <v>0</v>
      </c>
      <c r="DO102" s="156">
        <f t="shared" si="1217"/>
        <v>0</v>
      </c>
      <c r="DP102" s="156">
        <f t="shared" si="1218"/>
        <v>0</v>
      </c>
      <c r="DQ102" s="156">
        <f t="shared" si="1219"/>
        <v>0</v>
      </c>
      <c r="DR102" s="156">
        <f t="shared" si="1220"/>
        <v>0</v>
      </c>
      <c r="DS102" s="156">
        <f t="shared" si="1221"/>
        <v>0</v>
      </c>
      <c r="DT102" s="156">
        <f t="shared" si="1222"/>
        <v>0</v>
      </c>
      <c r="DU102" s="156">
        <f t="shared" si="1223"/>
        <v>0</v>
      </c>
      <c r="DV102" s="156">
        <f t="shared" si="1224"/>
        <v>0</v>
      </c>
      <c r="DW102" s="156">
        <f t="shared" si="1225"/>
        <v>0</v>
      </c>
      <c r="DX102" s="156">
        <f t="shared" si="1226"/>
        <v>0</v>
      </c>
      <c r="DY102" s="156">
        <f t="shared" si="1227"/>
        <v>0</v>
      </c>
      <c r="DZ102" s="156">
        <f t="shared" si="1228"/>
        <v>0</v>
      </c>
      <c r="EA102" s="156">
        <f t="shared" si="1229"/>
        <v>0</v>
      </c>
      <c r="EB102" s="156">
        <f t="shared" si="1230"/>
        <v>0</v>
      </c>
      <c r="EC102" s="156">
        <f t="shared" si="1231"/>
        <v>0</v>
      </c>
      <c r="ED102" s="156">
        <f t="shared" si="1232"/>
        <v>0</v>
      </c>
      <c r="EE102" s="156">
        <f t="shared" si="1233"/>
        <v>0</v>
      </c>
      <c r="EF102" s="156">
        <f t="shared" si="1234"/>
        <v>0</v>
      </c>
      <c r="EG102" s="248">
        <f t="shared" si="1235"/>
        <v>0</v>
      </c>
      <c r="EH102" s="249"/>
      <c r="EI102" s="187"/>
      <c r="EJ102" s="281" t="s">
        <v>59</v>
      </c>
      <c r="EK102" s="187"/>
      <c r="EL102" s="281" t="s">
        <v>59</v>
      </c>
      <c r="EM102" s="187"/>
      <c r="EN102" s="281" t="s">
        <v>59</v>
      </c>
      <c r="EO102" s="187"/>
      <c r="EP102" s="281" t="s">
        <v>59</v>
      </c>
      <c r="EQ102" s="187"/>
      <c r="ER102" s="281" t="s">
        <v>59</v>
      </c>
      <c r="ES102" s="187"/>
      <c r="ET102" s="281" t="s">
        <v>59</v>
      </c>
      <c r="EU102" s="187"/>
      <c r="EV102" s="281" t="s">
        <v>59</v>
      </c>
      <c r="EW102" s="187"/>
      <c r="EX102" s="281" t="s">
        <v>59</v>
      </c>
      <c r="EY102" s="187"/>
      <c r="EZ102" s="281" t="s">
        <v>59</v>
      </c>
      <c r="FA102" s="187"/>
      <c r="FB102" s="281" t="s">
        <v>59</v>
      </c>
      <c r="FC102" s="187"/>
      <c r="FD102" s="281" t="s">
        <v>59</v>
      </c>
      <c r="FE102" s="187"/>
      <c r="FF102" s="281" t="s">
        <v>59</v>
      </c>
      <c r="FG102" s="187"/>
      <c r="FH102" s="281" t="s">
        <v>59</v>
      </c>
      <c r="FI102" s="187"/>
      <c r="FJ102" s="281" t="s">
        <v>59</v>
      </c>
      <c r="FK102" s="187"/>
      <c r="FL102" s="281" t="s">
        <v>59</v>
      </c>
      <c r="FM102" s="187"/>
      <c r="FN102" s="281" t="s">
        <v>59</v>
      </c>
      <c r="FO102" s="187"/>
      <c r="FP102" s="281" t="s">
        <v>59</v>
      </c>
      <c r="FQ102" s="187"/>
      <c r="FR102" s="281" t="s">
        <v>59</v>
      </c>
      <c r="FS102" s="187"/>
      <c r="FT102" s="281" t="s">
        <v>59</v>
      </c>
      <c r="FU102" s="187"/>
      <c r="FV102" s="281" t="s">
        <v>59</v>
      </c>
      <c r="FW102" s="187"/>
      <c r="FX102" s="281" t="s">
        <v>59</v>
      </c>
      <c r="FY102" s="187"/>
      <c r="FZ102" s="281" t="s">
        <v>59</v>
      </c>
      <c r="GA102" s="283"/>
      <c r="GB102" s="281" t="s">
        <v>59</v>
      </c>
      <c r="GC102" s="283"/>
      <c r="GD102" s="281" t="s">
        <v>59</v>
      </c>
      <c r="GE102" s="283"/>
      <c r="GF102" s="281" t="s">
        <v>59</v>
      </c>
      <c r="GG102" s="283"/>
      <c r="GH102" s="281" t="s">
        <v>59</v>
      </c>
      <c r="GI102" s="283"/>
      <c r="GJ102" s="281" t="s">
        <v>59</v>
      </c>
      <c r="GK102" s="284"/>
      <c r="GL102" s="281" t="s">
        <v>59</v>
      </c>
      <c r="GM102" s="283"/>
      <c r="GN102" s="281" t="s">
        <v>59</v>
      </c>
      <c r="GO102" s="284"/>
      <c r="GP102" s="281" t="s">
        <v>59</v>
      </c>
      <c r="GQ102" s="284"/>
      <c r="GR102" s="281" t="s">
        <v>59</v>
      </c>
      <c r="GS102" s="288">
        <f t="shared" si="1236"/>
        <v>0</v>
      </c>
      <c r="GT102" s="202"/>
      <c r="GU102" s="166">
        <f t="shared" si="1237"/>
        <v>0</v>
      </c>
      <c r="GV102" s="166">
        <f t="shared" si="1238"/>
        <v>0</v>
      </c>
      <c r="GW102" s="166">
        <f t="shared" si="1239"/>
        <v>0</v>
      </c>
      <c r="GX102" s="166">
        <f t="shared" si="1240"/>
        <v>0</v>
      </c>
      <c r="GY102" s="166">
        <f t="shared" si="1241"/>
        <v>0</v>
      </c>
      <c r="GZ102" s="166">
        <f t="shared" si="1242"/>
        <v>0</v>
      </c>
      <c r="HA102" s="166">
        <f t="shared" si="1243"/>
        <v>0</v>
      </c>
      <c r="HB102" s="166">
        <f t="shared" si="1244"/>
        <v>0</v>
      </c>
      <c r="HC102" s="166">
        <f t="shared" si="1245"/>
        <v>0</v>
      </c>
      <c r="HD102" s="166">
        <f t="shared" si="1246"/>
        <v>0</v>
      </c>
      <c r="HE102" s="166">
        <f t="shared" si="1247"/>
        <v>0</v>
      </c>
      <c r="HF102" s="166">
        <f t="shared" si="1248"/>
        <v>0</v>
      </c>
      <c r="HG102" s="166">
        <f t="shared" si="1249"/>
        <v>0</v>
      </c>
      <c r="HH102" s="166">
        <f t="shared" si="1250"/>
        <v>0</v>
      </c>
      <c r="HI102" s="166">
        <f t="shared" si="1251"/>
        <v>0</v>
      </c>
      <c r="HJ102" s="166">
        <f t="shared" si="1252"/>
        <v>0</v>
      </c>
      <c r="HK102" s="166">
        <f t="shared" si="1253"/>
        <v>0</v>
      </c>
      <c r="HL102" s="166">
        <f t="shared" si="1254"/>
        <v>0</v>
      </c>
      <c r="HM102" s="166">
        <f t="shared" si="1255"/>
        <v>0</v>
      </c>
      <c r="HN102" s="166">
        <f t="shared" si="1256"/>
        <v>0</v>
      </c>
      <c r="HO102" s="166">
        <f t="shared" si="1257"/>
        <v>0</v>
      </c>
      <c r="HP102" s="166">
        <f t="shared" si="1258"/>
        <v>0</v>
      </c>
      <c r="HQ102" s="166">
        <f t="shared" si="1259"/>
        <v>0</v>
      </c>
      <c r="HR102" s="166">
        <f t="shared" si="1260"/>
        <v>0</v>
      </c>
      <c r="HS102" s="166">
        <f t="shared" si="1261"/>
        <v>0</v>
      </c>
      <c r="HT102" s="166">
        <f t="shared" si="1262"/>
        <v>0</v>
      </c>
      <c r="HU102" s="166">
        <f t="shared" si="1263"/>
        <v>0</v>
      </c>
      <c r="HV102" s="166">
        <f t="shared" si="1264"/>
        <v>0</v>
      </c>
      <c r="HW102" s="166">
        <f t="shared" si="1265"/>
        <v>0</v>
      </c>
      <c r="HX102" s="166">
        <f t="shared" si="1266"/>
        <v>0</v>
      </c>
      <c r="HY102" s="166">
        <f t="shared" si="1267"/>
        <v>0</v>
      </c>
      <c r="HZ102" s="148"/>
      <c r="IA102" s="169">
        <f t="shared" si="1268"/>
        <v>0</v>
      </c>
      <c r="IB102" s="169">
        <f t="shared" si="1269"/>
        <v>0</v>
      </c>
      <c r="IC102" s="169">
        <f t="shared" si="1270"/>
        <v>0</v>
      </c>
      <c r="ID102" s="169">
        <f t="shared" si="1271"/>
        <v>0</v>
      </c>
      <c r="IE102" s="169">
        <f t="shared" si="1272"/>
        <v>0</v>
      </c>
      <c r="IF102" s="169">
        <f t="shared" si="1273"/>
        <v>0</v>
      </c>
      <c r="IG102" s="169">
        <f t="shared" si="1274"/>
        <v>0</v>
      </c>
      <c r="IH102" s="169">
        <f t="shared" si="1275"/>
        <v>0</v>
      </c>
      <c r="II102" s="169">
        <f t="shared" si="1276"/>
        <v>0</v>
      </c>
      <c r="IJ102" s="169">
        <f t="shared" si="1277"/>
        <v>0</v>
      </c>
      <c r="IK102" s="169">
        <f t="shared" si="1278"/>
        <v>0</v>
      </c>
      <c r="IL102" s="169">
        <f t="shared" si="1279"/>
        <v>0</v>
      </c>
      <c r="IM102" s="169">
        <f t="shared" si="1280"/>
        <v>0</v>
      </c>
      <c r="IN102" s="169">
        <f t="shared" si="1281"/>
        <v>0</v>
      </c>
      <c r="IO102" s="169">
        <f t="shared" si="1282"/>
        <v>0</v>
      </c>
      <c r="IP102" s="169">
        <f t="shared" si="1283"/>
        <v>0</v>
      </c>
      <c r="IQ102" s="169">
        <f t="shared" si="1284"/>
        <v>0</v>
      </c>
      <c r="IR102" s="169">
        <f t="shared" si="1285"/>
        <v>0</v>
      </c>
      <c r="IS102" s="169">
        <f t="shared" si="1286"/>
        <v>0</v>
      </c>
      <c r="IT102" s="169">
        <f t="shared" si="1287"/>
        <v>0</v>
      </c>
      <c r="IU102" s="169">
        <f t="shared" si="1288"/>
        <v>0</v>
      </c>
      <c r="IV102" s="169">
        <f t="shared" si="1289"/>
        <v>0</v>
      </c>
      <c r="IW102" s="169">
        <f t="shared" si="1290"/>
        <v>0</v>
      </c>
      <c r="IX102" s="169">
        <f t="shared" si="1291"/>
        <v>0</v>
      </c>
      <c r="IY102" s="169">
        <f t="shared" si="1292"/>
        <v>0</v>
      </c>
      <c r="IZ102" s="169">
        <f t="shared" si="1293"/>
        <v>0</v>
      </c>
      <c r="JA102" s="169">
        <f t="shared" si="1294"/>
        <v>0</v>
      </c>
      <c r="JB102" s="169">
        <f t="shared" si="1295"/>
        <v>0</v>
      </c>
      <c r="JC102" s="169">
        <f t="shared" si="1296"/>
        <v>0</v>
      </c>
      <c r="JD102" s="169">
        <f t="shared" si="1297"/>
        <v>0</v>
      </c>
      <c r="JE102" s="169">
        <f t="shared" si="1298"/>
        <v>0</v>
      </c>
      <c r="JF102" s="255"/>
      <c r="JG102" s="171">
        <f t="shared" si="1299"/>
        <v>0</v>
      </c>
      <c r="JH102" s="171">
        <f t="shared" si="1300"/>
        <v>0</v>
      </c>
      <c r="JI102" s="171">
        <f t="shared" si="1301"/>
        <v>0</v>
      </c>
      <c r="JJ102" s="171">
        <f t="shared" si="1302"/>
        <v>0</v>
      </c>
      <c r="JK102" s="171">
        <f t="shared" si="1303"/>
        <v>0</v>
      </c>
      <c r="JL102" s="171">
        <f t="shared" si="1304"/>
        <v>0</v>
      </c>
      <c r="JM102" s="171">
        <f t="shared" si="1305"/>
        <v>0</v>
      </c>
      <c r="JN102" s="171">
        <f t="shared" si="1306"/>
        <v>0</v>
      </c>
      <c r="JO102" s="171">
        <f t="shared" si="1307"/>
        <v>0</v>
      </c>
      <c r="JP102" s="171">
        <f t="shared" si="1308"/>
        <v>0</v>
      </c>
      <c r="JQ102" s="171">
        <f t="shared" si="1309"/>
        <v>0</v>
      </c>
      <c r="JR102" s="171">
        <f t="shared" si="1310"/>
        <v>0</v>
      </c>
      <c r="JS102" s="171">
        <f t="shared" si="1311"/>
        <v>0</v>
      </c>
      <c r="JT102" s="171">
        <f t="shared" si="1312"/>
        <v>0</v>
      </c>
      <c r="JU102" s="171">
        <f t="shared" si="1313"/>
        <v>0</v>
      </c>
      <c r="JV102" s="171">
        <f t="shared" si="1314"/>
        <v>0</v>
      </c>
      <c r="JW102" s="171">
        <f t="shared" si="1315"/>
        <v>0</v>
      </c>
      <c r="JX102" s="171">
        <f t="shared" si="1316"/>
        <v>0</v>
      </c>
      <c r="JY102" s="171">
        <f t="shared" si="1317"/>
        <v>0</v>
      </c>
      <c r="JZ102" s="171">
        <f t="shared" si="1318"/>
        <v>0</v>
      </c>
      <c r="KA102" s="171">
        <f t="shared" si="1319"/>
        <v>0</v>
      </c>
      <c r="KB102" s="171">
        <f t="shared" si="1320"/>
        <v>0</v>
      </c>
      <c r="KC102" s="171">
        <f t="shared" si="1321"/>
        <v>0</v>
      </c>
      <c r="KD102" s="171">
        <f t="shared" si="1322"/>
        <v>0</v>
      </c>
      <c r="KE102" s="171">
        <f t="shared" si="1323"/>
        <v>0</v>
      </c>
      <c r="KF102" s="171">
        <f t="shared" si="1324"/>
        <v>0</v>
      </c>
      <c r="KG102" s="171">
        <f t="shared" si="1325"/>
        <v>0</v>
      </c>
      <c r="KH102" s="171">
        <f t="shared" si="1326"/>
        <v>0</v>
      </c>
      <c r="KI102" s="171">
        <f t="shared" si="1327"/>
        <v>0</v>
      </c>
      <c r="KJ102" s="171">
        <f t="shared" si="1328"/>
        <v>0</v>
      </c>
      <c r="KK102" s="171">
        <f t="shared" si="1329"/>
        <v>0</v>
      </c>
      <c r="KL102" s="172">
        <f t="shared" si="1332"/>
        <v>0</v>
      </c>
      <c r="KM102" s="113">
        <f t="shared" si="1331"/>
        <v>0</v>
      </c>
      <c r="KN102" s="114">
        <f t="shared" si="1330"/>
        <v>0</v>
      </c>
    </row>
    <row r="103" customFormat="1" ht="15.75" spans="1:300">
      <c r="A103" s="294" t="s">
        <v>158</v>
      </c>
      <c r="B103" s="132"/>
      <c r="C103" s="132"/>
      <c r="D103" s="186">
        <v>12.135</v>
      </c>
      <c r="E103" s="132"/>
      <c r="F103" s="131">
        <v>0</v>
      </c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41">
        <f t="shared" si="1170"/>
        <v>0</v>
      </c>
      <c r="AM103" s="142">
        <f t="shared" si="1171"/>
        <v>0</v>
      </c>
      <c r="AN103" s="200"/>
      <c r="AO103" s="241">
        <f t="shared" si="1172"/>
        <v>0</v>
      </c>
      <c r="AP103" s="241">
        <f t="shared" si="1173"/>
        <v>0</v>
      </c>
      <c r="AQ103" s="241">
        <f t="shared" si="1174"/>
        <v>0</v>
      </c>
      <c r="AR103" s="241">
        <f t="shared" si="1175"/>
        <v>0</v>
      </c>
      <c r="AS103" s="241">
        <f t="shared" si="1176"/>
        <v>0</v>
      </c>
      <c r="AT103" s="241">
        <f t="shared" si="1177"/>
        <v>0</v>
      </c>
      <c r="AU103" s="241">
        <f t="shared" si="1178"/>
        <v>0</v>
      </c>
      <c r="AV103" s="241">
        <f t="shared" si="1179"/>
        <v>0</v>
      </c>
      <c r="AW103" s="241">
        <f t="shared" si="1180"/>
        <v>0</v>
      </c>
      <c r="AX103" s="241">
        <f t="shared" si="1181"/>
        <v>0</v>
      </c>
      <c r="AY103" s="241">
        <f t="shared" si="1182"/>
        <v>0</v>
      </c>
      <c r="AZ103" s="241">
        <f t="shared" si="1183"/>
        <v>0</v>
      </c>
      <c r="BA103" s="241">
        <f t="shared" si="1184"/>
        <v>0</v>
      </c>
      <c r="BB103" s="241">
        <f t="shared" si="1185"/>
        <v>0</v>
      </c>
      <c r="BC103" s="241">
        <f t="shared" si="1186"/>
        <v>0</v>
      </c>
      <c r="BD103" s="241">
        <f t="shared" si="1187"/>
        <v>0</v>
      </c>
      <c r="BE103" s="241">
        <f t="shared" si="1188"/>
        <v>0</v>
      </c>
      <c r="BF103" s="241">
        <f t="shared" si="1189"/>
        <v>0</v>
      </c>
      <c r="BG103" s="241">
        <f t="shared" si="1190"/>
        <v>0</v>
      </c>
      <c r="BH103" s="241">
        <f t="shared" si="1191"/>
        <v>0</v>
      </c>
      <c r="BI103" s="241">
        <f t="shared" si="1192"/>
        <v>0</v>
      </c>
      <c r="BJ103" s="241">
        <f t="shared" si="1193"/>
        <v>0</v>
      </c>
      <c r="BK103" s="241">
        <f t="shared" si="1194"/>
        <v>0</v>
      </c>
      <c r="BL103" s="241">
        <f t="shared" si="1195"/>
        <v>0</v>
      </c>
      <c r="BM103" s="241">
        <f t="shared" si="1196"/>
        <v>0</v>
      </c>
      <c r="BN103" s="241">
        <f t="shared" si="1197"/>
        <v>0</v>
      </c>
      <c r="BO103" s="241">
        <f t="shared" si="1198"/>
        <v>0</v>
      </c>
      <c r="BP103" s="241">
        <f t="shared" si="1199"/>
        <v>0</v>
      </c>
      <c r="BQ103" s="241">
        <f t="shared" si="1200"/>
        <v>0</v>
      </c>
      <c r="BR103" s="241">
        <f t="shared" si="1201"/>
        <v>0</v>
      </c>
      <c r="BS103" s="241">
        <f t="shared" si="1202"/>
        <v>0</v>
      </c>
      <c r="BT103" s="202"/>
      <c r="BU103" s="276"/>
      <c r="BV103" s="276"/>
      <c r="BW103" s="276"/>
      <c r="BX103" s="276"/>
      <c r="BY103" s="276"/>
      <c r="BZ103" s="276"/>
      <c r="CA103" s="276"/>
      <c r="CB103" s="276"/>
      <c r="CC103" s="276"/>
      <c r="CD103" s="276"/>
      <c r="CE103" s="276"/>
      <c r="CF103" s="276"/>
      <c r="CG103" s="276"/>
      <c r="CH103" s="276"/>
      <c r="CI103" s="276"/>
      <c r="CJ103" s="276"/>
      <c r="CK103" s="276"/>
      <c r="CL103" s="276"/>
      <c r="CM103" s="276"/>
      <c r="CN103" s="276"/>
      <c r="CO103" s="276"/>
      <c r="CP103" s="276"/>
      <c r="CQ103" s="276"/>
      <c r="CR103" s="276"/>
      <c r="CS103" s="276"/>
      <c r="CT103" s="276"/>
      <c r="CU103" s="276"/>
      <c r="CV103" s="276"/>
      <c r="CW103" s="276"/>
      <c r="CX103" s="276"/>
      <c r="CY103" s="276"/>
      <c r="CZ103" s="155">
        <f t="shared" si="1203"/>
        <v>0</v>
      </c>
      <c r="DA103" s="202"/>
      <c r="DB103" s="156">
        <f t="shared" si="1204"/>
        <v>0</v>
      </c>
      <c r="DC103" s="156">
        <f t="shared" si="1205"/>
        <v>0</v>
      </c>
      <c r="DD103" s="156">
        <f t="shared" si="1206"/>
        <v>0</v>
      </c>
      <c r="DE103" s="156">
        <f t="shared" si="1207"/>
        <v>0</v>
      </c>
      <c r="DF103" s="156">
        <f t="shared" si="1208"/>
        <v>0</v>
      </c>
      <c r="DG103" s="156">
        <f t="shared" si="1209"/>
        <v>0</v>
      </c>
      <c r="DH103" s="156">
        <f t="shared" si="1210"/>
        <v>0</v>
      </c>
      <c r="DI103" s="156">
        <f t="shared" si="1211"/>
        <v>0</v>
      </c>
      <c r="DJ103" s="156">
        <f t="shared" si="1212"/>
        <v>0</v>
      </c>
      <c r="DK103" s="156">
        <f t="shared" si="1213"/>
        <v>0</v>
      </c>
      <c r="DL103" s="156">
        <f t="shared" si="1214"/>
        <v>0</v>
      </c>
      <c r="DM103" s="156">
        <f t="shared" si="1215"/>
        <v>0</v>
      </c>
      <c r="DN103" s="156">
        <f t="shared" si="1216"/>
        <v>0</v>
      </c>
      <c r="DO103" s="156">
        <f t="shared" si="1217"/>
        <v>0</v>
      </c>
      <c r="DP103" s="156">
        <f t="shared" si="1218"/>
        <v>0</v>
      </c>
      <c r="DQ103" s="156">
        <f t="shared" si="1219"/>
        <v>0</v>
      </c>
      <c r="DR103" s="156">
        <f t="shared" si="1220"/>
        <v>0</v>
      </c>
      <c r="DS103" s="156">
        <f t="shared" si="1221"/>
        <v>0</v>
      </c>
      <c r="DT103" s="156">
        <f t="shared" si="1222"/>
        <v>0</v>
      </c>
      <c r="DU103" s="156">
        <f t="shared" si="1223"/>
        <v>0</v>
      </c>
      <c r="DV103" s="156">
        <f t="shared" si="1224"/>
        <v>0</v>
      </c>
      <c r="DW103" s="156">
        <f t="shared" si="1225"/>
        <v>0</v>
      </c>
      <c r="DX103" s="156">
        <f t="shared" si="1226"/>
        <v>0</v>
      </c>
      <c r="DY103" s="156">
        <f t="shared" si="1227"/>
        <v>0</v>
      </c>
      <c r="DZ103" s="156">
        <f t="shared" si="1228"/>
        <v>0</v>
      </c>
      <c r="EA103" s="156">
        <f t="shared" si="1229"/>
        <v>0</v>
      </c>
      <c r="EB103" s="156">
        <f t="shared" si="1230"/>
        <v>0</v>
      </c>
      <c r="EC103" s="156">
        <f t="shared" si="1231"/>
        <v>0</v>
      </c>
      <c r="ED103" s="156">
        <f t="shared" si="1232"/>
        <v>0</v>
      </c>
      <c r="EE103" s="156">
        <f t="shared" si="1233"/>
        <v>0</v>
      </c>
      <c r="EF103" s="156">
        <f t="shared" si="1234"/>
        <v>0</v>
      </c>
      <c r="EG103" s="248">
        <f t="shared" si="1235"/>
        <v>0</v>
      </c>
      <c r="EH103" s="249"/>
      <c r="EI103" s="187"/>
      <c r="EJ103" s="281" t="s">
        <v>59</v>
      </c>
      <c r="EK103" s="187"/>
      <c r="EL103" s="281" t="s">
        <v>59</v>
      </c>
      <c r="EM103" s="187"/>
      <c r="EN103" s="281" t="s">
        <v>59</v>
      </c>
      <c r="EO103" s="187"/>
      <c r="EP103" s="281" t="s">
        <v>59</v>
      </c>
      <c r="EQ103" s="187"/>
      <c r="ER103" s="281" t="s">
        <v>59</v>
      </c>
      <c r="ES103" s="187"/>
      <c r="ET103" s="281" t="s">
        <v>59</v>
      </c>
      <c r="EU103" s="187"/>
      <c r="EV103" s="281" t="s">
        <v>59</v>
      </c>
      <c r="EW103" s="187"/>
      <c r="EX103" s="281" t="s">
        <v>59</v>
      </c>
      <c r="EY103" s="187"/>
      <c r="EZ103" s="281" t="s">
        <v>59</v>
      </c>
      <c r="FA103" s="187"/>
      <c r="FB103" s="281" t="s">
        <v>59</v>
      </c>
      <c r="FC103" s="187"/>
      <c r="FD103" s="281" t="s">
        <v>59</v>
      </c>
      <c r="FE103" s="187"/>
      <c r="FF103" s="281" t="s">
        <v>59</v>
      </c>
      <c r="FG103" s="187"/>
      <c r="FH103" s="281" t="s">
        <v>59</v>
      </c>
      <c r="FI103" s="187"/>
      <c r="FJ103" s="281" t="s">
        <v>59</v>
      </c>
      <c r="FK103" s="187"/>
      <c r="FL103" s="281" t="s">
        <v>59</v>
      </c>
      <c r="FM103" s="187"/>
      <c r="FN103" s="281" t="s">
        <v>59</v>
      </c>
      <c r="FO103" s="187"/>
      <c r="FP103" s="281" t="s">
        <v>59</v>
      </c>
      <c r="FQ103" s="187"/>
      <c r="FR103" s="281" t="s">
        <v>59</v>
      </c>
      <c r="FS103" s="187"/>
      <c r="FT103" s="281" t="s">
        <v>59</v>
      </c>
      <c r="FU103" s="187"/>
      <c r="FV103" s="281" t="s">
        <v>59</v>
      </c>
      <c r="FW103" s="187"/>
      <c r="FX103" s="281" t="s">
        <v>59</v>
      </c>
      <c r="FY103" s="187"/>
      <c r="FZ103" s="281" t="s">
        <v>59</v>
      </c>
      <c r="GA103" s="283"/>
      <c r="GB103" s="281" t="s">
        <v>59</v>
      </c>
      <c r="GC103" s="283"/>
      <c r="GD103" s="281" t="s">
        <v>59</v>
      </c>
      <c r="GE103" s="283"/>
      <c r="GF103" s="281" t="s">
        <v>59</v>
      </c>
      <c r="GG103" s="283"/>
      <c r="GH103" s="281" t="s">
        <v>59</v>
      </c>
      <c r="GI103" s="283"/>
      <c r="GJ103" s="281" t="s">
        <v>59</v>
      </c>
      <c r="GK103" s="284"/>
      <c r="GL103" s="281" t="s">
        <v>59</v>
      </c>
      <c r="GM103" s="283"/>
      <c r="GN103" s="281" t="s">
        <v>59</v>
      </c>
      <c r="GO103" s="284"/>
      <c r="GP103" s="281" t="s">
        <v>59</v>
      </c>
      <c r="GQ103" s="284"/>
      <c r="GR103" s="281" t="s">
        <v>59</v>
      </c>
      <c r="GS103" s="288">
        <f t="shared" si="1236"/>
        <v>0</v>
      </c>
      <c r="GT103" s="202"/>
      <c r="GU103" s="166">
        <f t="shared" si="1237"/>
        <v>0</v>
      </c>
      <c r="GV103" s="166">
        <f t="shared" si="1238"/>
        <v>0</v>
      </c>
      <c r="GW103" s="166">
        <f t="shared" si="1239"/>
        <v>0</v>
      </c>
      <c r="GX103" s="166">
        <f t="shared" si="1240"/>
        <v>0</v>
      </c>
      <c r="GY103" s="166">
        <f t="shared" si="1241"/>
        <v>0</v>
      </c>
      <c r="GZ103" s="166">
        <f t="shared" si="1242"/>
        <v>0</v>
      </c>
      <c r="HA103" s="166">
        <f t="shared" si="1243"/>
        <v>0</v>
      </c>
      <c r="HB103" s="166">
        <f t="shared" si="1244"/>
        <v>0</v>
      </c>
      <c r="HC103" s="166">
        <f t="shared" si="1245"/>
        <v>0</v>
      </c>
      <c r="HD103" s="166">
        <f t="shared" si="1246"/>
        <v>0</v>
      </c>
      <c r="HE103" s="166">
        <f t="shared" si="1247"/>
        <v>0</v>
      </c>
      <c r="HF103" s="166">
        <f t="shared" si="1248"/>
        <v>0</v>
      </c>
      <c r="HG103" s="166">
        <f t="shared" si="1249"/>
        <v>0</v>
      </c>
      <c r="HH103" s="166">
        <f t="shared" si="1250"/>
        <v>0</v>
      </c>
      <c r="HI103" s="166">
        <f t="shared" si="1251"/>
        <v>0</v>
      </c>
      <c r="HJ103" s="166">
        <f t="shared" si="1252"/>
        <v>0</v>
      </c>
      <c r="HK103" s="166">
        <f t="shared" si="1253"/>
        <v>0</v>
      </c>
      <c r="HL103" s="166">
        <f t="shared" si="1254"/>
        <v>0</v>
      </c>
      <c r="HM103" s="166">
        <f t="shared" si="1255"/>
        <v>0</v>
      </c>
      <c r="HN103" s="166">
        <f t="shared" si="1256"/>
        <v>0</v>
      </c>
      <c r="HO103" s="166">
        <f t="shared" si="1257"/>
        <v>0</v>
      </c>
      <c r="HP103" s="166">
        <f t="shared" si="1258"/>
        <v>0</v>
      </c>
      <c r="HQ103" s="166">
        <f t="shared" si="1259"/>
        <v>0</v>
      </c>
      <c r="HR103" s="166">
        <f t="shared" si="1260"/>
        <v>0</v>
      </c>
      <c r="HS103" s="166">
        <f t="shared" si="1261"/>
        <v>0</v>
      </c>
      <c r="HT103" s="166">
        <f t="shared" si="1262"/>
        <v>0</v>
      </c>
      <c r="HU103" s="166">
        <f t="shared" si="1263"/>
        <v>0</v>
      </c>
      <c r="HV103" s="166">
        <f t="shared" si="1264"/>
        <v>0</v>
      </c>
      <c r="HW103" s="166">
        <f t="shared" si="1265"/>
        <v>0</v>
      </c>
      <c r="HX103" s="166">
        <f t="shared" si="1266"/>
        <v>0</v>
      </c>
      <c r="HY103" s="166">
        <f t="shared" si="1267"/>
        <v>0</v>
      </c>
      <c r="HZ103" s="148"/>
      <c r="IA103" s="169">
        <f t="shared" si="1268"/>
        <v>0</v>
      </c>
      <c r="IB103" s="169">
        <f t="shared" si="1269"/>
        <v>0</v>
      </c>
      <c r="IC103" s="169">
        <f t="shared" si="1270"/>
        <v>0</v>
      </c>
      <c r="ID103" s="169">
        <f t="shared" si="1271"/>
        <v>0</v>
      </c>
      <c r="IE103" s="169">
        <f t="shared" si="1272"/>
        <v>0</v>
      </c>
      <c r="IF103" s="169">
        <f t="shared" si="1273"/>
        <v>0</v>
      </c>
      <c r="IG103" s="169">
        <f t="shared" si="1274"/>
        <v>0</v>
      </c>
      <c r="IH103" s="169">
        <f t="shared" si="1275"/>
        <v>0</v>
      </c>
      <c r="II103" s="169">
        <f t="shared" si="1276"/>
        <v>0</v>
      </c>
      <c r="IJ103" s="169">
        <f t="shared" si="1277"/>
        <v>0</v>
      </c>
      <c r="IK103" s="169">
        <f t="shared" si="1278"/>
        <v>0</v>
      </c>
      <c r="IL103" s="169">
        <f t="shared" si="1279"/>
        <v>0</v>
      </c>
      <c r="IM103" s="169">
        <f t="shared" si="1280"/>
        <v>0</v>
      </c>
      <c r="IN103" s="169">
        <f t="shared" si="1281"/>
        <v>0</v>
      </c>
      <c r="IO103" s="169">
        <f t="shared" si="1282"/>
        <v>0</v>
      </c>
      <c r="IP103" s="169">
        <f t="shared" si="1283"/>
        <v>0</v>
      </c>
      <c r="IQ103" s="169">
        <f t="shared" si="1284"/>
        <v>0</v>
      </c>
      <c r="IR103" s="169">
        <f t="shared" si="1285"/>
        <v>0</v>
      </c>
      <c r="IS103" s="169">
        <f t="shared" si="1286"/>
        <v>0</v>
      </c>
      <c r="IT103" s="169">
        <f t="shared" si="1287"/>
        <v>0</v>
      </c>
      <c r="IU103" s="169">
        <f t="shared" si="1288"/>
        <v>0</v>
      </c>
      <c r="IV103" s="169">
        <f t="shared" si="1289"/>
        <v>0</v>
      </c>
      <c r="IW103" s="169">
        <f t="shared" si="1290"/>
        <v>0</v>
      </c>
      <c r="IX103" s="169">
        <f t="shared" si="1291"/>
        <v>0</v>
      </c>
      <c r="IY103" s="169">
        <f t="shared" si="1292"/>
        <v>0</v>
      </c>
      <c r="IZ103" s="169">
        <f t="shared" si="1293"/>
        <v>0</v>
      </c>
      <c r="JA103" s="169">
        <f t="shared" si="1294"/>
        <v>0</v>
      </c>
      <c r="JB103" s="169">
        <f t="shared" si="1295"/>
        <v>0</v>
      </c>
      <c r="JC103" s="169">
        <f t="shared" si="1296"/>
        <v>0</v>
      </c>
      <c r="JD103" s="169">
        <f t="shared" si="1297"/>
        <v>0</v>
      </c>
      <c r="JE103" s="169">
        <f t="shared" si="1298"/>
        <v>0</v>
      </c>
      <c r="JF103" s="255"/>
      <c r="JG103" s="171">
        <f t="shared" si="1299"/>
        <v>0</v>
      </c>
      <c r="JH103" s="171">
        <f t="shared" si="1300"/>
        <v>0</v>
      </c>
      <c r="JI103" s="171">
        <f t="shared" si="1301"/>
        <v>0</v>
      </c>
      <c r="JJ103" s="171">
        <f t="shared" si="1302"/>
        <v>0</v>
      </c>
      <c r="JK103" s="171">
        <f t="shared" si="1303"/>
        <v>0</v>
      </c>
      <c r="JL103" s="171">
        <f t="shared" si="1304"/>
        <v>0</v>
      </c>
      <c r="JM103" s="171">
        <f t="shared" si="1305"/>
        <v>0</v>
      </c>
      <c r="JN103" s="171">
        <f t="shared" si="1306"/>
        <v>0</v>
      </c>
      <c r="JO103" s="171">
        <f t="shared" si="1307"/>
        <v>0</v>
      </c>
      <c r="JP103" s="171">
        <f t="shared" si="1308"/>
        <v>0</v>
      </c>
      <c r="JQ103" s="171">
        <f t="shared" si="1309"/>
        <v>0</v>
      </c>
      <c r="JR103" s="171">
        <f t="shared" si="1310"/>
        <v>0</v>
      </c>
      <c r="JS103" s="171">
        <f t="shared" si="1311"/>
        <v>0</v>
      </c>
      <c r="JT103" s="171">
        <f t="shared" si="1312"/>
        <v>0</v>
      </c>
      <c r="JU103" s="171">
        <f t="shared" si="1313"/>
        <v>0</v>
      </c>
      <c r="JV103" s="171">
        <f t="shared" si="1314"/>
        <v>0</v>
      </c>
      <c r="JW103" s="171">
        <f t="shared" si="1315"/>
        <v>0</v>
      </c>
      <c r="JX103" s="171">
        <f t="shared" si="1316"/>
        <v>0</v>
      </c>
      <c r="JY103" s="171">
        <f t="shared" si="1317"/>
        <v>0</v>
      </c>
      <c r="JZ103" s="171">
        <f t="shared" si="1318"/>
        <v>0</v>
      </c>
      <c r="KA103" s="171">
        <f t="shared" si="1319"/>
        <v>0</v>
      </c>
      <c r="KB103" s="171">
        <f t="shared" si="1320"/>
        <v>0</v>
      </c>
      <c r="KC103" s="171">
        <f t="shared" si="1321"/>
        <v>0</v>
      </c>
      <c r="KD103" s="171">
        <f t="shared" si="1322"/>
        <v>0</v>
      </c>
      <c r="KE103" s="171">
        <f t="shared" si="1323"/>
        <v>0</v>
      </c>
      <c r="KF103" s="171">
        <f t="shared" si="1324"/>
        <v>0</v>
      </c>
      <c r="KG103" s="171">
        <f t="shared" si="1325"/>
        <v>0</v>
      </c>
      <c r="KH103" s="171">
        <f t="shared" si="1326"/>
        <v>0</v>
      </c>
      <c r="KI103" s="171">
        <f t="shared" si="1327"/>
        <v>0</v>
      </c>
      <c r="KJ103" s="171">
        <f t="shared" si="1328"/>
        <v>0</v>
      </c>
      <c r="KK103" s="171">
        <f t="shared" si="1329"/>
        <v>0</v>
      </c>
      <c r="KL103" s="172">
        <f t="shared" si="1332"/>
        <v>0</v>
      </c>
      <c r="KM103" s="113">
        <f t="shared" si="1331"/>
        <v>0</v>
      </c>
      <c r="KN103" s="114">
        <f t="shared" si="1330"/>
        <v>0</v>
      </c>
    </row>
    <row r="104" customFormat="1" ht="15.75" spans="1:300">
      <c r="A104" s="294" t="s">
        <v>159</v>
      </c>
      <c r="B104" s="132"/>
      <c r="C104" s="132"/>
      <c r="D104" s="186">
        <v>12.7822</v>
      </c>
      <c r="E104" s="132"/>
      <c r="F104" s="131">
        <v>0</v>
      </c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41">
        <f t="shared" si="1170"/>
        <v>0</v>
      </c>
      <c r="AM104" s="142">
        <f t="shared" si="1171"/>
        <v>0</v>
      </c>
      <c r="AN104" s="200"/>
      <c r="AO104" s="241">
        <f t="shared" si="1172"/>
        <v>0</v>
      </c>
      <c r="AP104" s="241">
        <f t="shared" si="1173"/>
        <v>0</v>
      </c>
      <c r="AQ104" s="241">
        <f t="shared" si="1174"/>
        <v>0</v>
      </c>
      <c r="AR104" s="241">
        <f t="shared" si="1175"/>
        <v>0</v>
      </c>
      <c r="AS104" s="241">
        <f t="shared" si="1176"/>
        <v>0</v>
      </c>
      <c r="AT104" s="241">
        <f t="shared" si="1177"/>
        <v>0</v>
      </c>
      <c r="AU104" s="241">
        <f t="shared" si="1178"/>
        <v>0</v>
      </c>
      <c r="AV104" s="241">
        <f t="shared" si="1179"/>
        <v>0</v>
      </c>
      <c r="AW104" s="241">
        <f t="shared" si="1180"/>
        <v>0</v>
      </c>
      <c r="AX104" s="241">
        <f t="shared" si="1181"/>
        <v>0</v>
      </c>
      <c r="AY104" s="241">
        <f t="shared" si="1182"/>
        <v>0</v>
      </c>
      <c r="AZ104" s="241">
        <f t="shared" si="1183"/>
        <v>0</v>
      </c>
      <c r="BA104" s="241">
        <f t="shared" si="1184"/>
        <v>0</v>
      </c>
      <c r="BB104" s="241">
        <f t="shared" si="1185"/>
        <v>0</v>
      </c>
      <c r="BC104" s="241">
        <f t="shared" si="1186"/>
        <v>0</v>
      </c>
      <c r="BD104" s="241">
        <f t="shared" si="1187"/>
        <v>0</v>
      </c>
      <c r="BE104" s="241">
        <f t="shared" si="1188"/>
        <v>0</v>
      </c>
      <c r="BF104" s="241">
        <f t="shared" si="1189"/>
        <v>0</v>
      </c>
      <c r="BG104" s="241">
        <f t="shared" si="1190"/>
        <v>0</v>
      </c>
      <c r="BH104" s="241">
        <f t="shared" si="1191"/>
        <v>0</v>
      </c>
      <c r="BI104" s="241">
        <f t="shared" si="1192"/>
        <v>0</v>
      </c>
      <c r="BJ104" s="241">
        <f t="shared" si="1193"/>
        <v>0</v>
      </c>
      <c r="BK104" s="241">
        <f t="shared" si="1194"/>
        <v>0</v>
      </c>
      <c r="BL104" s="241">
        <f t="shared" si="1195"/>
        <v>0</v>
      </c>
      <c r="BM104" s="241">
        <f t="shared" si="1196"/>
        <v>0</v>
      </c>
      <c r="BN104" s="241">
        <f t="shared" si="1197"/>
        <v>0</v>
      </c>
      <c r="BO104" s="241">
        <f t="shared" si="1198"/>
        <v>0</v>
      </c>
      <c r="BP104" s="241">
        <f t="shared" si="1199"/>
        <v>0</v>
      </c>
      <c r="BQ104" s="241">
        <f t="shared" si="1200"/>
        <v>0</v>
      </c>
      <c r="BR104" s="241">
        <f t="shared" si="1201"/>
        <v>0</v>
      </c>
      <c r="BS104" s="241">
        <f t="shared" si="1202"/>
        <v>0</v>
      </c>
      <c r="BT104" s="202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76"/>
      <c r="CF104" s="276"/>
      <c r="CG104" s="276"/>
      <c r="CH104" s="276"/>
      <c r="CI104" s="276"/>
      <c r="CJ104" s="276"/>
      <c r="CK104" s="276"/>
      <c r="CL104" s="276"/>
      <c r="CM104" s="276"/>
      <c r="CN104" s="276"/>
      <c r="CO104" s="276"/>
      <c r="CP104" s="276"/>
      <c r="CQ104" s="276"/>
      <c r="CR104" s="276"/>
      <c r="CS104" s="276"/>
      <c r="CT104" s="276"/>
      <c r="CU104" s="276"/>
      <c r="CV104" s="276"/>
      <c r="CW104" s="276"/>
      <c r="CX104" s="276"/>
      <c r="CY104" s="276"/>
      <c r="CZ104" s="155">
        <f t="shared" si="1203"/>
        <v>0</v>
      </c>
      <c r="DA104" s="202"/>
      <c r="DB104" s="156">
        <f t="shared" si="1204"/>
        <v>0</v>
      </c>
      <c r="DC104" s="156">
        <f t="shared" si="1205"/>
        <v>0</v>
      </c>
      <c r="DD104" s="156">
        <f t="shared" si="1206"/>
        <v>0</v>
      </c>
      <c r="DE104" s="156">
        <f t="shared" si="1207"/>
        <v>0</v>
      </c>
      <c r="DF104" s="156">
        <f t="shared" si="1208"/>
        <v>0</v>
      </c>
      <c r="DG104" s="156">
        <f t="shared" si="1209"/>
        <v>0</v>
      </c>
      <c r="DH104" s="156">
        <f t="shared" si="1210"/>
        <v>0</v>
      </c>
      <c r="DI104" s="156">
        <f t="shared" si="1211"/>
        <v>0</v>
      </c>
      <c r="DJ104" s="156">
        <f t="shared" si="1212"/>
        <v>0</v>
      </c>
      <c r="DK104" s="156">
        <f t="shared" si="1213"/>
        <v>0</v>
      </c>
      <c r="DL104" s="156">
        <f t="shared" si="1214"/>
        <v>0</v>
      </c>
      <c r="DM104" s="156">
        <f t="shared" si="1215"/>
        <v>0</v>
      </c>
      <c r="DN104" s="156">
        <f t="shared" si="1216"/>
        <v>0</v>
      </c>
      <c r="DO104" s="156">
        <f t="shared" si="1217"/>
        <v>0</v>
      </c>
      <c r="DP104" s="156">
        <f t="shared" si="1218"/>
        <v>0</v>
      </c>
      <c r="DQ104" s="156">
        <f t="shared" si="1219"/>
        <v>0</v>
      </c>
      <c r="DR104" s="156">
        <f t="shared" si="1220"/>
        <v>0</v>
      </c>
      <c r="DS104" s="156">
        <f t="shared" si="1221"/>
        <v>0</v>
      </c>
      <c r="DT104" s="156">
        <f t="shared" si="1222"/>
        <v>0</v>
      </c>
      <c r="DU104" s="156">
        <f t="shared" si="1223"/>
        <v>0</v>
      </c>
      <c r="DV104" s="156">
        <f t="shared" si="1224"/>
        <v>0</v>
      </c>
      <c r="DW104" s="156">
        <f t="shared" si="1225"/>
        <v>0</v>
      </c>
      <c r="DX104" s="156">
        <f t="shared" si="1226"/>
        <v>0</v>
      </c>
      <c r="DY104" s="156">
        <f t="shared" si="1227"/>
        <v>0</v>
      </c>
      <c r="DZ104" s="156">
        <f t="shared" si="1228"/>
        <v>0</v>
      </c>
      <c r="EA104" s="156">
        <f t="shared" si="1229"/>
        <v>0</v>
      </c>
      <c r="EB104" s="156">
        <f t="shared" si="1230"/>
        <v>0</v>
      </c>
      <c r="EC104" s="156">
        <f t="shared" si="1231"/>
        <v>0</v>
      </c>
      <c r="ED104" s="156">
        <f t="shared" si="1232"/>
        <v>0</v>
      </c>
      <c r="EE104" s="156">
        <f t="shared" si="1233"/>
        <v>0</v>
      </c>
      <c r="EF104" s="156">
        <f t="shared" si="1234"/>
        <v>0</v>
      </c>
      <c r="EG104" s="248">
        <f t="shared" si="1235"/>
        <v>0</v>
      </c>
      <c r="EH104" s="249"/>
      <c r="EI104" s="187"/>
      <c r="EJ104" s="281" t="s">
        <v>59</v>
      </c>
      <c r="EK104" s="187"/>
      <c r="EL104" s="281" t="s">
        <v>59</v>
      </c>
      <c r="EM104" s="187"/>
      <c r="EN104" s="281" t="s">
        <v>59</v>
      </c>
      <c r="EO104" s="187"/>
      <c r="EP104" s="281" t="s">
        <v>59</v>
      </c>
      <c r="EQ104" s="187"/>
      <c r="ER104" s="281" t="s">
        <v>59</v>
      </c>
      <c r="ES104" s="187"/>
      <c r="ET104" s="281" t="s">
        <v>59</v>
      </c>
      <c r="EU104" s="187"/>
      <c r="EV104" s="281" t="s">
        <v>59</v>
      </c>
      <c r="EW104" s="187"/>
      <c r="EX104" s="281" t="s">
        <v>59</v>
      </c>
      <c r="EY104" s="187"/>
      <c r="EZ104" s="281" t="s">
        <v>59</v>
      </c>
      <c r="FA104" s="187"/>
      <c r="FB104" s="281" t="s">
        <v>59</v>
      </c>
      <c r="FC104" s="187"/>
      <c r="FD104" s="281" t="s">
        <v>59</v>
      </c>
      <c r="FE104" s="187"/>
      <c r="FF104" s="281" t="s">
        <v>59</v>
      </c>
      <c r="FG104" s="187"/>
      <c r="FH104" s="281" t="s">
        <v>59</v>
      </c>
      <c r="FI104" s="187"/>
      <c r="FJ104" s="281" t="s">
        <v>59</v>
      </c>
      <c r="FK104" s="187"/>
      <c r="FL104" s="281" t="s">
        <v>59</v>
      </c>
      <c r="FM104" s="187"/>
      <c r="FN104" s="281" t="s">
        <v>59</v>
      </c>
      <c r="FO104" s="187"/>
      <c r="FP104" s="281" t="s">
        <v>59</v>
      </c>
      <c r="FQ104" s="187"/>
      <c r="FR104" s="281" t="s">
        <v>59</v>
      </c>
      <c r="FS104" s="187"/>
      <c r="FT104" s="281" t="s">
        <v>59</v>
      </c>
      <c r="FU104" s="187"/>
      <c r="FV104" s="281" t="s">
        <v>59</v>
      </c>
      <c r="FW104" s="187"/>
      <c r="FX104" s="281" t="s">
        <v>59</v>
      </c>
      <c r="FY104" s="187"/>
      <c r="FZ104" s="281" t="s">
        <v>59</v>
      </c>
      <c r="GA104" s="283"/>
      <c r="GB104" s="281" t="s">
        <v>59</v>
      </c>
      <c r="GC104" s="283"/>
      <c r="GD104" s="281" t="s">
        <v>59</v>
      </c>
      <c r="GE104" s="283"/>
      <c r="GF104" s="281" t="s">
        <v>59</v>
      </c>
      <c r="GG104" s="283"/>
      <c r="GH104" s="281" t="s">
        <v>59</v>
      </c>
      <c r="GI104" s="283"/>
      <c r="GJ104" s="281" t="s">
        <v>59</v>
      </c>
      <c r="GK104" s="284"/>
      <c r="GL104" s="281" t="s">
        <v>59</v>
      </c>
      <c r="GM104" s="283"/>
      <c r="GN104" s="281" t="s">
        <v>59</v>
      </c>
      <c r="GO104" s="284"/>
      <c r="GP104" s="281" t="s">
        <v>59</v>
      </c>
      <c r="GQ104" s="284"/>
      <c r="GR104" s="281" t="s">
        <v>59</v>
      </c>
      <c r="GS104" s="288">
        <f t="shared" si="1236"/>
        <v>0</v>
      </c>
      <c r="GT104" s="202"/>
      <c r="GU104" s="166">
        <f t="shared" si="1237"/>
        <v>0</v>
      </c>
      <c r="GV104" s="166">
        <f t="shared" si="1238"/>
        <v>0</v>
      </c>
      <c r="GW104" s="166">
        <f t="shared" si="1239"/>
        <v>0</v>
      </c>
      <c r="GX104" s="166">
        <f t="shared" si="1240"/>
        <v>0</v>
      </c>
      <c r="GY104" s="166">
        <f t="shared" si="1241"/>
        <v>0</v>
      </c>
      <c r="GZ104" s="166">
        <f t="shared" si="1242"/>
        <v>0</v>
      </c>
      <c r="HA104" s="166">
        <f t="shared" si="1243"/>
        <v>0</v>
      </c>
      <c r="HB104" s="166">
        <f t="shared" si="1244"/>
        <v>0</v>
      </c>
      <c r="HC104" s="166">
        <f t="shared" si="1245"/>
        <v>0</v>
      </c>
      <c r="HD104" s="166">
        <f t="shared" si="1246"/>
        <v>0</v>
      </c>
      <c r="HE104" s="166">
        <f t="shared" si="1247"/>
        <v>0</v>
      </c>
      <c r="HF104" s="166">
        <f t="shared" si="1248"/>
        <v>0</v>
      </c>
      <c r="HG104" s="166">
        <f t="shared" si="1249"/>
        <v>0</v>
      </c>
      <c r="HH104" s="166">
        <f t="shared" si="1250"/>
        <v>0</v>
      </c>
      <c r="HI104" s="166">
        <f t="shared" si="1251"/>
        <v>0</v>
      </c>
      <c r="HJ104" s="166">
        <f t="shared" si="1252"/>
        <v>0</v>
      </c>
      <c r="HK104" s="166">
        <f t="shared" si="1253"/>
        <v>0</v>
      </c>
      <c r="HL104" s="166">
        <f t="shared" si="1254"/>
        <v>0</v>
      </c>
      <c r="HM104" s="166">
        <f t="shared" si="1255"/>
        <v>0</v>
      </c>
      <c r="HN104" s="166">
        <f t="shared" si="1256"/>
        <v>0</v>
      </c>
      <c r="HO104" s="166">
        <f t="shared" si="1257"/>
        <v>0</v>
      </c>
      <c r="HP104" s="166">
        <f t="shared" si="1258"/>
        <v>0</v>
      </c>
      <c r="HQ104" s="166">
        <f t="shared" si="1259"/>
        <v>0</v>
      </c>
      <c r="HR104" s="166">
        <f t="shared" si="1260"/>
        <v>0</v>
      </c>
      <c r="HS104" s="166">
        <f t="shared" si="1261"/>
        <v>0</v>
      </c>
      <c r="HT104" s="166">
        <f t="shared" si="1262"/>
        <v>0</v>
      </c>
      <c r="HU104" s="166">
        <f t="shared" si="1263"/>
        <v>0</v>
      </c>
      <c r="HV104" s="166">
        <f t="shared" si="1264"/>
        <v>0</v>
      </c>
      <c r="HW104" s="166">
        <f t="shared" si="1265"/>
        <v>0</v>
      </c>
      <c r="HX104" s="166">
        <f t="shared" si="1266"/>
        <v>0</v>
      </c>
      <c r="HY104" s="166">
        <f t="shared" si="1267"/>
        <v>0</v>
      </c>
      <c r="HZ104" s="148"/>
      <c r="IA104" s="169">
        <f t="shared" si="1268"/>
        <v>0</v>
      </c>
      <c r="IB104" s="169">
        <f t="shared" si="1269"/>
        <v>0</v>
      </c>
      <c r="IC104" s="169">
        <f t="shared" si="1270"/>
        <v>0</v>
      </c>
      <c r="ID104" s="169">
        <f t="shared" si="1271"/>
        <v>0</v>
      </c>
      <c r="IE104" s="169">
        <f t="shared" si="1272"/>
        <v>0</v>
      </c>
      <c r="IF104" s="169">
        <f t="shared" si="1273"/>
        <v>0</v>
      </c>
      <c r="IG104" s="169">
        <f t="shared" si="1274"/>
        <v>0</v>
      </c>
      <c r="IH104" s="169">
        <f t="shared" si="1275"/>
        <v>0</v>
      </c>
      <c r="II104" s="169">
        <f t="shared" si="1276"/>
        <v>0</v>
      </c>
      <c r="IJ104" s="169">
        <f t="shared" si="1277"/>
        <v>0</v>
      </c>
      <c r="IK104" s="169">
        <f t="shared" si="1278"/>
        <v>0</v>
      </c>
      <c r="IL104" s="169">
        <f t="shared" si="1279"/>
        <v>0</v>
      </c>
      <c r="IM104" s="169">
        <f t="shared" si="1280"/>
        <v>0</v>
      </c>
      <c r="IN104" s="169">
        <f t="shared" si="1281"/>
        <v>0</v>
      </c>
      <c r="IO104" s="169">
        <f t="shared" si="1282"/>
        <v>0</v>
      </c>
      <c r="IP104" s="169">
        <f t="shared" si="1283"/>
        <v>0</v>
      </c>
      <c r="IQ104" s="169">
        <f t="shared" si="1284"/>
        <v>0</v>
      </c>
      <c r="IR104" s="169">
        <f t="shared" si="1285"/>
        <v>0</v>
      </c>
      <c r="IS104" s="169">
        <f t="shared" si="1286"/>
        <v>0</v>
      </c>
      <c r="IT104" s="169">
        <f t="shared" si="1287"/>
        <v>0</v>
      </c>
      <c r="IU104" s="169">
        <f t="shared" si="1288"/>
        <v>0</v>
      </c>
      <c r="IV104" s="169">
        <f t="shared" si="1289"/>
        <v>0</v>
      </c>
      <c r="IW104" s="169">
        <f t="shared" si="1290"/>
        <v>0</v>
      </c>
      <c r="IX104" s="169">
        <f t="shared" si="1291"/>
        <v>0</v>
      </c>
      <c r="IY104" s="169">
        <f t="shared" si="1292"/>
        <v>0</v>
      </c>
      <c r="IZ104" s="169">
        <f t="shared" si="1293"/>
        <v>0</v>
      </c>
      <c r="JA104" s="169">
        <f t="shared" si="1294"/>
        <v>0</v>
      </c>
      <c r="JB104" s="169">
        <f t="shared" si="1295"/>
        <v>0</v>
      </c>
      <c r="JC104" s="169">
        <f t="shared" si="1296"/>
        <v>0</v>
      </c>
      <c r="JD104" s="169">
        <f t="shared" si="1297"/>
        <v>0</v>
      </c>
      <c r="JE104" s="169">
        <f t="shared" si="1298"/>
        <v>0</v>
      </c>
      <c r="JF104" s="255"/>
      <c r="JG104" s="171">
        <f t="shared" si="1299"/>
        <v>0</v>
      </c>
      <c r="JH104" s="171">
        <f t="shared" si="1300"/>
        <v>0</v>
      </c>
      <c r="JI104" s="171">
        <f t="shared" si="1301"/>
        <v>0</v>
      </c>
      <c r="JJ104" s="171">
        <f t="shared" si="1302"/>
        <v>0</v>
      </c>
      <c r="JK104" s="171">
        <f t="shared" si="1303"/>
        <v>0</v>
      </c>
      <c r="JL104" s="171">
        <f t="shared" si="1304"/>
        <v>0</v>
      </c>
      <c r="JM104" s="171">
        <f t="shared" si="1305"/>
        <v>0</v>
      </c>
      <c r="JN104" s="171">
        <f t="shared" si="1306"/>
        <v>0</v>
      </c>
      <c r="JO104" s="171">
        <f t="shared" si="1307"/>
        <v>0</v>
      </c>
      <c r="JP104" s="171">
        <f t="shared" si="1308"/>
        <v>0</v>
      </c>
      <c r="JQ104" s="171">
        <f t="shared" si="1309"/>
        <v>0</v>
      </c>
      <c r="JR104" s="171">
        <f t="shared" si="1310"/>
        <v>0</v>
      </c>
      <c r="JS104" s="171">
        <f t="shared" si="1311"/>
        <v>0</v>
      </c>
      <c r="JT104" s="171">
        <f t="shared" si="1312"/>
        <v>0</v>
      </c>
      <c r="JU104" s="171">
        <f t="shared" si="1313"/>
        <v>0</v>
      </c>
      <c r="JV104" s="171">
        <f t="shared" si="1314"/>
        <v>0</v>
      </c>
      <c r="JW104" s="171">
        <f t="shared" si="1315"/>
        <v>0</v>
      </c>
      <c r="JX104" s="171">
        <f t="shared" si="1316"/>
        <v>0</v>
      </c>
      <c r="JY104" s="171">
        <f t="shared" si="1317"/>
        <v>0</v>
      </c>
      <c r="JZ104" s="171">
        <f t="shared" si="1318"/>
        <v>0</v>
      </c>
      <c r="KA104" s="171">
        <f t="shared" si="1319"/>
        <v>0</v>
      </c>
      <c r="KB104" s="171">
        <f t="shared" si="1320"/>
        <v>0</v>
      </c>
      <c r="KC104" s="171">
        <f t="shared" si="1321"/>
        <v>0</v>
      </c>
      <c r="KD104" s="171">
        <f t="shared" si="1322"/>
        <v>0</v>
      </c>
      <c r="KE104" s="171">
        <f t="shared" si="1323"/>
        <v>0</v>
      </c>
      <c r="KF104" s="171">
        <f t="shared" si="1324"/>
        <v>0</v>
      </c>
      <c r="KG104" s="171">
        <f t="shared" si="1325"/>
        <v>0</v>
      </c>
      <c r="KH104" s="171">
        <f t="shared" si="1326"/>
        <v>0</v>
      </c>
      <c r="KI104" s="171">
        <f t="shared" si="1327"/>
        <v>0</v>
      </c>
      <c r="KJ104" s="171">
        <f t="shared" si="1328"/>
        <v>0</v>
      </c>
      <c r="KK104" s="171">
        <f t="shared" si="1329"/>
        <v>0</v>
      </c>
      <c r="KL104" s="172">
        <f t="shared" si="1332"/>
        <v>0</v>
      </c>
      <c r="KM104" s="113">
        <f t="shared" si="1331"/>
        <v>0</v>
      </c>
      <c r="KN104" s="114">
        <f t="shared" si="1330"/>
        <v>0</v>
      </c>
    </row>
    <row r="105" customFormat="1" ht="15.75" spans="1:300">
      <c r="A105" s="294" t="s">
        <v>160</v>
      </c>
      <c r="B105" s="132"/>
      <c r="C105" s="132"/>
      <c r="D105" s="186">
        <v>13.1622</v>
      </c>
      <c r="E105" s="132"/>
      <c r="F105" s="131">
        <v>0</v>
      </c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>
        <v>3220</v>
      </c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>
        <v>3078</v>
      </c>
      <c r="AG105" s="187"/>
      <c r="AH105" s="187"/>
      <c r="AI105" s="187"/>
      <c r="AJ105" s="187"/>
      <c r="AK105" s="187"/>
      <c r="AL105" s="141">
        <f t="shared" si="1170"/>
        <v>6298</v>
      </c>
      <c r="AM105" s="142">
        <f t="shared" si="1171"/>
        <v>6298</v>
      </c>
      <c r="AN105" s="200"/>
      <c r="AO105" s="241">
        <f t="shared" si="1172"/>
        <v>0</v>
      </c>
      <c r="AP105" s="241">
        <f t="shared" si="1173"/>
        <v>0</v>
      </c>
      <c r="AQ105" s="241">
        <f t="shared" si="1174"/>
        <v>0</v>
      </c>
      <c r="AR105" s="241">
        <f t="shared" si="1175"/>
        <v>0</v>
      </c>
      <c r="AS105" s="241">
        <f t="shared" si="1176"/>
        <v>0</v>
      </c>
      <c r="AT105" s="241">
        <f t="shared" si="1177"/>
        <v>0</v>
      </c>
      <c r="AU105" s="241">
        <f t="shared" si="1178"/>
        <v>0</v>
      </c>
      <c r="AV105" s="241">
        <f t="shared" si="1179"/>
        <v>0</v>
      </c>
      <c r="AW105" s="241">
        <f t="shared" si="1180"/>
        <v>0</v>
      </c>
      <c r="AX105" s="241">
        <f t="shared" si="1181"/>
        <v>0</v>
      </c>
      <c r="AY105" s="241">
        <f t="shared" si="1182"/>
        <v>0</v>
      </c>
      <c r="AZ105" s="241">
        <f t="shared" si="1183"/>
        <v>0</v>
      </c>
      <c r="BA105" s="241">
        <f t="shared" si="1184"/>
        <v>3220</v>
      </c>
      <c r="BB105" s="241">
        <f t="shared" si="1185"/>
        <v>3220</v>
      </c>
      <c r="BC105" s="241">
        <f t="shared" si="1186"/>
        <v>3220</v>
      </c>
      <c r="BD105" s="241">
        <f t="shared" si="1187"/>
        <v>3220</v>
      </c>
      <c r="BE105" s="241">
        <f t="shared" si="1188"/>
        <v>3220</v>
      </c>
      <c r="BF105" s="241">
        <f t="shared" si="1189"/>
        <v>3220</v>
      </c>
      <c r="BG105" s="241">
        <f t="shared" si="1190"/>
        <v>3220</v>
      </c>
      <c r="BH105" s="241">
        <f t="shared" si="1191"/>
        <v>3220</v>
      </c>
      <c r="BI105" s="241">
        <f t="shared" si="1192"/>
        <v>3220</v>
      </c>
      <c r="BJ105" s="241">
        <f t="shared" si="1193"/>
        <v>3220</v>
      </c>
      <c r="BK105" s="241">
        <f t="shared" si="1194"/>
        <v>3220</v>
      </c>
      <c r="BL105" s="241">
        <f t="shared" si="1195"/>
        <v>3220</v>
      </c>
      <c r="BM105" s="241">
        <f t="shared" si="1196"/>
        <v>3220</v>
      </c>
      <c r="BN105" s="241">
        <f t="shared" si="1197"/>
        <v>3220</v>
      </c>
      <c r="BO105" s="241">
        <f t="shared" si="1198"/>
        <v>6298</v>
      </c>
      <c r="BP105" s="241">
        <f t="shared" si="1199"/>
        <v>6298</v>
      </c>
      <c r="BQ105" s="241">
        <f t="shared" si="1200"/>
        <v>6298</v>
      </c>
      <c r="BR105" s="241">
        <f t="shared" si="1201"/>
        <v>6298</v>
      </c>
      <c r="BS105" s="241">
        <f t="shared" si="1202"/>
        <v>6298</v>
      </c>
      <c r="BT105" s="202"/>
      <c r="BU105" s="276"/>
      <c r="BV105" s="276"/>
      <c r="BW105" s="276"/>
      <c r="BX105" s="276"/>
      <c r="BY105" s="276"/>
      <c r="BZ105" s="276"/>
      <c r="CA105" s="276"/>
      <c r="CB105" s="276"/>
      <c r="CC105" s="276"/>
      <c r="CD105" s="276"/>
      <c r="CE105" s="276"/>
      <c r="CF105" s="276"/>
      <c r="CG105" s="276"/>
      <c r="CH105" s="276"/>
      <c r="CI105" s="276"/>
      <c r="CJ105" s="276"/>
      <c r="CK105" s="276"/>
      <c r="CL105" s="276"/>
      <c r="CM105" s="276"/>
      <c r="CN105" s="276"/>
      <c r="CO105" s="276"/>
      <c r="CP105" s="276"/>
      <c r="CQ105" s="276"/>
      <c r="CR105" s="276"/>
      <c r="CS105" s="276"/>
      <c r="CT105" s="276"/>
      <c r="CU105" s="276"/>
      <c r="CV105" s="276"/>
      <c r="CW105" s="276"/>
      <c r="CX105" s="276"/>
      <c r="CY105" s="276"/>
      <c r="CZ105" s="155">
        <f t="shared" si="1203"/>
        <v>0</v>
      </c>
      <c r="DA105" s="202"/>
      <c r="DB105" s="156">
        <f t="shared" si="1204"/>
        <v>0</v>
      </c>
      <c r="DC105" s="156">
        <f t="shared" si="1205"/>
        <v>0</v>
      </c>
      <c r="DD105" s="156">
        <f t="shared" si="1206"/>
        <v>0</v>
      </c>
      <c r="DE105" s="156">
        <f t="shared" si="1207"/>
        <v>0</v>
      </c>
      <c r="DF105" s="156">
        <f t="shared" si="1208"/>
        <v>0</v>
      </c>
      <c r="DG105" s="156">
        <f t="shared" si="1209"/>
        <v>0</v>
      </c>
      <c r="DH105" s="156">
        <f t="shared" si="1210"/>
        <v>0</v>
      </c>
      <c r="DI105" s="156">
        <f t="shared" si="1211"/>
        <v>0</v>
      </c>
      <c r="DJ105" s="156">
        <f t="shared" si="1212"/>
        <v>0</v>
      </c>
      <c r="DK105" s="156">
        <f t="shared" si="1213"/>
        <v>0</v>
      </c>
      <c r="DL105" s="156">
        <f t="shared" si="1214"/>
        <v>0</v>
      </c>
      <c r="DM105" s="156">
        <f t="shared" si="1215"/>
        <v>3220</v>
      </c>
      <c r="DN105" s="156">
        <f t="shared" si="1216"/>
        <v>3220</v>
      </c>
      <c r="DO105" s="156">
        <f t="shared" si="1217"/>
        <v>3220</v>
      </c>
      <c r="DP105" s="156">
        <f t="shared" si="1218"/>
        <v>3220</v>
      </c>
      <c r="DQ105" s="156">
        <f t="shared" si="1219"/>
        <v>3220</v>
      </c>
      <c r="DR105" s="156">
        <f t="shared" si="1220"/>
        <v>3220</v>
      </c>
      <c r="DS105" s="156">
        <f t="shared" si="1221"/>
        <v>3220</v>
      </c>
      <c r="DT105" s="156">
        <f t="shared" si="1222"/>
        <v>3220</v>
      </c>
      <c r="DU105" s="156">
        <f t="shared" si="1223"/>
        <v>3220</v>
      </c>
      <c r="DV105" s="156">
        <f t="shared" si="1224"/>
        <v>3220</v>
      </c>
      <c r="DW105" s="156">
        <f t="shared" si="1225"/>
        <v>3220</v>
      </c>
      <c r="DX105" s="156">
        <f t="shared" si="1226"/>
        <v>3220</v>
      </c>
      <c r="DY105" s="156">
        <f t="shared" si="1227"/>
        <v>3220</v>
      </c>
      <c r="DZ105" s="156">
        <f t="shared" si="1228"/>
        <v>3220</v>
      </c>
      <c r="EA105" s="156">
        <f t="shared" si="1229"/>
        <v>6298</v>
      </c>
      <c r="EB105" s="156">
        <f t="shared" si="1230"/>
        <v>6298</v>
      </c>
      <c r="EC105" s="156">
        <f t="shared" si="1231"/>
        <v>6298</v>
      </c>
      <c r="ED105" s="156">
        <f t="shared" si="1232"/>
        <v>6298</v>
      </c>
      <c r="EE105" s="156">
        <f t="shared" si="1233"/>
        <v>6298</v>
      </c>
      <c r="EF105" s="156">
        <f t="shared" si="1234"/>
        <v>6298</v>
      </c>
      <c r="EG105" s="248">
        <f t="shared" si="1235"/>
        <v>82868</v>
      </c>
      <c r="EH105" s="249"/>
      <c r="EI105" s="187"/>
      <c r="EJ105" s="281" t="s">
        <v>59</v>
      </c>
      <c r="EK105" s="187"/>
      <c r="EL105" s="281" t="s">
        <v>59</v>
      </c>
      <c r="EM105" s="187"/>
      <c r="EN105" s="281" t="s">
        <v>59</v>
      </c>
      <c r="EO105" s="187"/>
      <c r="EP105" s="281" t="s">
        <v>59</v>
      </c>
      <c r="EQ105" s="187"/>
      <c r="ER105" s="281" t="s">
        <v>59</v>
      </c>
      <c r="ES105" s="187"/>
      <c r="ET105" s="281" t="s">
        <v>59</v>
      </c>
      <c r="EU105" s="187"/>
      <c r="EV105" s="281" t="s">
        <v>59</v>
      </c>
      <c r="EW105" s="187"/>
      <c r="EX105" s="281" t="s">
        <v>59</v>
      </c>
      <c r="EY105" s="187"/>
      <c r="EZ105" s="281" t="s">
        <v>59</v>
      </c>
      <c r="FA105" s="187"/>
      <c r="FB105" s="281" t="s">
        <v>59</v>
      </c>
      <c r="FC105" s="187"/>
      <c r="FD105" s="281" t="s">
        <v>59</v>
      </c>
      <c r="FE105" s="187"/>
      <c r="FF105" s="281" t="s">
        <v>59</v>
      </c>
      <c r="FG105" s="187"/>
      <c r="FH105" s="281" t="s">
        <v>59</v>
      </c>
      <c r="FI105" s="187"/>
      <c r="FJ105" s="281" t="s">
        <v>59</v>
      </c>
      <c r="FK105" s="187"/>
      <c r="FL105" s="281" t="s">
        <v>59</v>
      </c>
      <c r="FM105" s="187"/>
      <c r="FN105" s="281" t="s">
        <v>59</v>
      </c>
      <c r="FO105" s="187"/>
      <c r="FP105" s="281" t="s">
        <v>59</v>
      </c>
      <c r="FQ105" s="187"/>
      <c r="FR105" s="281" t="s">
        <v>59</v>
      </c>
      <c r="FS105" s="187"/>
      <c r="FT105" s="281" t="s">
        <v>59</v>
      </c>
      <c r="FU105" s="187"/>
      <c r="FV105" s="281" t="s">
        <v>59</v>
      </c>
      <c r="FW105" s="187"/>
      <c r="FX105" s="281" t="s">
        <v>59</v>
      </c>
      <c r="FY105" s="187"/>
      <c r="FZ105" s="281" t="s">
        <v>59</v>
      </c>
      <c r="GA105" s="283"/>
      <c r="GB105" s="281" t="s">
        <v>59</v>
      </c>
      <c r="GC105" s="283"/>
      <c r="GD105" s="281" t="s">
        <v>59</v>
      </c>
      <c r="GE105" s="283"/>
      <c r="GF105" s="281" t="s">
        <v>59</v>
      </c>
      <c r="GG105" s="283"/>
      <c r="GH105" s="281" t="s">
        <v>59</v>
      </c>
      <c r="GI105" s="283"/>
      <c r="GJ105" s="281" t="s">
        <v>59</v>
      </c>
      <c r="GK105" s="284"/>
      <c r="GL105" s="281" t="s">
        <v>59</v>
      </c>
      <c r="GM105" s="283"/>
      <c r="GN105" s="281" t="s">
        <v>59</v>
      </c>
      <c r="GO105" s="284"/>
      <c r="GP105" s="281" t="s">
        <v>59</v>
      </c>
      <c r="GQ105" s="284"/>
      <c r="GR105" s="281" t="s">
        <v>59</v>
      </c>
      <c r="GS105" s="288">
        <f t="shared" si="1236"/>
        <v>0</v>
      </c>
      <c r="GT105" s="202"/>
      <c r="GU105" s="166">
        <f t="shared" si="1237"/>
        <v>0</v>
      </c>
      <c r="GV105" s="166">
        <f t="shared" si="1238"/>
        <v>0</v>
      </c>
      <c r="GW105" s="166">
        <f t="shared" si="1239"/>
        <v>0</v>
      </c>
      <c r="GX105" s="166">
        <f t="shared" si="1240"/>
        <v>0</v>
      </c>
      <c r="GY105" s="166">
        <f t="shared" si="1241"/>
        <v>0</v>
      </c>
      <c r="GZ105" s="166">
        <f t="shared" si="1242"/>
        <v>0</v>
      </c>
      <c r="HA105" s="166">
        <f t="shared" si="1243"/>
        <v>0</v>
      </c>
      <c r="HB105" s="166">
        <f t="shared" si="1244"/>
        <v>0</v>
      </c>
      <c r="HC105" s="166">
        <f t="shared" si="1245"/>
        <v>0</v>
      </c>
      <c r="HD105" s="166">
        <f t="shared" si="1246"/>
        <v>0</v>
      </c>
      <c r="HE105" s="166">
        <f t="shared" si="1247"/>
        <v>0</v>
      </c>
      <c r="HF105" s="166">
        <f t="shared" si="1248"/>
        <v>3220</v>
      </c>
      <c r="HG105" s="166">
        <f t="shared" si="1249"/>
        <v>3220</v>
      </c>
      <c r="HH105" s="166">
        <f t="shared" si="1250"/>
        <v>3220</v>
      </c>
      <c r="HI105" s="166">
        <f t="shared" si="1251"/>
        <v>3220</v>
      </c>
      <c r="HJ105" s="166">
        <f t="shared" si="1252"/>
        <v>3220</v>
      </c>
      <c r="HK105" s="166">
        <f t="shared" si="1253"/>
        <v>3220</v>
      </c>
      <c r="HL105" s="166">
        <f t="shared" si="1254"/>
        <v>3220</v>
      </c>
      <c r="HM105" s="166">
        <f t="shared" si="1255"/>
        <v>3220</v>
      </c>
      <c r="HN105" s="166">
        <f t="shared" si="1256"/>
        <v>3220</v>
      </c>
      <c r="HO105" s="166">
        <f t="shared" si="1257"/>
        <v>3220</v>
      </c>
      <c r="HP105" s="166">
        <f t="shared" si="1258"/>
        <v>3220</v>
      </c>
      <c r="HQ105" s="166">
        <f t="shared" si="1259"/>
        <v>3220</v>
      </c>
      <c r="HR105" s="166">
        <f t="shared" si="1260"/>
        <v>3220</v>
      </c>
      <c r="HS105" s="166">
        <f t="shared" si="1261"/>
        <v>3220</v>
      </c>
      <c r="HT105" s="166">
        <f t="shared" si="1262"/>
        <v>6298</v>
      </c>
      <c r="HU105" s="166">
        <f t="shared" si="1263"/>
        <v>6298</v>
      </c>
      <c r="HV105" s="166">
        <f t="shared" si="1264"/>
        <v>6298</v>
      </c>
      <c r="HW105" s="166">
        <f t="shared" si="1265"/>
        <v>6298</v>
      </c>
      <c r="HX105" s="166">
        <f t="shared" si="1266"/>
        <v>6298</v>
      </c>
      <c r="HY105" s="166">
        <f t="shared" si="1267"/>
        <v>6298</v>
      </c>
      <c r="HZ105" s="148"/>
      <c r="IA105" s="169">
        <f t="shared" si="1268"/>
        <v>0</v>
      </c>
      <c r="IB105" s="169">
        <f t="shared" si="1269"/>
        <v>0</v>
      </c>
      <c r="IC105" s="169">
        <f t="shared" si="1270"/>
        <v>0</v>
      </c>
      <c r="ID105" s="169">
        <f t="shared" si="1271"/>
        <v>0</v>
      </c>
      <c r="IE105" s="169">
        <f t="shared" si="1272"/>
        <v>0</v>
      </c>
      <c r="IF105" s="169">
        <f t="shared" si="1273"/>
        <v>0</v>
      </c>
      <c r="IG105" s="169">
        <f t="shared" si="1274"/>
        <v>0</v>
      </c>
      <c r="IH105" s="169">
        <f t="shared" si="1275"/>
        <v>0</v>
      </c>
      <c r="II105" s="169">
        <f t="shared" si="1276"/>
        <v>0</v>
      </c>
      <c r="IJ105" s="169">
        <f t="shared" si="1277"/>
        <v>0</v>
      </c>
      <c r="IK105" s="169">
        <f t="shared" si="1278"/>
        <v>0</v>
      </c>
      <c r="IL105" s="169">
        <f t="shared" si="1279"/>
        <v>3220</v>
      </c>
      <c r="IM105" s="169">
        <f t="shared" si="1280"/>
        <v>3220</v>
      </c>
      <c r="IN105" s="169">
        <f t="shared" si="1281"/>
        <v>3220</v>
      </c>
      <c r="IO105" s="169">
        <f t="shared" si="1282"/>
        <v>3220</v>
      </c>
      <c r="IP105" s="169">
        <f t="shared" si="1283"/>
        <v>3220</v>
      </c>
      <c r="IQ105" s="169">
        <f t="shared" si="1284"/>
        <v>3220</v>
      </c>
      <c r="IR105" s="169">
        <f t="shared" si="1285"/>
        <v>3220</v>
      </c>
      <c r="IS105" s="169">
        <f t="shared" si="1286"/>
        <v>3220</v>
      </c>
      <c r="IT105" s="169">
        <f t="shared" si="1287"/>
        <v>3220</v>
      </c>
      <c r="IU105" s="169">
        <f t="shared" si="1288"/>
        <v>3220</v>
      </c>
      <c r="IV105" s="169">
        <f t="shared" si="1289"/>
        <v>3220</v>
      </c>
      <c r="IW105" s="169">
        <f t="shared" si="1290"/>
        <v>3220</v>
      </c>
      <c r="IX105" s="169">
        <f t="shared" si="1291"/>
        <v>3220</v>
      </c>
      <c r="IY105" s="169">
        <f t="shared" si="1292"/>
        <v>3220</v>
      </c>
      <c r="IZ105" s="169">
        <f t="shared" si="1293"/>
        <v>6298</v>
      </c>
      <c r="JA105" s="169">
        <f t="shared" si="1294"/>
        <v>6298</v>
      </c>
      <c r="JB105" s="169">
        <f t="shared" si="1295"/>
        <v>6298</v>
      </c>
      <c r="JC105" s="169">
        <f t="shared" si="1296"/>
        <v>6298</v>
      </c>
      <c r="JD105" s="169">
        <f t="shared" si="1297"/>
        <v>6298</v>
      </c>
      <c r="JE105" s="169">
        <f t="shared" si="1298"/>
        <v>6298</v>
      </c>
      <c r="JF105" s="255"/>
      <c r="JG105" s="171">
        <f t="shared" si="1299"/>
        <v>0</v>
      </c>
      <c r="JH105" s="171">
        <f t="shared" si="1300"/>
        <v>0</v>
      </c>
      <c r="JI105" s="171">
        <f t="shared" si="1301"/>
        <v>0</v>
      </c>
      <c r="JJ105" s="171">
        <f t="shared" si="1302"/>
        <v>0</v>
      </c>
      <c r="JK105" s="171">
        <f t="shared" si="1303"/>
        <v>0</v>
      </c>
      <c r="JL105" s="171">
        <f t="shared" si="1304"/>
        <v>0</v>
      </c>
      <c r="JM105" s="171">
        <f t="shared" si="1305"/>
        <v>0</v>
      </c>
      <c r="JN105" s="171">
        <f t="shared" si="1306"/>
        <v>0</v>
      </c>
      <c r="JO105" s="171">
        <f t="shared" si="1307"/>
        <v>0</v>
      </c>
      <c r="JP105" s="171">
        <f t="shared" si="1308"/>
        <v>0</v>
      </c>
      <c r="JQ105" s="171">
        <f t="shared" si="1309"/>
        <v>0</v>
      </c>
      <c r="JR105" s="171">
        <f t="shared" si="1310"/>
        <v>0</v>
      </c>
      <c r="JS105" s="171">
        <f t="shared" si="1311"/>
        <v>0</v>
      </c>
      <c r="JT105" s="171">
        <f t="shared" si="1312"/>
        <v>0</v>
      </c>
      <c r="JU105" s="171">
        <f t="shared" si="1313"/>
        <v>0</v>
      </c>
      <c r="JV105" s="171">
        <f t="shared" si="1314"/>
        <v>0</v>
      </c>
      <c r="JW105" s="171">
        <f t="shared" si="1315"/>
        <v>0</v>
      </c>
      <c r="JX105" s="171">
        <f t="shared" si="1316"/>
        <v>0</v>
      </c>
      <c r="JY105" s="171">
        <f t="shared" si="1317"/>
        <v>0</v>
      </c>
      <c r="JZ105" s="171">
        <f t="shared" si="1318"/>
        <v>0</v>
      </c>
      <c r="KA105" s="171">
        <f t="shared" si="1319"/>
        <v>0</v>
      </c>
      <c r="KB105" s="171">
        <f t="shared" si="1320"/>
        <v>0</v>
      </c>
      <c r="KC105" s="171">
        <f t="shared" si="1321"/>
        <v>0</v>
      </c>
      <c r="KD105" s="171">
        <f t="shared" si="1322"/>
        <v>0</v>
      </c>
      <c r="KE105" s="171">
        <f t="shared" si="1323"/>
        <v>0</v>
      </c>
      <c r="KF105" s="171">
        <f t="shared" si="1324"/>
        <v>0</v>
      </c>
      <c r="KG105" s="171">
        <f t="shared" si="1325"/>
        <v>0</v>
      </c>
      <c r="KH105" s="171">
        <f t="shared" si="1326"/>
        <v>0</v>
      </c>
      <c r="KI105" s="171">
        <f t="shared" si="1327"/>
        <v>0</v>
      </c>
      <c r="KJ105" s="171">
        <f t="shared" si="1328"/>
        <v>0</v>
      </c>
      <c r="KK105" s="171">
        <f t="shared" si="1329"/>
        <v>0</v>
      </c>
      <c r="KL105" s="172">
        <f t="shared" si="1332"/>
        <v>0</v>
      </c>
      <c r="KM105" s="113">
        <f t="shared" si="1331"/>
        <v>82895.5356</v>
      </c>
      <c r="KN105" s="114">
        <f t="shared" si="1330"/>
        <v>0</v>
      </c>
    </row>
    <row r="106" customFormat="1" ht="15.75" spans="1:300">
      <c r="A106" s="294" t="s">
        <v>161</v>
      </c>
      <c r="B106" s="132"/>
      <c r="C106" s="132"/>
      <c r="D106" s="186">
        <v>15.2254</v>
      </c>
      <c r="E106" s="132"/>
      <c r="F106" s="131">
        <v>0</v>
      </c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41">
        <f t="shared" si="1170"/>
        <v>0</v>
      </c>
      <c r="AM106" s="142">
        <f t="shared" si="1171"/>
        <v>0</v>
      </c>
      <c r="AN106" s="200"/>
      <c r="AO106" s="241">
        <f t="shared" si="1172"/>
        <v>0</v>
      </c>
      <c r="AP106" s="241">
        <f t="shared" si="1173"/>
        <v>0</v>
      </c>
      <c r="AQ106" s="241">
        <f t="shared" si="1174"/>
        <v>0</v>
      </c>
      <c r="AR106" s="241">
        <f t="shared" si="1175"/>
        <v>0</v>
      </c>
      <c r="AS106" s="241">
        <f t="shared" si="1176"/>
        <v>0</v>
      </c>
      <c r="AT106" s="241">
        <f t="shared" si="1177"/>
        <v>0</v>
      </c>
      <c r="AU106" s="241">
        <f t="shared" si="1178"/>
        <v>0</v>
      </c>
      <c r="AV106" s="241">
        <f t="shared" si="1179"/>
        <v>0</v>
      </c>
      <c r="AW106" s="241">
        <f t="shared" si="1180"/>
        <v>0</v>
      </c>
      <c r="AX106" s="241">
        <f t="shared" si="1181"/>
        <v>0</v>
      </c>
      <c r="AY106" s="241">
        <f t="shared" si="1182"/>
        <v>0</v>
      </c>
      <c r="AZ106" s="241">
        <f t="shared" si="1183"/>
        <v>0</v>
      </c>
      <c r="BA106" s="241">
        <f t="shared" si="1184"/>
        <v>0</v>
      </c>
      <c r="BB106" s="241">
        <f t="shared" si="1185"/>
        <v>0</v>
      </c>
      <c r="BC106" s="241">
        <f t="shared" si="1186"/>
        <v>0</v>
      </c>
      <c r="BD106" s="241">
        <f t="shared" si="1187"/>
        <v>0</v>
      </c>
      <c r="BE106" s="241">
        <f t="shared" si="1188"/>
        <v>0</v>
      </c>
      <c r="BF106" s="241">
        <f t="shared" si="1189"/>
        <v>0</v>
      </c>
      <c r="BG106" s="241">
        <f t="shared" si="1190"/>
        <v>0</v>
      </c>
      <c r="BH106" s="241">
        <f t="shared" si="1191"/>
        <v>0</v>
      </c>
      <c r="BI106" s="241">
        <f t="shared" si="1192"/>
        <v>0</v>
      </c>
      <c r="BJ106" s="241">
        <f t="shared" si="1193"/>
        <v>0</v>
      </c>
      <c r="BK106" s="241">
        <f t="shared" si="1194"/>
        <v>0</v>
      </c>
      <c r="BL106" s="241">
        <f t="shared" si="1195"/>
        <v>0</v>
      </c>
      <c r="BM106" s="241">
        <f t="shared" si="1196"/>
        <v>0</v>
      </c>
      <c r="BN106" s="241">
        <f t="shared" si="1197"/>
        <v>0</v>
      </c>
      <c r="BO106" s="241">
        <f t="shared" si="1198"/>
        <v>0</v>
      </c>
      <c r="BP106" s="241">
        <f t="shared" si="1199"/>
        <v>0</v>
      </c>
      <c r="BQ106" s="241">
        <f t="shared" si="1200"/>
        <v>0</v>
      </c>
      <c r="BR106" s="241">
        <f t="shared" si="1201"/>
        <v>0</v>
      </c>
      <c r="BS106" s="241">
        <f t="shared" si="1202"/>
        <v>0</v>
      </c>
      <c r="BT106" s="202"/>
      <c r="BU106" s="276"/>
      <c r="BV106" s="276"/>
      <c r="BW106" s="276"/>
      <c r="BX106" s="276"/>
      <c r="BY106" s="276"/>
      <c r="BZ106" s="276"/>
      <c r="CA106" s="276"/>
      <c r="CB106" s="276"/>
      <c r="CC106" s="276"/>
      <c r="CD106" s="276"/>
      <c r="CE106" s="276"/>
      <c r="CF106" s="276"/>
      <c r="CG106" s="276"/>
      <c r="CH106" s="276"/>
      <c r="CI106" s="276"/>
      <c r="CJ106" s="276"/>
      <c r="CK106" s="276"/>
      <c r="CL106" s="276"/>
      <c r="CM106" s="276"/>
      <c r="CN106" s="276"/>
      <c r="CO106" s="276"/>
      <c r="CP106" s="276"/>
      <c r="CQ106" s="276"/>
      <c r="CR106" s="276"/>
      <c r="CS106" s="276"/>
      <c r="CT106" s="276"/>
      <c r="CU106" s="276"/>
      <c r="CV106" s="276"/>
      <c r="CW106" s="276"/>
      <c r="CX106" s="276"/>
      <c r="CY106" s="276"/>
      <c r="CZ106" s="155">
        <f t="shared" si="1203"/>
        <v>0</v>
      </c>
      <c r="DA106" s="202"/>
      <c r="DB106" s="156">
        <f t="shared" si="1204"/>
        <v>0</v>
      </c>
      <c r="DC106" s="156">
        <f t="shared" si="1205"/>
        <v>0</v>
      </c>
      <c r="DD106" s="156">
        <f t="shared" si="1206"/>
        <v>0</v>
      </c>
      <c r="DE106" s="156">
        <f t="shared" si="1207"/>
        <v>0</v>
      </c>
      <c r="DF106" s="156">
        <f t="shared" si="1208"/>
        <v>0</v>
      </c>
      <c r="DG106" s="156">
        <f t="shared" si="1209"/>
        <v>0</v>
      </c>
      <c r="DH106" s="156">
        <f t="shared" si="1210"/>
        <v>0</v>
      </c>
      <c r="DI106" s="156">
        <f t="shared" si="1211"/>
        <v>0</v>
      </c>
      <c r="DJ106" s="156">
        <f t="shared" si="1212"/>
        <v>0</v>
      </c>
      <c r="DK106" s="156">
        <f t="shared" si="1213"/>
        <v>0</v>
      </c>
      <c r="DL106" s="156">
        <f t="shared" si="1214"/>
        <v>0</v>
      </c>
      <c r="DM106" s="156">
        <f t="shared" si="1215"/>
        <v>0</v>
      </c>
      <c r="DN106" s="156">
        <f t="shared" si="1216"/>
        <v>0</v>
      </c>
      <c r="DO106" s="156">
        <f t="shared" si="1217"/>
        <v>0</v>
      </c>
      <c r="DP106" s="156">
        <f t="shared" si="1218"/>
        <v>0</v>
      </c>
      <c r="DQ106" s="156">
        <f t="shared" si="1219"/>
        <v>0</v>
      </c>
      <c r="DR106" s="156">
        <f t="shared" si="1220"/>
        <v>0</v>
      </c>
      <c r="DS106" s="156">
        <f t="shared" si="1221"/>
        <v>0</v>
      </c>
      <c r="DT106" s="156">
        <f t="shared" si="1222"/>
        <v>0</v>
      </c>
      <c r="DU106" s="156">
        <f t="shared" si="1223"/>
        <v>0</v>
      </c>
      <c r="DV106" s="156">
        <f t="shared" si="1224"/>
        <v>0</v>
      </c>
      <c r="DW106" s="156">
        <f t="shared" si="1225"/>
        <v>0</v>
      </c>
      <c r="DX106" s="156">
        <f t="shared" si="1226"/>
        <v>0</v>
      </c>
      <c r="DY106" s="156">
        <f t="shared" si="1227"/>
        <v>0</v>
      </c>
      <c r="DZ106" s="156">
        <f t="shared" si="1228"/>
        <v>0</v>
      </c>
      <c r="EA106" s="156">
        <f t="shared" si="1229"/>
        <v>0</v>
      </c>
      <c r="EB106" s="156">
        <f t="shared" si="1230"/>
        <v>0</v>
      </c>
      <c r="EC106" s="156">
        <f t="shared" si="1231"/>
        <v>0</v>
      </c>
      <c r="ED106" s="156">
        <f t="shared" si="1232"/>
        <v>0</v>
      </c>
      <c r="EE106" s="156">
        <f t="shared" si="1233"/>
        <v>0</v>
      </c>
      <c r="EF106" s="156">
        <f t="shared" si="1234"/>
        <v>0</v>
      </c>
      <c r="EG106" s="248">
        <f t="shared" si="1235"/>
        <v>0</v>
      </c>
      <c r="EH106" s="249"/>
      <c r="EI106" s="187"/>
      <c r="EJ106" s="281" t="s">
        <v>59</v>
      </c>
      <c r="EK106" s="187"/>
      <c r="EL106" s="281" t="s">
        <v>59</v>
      </c>
      <c r="EM106" s="187"/>
      <c r="EN106" s="281" t="s">
        <v>59</v>
      </c>
      <c r="EO106" s="187"/>
      <c r="EP106" s="281" t="s">
        <v>59</v>
      </c>
      <c r="EQ106" s="187"/>
      <c r="ER106" s="281" t="s">
        <v>59</v>
      </c>
      <c r="ES106" s="187"/>
      <c r="ET106" s="281" t="s">
        <v>59</v>
      </c>
      <c r="EU106" s="187"/>
      <c r="EV106" s="281" t="s">
        <v>59</v>
      </c>
      <c r="EW106" s="187"/>
      <c r="EX106" s="281" t="s">
        <v>59</v>
      </c>
      <c r="EY106" s="187"/>
      <c r="EZ106" s="281" t="s">
        <v>59</v>
      </c>
      <c r="FA106" s="187"/>
      <c r="FB106" s="281" t="s">
        <v>59</v>
      </c>
      <c r="FC106" s="187"/>
      <c r="FD106" s="281" t="s">
        <v>59</v>
      </c>
      <c r="FE106" s="187"/>
      <c r="FF106" s="281" t="s">
        <v>59</v>
      </c>
      <c r="FG106" s="187"/>
      <c r="FH106" s="281" t="s">
        <v>59</v>
      </c>
      <c r="FI106" s="187"/>
      <c r="FJ106" s="281" t="s">
        <v>59</v>
      </c>
      <c r="FK106" s="187"/>
      <c r="FL106" s="281" t="s">
        <v>59</v>
      </c>
      <c r="FM106" s="187"/>
      <c r="FN106" s="281" t="s">
        <v>59</v>
      </c>
      <c r="FO106" s="187"/>
      <c r="FP106" s="281" t="s">
        <v>59</v>
      </c>
      <c r="FQ106" s="187"/>
      <c r="FR106" s="281" t="s">
        <v>59</v>
      </c>
      <c r="FS106" s="187"/>
      <c r="FT106" s="281" t="s">
        <v>59</v>
      </c>
      <c r="FU106" s="187"/>
      <c r="FV106" s="281" t="s">
        <v>59</v>
      </c>
      <c r="FW106" s="187"/>
      <c r="FX106" s="281" t="s">
        <v>59</v>
      </c>
      <c r="FY106" s="187"/>
      <c r="FZ106" s="281" t="s">
        <v>59</v>
      </c>
      <c r="GA106" s="283"/>
      <c r="GB106" s="281" t="s">
        <v>59</v>
      </c>
      <c r="GC106" s="283"/>
      <c r="GD106" s="281" t="s">
        <v>59</v>
      </c>
      <c r="GE106" s="283"/>
      <c r="GF106" s="281" t="s">
        <v>59</v>
      </c>
      <c r="GG106" s="283"/>
      <c r="GH106" s="281" t="s">
        <v>59</v>
      </c>
      <c r="GI106" s="283"/>
      <c r="GJ106" s="281" t="s">
        <v>59</v>
      </c>
      <c r="GK106" s="284"/>
      <c r="GL106" s="281" t="s">
        <v>59</v>
      </c>
      <c r="GM106" s="283"/>
      <c r="GN106" s="281" t="s">
        <v>59</v>
      </c>
      <c r="GO106" s="284"/>
      <c r="GP106" s="281" t="s">
        <v>59</v>
      </c>
      <c r="GQ106" s="284"/>
      <c r="GR106" s="281" t="s">
        <v>59</v>
      </c>
      <c r="GS106" s="288">
        <f t="shared" si="1236"/>
        <v>0</v>
      </c>
      <c r="GT106" s="202"/>
      <c r="GU106" s="166">
        <f t="shared" si="1237"/>
        <v>0</v>
      </c>
      <c r="GV106" s="166">
        <f t="shared" si="1238"/>
        <v>0</v>
      </c>
      <c r="GW106" s="166">
        <f t="shared" si="1239"/>
        <v>0</v>
      </c>
      <c r="GX106" s="166">
        <f t="shared" si="1240"/>
        <v>0</v>
      </c>
      <c r="GY106" s="166">
        <f t="shared" si="1241"/>
        <v>0</v>
      </c>
      <c r="GZ106" s="166">
        <f t="shared" si="1242"/>
        <v>0</v>
      </c>
      <c r="HA106" s="166">
        <f t="shared" si="1243"/>
        <v>0</v>
      </c>
      <c r="HB106" s="166">
        <f t="shared" si="1244"/>
        <v>0</v>
      </c>
      <c r="HC106" s="166">
        <f t="shared" si="1245"/>
        <v>0</v>
      </c>
      <c r="HD106" s="166">
        <f t="shared" si="1246"/>
        <v>0</v>
      </c>
      <c r="HE106" s="166">
        <f t="shared" si="1247"/>
        <v>0</v>
      </c>
      <c r="HF106" s="166">
        <f t="shared" si="1248"/>
        <v>0</v>
      </c>
      <c r="HG106" s="166">
        <f t="shared" si="1249"/>
        <v>0</v>
      </c>
      <c r="HH106" s="166">
        <f t="shared" si="1250"/>
        <v>0</v>
      </c>
      <c r="HI106" s="166">
        <f t="shared" si="1251"/>
        <v>0</v>
      </c>
      <c r="HJ106" s="166">
        <f t="shared" si="1252"/>
        <v>0</v>
      </c>
      <c r="HK106" s="166">
        <f t="shared" si="1253"/>
        <v>0</v>
      </c>
      <c r="HL106" s="166">
        <f t="shared" si="1254"/>
        <v>0</v>
      </c>
      <c r="HM106" s="166">
        <f t="shared" si="1255"/>
        <v>0</v>
      </c>
      <c r="HN106" s="166">
        <f t="shared" si="1256"/>
        <v>0</v>
      </c>
      <c r="HO106" s="166">
        <f t="shared" si="1257"/>
        <v>0</v>
      </c>
      <c r="HP106" s="166">
        <f t="shared" si="1258"/>
        <v>0</v>
      </c>
      <c r="HQ106" s="166">
        <f t="shared" si="1259"/>
        <v>0</v>
      </c>
      <c r="HR106" s="166">
        <f t="shared" si="1260"/>
        <v>0</v>
      </c>
      <c r="HS106" s="166">
        <f t="shared" si="1261"/>
        <v>0</v>
      </c>
      <c r="HT106" s="166">
        <f t="shared" si="1262"/>
        <v>0</v>
      </c>
      <c r="HU106" s="166">
        <f t="shared" si="1263"/>
        <v>0</v>
      </c>
      <c r="HV106" s="166">
        <f t="shared" si="1264"/>
        <v>0</v>
      </c>
      <c r="HW106" s="166">
        <f t="shared" si="1265"/>
        <v>0</v>
      </c>
      <c r="HX106" s="166">
        <f t="shared" si="1266"/>
        <v>0</v>
      </c>
      <c r="HY106" s="166">
        <f t="shared" si="1267"/>
        <v>0</v>
      </c>
      <c r="HZ106" s="148"/>
      <c r="IA106" s="169">
        <f t="shared" si="1268"/>
        <v>0</v>
      </c>
      <c r="IB106" s="169">
        <f t="shared" si="1269"/>
        <v>0</v>
      </c>
      <c r="IC106" s="169">
        <f t="shared" si="1270"/>
        <v>0</v>
      </c>
      <c r="ID106" s="169">
        <f t="shared" si="1271"/>
        <v>0</v>
      </c>
      <c r="IE106" s="169">
        <f t="shared" si="1272"/>
        <v>0</v>
      </c>
      <c r="IF106" s="169">
        <f t="shared" si="1273"/>
        <v>0</v>
      </c>
      <c r="IG106" s="169">
        <f t="shared" si="1274"/>
        <v>0</v>
      </c>
      <c r="IH106" s="169">
        <f t="shared" si="1275"/>
        <v>0</v>
      </c>
      <c r="II106" s="169">
        <f t="shared" si="1276"/>
        <v>0</v>
      </c>
      <c r="IJ106" s="169">
        <f t="shared" si="1277"/>
        <v>0</v>
      </c>
      <c r="IK106" s="169">
        <f t="shared" si="1278"/>
        <v>0</v>
      </c>
      <c r="IL106" s="169">
        <f t="shared" si="1279"/>
        <v>0</v>
      </c>
      <c r="IM106" s="169">
        <f t="shared" si="1280"/>
        <v>0</v>
      </c>
      <c r="IN106" s="169">
        <f t="shared" si="1281"/>
        <v>0</v>
      </c>
      <c r="IO106" s="169">
        <f t="shared" si="1282"/>
        <v>0</v>
      </c>
      <c r="IP106" s="169">
        <f t="shared" si="1283"/>
        <v>0</v>
      </c>
      <c r="IQ106" s="169">
        <f t="shared" si="1284"/>
        <v>0</v>
      </c>
      <c r="IR106" s="169">
        <f t="shared" si="1285"/>
        <v>0</v>
      </c>
      <c r="IS106" s="169">
        <f t="shared" si="1286"/>
        <v>0</v>
      </c>
      <c r="IT106" s="169">
        <f t="shared" si="1287"/>
        <v>0</v>
      </c>
      <c r="IU106" s="169">
        <f t="shared" si="1288"/>
        <v>0</v>
      </c>
      <c r="IV106" s="169">
        <f t="shared" si="1289"/>
        <v>0</v>
      </c>
      <c r="IW106" s="169">
        <f t="shared" si="1290"/>
        <v>0</v>
      </c>
      <c r="IX106" s="169">
        <f t="shared" si="1291"/>
        <v>0</v>
      </c>
      <c r="IY106" s="169">
        <f t="shared" si="1292"/>
        <v>0</v>
      </c>
      <c r="IZ106" s="169">
        <f t="shared" si="1293"/>
        <v>0</v>
      </c>
      <c r="JA106" s="169">
        <f t="shared" si="1294"/>
        <v>0</v>
      </c>
      <c r="JB106" s="169">
        <f t="shared" si="1295"/>
        <v>0</v>
      </c>
      <c r="JC106" s="169">
        <f t="shared" si="1296"/>
        <v>0</v>
      </c>
      <c r="JD106" s="169">
        <f t="shared" si="1297"/>
        <v>0</v>
      </c>
      <c r="JE106" s="169">
        <f t="shared" si="1298"/>
        <v>0</v>
      </c>
      <c r="JF106" s="255"/>
      <c r="JG106" s="171">
        <f t="shared" si="1299"/>
        <v>0</v>
      </c>
      <c r="JH106" s="171">
        <f t="shared" si="1300"/>
        <v>0</v>
      </c>
      <c r="JI106" s="171">
        <f t="shared" si="1301"/>
        <v>0</v>
      </c>
      <c r="JJ106" s="171">
        <f t="shared" si="1302"/>
        <v>0</v>
      </c>
      <c r="JK106" s="171">
        <f t="shared" si="1303"/>
        <v>0</v>
      </c>
      <c r="JL106" s="171">
        <f t="shared" si="1304"/>
        <v>0</v>
      </c>
      <c r="JM106" s="171">
        <f t="shared" si="1305"/>
        <v>0</v>
      </c>
      <c r="JN106" s="171">
        <f t="shared" si="1306"/>
        <v>0</v>
      </c>
      <c r="JO106" s="171">
        <f t="shared" si="1307"/>
        <v>0</v>
      </c>
      <c r="JP106" s="171">
        <f t="shared" si="1308"/>
        <v>0</v>
      </c>
      <c r="JQ106" s="171">
        <f t="shared" si="1309"/>
        <v>0</v>
      </c>
      <c r="JR106" s="171">
        <f t="shared" si="1310"/>
        <v>0</v>
      </c>
      <c r="JS106" s="171">
        <f t="shared" si="1311"/>
        <v>0</v>
      </c>
      <c r="JT106" s="171">
        <f t="shared" si="1312"/>
        <v>0</v>
      </c>
      <c r="JU106" s="171">
        <f t="shared" si="1313"/>
        <v>0</v>
      </c>
      <c r="JV106" s="171">
        <f t="shared" si="1314"/>
        <v>0</v>
      </c>
      <c r="JW106" s="171">
        <f t="shared" si="1315"/>
        <v>0</v>
      </c>
      <c r="JX106" s="171">
        <f t="shared" si="1316"/>
        <v>0</v>
      </c>
      <c r="JY106" s="171">
        <f t="shared" si="1317"/>
        <v>0</v>
      </c>
      <c r="JZ106" s="171">
        <f t="shared" si="1318"/>
        <v>0</v>
      </c>
      <c r="KA106" s="171">
        <f t="shared" si="1319"/>
        <v>0</v>
      </c>
      <c r="KB106" s="171">
        <f t="shared" si="1320"/>
        <v>0</v>
      </c>
      <c r="KC106" s="171">
        <f t="shared" si="1321"/>
        <v>0</v>
      </c>
      <c r="KD106" s="171">
        <f t="shared" si="1322"/>
        <v>0</v>
      </c>
      <c r="KE106" s="171">
        <f t="shared" si="1323"/>
        <v>0</v>
      </c>
      <c r="KF106" s="171">
        <f t="shared" si="1324"/>
        <v>0</v>
      </c>
      <c r="KG106" s="171">
        <f t="shared" si="1325"/>
        <v>0</v>
      </c>
      <c r="KH106" s="171">
        <f t="shared" si="1326"/>
        <v>0</v>
      </c>
      <c r="KI106" s="171">
        <f t="shared" si="1327"/>
        <v>0</v>
      </c>
      <c r="KJ106" s="171">
        <f t="shared" si="1328"/>
        <v>0</v>
      </c>
      <c r="KK106" s="171">
        <f t="shared" si="1329"/>
        <v>0</v>
      </c>
      <c r="KL106" s="172">
        <f t="shared" si="1332"/>
        <v>0</v>
      </c>
      <c r="KM106" s="113">
        <f t="shared" si="1331"/>
        <v>0</v>
      </c>
      <c r="KN106" s="114">
        <f t="shared" si="1330"/>
        <v>0</v>
      </c>
    </row>
    <row r="107" customFormat="1" ht="15.75" spans="1:300">
      <c r="A107" s="294" t="s">
        <v>162</v>
      </c>
      <c r="B107" s="132"/>
      <c r="C107" s="132"/>
      <c r="D107" s="186">
        <v>8.09</v>
      </c>
      <c r="E107" s="132"/>
      <c r="F107" s="131">
        <v>0</v>
      </c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41">
        <f t="shared" si="1170"/>
        <v>0</v>
      </c>
      <c r="AM107" s="142">
        <f t="shared" si="1171"/>
        <v>0</v>
      </c>
      <c r="AN107" s="200"/>
      <c r="AO107" s="241">
        <f t="shared" si="1172"/>
        <v>0</v>
      </c>
      <c r="AP107" s="241">
        <f t="shared" si="1173"/>
        <v>0</v>
      </c>
      <c r="AQ107" s="241">
        <f t="shared" si="1174"/>
        <v>0</v>
      </c>
      <c r="AR107" s="241">
        <f t="shared" si="1175"/>
        <v>0</v>
      </c>
      <c r="AS107" s="241">
        <f t="shared" si="1176"/>
        <v>0</v>
      </c>
      <c r="AT107" s="241">
        <f t="shared" si="1177"/>
        <v>0</v>
      </c>
      <c r="AU107" s="241">
        <f t="shared" si="1178"/>
        <v>0</v>
      </c>
      <c r="AV107" s="241">
        <f t="shared" si="1179"/>
        <v>0</v>
      </c>
      <c r="AW107" s="241">
        <f t="shared" si="1180"/>
        <v>0</v>
      </c>
      <c r="AX107" s="241">
        <f t="shared" si="1181"/>
        <v>0</v>
      </c>
      <c r="AY107" s="241">
        <f t="shared" si="1182"/>
        <v>0</v>
      </c>
      <c r="AZ107" s="241">
        <f t="shared" si="1183"/>
        <v>0</v>
      </c>
      <c r="BA107" s="241">
        <f t="shared" si="1184"/>
        <v>0</v>
      </c>
      <c r="BB107" s="241">
        <f t="shared" si="1185"/>
        <v>0</v>
      </c>
      <c r="BC107" s="241">
        <f t="shared" si="1186"/>
        <v>0</v>
      </c>
      <c r="BD107" s="241">
        <f t="shared" si="1187"/>
        <v>0</v>
      </c>
      <c r="BE107" s="241">
        <f t="shared" si="1188"/>
        <v>0</v>
      </c>
      <c r="BF107" s="241">
        <f t="shared" si="1189"/>
        <v>0</v>
      </c>
      <c r="BG107" s="241">
        <f t="shared" si="1190"/>
        <v>0</v>
      </c>
      <c r="BH107" s="241">
        <f t="shared" si="1191"/>
        <v>0</v>
      </c>
      <c r="BI107" s="241">
        <f t="shared" si="1192"/>
        <v>0</v>
      </c>
      <c r="BJ107" s="241">
        <f t="shared" si="1193"/>
        <v>0</v>
      </c>
      <c r="BK107" s="241">
        <f t="shared" si="1194"/>
        <v>0</v>
      </c>
      <c r="BL107" s="241">
        <f t="shared" si="1195"/>
        <v>0</v>
      </c>
      <c r="BM107" s="241">
        <f t="shared" si="1196"/>
        <v>0</v>
      </c>
      <c r="BN107" s="241">
        <f t="shared" si="1197"/>
        <v>0</v>
      </c>
      <c r="BO107" s="241">
        <f t="shared" si="1198"/>
        <v>0</v>
      </c>
      <c r="BP107" s="241">
        <f t="shared" si="1199"/>
        <v>0</v>
      </c>
      <c r="BQ107" s="241">
        <f t="shared" si="1200"/>
        <v>0</v>
      </c>
      <c r="BR107" s="241">
        <f t="shared" si="1201"/>
        <v>0</v>
      </c>
      <c r="BS107" s="241">
        <f t="shared" si="1202"/>
        <v>0</v>
      </c>
      <c r="BT107" s="202"/>
      <c r="BU107" s="276"/>
      <c r="BV107" s="276"/>
      <c r="BW107" s="276"/>
      <c r="BX107" s="276"/>
      <c r="BY107" s="276"/>
      <c r="BZ107" s="276"/>
      <c r="CA107" s="276"/>
      <c r="CB107" s="276"/>
      <c r="CC107" s="276"/>
      <c r="CD107" s="276"/>
      <c r="CE107" s="276"/>
      <c r="CF107" s="276"/>
      <c r="CG107" s="276"/>
      <c r="CH107" s="276"/>
      <c r="CI107" s="276"/>
      <c r="CJ107" s="276"/>
      <c r="CK107" s="276"/>
      <c r="CL107" s="276"/>
      <c r="CM107" s="276"/>
      <c r="CN107" s="276"/>
      <c r="CO107" s="276"/>
      <c r="CP107" s="276"/>
      <c r="CQ107" s="276"/>
      <c r="CR107" s="276"/>
      <c r="CS107" s="276"/>
      <c r="CT107" s="276"/>
      <c r="CU107" s="276"/>
      <c r="CV107" s="276"/>
      <c r="CW107" s="276"/>
      <c r="CX107" s="276"/>
      <c r="CY107" s="276"/>
      <c r="CZ107" s="155">
        <f t="shared" si="1203"/>
        <v>0</v>
      </c>
      <c r="DA107" s="202"/>
      <c r="DB107" s="156">
        <f t="shared" si="1204"/>
        <v>0</v>
      </c>
      <c r="DC107" s="156">
        <f t="shared" si="1205"/>
        <v>0</v>
      </c>
      <c r="DD107" s="156">
        <f t="shared" si="1206"/>
        <v>0</v>
      </c>
      <c r="DE107" s="156">
        <f t="shared" si="1207"/>
        <v>0</v>
      </c>
      <c r="DF107" s="156">
        <f t="shared" si="1208"/>
        <v>0</v>
      </c>
      <c r="DG107" s="156">
        <f t="shared" si="1209"/>
        <v>0</v>
      </c>
      <c r="DH107" s="156">
        <f t="shared" si="1210"/>
        <v>0</v>
      </c>
      <c r="DI107" s="156">
        <f t="shared" si="1211"/>
        <v>0</v>
      </c>
      <c r="DJ107" s="156">
        <f t="shared" si="1212"/>
        <v>0</v>
      </c>
      <c r="DK107" s="156">
        <f t="shared" si="1213"/>
        <v>0</v>
      </c>
      <c r="DL107" s="156">
        <f t="shared" si="1214"/>
        <v>0</v>
      </c>
      <c r="DM107" s="156">
        <f t="shared" si="1215"/>
        <v>0</v>
      </c>
      <c r="DN107" s="156">
        <f t="shared" si="1216"/>
        <v>0</v>
      </c>
      <c r="DO107" s="156">
        <f t="shared" si="1217"/>
        <v>0</v>
      </c>
      <c r="DP107" s="156">
        <f t="shared" si="1218"/>
        <v>0</v>
      </c>
      <c r="DQ107" s="156">
        <f t="shared" si="1219"/>
        <v>0</v>
      </c>
      <c r="DR107" s="156">
        <f t="shared" si="1220"/>
        <v>0</v>
      </c>
      <c r="DS107" s="156">
        <f t="shared" si="1221"/>
        <v>0</v>
      </c>
      <c r="DT107" s="156">
        <f t="shared" si="1222"/>
        <v>0</v>
      </c>
      <c r="DU107" s="156">
        <f t="shared" si="1223"/>
        <v>0</v>
      </c>
      <c r="DV107" s="156">
        <f t="shared" si="1224"/>
        <v>0</v>
      </c>
      <c r="DW107" s="156">
        <f t="shared" si="1225"/>
        <v>0</v>
      </c>
      <c r="DX107" s="156">
        <f t="shared" si="1226"/>
        <v>0</v>
      </c>
      <c r="DY107" s="156">
        <f t="shared" si="1227"/>
        <v>0</v>
      </c>
      <c r="DZ107" s="156">
        <f t="shared" si="1228"/>
        <v>0</v>
      </c>
      <c r="EA107" s="156">
        <f t="shared" si="1229"/>
        <v>0</v>
      </c>
      <c r="EB107" s="156">
        <f t="shared" si="1230"/>
        <v>0</v>
      </c>
      <c r="EC107" s="156">
        <f t="shared" si="1231"/>
        <v>0</v>
      </c>
      <c r="ED107" s="156">
        <f t="shared" si="1232"/>
        <v>0</v>
      </c>
      <c r="EE107" s="156">
        <f t="shared" si="1233"/>
        <v>0</v>
      </c>
      <c r="EF107" s="156">
        <f t="shared" si="1234"/>
        <v>0</v>
      </c>
      <c r="EG107" s="248">
        <f t="shared" si="1235"/>
        <v>0</v>
      </c>
      <c r="EH107" s="249"/>
      <c r="EI107" s="187"/>
      <c r="EJ107" s="281" t="s">
        <v>59</v>
      </c>
      <c r="EK107" s="187"/>
      <c r="EL107" s="281" t="s">
        <v>59</v>
      </c>
      <c r="EM107" s="187"/>
      <c r="EN107" s="281" t="s">
        <v>59</v>
      </c>
      <c r="EO107" s="187"/>
      <c r="EP107" s="281" t="s">
        <v>59</v>
      </c>
      <c r="EQ107" s="187"/>
      <c r="ER107" s="281" t="s">
        <v>59</v>
      </c>
      <c r="ES107" s="187"/>
      <c r="ET107" s="281" t="s">
        <v>59</v>
      </c>
      <c r="EU107" s="187"/>
      <c r="EV107" s="281" t="s">
        <v>59</v>
      </c>
      <c r="EW107" s="187"/>
      <c r="EX107" s="281" t="s">
        <v>59</v>
      </c>
      <c r="EY107" s="187"/>
      <c r="EZ107" s="281" t="s">
        <v>59</v>
      </c>
      <c r="FA107" s="187"/>
      <c r="FB107" s="281" t="s">
        <v>59</v>
      </c>
      <c r="FC107" s="187"/>
      <c r="FD107" s="281" t="s">
        <v>59</v>
      </c>
      <c r="FE107" s="187"/>
      <c r="FF107" s="281" t="s">
        <v>59</v>
      </c>
      <c r="FG107" s="187"/>
      <c r="FH107" s="281" t="s">
        <v>59</v>
      </c>
      <c r="FI107" s="187"/>
      <c r="FJ107" s="281" t="s">
        <v>59</v>
      </c>
      <c r="FK107" s="187"/>
      <c r="FL107" s="281" t="s">
        <v>59</v>
      </c>
      <c r="FM107" s="187"/>
      <c r="FN107" s="281" t="s">
        <v>59</v>
      </c>
      <c r="FO107" s="187"/>
      <c r="FP107" s="281" t="s">
        <v>59</v>
      </c>
      <c r="FQ107" s="187"/>
      <c r="FR107" s="281" t="s">
        <v>59</v>
      </c>
      <c r="FS107" s="187"/>
      <c r="FT107" s="281" t="s">
        <v>59</v>
      </c>
      <c r="FU107" s="187"/>
      <c r="FV107" s="281" t="s">
        <v>59</v>
      </c>
      <c r="FW107" s="187"/>
      <c r="FX107" s="281" t="s">
        <v>59</v>
      </c>
      <c r="FY107" s="187"/>
      <c r="FZ107" s="281" t="s">
        <v>59</v>
      </c>
      <c r="GA107" s="283"/>
      <c r="GB107" s="281" t="s">
        <v>59</v>
      </c>
      <c r="GC107" s="283"/>
      <c r="GD107" s="281" t="s">
        <v>59</v>
      </c>
      <c r="GE107" s="283"/>
      <c r="GF107" s="281" t="s">
        <v>59</v>
      </c>
      <c r="GG107" s="283"/>
      <c r="GH107" s="281" t="s">
        <v>59</v>
      </c>
      <c r="GI107" s="283"/>
      <c r="GJ107" s="281" t="s">
        <v>59</v>
      </c>
      <c r="GK107" s="284"/>
      <c r="GL107" s="281" t="s">
        <v>59</v>
      </c>
      <c r="GM107" s="283"/>
      <c r="GN107" s="281" t="s">
        <v>59</v>
      </c>
      <c r="GO107" s="284"/>
      <c r="GP107" s="281" t="s">
        <v>59</v>
      </c>
      <c r="GQ107" s="284"/>
      <c r="GR107" s="281" t="s">
        <v>59</v>
      </c>
      <c r="GS107" s="288">
        <f t="shared" si="1236"/>
        <v>0</v>
      </c>
      <c r="GT107" s="202"/>
      <c r="GU107" s="166">
        <f t="shared" si="1237"/>
        <v>0</v>
      </c>
      <c r="GV107" s="166">
        <f t="shared" si="1238"/>
        <v>0</v>
      </c>
      <c r="GW107" s="166">
        <f t="shared" si="1239"/>
        <v>0</v>
      </c>
      <c r="GX107" s="166">
        <f t="shared" si="1240"/>
        <v>0</v>
      </c>
      <c r="GY107" s="166">
        <f t="shared" si="1241"/>
        <v>0</v>
      </c>
      <c r="GZ107" s="166">
        <f t="shared" si="1242"/>
        <v>0</v>
      </c>
      <c r="HA107" s="166">
        <f t="shared" si="1243"/>
        <v>0</v>
      </c>
      <c r="HB107" s="166">
        <f t="shared" si="1244"/>
        <v>0</v>
      </c>
      <c r="HC107" s="166">
        <f t="shared" si="1245"/>
        <v>0</v>
      </c>
      <c r="HD107" s="166">
        <f t="shared" si="1246"/>
        <v>0</v>
      </c>
      <c r="HE107" s="166">
        <f t="shared" si="1247"/>
        <v>0</v>
      </c>
      <c r="HF107" s="166">
        <f t="shared" si="1248"/>
        <v>0</v>
      </c>
      <c r="HG107" s="166">
        <f t="shared" si="1249"/>
        <v>0</v>
      </c>
      <c r="HH107" s="166">
        <f t="shared" si="1250"/>
        <v>0</v>
      </c>
      <c r="HI107" s="166">
        <f t="shared" si="1251"/>
        <v>0</v>
      </c>
      <c r="HJ107" s="166">
        <f t="shared" si="1252"/>
        <v>0</v>
      </c>
      <c r="HK107" s="166">
        <f t="shared" si="1253"/>
        <v>0</v>
      </c>
      <c r="HL107" s="166">
        <f t="shared" si="1254"/>
        <v>0</v>
      </c>
      <c r="HM107" s="166">
        <f t="shared" si="1255"/>
        <v>0</v>
      </c>
      <c r="HN107" s="166">
        <f t="shared" si="1256"/>
        <v>0</v>
      </c>
      <c r="HO107" s="166">
        <f t="shared" si="1257"/>
        <v>0</v>
      </c>
      <c r="HP107" s="166">
        <f t="shared" si="1258"/>
        <v>0</v>
      </c>
      <c r="HQ107" s="166">
        <f t="shared" si="1259"/>
        <v>0</v>
      </c>
      <c r="HR107" s="166">
        <f t="shared" si="1260"/>
        <v>0</v>
      </c>
      <c r="HS107" s="166">
        <f t="shared" si="1261"/>
        <v>0</v>
      </c>
      <c r="HT107" s="166">
        <f t="shared" si="1262"/>
        <v>0</v>
      </c>
      <c r="HU107" s="166">
        <f t="shared" si="1263"/>
        <v>0</v>
      </c>
      <c r="HV107" s="166">
        <f t="shared" si="1264"/>
        <v>0</v>
      </c>
      <c r="HW107" s="166">
        <f t="shared" si="1265"/>
        <v>0</v>
      </c>
      <c r="HX107" s="166">
        <f t="shared" si="1266"/>
        <v>0</v>
      </c>
      <c r="HY107" s="166">
        <f t="shared" si="1267"/>
        <v>0</v>
      </c>
      <c r="HZ107" s="148"/>
      <c r="IA107" s="169">
        <f t="shared" si="1268"/>
        <v>0</v>
      </c>
      <c r="IB107" s="169">
        <f t="shared" si="1269"/>
        <v>0</v>
      </c>
      <c r="IC107" s="169">
        <f t="shared" si="1270"/>
        <v>0</v>
      </c>
      <c r="ID107" s="169">
        <f t="shared" si="1271"/>
        <v>0</v>
      </c>
      <c r="IE107" s="169">
        <f t="shared" si="1272"/>
        <v>0</v>
      </c>
      <c r="IF107" s="169">
        <f t="shared" si="1273"/>
        <v>0</v>
      </c>
      <c r="IG107" s="169">
        <f t="shared" si="1274"/>
        <v>0</v>
      </c>
      <c r="IH107" s="169">
        <f t="shared" si="1275"/>
        <v>0</v>
      </c>
      <c r="II107" s="169">
        <f t="shared" si="1276"/>
        <v>0</v>
      </c>
      <c r="IJ107" s="169">
        <f t="shared" si="1277"/>
        <v>0</v>
      </c>
      <c r="IK107" s="169">
        <f t="shared" si="1278"/>
        <v>0</v>
      </c>
      <c r="IL107" s="169">
        <f t="shared" si="1279"/>
        <v>0</v>
      </c>
      <c r="IM107" s="169">
        <f t="shared" si="1280"/>
        <v>0</v>
      </c>
      <c r="IN107" s="169">
        <f t="shared" si="1281"/>
        <v>0</v>
      </c>
      <c r="IO107" s="169">
        <f t="shared" si="1282"/>
        <v>0</v>
      </c>
      <c r="IP107" s="169">
        <f t="shared" si="1283"/>
        <v>0</v>
      </c>
      <c r="IQ107" s="169">
        <f t="shared" si="1284"/>
        <v>0</v>
      </c>
      <c r="IR107" s="169">
        <f t="shared" si="1285"/>
        <v>0</v>
      </c>
      <c r="IS107" s="169">
        <f t="shared" si="1286"/>
        <v>0</v>
      </c>
      <c r="IT107" s="169">
        <f t="shared" si="1287"/>
        <v>0</v>
      </c>
      <c r="IU107" s="169">
        <f t="shared" si="1288"/>
        <v>0</v>
      </c>
      <c r="IV107" s="169">
        <f t="shared" si="1289"/>
        <v>0</v>
      </c>
      <c r="IW107" s="169">
        <f t="shared" si="1290"/>
        <v>0</v>
      </c>
      <c r="IX107" s="169">
        <f t="shared" si="1291"/>
        <v>0</v>
      </c>
      <c r="IY107" s="169">
        <f t="shared" si="1292"/>
        <v>0</v>
      </c>
      <c r="IZ107" s="169">
        <f t="shared" si="1293"/>
        <v>0</v>
      </c>
      <c r="JA107" s="169">
        <f t="shared" si="1294"/>
        <v>0</v>
      </c>
      <c r="JB107" s="169">
        <f t="shared" si="1295"/>
        <v>0</v>
      </c>
      <c r="JC107" s="169">
        <f t="shared" si="1296"/>
        <v>0</v>
      </c>
      <c r="JD107" s="169">
        <f t="shared" si="1297"/>
        <v>0</v>
      </c>
      <c r="JE107" s="169">
        <f t="shared" si="1298"/>
        <v>0</v>
      </c>
      <c r="JF107" s="255"/>
      <c r="JG107" s="171">
        <f t="shared" si="1299"/>
        <v>0</v>
      </c>
      <c r="JH107" s="171">
        <f t="shared" si="1300"/>
        <v>0</v>
      </c>
      <c r="JI107" s="171">
        <f t="shared" si="1301"/>
        <v>0</v>
      </c>
      <c r="JJ107" s="171">
        <f t="shared" si="1302"/>
        <v>0</v>
      </c>
      <c r="JK107" s="171">
        <f t="shared" si="1303"/>
        <v>0</v>
      </c>
      <c r="JL107" s="171">
        <f t="shared" si="1304"/>
        <v>0</v>
      </c>
      <c r="JM107" s="171">
        <f t="shared" si="1305"/>
        <v>0</v>
      </c>
      <c r="JN107" s="171">
        <f t="shared" si="1306"/>
        <v>0</v>
      </c>
      <c r="JO107" s="171">
        <f t="shared" si="1307"/>
        <v>0</v>
      </c>
      <c r="JP107" s="171">
        <f t="shared" si="1308"/>
        <v>0</v>
      </c>
      <c r="JQ107" s="171">
        <f t="shared" si="1309"/>
        <v>0</v>
      </c>
      <c r="JR107" s="171">
        <f t="shared" si="1310"/>
        <v>0</v>
      </c>
      <c r="JS107" s="171">
        <f t="shared" si="1311"/>
        <v>0</v>
      </c>
      <c r="JT107" s="171">
        <f t="shared" si="1312"/>
        <v>0</v>
      </c>
      <c r="JU107" s="171">
        <f t="shared" si="1313"/>
        <v>0</v>
      </c>
      <c r="JV107" s="171">
        <f t="shared" si="1314"/>
        <v>0</v>
      </c>
      <c r="JW107" s="171">
        <f t="shared" si="1315"/>
        <v>0</v>
      </c>
      <c r="JX107" s="171">
        <f t="shared" si="1316"/>
        <v>0</v>
      </c>
      <c r="JY107" s="171">
        <f t="shared" si="1317"/>
        <v>0</v>
      </c>
      <c r="JZ107" s="171">
        <f t="shared" si="1318"/>
        <v>0</v>
      </c>
      <c r="KA107" s="171">
        <f t="shared" si="1319"/>
        <v>0</v>
      </c>
      <c r="KB107" s="171">
        <f t="shared" si="1320"/>
        <v>0</v>
      </c>
      <c r="KC107" s="171">
        <f t="shared" si="1321"/>
        <v>0</v>
      </c>
      <c r="KD107" s="171">
        <f t="shared" si="1322"/>
        <v>0</v>
      </c>
      <c r="KE107" s="171">
        <f t="shared" si="1323"/>
        <v>0</v>
      </c>
      <c r="KF107" s="171">
        <f t="shared" si="1324"/>
        <v>0</v>
      </c>
      <c r="KG107" s="171">
        <f t="shared" si="1325"/>
        <v>0</v>
      </c>
      <c r="KH107" s="171">
        <f t="shared" si="1326"/>
        <v>0</v>
      </c>
      <c r="KI107" s="171">
        <f t="shared" si="1327"/>
        <v>0</v>
      </c>
      <c r="KJ107" s="171">
        <f t="shared" si="1328"/>
        <v>0</v>
      </c>
      <c r="KK107" s="171">
        <f t="shared" si="1329"/>
        <v>0</v>
      </c>
      <c r="KL107" s="172">
        <f t="shared" si="1332"/>
        <v>0</v>
      </c>
      <c r="KM107" s="113">
        <f t="shared" si="1331"/>
        <v>0</v>
      </c>
      <c r="KN107" s="114">
        <f t="shared" si="1330"/>
        <v>0</v>
      </c>
    </row>
    <row r="108" customFormat="1" ht="15.75" spans="1:300">
      <c r="A108" s="294" t="s">
        <v>163</v>
      </c>
      <c r="B108" s="132"/>
      <c r="C108" s="132"/>
      <c r="D108" s="186">
        <v>5.92</v>
      </c>
      <c r="E108" s="132"/>
      <c r="F108" s="131">
        <v>0</v>
      </c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41">
        <f t="shared" si="1170"/>
        <v>0</v>
      </c>
      <c r="AM108" s="142">
        <f t="shared" si="1171"/>
        <v>0</v>
      </c>
      <c r="AN108" s="200"/>
      <c r="AO108" s="241">
        <f t="shared" si="1172"/>
        <v>0</v>
      </c>
      <c r="AP108" s="241">
        <f t="shared" si="1173"/>
        <v>0</v>
      </c>
      <c r="AQ108" s="241">
        <f t="shared" si="1174"/>
        <v>0</v>
      </c>
      <c r="AR108" s="241">
        <f t="shared" si="1175"/>
        <v>0</v>
      </c>
      <c r="AS108" s="241">
        <f t="shared" si="1176"/>
        <v>0</v>
      </c>
      <c r="AT108" s="241">
        <f t="shared" si="1177"/>
        <v>0</v>
      </c>
      <c r="AU108" s="241">
        <f t="shared" si="1178"/>
        <v>0</v>
      </c>
      <c r="AV108" s="241">
        <f t="shared" si="1179"/>
        <v>0</v>
      </c>
      <c r="AW108" s="241">
        <f t="shared" si="1180"/>
        <v>0</v>
      </c>
      <c r="AX108" s="241">
        <f t="shared" si="1181"/>
        <v>0</v>
      </c>
      <c r="AY108" s="241">
        <f t="shared" si="1182"/>
        <v>0</v>
      </c>
      <c r="AZ108" s="241">
        <f t="shared" si="1183"/>
        <v>0</v>
      </c>
      <c r="BA108" s="241">
        <f t="shared" si="1184"/>
        <v>0</v>
      </c>
      <c r="BB108" s="241">
        <f t="shared" si="1185"/>
        <v>0</v>
      </c>
      <c r="BC108" s="241">
        <f t="shared" si="1186"/>
        <v>0</v>
      </c>
      <c r="BD108" s="241">
        <f t="shared" si="1187"/>
        <v>0</v>
      </c>
      <c r="BE108" s="241">
        <f t="shared" si="1188"/>
        <v>0</v>
      </c>
      <c r="BF108" s="241">
        <f t="shared" si="1189"/>
        <v>0</v>
      </c>
      <c r="BG108" s="241">
        <f t="shared" si="1190"/>
        <v>0</v>
      </c>
      <c r="BH108" s="241">
        <f t="shared" si="1191"/>
        <v>0</v>
      </c>
      <c r="BI108" s="241">
        <f t="shared" si="1192"/>
        <v>0</v>
      </c>
      <c r="BJ108" s="241">
        <f t="shared" si="1193"/>
        <v>0</v>
      </c>
      <c r="BK108" s="241">
        <f t="shared" si="1194"/>
        <v>0</v>
      </c>
      <c r="BL108" s="241">
        <f t="shared" si="1195"/>
        <v>0</v>
      </c>
      <c r="BM108" s="241">
        <f t="shared" si="1196"/>
        <v>0</v>
      </c>
      <c r="BN108" s="241">
        <f t="shared" si="1197"/>
        <v>0</v>
      </c>
      <c r="BO108" s="241">
        <f t="shared" si="1198"/>
        <v>0</v>
      </c>
      <c r="BP108" s="241">
        <f t="shared" si="1199"/>
        <v>0</v>
      </c>
      <c r="BQ108" s="241">
        <f t="shared" si="1200"/>
        <v>0</v>
      </c>
      <c r="BR108" s="241">
        <f t="shared" si="1201"/>
        <v>0</v>
      </c>
      <c r="BS108" s="241">
        <f t="shared" si="1202"/>
        <v>0</v>
      </c>
      <c r="BT108" s="202"/>
      <c r="BU108" s="276"/>
      <c r="BV108" s="276"/>
      <c r="BW108" s="276"/>
      <c r="BX108" s="276"/>
      <c r="BY108" s="276"/>
      <c r="BZ108" s="276"/>
      <c r="CA108" s="276"/>
      <c r="CB108" s="276"/>
      <c r="CC108" s="276"/>
      <c r="CD108" s="276"/>
      <c r="CE108" s="276"/>
      <c r="CF108" s="276"/>
      <c r="CG108" s="276"/>
      <c r="CH108" s="276"/>
      <c r="CI108" s="276"/>
      <c r="CJ108" s="276"/>
      <c r="CK108" s="276"/>
      <c r="CL108" s="276"/>
      <c r="CM108" s="276"/>
      <c r="CN108" s="276"/>
      <c r="CO108" s="276"/>
      <c r="CP108" s="276"/>
      <c r="CQ108" s="276"/>
      <c r="CR108" s="276"/>
      <c r="CS108" s="276"/>
      <c r="CT108" s="276"/>
      <c r="CU108" s="276"/>
      <c r="CV108" s="276"/>
      <c r="CW108" s="276"/>
      <c r="CX108" s="276"/>
      <c r="CY108" s="276"/>
      <c r="CZ108" s="155">
        <f t="shared" si="1203"/>
        <v>0</v>
      </c>
      <c r="DA108" s="202"/>
      <c r="DB108" s="156">
        <f t="shared" si="1204"/>
        <v>0</v>
      </c>
      <c r="DC108" s="156">
        <f t="shared" si="1205"/>
        <v>0</v>
      </c>
      <c r="DD108" s="156">
        <f t="shared" si="1206"/>
        <v>0</v>
      </c>
      <c r="DE108" s="156">
        <f t="shared" si="1207"/>
        <v>0</v>
      </c>
      <c r="DF108" s="156">
        <f t="shared" si="1208"/>
        <v>0</v>
      </c>
      <c r="DG108" s="156">
        <f t="shared" si="1209"/>
        <v>0</v>
      </c>
      <c r="DH108" s="156">
        <f t="shared" si="1210"/>
        <v>0</v>
      </c>
      <c r="DI108" s="156">
        <f t="shared" si="1211"/>
        <v>0</v>
      </c>
      <c r="DJ108" s="156">
        <f t="shared" si="1212"/>
        <v>0</v>
      </c>
      <c r="DK108" s="156">
        <f t="shared" si="1213"/>
        <v>0</v>
      </c>
      <c r="DL108" s="156">
        <f t="shared" si="1214"/>
        <v>0</v>
      </c>
      <c r="DM108" s="156">
        <f t="shared" si="1215"/>
        <v>0</v>
      </c>
      <c r="DN108" s="156">
        <f t="shared" si="1216"/>
        <v>0</v>
      </c>
      <c r="DO108" s="156">
        <f t="shared" si="1217"/>
        <v>0</v>
      </c>
      <c r="DP108" s="156">
        <f t="shared" si="1218"/>
        <v>0</v>
      </c>
      <c r="DQ108" s="156">
        <f t="shared" si="1219"/>
        <v>0</v>
      </c>
      <c r="DR108" s="156">
        <f t="shared" si="1220"/>
        <v>0</v>
      </c>
      <c r="DS108" s="156">
        <f t="shared" si="1221"/>
        <v>0</v>
      </c>
      <c r="DT108" s="156">
        <f t="shared" si="1222"/>
        <v>0</v>
      </c>
      <c r="DU108" s="156">
        <f t="shared" si="1223"/>
        <v>0</v>
      </c>
      <c r="DV108" s="156">
        <f t="shared" si="1224"/>
        <v>0</v>
      </c>
      <c r="DW108" s="156">
        <f t="shared" si="1225"/>
        <v>0</v>
      </c>
      <c r="DX108" s="156">
        <f t="shared" si="1226"/>
        <v>0</v>
      </c>
      <c r="DY108" s="156">
        <f t="shared" si="1227"/>
        <v>0</v>
      </c>
      <c r="DZ108" s="156">
        <f t="shared" si="1228"/>
        <v>0</v>
      </c>
      <c r="EA108" s="156">
        <f t="shared" si="1229"/>
        <v>0</v>
      </c>
      <c r="EB108" s="156">
        <f t="shared" si="1230"/>
        <v>0</v>
      </c>
      <c r="EC108" s="156">
        <f t="shared" si="1231"/>
        <v>0</v>
      </c>
      <c r="ED108" s="156">
        <f t="shared" si="1232"/>
        <v>0</v>
      </c>
      <c r="EE108" s="156">
        <f t="shared" si="1233"/>
        <v>0</v>
      </c>
      <c r="EF108" s="156">
        <f t="shared" si="1234"/>
        <v>0</v>
      </c>
      <c r="EG108" s="248">
        <f t="shared" si="1235"/>
        <v>0</v>
      </c>
      <c r="EH108" s="249"/>
      <c r="EI108" s="187"/>
      <c r="EJ108" s="281" t="s">
        <v>59</v>
      </c>
      <c r="EK108" s="187"/>
      <c r="EL108" s="281" t="s">
        <v>59</v>
      </c>
      <c r="EM108" s="187"/>
      <c r="EN108" s="281" t="s">
        <v>59</v>
      </c>
      <c r="EO108" s="187"/>
      <c r="EP108" s="281" t="s">
        <v>59</v>
      </c>
      <c r="EQ108" s="187"/>
      <c r="ER108" s="281" t="s">
        <v>59</v>
      </c>
      <c r="ES108" s="187"/>
      <c r="ET108" s="281" t="s">
        <v>59</v>
      </c>
      <c r="EU108" s="187"/>
      <c r="EV108" s="281" t="s">
        <v>59</v>
      </c>
      <c r="EW108" s="187"/>
      <c r="EX108" s="281" t="s">
        <v>59</v>
      </c>
      <c r="EY108" s="187"/>
      <c r="EZ108" s="281" t="s">
        <v>59</v>
      </c>
      <c r="FA108" s="187"/>
      <c r="FB108" s="281" t="s">
        <v>59</v>
      </c>
      <c r="FC108" s="187"/>
      <c r="FD108" s="281" t="s">
        <v>59</v>
      </c>
      <c r="FE108" s="187"/>
      <c r="FF108" s="281" t="s">
        <v>59</v>
      </c>
      <c r="FG108" s="187"/>
      <c r="FH108" s="281" t="s">
        <v>59</v>
      </c>
      <c r="FI108" s="187"/>
      <c r="FJ108" s="281" t="s">
        <v>59</v>
      </c>
      <c r="FK108" s="187"/>
      <c r="FL108" s="281" t="s">
        <v>59</v>
      </c>
      <c r="FM108" s="187"/>
      <c r="FN108" s="281" t="s">
        <v>59</v>
      </c>
      <c r="FO108" s="187"/>
      <c r="FP108" s="281" t="s">
        <v>59</v>
      </c>
      <c r="FQ108" s="187"/>
      <c r="FR108" s="281" t="s">
        <v>59</v>
      </c>
      <c r="FS108" s="187"/>
      <c r="FT108" s="281" t="s">
        <v>59</v>
      </c>
      <c r="FU108" s="187"/>
      <c r="FV108" s="281" t="s">
        <v>59</v>
      </c>
      <c r="FW108" s="187"/>
      <c r="FX108" s="281" t="s">
        <v>59</v>
      </c>
      <c r="FY108" s="187"/>
      <c r="FZ108" s="281" t="s">
        <v>59</v>
      </c>
      <c r="GA108" s="283"/>
      <c r="GB108" s="281" t="s">
        <v>59</v>
      </c>
      <c r="GC108" s="283"/>
      <c r="GD108" s="281" t="s">
        <v>59</v>
      </c>
      <c r="GE108" s="283"/>
      <c r="GF108" s="281" t="s">
        <v>59</v>
      </c>
      <c r="GG108" s="283"/>
      <c r="GH108" s="281" t="s">
        <v>59</v>
      </c>
      <c r="GI108" s="283"/>
      <c r="GJ108" s="281" t="s">
        <v>59</v>
      </c>
      <c r="GK108" s="284"/>
      <c r="GL108" s="281" t="s">
        <v>59</v>
      </c>
      <c r="GM108" s="283"/>
      <c r="GN108" s="281" t="s">
        <v>59</v>
      </c>
      <c r="GO108" s="284"/>
      <c r="GP108" s="281" t="s">
        <v>59</v>
      </c>
      <c r="GQ108" s="284"/>
      <c r="GR108" s="281" t="s">
        <v>59</v>
      </c>
      <c r="GS108" s="288">
        <f t="shared" si="1236"/>
        <v>0</v>
      </c>
      <c r="GT108" s="202"/>
      <c r="GU108" s="166">
        <f t="shared" si="1237"/>
        <v>0</v>
      </c>
      <c r="GV108" s="166">
        <f t="shared" si="1238"/>
        <v>0</v>
      </c>
      <c r="GW108" s="166">
        <f t="shared" si="1239"/>
        <v>0</v>
      </c>
      <c r="GX108" s="166">
        <f t="shared" si="1240"/>
        <v>0</v>
      </c>
      <c r="GY108" s="166">
        <f t="shared" si="1241"/>
        <v>0</v>
      </c>
      <c r="GZ108" s="166">
        <f t="shared" si="1242"/>
        <v>0</v>
      </c>
      <c r="HA108" s="166">
        <f t="shared" si="1243"/>
        <v>0</v>
      </c>
      <c r="HB108" s="166">
        <f t="shared" si="1244"/>
        <v>0</v>
      </c>
      <c r="HC108" s="166">
        <f t="shared" si="1245"/>
        <v>0</v>
      </c>
      <c r="HD108" s="166">
        <f t="shared" si="1246"/>
        <v>0</v>
      </c>
      <c r="HE108" s="166">
        <f t="shared" si="1247"/>
        <v>0</v>
      </c>
      <c r="HF108" s="166">
        <f t="shared" si="1248"/>
        <v>0</v>
      </c>
      <c r="HG108" s="166">
        <f t="shared" si="1249"/>
        <v>0</v>
      </c>
      <c r="HH108" s="166">
        <f t="shared" si="1250"/>
        <v>0</v>
      </c>
      <c r="HI108" s="166">
        <f t="shared" si="1251"/>
        <v>0</v>
      </c>
      <c r="HJ108" s="166">
        <f t="shared" si="1252"/>
        <v>0</v>
      </c>
      <c r="HK108" s="166">
        <f t="shared" si="1253"/>
        <v>0</v>
      </c>
      <c r="HL108" s="166">
        <f t="shared" si="1254"/>
        <v>0</v>
      </c>
      <c r="HM108" s="166">
        <f t="shared" si="1255"/>
        <v>0</v>
      </c>
      <c r="HN108" s="166">
        <f t="shared" si="1256"/>
        <v>0</v>
      </c>
      <c r="HO108" s="166">
        <f t="shared" si="1257"/>
        <v>0</v>
      </c>
      <c r="HP108" s="166">
        <f t="shared" si="1258"/>
        <v>0</v>
      </c>
      <c r="HQ108" s="166">
        <f t="shared" si="1259"/>
        <v>0</v>
      </c>
      <c r="HR108" s="166">
        <f t="shared" si="1260"/>
        <v>0</v>
      </c>
      <c r="HS108" s="166">
        <f t="shared" si="1261"/>
        <v>0</v>
      </c>
      <c r="HT108" s="166">
        <f t="shared" si="1262"/>
        <v>0</v>
      </c>
      <c r="HU108" s="166">
        <f t="shared" si="1263"/>
        <v>0</v>
      </c>
      <c r="HV108" s="166">
        <f t="shared" si="1264"/>
        <v>0</v>
      </c>
      <c r="HW108" s="166">
        <f t="shared" si="1265"/>
        <v>0</v>
      </c>
      <c r="HX108" s="166">
        <f t="shared" si="1266"/>
        <v>0</v>
      </c>
      <c r="HY108" s="166">
        <f t="shared" si="1267"/>
        <v>0</v>
      </c>
      <c r="HZ108" s="148"/>
      <c r="IA108" s="169">
        <f t="shared" si="1268"/>
        <v>0</v>
      </c>
      <c r="IB108" s="169">
        <f t="shared" si="1269"/>
        <v>0</v>
      </c>
      <c r="IC108" s="169">
        <f t="shared" si="1270"/>
        <v>0</v>
      </c>
      <c r="ID108" s="169">
        <f t="shared" si="1271"/>
        <v>0</v>
      </c>
      <c r="IE108" s="169">
        <f t="shared" si="1272"/>
        <v>0</v>
      </c>
      <c r="IF108" s="169">
        <f t="shared" si="1273"/>
        <v>0</v>
      </c>
      <c r="IG108" s="169">
        <f t="shared" si="1274"/>
        <v>0</v>
      </c>
      <c r="IH108" s="169">
        <f t="shared" si="1275"/>
        <v>0</v>
      </c>
      <c r="II108" s="169">
        <f t="shared" si="1276"/>
        <v>0</v>
      </c>
      <c r="IJ108" s="169">
        <f t="shared" si="1277"/>
        <v>0</v>
      </c>
      <c r="IK108" s="169">
        <f t="shared" si="1278"/>
        <v>0</v>
      </c>
      <c r="IL108" s="169">
        <f t="shared" si="1279"/>
        <v>0</v>
      </c>
      <c r="IM108" s="169">
        <f t="shared" si="1280"/>
        <v>0</v>
      </c>
      <c r="IN108" s="169">
        <f t="shared" si="1281"/>
        <v>0</v>
      </c>
      <c r="IO108" s="169">
        <f t="shared" si="1282"/>
        <v>0</v>
      </c>
      <c r="IP108" s="169">
        <f t="shared" si="1283"/>
        <v>0</v>
      </c>
      <c r="IQ108" s="169">
        <f t="shared" si="1284"/>
        <v>0</v>
      </c>
      <c r="IR108" s="169">
        <f t="shared" si="1285"/>
        <v>0</v>
      </c>
      <c r="IS108" s="169">
        <f t="shared" si="1286"/>
        <v>0</v>
      </c>
      <c r="IT108" s="169">
        <f t="shared" si="1287"/>
        <v>0</v>
      </c>
      <c r="IU108" s="169">
        <f t="shared" si="1288"/>
        <v>0</v>
      </c>
      <c r="IV108" s="169">
        <f t="shared" si="1289"/>
        <v>0</v>
      </c>
      <c r="IW108" s="169">
        <f t="shared" si="1290"/>
        <v>0</v>
      </c>
      <c r="IX108" s="169">
        <f t="shared" si="1291"/>
        <v>0</v>
      </c>
      <c r="IY108" s="169">
        <f t="shared" si="1292"/>
        <v>0</v>
      </c>
      <c r="IZ108" s="169">
        <f t="shared" si="1293"/>
        <v>0</v>
      </c>
      <c r="JA108" s="169">
        <f t="shared" si="1294"/>
        <v>0</v>
      </c>
      <c r="JB108" s="169">
        <f t="shared" si="1295"/>
        <v>0</v>
      </c>
      <c r="JC108" s="169">
        <f t="shared" si="1296"/>
        <v>0</v>
      </c>
      <c r="JD108" s="169">
        <f t="shared" si="1297"/>
        <v>0</v>
      </c>
      <c r="JE108" s="169">
        <f t="shared" si="1298"/>
        <v>0</v>
      </c>
      <c r="JF108" s="255"/>
      <c r="JG108" s="171">
        <f t="shared" si="1299"/>
        <v>0</v>
      </c>
      <c r="JH108" s="171">
        <f t="shared" si="1300"/>
        <v>0</v>
      </c>
      <c r="JI108" s="171">
        <f t="shared" si="1301"/>
        <v>0</v>
      </c>
      <c r="JJ108" s="171">
        <f t="shared" si="1302"/>
        <v>0</v>
      </c>
      <c r="JK108" s="171">
        <f t="shared" si="1303"/>
        <v>0</v>
      </c>
      <c r="JL108" s="171">
        <f t="shared" si="1304"/>
        <v>0</v>
      </c>
      <c r="JM108" s="171">
        <f t="shared" si="1305"/>
        <v>0</v>
      </c>
      <c r="JN108" s="171">
        <f t="shared" si="1306"/>
        <v>0</v>
      </c>
      <c r="JO108" s="171">
        <f t="shared" si="1307"/>
        <v>0</v>
      </c>
      <c r="JP108" s="171">
        <f t="shared" si="1308"/>
        <v>0</v>
      </c>
      <c r="JQ108" s="171">
        <f t="shared" si="1309"/>
        <v>0</v>
      </c>
      <c r="JR108" s="171">
        <f t="shared" si="1310"/>
        <v>0</v>
      </c>
      <c r="JS108" s="171">
        <f t="shared" si="1311"/>
        <v>0</v>
      </c>
      <c r="JT108" s="171">
        <f t="shared" si="1312"/>
        <v>0</v>
      </c>
      <c r="JU108" s="171">
        <f t="shared" si="1313"/>
        <v>0</v>
      </c>
      <c r="JV108" s="171">
        <f t="shared" si="1314"/>
        <v>0</v>
      </c>
      <c r="JW108" s="171">
        <f t="shared" si="1315"/>
        <v>0</v>
      </c>
      <c r="JX108" s="171">
        <f t="shared" si="1316"/>
        <v>0</v>
      </c>
      <c r="JY108" s="171">
        <f t="shared" si="1317"/>
        <v>0</v>
      </c>
      <c r="JZ108" s="171">
        <f t="shared" si="1318"/>
        <v>0</v>
      </c>
      <c r="KA108" s="171">
        <f t="shared" si="1319"/>
        <v>0</v>
      </c>
      <c r="KB108" s="171">
        <f t="shared" si="1320"/>
        <v>0</v>
      </c>
      <c r="KC108" s="171">
        <f t="shared" si="1321"/>
        <v>0</v>
      </c>
      <c r="KD108" s="171">
        <f t="shared" si="1322"/>
        <v>0</v>
      </c>
      <c r="KE108" s="171">
        <f t="shared" si="1323"/>
        <v>0</v>
      </c>
      <c r="KF108" s="171">
        <f t="shared" si="1324"/>
        <v>0</v>
      </c>
      <c r="KG108" s="171">
        <f t="shared" si="1325"/>
        <v>0</v>
      </c>
      <c r="KH108" s="171">
        <f t="shared" si="1326"/>
        <v>0</v>
      </c>
      <c r="KI108" s="171">
        <f t="shared" si="1327"/>
        <v>0</v>
      </c>
      <c r="KJ108" s="171">
        <f t="shared" si="1328"/>
        <v>0</v>
      </c>
      <c r="KK108" s="171">
        <f t="shared" si="1329"/>
        <v>0</v>
      </c>
      <c r="KL108" s="172">
        <f t="shared" si="1332"/>
        <v>0</v>
      </c>
      <c r="KM108" s="113">
        <f t="shared" si="1331"/>
        <v>0</v>
      </c>
      <c r="KN108" s="114">
        <f t="shared" si="1330"/>
        <v>0</v>
      </c>
    </row>
    <row r="109" customFormat="1" ht="15.75" spans="1:300">
      <c r="A109" s="294" t="s">
        <v>164</v>
      </c>
      <c r="B109" s="132"/>
      <c r="C109" s="132"/>
      <c r="D109" s="186">
        <v>12.3765</v>
      </c>
      <c r="E109" s="132"/>
      <c r="F109" s="131">
        <v>0</v>
      </c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41">
        <f t="shared" si="1170"/>
        <v>0</v>
      </c>
      <c r="AM109" s="142">
        <f t="shared" si="1171"/>
        <v>0</v>
      </c>
      <c r="AN109" s="200"/>
      <c r="AO109" s="241">
        <f t="shared" si="1172"/>
        <v>0</v>
      </c>
      <c r="AP109" s="241">
        <f t="shared" si="1173"/>
        <v>0</v>
      </c>
      <c r="AQ109" s="241">
        <f t="shared" si="1174"/>
        <v>0</v>
      </c>
      <c r="AR109" s="241">
        <f t="shared" si="1175"/>
        <v>0</v>
      </c>
      <c r="AS109" s="241">
        <f t="shared" si="1176"/>
        <v>0</v>
      </c>
      <c r="AT109" s="241">
        <f t="shared" si="1177"/>
        <v>0</v>
      </c>
      <c r="AU109" s="241">
        <f t="shared" si="1178"/>
        <v>0</v>
      </c>
      <c r="AV109" s="241">
        <f t="shared" si="1179"/>
        <v>0</v>
      </c>
      <c r="AW109" s="241">
        <f t="shared" si="1180"/>
        <v>0</v>
      </c>
      <c r="AX109" s="241">
        <f t="shared" si="1181"/>
        <v>0</v>
      </c>
      <c r="AY109" s="241">
        <f t="shared" si="1182"/>
        <v>0</v>
      </c>
      <c r="AZ109" s="241">
        <f t="shared" si="1183"/>
        <v>0</v>
      </c>
      <c r="BA109" s="241">
        <f t="shared" si="1184"/>
        <v>0</v>
      </c>
      <c r="BB109" s="241">
        <f t="shared" si="1185"/>
        <v>0</v>
      </c>
      <c r="BC109" s="241">
        <f t="shared" si="1186"/>
        <v>0</v>
      </c>
      <c r="BD109" s="241">
        <f t="shared" si="1187"/>
        <v>0</v>
      </c>
      <c r="BE109" s="241">
        <f t="shared" si="1188"/>
        <v>0</v>
      </c>
      <c r="BF109" s="241">
        <f t="shared" si="1189"/>
        <v>0</v>
      </c>
      <c r="BG109" s="241">
        <f t="shared" si="1190"/>
        <v>0</v>
      </c>
      <c r="BH109" s="241">
        <f t="shared" si="1191"/>
        <v>0</v>
      </c>
      <c r="BI109" s="241">
        <f t="shared" si="1192"/>
        <v>0</v>
      </c>
      <c r="BJ109" s="241">
        <f t="shared" si="1193"/>
        <v>0</v>
      </c>
      <c r="BK109" s="241">
        <f t="shared" si="1194"/>
        <v>0</v>
      </c>
      <c r="BL109" s="241">
        <f t="shared" si="1195"/>
        <v>0</v>
      </c>
      <c r="BM109" s="241">
        <f t="shared" si="1196"/>
        <v>0</v>
      </c>
      <c r="BN109" s="241">
        <f t="shared" si="1197"/>
        <v>0</v>
      </c>
      <c r="BO109" s="241">
        <f t="shared" si="1198"/>
        <v>0</v>
      </c>
      <c r="BP109" s="241">
        <f t="shared" si="1199"/>
        <v>0</v>
      </c>
      <c r="BQ109" s="241">
        <f t="shared" si="1200"/>
        <v>0</v>
      </c>
      <c r="BR109" s="241">
        <f t="shared" si="1201"/>
        <v>0</v>
      </c>
      <c r="BS109" s="241">
        <f t="shared" si="1202"/>
        <v>0</v>
      </c>
      <c r="BT109" s="202"/>
      <c r="BU109" s="276"/>
      <c r="BV109" s="276"/>
      <c r="BW109" s="276"/>
      <c r="BX109" s="276"/>
      <c r="BY109" s="276"/>
      <c r="BZ109" s="276"/>
      <c r="CA109" s="276"/>
      <c r="CB109" s="276"/>
      <c r="CC109" s="276"/>
      <c r="CD109" s="276"/>
      <c r="CE109" s="276"/>
      <c r="CF109" s="276"/>
      <c r="CG109" s="276"/>
      <c r="CH109" s="276"/>
      <c r="CI109" s="276"/>
      <c r="CJ109" s="276"/>
      <c r="CK109" s="276"/>
      <c r="CL109" s="276"/>
      <c r="CM109" s="276"/>
      <c r="CN109" s="276"/>
      <c r="CO109" s="276"/>
      <c r="CP109" s="276"/>
      <c r="CQ109" s="276"/>
      <c r="CR109" s="276"/>
      <c r="CS109" s="276"/>
      <c r="CT109" s="276"/>
      <c r="CU109" s="276"/>
      <c r="CV109" s="276"/>
      <c r="CW109" s="276"/>
      <c r="CX109" s="276"/>
      <c r="CY109" s="276"/>
      <c r="CZ109" s="155">
        <f t="shared" si="1203"/>
        <v>0</v>
      </c>
      <c r="DA109" s="202"/>
      <c r="DB109" s="156">
        <f t="shared" si="1204"/>
        <v>0</v>
      </c>
      <c r="DC109" s="156">
        <f t="shared" si="1205"/>
        <v>0</v>
      </c>
      <c r="DD109" s="156">
        <f t="shared" si="1206"/>
        <v>0</v>
      </c>
      <c r="DE109" s="156">
        <f t="shared" si="1207"/>
        <v>0</v>
      </c>
      <c r="DF109" s="156">
        <f t="shared" si="1208"/>
        <v>0</v>
      </c>
      <c r="DG109" s="156">
        <f t="shared" si="1209"/>
        <v>0</v>
      </c>
      <c r="DH109" s="156">
        <f t="shared" si="1210"/>
        <v>0</v>
      </c>
      <c r="DI109" s="156">
        <f t="shared" si="1211"/>
        <v>0</v>
      </c>
      <c r="DJ109" s="156">
        <f t="shared" si="1212"/>
        <v>0</v>
      </c>
      <c r="DK109" s="156">
        <f t="shared" si="1213"/>
        <v>0</v>
      </c>
      <c r="DL109" s="156">
        <f t="shared" si="1214"/>
        <v>0</v>
      </c>
      <c r="DM109" s="156">
        <f t="shared" si="1215"/>
        <v>0</v>
      </c>
      <c r="DN109" s="156">
        <f t="shared" si="1216"/>
        <v>0</v>
      </c>
      <c r="DO109" s="156">
        <f t="shared" si="1217"/>
        <v>0</v>
      </c>
      <c r="DP109" s="156">
        <f t="shared" si="1218"/>
        <v>0</v>
      </c>
      <c r="DQ109" s="156">
        <f t="shared" si="1219"/>
        <v>0</v>
      </c>
      <c r="DR109" s="156">
        <f t="shared" si="1220"/>
        <v>0</v>
      </c>
      <c r="DS109" s="156">
        <f t="shared" si="1221"/>
        <v>0</v>
      </c>
      <c r="DT109" s="156">
        <f t="shared" si="1222"/>
        <v>0</v>
      </c>
      <c r="DU109" s="156">
        <f t="shared" si="1223"/>
        <v>0</v>
      </c>
      <c r="DV109" s="156">
        <f t="shared" si="1224"/>
        <v>0</v>
      </c>
      <c r="DW109" s="156">
        <f t="shared" si="1225"/>
        <v>0</v>
      </c>
      <c r="DX109" s="156">
        <f t="shared" si="1226"/>
        <v>0</v>
      </c>
      <c r="DY109" s="156">
        <f t="shared" si="1227"/>
        <v>0</v>
      </c>
      <c r="DZ109" s="156">
        <f t="shared" si="1228"/>
        <v>0</v>
      </c>
      <c r="EA109" s="156">
        <f t="shared" si="1229"/>
        <v>0</v>
      </c>
      <c r="EB109" s="156">
        <f t="shared" si="1230"/>
        <v>0</v>
      </c>
      <c r="EC109" s="156">
        <f t="shared" si="1231"/>
        <v>0</v>
      </c>
      <c r="ED109" s="156">
        <f t="shared" si="1232"/>
        <v>0</v>
      </c>
      <c r="EE109" s="156">
        <f t="shared" si="1233"/>
        <v>0</v>
      </c>
      <c r="EF109" s="156">
        <f t="shared" si="1234"/>
        <v>0</v>
      </c>
      <c r="EG109" s="248">
        <f t="shared" si="1235"/>
        <v>0</v>
      </c>
      <c r="EH109" s="249"/>
      <c r="EI109" s="187"/>
      <c r="EJ109" s="281" t="s">
        <v>59</v>
      </c>
      <c r="EK109" s="187"/>
      <c r="EL109" s="281" t="s">
        <v>59</v>
      </c>
      <c r="EM109" s="187"/>
      <c r="EN109" s="281" t="s">
        <v>59</v>
      </c>
      <c r="EO109" s="187"/>
      <c r="EP109" s="281" t="s">
        <v>59</v>
      </c>
      <c r="EQ109" s="187"/>
      <c r="ER109" s="281" t="s">
        <v>59</v>
      </c>
      <c r="ES109" s="187"/>
      <c r="ET109" s="281" t="s">
        <v>59</v>
      </c>
      <c r="EU109" s="187"/>
      <c r="EV109" s="281" t="s">
        <v>59</v>
      </c>
      <c r="EW109" s="187"/>
      <c r="EX109" s="281" t="s">
        <v>59</v>
      </c>
      <c r="EY109" s="187"/>
      <c r="EZ109" s="281" t="s">
        <v>59</v>
      </c>
      <c r="FA109" s="187"/>
      <c r="FB109" s="281" t="s">
        <v>59</v>
      </c>
      <c r="FC109" s="187"/>
      <c r="FD109" s="281" t="s">
        <v>59</v>
      </c>
      <c r="FE109" s="187"/>
      <c r="FF109" s="281" t="s">
        <v>59</v>
      </c>
      <c r="FG109" s="187"/>
      <c r="FH109" s="281" t="s">
        <v>59</v>
      </c>
      <c r="FI109" s="187"/>
      <c r="FJ109" s="281" t="s">
        <v>59</v>
      </c>
      <c r="FK109" s="187"/>
      <c r="FL109" s="281" t="s">
        <v>59</v>
      </c>
      <c r="FM109" s="187"/>
      <c r="FN109" s="281" t="s">
        <v>59</v>
      </c>
      <c r="FO109" s="187"/>
      <c r="FP109" s="281" t="s">
        <v>59</v>
      </c>
      <c r="FQ109" s="187"/>
      <c r="FR109" s="281" t="s">
        <v>59</v>
      </c>
      <c r="FS109" s="187"/>
      <c r="FT109" s="281" t="s">
        <v>59</v>
      </c>
      <c r="FU109" s="187"/>
      <c r="FV109" s="281" t="s">
        <v>59</v>
      </c>
      <c r="FW109" s="187"/>
      <c r="FX109" s="281" t="s">
        <v>59</v>
      </c>
      <c r="FY109" s="187"/>
      <c r="FZ109" s="281" t="s">
        <v>59</v>
      </c>
      <c r="GA109" s="283"/>
      <c r="GB109" s="281" t="s">
        <v>59</v>
      </c>
      <c r="GC109" s="283"/>
      <c r="GD109" s="281" t="s">
        <v>59</v>
      </c>
      <c r="GE109" s="283"/>
      <c r="GF109" s="281" t="s">
        <v>59</v>
      </c>
      <c r="GG109" s="283"/>
      <c r="GH109" s="281" t="s">
        <v>59</v>
      </c>
      <c r="GI109" s="283"/>
      <c r="GJ109" s="281" t="s">
        <v>59</v>
      </c>
      <c r="GK109" s="284"/>
      <c r="GL109" s="281" t="s">
        <v>59</v>
      </c>
      <c r="GM109" s="283"/>
      <c r="GN109" s="281" t="s">
        <v>59</v>
      </c>
      <c r="GO109" s="284"/>
      <c r="GP109" s="281" t="s">
        <v>59</v>
      </c>
      <c r="GQ109" s="284"/>
      <c r="GR109" s="281" t="s">
        <v>59</v>
      </c>
      <c r="GS109" s="288">
        <f t="shared" si="1236"/>
        <v>0</v>
      </c>
      <c r="GT109" s="202"/>
      <c r="GU109" s="166">
        <f t="shared" si="1237"/>
        <v>0</v>
      </c>
      <c r="GV109" s="166">
        <f t="shared" si="1238"/>
        <v>0</v>
      </c>
      <c r="GW109" s="166">
        <f t="shared" si="1239"/>
        <v>0</v>
      </c>
      <c r="GX109" s="166">
        <f t="shared" si="1240"/>
        <v>0</v>
      </c>
      <c r="GY109" s="166">
        <f t="shared" si="1241"/>
        <v>0</v>
      </c>
      <c r="GZ109" s="166">
        <f t="shared" si="1242"/>
        <v>0</v>
      </c>
      <c r="HA109" s="166">
        <f t="shared" si="1243"/>
        <v>0</v>
      </c>
      <c r="HB109" s="166">
        <f t="shared" si="1244"/>
        <v>0</v>
      </c>
      <c r="HC109" s="166">
        <f t="shared" si="1245"/>
        <v>0</v>
      </c>
      <c r="HD109" s="166">
        <f t="shared" si="1246"/>
        <v>0</v>
      </c>
      <c r="HE109" s="166">
        <f t="shared" si="1247"/>
        <v>0</v>
      </c>
      <c r="HF109" s="166">
        <f t="shared" si="1248"/>
        <v>0</v>
      </c>
      <c r="HG109" s="166">
        <f t="shared" si="1249"/>
        <v>0</v>
      </c>
      <c r="HH109" s="166">
        <f t="shared" si="1250"/>
        <v>0</v>
      </c>
      <c r="HI109" s="166">
        <f t="shared" si="1251"/>
        <v>0</v>
      </c>
      <c r="HJ109" s="166">
        <f t="shared" si="1252"/>
        <v>0</v>
      </c>
      <c r="HK109" s="166">
        <f t="shared" si="1253"/>
        <v>0</v>
      </c>
      <c r="HL109" s="166">
        <f t="shared" si="1254"/>
        <v>0</v>
      </c>
      <c r="HM109" s="166">
        <f t="shared" si="1255"/>
        <v>0</v>
      </c>
      <c r="HN109" s="166">
        <f t="shared" si="1256"/>
        <v>0</v>
      </c>
      <c r="HO109" s="166">
        <f t="shared" si="1257"/>
        <v>0</v>
      </c>
      <c r="HP109" s="166">
        <f t="shared" si="1258"/>
        <v>0</v>
      </c>
      <c r="HQ109" s="166">
        <f t="shared" si="1259"/>
        <v>0</v>
      </c>
      <c r="HR109" s="166">
        <f t="shared" si="1260"/>
        <v>0</v>
      </c>
      <c r="HS109" s="166">
        <f t="shared" si="1261"/>
        <v>0</v>
      </c>
      <c r="HT109" s="166">
        <f t="shared" si="1262"/>
        <v>0</v>
      </c>
      <c r="HU109" s="166">
        <f t="shared" si="1263"/>
        <v>0</v>
      </c>
      <c r="HV109" s="166">
        <f t="shared" si="1264"/>
        <v>0</v>
      </c>
      <c r="HW109" s="166">
        <f t="shared" si="1265"/>
        <v>0</v>
      </c>
      <c r="HX109" s="166">
        <f t="shared" si="1266"/>
        <v>0</v>
      </c>
      <c r="HY109" s="166">
        <f t="shared" si="1267"/>
        <v>0</v>
      </c>
      <c r="HZ109" s="148"/>
      <c r="IA109" s="169">
        <f t="shared" si="1268"/>
        <v>0</v>
      </c>
      <c r="IB109" s="169">
        <f t="shared" si="1269"/>
        <v>0</v>
      </c>
      <c r="IC109" s="169">
        <f t="shared" si="1270"/>
        <v>0</v>
      </c>
      <c r="ID109" s="169">
        <f t="shared" si="1271"/>
        <v>0</v>
      </c>
      <c r="IE109" s="169">
        <f t="shared" si="1272"/>
        <v>0</v>
      </c>
      <c r="IF109" s="169">
        <f t="shared" si="1273"/>
        <v>0</v>
      </c>
      <c r="IG109" s="169">
        <f t="shared" si="1274"/>
        <v>0</v>
      </c>
      <c r="IH109" s="169">
        <f t="shared" si="1275"/>
        <v>0</v>
      </c>
      <c r="II109" s="169">
        <f t="shared" si="1276"/>
        <v>0</v>
      </c>
      <c r="IJ109" s="169">
        <f t="shared" si="1277"/>
        <v>0</v>
      </c>
      <c r="IK109" s="169">
        <f t="shared" si="1278"/>
        <v>0</v>
      </c>
      <c r="IL109" s="169">
        <f t="shared" si="1279"/>
        <v>0</v>
      </c>
      <c r="IM109" s="169">
        <f t="shared" si="1280"/>
        <v>0</v>
      </c>
      <c r="IN109" s="169">
        <f t="shared" si="1281"/>
        <v>0</v>
      </c>
      <c r="IO109" s="169">
        <f t="shared" si="1282"/>
        <v>0</v>
      </c>
      <c r="IP109" s="169">
        <f t="shared" si="1283"/>
        <v>0</v>
      </c>
      <c r="IQ109" s="169">
        <f t="shared" si="1284"/>
        <v>0</v>
      </c>
      <c r="IR109" s="169">
        <f t="shared" si="1285"/>
        <v>0</v>
      </c>
      <c r="IS109" s="169">
        <f t="shared" si="1286"/>
        <v>0</v>
      </c>
      <c r="IT109" s="169">
        <f t="shared" si="1287"/>
        <v>0</v>
      </c>
      <c r="IU109" s="169">
        <f t="shared" si="1288"/>
        <v>0</v>
      </c>
      <c r="IV109" s="169">
        <f t="shared" si="1289"/>
        <v>0</v>
      </c>
      <c r="IW109" s="169">
        <f t="shared" si="1290"/>
        <v>0</v>
      </c>
      <c r="IX109" s="169">
        <f t="shared" si="1291"/>
        <v>0</v>
      </c>
      <c r="IY109" s="169">
        <f t="shared" si="1292"/>
        <v>0</v>
      </c>
      <c r="IZ109" s="169">
        <f t="shared" si="1293"/>
        <v>0</v>
      </c>
      <c r="JA109" s="169">
        <f t="shared" si="1294"/>
        <v>0</v>
      </c>
      <c r="JB109" s="169">
        <f t="shared" si="1295"/>
        <v>0</v>
      </c>
      <c r="JC109" s="169">
        <f t="shared" si="1296"/>
        <v>0</v>
      </c>
      <c r="JD109" s="169">
        <f t="shared" si="1297"/>
        <v>0</v>
      </c>
      <c r="JE109" s="169">
        <f t="shared" si="1298"/>
        <v>0</v>
      </c>
      <c r="JF109" s="255"/>
      <c r="JG109" s="171">
        <f t="shared" si="1299"/>
        <v>0</v>
      </c>
      <c r="JH109" s="171">
        <f t="shared" si="1300"/>
        <v>0</v>
      </c>
      <c r="JI109" s="171">
        <f t="shared" si="1301"/>
        <v>0</v>
      </c>
      <c r="JJ109" s="171">
        <f t="shared" si="1302"/>
        <v>0</v>
      </c>
      <c r="JK109" s="171">
        <f t="shared" si="1303"/>
        <v>0</v>
      </c>
      <c r="JL109" s="171">
        <f t="shared" si="1304"/>
        <v>0</v>
      </c>
      <c r="JM109" s="171">
        <f t="shared" si="1305"/>
        <v>0</v>
      </c>
      <c r="JN109" s="171">
        <f t="shared" si="1306"/>
        <v>0</v>
      </c>
      <c r="JO109" s="171">
        <f t="shared" si="1307"/>
        <v>0</v>
      </c>
      <c r="JP109" s="171">
        <f t="shared" si="1308"/>
        <v>0</v>
      </c>
      <c r="JQ109" s="171">
        <f t="shared" si="1309"/>
        <v>0</v>
      </c>
      <c r="JR109" s="171">
        <f t="shared" si="1310"/>
        <v>0</v>
      </c>
      <c r="JS109" s="171">
        <f t="shared" si="1311"/>
        <v>0</v>
      </c>
      <c r="JT109" s="171">
        <f t="shared" si="1312"/>
        <v>0</v>
      </c>
      <c r="JU109" s="171">
        <f t="shared" si="1313"/>
        <v>0</v>
      </c>
      <c r="JV109" s="171">
        <f t="shared" si="1314"/>
        <v>0</v>
      </c>
      <c r="JW109" s="171">
        <f t="shared" si="1315"/>
        <v>0</v>
      </c>
      <c r="JX109" s="171">
        <f t="shared" si="1316"/>
        <v>0</v>
      </c>
      <c r="JY109" s="171">
        <f t="shared" si="1317"/>
        <v>0</v>
      </c>
      <c r="JZ109" s="171">
        <f t="shared" si="1318"/>
        <v>0</v>
      </c>
      <c r="KA109" s="171">
        <f t="shared" si="1319"/>
        <v>0</v>
      </c>
      <c r="KB109" s="171">
        <f t="shared" si="1320"/>
        <v>0</v>
      </c>
      <c r="KC109" s="171">
        <f t="shared" si="1321"/>
        <v>0</v>
      </c>
      <c r="KD109" s="171">
        <f t="shared" si="1322"/>
        <v>0</v>
      </c>
      <c r="KE109" s="171">
        <f t="shared" si="1323"/>
        <v>0</v>
      </c>
      <c r="KF109" s="171">
        <f t="shared" si="1324"/>
        <v>0</v>
      </c>
      <c r="KG109" s="171">
        <f t="shared" si="1325"/>
        <v>0</v>
      </c>
      <c r="KH109" s="171">
        <f t="shared" si="1326"/>
        <v>0</v>
      </c>
      <c r="KI109" s="171">
        <f t="shared" si="1327"/>
        <v>0</v>
      </c>
      <c r="KJ109" s="171">
        <f t="shared" si="1328"/>
        <v>0</v>
      </c>
      <c r="KK109" s="171">
        <f t="shared" si="1329"/>
        <v>0</v>
      </c>
      <c r="KL109" s="172">
        <f t="shared" si="1332"/>
        <v>0</v>
      </c>
      <c r="KM109" s="113">
        <f t="shared" si="1331"/>
        <v>0</v>
      </c>
      <c r="KN109" s="114">
        <f t="shared" si="1330"/>
        <v>0</v>
      </c>
    </row>
    <row r="110" customFormat="1" ht="15.75" spans="1:300">
      <c r="A110" s="294" t="s">
        <v>165</v>
      </c>
      <c r="B110" s="132"/>
      <c r="C110" s="132"/>
      <c r="D110" s="186">
        <v>21.0789</v>
      </c>
      <c r="E110" s="132"/>
      <c r="F110" s="131">
        <v>0</v>
      </c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  <c r="AJ110" s="187"/>
      <c r="AK110" s="187"/>
      <c r="AL110" s="141">
        <f t="shared" si="1170"/>
        <v>0</v>
      </c>
      <c r="AM110" s="142">
        <f t="shared" si="1171"/>
        <v>0</v>
      </c>
      <c r="AN110" s="200"/>
      <c r="AO110" s="241">
        <f t="shared" si="1172"/>
        <v>0</v>
      </c>
      <c r="AP110" s="241">
        <f t="shared" si="1173"/>
        <v>0</v>
      </c>
      <c r="AQ110" s="241">
        <f t="shared" si="1174"/>
        <v>0</v>
      </c>
      <c r="AR110" s="241">
        <f t="shared" si="1175"/>
        <v>0</v>
      </c>
      <c r="AS110" s="241">
        <f t="shared" si="1176"/>
        <v>0</v>
      </c>
      <c r="AT110" s="241">
        <f t="shared" si="1177"/>
        <v>0</v>
      </c>
      <c r="AU110" s="241">
        <f t="shared" si="1178"/>
        <v>0</v>
      </c>
      <c r="AV110" s="241">
        <f t="shared" si="1179"/>
        <v>0</v>
      </c>
      <c r="AW110" s="241">
        <f t="shared" si="1180"/>
        <v>0</v>
      </c>
      <c r="AX110" s="241">
        <f t="shared" si="1181"/>
        <v>0</v>
      </c>
      <c r="AY110" s="241">
        <f t="shared" si="1182"/>
        <v>0</v>
      </c>
      <c r="AZ110" s="241">
        <f t="shared" si="1183"/>
        <v>0</v>
      </c>
      <c r="BA110" s="241">
        <f t="shared" si="1184"/>
        <v>0</v>
      </c>
      <c r="BB110" s="241">
        <f t="shared" si="1185"/>
        <v>0</v>
      </c>
      <c r="BC110" s="241">
        <f t="shared" si="1186"/>
        <v>0</v>
      </c>
      <c r="BD110" s="241">
        <f t="shared" si="1187"/>
        <v>0</v>
      </c>
      <c r="BE110" s="241">
        <f t="shared" si="1188"/>
        <v>0</v>
      </c>
      <c r="BF110" s="241">
        <f t="shared" si="1189"/>
        <v>0</v>
      </c>
      <c r="BG110" s="241">
        <f t="shared" si="1190"/>
        <v>0</v>
      </c>
      <c r="BH110" s="241">
        <f t="shared" si="1191"/>
        <v>0</v>
      </c>
      <c r="BI110" s="241">
        <f t="shared" si="1192"/>
        <v>0</v>
      </c>
      <c r="BJ110" s="241">
        <f t="shared" si="1193"/>
        <v>0</v>
      </c>
      <c r="BK110" s="241">
        <f t="shared" si="1194"/>
        <v>0</v>
      </c>
      <c r="BL110" s="241">
        <f t="shared" si="1195"/>
        <v>0</v>
      </c>
      <c r="BM110" s="241">
        <f t="shared" si="1196"/>
        <v>0</v>
      </c>
      <c r="BN110" s="241">
        <f t="shared" si="1197"/>
        <v>0</v>
      </c>
      <c r="BO110" s="241">
        <f t="shared" si="1198"/>
        <v>0</v>
      </c>
      <c r="BP110" s="241">
        <f t="shared" si="1199"/>
        <v>0</v>
      </c>
      <c r="BQ110" s="241">
        <f t="shared" si="1200"/>
        <v>0</v>
      </c>
      <c r="BR110" s="241">
        <f t="shared" si="1201"/>
        <v>0</v>
      </c>
      <c r="BS110" s="241">
        <f t="shared" si="1202"/>
        <v>0</v>
      </c>
      <c r="BT110" s="202"/>
      <c r="BU110" s="276"/>
      <c r="BV110" s="276"/>
      <c r="BW110" s="276"/>
      <c r="BX110" s="276"/>
      <c r="BY110" s="276"/>
      <c r="BZ110" s="276"/>
      <c r="CA110" s="276"/>
      <c r="CB110" s="276"/>
      <c r="CC110" s="276"/>
      <c r="CD110" s="276"/>
      <c r="CE110" s="276"/>
      <c r="CF110" s="276"/>
      <c r="CG110" s="276"/>
      <c r="CH110" s="276"/>
      <c r="CI110" s="276"/>
      <c r="CJ110" s="276"/>
      <c r="CK110" s="276"/>
      <c r="CL110" s="276"/>
      <c r="CM110" s="276"/>
      <c r="CN110" s="276"/>
      <c r="CO110" s="276"/>
      <c r="CP110" s="276"/>
      <c r="CQ110" s="276"/>
      <c r="CR110" s="276"/>
      <c r="CS110" s="276"/>
      <c r="CT110" s="276"/>
      <c r="CU110" s="276"/>
      <c r="CV110" s="276"/>
      <c r="CW110" s="276"/>
      <c r="CX110" s="276"/>
      <c r="CY110" s="276"/>
      <c r="CZ110" s="155">
        <f t="shared" si="1203"/>
        <v>0</v>
      </c>
      <c r="DA110" s="202"/>
      <c r="DB110" s="156">
        <f t="shared" si="1204"/>
        <v>0</v>
      </c>
      <c r="DC110" s="156">
        <f t="shared" si="1205"/>
        <v>0</v>
      </c>
      <c r="DD110" s="156">
        <f t="shared" si="1206"/>
        <v>0</v>
      </c>
      <c r="DE110" s="156">
        <f t="shared" si="1207"/>
        <v>0</v>
      </c>
      <c r="DF110" s="156">
        <f t="shared" si="1208"/>
        <v>0</v>
      </c>
      <c r="DG110" s="156">
        <f t="shared" si="1209"/>
        <v>0</v>
      </c>
      <c r="DH110" s="156">
        <f t="shared" si="1210"/>
        <v>0</v>
      </c>
      <c r="DI110" s="156">
        <f t="shared" si="1211"/>
        <v>0</v>
      </c>
      <c r="DJ110" s="156">
        <f t="shared" si="1212"/>
        <v>0</v>
      </c>
      <c r="DK110" s="156">
        <f t="shared" si="1213"/>
        <v>0</v>
      </c>
      <c r="DL110" s="156">
        <f t="shared" si="1214"/>
        <v>0</v>
      </c>
      <c r="DM110" s="156">
        <f t="shared" si="1215"/>
        <v>0</v>
      </c>
      <c r="DN110" s="156">
        <f t="shared" si="1216"/>
        <v>0</v>
      </c>
      <c r="DO110" s="156">
        <f t="shared" si="1217"/>
        <v>0</v>
      </c>
      <c r="DP110" s="156">
        <f t="shared" si="1218"/>
        <v>0</v>
      </c>
      <c r="DQ110" s="156">
        <f t="shared" si="1219"/>
        <v>0</v>
      </c>
      <c r="DR110" s="156">
        <f t="shared" si="1220"/>
        <v>0</v>
      </c>
      <c r="DS110" s="156">
        <f t="shared" si="1221"/>
        <v>0</v>
      </c>
      <c r="DT110" s="156">
        <f t="shared" si="1222"/>
        <v>0</v>
      </c>
      <c r="DU110" s="156">
        <f t="shared" si="1223"/>
        <v>0</v>
      </c>
      <c r="DV110" s="156">
        <f t="shared" si="1224"/>
        <v>0</v>
      </c>
      <c r="DW110" s="156">
        <f t="shared" si="1225"/>
        <v>0</v>
      </c>
      <c r="DX110" s="156">
        <f t="shared" si="1226"/>
        <v>0</v>
      </c>
      <c r="DY110" s="156">
        <f t="shared" si="1227"/>
        <v>0</v>
      </c>
      <c r="DZ110" s="156">
        <f t="shared" si="1228"/>
        <v>0</v>
      </c>
      <c r="EA110" s="156">
        <f t="shared" si="1229"/>
        <v>0</v>
      </c>
      <c r="EB110" s="156">
        <f t="shared" si="1230"/>
        <v>0</v>
      </c>
      <c r="EC110" s="156">
        <f t="shared" si="1231"/>
        <v>0</v>
      </c>
      <c r="ED110" s="156">
        <f t="shared" si="1232"/>
        <v>0</v>
      </c>
      <c r="EE110" s="156">
        <f t="shared" si="1233"/>
        <v>0</v>
      </c>
      <c r="EF110" s="156">
        <f t="shared" si="1234"/>
        <v>0</v>
      </c>
      <c r="EG110" s="248">
        <f t="shared" si="1235"/>
        <v>0</v>
      </c>
      <c r="EH110" s="249"/>
      <c r="EI110" s="187"/>
      <c r="EJ110" s="281" t="s">
        <v>59</v>
      </c>
      <c r="EK110" s="187"/>
      <c r="EL110" s="281" t="s">
        <v>59</v>
      </c>
      <c r="EM110" s="187"/>
      <c r="EN110" s="281" t="s">
        <v>59</v>
      </c>
      <c r="EO110" s="187"/>
      <c r="EP110" s="281" t="s">
        <v>59</v>
      </c>
      <c r="EQ110" s="187"/>
      <c r="ER110" s="281" t="s">
        <v>59</v>
      </c>
      <c r="ES110" s="187"/>
      <c r="ET110" s="281" t="s">
        <v>59</v>
      </c>
      <c r="EU110" s="187"/>
      <c r="EV110" s="281" t="s">
        <v>59</v>
      </c>
      <c r="EW110" s="187"/>
      <c r="EX110" s="281" t="s">
        <v>59</v>
      </c>
      <c r="EY110" s="187"/>
      <c r="EZ110" s="281" t="s">
        <v>59</v>
      </c>
      <c r="FA110" s="187"/>
      <c r="FB110" s="281" t="s">
        <v>59</v>
      </c>
      <c r="FC110" s="187"/>
      <c r="FD110" s="281" t="s">
        <v>59</v>
      </c>
      <c r="FE110" s="187"/>
      <c r="FF110" s="281" t="s">
        <v>59</v>
      </c>
      <c r="FG110" s="187"/>
      <c r="FH110" s="281" t="s">
        <v>59</v>
      </c>
      <c r="FI110" s="187"/>
      <c r="FJ110" s="281" t="s">
        <v>59</v>
      </c>
      <c r="FK110" s="187"/>
      <c r="FL110" s="281" t="s">
        <v>59</v>
      </c>
      <c r="FM110" s="187"/>
      <c r="FN110" s="281" t="s">
        <v>59</v>
      </c>
      <c r="FO110" s="187"/>
      <c r="FP110" s="281" t="s">
        <v>59</v>
      </c>
      <c r="FQ110" s="187"/>
      <c r="FR110" s="281" t="s">
        <v>59</v>
      </c>
      <c r="FS110" s="187"/>
      <c r="FT110" s="281" t="s">
        <v>59</v>
      </c>
      <c r="FU110" s="187"/>
      <c r="FV110" s="281" t="s">
        <v>59</v>
      </c>
      <c r="FW110" s="187"/>
      <c r="FX110" s="281" t="s">
        <v>59</v>
      </c>
      <c r="FY110" s="187"/>
      <c r="FZ110" s="281" t="s">
        <v>59</v>
      </c>
      <c r="GA110" s="283"/>
      <c r="GB110" s="281" t="s">
        <v>59</v>
      </c>
      <c r="GC110" s="283"/>
      <c r="GD110" s="281" t="s">
        <v>59</v>
      </c>
      <c r="GE110" s="283"/>
      <c r="GF110" s="281" t="s">
        <v>59</v>
      </c>
      <c r="GG110" s="283"/>
      <c r="GH110" s="281" t="s">
        <v>59</v>
      </c>
      <c r="GI110" s="283"/>
      <c r="GJ110" s="281" t="s">
        <v>59</v>
      </c>
      <c r="GK110" s="284"/>
      <c r="GL110" s="281" t="s">
        <v>59</v>
      </c>
      <c r="GM110" s="283"/>
      <c r="GN110" s="281" t="s">
        <v>59</v>
      </c>
      <c r="GO110" s="284"/>
      <c r="GP110" s="281" t="s">
        <v>59</v>
      </c>
      <c r="GQ110" s="284"/>
      <c r="GR110" s="281" t="s">
        <v>59</v>
      </c>
      <c r="GS110" s="288">
        <f t="shared" si="1236"/>
        <v>0</v>
      </c>
      <c r="GT110" s="202"/>
      <c r="GU110" s="166">
        <f t="shared" si="1237"/>
        <v>0</v>
      </c>
      <c r="GV110" s="166">
        <f t="shared" si="1238"/>
        <v>0</v>
      </c>
      <c r="GW110" s="166">
        <f t="shared" si="1239"/>
        <v>0</v>
      </c>
      <c r="GX110" s="166">
        <f t="shared" si="1240"/>
        <v>0</v>
      </c>
      <c r="GY110" s="166">
        <f t="shared" si="1241"/>
        <v>0</v>
      </c>
      <c r="GZ110" s="166">
        <f t="shared" si="1242"/>
        <v>0</v>
      </c>
      <c r="HA110" s="166">
        <f t="shared" si="1243"/>
        <v>0</v>
      </c>
      <c r="HB110" s="166">
        <f t="shared" si="1244"/>
        <v>0</v>
      </c>
      <c r="HC110" s="166">
        <f t="shared" si="1245"/>
        <v>0</v>
      </c>
      <c r="HD110" s="166">
        <f t="shared" si="1246"/>
        <v>0</v>
      </c>
      <c r="HE110" s="166">
        <f t="shared" si="1247"/>
        <v>0</v>
      </c>
      <c r="HF110" s="166">
        <f t="shared" si="1248"/>
        <v>0</v>
      </c>
      <c r="HG110" s="166">
        <f t="shared" si="1249"/>
        <v>0</v>
      </c>
      <c r="HH110" s="166">
        <f t="shared" si="1250"/>
        <v>0</v>
      </c>
      <c r="HI110" s="166">
        <f t="shared" si="1251"/>
        <v>0</v>
      </c>
      <c r="HJ110" s="166">
        <f t="shared" si="1252"/>
        <v>0</v>
      </c>
      <c r="HK110" s="166">
        <f t="shared" si="1253"/>
        <v>0</v>
      </c>
      <c r="HL110" s="166">
        <f t="shared" si="1254"/>
        <v>0</v>
      </c>
      <c r="HM110" s="166">
        <f t="shared" si="1255"/>
        <v>0</v>
      </c>
      <c r="HN110" s="166">
        <f t="shared" si="1256"/>
        <v>0</v>
      </c>
      <c r="HO110" s="166">
        <f t="shared" si="1257"/>
        <v>0</v>
      </c>
      <c r="HP110" s="166">
        <f t="shared" si="1258"/>
        <v>0</v>
      </c>
      <c r="HQ110" s="166">
        <f t="shared" si="1259"/>
        <v>0</v>
      </c>
      <c r="HR110" s="166">
        <f t="shared" si="1260"/>
        <v>0</v>
      </c>
      <c r="HS110" s="166">
        <f t="shared" si="1261"/>
        <v>0</v>
      </c>
      <c r="HT110" s="166">
        <f t="shared" si="1262"/>
        <v>0</v>
      </c>
      <c r="HU110" s="166">
        <f t="shared" si="1263"/>
        <v>0</v>
      </c>
      <c r="HV110" s="166">
        <f t="shared" si="1264"/>
        <v>0</v>
      </c>
      <c r="HW110" s="166">
        <f t="shared" si="1265"/>
        <v>0</v>
      </c>
      <c r="HX110" s="166">
        <f t="shared" si="1266"/>
        <v>0</v>
      </c>
      <c r="HY110" s="166">
        <f t="shared" si="1267"/>
        <v>0</v>
      </c>
      <c r="HZ110" s="148"/>
      <c r="IA110" s="169">
        <f t="shared" si="1268"/>
        <v>0</v>
      </c>
      <c r="IB110" s="169">
        <f t="shared" si="1269"/>
        <v>0</v>
      </c>
      <c r="IC110" s="169">
        <f t="shared" si="1270"/>
        <v>0</v>
      </c>
      <c r="ID110" s="169">
        <f t="shared" si="1271"/>
        <v>0</v>
      </c>
      <c r="IE110" s="169">
        <f t="shared" si="1272"/>
        <v>0</v>
      </c>
      <c r="IF110" s="169">
        <f t="shared" si="1273"/>
        <v>0</v>
      </c>
      <c r="IG110" s="169">
        <f t="shared" si="1274"/>
        <v>0</v>
      </c>
      <c r="IH110" s="169">
        <f t="shared" si="1275"/>
        <v>0</v>
      </c>
      <c r="II110" s="169">
        <f t="shared" si="1276"/>
        <v>0</v>
      </c>
      <c r="IJ110" s="169">
        <f t="shared" si="1277"/>
        <v>0</v>
      </c>
      <c r="IK110" s="169">
        <f t="shared" si="1278"/>
        <v>0</v>
      </c>
      <c r="IL110" s="169">
        <f t="shared" si="1279"/>
        <v>0</v>
      </c>
      <c r="IM110" s="169">
        <f t="shared" si="1280"/>
        <v>0</v>
      </c>
      <c r="IN110" s="169">
        <f t="shared" si="1281"/>
        <v>0</v>
      </c>
      <c r="IO110" s="169">
        <f t="shared" si="1282"/>
        <v>0</v>
      </c>
      <c r="IP110" s="169">
        <f t="shared" si="1283"/>
        <v>0</v>
      </c>
      <c r="IQ110" s="169">
        <f t="shared" si="1284"/>
        <v>0</v>
      </c>
      <c r="IR110" s="169">
        <f t="shared" si="1285"/>
        <v>0</v>
      </c>
      <c r="IS110" s="169">
        <f t="shared" si="1286"/>
        <v>0</v>
      </c>
      <c r="IT110" s="169">
        <f t="shared" si="1287"/>
        <v>0</v>
      </c>
      <c r="IU110" s="169">
        <f t="shared" si="1288"/>
        <v>0</v>
      </c>
      <c r="IV110" s="169">
        <f t="shared" si="1289"/>
        <v>0</v>
      </c>
      <c r="IW110" s="169">
        <f t="shared" si="1290"/>
        <v>0</v>
      </c>
      <c r="IX110" s="169">
        <f t="shared" si="1291"/>
        <v>0</v>
      </c>
      <c r="IY110" s="169">
        <f t="shared" si="1292"/>
        <v>0</v>
      </c>
      <c r="IZ110" s="169">
        <f t="shared" si="1293"/>
        <v>0</v>
      </c>
      <c r="JA110" s="169">
        <f t="shared" si="1294"/>
        <v>0</v>
      </c>
      <c r="JB110" s="169">
        <f t="shared" si="1295"/>
        <v>0</v>
      </c>
      <c r="JC110" s="169">
        <f t="shared" si="1296"/>
        <v>0</v>
      </c>
      <c r="JD110" s="169">
        <f t="shared" si="1297"/>
        <v>0</v>
      </c>
      <c r="JE110" s="169">
        <f t="shared" si="1298"/>
        <v>0</v>
      </c>
      <c r="JF110" s="255"/>
      <c r="JG110" s="171">
        <f t="shared" si="1299"/>
        <v>0</v>
      </c>
      <c r="JH110" s="171">
        <f t="shared" si="1300"/>
        <v>0</v>
      </c>
      <c r="JI110" s="171">
        <f t="shared" si="1301"/>
        <v>0</v>
      </c>
      <c r="JJ110" s="171">
        <f t="shared" si="1302"/>
        <v>0</v>
      </c>
      <c r="JK110" s="171">
        <f t="shared" si="1303"/>
        <v>0</v>
      </c>
      <c r="JL110" s="171">
        <f t="shared" si="1304"/>
        <v>0</v>
      </c>
      <c r="JM110" s="171">
        <f t="shared" si="1305"/>
        <v>0</v>
      </c>
      <c r="JN110" s="171">
        <f t="shared" si="1306"/>
        <v>0</v>
      </c>
      <c r="JO110" s="171">
        <f t="shared" si="1307"/>
        <v>0</v>
      </c>
      <c r="JP110" s="171">
        <f t="shared" si="1308"/>
        <v>0</v>
      </c>
      <c r="JQ110" s="171">
        <f t="shared" si="1309"/>
        <v>0</v>
      </c>
      <c r="JR110" s="171">
        <f t="shared" si="1310"/>
        <v>0</v>
      </c>
      <c r="JS110" s="171">
        <f t="shared" si="1311"/>
        <v>0</v>
      </c>
      <c r="JT110" s="171">
        <f t="shared" si="1312"/>
        <v>0</v>
      </c>
      <c r="JU110" s="171">
        <f t="shared" si="1313"/>
        <v>0</v>
      </c>
      <c r="JV110" s="171">
        <f t="shared" si="1314"/>
        <v>0</v>
      </c>
      <c r="JW110" s="171">
        <f t="shared" si="1315"/>
        <v>0</v>
      </c>
      <c r="JX110" s="171">
        <f t="shared" si="1316"/>
        <v>0</v>
      </c>
      <c r="JY110" s="171">
        <f t="shared" si="1317"/>
        <v>0</v>
      </c>
      <c r="JZ110" s="171">
        <f t="shared" si="1318"/>
        <v>0</v>
      </c>
      <c r="KA110" s="171">
        <f t="shared" si="1319"/>
        <v>0</v>
      </c>
      <c r="KB110" s="171">
        <f t="shared" si="1320"/>
        <v>0</v>
      </c>
      <c r="KC110" s="171">
        <f t="shared" si="1321"/>
        <v>0</v>
      </c>
      <c r="KD110" s="171">
        <f t="shared" si="1322"/>
        <v>0</v>
      </c>
      <c r="KE110" s="171">
        <f t="shared" si="1323"/>
        <v>0</v>
      </c>
      <c r="KF110" s="171">
        <f t="shared" si="1324"/>
        <v>0</v>
      </c>
      <c r="KG110" s="171">
        <f t="shared" si="1325"/>
        <v>0</v>
      </c>
      <c r="KH110" s="171">
        <f t="shared" si="1326"/>
        <v>0</v>
      </c>
      <c r="KI110" s="171">
        <f t="shared" si="1327"/>
        <v>0</v>
      </c>
      <c r="KJ110" s="171">
        <f t="shared" si="1328"/>
        <v>0</v>
      </c>
      <c r="KK110" s="171">
        <f t="shared" si="1329"/>
        <v>0</v>
      </c>
      <c r="KL110" s="172">
        <f t="shared" si="1332"/>
        <v>0</v>
      </c>
      <c r="KM110" s="113">
        <f t="shared" si="1331"/>
        <v>0</v>
      </c>
      <c r="KN110" s="114">
        <f t="shared" si="1330"/>
        <v>0</v>
      </c>
    </row>
    <row r="111" customFormat="1" ht="15.75" spans="1:300">
      <c r="A111" s="294" t="s">
        <v>166</v>
      </c>
      <c r="B111" s="132"/>
      <c r="C111" s="132"/>
      <c r="D111" s="186">
        <v>15.9159</v>
      </c>
      <c r="E111" s="132"/>
      <c r="F111" s="131">
        <v>0</v>
      </c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41">
        <f t="shared" si="1170"/>
        <v>0</v>
      </c>
      <c r="AM111" s="142">
        <f t="shared" si="1171"/>
        <v>0</v>
      </c>
      <c r="AN111" s="200"/>
      <c r="AO111" s="241">
        <f t="shared" si="1172"/>
        <v>0</v>
      </c>
      <c r="AP111" s="241">
        <f t="shared" si="1173"/>
        <v>0</v>
      </c>
      <c r="AQ111" s="241">
        <f t="shared" si="1174"/>
        <v>0</v>
      </c>
      <c r="AR111" s="241">
        <f t="shared" si="1175"/>
        <v>0</v>
      </c>
      <c r="AS111" s="241">
        <f t="shared" si="1176"/>
        <v>0</v>
      </c>
      <c r="AT111" s="241">
        <f t="shared" si="1177"/>
        <v>0</v>
      </c>
      <c r="AU111" s="241">
        <f t="shared" si="1178"/>
        <v>0</v>
      </c>
      <c r="AV111" s="241">
        <f t="shared" si="1179"/>
        <v>0</v>
      </c>
      <c r="AW111" s="241">
        <f t="shared" si="1180"/>
        <v>0</v>
      </c>
      <c r="AX111" s="241">
        <f t="shared" si="1181"/>
        <v>0</v>
      </c>
      <c r="AY111" s="241">
        <f t="shared" si="1182"/>
        <v>0</v>
      </c>
      <c r="AZ111" s="241">
        <f t="shared" si="1183"/>
        <v>0</v>
      </c>
      <c r="BA111" s="241">
        <f t="shared" si="1184"/>
        <v>0</v>
      </c>
      <c r="BB111" s="241">
        <f t="shared" si="1185"/>
        <v>0</v>
      </c>
      <c r="BC111" s="241">
        <f t="shared" si="1186"/>
        <v>0</v>
      </c>
      <c r="BD111" s="241">
        <f t="shared" si="1187"/>
        <v>0</v>
      </c>
      <c r="BE111" s="241">
        <f t="shared" si="1188"/>
        <v>0</v>
      </c>
      <c r="BF111" s="241">
        <f t="shared" si="1189"/>
        <v>0</v>
      </c>
      <c r="BG111" s="241">
        <f t="shared" si="1190"/>
        <v>0</v>
      </c>
      <c r="BH111" s="241">
        <f t="shared" si="1191"/>
        <v>0</v>
      </c>
      <c r="BI111" s="241">
        <f t="shared" si="1192"/>
        <v>0</v>
      </c>
      <c r="BJ111" s="241">
        <f t="shared" si="1193"/>
        <v>0</v>
      </c>
      <c r="BK111" s="241">
        <f t="shared" si="1194"/>
        <v>0</v>
      </c>
      <c r="BL111" s="241">
        <f t="shared" si="1195"/>
        <v>0</v>
      </c>
      <c r="BM111" s="241">
        <f t="shared" si="1196"/>
        <v>0</v>
      </c>
      <c r="BN111" s="241">
        <f t="shared" si="1197"/>
        <v>0</v>
      </c>
      <c r="BO111" s="241">
        <f t="shared" si="1198"/>
        <v>0</v>
      </c>
      <c r="BP111" s="241">
        <f t="shared" si="1199"/>
        <v>0</v>
      </c>
      <c r="BQ111" s="241">
        <f t="shared" si="1200"/>
        <v>0</v>
      </c>
      <c r="BR111" s="241">
        <f t="shared" si="1201"/>
        <v>0</v>
      </c>
      <c r="BS111" s="241">
        <f t="shared" si="1202"/>
        <v>0</v>
      </c>
      <c r="BT111" s="202"/>
      <c r="BU111" s="276"/>
      <c r="BV111" s="276"/>
      <c r="BW111" s="276"/>
      <c r="BX111" s="276"/>
      <c r="BY111" s="276"/>
      <c r="BZ111" s="276"/>
      <c r="CA111" s="276"/>
      <c r="CB111" s="276"/>
      <c r="CC111" s="276"/>
      <c r="CD111" s="276"/>
      <c r="CE111" s="276"/>
      <c r="CF111" s="276"/>
      <c r="CG111" s="276"/>
      <c r="CH111" s="276"/>
      <c r="CI111" s="276"/>
      <c r="CJ111" s="276"/>
      <c r="CK111" s="276"/>
      <c r="CL111" s="276"/>
      <c r="CM111" s="276"/>
      <c r="CN111" s="276"/>
      <c r="CO111" s="276"/>
      <c r="CP111" s="276"/>
      <c r="CQ111" s="276"/>
      <c r="CR111" s="276"/>
      <c r="CS111" s="276"/>
      <c r="CT111" s="276"/>
      <c r="CU111" s="276"/>
      <c r="CV111" s="276"/>
      <c r="CW111" s="276"/>
      <c r="CX111" s="276"/>
      <c r="CY111" s="276"/>
      <c r="CZ111" s="155">
        <f t="shared" si="1203"/>
        <v>0</v>
      </c>
      <c r="DA111" s="202"/>
      <c r="DB111" s="156">
        <f t="shared" si="1204"/>
        <v>0</v>
      </c>
      <c r="DC111" s="156">
        <f t="shared" si="1205"/>
        <v>0</v>
      </c>
      <c r="DD111" s="156">
        <f t="shared" si="1206"/>
        <v>0</v>
      </c>
      <c r="DE111" s="156">
        <f t="shared" si="1207"/>
        <v>0</v>
      </c>
      <c r="DF111" s="156">
        <f t="shared" si="1208"/>
        <v>0</v>
      </c>
      <c r="DG111" s="156">
        <f t="shared" si="1209"/>
        <v>0</v>
      </c>
      <c r="DH111" s="156">
        <f t="shared" si="1210"/>
        <v>0</v>
      </c>
      <c r="DI111" s="156">
        <f t="shared" si="1211"/>
        <v>0</v>
      </c>
      <c r="DJ111" s="156">
        <f t="shared" si="1212"/>
        <v>0</v>
      </c>
      <c r="DK111" s="156">
        <f t="shared" si="1213"/>
        <v>0</v>
      </c>
      <c r="DL111" s="156">
        <f t="shared" si="1214"/>
        <v>0</v>
      </c>
      <c r="DM111" s="156">
        <f t="shared" si="1215"/>
        <v>0</v>
      </c>
      <c r="DN111" s="156">
        <f t="shared" si="1216"/>
        <v>0</v>
      </c>
      <c r="DO111" s="156">
        <f t="shared" si="1217"/>
        <v>0</v>
      </c>
      <c r="DP111" s="156">
        <f t="shared" si="1218"/>
        <v>0</v>
      </c>
      <c r="DQ111" s="156">
        <f t="shared" si="1219"/>
        <v>0</v>
      </c>
      <c r="DR111" s="156">
        <f t="shared" si="1220"/>
        <v>0</v>
      </c>
      <c r="DS111" s="156">
        <f t="shared" si="1221"/>
        <v>0</v>
      </c>
      <c r="DT111" s="156">
        <f t="shared" si="1222"/>
        <v>0</v>
      </c>
      <c r="DU111" s="156">
        <f t="shared" si="1223"/>
        <v>0</v>
      </c>
      <c r="DV111" s="156">
        <f t="shared" si="1224"/>
        <v>0</v>
      </c>
      <c r="DW111" s="156">
        <f t="shared" si="1225"/>
        <v>0</v>
      </c>
      <c r="DX111" s="156">
        <f t="shared" si="1226"/>
        <v>0</v>
      </c>
      <c r="DY111" s="156">
        <f t="shared" si="1227"/>
        <v>0</v>
      </c>
      <c r="DZ111" s="156">
        <f t="shared" si="1228"/>
        <v>0</v>
      </c>
      <c r="EA111" s="156">
        <f t="shared" si="1229"/>
        <v>0</v>
      </c>
      <c r="EB111" s="156">
        <f t="shared" si="1230"/>
        <v>0</v>
      </c>
      <c r="EC111" s="156">
        <f t="shared" si="1231"/>
        <v>0</v>
      </c>
      <c r="ED111" s="156">
        <f t="shared" si="1232"/>
        <v>0</v>
      </c>
      <c r="EE111" s="156">
        <f t="shared" si="1233"/>
        <v>0</v>
      </c>
      <c r="EF111" s="156">
        <f t="shared" si="1234"/>
        <v>0</v>
      </c>
      <c r="EG111" s="248">
        <f t="shared" si="1235"/>
        <v>0</v>
      </c>
      <c r="EH111" s="249"/>
      <c r="EI111" s="187"/>
      <c r="EJ111" s="281" t="s">
        <v>59</v>
      </c>
      <c r="EK111" s="187"/>
      <c r="EL111" s="281" t="s">
        <v>59</v>
      </c>
      <c r="EM111" s="187"/>
      <c r="EN111" s="281" t="s">
        <v>59</v>
      </c>
      <c r="EO111" s="187"/>
      <c r="EP111" s="281" t="s">
        <v>59</v>
      </c>
      <c r="EQ111" s="187"/>
      <c r="ER111" s="281" t="s">
        <v>59</v>
      </c>
      <c r="ES111" s="187"/>
      <c r="ET111" s="281" t="s">
        <v>59</v>
      </c>
      <c r="EU111" s="187"/>
      <c r="EV111" s="281" t="s">
        <v>59</v>
      </c>
      <c r="EW111" s="187"/>
      <c r="EX111" s="281" t="s">
        <v>59</v>
      </c>
      <c r="EY111" s="187"/>
      <c r="EZ111" s="281" t="s">
        <v>59</v>
      </c>
      <c r="FA111" s="187"/>
      <c r="FB111" s="281" t="s">
        <v>59</v>
      </c>
      <c r="FC111" s="187"/>
      <c r="FD111" s="281" t="s">
        <v>59</v>
      </c>
      <c r="FE111" s="187"/>
      <c r="FF111" s="281" t="s">
        <v>59</v>
      </c>
      <c r="FG111" s="187"/>
      <c r="FH111" s="281" t="s">
        <v>59</v>
      </c>
      <c r="FI111" s="187"/>
      <c r="FJ111" s="281" t="s">
        <v>59</v>
      </c>
      <c r="FK111" s="187"/>
      <c r="FL111" s="281" t="s">
        <v>59</v>
      </c>
      <c r="FM111" s="187"/>
      <c r="FN111" s="281" t="s">
        <v>59</v>
      </c>
      <c r="FO111" s="187"/>
      <c r="FP111" s="281" t="s">
        <v>59</v>
      </c>
      <c r="FQ111" s="187"/>
      <c r="FR111" s="281" t="s">
        <v>59</v>
      </c>
      <c r="FS111" s="187"/>
      <c r="FT111" s="281" t="s">
        <v>59</v>
      </c>
      <c r="FU111" s="187"/>
      <c r="FV111" s="281" t="s">
        <v>59</v>
      </c>
      <c r="FW111" s="187"/>
      <c r="FX111" s="281" t="s">
        <v>59</v>
      </c>
      <c r="FY111" s="187"/>
      <c r="FZ111" s="281" t="s">
        <v>59</v>
      </c>
      <c r="GA111" s="283"/>
      <c r="GB111" s="281" t="s">
        <v>59</v>
      </c>
      <c r="GC111" s="283"/>
      <c r="GD111" s="281" t="s">
        <v>59</v>
      </c>
      <c r="GE111" s="283"/>
      <c r="GF111" s="281" t="s">
        <v>59</v>
      </c>
      <c r="GG111" s="283"/>
      <c r="GH111" s="281" t="s">
        <v>59</v>
      </c>
      <c r="GI111" s="283"/>
      <c r="GJ111" s="281" t="s">
        <v>59</v>
      </c>
      <c r="GK111" s="284"/>
      <c r="GL111" s="281" t="s">
        <v>59</v>
      </c>
      <c r="GM111" s="283"/>
      <c r="GN111" s="281" t="s">
        <v>59</v>
      </c>
      <c r="GO111" s="284"/>
      <c r="GP111" s="281" t="s">
        <v>59</v>
      </c>
      <c r="GQ111" s="284"/>
      <c r="GR111" s="281" t="s">
        <v>59</v>
      </c>
      <c r="GS111" s="288">
        <f t="shared" si="1236"/>
        <v>0</v>
      </c>
      <c r="GT111" s="202"/>
      <c r="GU111" s="166">
        <f t="shared" si="1237"/>
        <v>0</v>
      </c>
      <c r="GV111" s="166">
        <f t="shared" si="1238"/>
        <v>0</v>
      </c>
      <c r="GW111" s="166">
        <f t="shared" si="1239"/>
        <v>0</v>
      </c>
      <c r="GX111" s="166">
        <f t="shared" si="1240"/>
        <v>0</v>
      </c>
      <c r="GY111" s="166">
        <f t="shared" si="1241"/>
        <v>0</v>
      </c>
      <c r="GZ111" s="166">
        <f t="shared" si="1242"/>
        <v>0</v>
      </c>
      <c r="HA111" s="166">
        <f t="shared" si="1243"/>
        <v>0</v>
      </c>
      <c r="HB111" s="166">
        <f t="shared" si="1244"/>
        <v>0</v>
      </c>
      <c r="HC111" s="166">
        <f t="shared" si="1245"/>
        <v>0</v>
      </c>
      <c r="HD111" s="166">
        <f t="shared" si="1246"/>
        <v>0</v>
      </c>
      <c r="HE111" s="166">
        <f t="shared" si="1247"/>
        <v>0</v>
      </c>
      <c r="HF111" s="166">
        <f t="shared" si="1248"/>
        <v>0</v>
      </c>
      <c r="HG111" s="166">
        <f t="shared" si="1249"/>
        <v>0</v>
      </c>
      <c r="HH111" s="166">
        <f t="shared" si="1250"/>
        <v>0</v>
      </c>
      <c r="HI111" s="166">
        <f t="shared" si="1251"/>
        <v>0</v>
      </c>
      <c r="HJ111" s="166">
        <f t="shared" si="1252"/>
        <v>0</v>
      </c>
      <c r="HK111" s="166">
        <f t="shared" si="1253"/>
        <v>0</v>
      </c>
      <c r="HL111" s="166">
        <f t="shared" si="1254"/>
        <v>0</v>
      </c>
      <c r="HM111" s="166">
        <f t="shared" si="1255"/>
        <v>0</v>
      </c>
      <c r="HN111" s="166">
        <f t="shared" si="1256"/>
        <v>0</v>
      </c>
      <c r="HO111" s="166">
        <f t="shared" si="1257"/>
        <v>0</v>
      </c>
      <c r="HP111" s="166">
        <f t="shared" si="1258"/>
        <v>0</v>
      </c>
      <c r="HQ111" s="166">
        <f t="shared" si="1259"/>
        <v>0</v>
      </c>
      <c r="HR111" s="166">
        <f t="shared" si="1260"/>
        <v>0</v>
      </c>
      <c r="HS111" s="166">
        <f t="shared" si="1261"/>
        <v>0</v>
      </c>
      <c r="HT111" s="166">
        <f t="shared" si="1262"/>
        <v>0</v>
      </c>
      <c r="HU111" s="166">
        <f t="shared" si="1263"/>
        <v>0</v>
      </c>
      <c r="HV111" s="166">
        <f t="shared" si="1264"/>
        <v>0</v>
      </c>
      <c r="HW111" s="166">
        <f t="shared" si="1265"/>
        <v>0</v>
      </c>
      <c r="HX111" s="166">
        <f t="shared" si="1266"/>
        <v>0</v>
      </c>
      <c r="HY111" s="166">
        <f t="shared" si="1267"/>
        <v>0</v>
      </c>
      <c r="HZ111" s="148"/>
      <c r="IA111" s="169">
        <f t="shared" si="1268"/>
        <v>0</v>
      </c>
      <c r="IB111" s="169">
        <f t="shared" si="1269"/>
        <v>0</v>
      </c>
      <c r="IC111" s="169">
        <f t="shared" si="1270"/>
        <v>0</v>
      </c>
      <c r="ID111" s="169">
        <f t="shared" si="1271"/>
        <v>0</v>
      </c>
      <c r="IE111" s="169">
        <f t="shared" si="1272"/>
        <v>0</v>
      </c>
      <c r="IF111" s="169">
        <f t="shared" si="1273"/>
        <v>0</v>
      </c>
      <c r="IG111" s="169">
        <f t="shared" si="1274"/>
        <v>0</v>
      </c>
      <c r="IH111" s="169">
        <f t="shared" si="1275"/>
        <v>0</v>
      </c>
      <c r="II111" s="169">
        <f t="shared" si="1276"/>
        <v>0</v>
      </c>
      <c r="IJ111" s="169">
        <f t="shared" si="1277"/>
        <v>0</v>
      </c>
      <c r="IK111" s="169">
        <f t="shared" si="1278"/>
        <v>0</v>
      </c>
      <c r="IL111" s="169">
        <f t="shared" si="1279"/>
        <v>0</v>
      </c>
      <c r="IM111" s="169">
        <f t="shared" si="1280"/>
        <v>0</v>
      </c>
      <c r="IN111" s="169">
        <f t="shared" si="1281"/>
        <v>0</v>
      </c>
      <c r="IO111" s="169">
        <f t="shared" si="1282"/>
        <v>0</v>
      </c>
      <c r="IP111" s="169">
        <f t="shared" si="1283"/>
        <v>0</v>
      </c>
      <c r="IQ111" s="169">
        <f t="shared" si="1284"/>
        <v>0</v>
      </c>
      <c r="IR111" s="169">
        <f t="shared" si="1285"/>
        <v>0</v>
      </c>
      <c r="IS111" s="169">
        <f t="shared" si="1286"/>
        <v>0</v>
      </c>
      <c r="IT111" s="169">
        <f t="shared" si="1287"/>
        <v>0</v>
      </c>
      <c r="IU111" s="169">
        <f t="shared" si="1288"/>
        <v>0</v>
      </c>
      <c r="IV111" s="169">
        <f t="shared" si="1289"/>
        <v>0</v>
      </c>
      <c r="IW111" s="169">
        <f t="shared" si="1290"/>
        <v>0</v>
      </c>
      <c r="IX111" s="169">
        <f t="shared" si="1291"/>
        <v>0</v>
      </c>
      <c r="IY111" s="169">
        <f t="shared" si="1292"/>
        <v>0</v>
      </c>
      <c r="IZ111" s="169">
        <f t="shared" si="1293"/>
        <v>0</v>
      </c>
      <c r="JA111" s="169">
        <f t="shared" si="1294"/>
        <v>0</v>
      </c>
      <c r="JB111" s="169">
        <f t="shared" si="1295"/>
        <v>0</v>
      </c>
      <c r="JC111" s="169">
        <f t="shared" si="1296"/>
        <v>0</v>
      </c>
      <c r="JD111" s="169">
        <f t="shared" si="1297"/>
        <v>0</v>
      </c>
      <c r="JE111" s="169">
        <f t="shared" si="1298"/>
        <v>0</v>
      </c>
      <c r="JF111" s="255"/>
      <c r="JG111" s="171">
        <f t="shared" si="1299"/>
        <v>0</v>
      </c>
      <c r="JH111" s="171">
        <f t="shared" si="1300"/>
        <v>0</v>
      </c>
      <c r="JI111" s="171">
        <f t="shared" si="1301"/>
        <v>0</v>
      </c>
      <c r="JJ111" s="171">
        <f t="shared" si="1302"/>
        <v>0</v>
      </c>
      <c r="JK111" s="171">
        <f t="shared" si="1303"/>
        <v>0</v>
      </c>
      <c r="JL111" s="171">
        <f t="shared" si="1304"/>
        <v>0</v>
      </c>
      <c r="JM111" s="171">
        <f t="shared" si="1305"/>
        <v>0</v>
      </c>
      <c r="JN111" s="171">
        <f t="shared" si="1306"/>
        <v>0</v>
      </c>
      <c r="JO111" s="171">
        <f t="shared" si="1307"/>
        <v>0</v>
      </c>
      <c r="JP111" s="171">
        <f t="shared" si="1308"/>
        <v>0</v>
      </c>
      <c r="JQ111" s="171">
        <f t="shared" si="1309"/>
        <v>0</v>
      </c>
      <c r="JR111" s="171">
        <f t="shared" si="1310"/>
        <v>0</v>
      </c>
      <c r="JS111" s="171">
        <f t="shared" si="1311"/>
        <v>0</v>
      </c>
      <c r="JT111" s="171">
        <f t="shared" si="1312"/>
        <v>0</v>
      </c>
      <c r="JU111" s="171">
        <f t="shared" si="1313"/>
        <v>0</v>
      </c>
      <c r="JV111" s="171">
        <f t="shared" si="1314"/>
        <v>0</v>
      </c>
      <c r="JW111" s="171">
        <f t="shared" si="1315"/>
        <v>0</v>
      </c>
      <c r="JX111" s="171">
        <f t="shared" si="1316"/>
        <v>0</v>
      </c>
      <c r="JY111" s="171">
        <f t="shared" si="1317"/>
        <v>0</v>
      </c>
      <c r="JZ111" s="171">
        <f t="shared" si="1318"/>
        <v>0</v>
      </c>
      <c r="KA111" s="171">
        <f t="shared" si="1319"/>
        <v>0</v>
      </c>
      <c r="KB111" s="171">
        <f t="shared" si="1320"/>
        <v>0</v>
      </c>
      <c r="KC111" s="171">
        <f t="shared" si="1321"/>
        <v>0</v>
      </c>
      <c r="KD111" s="171">
        <f t="shared" si="1322"/>
        <v>0</v>
      </c>
      <c r="KE111" s="171">
        <f t="shared" si="1323"/>
        <v>0</v>
      </c>
      <c r="KF111" s="171">
        <f t="shared" si="1324"/>
        <v>0</v>
      </c>
      <c r="KG111" s="171">
        <f t="shared" si="1325"/>
        <v>0</v>
      </c>
      <c r="KH111" s="171">
        <f t="shared" si="1326"/>
        <v>0</v>
      </c>
      <c r="KI111" s="171">
        <f t="shared" si="1327"/>
        <v>0</v>
      </c>
      <c r="KJ111" s="171">
        <f t="shared" si="1328"/>
        <v>0</v>
      </c>
      <c r="KK111" s="171">
        <f t="shared" si="1329"/>
        <v>0</v>
      </c>
      <c r="KL111" s="172">
        <f t="shared" si="1332"/>
        <v>0</v>
      </c>
      <c r="KM111" s="113">
        <f t="shared" si="1331"/>
        <v>0</v>
      </c>
      <c r="KN111" s="114">
        <f t="shared" si="1330"/>
        <v>0</v>
      </c>
    </row>
    <row r="112" customFormat="1" ht="15.75" spans="1:300">
      <c r="A112" s="294" t="s">
        <v>167</v>
      </c>
      <c r="B112" s="132"/>
      <c r="C112" s="132"/>
      <c r="D112" s="186">
        <v>16.3126</v>
      </c>
      <c r="E112" s="132"/>
      <c r="F112" s="131">
        <v>0</v>
      </c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41">
        <f t="shared" si="1170"/>
        <v>0</v>
      </c>
      <c r="AM112" s="142">
        <f t="shared" si="1171"/>
        <v>0</v>
      </c>
      <c r="AN112" s="200"/>
      <c r="AO112" s="241">
        <f t="shared" si="1172"/>
        <v>0</v>
      </c>
      <c r="AP112" s="241">
        <f t="shared" si="1173"/>
        <v>0</v>
      </c>
      <c r="AQ112" s="241">
        <f t="shared" si="1174"/>
        <v>0</v>
      </c>
      <c r="AR112" s="241">
        <f t="shared" si="1175"/>
        <v>0</v>
      </c>
      <c r="AS112" s="241">
        <f t="shared" si="1176"/>
        <v>0</v>
      </c>
      <c r="AT112" s="241">
        <f t="shared" si="1177"/>
        <v>0</v>
      </c>
      <c r="AU112" s="241">
        <f t="shared" si="1178"/>
        <v>0</v>
      </c>
      <c r="AV112" s="241">
        <f t="shared" si="1179"/>
        <v>0</v>
      </c>
      <c r="AW112" s="241">
        <f t="shared" si="1180"/>
        <v>0</v>
      </c>
      <c r="AX112" s="241">
        <f t="shared" si="1181"/>
        <v>0</v>
      </c>
      <c r="AY112" s="241">
        <f t="shared" si="1182"/>
        <v>0</v>
      </c>
      <c r="AZ112" s="241">
        <f t="shared" si="1183"/>
        <v>0</v>
      </c>
      <c r="BA112" s="241">
        <f t="shared" si="1184"/>
        <v>0</v>
      </c>
      <c r="BB112" s="241">
        <f t="shared" si="1185"/>
        <v>0</v>
      </c>
      <c r="BC112" s="241">
        <f t="shared" si="1186"/>
        <v>0</v>
      </c>
      <c r="BD112" s="241">
        <f t="shared" si="1187"/>
        <v>0</v>
      </c>
      <c r="BE112" s="241">
        <f t="shared" si="1188"/>
        <v>0</v>
      </c>
      <c r="BF112" s="241">
        <f t="shared" si="1189"/>
        <v>0</v>
      </c>
      <c r="BG112" s="241">
        <f t="shared" si="1190"/>
        <v>0</v>
      </c>
      <c r="BH112" s="241">
        <f t="shared" si="1191"/>
        <v>0</v>
      </c>
      <c r="BI112" s="241">
        <f t="shared" si="1192"/>
        <v>0</v>
      </c>
      <c r="BJ112" s="241">
        <f t="shared" si="1193"/>
        <v>0</v>
      </c>
      <c r="BK112" s="241">
        <f t="shared" si="1194"/>
        <v>0</v>
      </c>
      <c r="BL112" s="241">
        <f t="shared" si="1195"/>
        <v>0</v>
      </c>
      <c r="BM112" s="241">
        <f t="shared" si="1196"/>
        <v>0</v>
      </c>
      <c r="BN112" s="241">
        <f t="shared" si="1197"/>
        <v>0</v>
      </c>
      <c r="BO112" s="241">
        <f t="shared" si="1198"/>
        <v>0</v>
      </c>
      <c r="BP112" s="241">
        <f t="shared" si="1199"/>
        <v>0</v>
      </c>
      <c r="BQ112" s="241">
        <f t="shared" si="1200"/>
        <v>0</v>
      </c>
      <c r="BR112" s="241">
        <f t="shared" si="1201"/>
        <v>0</v>
      </c>
      <c r="BS112" s="241">
        <f t="shared" si="1202"/>
        <v>0</v>
      </c>
      <c r="BT112" s="202"/>
      <c r="BU112" s="276"/>
      <c r="BV112" s="276"/>
      <c r="BW112" s="276"/>
      <c r="BX112" s="276"/>
      <c r="BY112" s="276"/>
      <c r="BZ112" s="276"/>
      <c r="CA112" s="276"/>
      <c r="CB112" s="276"/>
      <c r="CC112" s="276"/>
      <c r="CD112" s="276"/>
      <c r="CE112" s="276"/>
      <c r="CF112" s="276"/>
      <c r="CG112" s="276"/>
      <c r="CH112" s="276"/>
      <c r="CI112" s="276"/>
      <c r="CJ112" s="276"/>
      <c r="CK112" s="276"/>
      <c r="CL112" s="276"/>
      <c r="CM112" s="276"/>
      <c r="CN112" s="276"/>
      <c r="CO112" s="276"/>
      <c r="CP112" s="276"/>
      <c r="CQ112" s="276"/>
      <c r="CR112" s="276"/>
      <c r="CS112" s="276"/>
      <c r="CT112" s="276"/>
      <c r="CU112" s="276"/>
      <c r="CV112" s="276"/>
      <c r="CW112" s="276"/>
      <c r="CX112" s="276"/>
      <c r="CY112" s="276"/>
      <c r="CZ112" s="155">
        <f t="shared" si="1203"/>
        <v>0</v>
      </c>
      <c r="DA112" s="202"/>
      <c r="DB112" s="156">
        <f t="shared" si="1204"/>
        <v>0</v>
      </c>
      <c r="DC112" s="156">
        <f t="shared" si="1205"/>
        <v>0</v>
      </c>
      <c r="DD112" s="156">
        <f t="shared" si="1206"/>
        <v>0</v>
      </c>
      <c r="DE112" s="156">
        <f t="shared" si="1207"/>
        <v>0</v>
      </c>
      <c r="DF112" s="156">
        <f t="shared" si="1208"/>
        <v>0</v>
      </c>
      <c r="DG112" s="156">
        <f t="shared" si="1209"/>
        <v>0</v>
      </c>
      <c r="DH112" s="156">
        <f t="shared" si="1210"/>
        <v>0</v>
      </c>
      <c r="DI112" s="156">
        <f t="shared" si="1211"/>
        <v>0</v>
      </c>
      <c r="DJ112" s="156">
        <f t="shared" si="1212"/>
        <v>0</v>
      </c>
      <c r="DK112" s="156">
        <f t="shared" si="1213"/>
        <v>0</v>
      </c>
      <c r="DL112" s="156">
        <f t="shared" si="1214"/>
        <v>0</v>
      </c>
      <c r="DM112" s="156">
        <f t="shared" si="1215"/>
        <v>0</v>
      </c>
      <c r="DN112" s="156">
        <f t="shared" si="1216"/>
        <v>0</v>
      </c>
      <c r="DO112" s="156">
        <f t="shared" si="1217"/>
        <v>0</v>
      </c>
      <c r="DP112" s="156">
        <f t="shared" si="1218"/>
        <v>0</v>
      </c>
      <c r="DQ112" s="156">
        <f t="shared" si="1219"/>
        <v>0</v>
      </c>
      <c r="DR112" s="156">
        <f t="shared" si="1220"/>
        <v>0</v>
      </c>
      <c r="DS112" s="156">
        <f t="shared" si="1221"/>
        <v>0</v>
      </c>
      <c r="DT112" s="156">
        <f t="shared" si="1222"/>
        <v>0</v>
      </c>
      <c r="DU112" s="156">
        <f t="shared" si="1223"/>
        <v>0</v>
      </c>
      <c r="DV112" s="156">
        <f t="shared" si="1224"/>
        <v>0</v>
      </c>
      <c r="DW112" s="156">
        <f t="shared" si="1225"/>
        <v>0</v>
      </c>
      <c r="DX112" s="156">
        <f t="shared" si="1226"/>
        <v>0</v>
      </c>
      <c r="DY112" s="156">
        <f t="shared" si="1227"/>
        <v>0</v>
      </c>
      <c r="DZ112" s="156">
        <f t="shared" si="1228"/>
        <v>0</v>
      </c>
      <c r="EA112" s="156">
        <f t="shared" si="1229"/>
        <v>0</v>
      </c>
      <c r="EB112" s="156">
        <f t="shared" si="1230"/>
        <v>0</v>
      </c>
      <c r="EC112" s="156">
        <f t="shared" si="1231"/>
        <v>0</v>
      </c>
      <c r="ED112" s="156">
        <f t="shared" si="1232"/>
        <v>0</v>
      </c>
      <c r="EE112" s="156">
        <f t="shared" si="1233"/>
        <v>0</v>
      </c>
      <c r="EF112" s="156">
        <f t="shared" si="1234"/>
        <v>0</v>
      </c>
      <c r="EG112" s="248">
        <f t="shared" si="1235"/>
        <v>0</v>
      </c>
      <c r="EH112" s="249"/>
      <c r="EI112" s="187"/>
      <c r="EJ112" s="281" t="s">
        <v>59</v>
      </c>
      <c r="EK112" s="187"/>
      <c r="EL112" s="281" t="s">
        <v>59</v>
      </c>
      <c r="EM112" s="187"/>
      <c r="EN112" s="281" t="s">
        <v>59</v>
      </c>
      <c r="EO112" s="187"/>
      <c r="EP112" s="281" t="s">
        <v>59</v>
      </c>
      <c r="EQ112" s="187"/>
      <c r="ER112" s="281" t="s">
        <v>59</v>
      </c>
      <c r="ES112" s="187"/>
      <c r="ET112" s="281" t="s">
        <v>59</v>
      </c>
      <c r="EU112" s="187"/>
      <c r="EV112" s="281" t="s">
        <v>59</v>
      </c>
      <c r="EW112" s="187"/>
      <c r="EX112" s="281" t="s">
        <v>59</v>
      </c>
      <c r="EY112" s="187"/>
      <c r="EZ112" s="281" t="s">
        <v>59</v>
      </c>
      <c r="FA112" s="187"/>
      <c r="FB112" s="281" t="s">
        <v>59</v>
      </c>
      <c r="FC112" s="187"/>
      <c r="FD112" s="281" t="s">
        <v>59</v>
      </c>
      <c r="FE112" s="187"/>
      <c r="FF112" s="281" t="s">
        <v>59</v>
      </c>
      <c r="FG112" s="187"/>
      <c r="FH112" s="281" t="s">
        <v>59</v>
      </c>
      <c r="FI112" s="187"/>
      <c r="FJ112" s="281" t="s">
        <v>59</v>
      </c>
      <c r="FK112" s="187"/>
      <c r="FL112" s="281" t="s">
        <v>59</v>
      </c>
      <c r="FM112" s="187"/>
      <c r="FN112" s="281" t="s">
        <v>59</v>
      </c>
      <c r="FO112" s="187"/>
      <c r="FP112" s="281" t="s">
        <v>59</v>
      </c>
      <c r="FQ112" s="187"/>
      <c r="FR112" s="281" t="s">
        <v>59</v>
      </c>
      <c r="FS112" s="187"/>
      <c r="FT112" s="281" t="s">
        <v>59</v>
      </c>
      <c r="FU112" s="187"/>
      <c r="FV112" s="281" t="s">
        <v>59</v>
      </c>
      <c r="FW112" s="187"/>
      <c r="FX112" s="281" t="s">
        <v>59</v>
      </c>
      <c r="FY112" s="187"/>
      <c r="FZ112" s="281" t="s">
        <v>59</v>
      </c>
      <c r="GA112" s="283"/>
      <c r="GB112" s="281" t="s">
        <v>59</v>
      </c>
      <c r="GC112" s="283"/>
      <c r="GD112" s="281" t="s">
        <v>59</v>
      </c>
      <c r="GE112" s="283"/>
      <c r="GF112" s="281" t="s">
        <v>59</v>
      </c>
      <c r="GG112" s="283"/>
      <c r="GH112" s="281" t="s">
        <v>59</v>
      </c>
      <c r="GI112" s="283"/>
      <c r="GJ112" s="281" t="s">
        <v>59</v>
      </c>
      <c r="GK112" s="284"/>
      <c r="GL112" s="281" t="s">
        <v>59</v>
      </c>
      <c r="GM112" s="283"/>
      <c r="GN112" s="281" t="s">
        <v>59</v>
      </c>
      <c r="GO112" s="284"/>
      <c r="GP112" s="281" t="s">
        <v>59</v>
      </c>
      <c r="GQ112" s="284"/>
      <c r="GR112" s="281" t="s">
        <v>59</v>
      </c>
      <c r="GS112" s="288">
        <f t="shared" si="1236"/>
        <v>0</v>
      </c>
      <c r="GT112" s="202"/>
      <c r="GU112" s="166">
        <f t="shared" si="1237"/>
        <v>0</v>
      </c>
      <c r="GV112" s="166">
        <f t="shared" si="1238"/>
        <v>0</v>
      </c>
      <c r="GW112" s="166">
        <f t="shared" si="1239"/>
        <v>0</v>
      </c>
      <c r="GX112" s="166">
        <f t="shared" si="1240"/>
        <v>0</v>
      </c>
      <c r="GY112" s="166">
        <f t="shared" si="1241"/>
        <v>0</v>
      </c>
      <c r="GZ112" s="166">
        <f t="shared" si="1242"/>
        <v>0</v>
      </c>
      <c r="HA112" s="166">
        <f t="shared" si="1243"/>
        <v>0</v>
      </c>
      <c r="HB112" s="166">
        <f t="shared" si="1244"/>
        <v>0</v>
      </c>
      <c r="HC112" s="166">
        <f t="shared" si="1245"/>
        <v>0</v>
      </c>
      <c r="HD112" s="166">
        <f t="shared" si="1246"/>
        <v>0</v>
      </c>
      <c r="HE112" s="166">
        <f t="shared" si="1247"/>
        <v>0</v>
      </c>
      <c r="HF112" s="166">
        <f t="shared" si="1248"/>
        <v>0</v>
      </c>
      <c r="HG112" s="166">
        <f t="shared" si="1249"/>
        <v>0</v>
      </c>
      <c r="HH112" s="166">
        <f t="shared" si="1250"/>
        <v>0</v>
      </c>
      <c r="HI112" s="166">
        <f t="shared" si="1251"/>
        <v>0</v>
      </c>
      <c r="HJ112" s="166">
        <f t="shared" si="1252"/>
        <v>0</v>
      </c>
      <c r="HK112" s="166">
        <f t="shared" si="1253"/>
        <v>0</v>
      </c>
      <c r="HL112" s="166">
        <f t="shared" si="1254"/>
        <v>0</v>
      </c>
      <c r="HM112" s="166">
        <f t="shared" si="1255"/>
        <v>0</v>
      </c>
      <c r="HN112" s="166">
        <f t="shared" si="1256"/>
        <v>0</v>
      </c>
      <c r="HO112" s="166">
        <f t="shared" si="1257"/>
        <v>0</v>
      </c>
      <c r="HP112" s="166">
        <f t="shared" si="1258"/>
        <v>0</v>
      </c>
      <c r="HQ112" s="166">
        <f t="shared" si="1259"/>
        <v>0</v>
      </c>
      <c r="HR112" s="166">
        <f t="shared" si="1260"/>
        <v>0</v>
      </c>
      <c r="HS112" s="166">
        <f t="shared" si="1261"/>
        <v>0</v>
      </c>
      <c r="HT112" s="166">
        <f t="shared" si="1262"/>
        <v>0</v>
      </c>
      <c r="HU112" s="166">
        <f t="shared" si="1263"/>
        <v>0</v>
      </c>
      <c r="HV112" s="166">
        <f t="shared" si="1264"/>
        <v>0</v>
      </c>
      <c r="HW112" s="166">
        <f t="shared" si="1265"/>
        <v>0</v>
      </c>
      <c r="HX112" s="166">
        <f t="shared" si="1266"/>
        <v>0</v>
      </c>
      <c r="HY112" s="166">
        <f t="shared" si="1267"/>
        <v>0</v>
      </c>
      <c r="HZ112" s="148"/>
      <c r="IA112" s="169">
        <f t="shared" si="1268"/>
        <v>0</v>
      </c>
      <c r="IB112" s="169">
        <f t="shared" si="1269"/>
        <v>0</v>
      </c>
      <c r="IC112" s="169">
        <f t="shared" si="1270"/>
        <v>0</v>
      </c>
      <c r="ID112" s="169">
        <f t="shared" si="1271"/>
        <v>0</v>
      </c>
      <c r="IE112" s="169">
        <f t="shared" si="1272"/>
        <v>0</v>
      </c>
      <c r="IF112" s="169">
        <f t="shared" si="1273"/>
        <v>0</v>
      </c>
      <c r="IG112" s="169">
        <f t="shared" si="1274"/>
        <v>0</v>
      </c>
      <c r="IH112" s="169">
        <f t="shared" si="1275"/>
        <v>0</v>
      </c>
      <c r="II112" s="169">
        <f t="shared" si="1276"/>
        <v>0</v>
      </c>
      <c r="IJ112" s="169">
        <f t="shared" si="1277"/>
        <v>0</v>
      </c>
      <c r="IK112" s="169">
        <f t="shared" si="1278"/>
        <v>0</v>
      </c>
      <c r="IL112" s="169">
        <f t="shared" si="1279"/>
        <v>0</v>
      </c>
      <c r="IM112" s="169">
        <f t="shared" si="1280"/>
        <v>0</v>
      </c>
      <c r="IN112" s="169">
        <f t="shared" si="1281"/>
        <v>0</v>
      </c>
      <c r="IO112" s="169">
        <f t="shared" si="1282"/>
        <v>0</v>
      </c>
      <c r="IP112" s="169">
        <f t="shared" si="1283"/>
        <v>0</v>
      </c>
      <c r="IQ112" s="169">
        <f t="shared" si="1284"/>
        <v>0</v>
      </c>
      <c r="IR112" s="169">
        <f t="shared" si="1285"/>
        <v>0</v>
      </c>
      <c r="IS112" s="169">
        <f t="shared" si="1286"/>
        <v>0</v>
      </c>
      <c r="IT112" s="169">
        <f t="shared" si="1287"/>
        <v>0</v>
      </c>
      <c r="IU112" s="169">
        <f t="shared" si="1288"/>
        <v>0</v>
      </c>
      <c r="IV112" s="169">
        <f t="shared" si="1289"/>
        <v>0</v>
      </c>
      <c r="IW112" s="169">
        <f t="shared" si="1290"/>
        <v>0</v>
      </c>
      <c r="IX112" s="169">
        <f t="shared" si="1291"/>
        <v>0</v>
      </c>
      <c r="IY112" s="169">
        <f t="shared" si="1292"/>
        <v>0</v>
      </c>
      <c r="IZ112" s="169">
        <f t="shared" si="1293"/>
        <v>0</v>
      </c>
      <c r="JA112" s="169">
        <f t="shared" si="1294"/>
        <v>0</v>
      </c>
      <c r="JB112" s="169">
        <f t="shared" si="1295"/>
        <v>0</v>
      </c>
      <c r="JC112" s="169">
        <f t="shared" si="1296"/>
        <v>0</v>
      </c>
      <c r="JD112" s="169">
        <f t="shared" si="1297"/>
        <v>0</v>
      </c>
      <c r="JE112" s="169">
        <f t="shared" si="1298"/>
        <v>0</v>
      </c>
      <c r="JF112" s="255"/>
      <c r="JG112" s="171">
        <f t="shared" si="1299"/>
        <v>0</v>
      </c>
      <c r="JH112" s="171">
        <f t="shared" si="1300"/>
        <v>0</v>
      </c>
      <c r="JI112" s="171">
        <f t="shared" si="1301"/>
        <v>0</v>
      </c>
      <c r="JJ112" s="171">
        <f t="shared" si="1302"/>
        <v>0</v>
      </c>
      <c r="JK112" s="171">
        <f t="shared" si="1303"/>
        <v>0</v>
      </c>
      <c r="JL112" s="171">
        <f t="shared" si="1304"/>
        <v>0</v>
      </c>
      <c r="JM112" s="171">
        <f t="shared" si="1305"/>
        <v>0</v>
      </c>
      <c r="JN112" s="171">
        <f t="shared" si="1306"/>
        <v>0</v>
      </c>
      <c r="JO112" s="171">
        <f t="shared" si="1307"/>
        <v>0</v>
      </c>
      <c r="JP112" s="171">
        <f t="shared" si="1308"/>
        <v>0</v>
      </c>
      <c r="JQ112" s="171">
        <f t="shared" si="1309"/>
        <v>0</v>
      </c>
      <c r="JR112" s="171">
        <f t="shared" si="1310"/>
        <v>0</v>
      </c>
      <c r="JS112" s="171">
        <f t="shared" si="1311"/>
        <v>0</v>
      </c>
      <c r="JT112" s="171">
        <f t="shared" si="1312"/>
        <v>0</v>
      </c>
      <c r="JU112" s="171">
        <f t="shared" si="1313"/>
        <v>0</v>
      </c>
      <c r="JV112" s="171">
        <f t="shared" si="1314"/>
        <v>0</v>
      </c>
      <c r="JW112" s="171">
        <f t="shared" si="1315"/>
        <v>0</v>
      </c>
      <c r="JX112" s="171">
        <f t="shared" si="1316"/>
        <v>0</v>
      </c>
      <c r="JY112" s="171">
        <f t="shared" si="1317"/>
        <v>0</v>
      </c>
      <c r="JZ112" s="171">
        <f t="shared" si="1318"/>
        <v>0</v>
      </c>
      <c r="KA112" s="171">
        <f t="shared" si="1319"/>
        <v>0</v>
      </c>
      <c r="KB112" s="171">
        <f t="shared" si="1320"/>
        <v>0</v>
      </c>
      <c r="KC112" s="171">
        <f t="shared" si="1321"/>
        <v>0</v>
      </c>
      <c r="KD112" s="171">
        <f t="shared" si="1322"/>
        <v>0</v>
      </c>
      <c r="KE112" s="171">
        <f t="shared" si="1323"/>
        <v>0</v>
      </c>
      <c r="KF112" s="171">
        <f t="shared" si="1324"/>
        <v>0</v>
      </c>
      <c r="KG112" s="171">
        <f t="shared" si="1325"/>
        <v>0</v>
      </c>
      <c r="KH112" s="171">
        <f t="shared" si="1326"/>
        <v>0</v>
      </c>
      <c r="KI112" s="171">
        <f t="shared" si="1327"/>
        <v>0</v>
      </c>
      <c r="KJ112" s="171">
        <f t="shared" si="1328"/>
        <v>0</v>
      </c>
      <c r="KK112" s="171">
        <f t="shared" si="1329"/>
        <v>0</v>
      </c>
      <c r="KL112" s="172">
        <f t="shared" si="1332"/>
        <v>0</v>
      </c>
      <c r="KM112" s="113">
        <f t="shared" si="1331"/>
        <v>0</v>
      </c>
      <c r="KN112" s="114">
        <f t="shared" si="1330"/>
        <v>0</v>
      </c>
    </row>
    <row r="113" customFormat="1" ht="15.75" spans="1:300">
      <c r="A113" s="294" t="s">
        <v>168</v>
      </c>
      <c r="B113" s="132"/>
      <c r="C113" s="132"/>
      <c r="D113" s="186">
        <v>16.9833</v>
      </c>
      <c r="E113" s="132"/>
      <c r="F113" s="131">
        <v>0</v>
      </c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>
        <v>3474</v>
      </c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41">
        <f t="shared" si="1170"/>
        <v>3474</v>
      </c>
      <c r="AM113" s="142">
        <f t="shared" si="1171"/>
        <v>3474</v>
      </c>
      <c r="AN113" s="200"/>
      <c r="AO113" s="241">
        <f t="shared" si="1172"/>
        <v>0</v>
      </c>
      <c r="AP113" s="241">
        <f t="shared" si="1173"/>
        <v>0</v>
      </c>
      <c r="AQ113" s="241">
        <f t="shared" si="1174"/>
        <v>0</v>
      </c>
      <c r="AR113" s="241">
        <f t="shared" si="1175"/>
        <v>0</v>
      </c>
      <c r="AS113" s="241">
        <f t="shared" si="1176"/>
        <v>0</v>
      </c>
      <c r="AT113" s="241">
        <f t="shared" si="1177"/>
        <v>0</v>
      </c>
      <c r="AU113" s="241">
        <f t="shared" si="1178"/>
        <v>0</v>
      </c>
      <c r="AV113" s="241">
        <f t="shared" si="1179"/>
        <v>0</v>
      </c>
      <c r="AW113" s="241">
        <f t="shared" si="1180"/>
        <v>0</v>
      </c>
      <c r="AX113" s="241">
        <f t="shared" si="1181"/>
        <v>0</v>
      </c>
      <c r="AY113" s="241">
        <f t="shared" si="1182"/>
        <v>0</v>
      </c>
      <c r="AZ113" s="241">
        <f t="shared" si="1183"/>
        <v>0</v>
      </c>
      <c r="BA113" s="241">
        <f t="shared" si="1184"/>
        <v>3474</v>
      </c>
      <c r="BB113" s="241">
        <f t="shared" si="1185"/>
        <v>3474</v>
      </c>
      <c r="BC113" s="241">
        <f t="shared" si="1186"/>
        <v>3474</v>
      </c>
      <c r="BD113" s="241">
        <f t="shared" si="1187"/>
        <v>3474</v>
      </c>
      <c r="BE113" s="241">
        <f t="shared" si="1188"/>
        <v>3474</v>
      </c>
      <c r="BF113" s="241">
        <f t="shared" si="1189"/>
        <v>3474</v>
      </c>
      <c r="BG113" s="241">
        <f t="shared" si="1190"/>
        <v>3474</v>
      </c>
      <c r="BH113" s="241">
        <f t="shared" si="1191"/>
        <v>3474</v>
      </c>
      <c r="BI113" s="241">
        <f t="shared" si="1192"/>
        <v>3474</v>
      </c>
      <c r="BJ113" s="241">
        <f t="shared" si="1193"/>
        <v>3474</v>
      </c>
      <c r="BK113" s="241">
        <f t="shared" si="1194"/>
        <v>3474</v>
      </c>
      <c r="BL113" s="241">
        <f t="shared" si="1195"/>
        <v>3474</v>
      </c>
      <c r="BM113" s="241">
        <f t="shared" si="1196"/>
        <v>3474</v>
      </c>
      <c r="BN113" s="241">
        <f t="shared" si="1197"/>
        <v>3474</v>
      </c>
      <c r="BO113" s="241">
        <f t="shared" si="1198"/>
        <v>3474</v>
      </c>
      <c r="BP113" s="241">
        <f t="shared" si="1199"/>
        <v>3474</v>
      </c>
      <c r="BQ113" s="241">
        <f t="shared" si="1200"/>
        <v>3474</v>
      </c>
      <c r="BR113" s="241">
        <f t="shared" si="1201"/>
        <v>3474</v>
      </c>
      <c r="BS113" s="241">
        <f t="shared" si="1202"/>
        <v>3474</v>
      </c>
      <c r="BT113" s="202"/>
      <c r="BU113" s="276"/>
      <c r="BV113" s="276"/>
      <c r="BW113" s="276"/>
      <c r="BX113" s="276"/>
      <c r="BY113" s="276"/>
      <c r="BZ113" s="276"/>
      <c r="CA113" s="276"/>
      <c r="CB113" s="276"/>
      <c r="CC113" s="276"/>
      <c r="CD113" s="276"/>
      <c r="CE113" s="276"/>
      <c r="CF113" s="276"/>
      <c r="CG113" s="276"/>
      <c r="CH113" s="276"/>
      <c r="CI113" s="276"/>
      <c r="CJ113" s="276"/>
      <c r="CK113" s="276"/>
      <c r="CL113" s="276"/>
      <c r="CM113" s="276"/>
      <c r="CN113" s="276"/>
      <c r="CO113" s="276"/>
      <c r="CP113" s="276"/>
      <c r="CQ113" s="276"/>
      <c r="CR113" s="276"/>
      <c r="CS113" s="276"/>
      <c r="CT113" s="276"/>
      <c r="CU113" s="276"/>
      <c r="CV113" s="276"/>
      <c r="CW113" s="276"/>
      <c r="CX113" s="276"/>
      <c r="CY113" s="276"/>
      <c r="CZ113" s="155">
        <f t="shared" si="1203"/>
        <v>0</v>
      </c>
      <c r="DA113" s="202"/>
      <c r="DB113" s="156">
        <f t="shared" si="1204"/>
        <v>0</v>
      </c>
      <c r="DC113" s="156">
        <f t="shared" si="1205"/>
        <v>0</v>
      </c>
      <c r="DD113" s="156">
        <f t="shared" si="1206"/>
        <v>0</v>
      </c>
      <c r="DE113" s="156">
        <f t="shared" si="1207"/>
        <v>0</v>
      </c>
      <c r="DF113" s="156">
        <f t="shared" si="1208"/>
        <v>0</v>
      </c>
      <c r="DG113" s="156">
        <f t="shared" si="1209"/>
        <v>0</v>
      </c>
      <c r="DH113" s="156">
        <f t="shared" si="1210"/>
        <v>0</v>
      </c>
      <c r="DI113" s="156">
        <f t="shared" si="1211"/>
        <v>0</v>
      </c>
      <c r="DJ113" s="156">
        <f t="shared" si="1212"/>
        <v>0</v>
      </c>
      <c r="DK113" s="156">
        <f t="shared" si="1213"/>
        <v>0</v>
      </c>
      <c r="DL113" s="156">
        <f t="shared" si="1214"/>
        <v>0</v>
      </c>
      <c r="DM113" s="156">
        <f t="shared" si="1215"/>
        <v>3474</v>
      </c>
      <c r="DN113" s="156">
        <f t="shared" si="1216"/>
        <v>3474</v>
      </c>
      <c r="DO113" s="156">
        <f t="shared" si="1217"/>
        <v>3474</v>
      </c>
      <c r="DP113" s="156">
        <f t="shared" si="1218"/>
        <v>3474</v>
      </c>
      <c r="DQ113" s="156">
        <f t="shared" si="1219"/>
        <v>3474</v>
      </c>
      <c r="DR113" s="156">
        <f t="shared" si="1220"/>
        <v>3474</v>
      </c>
      <c r="DS113" s="156">
        <f t="shared" si="1221"/>
        <v>3474</v>
      </c>
      <c r="DT113" s="156">
        <f t="shared" si="1222"/>
        <v>3474</v>
      </c>
      <c r="DU113" s="156">
        <f t="shared" si="1223"/>
        <v>3474</v>
      </c>
      <c r="DV113" s="156">
        <f t="shared" si="1224"/>
        <v>3474</v>
      </c>
      <c r="DW113" s="156">
        <f t="shared" si="1225"/>
        <v>3474</v>
      </c>
      <c r="DX113" s="156">
        <f t="shared" si="1226"/>
        <v>3474</v>
      </c>
      <c r="DY113" s="156">
        <f t="shared" si="1227"/>
        <v>3474</v>
      </c>
      <c r="DZ113" s="156">
        <f t="shared" si="1228"/>
        <v>3474</v>
      </c>
      <c r="EA113" s="156">
        <f t="shared" si="1229"/>
        <v>3474</v>
      </c>
      <c r="EB113" s="156">
        <f t="shared" si="1230"/>
        <v>3474</v>
      </c>
      <c r="EC113" s="156">
        <f t="shared" si="1231"/>
        <v>3474</v>
      </c>
      <c r="ED113" s="156">
        <f t="shared" si="1232"/>
        <v>3474</v>
      </c>
      <c r="EE113" s="156">
        <f t="shared" si="1233"/>
        <v>3474</v>
      </c>
      <c r="EF113" s="156">
        <f t="shared" si="1234"/>
        <v>3474</v>
      </c>
      <c r="EG113" s="248">
        <f t="shared" si="1235"/>
        <v>69480</v>
      </c>
      <c r="EH113" s="249"/>
      <c r="EI113" s="187"/>
      <c r="EJ113" s="281" t="s">
        <v>59</v>
      </c>
      <c r="EK113" s="187"/>
      <c r="EL113" s="281" t="s">
        <v>59</v>
      </c>
      <c r="EM113" s="187"/>
      <c r="EN113" s="281" t="s">
        <v>59</v>
      </c>
      <c r="EO113" s="187"/>
      <c r="EP113" s="281" t="s">
        <v>59</v>
      </c>
      <c r="EQ113" s="187"/>
      <c r="ER113" s="281" t="s">
        <v>59</v>
      </c>
      <c r="ES113" s="187"/>
      <c r="ET113" s="281" t="s">
        <v>59</v>
      </c>
      <c r="EU113" s="187"/>
      <c r="EV113" s="281" t="s">
        <v>59</v>
      </c>
      <c r="EW113" s="187"/>
      <c r="EX113" s="281" t="s">
        <v>59</v>
      </c>
      <c r="EY113" s="187"/>
      <c r="EZ113" s="281" t="s">
        <v>59</v>
      </c>
      <c r="FA113" s="187"/>
      <c r="FB113" s="281" t="s">
        <v>59</v>
      </c>
      <c r="FC113" s="187"/>
      <c r="FD113" s="281" t="s">
        <v>59</v>
      </c>
      <c r="FE113" s="187"/>
      <c r="FF113" s="281" t="s">
        <v>59</v>
      </c>
      <c r="FG113" s="187"/>
      <c r="FH113" s="281" t="s">
        <v>59</v>
      </c>
      <c r="FI113" s="187"/>
      <c r="FJ113" s="281" t="s">
        <v>59</v>
      </c>
      <c r="FK113" s="187"/>
      <c r="FL113" s="281" t="s">
        <v>59</v>
      </c>
      <c r="FM113" s="187"/>
      <c r="FN113" s="281" t="s">
        <v>59</v>
      </c>
      <c r="FO113" s="187"/>
      <c r="FP113" s="281" t="s">
        <v>59</v>
      </c>
      <c r="FQ113" s="187"/>
      <c r="FR113" s="281" t="s">
        <v>59</v>
      </c>
      <c r="FS113" s="187"/>
      <c r="FT113" s="281" t="s">
        <v>59</v>
      </c>
      <c r="FU113" s="187"/>
      <c r="FV113" s="281" t="s">
        <v>59</v>
      </c>
      <c r="FW113" s="187"/>
      <c r="FX113" s="281" t="s">
        <v>59</v>
      </c>
      <c r="FY113" s="187"/>
      <c r="FZ113" s="281" t="s">
        <v>59</v>
      </c>
      <c r="GA113" s="283"/>
      <c r="GB113" s="281" t="s">
        <v>59</v>
      </c>
      <c r="GC113" s="283"/>
      <c r="GD113" s="281" t="s">
        <v>59</v>
      </c>
      <c r="GE113" s="283"/>
      <c r="GF113" s="281" t="s">
        <v>59</v>
      </c>
      <c r="GG113" s="283"/>
      <c r="GH113" s="281" t="s">
        <v>59</v>
      </c>
      <c r="GI113" s="283"/>
      <c r="GJ113" s="281" t="s">
        <v>59</v>
      </c>
      <c r="GK113" s="284"/>
      <c r="GL113" s="281" t="s">
        <v>59</v>
      </c>
      <c r="GM113" s="283"/>
      <c r="GN113" s="281" t="s">
        <v>59</v>
      </c>
      <c r="GO113" s="284"/>
      <c r="GP113" s="281" t="s">
        <v>59</v>
      </c>
      <c r="GQ113" s="284"/>
      <c r="GR113" s="281" t="s">
        <v>59</v>
      </c>
      <c r="GS113" s="288">
        <f t="shared" si="1236"/>
        <v>0</v>
      </c>
      <c r="GT113" s="202"/>
      <c r="GU113" s="166">
        <f t="shared" si="1237"/>
        <v>0</v>
      </c>
      <c r="GV113" s="166">
        <f t="shared" si="1238"/>
        <v>0</v>
      </c>
      <c r="GW113" s="166">
        <f t="shared" si="1239"/>
        <v>0</v>
      </c>
      <c r="GX113" s="166">
        <f t="shared" si="1240"/>
        <v>0</v>
      </c>
      <c r="GY113" s="166">
        <f t="shared" si="1241"/>
        <v>0</v>
      </c>
      <c r="GZ113" s="166">
        <f t="shared" si="1242"/>
        <v>0</v>
      </c>
      <c r="HA113" s="166">
        <f t="shared" si="1243"/>
        <v>0</v>
      </c>
      <c r="HB113" s="166">
        <f t="shared" si="1244"/>
        <v>0</v>
      </c>
      <c r="HC113" s="166">
        <f t="shared" si="1245"/>
        <v>0</v>
      </c>
      <c r="HD113" s="166">
        <f t="shared" si="1246"/>
        <v>0</v>
      </c>
      <c r="HE113" s="166">
        <f t="shared" si="1247"/>
        <v>0</v>
      </c>
      <c r="HF113" s="166">
        <f t="shared" si="1248"/>
        <v>3474</v>
      </c>
      <c r="HG113" s="166">
        <f t="shared" si="1249"/>
        <v>3474</v>
      </c>
      <c r="HH113" s="166">
        <f t="shared" si="1250"/>
        <v>3474</v>
      </c>
      <c r="HI113" s="166">
        <f t="shared" si="1251"/>
        <v>3474</v>
      </c>
      <c r="HJ113" s="166">
        <f t="shared" si="1252"/>
        <v>3474</v>
      </c>
      <c r="HK113" s="166">
        <f t="shared" si="1253"/>
        <v>3474</v>
      </c>
      <c r="HL113" s="166">
        <f t="shared" si="1254"/>
        <v>3474</v>
      </c>
      <c r="HM113" s="166">
        <f t="shared" si="1255"/>
        <v>3474</v>
      </c>
      <c r="HN113" s="166">
        <f t="shared" si="1256"/>
        <v>3474</v>
      </c>
      <c r="HO113" s="166">
        <f t="shared" si="1257"/>
        <v>3474</v>
      </c>
      <c r="HP113" s="166">
        <f t="shared" si="1258"/>
        <v>3474</v>
      </c>
      <c r="HQ113" s="166">
        <f t="shared" si="1259"/>
        <v>3474</v>
      </c>
      <c r="HR113" s="166">
        <f t="shared" si="1260"/>
        <v>3474</v>
      </c>
      <c r="HS113" s="166">
        <f t="shared" si="1261"/>
        <v>3474</v>
      </c>
      <c r="HT113" s="166">
        <f t="shared" si="1262"/>
        <v>3474</v>
      </c>
      <c r="HU113" s="166">
        <f t="shared" si="1263"/>
        <v>3474</v>
      </c>
      <c r="HV113" s="166">
        <f t="shared" si="1264"/>
        <v>3474</v>
      </c>
      <c r="HW113" s="166">
        <f t="shared" si="1265"/>
        <v>3474</v>
      </c>
      <c r="HX113" s="166">
        <f t="shared" si="1266"/>
        <v>3474</v>
      </c>
      <c r="HY113" s="166">
        <f t="shared" si="1267"/>
        <v>3474</v>
      </c>
      <c r="HZ113" s="148"/>
      <c r="IA113" s="169">
        <f t="shared" si="1268"/>
        <v>0</v>
      </c>
      <c r="IB113" s="169">
        <f t="shared" si="1269"/>
        <v>0</v>
      </c>
      <c r="IC113" s="169">
        <f t="shared" si="1270"/>
        <v>0</v>
      </c>
      <c r="ID113" s="169">
        <f t="shared" si="1271"/>
        <v>0</v>
      </c>
      <c r="IE113" s="169">
        <f t="shared" si="1272"/>
        <v>0</v>
      </c>
      <c r="IF113" s="169">
        <f t="shared" si="1273"/>
        <v>0</v>
      </c>
      <c r="IG113" s="169">
        <f t="shared" si="1274"/>
        <v>0</v>
      </c>
      <c r="IH113" s="169">
        <f t="shared" si="1275"/>
        <v>0</v>
      </c>
      <c r="II113" s="169">
        <f t="shared" si="1276"/>
        <v>0</v>
      </c>
      <c r="IJ113" s="169">
        <f t="shared" si="1277"/>
        <v>0</v>
      </c>
      <c r="IK113" s="169">
        <f t="shared" si="1278"/>
        <v>0</v>
      </c>
      <c r="IL113" s="169">
        <f t="shared" si="1279"/>
        <v>3474</v>
      </c>
      <c r="IM113" s="169">
        <f t="shared" si="1280"/>
        <v>3474</v>
      </c>
      <c r="IN113" s="169">
        <f t="shared" si="1281"/>
        <v>3474</v>
      </c>
      <c r="IO113" s="169">
        <f t="shared" si="1282"/>
        <v>3474</v>
      </c>
      <c r="IP113" s="169">
        <f t="shared" si="1283"/>
        <v>3474</v>
      </c>
      <c r="IQ113" s="169">
        <f t="shared" si="1284"/>
        <v>3474</v>
      </c>
      <c r="IR113" s="169">
        <f t="shared" si="1285"/>
        <v>3474</v>
      </c>
      <c r="IS113" s="169">
        <f t="shared" si="1286"/>
        <v>3474</v>
      </c>
      <c r="IT113" s="169">
        <f t="shared" si="1287"/>
        <v>3474</v>
      </c>
      <c r="IU113" s="169">
        <f t="shared" si="1288"/>
        <v>3474</v>
      </c>
      <c r="IV113" s="169">
        <f t="shared" si="1289"/>
        <v>3474</v>
      </c>
      <c r="IW113" s="169">
        <f t="shared" si="1290"/>
        <v>3474</v>
      </c>
      <c r="IX113" s="169">
        <f t="shared" si="1291"/>
        <v>3474</v>
      </c>
      <c r="IY113" s="169">
        <f t="shared" si="1292"/>
        <v>3474</v>
      </c>
      <c r="IZ113" s="169">
        <f t="shared" si="1293"/>
        <v>3474</v>
      </c>
      <c r="JA113" s="169">
        <f t="shared" si="1294"/>
        <v>3474</v>
      </c>
      <c r="JB113" s="169">
        <f t="shared" si="1295"/>
        <v>3474</v>
      </c>
      <c r="JC113" s="169">
        <f t="shared" si="1296"/>
        <v>3474</v>
      </c>
      <c r="JD113" s="169">
        <f t="shared" si="1297"/>
        <v>3474</v>
      </c>
      <c r="JE113" s="169">
        <f t="shared" si="1298"/>
        <v>3474</v>
      </c>
      <c r="JF113" s="255"/>
      <c r="JG113" s="171">
        <f t="shared" si="1299"/>
        <v>0</v>
      </c>
      <c r="JH113" s="171">
        <f t="shared" si="1300"/>
        <v>0</v>
      </c>
      <c r="JI113" s="171">
        <f t="shared" si="1301"/>
        <v>0</v>
      </c>
      <c r="JJ113" s="171">
        <f t="shared" si="1302"/>
        <v>0</v>
      </c>
      <c r="JK113" s="171">
        <f t="shared" si="1303"/>
        <v>0</v>
      </c>
      <c r="JL113" s="171">
        <f t="shared" si="1304"/>
        <v>0</v>
      </c>
      <c r="JM113" s="171">
        <f t="shared" si="1305"/>
        <v>0</v>
      </c>
      <c r="JN113" s="171">
        <f t="shared" si="1306"/>
        <v>0</v>
      </c>
      <c r="JO113" s="171">
        <f t="shared" si="1307"/>
        <v>0</v>
      </c>
      <c r="JP113" s="171">
        <f t="shared" si="1308"/>
        <v>0</v>
      </c>
      <c r="JQ113" s="171">
        <f t="shared" si="1309"/>
        <v>0</v>
      </c>
      <c r="JR113" s="171">
        <f t="shared" si="1310"/>
        <v>0</v>
      </c>
      <c r="JS113" s="171">
        <f t="shared" si="1311"/>
        <v>0</v>
      </c>
      <c r="JT113" s="171">
        <f t="shared" si="1312"/>
        <v>0</v>
      </c>
      <c r="JU113" s="171">
        <f t="shared" si="1313"/>
        <v>0</v>
      </c>
      <c r="JV113" s="171">
        <f t="shared" si="1314"/>
        <v>0</v>
      </c>
      <c r="JW113" s="171">
        <f t="shared" si="1315"/>
        <v>0</v>
      </c>
      <c r="JX113" s="171">
        <f t="shared" si="1316"/>
        <v>0</v>
      </c>
      <c r="JY113" s="171">
        <f t="shared" si="1317"/>
        <v>0</v>
      </c>
      <c r="JZ113" s="171">
        <f t="shared" si="1318"/>
        <v>0</v>
      </c>
      <c r="KA113" s="171">
        <f t="shared" si="1319"/>
        <v>0</v>
      </c>
      <c r="KB113" s="171">
        <f t="shared" si="1320"/>
        <v>0</v>
      </c>
      <c r="KC113" s="171">
        <f t="shared" si="1321"/>
        <v>0</v>
      </c>
      <c r="KD113" s="171">
        <f t="shared" si="1322"/>
        <v>0</v>
      </c>
      <c r="KE113" s="171">
        <f t="shared" si="1323"/>
        <v>0</v>
      </c>
      <c r="KF113" s="171">
        <f t="shared" si="1324"/>
        <v>0</v>
      </c>
      <c r="KG113" s="171">
        <f t="shared" si="1325"/>
        <v>0</v>
      </c>
      <c r="KH113" s="171">
        <f t="shared" si="1326"/>
        <v>0</v>
      </c>
      <c r="KI113" s="171">
        <f t="shared" si="1327"/>
        <v>0</v>
      </c>
      <c r="KJ113" s="171">
        <f t="shared" si="1328"/>
        <v>0</v>
      </c>
      <c r="KK113" s="171">
        <f t="shared" si="1329"/>
        <v>0</v>
      </c>
      <c r="KL113" s="172">
        <f t="shared" si="1332"/>
        <v>0</v>
      </c>
      <c r="KM113" s="113">
        <f t="shared" si="1331"/>
        <v>58999.9842</v>
      </c>
      <c r="KN113" s="114">
        <f t="shared" si="1330"/>
        <v>0</v>
      </c>
    </row>
    <row r="114" customFormat="1" ht="15.75" spans="1:300">
      <c r="A114" s="294" t="s">
        <v>169</v>
      </c>
      <c r="B114" s="132"/>
      <c r="C114" s="132"/>
      <c r="D114" s="186">
        <v>18.4098</v>
      </c>
      <c r="E114" s="132"/>
      <c r="F114" s="131">
        <v>0</v>
      </c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41">
        <f t="shared" si="1170"/>
        <v>0</v>
      </c>
      <c r="AM114" s="142">
        <f t="shared" si="1171"/>
        <v>0</v>
      </c>
      <c r="AN114" s="200"/>
      <c r="AO114" s="241">
        <f t="shared" si="1172"/>
        <v>0</v>
      </c>
      <c r="AP114" s="241">
        <f t="shared" si="1173"/>
        <v>0</v>
      </c>
      <c r="AQ114" s="241">
        <f t="shared" si="1174"/>
        <v>0</v>
      </c>
      <c r="AR114" s="241">
        <f t="shared" si="1175"/>
        <v>0</v>
      </c>
      <c r="AS114" s="241">
        <f t="shared" si="1176"/>
        <v>0</v>
      </c>
      <c r="AT114" s="241">
        <f t="shared" si="1177"/>
        <v>0</v>
      </c>
      <c r="AU114" s="241">
        <f t="shared" si="1178"/>
        <v>0</v>
      </c>
      <c r="AV114" s="241">
        <f t="shared" si="1179"/>
        <v>0</v>
      </c>
      <c r="AW114" s="241">
        <f t="shared" si="1180"/>
        <v>0</v>
      </c>
      <c r="AX114" s="241">
        <f t="shared" si="1181"/>
        <v>0</v>
      </c>
      <c r="AY114" s="241">
        <f t="shared" si="1182"/>
        <v>0</v>
      </c>
      <c r="AZ114" s="241">
        <f t="shared" si="1183"/>
        <v>0</v>
      </c>
      <c r="BA114" s="241">
        <f t="shared" si="1184"/>
        <v>0</v>
      </c>
      <c r="BB114" s="241">
        <f t="shared" si="1185"/>
        <v>0</v>
      </c>
      <c r="BC114" s="241">
        <f t="shared" si="1186"/>
        <v>0</v>
      </c>
      <c r="BD114" s="241">
        <f t="shared" si="1187"/>
        <v>0</v>
      </c>
      <c r="BE114" s="241">
        <f t="shared" si="1188"/>
        <v>0</v>
      </c>
      <c r="BF114" s="241">
        <f t="shared" si="1189"/>
        <v>0</v>
      </c>
      <c r="BG114" s="241">
        <f t="shared" si="1190"/>
        <v>0</v>
      </c>
      <c r="BH114" s="241">
        <f t="shared" si="1191"/>
        <v>0</v>
      </c>
      <c r="BI114" s="241">
        <f t="shared" si="1192"/>
        <v>0</v>
      </c>
      <c r="BJ114" s="241">
        <f t="shared" si="1193"/>
        <v>0</v>
      </c>
      <c r="BK114" s="241">
        <f t="shared" si="1194"/>
        <v>0</v>
      </c>
      <c r="BL114" s="241">
        <f t="shared" si="1195"/>
        <v>0</v>
      </c>
      <c r="BM114" s="241">
        <f t="shared" si="1196"/>
        <v>0</v>
      </c>
      <c r="BN114" s="241">
        <f t="shared" si="1197"/>
        <v>0</v>
      </c>
      <c r="BO114" s="241">
        <f t="shared" si="1198"/>
        <v>0</v>
      </c>
      <c r="BP114" s="241">
        <f t="shared" si="1199"/>
        <v>0</v>
      </c>
      <c r="BQ114" s="241">
        <f t="shared" si="1200"/>
        <v>0</v>
      </c>
      <c r="BR114" s="241">
        <f t="shared" si="1201"/>
        <v>0</v>
      </c>
      <c r="BS114" s="241">
        <f t="shared" si="1202"/>
        <v>0</v>
      </c>
      <c r="BT114" s="202"/>
      <c r="BU114" s="276"/>
      <c r="BV114" s="276"/>
      <c r="BW114" s="276"/>
      <c r="BX114" s="276"/>
      <c r="BY114" s="276"/>
      <c r="BZ114" s="276"/>
      <c r="CA114" s="276"/>
      <c r="CB114" s="276"/>
      <c r="CC114" s="276"/>
      <c r="CD114" s="276"/>
      <c r="CE114" s="276"/>
      <c r="CF114" s="276"/>
      <c r="CG114" s="276"/>
      <c r="CH114" s="276"/>
      <c r="CI114" s="276"/>
      <c r="CJ114" s="276"/>
      <c r="CK114" s="276"/>
      <c r="CL114" s="276"/>
      <c r="CM114" s="276"/>
      <c r="CN114" s="276"/>
      <c r="CO114" s="276"/>
      <c r="CP114" s="276"/>
      <c r="CQ114" s="276"/>
      <c r="CR114" s="276"/>
      <c r="CS114" s="276"/>
      <c r="CT114" s="276"/>
      <c r="CU114" s="276"/>
      <c r="CV114" s="276"/>
      <c r="CW114" s="276"/>
      <c r="CX114" s="276"/>
      <c r="CY114" s="276"/>
      <c r="CZ114" s="155">
        <f t="shared" si="1203"/>
        <v>0</v>
      </c>
      <c r="DA114" s="202"/>
      <c r="DB114" s="156">
        <f t="shared" si="1204"/>
        <v>0</v>
      </c>
      <c r="DC114" s="156">
        <f t="shared" si="1205"/>
        <v>0</v>
      </c>
      <c r="DD114" s="156">
        <f t="shared" si="1206"/>
        <v>0</v>
      </c>
      <c r="DE114" s="156">
        <f t="shared" si="1207"/>
        <v>0</v>
      </c>
      <c r="DF114" s="156">
        <f t="shared" si="1208"/>
        <v>0</v>
      </c>
      <c r="DG114" s="156">
        <f t="shared" si="1209"/>
        <v>0</v>
      </c>
      <c r="DH114" s="156">
        <f t="shared" si="1210"/>
        <v>0</v>
      </c>
      <c r="DI114" s="156">
        <f t="shared" si="1211"/>
        <v>0</v>
      </c>
      <c r="DJ114" s="156">
        <f t="shared" si="1212"/>
        <v>0</v>
      </c>
      <c r="DK114" s="156">
        <f t="shared" si="1213"/>
        <v>0</v>
      </c>
      <c r="DL114" s="156">
        <f t="shared" si="1214"/>
        <v>0</v>
      </c>
      <c r="DM114" s="156">
        <f t="shared" si="1215"/>
        <v>0</v>
      </c>
      <c r="DN114" s="156">
        <f t="shared" si="1216"/>
        <v>0</v>
      </c>
      <c r="DO114" s="156">
        <f t="shared" si="1217"/>
        <v>0</v>
      </c>
      <c r="DP114" s="156">
        <f t="shared" si="1218"/>
        <v>0</v>
      </c>
      <c r="DQ114" s="156">
        <f t="shared" si="1219"/>
        <v>0</v>
      </c>
      <c r="DR114" s="156">
        <f t="shared" si="1220"/>
        <v>0</v>
      </c>
      <c r="DS114" s="156">
        <f t="shared" si="1221"/>
        <v>0</v>
      </c>
      <c r="DT114" s="156">
        <f t="shared" si="1222"/>
        <v>0</v>
      </c>
      <c r="DU114" s="156">
        <f t="shared" si="1223"/>
        <v>0</v>
      </c>
      <c r="DV114" s="156">
        <f t="shared" si="1224"/>
        <v>0</v>
      </c>
      <c r="DW114" s="156">
        <f t="shared" si="1225"/>
        <v>0</v>
      </c>
      <c r="DX114" s="156">
        <f t="shared" si="1226"/>
        <v>0</v>
      </c>
      <c r="DY114" s="156">
        <f t="shared" si="1227"/>
        <v>0</v>
      </c>
      <c r="DZ114" s="156">
        <f t="shared" si="1228"/>
        <v>0</v>
      </c>
      <c r="EA114" s="156">
        <f t="shared" si="1229"/>
        <v>0</v>
      </c>
      <c r="EB114" s="156">
        <f t="shared" si="1230"/>
        <v>0</v>
      </c>
      <c r="EC114" s="156">
        <f t="shared" si="1231"/>
        <v>0</v>
      </c>
      <c r="ED114" s="156">
        <f t="shared" si="1232"/>
        <v>0</v>
      </c>
      <c r="EE114" s="156">
        <f t="shared" si="1233"/>
        <v>0</v>
      </c>
      <c r="EF114" s="156">
        <f t="shared" si="1234"/>
        <v>0</v>
      </c>
      <c r="EG114" s="248">
        <f t="shared" si="1235"/>
        <v>0</v>
      </c>
      <c r="EH114" s="249"/>
      <c r="EI114" s="187"/>
      <c r="EJ114" s="281" t="s">
        <v>59</v>
      </c>
      <c r="EK114" s="187"/>
      <c r="EL114" s="281" t="s">
        <v>59</v>
      </c>
      <c r="EM114" s="187"/>
      <c r="EN114" s="281" t="s">
        <v>59</v>
      </c>
      <c r="EO114" s="187"/>
      <c r="EP114" s="281" t="s">
        <v>59</v>
      </c>
      <c r="EQ114" s="187"/>
      <c r="ER114" s="281" t="s">
        <v>59</v>
      </c>
      <c r="ES114" s="187"/>
      <c r="ET114" s="281" t="s">
        <v>59</v>
      </c>
      <c r="EU114" s="187"/>
      <c r="EV114" s="281" t="s">
        <v>59</v>
      </c>
      <c r="EW114" s="187"/>
      <c r="EX114" s="281" t="s">
        <v>59</v>
      </c>
      <c r="EY114" s="187"/>
      <c r="EZ114" s="281" t="s">
        <v>59</v>
      </c>
      <c r="FA114" s="187"/>
      <c r="FB114" s="281" t="s">
        <v>59</v>
      </c>
      <c r="FC114" s="187"/>
      <c r="FD114" s="281" t="s">
        <v>59</v>
      </c>
      <c r="FE114" s="187"/>
      <c r="FF114" s="281" t="s">
        <v>59</v>
      </c>
      <c r="FG114" s="187"/>
      <c r="FH114" s="281" t="s">
        <v>59</v>
      </c>
      <c r="FI114" s="187"/>
      <c r="FJ114" s="281" t="s">
        <v>59</v>
      </c>
      <c r="FK114" s="187"/>
      <c r="FL114" s="281" t="s">
        <v>59</v>
      </c>
      <c r="FM114" s="187"/>
      <c r="FN114" s="281" t="s">
        <v>59</v>
      </c>
      <c r="FO114" s="187"/>
      <c r="FP114" s="281" t="s">
        <v>59</v>
      </c>
      <c r="FQ114" s="187"/>
      <c r="FR114" s="281" t="s">
        <v>59</v>
      </c>
      <c r="FS114" s="187"/>
      <c r="FT114" s="281" t="s">
        <v>59</v>
      </c>
      <c r="FU114" s="187"/>
      <c r="FV114" s="281" t="s">
        <v>59</v>
      </c>
      <c r="FW114" s="187"/>
      <c r="FX114" s="281" t="s">
        <v>59</v>
      </c>
      <c r="FY114" s="187"/>
      <c r="FZ114" s="281" t="s">
        <v>59</v>
      </c>
      <c r="GA114" s="283"/>
      <c r="GB114" s="281" t="s">
        <v>59</v>
      </c>
      <c r="GC114" s="283"/>
      <c r="GD114" s="281" t="s">
        <v>59</v>
      </c>
      <c r="GE114" s="283"/>
      <c r="GF114" s="281" t="s">
        <v>59</v>
      </c>
      <c r="GG114" s="283"/>
      <c r="GH114" s="281" t="s">
        <v>59</v>
      </c>
      <c r="GI114" s="283"/>
      <c r="GJ114" s="281" t="s">
        <v>59</v>
      </c>
      <c r="GK114" s="284"/>
      <c r="GL114" s="281" t="s">
        <v>59</v>
      </c>
      <c r="GM114" s="283"/>
      <c r="GN114" s="281" t="s">
        <v>59</v>
      </c>
      <c r="GO114" s="284"/>
      <c r="GP114" s="281" t="s">
        <v>59</v>
      </c>
      <c r="GQ114" s="284"/>
      <c r="GR114" s="281" t="s">
        <v>59</v>
      </c>
      <c r="GS114" s="288">
        <f t="shared" si="1236"/>
        <v>0</v>
      </c>
      <c r="GT114" s="202"/>
      <c r="GU114" s="166">
        <f t="shared" si="1237"/>
        <v>0</v>
      </c>
      <c r="GV114" s="166">
        <f t="shared" si="1238"/>
        <v>0</v>
      </c>
      <c r="GW114" s="166">
        <f t="shared" si="1239"/>
        <v>0</v>
      </c>
      <c r="GX114" s="166">
        <f t="shared" si="1240"/>
        <v>0</v>
      </c>
      <c r="GY114" s="166">
        <f t="shared" si="1241"/>
        <v>0</v>
      </c>
      <c r="GZ114" s="166">
        <f t="shared" si="1242"/>
        <v>0</v>
      </c>
      <c r="HA114" s="166">
        <f t="shared" si="1243"/>
        <v>0</v>
      </c>
      <c r="HB114" s="166">
        <f t="shared" si="1244"/>
        <v>0</v>
      </c>
      <c r="HC114" s="166">
        <f t="shared" si="1245"/>
        <v>0</v>
      </c>
      <c r="HD114" s="166">
        <f t="shared" si="1246"/>
        <v>0</v>
      </c>
      <c r="HE114" s="166">
        <f t="shared" si="1247"/>
        <v>0</v>
      </c>
      <c r="HF114" s="166">
        <f t="shared" si="1248"/>
        <v>0</v>
      </c>
      <c r="HG114" s="166">
        <f t="shared" si="1249"/>
        <v>0</v>
      </c>
      <c r="HH114" s="166">
        <f t="shared" si="1250"/>
        <v>0</v>
      </c>
      <c r="HI114" s="166">
        <f t="shared" si="1251"/>
        <v>0</v>
      </c>
      <c r="HJ114" s="166">
        <f t="shared" si="1252"/>
        <v>0</v>
      </c>
      <c r="HK114" s="166">
        <f t="shared" si="1253"/>
        <v>0</v>
      </c>
      <c r="HL114" s="166">
        <f t="shared" si="1254"/>
        <v>0</v>
      </c>
      <c r="HM114" s="166">
        <f t="shared" si="1255"/>
        <v>0</v>
      </c>
      <c r="HN114" s="166">
        <f t="shared" si="1256"/>
        <v>0</v>
      </c>
      <c r="HO114" s="166">
        <f t="shared" si="1257"/>
        <v>0</v>
      </c>
      <c r="HP114" s="166">
        <f t="shared" si="1258"/>
        <v>0</v>
      </c>
      <c r="HQ114" s="166">
        <f t="shared" si="1259"/>
        <v>0</v>
      </c>
      <c r="HR114" s="166">
        <f t="shared" si="1260"/>
        <v>0</v>
      </c>
      <c r="HS114" s="166">
        <f t="shared" si="1261"/>
        <v>0</v>
      </c>
      <c r="HT114" s="166">
        <f t="shared" si="1262"/>
        <v>0</v>
      </c>
      <c r="HU114" s="166">
        <f t="shared" si="1263"/>
        <v>0</v>
      </c>
      <c r="HV114" s="166">
        <f t="shared" si="1264"/>
        <v>0</v>
      </c>
      <c r="HW114" s="166">
        <f t="shared" si="1265"/>
        <v>0</v>
      </c>
      <c r="HX114" s="166">
        <f t="shared" si="1266"/>
        <v>0</v>
      </c>
      <c r="HY114" s="166">
        <f t="shared" si="1267"/>
        <v>0</v>
      </c>
      <c r="HZ114" s="148"/>
      <c r="IA114" s="169">
        <f t="shared" si="1268"/>
        <v>0</v>
      </c>
      <c r="IB114" s="169">
        <f t="shared" si="1269"/>
        <v>0</v>
      </c>
      <c r="IC114" s="169">
        <f t="shared" si="1270"/>
        <v>0</v>
      </c>
      <c r="ID114" s="169">
        <f t="shared" si="1271"/>
        <v>0</v>
      </c>
      <c r="IE114" s="169">
        <f t="shared" si="1272"/>
        <v>0</v>
      </c>
      <c r="IF114" s="169">
        <f t="shared" si="1273"/>
        <v>0</v>
      </c>
      <c r="IG114" s="169">
        <f t="shared" si="1274"/>
        <v>0</v>
      </c>
      <c r="IH114" s="169">
        <f t="shared" si="1275"/>
        <v>0</v>
      </c>
      <c r="II114" s="169">
        <f t="shared" si="1276"/>
        <v>0</v>
      </c>
      <c r="IJ114" s="169">
        <f t="shared" si="1277"/>
        <v>0</v>
      </c>
      <c r="IK114" s="169">
        <f t="shared" si="1278"/>
        <v>0</v>
      </c>
      <c r="IL114" s="169">
        <f t="shared" si="1279"/>
        <v>0</v>
      </c>
      <c r="IM114" s="169">
        <f t="shared" si="1280"/>
        <v>0</v>
      </c>
      <c r="IN114" s="169">
        <f t="shared" si="1281"/>
        <v>0</v>
      </c>
      <c r="IO114" s="169">
        <f t="shared" si="1282"/>
        <v>0</v>
      </c>
      <c r="IP114" s="169">
        <f t="shared" si="1283"/>
        <v>0</v>
      </c>
      <c r="IQ114" s="169">
        <f t="shared" si="1284"/>
        <v>0</v>
      </c>
      <c r="IR114" s="169">
        <f t="shared" si="1285"/>
        <v>0</v>
      </c>
      <c r="IS114" s="169">
        <f t="shared" si="1286"/>
        <v>0</v>
      </c>
      <c r="IT114" s="169">
        <f t="shared" si="1287"/>
        <v>0</v>
      </c>
      <c r="IU114" s="169">
        <f t="shared" si="1288"/>
        <v>0</v>
      </c>
      <c r="IV114" s="169">
        <f t="shared" si="1289"/>
        <v>0</v>
      </c>
      <c r="IW114" s="169">
        <f t="shared" si="1290"/>
        <v>0</v>
      </c>
      <c r="IX114" s="169">
        <f t="shared" si="1291"/>
        <v>0</v>
      </c>
      <c r="IY114" s="169">
        <f t="shared" si="1292"/>
        <v>0</v>
      </c>
      <c r="IZ114" s="169">
        <f t="shared" si="1293"/>
        <v>0</v>
      </c>
      <c r="JA114" s="169">
        <f t="shared" si="1294"/>
        <v>0</v>
      </c>
      <c r="JB114" s="169">
        <f t="shared" si="1295"/>
        <v>0</v>
      </c>
      <c r="JC114" s="169">
        <f t="shared" si="1296"/>
        <v>0</v>
      </c>
      <c r="JD114" s="169">
        <f t="shared" si="1297"/>
        <v>0</v>
      </c>
      <c r="JE114" s="169">
        <f t="shared" si="1298"/>
        <v>0</v>
      </c>
      <c r="JF114" s="255"/>
      <c r="JG114" s="171">
        <f t="shared" si="1299"/>
        <v>0</v>
      </c>
      <c r="JH114" s="171">
        <f t="shared" si="1300"/>
        <v>0</v>
      </c>
      <c r="JI114" s="171">
        <f t="shared" si="1301"/>
        <v>0</v>
      </c>
      <c r="JJ114" s="171">
        <f t="shared" si="1302"/>
        <v>0</v>
      </c>
      <c r="JK114" s="171">
        <f t="shared" si="1303"/>
        <v>0</v>
      </c>
      <c r="JL114" s="171">
        <f t="shared" si="1304"/>
        <v>0</v>
      </c>
      <c r="JM114" s="171">
        <f t="shared" si="1305"/>
        <v>0</v>
      </c>
      <c r="JN114" s="171">
        <f t="shared" si="1306"/>
        <v>0</v>
      </c>
      <c r="JO114" s="171">
        <f t="shared" si="1307"/>
        <v>0</v>
      </c>
      <c r="JP114" s="171">
        <f t="shared" si="1308"/>
        <v>0</v>
      </c>
      <c r="JQ114" s="171">
        <f t="shared" si="1309"/>
        <v>0</v>
      </c>
      <c r="JR114" s="171">
        <f t="shared" si="1310"/>
        <v>0</v>
      </c>
      <c r="JS114" s="171">
        <f t="shared" si="1311"/>
        <v>0</v>
      </c>
      <c r="JT114" s="171">
        <f t="shared" si="1312"/>
        <v>0</v>
      </c>
      <c r="JU114" s="171">
        <f t="shared" si="1313"/>
        <v>0</v>
      </c>
      <c r="JV114" s="171">
        <f t="shared" si="1314"/>
        <v>0</v>
      </c>
      <c r="JW114" s="171">
        <f t="shared" si="1315"/>
        <v>0</v>
      </c>
      <c r="JX114" s="171">
        <f t="shared" si="1316"/>
        <v>0</v>
      </c>
      <c r="JY114" s="171">
        <f t="shared" si="1317"/>
        <v>0</v>
      </c>
      <c r="JZ114" s="171">
        <f t="shared" si="1318"/>
        <v>0</v>
      </c>
      <c r="KA114" s="171">
        <f t="shared" si="1319"/>
        <v>0</v>
      </c>
      <c r="KB114" s="171">
        <f t="shared" si="1320"/>
        <v>0</v>
      </c>
      <c r="KC114" s="171">
        <f t="shared" si="1321"/>
        <v>0</v>
      </c>
      <c r="KD114" s="171">
        <f t="shared" si="1322"/>
        <v>0</v>
      </c>
      <c r="KE114" s="171">
        <f t="shared" si="1323"/>
        <v>0</v>
      </c>
      <c r="KF114" s="171">
        <f t="shared" si="1324"/>
        <v>0</v>
      </c>
      <c r="KG114" s="171">
        <f t="shared" si="1325"/>
        <v>0</v>
      </c>
      <c r="KH114" s="171">
        <f t="shared" si="1326"/>
        <v>0</v>
      </c>
      <c r="KI114" s="171">
        <f t="shared" si="1327"/>
        <v>0</v>
      </c>
      <c r="KJ114" s="171">
        <f t="shared" si="1328"/>
        <v>0</v>
      </c>
      <c r="KK114" s="171">
        <f t="shared" si="1329"/>
        <v>0</v>
      </c>
      <c r="KL114" s="172">
        <f t="shared" si="1332"/>
        <v>0</v>
      </c>
      <c r="KM114" s="113">
        <f t="shared" si="1331"/>
        <v>0</v>
      </c>
      <c r="KN114" s="114">
        <f t="shared" si="1330"/>
        <v>0</v>
      </c>
    </row>
    <row r="115" customFormat="1" ht="15.75" spans="1:300">
      <c r="A115" s="294" t="s">
        <v>170</v>
      </c>
      <c r="B115" s="132"/>
      <c r="C115" s="132"/>
      <c r="D115" s="186">
        <v>13.999</v>
      </c>
      <c r="E115" s="132"/>
      <c r="F115" s="131">
        <v>0</v>
      </c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41">
        <f t="shared" si="1170"/>
        <v>0</v>
      </c>
      <c r="AM115" s="142">
        <f t="shared" si="1171"/>
        <v>0</v>
      </c>
      <c r="AN115" s="200"/>
      <c r="AO115" s="241">
        <f t="shared" si="1172"/>
        <v>0</v>
      </c>
      <c r="AP115" s="241">
        <f t="shared" si="1173"/>
        <v>0</v>
      </c>
      <c r="AQ115" s="241">
        <f t="shared" si="1174"/>
        <v>0</v>
      </c>
      <c r="AR115" s="241">
        <f t="shared" si="1175"/>
        <v>0</v>
      </c>
      <c r="AS115" s="241">
        <f t="shared" si="1176"/>
        <v>0</v>
      </c>
      <c r="AT115" s="241">
        <f t="shared" si="1177"/>
        <v>0</v>
      </c>
      <c r="AU115" s="241">
        <f t="shared" si="1178"/>
        <v>0</v>
      </c>
      <c r="AV115" s="241">
        <f t="shared" si="1179"/>
        <v>0</v>
      </c>
      <c r="AW115" s="241">
        <f t="shared" si="1180"/>
        <v>0</v>
      </c>
      <c r="AX115" s="241">
        <f t="shared" si="1181"/>
        <v>0</v>
      </c>
      <c r="AY115" s="241">
        <f t="shared" si="1182"/>
        <v>0</v>
      </c>
      <c r="AZ115" s="241">
        <f t="shared" si="1183"/>
        <v>0</v>
      </c>
      <c r="BA115" s="241">
        <f t="shared" si="1184"/>
        <v>0</v>
      </c>
      <c r="BB115" s="241">
        <f t="shared" si="1185"/>
        <v>0</v>
      </c>
      <c r="BC115" s="241">
        <f t="shared" si="1186"/>
        <v>0</v>
      </c>
      <c r="BD115" s="241">
        <f t="shared" si="1187"/>
        <v>0</v>
      </c>
      <c r="BE115" s="241">
        <f t="shared" si="1188"/>
        <v>0</v>
      </c>
      <c r="BF115" s="241">
        <f t="shared" si="1189"/>
        <v>0</v>
      </c>
      <c r="BG115" s="241">
        <f t="shared" si="1190"/>
        <v>0</v>
      </c>
      <c r="BH115" s="241">
        <f t="shared" si="1191"/>
        <v>0</v>
      </c>
      <c r="BI115" s="241">
        <f t="shared" si="1192"/>
        <v>0</v>
      </c>
      <c r="BJ115" s="241">
        <f t="shared" si="1193"/>
        <v>0</v>
      </c>
      <c r="BK115" s="241">
        <f t="shared" si="1194"/>
        <v>0</v>
      </c>
      <c r="BL115" s="241">
        <f t="shared" si="1195"/>
        <v>0</v>
      </c>
      <c r="BM115" s="241">
        <f t="shared" si="1196"/>
        <v>0</v>
      </c>
      <c r="BN115" s="241">
        <f t="shared" si="1197"/>
        <v>0</v>
      </c>
      <c r="BO115" s="241">
        <f t="shared" si="1198"/>
        <v>0</v>
      </c>
      <c r="BP115" s="241">
        <f t="shared" si="1199"/>
        <v>0</v>
      </c>
      <c r="BQ115" s="241">
        <f t="shared" si="1200"/>
        <v>0</v>
      </c>
      <c r="BR115" s="241">
        <f t="shared" si="1201"/>
        <v>0</v>
      </c>
      <c r="BS115" s="241">
        <f t="shared" si="1202"/>
        <v>0</v>
      </c>
      <c r="BT115" s="202"/>
      <c r="BU115" s="276"/>
      <c r="BV115" s="276"/>
      <c r="BW115" s="276"/>
      <c r="BX115" s="276"/>
      <c r="BY115" s="276"/>
      <c r="BZ115" s="276"/>
      <c r="CA115" s="276"/>
      <c r="CB115" s="276"/>
      <c r="CC115" s="276"/>
      <c r="CD115" s="276"/>
      <c r="CE115" s="276"/>
      <c r="CF115" s="276"/>
      <c r="CG115" s="276"/>
      <c r="CH115" s="276"/>
      <c r="CI115" s="276"/>
      <c r="CJ115" s="276"/>
      <c r="CK115" s="276"/>
      <c r="CL115" s="276"/>
      <c r="CM115" s="276"/>
      <c r="CN115" s="276"/>
      <c r="CO115" s="276"/>
      <c r="CP115" s="276"/>
      <c r="CQ115" s="276"/>
      <c r="CR115" s="276"/>
      <c r="CS115" s="276"/>
      <c r="CT115" s="276"/>
      <c r="CU115" s="276"/>
      <c r="CV115" s="276"/>
      <c r="CW115" s="276"/>
      <c r="CX115" s="276"/>
      <c r="CY115" s="276"/>
      <c r="CZ115" s="155">
        <f t="shared" si="1203"/>
        <v>0</v>
      </c>
      <c r="DA115" s="202"/>
      <c r="DB115" s="156">
        <f t="shared" si="1204"/>
        <v>0</v>
      </c>
      <c r="DC115" s="156">
        <f t="shared" si="1205"/>
        <v>0</v>
      </c>
      <c r="DD115" s="156">
        <f t="shared" si="1206"/>
        <v>0</v>
      </c>
      <c r="DE115" s="156">
        <f t="shared" si="1207"/>
        <v>0</v>
      </c>
      <c r="DF115" s="156">
        <f t="shared" si="1208"/>
        <v>0</v>
      </c>
      <c r="DG115" s="156">
        <f t="shared" si="1209"/>
        <v>0</v>
      </c>
      <c r="DH115" s="156">
        <f t="shared" si="1210"/>
        <v>0</v>
      </c>
      <c r="DI115" s="156">
        <f t="shared" si="1211"/>
        <v>0</v>
      </c>
      <c r="DJ115" s="156">
        <f t="shared" si="1212"/>
        <v>0</v>
      </c>
      <c r="DK115" s="156">
        <f t="shared" si="1213"/>
        <v>0</v>
      </c>
      <c r="DL115" s="156">
        <f t="shared" si="1214"/>
        <v>0</v>
      </c>
      <c r="DM115" s="156">
        <f t="shared" si="1215"/>
        <v>0</v>
      </c>
      <c r="DN115" s="156">
        <f t="shared" si="1216"/>
        <v>0</v>
      </c>
      <c r="DO115" s="156">
        <f t="shared" si="1217"/>
        <v>0</v>
      </c>
      <c r="DP115" s="156">
        <f t="shared" si="1218"/>
        <v>0</v>
      </c>
      <c r="DQ115" s="156">
        <f t="shared" si="1219"/>
        <v>0</v>
      </c>
      <c r="DR115" s="156">
        <f t="shared" si="1220"/>
        <v>0</v>
      </c>
      <c r="DS115" s="156">
        <f t="shared" si="1221"/>
        <v>0</v>
      </c>
      <c r="DT115" s="156">
        <f t="shared" si="1222"/>
        <v>0</v>
      </c>
      <c r="DU115" s="156">
        <f t="shared" si="1223"/>
        <v>0</v>
      </c>
      <c r="DV115" s="156">
        <f t="shared" si="1224"/>
        <v>0</v>
      </c>
      <c r="DW115" s="156">
        <f t="shared" si="1225"/>
        <v>0</v>
      </c>
      <c r="DX115" s="156">
        <f t="shared" si="1226"/>
        <v>0</v>
      </c>
      <c r="DY115" s="156">
        <f t="shared" si="1227"/>
        <v>0</v>
      </c>
      <c r="DZ115" s="156">
        <f t="shared" si="1228"/>
        <v>0</v>
      </c>
      <c r="EA115" s="156">
        <f t="shared" si="1229"/>
        <v>0</v>
      </c>
      <c r="EB115" s="156">
        <f t="shared" si="1230"/>
        <v>0</v>
      </c>
      <c r="EC115" s="156">
        <f t="shared" si="1231"/>
        <v>0</v>
      </c>
      <c r="ED115" s="156">
        <f t="shared" si="1232"/>
        <v>0</v>
      </c>
      <c r="EE115" s="156">
        <f t="shared" si="1233"/>
        <v>0</v>
      </c>
      <c r="EF115" s="156">
        <f t="shared" si="1234"/>
        <v>0</v>
      </c>
      <c r="EG115" s="248">
        <f t="shared" si="1235"/>
        <v>0</v>
      </c>
      <c r="EH115" s="249"/>
      <c r="EI115" s="187"/>
      <c r="EJ115" s="281" t="s">
        <v>59</v>
      </c>
      <c r="EK115" s="187"/>
      <c r="EL115" s="281" t="s">
        <v>59</v>
      </c>
      <c r="EM115" s="187"/>
      <c r="EN115" s="281" t="s">
        <v>59</v>
      </c>
      <c r="EO115" s="187"/>
      <c r="EP115" s="281" t="s">
        <v>59</v>
      </c>
      <c r="EQ115" s="187"/>
      <c r="ER115" s="281" t="s">
        <v>59</v>
      </c>
      <c r="ES115" s="187"/>
      <c r="ET115" s="281" t="s">
        <v>59</v>
      </c>
      <c r="EU115" s="187"/>
      <c r="EV115" s="281" t="s">
        <v>59</v>
      </c>
      <c r="EW115" s="187"/>
      <c r="EX115" s="281" t="s">
        <v>59</v>
      </c>
      <c r="EY115" s="187"/>
      <c r="EZ115" s="281" t="s">
        <v>59</v>
      </c>
      <c r="FA115" s="187"/>
      <c r="FB115" s="281" t="s">
        <v>59</v>
      </c>
      <c r="FC115" s="187"/>
      <c r="FD115" s="281" t="s">
        <v>59</v>
      </c>
      <c r="FE115" s="187"/>
      <c r="FF115" s="281" t="s">
        <v>59</v>
      </c>
      <c r="FG115" s="187"/>
      <c r="FH115" s="281" t="s">
        <v>59</v>
      </c>
      <c r="FI115" s="187"/>
      <c r="FJ115" s="281" t="s">
        <v>59</v>
      </c>
      <c r="FK115" s="187"/>
      <c r="FL115" s="281" t="s">
        <v>59</v>
      </c>
      <c r="FM115" s="187"/>
      <c r="FN115" s="281" t="s">
        <v>59</v>
      </c>
      <c r="FO115" s="187"/>
      <c r="FP115" s="281" t="s">
        <v>59</v>
      </c>
      <c r="FQ115" s="187"/>
      <c r="FR115" s="281" t="s">
        <v>59</v>
      </c>
      <c r="FS115" s="187"/>
      <c r="FT115" s="281" t="s">
        <v>59</v>
      </c>
      <c r="FU115" s="187"/>
      <c r="FV115" s="281" t="s">
        <v>59</v>
      </c>
      <c r="FW115" s="187"/>
      <c r="FX115" s="281" t="s">
        <v>59</v>
      </c>
      <c r="FY115" s="187"/>
      <c r="FZ115" s="281" t="s">
        <v>59</v>
      </c>
      <c r="GA115" s="283"/>
      <c r="GB115" s="281" t="s">
        <v>59</v>
      </c>
      <c r="GC115" s="283"/>
      <c r="GD115" s="281" t="s">
        <v>59</v>
      </c>
      <c r="GE115" s="283"/>
      <c r="GF115" s="281" t="s">
        <v>59</v>
      </c>
      <c r="GG115" s="283"/>
      <c r="GH115" s="281" t="s">
        <v>59</v>
      </c>
      <c r="GI115" s="283"/>
      <c r="GJ115" s="281" t="s">
        <v>59</v>
      </c>
      <c r="GK115" s="284"/>
      <c r="GL115" s="281" t="s">
        <v>59</v>
      </c>
      <c r="GM115" s="283"/>
      <c r="GN115" s="281" t="s">
        <v>59</v>
      </c>
      <c r="GO115" s="284"/>
      <c r="GP115" s="281" t="s">
        <v>59</v>
      </c>
      <c r="GQ115" s="284"/>
      <c r="GR115" s="281" t="s">
        <v>59</v>
      </c>
      <c r="GS115" s="288">
        <f t="shared" si="1236"/>
        <v>0</v>
      </c>
      <c r="GT115" s="202"/>
      <c r="GU115" s="166">
        <f t="shared" si="1237"/>
        <v>0</v>
      </c>
      <c r="GV115" s="166">
        <f t="shared" si="1238"/>
        <v>0</v>
      </c>
      <c r="GW115" s="166">
        <f t="shared" si="1239"/>
        <v>0</v>
      </c>
      <c r="GX115" s="166">
        <f t="shared" si="1240"/>
        <v>0</v>
      </c>
      <c r="GY115" s="166">
        <f t="shared" si="1241"/>
        <v>0</v>
      </c>
      <c r="GZ115" s="166">
        <f t="shared" si="1242"/>
        <v>0</v>
      </c>
      <c r="HA115" s="166">
        <f t="shared" si="1243"/>
        <v>0</v>
      </c>
      <c r="HB115" s="166">
        <f t="shared" si="1244"/>
        <v>0</v>
      </c>
      <c r="HC115" s="166">
        <f t="shared" si="1245"/>
        <v>0</v>
      </c>
      <c r="HD115" s="166">
        <f t="shared" si="1246"/>
        <v>0</v>
      </c>
      <c r="HE115" s="166">
        <f t="shared" si="1247"/>
        <v>0</v>
      </c>
      <c r="HF115" s="166">
        <f t="shared" si="1248"/>
        <v>0</v>
      </c>
      <c r="HG115" s="166">
        <f t="shared" si="1249"/>
        <v>0</v>
      </c>
      <c r="HH115" s="166">
        <f t="shared" si="1250"/>
        <v>0</v>
      </c>
      <c r="HI115" s="166">
        <f t="shared" si="1251"/>
        <v>0</v>
      </c>
      <c r="HJ115" s="166">
        <f t="shared" si="1252"/>
        <v>0</v>
      </c>
      <c r="HK115" s="166">
        <f t="shared" si="1253"/>
        <v>0</v>
      </c>
      <c r="HL115" s="166">
        <f t="shared" si="1254"/>
        <v>0</v>
      </c>
      <c r="HM115" s="166">
        <f t="shared" si="1255"/>
        <v>0</v>
      </c>
      <c r="HN115" s="166">
        <f t="shared" si="1256"/>
        <v>0</v>
      </c>
      <c r="HO115" s="166">
        <f t="shared" si="1257"/>
        <v>0</v>
      </c>
      <c r="HP115" s="166">
        <f t="shared" si="1258"/>
        <v>0</v>
      </c>
      <c r="HQ115" s="166">
        <f t="shared" si="1259"/>
        <v>0</v>
      </c>
      <c r="HR115" s="166">
        <f t="shared" si="1260"/>
        <v>0</v>
      </c>
      <c r="HS115" s="166">
        <f t="shared" si="1261"/>
        <v>0</v>
      </c>
      <c r="HT115" s="166">
        <f t="shared" si="1262"/>
        <v>0</v>
      </c>
      <c r="HU115" s="166">
        <f t="shared" si="1263"/>
        <v>0</v>
      </c>
      <c r="HV115" s="166">
        <f t="shared" si="1264"/>
        <v>0</v>
      </c>
      <c r="HW115" s="166">
        <f t="shared" si="1265"/>
        <v>0</v>
      </c>
      <c r="HX115" s="166">
        <f t="shared" si="1266"/>
        <v>0</v>
      </c>
      <c r="HY115" s="166">
        <f t="shared" si="1267"/>
        <v>0</v>
      </c>
      <c r="HZ115" s="148"/>
      <c r="IA115" s="169">
        <f t="shared" si="1268"/>
        <v>0</v>
      </c>
      <c r="IB115" s="169">
        <f t="shared" si="1269"/>
        <v>0</v>
      </c>
      <c r="IC115" s="169">
        <f t="shared" si="1270"/>
        <v>0</v>
      </c>
      <c r="ID115" s="169">
        <f t="shared" si="1271"/>
        <v>0</v>
      </c>
      <c r="IE115" s="169">
        <f t="shared" si="1272"/>
        <v>0</v>
      </c>
      <c r="IF115" s="169">
        <f t="shared" si="1273"/>
        <v>0</v>
      </c>
      <c r="IG115" s="169">
        <f t="shared" si="1274"/>
        <v>0</v>
      </c>
      <c r="IH115" s="169">
        <f t="shared" si="1275"/>
        <v>0</v>
      </c>
      <c r="II115" s="169">
        <f t="shared" si="1276"/>
        <v>0</v>
      </c>
      <c r="IJ115" s="169">
        <f t="shared" si="1277"/>
        <v>0</v>
      </c>
      <c r="IK115" s="169">
        <f t="shared" si="1278"/>
        <v>0</v>
      </c>
      <c r="IL115" s="169">
        <f t="shared" si="1279"/>
        <v>0</v>
      </c>
      <c r="IM115" s="169">
        <f t="shared" si="1280"/>
        <v>0</v>
      </c>
      <c r="IN115" s="169">
        <f t="shared" si="1281"/>
        <v>0</v>
      </c>
      <c r="IO115" s="169">
        <f t="shared" si="1282"/>
        <v>0</v>
      </c>
      <c r="IP115" s="169">
        <f t="shared" si="1283"/>
        <v>0</v>
      </c>
      <c r="IQ115" s="169">
        <f t="shared" si="1284"/>
        <v>0</v>
      </c>
      <c r="IR115" s="169">
        <f t="shared" si="1285"/>
        <v>0</v>
      </c>
      <c r="IS115" s="169">
        <f t="shared" si="1286"/>
        <v>0</v>
      </c>
      <c r="IT115" s="169">
        <f t="shared" si="1287"/>
        <v>0</v>
      </c>
      <c r="IU115" s="169">
        <f t="shared" si="1288"/>
        <v>0</v>
      </c>
      <c r="IV115" s="169">
        <f t="shared" si="1289"/>
        <v>0</v>
      </c>
      <c r="IW115" s="169">
        <f t="shared" si="1290"/>
        <v>0</v>
      </c>
      <c r="IX115" s="169">
        <f t="shared" si="1291"/>
        <v>0</v>
      </c>
      <c r="IY115" s="169">
        <f t="shared" si="1292"/>
        <v>0</v>
      </c>
      <c r="IZ115" s="169">
        <f t="shared" si="1293"/>
        <v>0</v>
      </c>
      <c r="JA115" s="169">
        <f t="shared" si="1294"/>
        <v>0</v>
      </c>
      <c r="JB115" s="169">
        <f t="shared" si="1295"/>
        <v>0</v>
      </c>
      <c r="JC115" s="169">
        <f t="shared" si="1296"/>
        <v>0</v>
      </c>
      <c r="JD115" s="169">
        <f t="shared" si="1297"/>
        <v>0</v>
      </c>
      <c r="JE115" s="169">
        <f t="shared" si="1298"/>
        <v>0</v>
      </c>
      <c r="JF115" s="255"/>
      <c r="JG115" s="171">
        <f t="shared" si="1299"/>
        <v>0</v>
      </c>
      <c r="JH115" s="171">
        <f t="shared" si="1300"/>
        <v>0</v>
      </c>
      <c r="JI115" s="171">
        <f t="shared" si="1301"/>
        <v>0</v>
      </c>
      <c r="JJ115" s="171">
        <f t="shared" si="1302"/>
        <v>0</v>
      </c>
      <c r="JK115" s="171">
        <f t="shared" si="1303"/>
        <v>0</v>
      </c>
      <c r="JL115" s="171">
        <f t="shared" si="1304"/>
        <v>0</v>
      </c>
      <c r="JM115" s="171">
        <f t="shared" si="1305"/>
        <v>0</v>
      </c>
      <c r="JN115" s="171">
        <f t="shared" si="1306"/>
        <v>0</v>
      </c>
      <c r="JO115" s="171">
        <f t="shared" si="1307"/>
        <v>0</v>
      </c>
      <c r="JP115" s="171">
        <f t="shared" si="1308"/>
        <v>0</v>
      </c>
      <c r="JQ115" s="171">
        <f t="shared" si="1309"/>
        <v>0</v>
      </c>
      <c r="JR115" s="171">
        <f t="shared" si="1310"/>
        <v>0</v>
      </c>
      <c r="JS115" s="171">
        <f t="shared" si="1311"/>
        <v>0</v>
      </c>
      <c r="JT115" s="171">
        <f t="shared" si="1312"/>
        <v>0</v>
      </c>
      <c r="JU115" s="171">
        <f t="shared" si="1313"/>
        <v>0</v>
      </c>
      <c r="JV115" s="171">
        <f t="shared" si="1314"/>
        <v>0</v>
      </c>
      <c r="JW115" s="171">
        <f t="shared" si="1315"/>
        <v>0</v>
      </c>
      <c r="JX115" s="171">
        <f t="shared" si="1316"/>
        <v>0</v>
      </c>
      <c r="JY115" s="171">
        <f t="shared" si="1317"/>
        <v>0</v>
      </c>
      <c r="JZ115" s="171">
        <f t="shared" si="1318"/>
        <v>0</v>
      </c>
      <c r="KA115" s="171">
        <f t="shared" si="1319"/>
        <v>0</v>
      </c>
      <c r="KB115" s="171">
        <f t="shared" si="1320"/>
        <v>0</v>
      </c>
      <c r="KC115" s="171">
        <f t="shared" si="1321"/>
        <v>0</v>
      </c>
      <c r="KD115" s="171">
        <f t="shared" si="1322"/>
        <v>0</v>
      </c>
      <c r="KE115" s="171">
        <f t="shared" si="1323"/>
        <v>0</v>
      </c>
      <c r="KF115" s="171">
        <f t="shared" si="1324"/>
        <v>0</v>
      </c>
      <c r="KG115" s="171">
        <f t="shared" si="1325"/>
        <v>0</v>
      </c>
      <c r="KH115" s="171">
        <f t="shared" si="1326"/>
        <v>0</v>
      </c>
      <c r="KI115" s="171">
        <f t="shared" si="1327"/>
        <v>0</v>
      </c>
      <c r="KJ115" s="171">
        <f t="shared" si="1328"/>
        <v>0</v>
      </c>
      <c r="KK115" s="171">
        <f t="shared" si="1329"/>
        <v>0</v>
      </c>
      <c r="KL115" s="172">
        <f t="shared" si="1332"/>
        <v>0</v>
      </c>
      <c r="KM115" s="113">
        <f t="shared" si="1331"/>
        <v>0</v>
      </c>
      <c r="KN115" s="114">
        <f t="shared" si="1330"/>
        <v>0</v>
      </c>
    </row>
    <row r="116" customFormat="1" ht="15.75" spans="1:300">
      <c r="A116" s="294" t="s">
        <v>171</v>
      </c>
      <c r="B116" s="132"/>
      <c r="C116" s="132"/>
      <c r="D116" s="186">
        <v>12.5438</v>
      </c>
      <c r="E116" s="132"/>
      <c r="F116" s="131">
        <v>0</v>
      </c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  <c r="AJ116" s="187"/>
      <c r="AK116" s="187"/>
      <c r="AL116" s="141">
        <f t="shared" si="1170"/>
        <v>0</v>
      </c>
      <c r="AM116" s="142">
        <f t="shared" si="1171"/>
        <v>0</v>
      </c>
      <c r="AN116" s="200"/>
      <c r="AO116" s="241">
        <f t="shared" si="1172"/>
        <v>0</v>
      </c>
      <c r="AP116" s="241">
        <f t="shared" si="1173"/>
        <v>0</v>
      </c>
      <c r="AQ116" s="241">
        <f t="shared" si="1174"/>
        <v>0</v>
      </c>
      <c r="AR116" s="241">
        <f t="shared" si="1175"/>
        <v>0</v>
      </c>
      <c r="AS116" s="241">
        <f t="shared" si="1176"/>
        <v>0</v>
      </c>
      <c r="AT116" s="241">
        <f t="shared" si="1177"/>
        <v>0</v>
      </c>
      <c r="AU116" s="241">
        <f t="shared" si="1178"/>
        <v>0</v>
      </c>
      <c r="AV116" s="241">
        <f t="shared" si="1179"/>
        <v>0</v>
      </c>
      <c r="AW116" s="241">
        <f t="shared" si="1180"/>
        <v>0</v>
      </c>
      <c r="AX116" s="241">
        <f t="shared" si="1181"/>
        <v>0</v>
      </c>
      <c r="AY116" s="241">
        <f t="shared" si="1182"/>
        <v>0</v>
      </c>
      <c r="AZ116" s="241">
        <f t="shared" si="1183"/>
        <v>0</v>
      </c>
      <c r="BA116" s="241">
        <f t="shared" si="1184"/>
        <v>0</v>
      </c>
      <c r="BB116" s="241">
        <f t="shared" si="1185"/>
        <v>0</v>
      </c>
      <c r="BC116" s="241">
        <f t="shared" si="1186"/>
        <v>0</v>
      </c>
      <c r="BD116" s="241">
        <f t="shared" si="1187"/>
        <v>0</v>
      </c>
      <c r="BE116" s="241">
        <f t="shared" si="1188"/>
        <v>0</v>
      </c>
      <c r="BF116" s="241">
        <f t="shared" si="1189"/>
        <v>0</v>
      </c>
      <c r="BG116" s="241">
        <f t="shared" si="1190"/>
        <v>0</v>
      </c>
      <c r="BH116" s="241">
        <f t="shared" si="1191"/>
        <v>0</v>
      </c>
      <c r="BI116" s="241">
        <f t="shared" si="1192"/>
        <v>0</v>
      </c>
      <c r="BJ116" s="241">
        <f t="shared" si="1193"/>
        <v>0</v>
      </c>
      <c r="BK116" s="241">
        <f t="shared" si="1194"/>
        <v>0</v>
      </c>
      <c r="BL116" s="241">
        <f t="shared" si="1195"/>
        <v>0</v>
      </c>
      <c r="BM116" s="241">
        <f t="shared" si="1196"/>
        <v>0</v>
      </c>
      <c r="BN116" s="241">
        <f t="shared" si="1197"/>
        <v>0</v>
      </c>
      <c r="BO116" s="241">
        <f t="shared" si="1198"/>
        <v>0</v>
      </c>
      <c r="BP116" s="241">
        <f t="shared" si="1199"/>
        <v>0</v>
      </c>
      <c r="BQ116" s="241">
        <f t="shared" si="1200"/>
        <v>0</v>
      </c>
      <c r="BR116" s="241">
        <f t="shared" si="1201"/>
        <v>0</v>
      </c>
      <c r="BS116" s="241">
        <f t="shared" si="1202"/>
        <v>0</v>
      </c>
      <c r="BT116" s="202"/>
      <c r="BU116" s="276"/>
      <c r="BV116" s="276"/>
      <c r="BW116" s="276"/>
      <c r="BX116" s="276"/>
      <c r="BY116" s="276"/>
      <c r="BZ116" s="276"/>
      <c r="CA116" s="276"/>
      <c r="CB116" s="276"/>
      <c r="CC116" s="276"/>
      <c r="CD116" s="276"/>
      <c r="CE116" s="276"/>
      <c r="CF116" s="276"/>
      <c r="CG116" s="276"/>
      <c r="CH116" s="276"/>
      <c r="CI116" s="276"/>
      <c r="CJ116" s="276"/>
      <c r="CK116" s="276"/>
      <c r="CL116" s="276"/>
      <c r="CM116" s="276"/>
      <c r="CN116" s="276"/>
      <c r="CO116" s="276"/>
      <c r="CP116" s="276"/>
      <c r="CQ116" s="276"/>
      <c r="CR116" s="276"/>
      <c r="CS116" s="276"/>
      <c r="CT116" s="276"/>
      <c r="CU116" s="276"/>
      <c r="CV116" s="276"/>
      <c r="CW116" s="276"/>
      <c r="CX116" s="276"/>
      <c r="CY116" s="276"/>
      <c r="CZ116" s="155">
        <f t="shared" si="1203"/>
        <v>0</v>
      </c>
      <c r="DA116" s="202"/>
      <c r="DB116" s="156">
        <f t="shared" si="1204"/>
        <v>0</v>
      </c>
      <c r="DC116" s="156">
        <f t="shared" si="1205"/>
        <v>0</v>
      </c>
      <c r="DD116" s="156">
        <f t="shared" si="1206"/>
        <v>0</v>
      </c>
      <c r="DE116" s="156">
        <f t="shared" si="1207"/>
        <v>0</v>
      </c>
      <c r="DF116" s="156">
        <f t="shared" si="1208"/>
        <v>0</v>
      </c>
      <c r="DG116" s="156">
        <f t="shared" si="1209"/>
        <v>0</v>
      </c>
      <c r="DH116" s="156">
        <f t="shared" si="1210"/>
        <v>0</v>
      </c>
      <c r="DI116" s="156">
        <f t="shared" si="1211"/>
        <v>0</v>
      </c>
      <c r="DJ116" s="156">
        <f t="shared" si="1212"/>
        <v>0</v>
      </c>
      <c r="DK116" s="156">
        <f t="shared" si="1213"/>
        <v>0</v>
      </c>
      <c r="DL116" s="156">
        <f t="shared" si="1214"/>
        <v>0</v>
      </c>
      <c r="DM116" s="156">
        <f t="shared" si="1215"/>
        <v>0</v>
      </c>
      <c r="DN116" s="156">
        <f t="shared" si="1216"/>
        <v>0</v>
      </c>
      <c r="DO116" s="156">
        <f t="shared" si="1217"/>
        <v>0</v>
      </c>
      <c r="DP116" s="156">
        <f t="shared" si="1218"/>
        <v>0</v>
      </c>
      <c r="DQ116" s="156">
        <f t="shared" si="1219"/>
        <v>0</v>
      </c>
      <c r="DR116" s="156">
        <f t="shared" si="1220"/>
        <v>0</v>
      </c>
      <c r="DS116" s="156">
        <f t="shared" si="1221"/>
        <v>0</v>
      </c>
      <c r="DT116" s="156">
        <f t="shared" si="1222"/>
        <v>0</v>
      </c>
      <c r="DU116" s="156">
        <f t="shared" si="1223"/>
        <v>0</v>
      </c>
      <c r="DV116" s="156">
        <f t="shared" si="1224"/>
        <v>0</v>
      </c>
      <c r="DW116" s="156">
        <f t="shared" si="1225"/>
        <v>0</v>
      </c>
      <c r="DX116" s="156">
        <f t="shared" si="1226"/>
        <v>0</v>
      </c>
      <c r="DY116" s="156">
        <f t="shared" si="1227"/>
        <v>0</v>
      </c>
      <c r="DZ116" s="156">
        <f t="shared" si="1228"/>
        <v>0</v>
      </c>
      <c r="EA116" s="156">
        <f t="shared" si="1229"/>
        <v>0</v>
      </c>
      <c r="EB116" s="156">
        <f t="shared" si="1230"/>
        <v>0</v>
      </c>
      <c r="EC116" s="156">
        <f t="shared" si="1231"/>
        <v>0</v>
      </c>
      <c r="ED116" s="156">
        <f t="shared" si="1232"/>
        <v>0</v>
      </c>
      <c r="EE116" s="156">
        <f t="shared" si="1233"/>
        <v>0</v>
      </c>
      <c r="EF116" s="156">
        <f t="shared" si="1234"/>
        <v>0</v>
      </c>
      <c r="EG116" s="248">
        <f t="shared" si="1235"/>
        <v>0</v>
      </c>
      <c r="EH116" s="249"/>
      <c r="EI116" s="187"/>
      <c r="EJ116" s="281" t="s">
        <v>59</v>
      </c>
      <c r="EK116" s="187"/>
      <c r="EL116" s="281" t="s">
        <v>59</v>
      </c>
      <c r="EM116" s="187"/>
      <c r="EN116" s="281" t="s">
        <v>59</v>
      </c>
      <c r="EO116" s="187"/>
      <c r="EP116" s="281" t="s">
        <v>59</v>
      </c>
      <c r="EQ116" s="187"/>
      <c r="ER116" s="281" t="s">
        <v>59</v>
      </c>
      <c r="ES116" s="187"/>
      <c r="ET116" s="281" t="s">
        <v>59</v>
      </c>
      <c r="EU116" s="187"/>
      <c r="EV116" s="281" t="s">
        <v>59</v>
      </c>
      <c r="EW116" s="187"/>
      <c r="EX116" s="281" t="s">
        <v>59</v>
      </c>
      <c r="EY116" s="187"/>
      <c r="EZ116" s="281" t="s">
        <v>59</v>
      </c>
      <c r="FA116" s="187"/>
      <c r="FB116" s="281" t="s">
        <v>59</v>
      </c>
      <c r="FC116" s="187"/>
      <c r="FD116" s="281" t="s">
        <v>59</v>
      </c>
      <c r="FE116" s="187"/>
      <c r="FF116" s="281" t="s">
        <v>59</v>
      </c>
      <c r="FG116" s="187"/>
      <c r="FH116" s="281" t="s">
        <v>59</v>
      </c>
      <c r="FI116" s="187"/>
      <c r="FJ116" s="281" t="s">
        <v>59</v>
      </c>
      <c r="FK116" s="187"/>
      <c r="FL116" s="281" t="s">
        <v>59</v>
      </c>
      <c r="FM116" s="187"/>
      <c r="FN116" s="281" t="s">
        <v>59</v>
      </c>
      <c r="FO116" s="187"/>
      <c r="FP116" s="281" t="s">
        <v>59</v>
      </c>
      <c r="FQ116" s="187"/>
      <c r="FR116" s="281" t="s">
        <v>59</v>
      </c>
      <c r="FS116" s="187"/>
      <c r="FT116" s="281" t="s">
        <v>59</v>
      </c>
      <c r="FU116" s="187"/>
      <c r="FV116" s="281" t="s">
        <v>59</v>
      </c>
      <c r="FW116" s="187"/>
      <c r="FX116" s="281" t="s">
        <v>59</v>
      </c>
      <c r="FY116" s="187"/>
      <c r="FZ116" s="281" t="s">
        <v>59</v>
      </c>
      <c r="GA116" s="283"/>
      <c r="GB116" s="281" t="s">
        <v>59</v>
      </c>
      <c r="GC116" s="283"/>
      <c r="GD116" s="281" t="s">
        <v>59</v>
      </c>
      <c r="GE116" s="283"/>
      <c r="GF116" s="281" t="s">
        <v>59</v>
      </c>
      <c r="GG116" s="283"/>
      <c r="GH116" s="281" t="s">
        <v>59</v>
      </c>
      <c r="GI116" s="283"/>
      <c r="GJ116" s="281" t="s">
        <v>59</v>
      </c>
      <c r="GK116" s="284"/>
      <c r="GL116" s="281" t="s">
        <v>59</v>
      </c>
      <c r="GM116" s="283"/>
      <c r="GN116" s="281" t="s">
        <v>59</v>
      </c>
      <c r="GO116" s="284"/>
      <c r="GP116" s="281" t="s">
        <v>59</v>
      </c>
      <c r="GQ116" s="284"/>
      <c r="GR116" s="281" t="s">
        <v>59</v>
      </c>
      <c r="GS116" s="288">
        <f t="shared" si="1236"/>
        <v>0</v>
      </c>
      <c r="GT116" s="202"/>
      <c r="GU116" s="166">
        <f t="shared" si="1237"/>
        <v>0</v>
      </c>
      <c r="GV116" s="166">
        <f t="shared" si="1238"/>
        <v>0</v>
      </c>
      <c r="GW116" s="166">
        <f t="shared" si="1239"/>
        <v>0</v>
      </c>
      <c r="GX116" s="166">
        <f t="shared" si="1240"/>
        <v>0</v>
      </c>
      <c r="GY116" s="166">
        <f t="shared" si="1241"/>
        <v>0</v>
      </c>
      <c r="GZ116" s="166">
        <f t="shared" si="1242"/>
        <v>0</v>
      </c>
      <c r="HA116" s="166">
        <f t="shared" si="1243"/>
        <v>0</v>
      </c>
      <c r="HB116" s="166">
        <f t="shared" si="1244"/>
        <v>0</v>
      </c>
      <c r="HC116" s="166">
        <f t="shared" si="1245"/>
        <v>0</v>
      </c>
      <c r="HD116" s="166">
        <f t="shared" si="1246"/>
        <v>0</v>
      </c>
      <c r="HE116" s="166">
        <f t="shared" si="1247"/>
        <v>0</v>
      </c>
      <c r="HF116" s="166">
        <f t="shared" si="1248"/>
        <v>0</v>
      </c>
      <c r="HG116" s="166">
        <f t="shared" si="1249"/>
        <v>0</v>
      </c>
      <c r="HH116" s="166">
        <f t="shared" si="1250"/>
        <v>0</v>
      </c>
      <c r="HI116" s="166">
        <f t="shared" si="1251"/>
        <v>0</v>
      </c>
      <c r="HJ116" s="166">
        <f t="shared" si="1252"/>
        <v>0</v>
      </c>
      <c r="HK116" s="166">
        <f t="shared" si="1253"/>
        <v>0</v>
      </c>
      <c r="HL116" s="166">
        <f t="shared" si="1254"/>
        <v>0</v>
      </c>
      <c r="HM116" s="166">
        <f t="shared" si="1255"/>
        <v>0</v>
      </c>
      <c r="HN116" s="166">
        <f t="shared" si="1256"/>
        <v>0</v>
      </c>
      <c r="HO116" s="166">
        <f t="shared" si="1257"/>
        <v>0</v>
      </c>
      <c r="HP116" s="166">
        <f t="shared" si="1258"/>
        <v>0</v>
      </c>
      <c r="HQ116" s="166">
        <f t="shared" si="1259"/>
        <v>0</v>
      </c>
      <c r="HR116" s="166">
        <f t="shared" si="1260"/>
        <v>0</v>
      </c>
      <c r="HS116" s="166">
        <f t="shared" si="1261"/>
        <v>0</v>
      </c>
      <c r="HT116" s="166">
        <f t="shared" si="1262"/>
        <v>0</v>
      </c>
      <c r="HU116" s="166">
        <f t="shared" si="1263"/>
        <v>0</v>
      </c>
      <c r="HV116" s="166">
        <f t="shared" si="1264"/>
        <v>0</v>
      </c>
      <c r="HW116" s="166">
        <f t="shared" si="1265"/>
        <v>0</v>
      </c>
      <c r="HX116" s="166">
        <f t="shared" si="1266"/>
        <v>0</v>
      </c>
      <c r="HY116" s="166">
        <f t="shared" si="1267"/>
        <v>0</v>
      </c>
      <c r="HZ116" s="148"/>
      <c r="IA116" s="169">
        <f t="shared" si="1268"/>
        <v>0</v>
      </c>
      <c r="IB116" s="169">
        <f t="shared" si="1269"/>
        <v>0</v>
      </c>
      <c r="IC116" s="169">
        <f t="shared" si="1270"/>
        <v>0</v>
      </c>
      <c r="ID116" s="169">
        <f t="shared" si="1271"/>
        <v>0</v>
      </c>
      <c r="IE116" s="169">
        <f t="shared" si="1272"/>
        <v>0</v>
      </c>
      <c r="IF116" s="169">
        <f t="shared" si="1273"/>
        <v>0</v>
      </c>
      <c r="IG116" s="169">
        <f t="shared" si="1274"/>
        <v>0</v>
      </c>
      <c r="IH116" s="169">
        <f t="shared" si="1275"/>
        <v>0</v>
      </c>
      <c r="II116" s="169">
        <f t="shared" si="1276"/>
        <v>0</v>
      </c>
      <c r="IJ116" s="169">
        <f t="shared" si="1277"/>
        <v>0</v>
      </c>
      <c r="IK116" s="169">
        <f t="shared" si="1278"/>
        <v>0</v>
      </c>
      <c r="IL116" s="169">
        <f t="shared" si="1279"/>
        <v>0</v>
      </c>
      <c r="IM116" s="169">
        <f t="shared" si="1280"/>
        <v>0</v>
      </c>
      <c r="IN116" s="169">
        <f t="shared" si="1281"/>
        <v>0</v>
      </c>
      <c r="IO116" s="169">
        <f t="shared" si="1282"/>
        <v>0</v>
      </c>
      <c r="IP116" s="169">
        <f t="shared" si="1283"/>
        <v>0</v>
      </c>
      <c r="IQ116" s="169">
        <f t="shared" si="1284"/>
        <v>0</v>
      </c>
      <c r="IR116" s="169">
        <f t="shared" si="1285"/>
        <v>0</v>
      </c>
      <c r="IS116" s="169">
        <f t="shared" si="1286"/>
        <v>0</v>
      </c>
      <c r="IT116" s="169">
        <f t="shared" si="1287"/>
        <v>0</v>
      </c>
      <c r="IU116" s="169">
        <f t="shared" si="1288"/>
        <v>0</v>
      </c>
      <c r="IV116" s="169">
        <f t="shared" si="1289"/>
        <v>0</v>
      </c>
      <c r="IW116" s="169">
        <f t="shared" si="1290"/>
        <v>0</v>
      </c>
      <c r="IX116" s="169">
        <f t="shared" si="1291"/>
        <v>0</v>
      </c>
      <c r="IY116" s="169">
        <f t="shared" si="1292"/>
        <v>0</v>
      </c>
      <c r="IZ116" s="169">
        <f t="shared" si="1293"/>
        <v>0</v>
      </c>
      <c r="JA116" s="169">
        <f t="shared" si="1294"/>
        <v>0</v>
      </c>
      <c r="JB116" s="169">
        <f t="shared" si="1295"/>
        <v>0</v>
      </c>
      <c r="JC116" s="169">
        <f t="shared" si="1296"/>
        <v>0</v>
      </c>
      <c r="JD116" s="169">
        <f t="shared" si="1297"/>
        <v>0</v>
      </c>
      <c r="JE116" s="169">
        <f t="shared" si="1298"/>
        <v>0</v>
      </c>
      <c r="JF116" s="255"/>
      <c r="JG116" s="171">
        <f t="shared" ref="JG116:JG148" si="1333">IA116-GU116</f>
        <v>0</v>
      </c>
      <c r="JH116" s="171">
        <f t="shared" ref="JH116:JH148" si="1334">IB116-GV116</f>
        <v>0</v>
      </c>
      <c r="JI116" s="171">
        <f t="shared" ref="JI116:JI148" si="1335">IC116-GW116</f>
        <v>0</v>
      </c>
      <c r="JJ116" s="171">
        <f t="shared" ref="JJ116:JJ148" si="1336">ID116-GX116</f>
        <v>0</v>
      </c>
      <c r="JK116" s="171">
        <f t="shared" ref="JK116:JK148" si="1337">IE116-GY116</f>
        <v>0</v>
      </c>
      <c r="JL116" s="171">
        <f t="shared" ref="JL116:JL148" si="1338">IF116-GZ116</f>
        <v>0</v>
      </c>
      <c r="JM116" s="171">
        <f t="shared" ref="JM116:JM148" si="1339">IG116-HA116</f>
        <v>0</v>
      </c>
      <c r="JN116" s="171">
        <f t="shared" ref="JN116:JN148" si="1340">IH116-HB116</f>
        <v>0</v>
      </c>
      <c r="JO116" s="171">
        <f t="shared" ref="JO116:JO148" si="1341">II116-HC116</f>
        <v>0</v>
      </c>
      <c r="JP116" s="171">
        <f t="shared" ref="JP116:JP148" si="1342">IJ116-HD116</f>
        <v>0</v>
      </c>
      <c r="JQ116" s="171">
        <f t="shared" ref="JQ116:JQ148" si="1343">IK116-HE116</f>
        <v>0</v>
      </c>
      <c r="JR116" s="171">
        <f t="shared" ref="JR116:JR148" si="1344">IL116-HF116</f>
        <v>0</v>
      </c>
      <c r="JS116" s="171">
        <f t="shared" ref="JS116:JS148" si="1345">IM116-HG116</f>
        <v>0</v>
      </c>
      <c r="JT116" s="171">
        <f t="shared" ref="JT116:JT148" si="1346">IN116-HH116</f>
        <v>0</v>
      </c>
      <c r="JU116" s="171">
        <f t="shared" ref="JU116:JU148" si="1347">IO116-HI116</f>
        <v>0</v>
      </c>
      <c r="JV116" s="171">
        <f t="shared" ref="JV116:JV148" si="1348">IP116-HJ116</f>
        <v>0</v>
      </c>
      <c r="JW116" s="171">
        <f t="shared" ref="JW116:JW148" si="1349">IQ116-HK116</f>
        <v>0</v>
      </c>
      <c r="JX116" s="171">
        <f t="shared" ref="JX116:JX148" si="1350">IR116-HL116</f>
        <v>0</v>
      </c>
      <c r="JY116" s="171">
        <f t="shared" ref="JY116:JY148" si="1351">IS116-HM116</f>
        <v>0</v>
      </c>
      <c r="JZ116" s="171">
        <f t="shared" ref="JZ116:JZ148" si="1352">IT116-HN116</f>
        <v>0</v>
      </c>
      <c r="KA116" s="171">
        <f t="shared" ref="KA116:KA148" si="1353">IU116-HO116</f>
        <v>0</v>
      </c>
      <c r="KB116" s="171">
        <f t="shared" ref="KB116:KB148" si="1354">IV116-HP116</f>
        <v>0</v>
      </c>
      <c r="KC116" s="171">
        <f t="shared" ref="KC116:KC148" si="1355">IW116-HQ116</f>
        <v>0</v>
      </c>
      <c r="KD116" s="171">
        <f t="shared" ref="KD116:KD148" si="1356">IX116-HR116</f>
        <v>0</v>
      </c>
      <c r="KE116" s="171">
        <f t="shared" ref="KE116:KE148" si="1357">IY116-HS116</f>
        <v>0</v>
      </c>
      <c r="KF116" s="171">
        <f t="shared" ref="KF116:KF148" si="1358">IZ116-HT116</f>
        <v>0</v>
      </c>
      <c r="KG116" s="171">
        <f t="shared" ref="KG116:KG148" si="1359">JA116-HU116</f>
        <v>0</v>
      </c>
      <c r="KH116" s="171">
        <f t="shared" ref="KH116:KH148" si="1360">JB116-HV116</f>
        <v>0</v>
      </c>
      <c r="KI116" s="171">
        <f t="shared" ref="KI116:KI148" si="1361">JC116-HW116</f>
        <v>0</v>
      </c>
      <c r="KJ116" s="171">
        <f t="shared" ref="KJ116:KJ148" si="1362">JD116-HX116</f>
        <v>0</v>
      </c>
      <c r="KK116" s="171">
        <f t="shared" ref="KK116:KK148" si="1363">JE116-HY116</f>
        <v>0</v>
      </c>
      <c r="KL116" s="172">
        <f t="shared" si="1332"/>
        <v>0</v>
      </c>
      <c r="KM116" s="113">
        <f t="shared" si="1331"/>
        <v>0</v>
      </c>
      <c r="KN116" s="114">
        <f t="shared" si="1330"/>
        <v>0</v>
      </c>
    </row>
    <row r="117" customFormat="1" ht="15.75" spans="1:300">
      <c r="A117" s="294" t="s">
        <v>172</v>
      </c>
      <c r="B117" s="132"/>
      <c r="C117" s="132"/>
      <c r="D117" s="186">
        <v>15.4486</v>
      </c>
      <c r="E117" s="132"/>
      <c r="F117" s="131">
        <v>0</v>
      </c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  <c r="AJ117" s="187"/>
      <c r="AK117" s="187"/>
      <c r="AL117" s="141">
        <f t="shared" si="1170"/>
        <v>0</v>
      </c>
      <c r="AM117" s="142">
        <f t="shared" si="1171"/>
        <v>0</v>
      </c>
      <c r="AN117" s="200"/>
      <c r="AO117" s="241">
        <f t="shared" si="1172"/>
        <v>0</v>
      </c>
      <c r="AP117" s="241">
        <f t="shared" si="1173"/>
        <v>0</v>
      </c>
      <c r="AQ117" s="241">
        <f t="shared" si="1174"/>
        <v>0</v>
      </c>
      <c r="AR117" s="241">
        <f t="shared" si="1175"/>
        <v>0</v>
      </c>
      <c r="AS117" s="241">
        <f t="shared" si="1176"/>
        <v>0</v>
      </c>
      <c r="AT117" s="241">
        <f t="shared" si="1177"/>
        <v>0</v>
      </c>
      <c r="AU117" s="241">
        <f t="shared" si="1178"/>
        <v>0</v>
      </c>
      <c r="AV117" s="241">
        <f t="shared" si="1179"/>
        <v>0</v>
      </c>
      <c r="AW117" s="241">
        <f t="shared" si="1180"/>
        <v>0</v>
      </c>
      <c r="AX117" s="241">
        <f t="shared" si="1181"/>
        <v>0</v>
      </c>
      <c r="AY117" s="241">
        <f t="shared" si="1182"/>
        <v>0</v>
      </c>
      <c r="AZ117" s="241">
        <f t="shared" si="1183"/>
        <v>0</v>
      </c>
      <c r="BA117" s="241">
        <f t="shared" si="1184"/>
        <v>0</v>
      </c>
      <c r="BB117" s="241">
        <f t="shared" si="1185"/>
        <v>0</v>
      </c>
      <c r="BC117" s="241">
        <f t="shared" si="1186"/>
        <v>0</v>
      </c>
      <c r="BD117" s="241">
        <f t="shared" si="1187"/>
        <v>0</v>
      </c>
      <c r="BE117" s="241">
        <f t="shared" si="1188"/>
        <v>0</v>
      </c>
      <c r="BF117" s="241">
        <f t="shared" si="1189"/>
        <v>0</v>
      </c>
      <c r="BG117" s="241">
        <f t="shared" si="1190"/>
        <v>0</v>
      </c>
      <c r="BH117" s="241">
        <f t="shared" si="1191"/>
        <v>0</v>
      </c>
      <c r="BI117" s="241">
        <f t="shared" si="1192"/>
        <v>0</v>
      </c>
      <c r="BJ117" s="241">
        <f t="shared" si="1193"/>
        <v>0</v>
      </c>
      <c r="BK117" s="241">
        <f t="shared" si="1194"/>
        <v>0</v>
      </c>
      <c r="BL117" s="241">
        <f t="shared" si="1195"/>
        <v>0</v>
      </c>
      <c r="BM117" s="241">
        <f t="shared" si="1196"/>
        <v>0</v>
      </c>
      <c r="BN117" s="241">
        <f t="shared" si="1197"/>
        <v>0</v>
      </c>
      <c r="BO117" s="241">
        <f t="shared" si="1198"/>
        <v>0</v>
      </c>
      <c r="BP117" s="241">
        <f t="shared" si="1199"/>
        <v>0</v>
      </c>
      <c r="BQ117" s="241">
        <f t="shared" si="1200"/>
        <v>0</v>
      </c>
      <c r="BR117" s="241">
        <f t="shared" si="1201"/>
        <v>0</v>
      </c>
      <c r="BS117" s="241">
        <f t="shared" si="1202"/>
        <v>0</v>
      </c>
      <c r="BT117" s="202"/>
      <c r="BU117" s="276"/>
      <c r="BV117" s="276"/>
      <c r="BW117" s="276"/>
      <c r="BX117" s="276"/>
      <c r="BY117" s="276"/>
      <c r="BZ117" s="276"/>
      <c r="CA117" s="276"/>
      <c r="CB117" s="276"/>
      <c r="CC117" s="276"/>
      <c r="CD117" s="276"/>
      <c r="CE117" s="276"/>
      <c r="CF117" s="276"/>
      <c r="CG117" s="276"/>
      <c r="CH117" s="276"/>
      <c r="CI117" s="276"/>
      <c r="CJ117" s="276"/>
      <c r="CK117" s="276"/>
      <c r="CL117" s="276"/>
      <c r="CM117" s="276"/>
      <c r="CN117" s="276"/>
      <c r="CO117" s="276"/>
      <c r="CP117" s="276"/>
      <c r="CQ117" s="276"/>
      <c r="CR117" s="276"/>
      <c r="CS117" s="276"/>
      <c r="CT117" s="276"/>
      <c r="CU117" s="276"/>
      <c r="CV117" s="276"/>
      <c r="CW117" s="276"/>
      <c r="CX117" s="276"/>
      <c r="CY117" s="276"/>
      <c r="CZ117" s="155">
        <f t="shared" si="1203"/>
        <v>0</v>
      </c>
      <c r="DA117" s="202"/>
      <c r="DB117" s="156">
        <f t="shared" si="1204"/>
        <v>0</v>
      </c>
      <c r="DC117" s="156">
        <f t="shared" si="1205"/>
        <v>0</v>
      </c>
      <c r="DD117" s="156">
        <f t="shared" si="1206"/>
        <v>0</v>
      </c>
      <c r="DE117" s="156">
        <f t="shared" si="1207"/>
        <v>0</v>
      </c>
      <c r="DF117" s="156">
        <f t="shared" si="1208"/>
        <v>0</v>
      </c>
      <c r="DG117" s="156">
        <f t="shared" si="1209"/>
        <v>0</v>
      </c>
      <c r="DH117" s="156">
        <f t="shared" si="1210"/>
        <v>0</v>
      </c>
      <c r="DI117" s="156">
        <f t="shared" si="1211"/>
        <v>0</v>
      </c>
      <c r="DJ117" s="156">
        <f t="shared" si="1212"/>
        <v>0</v>
      </c>
      <c r="DK117" s="156">
        <f t="shared" si="1213"/>
        <v>0</v>
      </c>
      <c r="DL117" s="156">
        <f t="shared" si="1214"/>
        <v>0</v>
      </c>
      <c r="DM117" s="156">
        <f t="shared" si="1215"/>
        <v>0</v>
      </c>
      <c r="DN117" s="156">
        <f t="shared" si="1216"/>
        <v>0</v>
      </c>
      <c r="DO117" s="156">
        <f t="shared" si="1217"/>
        <v>0</v>
      </c>
      <c r="DP117" s="156">
        <f t="shared" si="1218"/>
        <v>0</v>
      </c>
      <c r="DQ117" s="156">
        <f t="shared" si="1219"/>
        <v>0</v>
      </c>
      <c r="DR117" s="156">
        <f t="shared" si="1220"/>
        <v>0</v>
      </c>
      <c r="DS117" s="156">
        <f t="shared" si="1221"/>
        <v>0</v>
      </c>
      <c r="DT117" s="156">
        <f t="shared" si="1222"/>
        <v>0</v>
      </c>
      <c r="DU117" s="156">
        <f t="shared" si="1223"/>
        <v>0</v>
      </c>
      <c r="DV117" s="156">
        <f t="shared" si="1224"/>
        <v>0</v>
      </c>
      <c r="DW117" s="156">
        <f t="shared" si="1225"/>
        <v>0</v>
      </c>
      <c r="DX117" s="156">
        <f t="shared" si="1226"/>
        <v>0</v>
      </c>
      <c r="DY117" s="156">
        <f t="shared" si="1227"/>
        <v>0</v>
      </c>
      <c r="DZ117" s="156">
        <f t="shared" si="1228"/>
        <v>0</v>
      </c>
      <c r="EA117" s="156">
        <f t="shared" si="1229"/>
        <v>0</v>
      </c>
      <c r="EB117" s="156">
        <f t="shared" si="1230"/>
        <v>0</v>
      </c>
      <c r="EC117" s="156">
        <f t="shared" si="1231"/>
        <v>0</v>
      </c>
      <c r="ED117" s="156">
        <f t="shared" si="1232"/>
        <v>0</v>
      </c>
      <c r="EE117" s="156">
        <f t="shared" si="1233"/>
        <v>0</v>
      </c>
      <c r="EF117" s="156">
        <f t="shared" si="1234"/>
        <v>0</v>
      </c>
      <c r="EG117" s="248">
        <f t="shared" si="1235"/>
        <v>0</v>
      </c>
      <c r="EH117" s="249"/>
      <c r="EI117" s="187"/>
      <c r="EJ117" s="281" t="s">
        <v>59</v>
      </c>
      <c r="EK117" s="187"/>
      <c r="EL117" s="281" t="s">
        <v>59</v>
      </c>
      <c r="EM117" s="187"/>
      <c r="EN117" s="281" t="s">
        <v>59</v>
      </c>
      <c r="EO117" s="187"/>
      <c r="EP117" s="281" t="s">
        <v>59</v>
      </c>
      <c r="EQ117" s="187"/>
      <c r="ER117" s="281" t="s">
        <v>59</v>
      </c>
      <c r="ES117" s="187"/>
      <c r="ET117" s="281" t="s">
        <v>59</v>
      </c>
      <c r="EU117" s="187"/>
      <c r="EV117" s="281" t="s">
        <v>59</v>
      </c>
      <c r="EW117" s="187"/>
      <c r="EX117" s="281" t="s">
        <v>59</v>
      </c>
      <c r="EY117" s="187"/>
      <c r="EZ117" s="281" t="s">
        <v>59</v>
      </c>
      <c r="FA117" s="187"/>
      <c r="FB117" s="281" t="s">
        <v>59</v>
      </c>
      <c r="FC117" s="187"/>
      <c r="FD117" s="281" t="s">
        <v>59</v>
      </c>
      <c r="FE117" s="187"/>
      <c r="FF117" s="281" t="s">
        <v>59</v>
      </c>
      <c r="FG117" s="187"/>
      <c r="FH117" s="281" t="s">
        <v>59</v>
      </c>
      <c r="FI117" s="187"/>
      <c r="FJ117" s="281" t="s">
        <v>59</v>
      </c>
      <c r="FK117" s="187"/>
      <c r="FL117" s="281" t="s">
        <v>59</v>
      </c>
      <c r="FM117" s="187"/>
      <c r="FN117" s="281" t="s">
        <v>59</v>
      </c>
      <c r="FO117" s="187"/>
      <c r="FP117" s="281" t="s">
        <v>59</v>
      </c>
      <c r="FQ117" s="187"/>
      <c r="FR117" s="281" t="s">
        <v>59</v>
      </c>
      <c r="FS117" s="187"/>
      <c r="FT117" s="281" t="s">
        <v>59</v>
      </c>
      <c r="FU117" s="187"/>
      <c r="FV117" s="281" t="s">
        <v>59</v>
      </c>
      <c r="FW117" s="187"/>
      <c r="FX117" s="281" t="s">
        <v>59</v>
      </c>
      <c r="FY117" s="187"/>
      <c r="FZ117" s="281" t="s">
        <v>59</v>
      </c>
      <c r="GA117" s="283"/>
      <c r="GB117" s="281" t="s">
        <v>59</v>
      </c>
      <c r="GC117" s="283"/>
      <c r="GD117" s="281" t="s">
        <v>59</v>
      </c>
      <c r="GE117" s="283"/>
      <c r="GF117" s="281" t="s">
        <v>59</v>
      </c>
      <c r="GG117" s="283"/>
      <c r="GH117" s="281" t="s">
        <v>59</v>
      </c>
      <c r="GI117" s="283"/>
      <c r="GJ117" s="281" t="s">
        <v>59</v>
      </c>
      <c r="GK117" s="284"/>
      <c r="GL117" s="281" t="s">
        <v>59</v>
      </c>
      <c r="GM117" s="283"/>
      <c r="GN117" s="281" t="s">
        <v>59</v>
      </c>
      <c r="GO117" s="284"/>
      <c r="GP117" s="281" t="s">
        <v>59</v>
      </c>
      <c r="GQ117" s="284"/>
      <c r="GR117" s="281" t="s">
        <v>59</v>
      </c>
      <c r="GS117" s="288">
        <f t="shared" si="1236"/>
        <v>0</v>
      </c>
      <c r="GT117" s="202"/>
      <c r="GU117" s="166">
        <f t="shared" si="1237"/>
        <v>0</v>
      </c>
      <c r="GV117" s="166">
        <f t="shared" si="1238"/>
        <v>0</v>
      </c>
      <c r="GW117" s="166">
        <f t="shared" si="1239"/>
        <v>0</v>
      </c>
      <c r="GX117" s="166">
        <f t="shared" si="1240"/>
        <v>0</v>
      </c>
      <c r="GY117" s="166">
        <f t="shared" si="1241"/>
        <v>0</v>
      </c>
      <c r="GZ117" s="166">
        <f t="shared" si="1242"/>
        <v>0</v>
      </c>
      <c r="HA117" s="166">
        <f t="shared" si="1243"/>
        <v>0</v>
      </c>
      <c r="HB117" s="166">
        <f t="shared" si="1244"/>
        <v>0</v>
      </c>
      <c r="HC117" s="166">
        <f t="shared" si="1245"/>
        <v>0</v>
      </c>
      <c r="HD117" s="166">
        <f t="shared" si="1246"/>
        <v>0</v>
      </c>
      <c r="HE117" s="166">
        <f t="shared" si="1247"/>
        <v>0</v>
      </c>
      <c r="HF117" s="166">
        <f t="shared" si="1248"/>
        <v>0</v>
      </c>
      <c r="HG117" s="166">
        <f t="shared" si="1249"/>
        <v>0</v>
      </c>
      <c r="HH117" s="166">
        <f t="shared" si="1250"/>
        <v>0</v>
      </c>
      <c r="HI117" s="166">
        <f t="shared" si="1251"/>
        <v>0</v>
      </c>
      <c r="HJ117" s="166">
        <f t="shared" si="1252"/>
        <v>0</v>
      </c>
      <c r="HK117" s="166">
        <f t="shared" si="1253"/>
        <v>0</v>
      </c>
      <c r="HL117" s="166">
        <f t="shared" si="1254"/>
        <v>0</v>
      </c>
      <c r="HM117" s="166">
        <f t="shared" si="1255"/>
        <v>0</v>
      </c>
      <c r="HN117" s="166">
        <f t="shared" si="1256"/>
        <v>0</v>
      </c>
      <c r="HO117" s="166">
        <f t="shared" si="1257"/>
        <v>0</v>
      </c>
      <c r="HP117" s="166">
        <f t="shared" si="1258"/>
        <v>0</v>
      </c>
      <c r="HQ117" s="166">
        <f t="shared" si="1259"/>
        <v>0</v>
      </c>
      <c r="HR117" s="166">
        <f t="shared" si="1260"/>
        <v>0</v>
      </c>
      <c r="HS117" s="166">
        <f t="shared" si="1261"/>
        <v>0</v>
      </c>
      <c r="HT117" s="166">
        <f t="shared" si="1262"/>
        <v>0</v>
      </c>
      <c r="HU117" s="166">
        <f t="shared" si="1263"/>
        <v>0</v>
      </c>
      <c r="HV117" s="166">
        <f t="shared" si="1264"/>
        <v>0</v>
      </c>
      <c r="HW117" s="166">
        <f t="shared" si="1265"/>
        <v>0</v>
      </c>
      <c r="HX117" s="166">
        <f t="shared" si="1266"/>
        <v>0</v>
      </c>
      <c r="HY117" s="166">
        <f t="shared" si="1267"/>
        <v>0</v>
      </c>
      <c r="HZ117" s="148"/>
      <c r="IA117" s="169">
        <f t="shared" si="1268"/>
        <v>0</v>
      </c>
      <c r="IB117" s="169">
        <f t="shared" si="1269"/>
        <v>0</v>
      </c>
      <c r="IC117" s="169">
        <f t="shared" si="1270"/>
        <v>0</v>
      </c>
      <c r="ID117" s="169">
        <f t="shared" si="1271"/>
        <v>0</v>
      </c>
      <c r="IE117" s="169">
        <f t="shared" si="1272"/>
        <v>0</v>
      </c>
      <c r="IF117" s="169">
        <f t="shared" si="1273"/>
        <v>0</v>
      </c>
      <c r="IG117" s="169">
        <f t="shared" si="1274"/>
        <v>0</v>
      </c>
      <c r="IH117" s="169">
        <f t="shared" si="1275"/>
        <v>0</v>
      </c>
      <c r="II117" s="169">
        <f t="shared" si="1276"/>
        <v>0</v>
      </c>
      <c r="IJ117" s="169">
        <f t="shared" si="1277"/>
        <v>0</v>
      </c>
      <c r="IK117" s="169">
        <f t="shared" si="1278"/>
        <v>0</v>
      </c>
      <c r="IL117" s="169">
        <f t="shared" si="1279"/>
        <v>0</v>
      </c>
      <c r="IM117" s="169">
        <f t="shared" si="1280"/>
        <v>0</v>
      </c>
      <c r="IN117" s="169">
        <f t="shared" si="1281"/>
        <v>0</v>
      </c>
      <c r="IO117" s="169">
        <f t="shared" si="1282"/>
        <v>0</v>
      </c>
      <c r="IP117" s="169">
        <f t="shared" si="1283"/>
        <v>0</v>
      </c>
      <c r="IQ117" s="169">
        <f t="shared" si="1284"/>
        <v>0</v>
      </c>
      <c r="IR117" s="169">
        <f t="shared" si="1285"/>
        <v>0</v>
      </c>
      <c r="IS117" s="169">
        <f t="shared" si="1286"/>
        <v>0</v>
      </c>
      <c r="IT117" s="169">
        <f t="shared" si="1287"/>
        <v>0</v>
      </c>
      <c r="IU117" s="169">
        <f t="shared" si="1288"/>
        <v>0</v>
      </c>
      <c r="IV117" s="169">
        <f t="shared" si="1289"/>
        <v>0</v>
      </c>
      <c r="IW117" s="169">
        <f t="shared" si="1290"/>
        <v>0</v>
      </c>
      <c r="IX117" s="169">
        <f t="shared" si="1291"/>
        <v>0</v>
      </c>
      <c r="IY117" s="169">
        <f t="shared" si="1292"/>
        <v>0</v>
      </c>
      <c r="IZ117" s="169">
        <f t="shared" si="1293"/>
        <v>0</v>
      </c>
      <c r="JA117" s="169">
        <f t="shared" si="1294"/>
        <v>0</v>
      </c>
      <c r="JB117" s="169">
        <f t="shared" si="1295"/>
        <v>0</v>
      </c>
      <c r="JC117" s="169">
        <f t="shared" si="1296"/>
        <v>0</v>
      </c>
      <c r="JD117" s="169">
        <f t="shared" si="1297"/>
        <v>0</v>
      </c>
      <c r="JE117" s="169">
        <f t="shared" si="1298"/>
        <v>0</v>
      </c>
      <c r="JF117" s="255"/>
      <c r="JG117" s="171">
        <f t="shared" si="1333"/>
        <v>0</v>
      </c>
      <c r="JH117" s="171">
        <f t="shared" si="1334"/>
        <v>0</v>
      </c>
      <c r="JI117" s="171">
        <f t="shared" si="1335"/>
        <v>0</v>
      </c>
      <c r="JJ117" s="171">
        <f t="shared" si="1336"/>
        <v>0</v>
      </c>
      <c r="JK117" s="171">
        <f t="shared" si="1337"/>
        <v>0</v>
      </c>
      <c r="JL117" s="171">
        <f t="shared" si="1338"/>
        <v>0</v>
      </c>
      <c r="JM117" s="171">
        <f t="shared" si="1339"/>
        <v>0</v>
      </c>
      <c r="JN117" s="171">
        <f t="shared" si="1340"/>
        <v>0</v>
      </c>
      <c r="JO117" s="171">
        <f t="shared" si="1341"/>
        <v>0</v>
      </c>
      <c r="JP117" s="171">
        <f t="shared" si="1342"/>
        <v>0</v>
      </c>
      <c r="JQ117" s="171">
        <f t="shared" si="1343"/>
        <v>0</v>
      </c>
      <c r="JR117" s="171">
        <f t="shared" si="1344"/>
        <v>0</v>
      </c>
      <c r="JS117" s="171">
        <f t="shared" si="1345"/>
        <v>0</v>
      </c>
      <c r="JT117" s="171">
        <f t="shared" si="1346"/>
        <v>0</v>
      </c>
      <c r="JU117" s="171">
        <f t="shared" si="1347"/>
        <v>0</v>
      </c>
      <c r="JV117" s="171">
        <f t="shared" si="1348"/>
        <v>0</v>
      </c>
      <c r="JW117" s="171">
        <f t="shared" si="1349"/>
        <v>0</v>
      </c>
      <c r="JX117" s="171">
        <f t="shared" si="1350"/>
        <v>0</v>
      </c>
      <c r="JY117" s="171">
        <f t="shared" si="1351"/>
        <v>0</v>
      </c>
      <c r="JZ117" s="171">
        <f t="shared" si="1352"/>
        <v>0</v>
      </c>
      <c r="KA117" s="171">
        <f t="shared" si="1353"/>
        <v>0</v>
      </c>
      <c r="KB117" s="171">
        <f t="shared" si="1354"/>
        <v>0</v>
      </c>
      <c r="KC117" s="171">
        <f t="shared" si="1355"/>
        <v>0</v>
      </c>
      <c r="KD117" s="171">
        <f t="shared" si="1356"/>
        <v>0</v>
      </c>
      <c r="KE117" s="171">
        <f t="shared" si="1357"/>
        <v>0</v>
      </c>
      <c r="KF117" s="171">
        <f t="shared" si="1358"/>
        <v>0</v>
      </c>
      <c r="KG117" s="171">
        <f t="shared" si="1359"/>
        <v>0</v>
      </c>
      <c r="KH117" s="171">
        <f t="shared" si="1360"/>
        <v>0</v>
      </c>
      <c r="KI117" s="171">
        <f t="shared" si="1361"/>
        <v>0</v>
      </c>
      <c r="KJ117" s="171">
        <f t="shared" si="1362"/>
        <v>0</v>
      </c>
      <c r="KK117" s="171">
        <f t="shared" si="1363"/>
        <v>0</v>
      </c>
      <c r="KL117" s="172">
        <f t="shared" si="1332"/>
        <v>0</v>
      </c>
      <c r="KM117" s="113">
        <f t="shared" si="1331"/>
        <v>0</v>
      </c>
      <c r="KN117" s="114">
        <f t="shared" si="1330"/>
        <v>0</v>
      </c>
    </row>
    <row r="118" customFormat="1" ht="15.75" spans="1:300">
      <c r="A118" s="294" t="s">
        <v>173</v>
      </c>
      <c r="B118" s="132"/>
      <c r="C118" s="132"/>
      <c r="D118" s="186">
        <v>13.3546</v>
      </c>
      <c r="E118" s="132"/>
      <c r="F118" s="131">
        <v>0</v>
      </c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41">
        <f t="shared" si="1170"/>
        <v>0</v>
      </c>
      <c r="AM118" s="142">
        <f t="shared" si="1171"/>
        <v>0</v>
      </c>
      <c r="AN118" s="200"/>
      <c r="AO118" s="241">
        <f t="shared" si="1172"/>
        <v>0</v>
      </c>
      <c r="AP118" s="241">
        <f t="shared" si="1173"/>
        <v>0</v>
      </c>
      <c r="AQ118" s="241">
        <f t="shared" si="1174"/>
        <v>0</v>
      </c>
      <c r="AR118" s="241">
        <f t="shared" si="1175"/>
        <v>0</v>
      </c>
      <c r="AS118" s="241">
        <f t="shared" si="1176"/>
        <v>0</v>
      </c>
      <c r="AT118" s="241">
        <f t="shared" si="1177"/>
        <v>0</v>
      </c>
      <c r="AU118" s="241">
        <f t="shared" si="1178"/>
        <v>0</v>
      </c>
      <c r="AV118" s="241">
        <f t="shared" si="1179"/>
        <v>0</v>
      </c>
      <c r="AW118" s="241">
        <f t="shared" si="1180"/>
        <v>0</v>
      </c>
      <c r="AX118" s="241">
        <f t="shared" si="1181"/>
        <v>0</v>
      </c>
      <c r="AY118" s="241">
        <f t="shared" si="1182"/>
        <v>0</v>
      </c>
      <c r="AZ118" s="241">
        <f t="shared" si="1183"/>
        <v>0</v>
      </c>
      <c r="BA118" s="241">
        <f t="shared" si="1184"/>
        <v>0</v>
      </c>
      <c r="BB118" s="241">
        <f t="shared" si="1185"/>
        <v>0</v>
      </c>
      <c r="BC118" s="241">
        <f t="shared" si="1186"/>
        <v>0</v>
      </c>
      <c r="BD118" s="241">
        <f t="shared" si="1187"/>
        <v>0</v>
      </c>
      <c r="BE118" s="241">
        <f t="shared" si="1188"/>
        <v>0</v>
      </c>
      <c r="BF118" s="241">
        <f t="shared" si="1189"/>
        <v>0</v>
      </c>
      <c r="BG118" s="241">
        <f t="shared" si="1190"/>
        <v>0</v>
      </c>
      <c r="BH118" s="241">
        <f t="shared" si="1191"/>
        <v>0</v>
      </c>
      <c r="BI118" s="241">
        <f t="shared" si="1192"/>
        <v>0</v>
      </c>
      <c r="BJ118" s="241">
        <f t="shared" si="1193"/>
        <v>0</v>
      </c>
      <c r="BK118" s="241">
        <f t="shared" si="1194"/>
        <v>0</v>
      </c>
      <c r="BL118" s="241">
        <f t="shared" si="1195"/>
        <v>0</v>
      </c>
      <c r="BM118" s="241">
        <f t="shared" si="1196"/>
        <v>0</v>
      </c>
      <c r="BN118" s="241">
        <f t="shared" si="1197"/>
        <v>0</v>
      </c>
      <c r="BO118" s="241">
        <f t="shared" si="1198"/>
        <v>0</v>
      </c>
      <c r="BP118" s="241">
        <f t="shared" si="1199"/>
        <v>0</v>
      </c>
      <c r="BQ118" s="241">
        <f t="shared" si="1200"/>
        <v>0</v>
      </c>
      <c r="BR118" s="241">
        <f t="shared" si="1201"/>
        <v>0</v>
      </c>
      <c r="BS118" s="241">
        <f t="shared" si="1202"/>
        <v>0</v>
      </c>
      <c r="BT118" s="202"/>
      <c r="BU118" s="276"/>
      <c r="BV118" s="276"/>
      <c r="BW118" s="276"/>
      <c r="BX118" s="276"/>
      <c r="BY118" s="276"/>
      <c r="BZ118" s="276"/>
      <c r="CA118" s="276"/>
      <c r="CB118" s="276"/>
      <c r="CC118" s="276"/>
      <c r="CD118" s="276"/>
      <c r="CE118" s="276"/>
      <c r="CF118" s="276"/>
      <c r="CG118" s="276"/>
      <c r="CH118" s="276"/>
      <c r="CI118" s="276"/>
      <c r="CJ118" s="276"/>
      <c r="CK118" s="276"/>
      <c r="CL118" s="276"/>
      <c r="CM118" s="276"/>
      <c r="CN118" s="276"/>
      <c r="CO118" s="276"/>
      <c r="CP118" s="276"/>
      <c r="CQ118" s="276"/>
      <c r="CR118" s="276"/>
      <c r="CS118" s="276"/>
      <c r="CT118" s="276"/>
      <c r="CU118" s="276"/>
      <c r="CV118" s="276"/>
      <c r="CW118" s="276"/>
      <c r="CX118" s="276"/>
      <c r="CY118" s="276"/>
      <c r="CZ118" s="155">
        <f t="shared" si="1203"/>
        <v>0</v>
      </c>
      <c r="DA118" s="202"/>
      <c r="DB118" s="156">
        <f t="shared" si="1204"/>
        <v>0</v>
      </c>
      <c r="DC118" s="156">
        <f t="shared" si="1205"/>
        <v>0</v>
      </c>
      <c r="DD118" s="156">
        <f t="shared" si="1206"/>
        <v>0</v>
      </c>
      <c r="DE118" s="156">
        <f t="shared" si="1207"/>
        <v>0</v>
      </c>
      <c r="DF118" s="156">
        <f t="shared" si="1208"/>
        <v>0</v>
      </c>
      <c r="DG118" s="156">
        <f t="shared" si="1209"/>
        <v>0</v>
      </c>
      <c r="DH118" s="156">
        <f t="shared" si="1210"/>
        <v>0</v>
      </c>
      <c r="DI118" s="156">
        <f t="shared" si="1211"/>
        <v>0</v>
      </c>
      <c r="DJ118" s="156">
        <f t="shared" si="1212"/>
        <v>0</v>
      </c>
      <c r="DK118" s="156">
        <f t="shared" si="1213"/>
        <v>0</v>
      </c>
      <c r="DL118" s="156">
        <f t="shared" si="1214"/>
        <v>0</v>
      </c>
      <c r="DM118" s="156">
        <f t="shared" si="1215"/>
        <v>0</v>
      </c>
      <c r="DN118" s="156">
        <f t="shared" si="1216"/>
        <v>0</v>
      </c>
      <c r="DO118" s="156">
        <f t="shared" si="1217"/>
        <v>0</v>
      </c>
      <c r="DP118" s="156">
        <f t="shared" si="1218"/>
        <v>0</v>
      </c>
      <c r="DQ118" s="156">
        <f t="shared" si="1219"/>
        <v>0</v>
      </c>
      <c r="DR118" s="156">
        <f t="shared" si="1220"/>
        <v>0</v>
      </c>
      <c r="DS118" s="156">
        <f t="shared" si="1221"/>
        <v>0</v>
      </c>
      <c r="DT118" s="156">
        <f t="shared" si="1222"/>
        <v>0</v>
      </c>
      <c r="DU118" s="156">
        <f t="shared" si="1223"/>
        <v>0</v>
      </c>
      <c r="DV118" s="156">
        <f t="shared" si="1224"/>
        <v>0</v>
      </c>
      <c r="DW118" s="156">
        <f t="shared" si="1225"/>
        <v>0</v>
      </c>
      <c r="DX118" s="156">
        <f t="shared" si="1226"/>
        <v>0</v>
      </c>
      <c r="DY118" s="156">
        <f t="shared" si="1227"/>
        <v>0</v>
      </c>
      <c r="DZ118" s="156">
        <f t="shared" si="1228"/>
        <v>0</v>
      </c>
      <c r="EA118" s="156">
        <f t="shared" si="1229"/>
        <v>0</v>
      </c>
      <c r="EB118" s="156">
        <f t="shared" si="1230"/>
        <v>0</v>
      </c>
      <c r="EC118" s="156">
        <f t="shared" si="1231"/>
        <v>0</v>
      </c>
      <c r="ED118" s="156">
        <f t="shared" si="1232"/>
        <v>0</v>
      </c>
      <c r="EE118" s="156">
        <f t="shared" si="1233"/>
        <v>0</v>
      </c>
      <c r="EF118" s="156">
        <f t="shared" si="1234"/>
        <v>0</v>
      </c>
      <c r="EG118" s="248">
        <f t="shared" si="1235"/>
        <v>0</v>
      </c>
      <c r="EH118" s="249"/>
      <c r="EI118" s="187"/>
      <c r="EJ118" s="281" t="s">
        <v>59</v>
      </c>
      <c r="EK118" s="187"/>
      <c r="EL118" s="281" t="s">
        <v>59</v>
      </c>
      <c r="EM118" s="187"/>
      <c r="EN118" s="281" t="s">
        <v>59</v>
      </c>
      <c r="EO118" s="187"/>
      <c r="EP118" s="281" t="s">
        <v>59</v>
      </c>
      <c r="EQ118" s="187"/>
      <c r="ER118" s="281" t="s">
        <v>59</v>
      </c>
      <c r="ES118" s="187"/>
      <c r="ET118" s="281" t="s">
        <v>59</v>
      </c>
      <c r="EU118" s="187"/>
      <c r="EV118" s="281" t="s">
        <v>59</v>
      </c>
      <c r="EW118" s="187"/>
      <c r="EX118" s="281" t="s">
        <v>59</v>
      </c>
      <c r="EY118" s="187"/>
      <c r="EZ118" s="281" t="s">
        <v>59</v>
      </c>
      <c r="FA118" s="187"/>
      <c r="FB118" s="281" t="s">
        <v>59</v>
      </c>
      <c r="FC118" s="187"/>
      <c r="FD118" s="281" t="s">
        <v>59</v>
      </c>
      <c r="FE118" s="187"/>
      <c r="FF118" s="281" t="s">
        <v>59</v>
      </c>
      <c r="FG118" s="187"/>
      <c r="FH118" s="281" t="s">
        <v>59</v>
      </c>
      <c r="FI118" s="187"/>
      <c r="FJ118" s="281" t="s">
        <v>59</v>
      </c>
      <c r="FK118" s="187"/>
      <c r="FL118" s="281" t="s">
        <v>59</v>
      </c>
      <c r="FM118" s="187"/>
      <c r="FN118" s="281" t="s">
        <v>59</v>
      </c>
      <c r="FO118" s="187"/>
      <c r="FP118" s="281" t="s">
        <v>59</v>
      </c>
      <c r="FQ118" s="187"/>
      <c r="FR118" s="281" t="s">
        <v>59</v>
      </c>
      <c r="FS118" s="187"/>
      <c r="FT118" s="281" t="s">
        <v>59</v>
      </c>
      <c r="FU118" s="187"/>
      <c r="FV118" s="281" t="s">
        <v>59</v>
      </c>
      <c r="FW118" s="187"/>
      <c r="FX118" s="281" t="s">
        <v>59</v>
      </c>
      <c r="FY118" s="187"/>
      <c r="FZ118" s="281" t="s">
        <v>59</v>
      </c>
      <c r="GA118" s="283"/>
      <c r="GB118" s="281" t="s">
        <v>59</v>
      </c>
      <c r="GC118" s="283"/>
      <c r="GD118" s="281" t="s">
        <v>59</v>
      </c>
      <c r="GE118" s="283"/>
      <c r="GF118" s="281" t="s">
        <v>59</v>
      </c>
      <c r="GG118" s="283"/>
      <c r="GH118" s="281" t="s">
        <v>59</v>
      </c>
      <c r="GI118" s="283"/>
      <c r="GJ118" s="281" t="s">
        <v>59</v>
      </c>
      <c r="GK118" s="284"/>
      <c r="GL118" s="281" t="s">
        <v>59</v>
      </c>
      <c r="GM118" s="283"/>
      <c r="GN118" s="281" t="s">
        <v>59</v>
      </c>
      <c r="GO118" s="284"/>
      <c r="GP118" s="281" t="s">
        <v>59</v>
      </c>
      <c r="GQ118" s="284"/>
      <c r="GR118" s="281" t="s">
        <v>59</v>
      </c>
      <c r="GS118" s="288">
        <f t="shared" si="1236"/>
        <v>0</v>
      </c>
      <c r="GT118" s="202"/>
      <c r="GU118" s="166">
        <f t="shared" si="1237"/>
        <v>0</v>
      </c>
      <c r="GV118" s="166">
        <f t="shared" si="1238"/>
        <v>0</v>
      </c>
      <c r="GW118" s="166">
        <f t="shared" si="1239"/>
        <v>0</v>
      </c>
      <c r="GX118" s="166">
        <f t="shared" si="1240"/>
        <v>0</v>
      </c>
      <c r="GY118" s="166">
        <f t="shared" si="1241"/>
        <v>0</v>
      </c>
      <c r="GZ118" s="166">
        <f t="shared" si="1242"/>
        <v>0</v>
      </c>
      <c r="HA118" s="166">
        <f t="shared" si="1243"/>
        <v>0</v>
      </c>
      <c r="HB118" s="166">
        <f t="shared" si="1244"/>
        <v>0</v>
      </c>
      <c r="HC118" s="166">
        <f t="shared" si="1245"/>
        <v>0</v>
      </c>
      <c r="HD118" s="166">
        <f t="shared" si="1246"/>
        <v>0</v>
      </c>
      <c r="HE118" s="166">
        <f t="shared" si="1247"/>
        <v>0</v>
      </c>
      <c r="HF118" s="166">
        <f t="shared" si="1248"/>
        <v>0</v>
      </c>
      <c r="HG118" s="166">
        <f t="shared" si="1249"/>
        <v>0</v>
      </c>
      <c r="HH118" s="166">
        <f t="shared" si="1250"/>
        <v>0</v>
      </c>
      <c r="HI118" s="166">
        <f t="shared" si="1251"/>
        <v>0</v>
      </c>
      <c r="HJ118" s="166">
        <f t="shared" si="1252"/>
        <v>0</v>
      </c>
      <c r="HK118" s="166">
        <f t="shared" si="1253"/>
        <v>0</v>
      </c>
      <c r="HL118" s="166">
        <f t="shared" si="1254"/>
        <v>0</v>
      </c>
      <c r="HM118" s="166">
        <f t="shared" si="1255"/>
        <v>0</v>
      </c>
      <c r="HN118" s="166">
        <f t="shared" si="1256"/>
        <v>0</v>
      </c>
      <c r="HO118" s="166">
        <f t="shared" si="1257"/>
        <v>0</v>
      </c>
      <c r="HP118" s="166">
        <f t="shared" si="1258"/>
        <v>0</v>
      </c>
      <c r="HQ118" s="166">
        <f t="shared" si="1259"/>
        <v>0</v>
      </c>
      <c r="HR118" s="166">
        <f t="shared" si="1260"/>
        <v>0</v>
      </c>
      <c r="HS118" s="166">
        <f t="shared" si="1261"/>
        <v>0</v>
      </c>
      <c r="HT118" s="166">
        <f t="shared" si="1262"/>
        <v>0</v>
      </c>
      <c r="HU118" s="166">
        <f t="shared" si="1263"/>
        <v>0</v>
      </c>
      <c r="HV118" s="166">
        <f t="shared" si="1264"/>
        <v>0</v>
      </c>
      <c r="HW118" s="166">
        <f t="shared" si="1265"/>
        <v>0</v>
      </c>
      <c r="HX118" s="166">
        <f t="shared" si="1266"/>
        <v>0</v>
      </c>
      <c r="HY118" s="166">
        <f t="shared" si="1267"/>
        <v>0</v>
      </c>
      <c r="HZ118" s="148"/>
      <c r="IA118" s="169">
        <f t="shared" si="1268"/>
        <v>0</v>
      </c>
      <c r="IB118" s="169">
        <f t="shared" si="1269"/>
        <v>0</v>
      </c>
      <c r="IC118" s="169">
        <f t="shared" si="1270"/>
        <v>0</v>
      </c>
      <c r="ID118" s="169">
        <f t="shared" si="1271"/>
        <v>0</v>
      </c>
      <c r="IE118" s="169">
        <f t="shared" si="1272"/>
        <v>0</v>
      </c>
      <c r="IF118" s="169">
        <f t="shared" si="1273"/>
        <v>0</v>
      </c>
      <c r="IG118" s="169">
        <f t="shared" si="1274"/>
        <v>0</v>
      </c>
      <c r="IH118" s="169">
        <f t="shared" si="1275"/>
        <v>0</v>
      </c>
      <c r="II118" s="169">
        <f t="shared" si="1276"/>
        <v>0</v>
      </c>
      <c r="IJ118" s="169">
        <f t="shared" si="1277"/>
        <v>0</v>
      </c>
      <c r="IK118" s="169">
        <f t="shared" si="1278"/>
        <v>0</v>
      </c>
      <c r="IL118" s="169">
        <f t="shared" si="1279"/>
        <v>0</v>
      </c>
      <c r="IM118" s="169">
        <f t="shared" si="1280"/>
        <v>0</v>
      </c>
      <c r="IN118" s="169">
        <f t="shared" si="1281"/>
        <v>0</v>
      </c>
      <c r="IO118" s="169">
        <f t="shared" si="1282"/>
        <v>0</v>
      </c>
      <c r="IP118" s="169">
        <f t="shared" si="1283"/>
        <v>0</v>
      </c>
      <c r="IQ118" s="169">
        <f t="shared" si="1284"/>
        <v>0</v>
      </c>
      <c r="IR118" s="169">
        <f t="shared" si="1285"/>
        <v>0</v>
      </c>
      <c r="IS118" s="169">
        <f t="shared" si="1286"/>
        <v>0</v>
      </c>
      <c r="IT118" s="169">
        <f t="shared" si="1287"/>
        <v>0</v>
      </c>
      <c r="IU118" s="169">
        <f t="shared" si="1288"/>
        <v>0</v>
      </c>
      <c r="IV118" s="169">
        <f t="shared" si="1289"/>
        <v>0</v>
      </c>
      <c r="IW118" s="169">
        <f t="shared" si="1290"/>
        <v>0</v>
      </c>
      <c r="IX118" s="169">
        <f t="shared" si="1291"/>
        <v>0</v>
      </c>
      <c r="IY118" s="169">
        <f t="shared" si="1292"/>
        <v>0</v>
      </c>
      <c r="IZ118" s="169">
        <f t="shared" si="1293"/>
        <v>0</v>
      </c>
      <c r="JA118" s="169">
        <f t="shared" si="1294"/>
        <v>0</v>
      </c>
      <c r="JB118" s="169">
        <f t="shared" si="1295"/>
        <v>0</v>
      </c>
      <c r="JC118" s="169">
        <f t="shared" si="1296"/>
        <v>0</v>
      </c>
      <c r="JD118" s="169">
        <f t="shared" si="1297"/>
        <v>0</v>
      </c>
      <c r="JE118" s="169">
        <f t="shared" si="1298"/>
        <v>0</v>
      </c>
      <c r="JF118" s="255"/>
      <c r="JG118" s="171">
        <f t="shared" si="1333"/>
        <v>0</v>
      </c>
      <c r="JH118" s="171">
        <f t="shared" si="1334"/>
        <v>0</v>
      </c>
      <c r="JI118" s="171">
        <f t="shared" si="1335"/>
        <v>0</v>
      </c>
      <c r="JJ118" s="171">
        <f t="shared" si="1336"/>
        <v>0</v>
      </c>
      <c r="JK118" s="171">
        <f t="shared" si="1337"/>
        <v>0</v>
      </c>
      <c r="JL118" s="171">
        <f t="shared" si="1338"/>
        <v>0</v>
      </c>
      <c r="JM118" s="171">
        <f t="shared" si="1339"/>
        <v>0</v>
      </c>
      <c r="JN118" s="171">
        <f t="shared" si="1340"/>
        <v>0</v>
      </c>
      <c r="JO118" s="171">
        <f t="shared" si="1341"/>
        <v>0</v>
      </c>
      <c r="JP118" s="171">
        <f t="shared" si="1342"/>
        <v>0</v>
      </c>
      <c r="JQ118" s="171">
        <f t="shared" si="1343"/>
        <v>0</v>
      </c>
      <c r="JR118" s="171">
        <f t="shared" si="1344"/>
        <v>0</v>
      </c>
      <c r="JS118" s="171">
        <f t="shared" si="1345"/>
        <v>0</v>
      </c>
      <c r="JT118" s="171">
        <f t="shared" si="1346"/>
        <v>0</v>
      </c>
      <c r="JU118" s="171">
        <f t="shared" si="1347"/>
        <v>0</v>
      </c>
      <c r="JV118" s="171">
        <f t="shared" si="1348"/>
        <v>0</v>
      </c>
      <c r="JW118" s="171">
        <f t="shared" si="1349"/>
        <v>0</v>
      </c>
      <c r="JX118" s="171">
        <f t="shared" si="1350"/>
        <v>0</v>
      </c>
      <c r="JY118" s="171">
        <f t="shared" si="1351"/>
        <v>0</v>
      </c>
      <c r="JZ118" s="171">
        <f t="shared" si="1352"/>
        <v>0</v>
      </c>
      <c r="KA118" s="171">
        <f t="shared" si="1353"/>
        <v>0</v>
      </c>
      <c r="KB118" s="171">
        <f t="shared" si="1354"/>
        <v>0</v>
      </c>
      <c r="KC118" s="171">
        <f t="shared" si="1355"/>
        <v>0</v>
      </c>
      <c r="KD118" s="171">
        <f t="shared" si="1356"/>
        <v>0</v>
      </c>
      <c r="KE118" s="171">
        <f t="shared" si="1357"/>
        <v>0</v>
      </c>
      <c r="KF118" s="171">
        <f t="shared" si="1358"/>
        <v>0</v>
      </c>
      <c r="KG118" s="171">
        <f t="shared" si="1359"/>
        <v>0</v>
      </c>
      <c r="KH118" s="171">
        <f t="shared" si="1360"/>
        <v>0</v>
      </c>
      <c r="KI118" s="171">
        <f t="shared" si="1361"/>
        <v>0</v>
      </c>
      <c r="KJ118" s="171">
        <f t="shared" si="1362"/>
        <v>0</v>
      </c>
      <c r="KK118" s="171">
        <f t="shared" si="1363"/>
        <v>0</v>
      </c>
      <c r="KL118" s="172">
        <f t="shared" si="1332"/>
        <v>0</v>
      </c>
      <c r="KM118" s="113">
        <f t="shared" si="1331"/>
        <v>0</v>
      </c>
      <c r="KN118" s="114">
        <f t="shared" si="1330"/>
        <v>0</v>
      </c>
    </row>
    <row r="119" customFormat="1" ht="15.75" spans="1:300">
      <c r="A119" s="294" t="s">
        <v>174</v>
      </c>
      <c r="B119" s="132"/>
      <c r="C119" s="132"/>
      <c r="D119" s="186">
        <v>17.3706</v>
      </c>
      <c r="E119" s="132"/>
      <c r="F119" s="131">
        <v>0</v>
      </c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41">
        <f t="shared" si="1170"/>
        <v>0</v>
      </c>
      <c r="AM119" s="142">
        <f t="shared" si="1171"/>
        <v>0</v>
      </c>
      <c r="AN119" s="200"/>
      <c r="AO119" s="241">
        <f t="shared" si="1172"/>
        <v>0</v>
      </c>
      <c r="AP119" s="241">
        <f t="shared" si="1173"/>
        <v>0</v>
      </c>
      <c r="AQ119" s="241">
        <f t="shared" si="1174"/>
        <v>0</v>
      </c>
      <c r="AR119" s="241">
        <f t="shared" si="1175"/>
        <v>0</v>
      </c>
      <c r="AS119" s="241">
        <f t="shared" si="1176"/>
        <v>0</v>
      </c>
      <c r="AT119" s="241">
        <f t="shared" si="1177"/>
        <v>0</v>
      </c>
      <c r="AU119" s="241">
        <f t="shared" si="1178"/>
        <v>0</v>
      </c>
      <c r="AV119" s="241">
        <f t="shared" si="1179"/>
        <v>0</v>
      </c>
      <c r="AW119" s="241">
        <f t="shared" si="1180"/>
        <v>0</v>
      </c>
      <c r="AX119" s="241">
        <f t="shared" si="1181"/>
        <v>0</v>
      </c>
      <c r="AY119" s="241">
        <f t="shared" si="1182"/>
        <v>0</v>
      </c>
      <c r="AZ119" s="241">
        <f t="shared" si="1183"/>
        <v>0</v>
      </c>
      <c r="BA119" s="241">
        <f t="shared" si="1184"/>
        <v>0</v>
      </c>
      <c r="BB119" s="241">
        <f t="shared" si="1185"/>
        <v>0</v>
      </c>
      <c r="BC119" s="241">
        <f t="shared" si="1186"/>
        <v>0</v>
      </c>
      <c r="BD119" s="241">
        <f t="shared" si="1187"/>
        <v>0</v>
      </c>
      <c r="BE119" s="241">
        <f t="shared" si="1188"/>
        <v>0</v>
      </c>
      <c r="BF119" s="241">
        <f t="shared" si="1189"/>
        <v>0</v>
      </c>
      <c r="BG119" s="241">
        <f t="shared" si="1190"/>
        <v>0</v>
      </c>
      <c r="BH119" s="241">
        <f t="shared" si="1191"/>
        <v>0</v>
      </c>
      <c r="BI119" s="241">
        <f t="shared" si="1192"/>
        <v>0</v>
      </c>
      <c r="BJ119" s="241">
        <f t="shared" si="1193"/>
        <v>0</v>
      </c>
      <c r="BK119" s="241">
        <f t="shared" si="1194"/>
        <v>0</v>
      </c>
      <c r="BL119" s="241">
        <f t="shared" si="1195"/>
        <v>0</v>
      </c>
      <c r="BM119" s="241">
        <f t="shared" si="1196"/>
        <v>0</v>
      </c>
      <c r="BN119" s="241">
        <f t="shared" si="1197"/>
        <v>0</v>
      </c>
      <c r="BO119" s="241">
        <f t="shared" si="1198"/>
        <v>0</v>
      </c>
      <c r="BP119" s="241">
        <f t="shared" si="1199"/>
        <v>0</v>
      </c>
      <c r="BQ119" s="241">
        <f t="shared" si="1200"/>
        <v>0</v>
      </c>
      <c r="BR119" s="241">
        <f t="shared" si="1201"/>
        <v>0</v>
      </c>
      <c r="BS119" s="241">
        <f t="shared" si="1202"/>
        <v>0</v>
      </c>
      <c r="BT119" s="202"/>
      <c r="BU119" s="276"/>
      <c r="BV119" s="276"/>
      <c r="BW119" s="276"/>
      <c r="BX119" s="276"/>
      <c r="BY119" s="276"/>
      <c r="BZ119" s="276"/>
      <c r="CA119" s="276"/>
      <c r="CB119" s="276"/>
      <c r="CC119" s="276"/>
      <c r="CD119" s="276"/>
      <c r="CE119" s="276"/>
      <c r="CF119" s="276"/>
      <c r="CG119" s="276"/>
      <c r="CH119" s="276"/>
      <c r="CI119" s="276"/>
      <c r="CJ119" s="276"/>
      <c r="CK119" s="276"/>
      <c r="CL119" s="276"/>
      <c r="CM119" s="276"/>
      <c r="CN119" s="276"/>
      <c r="CO119" s="276"/>
      <c r="CP119" s="276"/>
      <c r="CQ119" s="276"/>
      <c r="CR119" s="276"/>
      <c r="CS119" s="276"/>
      <c r="CT119" s="276"/>
      <c r="CU119" s="276"/>
      <c r="CV119" s="276"/>
      <c r="CW119" s="276"/>
      <c r="CX119" s="276"/>
      <c r="CY119" s="276"/>
      <c r="CZ119" s="155">
        <f t="shared" si="1203"/>
        <v>0</v>
      </c>
      <c r="DA119" s="202"/>
      <c r="DB119" s="156">
        <f t="shared" si="1204"/>
        <v>0</v>
      </c>
      <c r="DC119" s="156">
        <f t="shared" si="1205"/>
        <v>0</v>
      </c>
      <c r="DD119" s="156">
        <f t="shared" si="1206"/>
        <v>0</v>
      </c>
      <c r="DE119" s="156">
        <f t="shared" si="1207"/>
        <v>0</v>
      </c>
      <c r="DF119" s="156">
        <f t="shared" si="1208"/>
        <v>0</v>
      </c>
      <c r="DG119" s="156">
        <f t="shared" si="1209"/>
        <v>0</v>
      </c>
      <c r="DH119" s="156">
        <f t="shared" si="1210"/>
        <v>0</v>
      </c>
      <c r="DI119" s="156">
        <f t="shared" si="1211"/>
        <v>0</v>
      </c>
      <c r="DJ119" s="156">
        <f t="shared" si="1212"/>
        <v>0</v>
      </c>
      <c r="DK119" s="156">
        <f t="shared" si="1213"/>
        <v>0</v>
      </c>
      <c r="DL119" s="156">
        <f t="shared" si="1214"/>
        <v>0</v>
      </c>
      <c r="DM119" s="156">
        <f t="shared" si="1215"/>
        <v>0</v>
      </c>
      <c r="DN119" s="156">
        <f t="shared" si="1216"/>
        <v>0</v>
      </c>
      <c r="DO119" s="156">
        <f t="shared" si="1217"/>
        <v>0</v>
      </c>
      <c r="DP119" s="156">
        <f t="shared" si="1218"/>
        <v>0</v>
      </c>
      <c r="DQ119" s="156">
        <f t="shared" si="1219"/>
        <v>0</v>
      </c>
      <c r="DR119" s="156">
        <f t="shared" si="1220"/>
        <v>0</v>
      </c>
      <c r="DS119" s="156">
        <f t="shared" si="1221"/>
        <v>0</v>
      </c>
      <c r="DT119" s="156">
        <f t="shared" si="1222"/>
        <v>0</v>
      </c>
      <c r="DU119" s="156">
        <f t="shared" si="1223"/>
        <v>0</v>
      </c>
      <c r="DV119" s="156">
        <f t="shared" si="1224"/>
        <v>0</v>
      </c>
      <c r="DW119" s="156">
        <f t="shared" si="1225"/>
        <v>0</v>
      </c>
      <c r="DX119" s="156">
        <f t="shared" si="1226"/>
        <v>0</v>
      </c>
      <c r="DY119" s="156">
        <f t="shared" si="1227"/>
        <v>0</v>
      </c>
      <c r="DZ119" s="156">
        <f t="shared" si="1228"/>
        <v>0</v>
      </c>
      <c r="EA119" s="156">
        <f t="shared" si="1229"/>
        <v>0</v>
      </c>
      <c r="EB119" s="156">
        <f t="shared" si="1230"/>
        <v>0</v>
      </c>
      <c r="EC119" s="156">
        <f t="shared" si="1231"/>
        <v>0</v>
      </c>
      <c r="ED119" s="156">
        <f t="shared" si="1232"/>
        <v>0</v>
      </c>
      <c r="EE119" s="156">
        <f t="shared" si="1233"/>
        <v>0</v>
      </c>
      <c r="EF119" s="156">
        <f t="shared" si="1234"/>
        <v>0</v>
      </c>
      <c r="EG119" s="248">
        <f t="shared" si="1235"/>
        <v>0</v>
      </c>
      <c r="EH119" s="249"/>
      <c r="EI119" s="187"/>
      <c r="EJ119" s="281" t="s">
        <v>59</v>
      </c>
      <c r="EK119" s="187"/>
      <c r="EL119" s="281" t="s">
        <v>59</v>
      </c>
      <c r="EM119" s="187"/>
      <c r="EN119" s="281" t="s">
        <v>59</v>
      </c>
      <c r="EO119" s="187"/>
      <c r="EP119" s="281" t="s">
        <v>59</v>
      </c>
      <c r="EQ119" s="187"/>
      <c r="ER119" s="281" t="s">
        <v>59</v>
      </c>
      <c r="ES119" s="187"/>
      <c r="ET119" s="281" t="s">
        <v>59</v>
      </c>
      <c r="EU119" s="187"/>
      <c r="EV119" s="281" t="s">
        <v>59</v>
      </c>
      <c r="EW119" s="187"/>
      <c r="EX119" s="281" t="s">
        <v>59</v>
      </c>
      <c r="EY119" s="187"/>
      <c r="EZ119" s="281" t="s">
        <v>59</v>
      </c>
      <c r="FA119" s="187"/>
      <c r="FB119" s="281" t="s">
        <v>59</v>
      </c>
      <c r="FC119" s="187"/>
      <c r="FD119" s="281" t="s">
        <v>59</v>
      </c>
      <c r="FE119" s="187"/>
      <c r="FF119" s="281" t="s">
        <v>59</v>
      </c>
      <c r="FG119" s="187"/>
      <c r="FH119" s="281" t="s">
        <v>59</v>
      </c>
      <c r="FI119" s="187"/>
      <c r="FJ119" s="281" t="s">
        <v>59</v>
      </c>
      <c r="FK119" s="187"/>
      <c r="FL119" s="281" t="s">
        <v>59</v>
      </c>
      <c r="FM119" s="187"/>
      <c r="FN119" s="281" t="s">
        <v>59</v>
      </c>
      <c r="FO119" s="187"/>
      <c r="FP119" s="281" t="s">
        <v>59</v>
      </c>
      <c r="FQ119" s="187"/>
      <c r="FR119" s="281" t="s">
        <v>59</v>
      </c>
      <c r="FS119" s="187"/>
      <c r="FT119" s="281" t="s">
        <v>59</v>
      </c>
      <c r="FU119" s="187"/>
      <c r="FV119" s="281" t="s">
        <v>59</v>
      </c>
      <c r="FW119" s="187"/>
      <c r="FX119" s="281" t="s">
        <v>59</v>
      </c>
      <c r="FY119" s="187"/>
      <c r="FZ119" s="281" t="s">
        <v>59</v>
      </c>
      <c r="GA119" s="283"/>
      <c r="GB119" s="281" t="s">
        <v>59</v>
      </c>
      <c r="GC119" s="283"/>
      <c r="GD119" s="281" t="s">
        <v>59</v>
      </c>
      <c r="GE119" s="283"/>
      <c r="GF119" s="281" t="s">
        <v>59</v>
      </c>
      <c r="GG119" s="283"/>
      <c r="GH119" s="281" t="s">
        <v>59</v>
      </c>
      <c r="GI119" s="283"/>
      <c r="GJ119" s="281" t="s">
        <v>59</v>
      </c>
      <c r="GK119" s="284"/>
      <c r="GL119" s="281" t="s">
        <v>59</v>
      </c>
      <c r="GM119" s="283"/>
      <c r="GN119" s="281" t="s">
        <v>59</v>
      </c>
      <c r="GO119" s="284"/>
      <c r="GP119" s="281" t="s">
        <v>59</v>
      </c>
      <c r="GQ119" s="284"/>
      <c r="GR119" s="281" t="s">
        <v>59</v>
      </c>
      <c r="GS119" s="288">
        <f t="shared" si="1236"/>
        <v>0</v>
      </c>
      <c r="GT119" s="202"/>
      <c r="GU119" s="166">
        <f t="shared" si="1237"/>
        <v>0</v>
      </c>
      <c r="GV119" s="166">
        <f t="shared" si="1238"/>
        <v>0</v>
      </c>
      <c r="GW119" s="166">
        <f t="shared" si="1239"/>
        <v>0</v>
      </c>
      <c r="GX119" s="166">
        <f t="shared" si="1240"/>
        <v>0</v>
      </c>
      <c r="GY119" s="166">
        <f t="shared" si="1241"/>
        <v>0</v>
      </c>
      <c r="GZ119" s="166">
        <f t="shared" si="1242"/>
        <v>0</v>
      </c>
      <c r="HA119" s="166">
        <f t="shared" si="1243"/>
        <v>0</v>
      </c>
      <c r="HB119" s="166">
        <f t="shared" si="1244"/>
        <v>0</v>
      </c>
      <c r="HC119" s="166">
        <f t="shared" si="1245"/>
        <v>0</v>
      </c>
      <c r="HD119" s="166">
        <f t="shared" si="1246"/>
        <v>0</v>
      </c>
      <c r="HE119" s="166">
        <f t="shared" si="1247"/>
        <v>0</v>
      </c>
      <c r="HF119" s="166">
        <f t="shared" si="1248"/>
        <v>0</v>
      </c>
      <c r="HG119" s="166">
        <f t="shared" si="1249"/>
        <v>0</v>
      </c>
      <c r="HH119" s="166">
        <f t="shared" si="1250"/>
        <v>0</v>
      </c>
      <c r="HI119" s="166">
        <f t="shared" si="1251"/>
        <v>0</v>
      </c>
      <c r="HJ119" s="166">
        <f t="shared" si="1252"/>
        <v>0</v>
      </c>
      <c r="HK119" s="166">
        <f t="shared" si="1253"/>
        <v>0</v>
      </c>
      <c r="HL119" s="166">
        <f t="shared" si="1254"/>
        <v>0</v>
      </c>
      <c r="HM119" s="166">
        <f t="shared" si="1255"/>
        <v>0</v>
      </c>
      <c r="HN119" s="166">
        <f t="shared" si="1256"/>
        <v>0</v>
      </c>
      <c r="HO119" s="166">
        <f t="shared" si="1257"/>
        <v>0</v>
      </c>
      <c r="HP119" s="166">
        <f t="shared" si="1258"/>
        <v>0</v>
      </c>
      <c r="HQ119" s="166">
        <f t="shared" si="1259"/>
        <v>0</v>
      </c>
      <c r="HR119" s="166">
        <f t="shared" si="1260"/>
        <v>0</v>
      </c>
      <c r="HS119" s="166">
        <f t="shared" si="1261"/>
        <v>0</v>
      </c>
      <c r="HT119" s="166">
        <f t="shared" si="1262"/>
        <v>0</v>
      </c>
      <c r="HU119" s="166">
        <f t="shared" si="1263"/>
        <v>0</v>
      </c>
      <c r="HV119" s="166">
        <f t="shared" si="1264"/>
        <v>0</v>
      </c>
      <c r="HW119" s="166">
        <f t="shared" si="1265"/>
        <v>0</v>
      </c>
      <c r="HX119" s="166">
        <f t="shared" si="1266"/>
        <v>0</v>
      </c>
      <c r="HY119" s="166">
        <f t="shared" si="1267"/>
        <v>0</v>
      </c>
      <c r="HZ119" s="148"/>
      <c r="IA119" s="169">
        <f t="shared" si="1268"/>
        <v>0</v>
      </c>
      <c r="IB119" s="169">
        <f t="shared" si="1269"/>
        <v>0</v>
      </c>
      <c r="IC119" s="169">
        <f t="shared" si="1270"/>
        <v>0</v>
      </c>
      <c r="ID119" s="169">
        <f t="shared" si="1271"/>
        <v>0</v>
      </c>
      <c r="IE119" s="169">
        <f t="shared" si="1272"/>
        <v>0</v>
      </c>
      <c r="IF119" s="169">
        <f t="shared" si="1273"/>
        <v>0</v>
      </c>
      <c r="IG119" s="169">
        <f t="shared" si="1274"/>
        <v>0</v>
      </c>
      <c r="IH119" s="169">
        <f t="shared" si="1275"/>
        <v>0</v>
      </c>
      <c r="II119" s="169">
        <f t="shared" si="1276"/>
        <v>0</v>
      </c>
      <c r="IJ119" s="169">
        <f t="shared" si="1277"/>
        <v>0</v>
      </c>
      <c r="IK119" s="169">
        <f t="shared" si="1278"/>
        <v>0</v>
      </c>
      <c r="IL119" s="169">
        <f t="shared" si="1279"/>
        <v>0</v>
      </c>
      <c r="IM119" s="169">
        <f t="shared" si="1280"/>
        <v>0</v>
      </c>
      <c r="IN119" s="169">
        <f t="shared" si="1281"/>
        <v>0</v>
      </c>
      <c r="IO119" s="169">
        <f t="shared" si="1282"/>
        <v>0</v>
      </c>
      <c r="IP119" s="169">
        <f t="shared" si="1283"/>
        <v>0</v>
      </c>
      <c r="IQ119" s="169">
        <f t="shared" si="1284"/>
        <v>0</v>
      </c>
      <c r="IR119" s="169">
        <f t="shared" si="1285"/>
        <v>0</v>
      </c>
      <c r="IS119" s="169">
        <f t="shared" si="1286"/>
        <v>0</v>
      </c>
      <c r="IT119" s="169">
        <f t="shared" si="1287"/>
        <v>0</v>
      </c>
      <c r="IU119" s="169">
        <f t="shared" si="1288"/>
        <v>0</v>
      </c>
      <c r="IV119" s="169">
        <f t="shared" si="1289"/>
        <v>0</v>
      </c>
      <c r="IW119" s="169">
        <f t="shared" si="1290"/>
        <v>0</v>
      </c>
      <c r="IX119" s="169">
        <f t="shared" si="1291"/>
        <v>0</v>
      </c>
      <c r="IY119" s="169">
        <f t="shared" si="1292"/>
        <v>0</v>
      </c>
      <c r="IZ119" s="169">
        <f t="shared" si="1293"/>
        <v>0</v>
      </c>
      <c r="JA119" s="169">
        <f t="shared" si="1294"/>
        <v>0</v>
      </c>
      <c r="JB119" s="169">
        <f t="shared" si="1295"/>
        <v>0</v>
      </c>
      <c r="JC119" s="169">
        <f t="shared" si="1296"/>
        <v>0</v>
      </c>
      <c r="JD119" s="169">
        <f t="shared" si="1297"/>
        <v>0</v>
      </c>
      <c r="JE119" s="169">
        <f t="shared" si="1298"/>
        <v>0</v>
      </c>
      <c r="JF119" s="255"/>
      <c r="JG119" s="171">
        <f t="shared" si="1333"/>
        <v>0</v>
      </c>
      <c r="JH119" s="171">
        <f t="shared" si="1334"/>
        <v>0</v>
      </c>
      <c r="JI119" s="171">
        <f t="shared" si="1335"/>
        <v>0</v>
      </c>
      <c r="JJ119" s="171">
        <f t="shared" si="1336"/>
        <v>0</v>
      </c>
      <c r="JK119" s="171">
        <f t="shared" si="1337"/>
        <v>0</v>
      </c>
      <c r="JL119" s="171">
        <f t="shared" si="1338"/>
        <v>0</v>
      </c>
      <c r="JM119" s="171">
        <f t="shared" si="1339"/>
        <v>0</v>
      </c>
      <c r="JN119" s="171">
        <f t="shared" si="1340"/>
        <v>0</v>
      </c>
      <c r="JO119" s="171">
        <f t="shared" si="1341"/>
        <v>0</v>
      </c>
      <c r="JP119" s="171">
        <f t="shared" si="1342"/>
        <v>0</v>
      </c>
      <c r="JQ119" s="171">
        <f t="shared" si="1343"/>
        <v>0</v>
      </c>
      <c r="JR119" s="171">
        <f t="shared" si="1344"/>
        <v>0</v>
      </c>
      <c r="JS119" s="171">
        <f t="shared" si="1345"/>
        <v>0</v>
      </c>
      <c r="JT119" s="171">
        <f t="shared" si="1346"/>
        <v>0</v>
      </c>
      <c r="JU119" s="171">
        <f t="shared" si="1347"/>
        <v>0</v>
      </c>
      <c r="JV119" s="171">
        <f t="shared" si="1348"/>
        <v>0</v>
      </c>
      <c r="JW119" s="171">
        <f t="shared" si="1349"/>
        <v>0</v>
      </c>
      <c r="JX119" s="171">
        <f t="shared" si="1350"/>
        <v>0</v>
      </c>
      <c r="JY119" s="171">
        <f t="shared" si="1351"/>
        <v>0</v>
      </c>
      <c r="JZ119" s="171">
        <f t="shared" si="1352"/>
        <v>0</v>
      </c>
      <c r="KA119" s="171">
        <f t="shared" si="1353"/>
        <v>0</v>
      </c>
      <c r="KB119" s="171">
        <f t="shared" si="1354"/>
        <v>0</v>
      </c>
      <c r="KC119" s="171">
        <f t="shared" si="1355"/>
        <v>0</v>
      </c>
      <c r="KD119" s="171">
        <f t="shared" si="1356"/>
        <v>0</v>
      </c>
      <c r="KE119" s="171">
        <f t="shared" si="1357"/>
        <v>0</v>
      </c>
      <c r="KF119" s="171">
        <f t="shared" si="1358"/>
        <v>0</v>
      </c>
      <c r="KG119" s="171">
        <f t="shared" si="1359"/>
        <v>0</v>
      </c>
      <c r="KH119" s="171">
        <f t="shared" si="1360"/>
        <v>0</v>
      </c>
      <c r="KI119" s="171">
        <f t="shared" si="1361"/>
        <v>0</v>
      </c>
      <c r="KJ119" s="171">
        <f t="shared" si="1362"/>
        <v>0</v>
      </c>
      <c r="KK119" s="171">
        <f t="shared" si="1363"/>
        <v>0</v>
      </c>
      <c r="KL119" s="172">
        <f t="shared" si="1332"/>
        <v>0</v>
      </c>
      <c r="KM119" s="113">
        <f t="shared" si="1331"/>
        <v>0</v>
      </c>
      <c r="KN119" s="114">
        <f t="shared" si="1330"/>
        <v>0</v>
      </c>
    </row>
    <row r="120" customFormat="1" ht="15.75" spans="1:300">
      <c r="A120" s="294" t="s">
        <v>175</v>
      </c>
      <c r="B120" s="132"/>
      <c r="C120" s="132"/>
      <c r="D120" s="186">
        <v>17.1185</v>
      </c>
      <c r="E120" s="132"/>
      <c r="F120" s="131">
        <v>0</v>
      </c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41">
        <f t="shared" si="1170"/>
        <v>0</v>
      </c>
      <c r="AM120" s="142">
        <f t="shared" si="1171"/>
        <v>0</v>
      </c>
      <c r="AN120" s="200"/>
      <c r="AO120" s="241">
        <f t="shared" si="1172"/>
        <v>0</v>
      </c>
      <c r="AP120" s="241">
        <f t="shared" si="1173"/>
        <v>0</v>
      </c>
      <c r="AQ120" s="241">
        <f t="shared" si="1174"/>
        <v>0</v>
      </c>
      <c r="AR120" s="241">
        <f t="shared" si="1175"/>
        <v>0</v>
      </c>
      <c r="AS120" s="241">
        <f t="shared" si="1176"/>
        <v>0</v>
      </c>
      <c r="AT120" s="241">
        <f t="shared" si="1177"/>
        <v>0</v>
      </c>
      <c r="AU120" s="241">
        <f t="shared" si="1178"/>
        <v>0</v>
      </c>
      <c r="AV120" s="241">
        <f t="shared" si="1179"/>
        <v>0</v>
      </c>
      <c r="AW120" s="241">
        <f t="shared" si="1180"/>
        <v>0</v>
      </c>
      <c r="AX120" s="241">
        <f t="shared" si="1181"/>
        <v>0</v>
      </c>
      <c r="AY120" s="241">
        <f t="shared" si="1182"/>
        <v>0</v>
      </c>
      <c r="AZ120" s="241">
        <f t="shared" si="1183"/>
        <v>0</v>
      </c>
      <c r="BA120" s="241">
        <f t="shared" si="1184"/>
        <v>0</v>
      </c>
      <c r="BB120" s="241">
        <f t="shared" si="1185"/>
        <v>0</v>
      </c>
      <c r="BC120" s="241">
        <f t="shared" si="1186"/>
        <v>0</v>
      </c>
      <c r="BD120" s="241">
        <f t="shared" si="1187"/>
        <v>0</v>
      </c>
      <c r="BE120" s="241">
        <f t="shared" si="1188"/>
        <v>0</v>
      </c>
      <c r="BF120" s="241">
        <f t="shared" si="1189"/>
        <v>0</v>
      </c>
      <c r="BG120" s="241">
        <f t="shared" si="1190"/>
        <v>0</v>
      </c>
      <c r="BH120" s="241">
        <f t="shared" si="1191"/>
        <v>0</v>
      </c>
      <c r="BI120" s="241">
        <f t="shared" si="1192"/>
        <v>0</v>
      </c>
      <c r="BJ120" s="241">
        <f t="shared" si="1193"/>
        <v>0</v>
      </c>
      <c r="BK120" s="241">
        <f t="shared" si="1194"/>
        <v>0</v>
      </c>
      <c r="BL120" s="241">
        <f t="shared" si="1195"/>
        <v>0</v>
      </c>
      <c r="BM120" s="241">
        <f t="shared" si="1196"/>
        <v>0</v>
      </c>
      <c r="BN120" s="241">
        <f t="shared" si="1197"/>
        <v>0</v>
      </c>
      <c r="BO120" s="241">
        <f t="shared" si="1198"/>
        <v>0</v>
      </c>
      <c r="BP120" s="241">
        <f t="shared" si="1199"/>
        <v>0</v>
      </c>
      <c r="BQ120" s="241">
        <f t="shared" si="1200"/>
        <v>0</v>
      </c>
      <c r="BR120" s="241">
        <f t="shared" si="1201"/>
        <v>0</v>
      </c>
      <c r="BS120" s="241">
        <f t="shared" si="1202"/>
        <v>0</v>
      </c>
      <c r="BT120" s="202"/>
      <c r="BU120" s="276"/>
      <c r="BV120" s="276"/>
      <c r="BW120" s="276"/>
      <c r="BX120" s="276"/>
      <c r="BY120" s="276"/>
      <c r="BZ120" s="276"/>
      <c r="CA120" s="276"/>
      <c r="CB120" s="276"/>
      <c r="CC120" s="276"/>
      <c r="CD120" s="276"/>
      <c r="CE120" s="276"/>
      <c r="CF120" s="276"/>
      <c r="CG120" s="276"/>
      <c r="CH120" s="276"/>
      <c r="CI120" s="276"/>
      <c r="CJ120" s="276"/>
      <c r="CK120" s="276"/>
      <c r="CL120" s="276"/>
      <c r="CM120" s="276"/>
      <c r="CN120" s="276"/>
      <c r="CO120" s="276"/>
      <c r="CP120" s="276"/>
      <c r="CQ120" s="276"/>
      <c r="CR120" s="276"/>
      <c r="CS120" s="276"/>
      <c r="CT120" s="276"/>
      <c r="CU120" s="276"/>
      <c r="CV120" s="276"/>
      <c r="CW120" s="276"/>
      <c r="CX120" s="276"/>
      <c r="CY120" s="276"/>
      <c r="CZ120" s="155">
        <f t="shared" si="1203"/>
        <v>0</v>
      </c>
      <c r="DA120" s="202"/>
      <c r="DB120" s="156">
        <f t="shared" si="1204"/>
        <v>0</v>
      </c>
      <c r="DC120" s="156">
        <f t="shared" si="1205"/>
        <v>0</v>
      </c>
      <c r="DD120" s="156">
        <f t="shared" si="1206"/>
        <v>0</v>
      </c>
      <c r="DE120" s="156">
        <f t="shared" si="1207"/>
        <v>0</v>
      </c>
      <c r="DF120" s="156">
        <f t="shared" si="1208"/>
        <v>0</v>
      </c>
      <c r="DG120" s="156">
        <f t="shared" si="1209"/>
        <v>0</v>
      </c>
      <c r="DH120" s="156">
        <f t="shared" si="1210"/>
        <v>0</v>
      </c>
      <c r="DI120" s="156">
        <f t="shared" si="1211"/>
        <v>0</v>
      </c>
      <c r="DJ120" s="156">
        <f t="shared" si="1212"/>
        <v>0</v>
      </c>
      <c r="DK120" s="156">
        <f t="shared" si="1213"/>
        <v>0</v>
      </c>
      <c r="DL120" s="156">
        <f t="shared" si="1214"/>
        <v>0</v>
      </c>
      <c r="DM120" s="156">
        <f t="shared" si="1215"/>
        <v>0</v>
      </c>
      <c r="DN120" s="156">
        <f t="shared" si="1216"/>
        <v>0</v>
      </c>
      <c r="DO120" s="156">
        <f t="shared" si="1217"/>
        <v>0</v>
      </c>
      <c r="DP120" s="156">
        <f t="shared" si="1218"/>
        <v>0</v>
      </c>
      <c r="DQ120" s="156">
        <f t="shared" si="1219"/>
        <v>0</v>
      </c>
      <c r="DR120" s="156">
        <f t="shared" si="1220"/>
        <v>0</v>
      </c>
      <c r="DS120" s="156">
        <f t="shared" si="1221"/>
        <v>0</v>
      </c>
      <c r="DT120" s="156">
        <f t="shared" si="1222"/>
        <v>0</v>
      </c>
      <c r="DU120" s="156">
        <f t="shared" si="1223"/>
        <v>0</v>
      </c>
      <c r="DV120" s="156">
        <f t="shared" si="1224"/>
        <v>0</v>
      </c>
      <c r="DW120" s="156">
        <f t="shared" si="1225"/>
        <v>0</v>
      </c>
      <c r="DX120" s="156">
        <f t="shared" si="1226"/>
        <v>0</v>
      </c>
      <c r="DY120" s="156">
        <f t="shared" si="1227"/>
        <v>0</v>
      </c>
      <c r="DZ120" s="156">
        <f t="shared" si="1228"/>
        <v>0</v>
      </c>
      <c r="EA120" s="156">
        <f t="shared" si="1229"/>
        <v>0</v>
      </c>
      <c r="EB120" s="156">
        <f t="shared" si="1230"/>
        <v>0</v>
      </c>
      <c r="EC120" s="156">
        <f t="shared" si="1231"/>
        <v>0</v>
      </c>
      <c r="ED120" s="156">
        <f t="shared" si="1232"/>
        <v>0</v>
      </c>
      <c r="EE120" s="156">
        <f t="shared" si="1233"/>
        <v>0</v>
      </c>
      <c r="EF120" s="156">
        <f t="shared" si="1234"/>
        <v>0</v>
      </c>
      <c r="EG120" s="248">
        <f t="shared" si="1235"/>
        <v>0</v>
      </c>
      <c r="EH120" s="249"/>
      <c r="EI120" s="187"/>
      <c r="EJ120" s="281" t="s">
        <v>59</v>
      </c>
      <c r="EK120" s="187"/>
      <c r="EL120" s="281" t="s">
        <v>59</v>
      </c>
      <c r="EM120" s="187"/>
      <c r="EN120" s="281" t="s">
        <v>59</v>
      </c>
      <c r="EO120" s="187"/>
      <c r="EP120" s="281" t="s">
        <v>59</v>
      </c>
      <c r="EQ120" s="187"/>
      <c r="ER120" s="281" t="s">
        <v>59</v>
      </c>
      <c r="ES120" s="187"/>
      <c r="ET120" s="281" t="s">
        <v>59</v>
      </c>
      <c r="EU120" s="187"/>
      <c r="EV120" s="281" t="s">
        <v>59</v>
      </c>
      <c r="EW120" s="187"/>
      <c r="EX120" s="281" t="s">
        <v>59</v>
      </c>
      <c r="EY120" s="187"/>
      <c r="EZ120" s="281" t="s">
        <v>59</v>
      </c>
      <c r="FA120" s="187"/>
      <c r="FB120" s="281" t="s">
        <v>59</v>
      </c>
      <c r="FC120" s="187"/>
      <c r="FD120" s="281" t="s">
        <v>59</v>
      </c>
      <c r="FE120" s="187"/>
      <c r="FF120" s="281" t="s">
        <v>59</v>
      </c>
      <c r="FG120" s="187"/>
      <c r="FH120" s="281" t="s">
        <v>59</v>
      </c>
      <c r="FI120" s="187"/>
      <c r="FJ120" s="281" t="s">
        <v>59</v>
      </c>
      <c r="FK120" s="187"/>
      <c r="FL120" s="281" t="s">
        <v>59</v>
      </c>
      <c r="FM120" s="187"/>
      <c r="FN120" s="281" t="s">
        <v>59</v>
      </c>
      <c r="FO120" s="187"/>
      <c r="FP120" s="281" t="s">
        <v>59</v>
      </c>
      <c r="FQ120" s="187"/>
      <c r="FR120" s="281" t="s">
        <v>59</v>
      </c>
      <c r="FS120" s="187"/>
      <c r="FT120" s="281" t="s">
        <v>59</v>
      </c>
      <c r="FU120" s="187"/>
      <c r="FV120" s="281" t="s">
        <v>59</v>
      </c>
      <c r="FW120" s="187"/>
      <c r="FX120" s="281" t="s">
        <v>59</v>
      </c>
      <c r="FY120" s="187"/>
      <c r="FZ120" s="281" t="s">
        <v>59</v>
      </c>
      <c r="GA120" s="283"/>
      <c r="GB120" s="281" t="s">
        <v>59</v>
      </c>
      <c r="GC120" s="283"/>
      <c r="GD120" s="281" t="s">
        <v>59</v>
      </c>
      <c r="GE120" s="283"/>
      <c r="GF120" s="281" t="s">
        <v>59</v>
      </c>
      <c r="GG120" s="283"/>
      <c r="GH120" s="281" t="s">
        <v>59</v>
      </c>
      <c r="GI120" s="283"/>
      <c r="GJ120" s="281" t="s">
        <v>59</v>
      </c>
      <c r="GK120" s="284"/>
      <c r="GL120" s="281" t="s">
        <v>59</v>
      </c>
      <c r="GM120" s="283"/>
      <c r="GN120" s="281" t="s">
        <v>59</v>
      </c>
      <c r="GO120" s="284"/>
      <c r="GP120" s="281" t="s">
        <v>59</v>
      </c>
      <c r="GQ120" s="284"/>
      <c r="GR120" s="281" t="s">
        <v>59</v>
      </c>
      <c r="GS120" s="288">
        <f t="shared" si="1236"/>
        <v>0</v>
      </c>
      <c r="GT120" s="202"/>
      <c r="GU120" s="166">
        <f t="shared" si="1237"/>
        <v>0</v>
      </c>
      <c r="GV120" s="166">
        <f t="shared" si="1238"/>
        <v>0</v>
      </c>
      <c r="GW120" s="166">
        <f t="shared" si="1239"/>
        <v>0</v>
      </c>
      <c r="GX120" s="166">
        <f t="shared" si="1240"/>
        <v>0</v>
      </c>
      <c r="GY120" s="166">
        <f t="shared" si="1241"/>
        <v>0</v>
      </c>
      <c r="GZ120" s="166">
        <f t="shared" si="1242"/>
        <v>0</v>
      </c>
      <c r="HA120" s="166">
        <f t="shared" si="1243"/>
        <v>0</v>
      </c>
      <c r="HB120" s="166">
        <f t="shared" si="1244"/>
        <v>0</v>
      </c>
      <c r="HC120" s="166">
        <f t="shared" si="1245"/>
        <v>0</v>
      </c>
      <c r="HD120" s="166">
        <f t="shared" si="1246"/>
        <v>0</v>
      </c>
      <c r="HE120" s="166">
        <f t="shared" si="1247"/>
        <v>0</v>
      </c>
      <c r="HF120" s="166">
        <f t="shared" si="1248"/>
        <v>0</v>
      </c>
      <c r="HG120" s="166">
        <f t="shared" si="1249"/>
        <v>0</v>
      </c>
      <c r="HH120" s="166">
        <f t="shared" si="1250"/>
        <v>0</v>
      </c>
      <c r="HI120" s="166">
        <f t="shared" si="1251"/>
        <v>0</v>
      </c>
      <c r="HJ120" s="166">
        <f t="shared" si="1252"/>
        <v>0</v>
      </c>
      <c r="HK120" s="166">
        <f t="shared" si="1253"/>
        <v>0</v>
      </c>
      <c r="HL120" s="166">
        <f t="shared" si="1254"/>
        <v>0</v>
      </c>
      <c r="HM120" s="166">
        <f t="shared" si="1255"/>
        <v>0</v>
      </c>
      <c r="HN120" s="166">
        <f t="shared" si="1256"/>
        <v>0</v>
      </c>
      <c r="HO120" s="166">
        <f t="shared" si="1257"/>
        <v>0</v>
      </c>
      <c r="HP120" s="166">
        <f t="shared" si="1258"/>
        <v>0</v>
      </c>
      <c r="HQ120" s="166">
        <f t="shared" si="1259"/>
        <v>0</v>
      </c>
      <c r="HR120" s="166">
        <f t="shared" si="1260"/>
        <v>0</v>
      </c>
      <c r="HS120" s="166">
        <f t="shared" si="1261"/>
        <v>0</v>
      </c>
      <c r="HT120" s="166">
        <f t="shared" si="1262"/>
        <v>0</v>
      </c>
      <c r="HU120" s="166">
        <f t="shared" si="1263"/>
        <v>0</v>
      </c>
      <c r="HV120" s="166">
        <f t="shared" si="1264"/>
        <v>0</v>
      </c>
      <c r="HW120" s="166">
        <f t="shared" si="1265"/>
        <v>0</v>
      </c>
      <c r="HX120" s="166">
        <f t="shared" si="1266"/>
        <v>0</v>
      </c>
      <c r="HY120" s="166">
        <f t="shared" si="1267"/>
        <v>0</v>
      </c>
      <c r="HZ120" s="148"/>
      <c r="IA120" s="169">
        <f t="shared" si="1268"/>
        <v>0</v>
      </c>
      <c r="IB120" s="169">
        <f t="shared" si="1269"/>
        <v>0</v>
      </c>
      <c r="IC120" s="169">
        <f t="shared" si="1270"/>
        <v>0</v>
      </c>
      <c r="ID120" s="169">
        <f t="shared" si="1271"/>
        <v>0</v>
      </c>
      <c r="IE120" s="169">
        <f t="shared" si="1272"/>
        <v>0</v>
      </c>
      <c r="IF120" s="169">
        <f t="shared" si="1273"/>
        <v>0</v>
      </c>
      <c r="IG120" s="169">
        <f t="shared" si="1274"/>
        <v>0</v>
      </c>
      <c r="IH120" s="169">
        <f t="shared" si="1275"/>
        <v>0</v>
      </c>
      <c r="II120" s="169">
        <f t="shared" si="1276"/>
        <v>0</v>
      </c>
      <c r="IJ120" s="169">
        <f t="shared" si="1277"/>
        <v>0</v>
      </c>
      <c r="IK120" s="169">
        <f t="shared" si="1278"/>
        <v>0</v>
      </c>
      <c r="IL120" s="169">
        <f t="shared" si="1279"/>
        <v>0</v>
      </c>
      <c r="IM120" s="169">
        <f t="shared" si="1280"/>
        <v>0</v>
      </c>
      <c r="IN120" s="169">
        <f t="shared" si="1281"/>
        <v>0</v>
      </c>
      <c r="IO120" s="169">
        <f t="shared" si="1282"/>
        <v>0</v>
      </c>
      <c r="IP120" s="169">
        <f t="shared" si="1283"/>
        <v>0</v>
      </c>
      <c r="IQ120" s="169">
        <f t="shared" si="1284"/>
        <v>0</v>
      </c>
      <c r="IR120" s="169">
        <f t="shared" si="1285"/>
        <v>0</v>
      </c>
      <c r="IS120" s="169">
        <f t="shared" si="1286"/>
        <v>0</v>
      </c>
      <c r="IT120" s="169">
        <f t="shared" si="1287"/>
        <v>0</v>
      </c>
      <c r="IU120" s="169">
        <f t="shared" si="1288"/>
        <v>0</v>
      </c>
      <c r="IV120" s="169">
        <f t="shared" si="1289"/>
        <v>0</v>
      </c>
      <c r="IW120" s="169">
        <f t="shared" si="1290"/>
        <v>0</v>
      </c>
      <c r="IX120" s="169">
        <f t="shared" si="1291"/>
        <v>0</v>
      </c>
      <c r="IY120" s="169">
        <f t="shared" si="1292"/>
        <v>0</v>
      </c>
      <c r="IZ120" s="169">
        <f t="shared" si="1293"/>
        <v>0</v>
      </c>
      <c r="JA120" s="169">
        <f t="shared" si="1294"/>
        <v>0</v>
      </c>
      <c r="JB120" s="169">
        <f t="shared" si="1295"/>
        <v>0</v>
      </c>
      <c r="JC120" s="169">
        <f t="shared" si="1296"/>
        <v>0</v>
      </c>
      <c r="JD120" s="169">
        <f t="shared" si="1297"/>
        <v>0</v>
      </c>
      <c r="JE120" s="169">
        <f t="shared" si="1298"/>
        <v>0</v>
      </c>
      <c r="JF120" s="255"/>
      <c r="JG120" s="171">
        <f t="shared" si="1333"/>
        <v>0</v>
      </c>
      <c r="JH120" s="171">
        <f t="shared" si="1334"/>
        <v>0</v>
      </c>
      <c r="JI120" s="171">
        <f t="shared" si="1335"/>
        <v>0</v>
      </c>
      <c r="JJ120" s="171">
        <f t="shared" si="1336"/>
        <v>0</v>
      </c>
      <c r="JK120" s="171">
        <f t="shared" si="1337"/>
        <v>0</v>
      </c>
      <c r="JL120" s="171">
        <f t="shared" si="1338"/>
        <v>0</v>
      </c>
      <c r="JM120" s="171">
        <f t="shared" si="1339"/>
        <v>0</v>
      </c>
      <c r="JN120" s="171">
        <f t="shared" si="1340"/>
        <v>0</v>
      </c>
      <c r="JO120" s="171">
        <f t="shared" si="1341"/>
        <v>0</v>
      </c>
      <c r="JP120" s="171">
        <f t="shared" si="1342"/>
        <v>0</v>
      </c>
      <c r="JQ120" s="171">
        <f t="shared" si="1343"/>
        <v>0</v>
      </c>
      <c r="JR120" s="171">
        <f t="shared" si="1344"/>
        <v>0</v>
      </c>
      <c r="JS120" s="171">
        <f t="shared" si="1345"/>
        <v>0</v>
      </c>
      <c r="JT120" s="171">
        <f t="shared" si="1346"/>
        <v>0</v>
      </c>
      <c r="JU120" s="171">
        <f t="shared" si="1347"/>
        <v>0</v>
      </c>
      <c r="JV120" s="171">
        <f t="shared" si="1348"/>
        <v>0</v>
      </c>
      <c r="JW120" s="171">
        <f t="shared" si="1349"/>
        <v>0</v>
      </c>
      <c r="JX120" s="171">
        <f t="shared" si="1350"/>
        <v>0</v>
      </c>
      <c r="JY120" s="171">
        <f t="shared" si="1351"/>
        <v>0</v>
      </c>
      <c r="JZ120" s="171">
        <f t="shared" si="1352"/>
        <v>0</v>
      </c>
      <c r="KA120" s="171">
        <f t="shared" si="1353"/>
        <v>0</v>
      </c>
      <c r="KB120" s="171">
        <f t="shared" si="1354"/>
        <v>0</v>
      </c>
      <c r="KC120" s="171">
        <f t="shared" si="1355"/>
        <v>0</v>
      </c>
      <c r="KD120" s="171">
        <f t="shared" si="1356"/>
        <v>0</v>
      </c>
      <c r="KE120" s="171">
        <f t="shared" si="1357"/>
        <v>0</v>
      </c>
      <c r="KF120" s="171">
        <f t="shared" si="1358"/>
        <v>0</v>
      </c>
      <c r="KG120" s="171">
        <f t="shared" si="1359"/>
        <v>0</v>
      </c>
      <c r="KH120" s="171">
        <f t="shared" si="1360"/>
        <v>0</v>
      </c>
      <c r="KI120" s="171">
        <f t="shared" si="1361"/>
        <v>0</v>
      </c>
      <c r="KJ120" s="171">
        <f t="shared" si="1362"/>
        <v>0</v>
      </c>
      <c r="KK120" s="171">
        <f t="shared" si="1363"/>
        <v>0</v>
      </c>
      <c r="KL120" s="172">
        <f t="shared" si="1332"/>
        <v>0</v>
      </c>
      <c r="KM120" s="113">
        <f t="shared" si="1331"/>
        <v>0</v>
      </c>
      <c r="KN120" s="114">
        <f t="shared" si="1330"/>
        <v>0</v>
      </c>
    </row>
    <row r="121" customFormat="1" ht="15.75" spans="1:300">
      <c r="A121" s="294" t="s">
        <v>176</v>
      </c>
      <c r="B121" s="132"/>
      <c r="C121" s="132"/>
      <c r="D121" s="186">
        <v>16.0406</v>
      </c>
      <c r="E121" s="132"/>
      <c r="F121" s="131">
        <v>0</v>
      </c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41">
        <f t="shared" si="1170"/>
        <v>0</v>
      </c>
      <c r="AM121" s="142">
        <f t="shared" si="1171"/>
        <v>0</v>
      </c>
      <c r="AN121" s="200"/>
      <c r="AO121" s="241">
        <f t="shared" si="1172"/>
        <v>0</v>
      </c>
      <c r="AP121" s="241">
        <f t="shared" si="1173"/>
        <v>0</v>
      </c>
      <c r="AQ121" s="241">
        <f t="shared" si="1174"/>
        <v>0</v>
      </c>
      <c r="AR121" s="241">
        <f t="shared" si="1175"/>
        <v>0</v>
      </c>
      <c r="AS121" s="241">
        <f t="shared" si="1176"/>
        <v>0</v>
      </c>
      <c r="AT121" s="241">
        <f t="shared" si="1177"/>
        <v>0</v>
      </c>
      <c r="AU121" s="241">
        <f t="shared" si="1178"/>
        <v>0</v>
      </c>
      <c r="AV121" s="241">
        <f t="shared" si="1179"/>
        <v>0</v>
      </c>
      <c r="AW121" s="241">
        <f t="shared" si="1180"/>
        <v>0</v>
      </c>
      <c r="AX121" s="241">
        <f t="shared" si="1181"/>
        <v>0</v>
      </c>
      <c r="AY121" s="241">
        <f t="shared" si="1182"/>
        <v>0</v>
      </c>
      <c r="AZ121" s="241">
        <f t="shared" si="1183"/>
        <v>0</v>
      </c>
      <c r="BA121" s="241">
        <f t="shared" si="1184"/>
        <v>0</v>
      </c>
      <c r="BB121" s="241">
        <f t="shared" si="1185"/>
        <v>0</v>
      </c>
      <c r="BC121" s="241">
        <f t="shared" si="1186"/>
        <v>0</v>
      </c>
      <c r="BD121" s="241">
        <f t="shared" si="1187"/>
        <v>0</v>
      </c>
      <c r="BE121" s="241">
        <f t="shared" si="1188"/>
        <v>0</v>
      </c>
      <c r="BF121" s="241">
        <f t="shared" si="1189"/>
        <v>0</v>
      </c>
      <c r="BG121" s="241">
        <f t="shared" si="1190"/>
        <v>0</v>
      </c>
      <c r="BH121" s="241">
        <f t="shared" si="1191"/>
        <v>0</v>
      </c>
      <c r="BI121" s="241">
        <f t="shared" si="1192"/>
        <v>0</v>
      </c>
      <c r="BJ121" s="241">
        <f t="shared" si="1193"/>
        <v>0</v>
      </c>
      <c r="BK121" s="241">
        <f t="shared" si="1194"/>
        <v>0</v>
      </c>
      <c r="BL121" s="241">
        <f t="shared" si="1195"/>
        <v>0</v>
      </c>
      <c r="BM121" s="241">
        <f t="shared" si="1196"/>
        <v>0</v>
      </c>
      <c r="BN121" s="241">
        <f t="shared" si="1197"/>
        <v>0</v>
      </c>
      <c r="BO121" s="241">
        <f t="shared" si="1198"/>
        <v>0</v>
      </c>
      <c r="BP121" s="241">
        <f t="shared" si="1199"/>
        <v>0</v>
      </c>
      <c r="BQ121" s="241">
        <f t="shared" si="1200"/>
        <v>0</v>
      </c>
      <c r="BR121" s="241">
        <f t="shared" si="1201"/>
        <v>0</v>
      </c>
      <c r="BS121" s="241">
        <f t="shared" si="1202"/>
        <v>0</v>
      </c>
      <c r="BT121" s="202"/>
      <c r="BU121" s="276"/>
      <c r="BV121" s="276"/>
      <c r="BW121" s="276"/>
      <c r="BX121" s="276"/>
      <c r="BY121" s="276"/>
      <c r="BZ121" s="276"/>
      <c r="CA121" s="276"/>
      <c r="CB121" s="276"/>
      <c r="CC121" s="276"/>
      <c r="CD121" s="276"/>
      <c r="CE121" s="276"/>
      <c r="CF121" s="276"/>
      <c r="CG121" s="276"/>
      <c r="CH121" s="276"/>
      <c r="CI121" s="276"/>
      <c r="CJ121" s="276"/>
      <c r="CK121" s="276"/>
      <c r="CL121" s="276"/>
      <c r="CM121" s="276"/>
      <c r="CN121" s="276"/>
      <c r="CO121" s="276"/>
      <c r="CP121" s="276"/>
      <c r="CQ121" s="276"/>
      <c r="CR121" s="276"/>
      <c r="CS121" s="276"/>
      <c r="CT121" s="276"/>
      <c r="CU121" s="276"/>
      <c r="CV121" s="276"/>
      <c r="CW121" s="276"/>
      <c r="CX121" s="276"/>
      <c r="CY121" s="276"/>
      <c r="CZ121" s="155">
        <f t="shared" si="1203"/>
        <v>0</v>
      </c>
      <c r="DA121" s="202"/>
      <c r="DB121" s="156">
        <f t="shared" si="1204"/>
        <v>0</v>
      </c>
      <c r="DC121" s="156">
        <f t="shared" si="1205"/>
        <v>0</v>
      </c>
      <c r="DD121" s="156">
        <f t="shared" si="1206"/>
        <v>0</v>
      </c>
      <c r="DE121" s="156">
        <f t="shared" si="1207"/>
        <v>0</v>
      </c>
      <c r="DF121" s="156">
        <f t="shared" si="1208"/>
        <v>0</v>
      </c>
      <c r="DG121" s="156">
        <f t="shared" si="1209"/>
        <v>0</v>
      </c>
      <c r="DH121" s="156">
        <f t="shared" si="1210"/>
        <v>0</v>
      </c>
      <c r="DI121" s="156">
        <f t="shared" si="1211"/>
        <v>0</v>
      </c>
      <c r="DJ121" s="156">
        <f t="shared" si="1212"/>
        <v>0</v>
      </c>
      <c r="DK121" s="156">
        <f t="shared" si="1213"/>
        <v>0</v>
      </c>
      <c r="DL121" s="156">
        <f t="shared" si="1214"/>
        <v>0</v>
      </c>
      <c r="DM121" s="156">
        <f t="shared" si="1215"/>
        <v>0</v>
      </c>
      <c r="DN121" s="156">
        <f t="shared" si="1216"/>
        <v>0</v>
      </c>
      <c r="DO121" s="156">
        <f t="shared" si="1217"/>
        <v>0</v>
      </c>
      <c r="DP121" s="156">
        <f t="shared" si="1218"/>
        <v>0</v>
      </c>
      <c r="DQ121" s="156">
        <f t="shared" si="1219"/>
        <v>0</v>
      </c>
      <c r="DR121" s="156">
        <f t="shared" si="1220"/>
        <v>0</v>
      </c>
      <c r="DS121" s="156">
        <f t="shared" si="1221"/>
        <v>0</v>
      </c>
      <c r="DT121" s="156">
        <f t="shared" si="1222"/>
        <v>0</v>
      </c>
      <c r="DU121" s="156">
        <f t="shared" si="1223"/>
        <v>0</v>
      </c>
      <c r="DV121" s="156">
        <f t="shared" si="1224"/>
        <v>0</v>
      </c>
      <c r="DW121" s="156">
        <f t="shared" si="1225"/>
        <v>0</v>
      </c>
      <c r="DX121" s="156">
        <f t="shared" si="1226"/>
        <v>0</v>
      </c>
      <c r="DY121" s="156">
        <f t="shared" si="1227"/>
        <v>0</v>
      </c>
      <c r="DZ121" s="156">
        <f t="shared" si="1228"/>
        <v>0</v>
      </c>
      <c r="EA121" s="156">
        <f t="shared" si="1229"/>
        <v>0</v>
      </c>
      <c r="EB121" s="156">
        <f t="shared" si="1230"/>
        <v>0</v>
      </c>
      <c r="EC121" s="156">
        <f t="shared" si="1231"/>
        <v>0</v>
      </c>
      <c r="ED121" s="156">
        <f t="shared" si="1232"/>
        <v>0</v>
      </c>
      <c r="EE121" s="156">
        <f t="shared" si="1233"/>
        <v>0</v>
      </c>
      <c r="EF121" s="156">
        <f t="shared" si="1234"/>
        <v>0</v>
      </c>
      <c r="EG121" s="248">
        <f t="shared" si="1235"/>
        <v>0</v>
      </c>
      <c r="EH121" s="249"/>
      <c r="EI121" s="187"/>
      <c r="EJ121" s="281" t="s">
        <v>59</v>
      </c>
      <c r="EK121" s="187"/>
      <c r="EL121" s="281" t="s">
        <v>59</v>
      </c>
      <c r="EM121" s="187"/>
      <c r="EN121" s="281" t="s">
        <v>59</v>
      </c>
      <c r="EO121" s="187"/>
      <c r="EP121" s="281" t="s">
        <v>59</v>
      </c>
      <c r="EQ121" s="187"/>
      <c r="ER121" s="281" t="s">
        <v>59</v>
      </c>
      <c r="ES121" s="187"/>
      <c r="ET121" s="281" t="s">
        <v>59</v>
      </c>
      <c r="EU121" s="187"/>
      <c r="EV121" s="281" t="s">
        <v>59</v>
      </c>
      <c r="EW121" s="187"/>
      <c r="EX121" s="281" t="s">
        <v>59</v>
      </c>
      <c r="EY121" s="187"/>
      <c r="EZ121" s="281" t="s">
        <v>59</v>
      </c>
      <c r="FA121" s="187"/>
      <c r="FB121" s="281" t="s">
        <v>59</v>
      </c>
      <c r="FC121" s="187"/>
      <c r="FD121" s="281" t="s">
        <v>59</v>
      </c>
      <c r="FE121" s="187"/>
      <c r="FF121" s="281" t="s">
        <v>59</v>
      </c>
      <c r="FG121" s="187"/>
      <c r="FH121" s="281" t="s">
        <v>59</v>
      </c>
      <c r="FI121" s="187"/>
      <c r="FJ121" s="281" t="s">
        <v>59</v>
      </c>
      <c r="FK121" s="187"/>
      <c r="FL121" s="281" t="s">
        <v>59</v>
      </c>
      <c r="FM121" s="187"/>
      <c r="FN121" s="281" t="s">
        <v>59</v>
      </c>
      <c r="FO121" s="187"/>
      <c r="FP121" s="281" t="s">
        <v>59</v>
      </c>
      <c r="FQ121" s="187"/>
      <c r="FR121" s="281" t="s">
        <v>59</v>
      </c>
      <c r="FS121" s="187"/>
      <c r="FT121" s="281" t="s">
        <v>59</v>
      </c>
      <c r="FU121" s="187"/>
      <c r="FV121" s="281" t="s">
        <v>59</v>
      </c>
      <c r="FW121" s="187"/>
      <c r="FX121" s="281" t="s">
        <v>59</v>
      </c>
      <c r="FY121" s="187"/>
      <c r="FZ121" s="281" t="s">
        <v>59</v>
      </c>
      <c r="GA121" s="283"/>
      <c r="GB121" s="281" t="s">
        <v>59</v>
      </c>
      <c r="GC121" s="283"/>
      <c r="GD121" s="281" t="s">
        <v>59</v>
      </c>
      <c r="GE121" s="283"/>
      <c r="GF121" s="281" t="s">
        <v>59</v>
      </c>
      <c r="GG121" s="283"/>
      <c r="GH121" s="281" t="s">
        <v>59</v>
      </c>
      <c r="GI121" s="283"/>
      <c r="GJ121" s="281" t="s">
        <v>59</v>
      </c>
      <c r="GK121" s="284"/>
      <c r="GL121" s="281" t="s">
        <v>59</v>
      </c>
      <c r="GM121" s="283"/>
      <c r="GN121" s="281" t="s">
        <v>59</v>
      </c>
      <c r="GO121" s="284"/>
      <c r="GP121" s="281" t="s">
        <v>59</v>
      </c>
      <c r="GQ121" s="284"/>
      <c r="GR121" s="281" t="s">
        <v>59</v>
      </c>
      <c r="GS121" s="288">
        <f t="shared" si="1236"/>
        <v>0</v>
      </c>
      <c r="GT121" s="202"/>
      <c r="GU121" s="166">
        <f t="shared" si="1237"/>
        <v>0</v>
      </c>
      <c r="GV121" s="166">
        <f t="shared" si="1238"/>
        <v>0</v>
      </c>
      <c r="GW121" s="166">
        <f t="shared" si="1239"/>
        <v>0</v>
      </c>
      <c r="GX121" s="166">
        <f t="shared" si="1240"/>
        <v>0</v>
      </c>
      <c r="GY121" s="166">
        <f t="shared" si="1241"/>
        <v>0</v>
      </c>
      <c r="GZ121" s="166">
        <f t="shared" si="1242"/>
        <v>0</v>
      </c>
      <c r="HA121" s="166">
        <f t="shared" si="1243"/>
        <v>0</v>
      </c>
      <c r="HB121" s="166">
        <f t="shared" si="1244"/>
        <v>0</v>
      </c>
      <c r="HC121" s="166">
        <f t="shared" si="1245"/>
        <v>0</v>
      </c>
      <c r="HD121" s="166">
        <f t="shared" si="1246"/>
        <v>0</v>
      </c>
      <c r="HE121" s="166">
        <f t="shared" si="1247"/>
        <v>0</v>
      </c>
      <c r="HF121" s="166">
        <f t="shared" si="1248"/>
        <v>0</v>
      </c>
      <c r="HG121" s="166">
        <f t="shared" si="1249"/>
        <v>0</v>
      </c>
      <c r="HH121" s="166">
        <f t="shared" si="1250"/>
        <v>0</v>
      </c>
      <c r="HI121" s="166">
        <f t="shared" si="1251"/>
        <v>0</v>
      </c>
      <c r="HJ121" s="166">
        <f t="shared" si="1252"/>
        <v>0</v>
      </c>
      <c r="HK121" s="166">
        <f t="shared" si="1253"/>
        <v>0</v>
      </c>
      <c r="HL121" s="166">
        <f t="shared" si="1254"/>
        <v>0</v>
      </c>
      <c r="HM121" s="166">
        <f t="shared" si="1255"/>
        <v>0</v>
      </c>
      <c r="HN121" s="166">
        <f t="shared" si="1256"/>
        <v>0</v>
      </c>
      <c r="HO121" s="166">
        <f t="shared" si="1257"/>
        <v>0</v>
      </c>
      <c r="HP121" s="166">
        <f t="shared" si="1258"/>
        <v>0</v>
      </c>
      <c r="HQ121" s="166">
        <f t="shared" si="1259"/>
        <v>0</v>
      </c>
      <c r="HR121" s="166">
        <f t="shared" si="1260"/>
        <v>0</v>
      </c>
      <c r="HS121" s="166">
        <f t="shared" si="1261"/>
        <v>0</v>
      </c>
      <c r="HT121" s="166">
        <f t="shared" si="1262"/>
        <v>0</v>
      </c>
      <c r="HU121" s="166">
        <f t="shared" si="1263"/>
        <v>0</v>
      </c>
      <c r="HV121" s="166">
        <f t="shared" si="1264"/>
        <v>0</v>
      </c>
      <c r="HW121" s="166">
        <f t="shared" si="1265"/>
        <v>0</v>
      </c>
      <c r="HX121" s="166">
        <f t="shared" si="1266"/>
        <v>0</v>
      </c>
      <c r="HY121" s="166">
        <f t="shared" si="1267"/>
        <v>0</v>
      </c>
      <c r="HZ121" s="148"/>
      <c r="IA121" s="169">
        <f t="shared" si="1268"/>
        <v>0</v>
      </c>
      <c r="IB121" s="169">
        <f t="shared" si="1269"/>
        <v>0</v>
      </c>
      <c r="IC121" s="169">
        <f t="shared" si="1270"/>
        <v>0</v>
      </c>
      <c r="ID121" s="169">
        <f t="shared" si="1271"/>
        <v>0</v>
      </c>
      <c r="IE121" s="169">
        <f t="shared" si="1272"/>
        <v>0</v>
      </c>
      <c r="IF121" s="169">
        <f t="shared" si="1273"/>
        <v>0</v>
      </c>
      <c r="IG121" s="169">
        <f t="shared" si="1274"/>
        <v>0</v>
      </c>
      <c r="IH121" s="169">
        <f t="shared" si="1275"/>
        <v>0</v>
      </c>
      <c r="II121" s="169">
        <f t="shared" si="1276"/>
        <v>0</v>
      </c>
      <c r="IJ121" s="169">
        <f t="shared" si="1277"/>
        <v>0</v>
      </c>
      <c r="IK121" s="169">
        <f t="shared" si="1278"/>
        <v>0</v>
      </c>
      <c r="IL121" s="169">
        <f t="shared" si="1279"/>
        <v>0</v>
      </c>
      <c r="IM121" s="169">
        <f t="shared" si="1280"/>
        <v>0</v>
      </c>
      <c r="IN121" s="169">
        <f t="shared" si="1281"/>
        <v>0</v>
      </c>
      <c r="IO121" s="169">
        <f t="shared" si="1282"/>
        <v>0</v>
      </c>
      <c r="IP121" s="169">
        <f t="shared" si="1283"/>
        <v>0</v>
      </c>
      <c r="IQ121" s="169">
        <f t="shared" si="1284"/>
        <v>0</v>
      </c>
      <c r="IR121" s="169">
        <f t="shared" si="1285"/>
        <v>0</v>
      </c>
      <c r="IS121" s="169">
        <f t="shared" si="1286"/>
        <v>0</v>
      </c>
      <c r="IT121" s="169">
        <f t="shared" si="1287"/>
        <v>0</v>
      </c>
      <c r="IU121" s="169">
        <f t="shared" si="1288"/>
        <v>0</v>
      </c>
      <c r="IV121" s="169">
        <f t="shared" si="1289"/>
        <v>0</v>
      </c>
      <c r="IW121" s="169">
        <f t="shared" si="1290"/>
        <v>0</v>
      </c>
      <c r="IX121" s="169">
        <f t="shared" si="1291"/>
        <v>0</v>
      </c>
      <c r="IY121" s="169">
        <f t="shared" si="1292"/>
        <v>0</v>
      </c>
      <c r="IZ121" s="169">
        <f t="shared" si="1293"/>
        <v>0</v>
      </c>
      <c r="JA121" s="169">
        <f t="shared" si="1294"/>
        <v>0</v>
      </c>
      <c r="JB121" s="169">
        <f t="shared" si="1295"/>
        <v>0</v>
      </c>
      <c r="JC121" s="169">
        <f t="shared" si="1296"/>
        <v>0</v>
      </c>
      <c r="JD121" s="169">
        <f t="shared" si="1297"/>
        <v>0</v>
      </c>
      <c r="JE121" s="169">
        <f t="shared" si="1298"/>
        <v>0</v>
      </c>
      <c r="JF121" s="255"/>
      <c r="JG121" s="171">
        <f t="shared" si="1333"/>
        <v>0</v>
      </c>
      <c r="JH121" s="171">
        <f t="shared" si="1334"/>
        <v>0</v>
      </c>
      <c r="JI121" s="171">
        <f t="shared" si="1335"/>
        <v>0</v>
      </c>
      <c r="JJ121" s="171">
        <f t="shared" si="1336"/>
        <v>0</v>
      </c>
      <c r="JK121" s="171">
        <f t="shared" si="1337"/>
        <v>0</v>
      </c>
      <c r="JL121" s="171">
        <f t="shared" si="1338"/>
        <v>0</v>
      </c>
      <c r="JM121" s="171">
        <f t="shared" si="1339"/>
        <v>0</v>
      </c>
      <c r="JN121" s="171">
        <f t="shared" si="1340"/>
        <v>0</v>
      </c>
      <c r="JO121" s="171">
        <f t="shared" si="1341"/>
        <v>0</v>
      </c>
      <c r="JP121" s="171">
        <f t="shared" si="1342"/>
        <v>0</v>
      </c>
      <c r="JQ121" s="171">
        <f t="shared" si="1343"/>
        <v>0</v>
      </c>
      <c r="JR121" s="171">
        <f t="shared" si="1344"/>
        <v>0</v>
      </c>
      <c r="JS121" s="171">
        <f t="shared" si="1345"/>
        <v>0</v>
      </c>
      <c r="JT121" s="171">
        <f t="shared" si="1346"/>
        <v>0</v>
      </c>
      <c r="JU121" s="171">
        <f t="shared" si="1347"/>
        <v>0</v>
      </c>
      <c r="JV121" s="171">
        <f t="shared" si="1348"/>
        <v>0</v>
      </c>
      <c r="JW121" s="171">
        <f t="shared" si="1349"/>
        <v>0</v>
      </c>
      <c r="JX121" s="171">
        <f t="shared" si="1350"/>
        <v>0</v>
      </c>
      <c r="JY121" s="171">
        <f t="shared" si="1351"/>
        <v>0</v>
      </c>
      <c r="JZ121" s="171">
        <f t="shared" si="1352"/>
        <v>0</v>
      </c>
      <c r="KA121" s="171">
        <f t="shared" si="1353"/>
        <v>0</v>
      </c>
      <c r="KB121" s="171">
        <f t="shared" si="1354"/>
        <v>0</v>
      </c>
      <c r="KC121" s="171">
        <f t="shared" si="1355"/>
        <v>0</v>
      </c>
      <c r="KD121" s="171">
        <f t="shared" si="1356"/>
        <v>0</v>
      </c>
      <c r="KE121" s="171">
        <f t="shared" si="1357"/>
        <v>0</v>
      </c>
      <c r="KF121" s="171">
        <f t="shared" si="1358"/>
        <v>0</v>
      </c>
      <c r="KG121" s="171">
        <f t="shared" si="1359"/>
        <v>0</v>
      </c>
      <c r="KH121" s="171">
        <f t="shared" si="1360"/>
        <v>0</v>
      </c>
      <c r="KI121" s="171">
        <f t="shared" si="1361"/>
        <v>0</v>
      </c>
      <c r="KJ121" s="171">
        <f t="shared" si="1362"/>
        <v>0</v>
      </c>
      <c r="KK121" s="171">
        <f t="shared" si="1363"/>
        <v>0</v>
      </c>
      <c r="KL121" s="172">
        <f t="shared" si="1332"/>
        <v>0</v>
      </c>
      <c r="KM121" s="113">
        <f t="shared" si="1331"/>
        <v>0</v>
      </c>
      <c r="KN121" s="114">
        <f t="shared" si="1330"/>
        <v>0</v>
      </c>
    </row>
    <row r="122" customFormat="1" ht="15.75" spans="1:300">
      <c r="A122" s="294" t="s">
        <v>177</v>
      </c>
      <c r="B122" s="132"/>
      <c r="C122" s="132"/>
      <c r="D122" s="186">
        <v>17.1064</v>
      </c>
      <c r="E122" s="132"/>
      <c r="F122" s="131">
        <v>0</v>
      </c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41">
        <f t="shared" si="1170"/>
        <v>0</v>
      </c>
      <c r="AM122" s="142">
        <f t="shared" si="1171"/>
        <v>0</v>
      </c>
      <c r="AN122" s="200"/>
      <c r="AO122" s="241">
        <f t="shared" si="1172"/>
        <v>0</v>
      </c>
      <c r="AP122" s="241">
        <f t="shared" si="1173"/>
        <v>0</v>
      </c>
      <c r="AQ122" s="241">
        <f t="shared" si="1174"/>
        <v>0</v>
      </c>
      <c r="AR122" s="241">
        <f t="shared" si="1175"/>
        <v>0</v>
      </c>
      <c r="AS122" s="241">
        <f t="shared" si="1176"/>
        <v>0</v>
      </c>
      <c r="AT122" s="241">
        <f t="shared" si="1177"/>
        <v>0</v>
      </c>
      <c r="AU122" s="241">
        <f t="shared" si="1178"/>
        <v>0</v>
      </c>
      <c r="AV122" s="241">
        <f t="shared" si="1179"/>
        <v>0</v>
      </c>
      <c r="AW122" s="241">
        <f t="shared" si="1180"/>
        <v>0</v>
      </c>
      <c r="AX122" s="241">
        <f t="shared" si="1181"/>
        <v>0</v>
      </c>
      <c r="AY122" s="241">
        <f t="shared" si="1182"/>
        <v>0</v>
      </c>
      <c r="AZ122" s="241">
        <f t="shared" si="1183"/>
        <v>0</v>
      </c>
      <c r="BA122" s="241">
        <f t="shared" si="1184"/>
        <v>0</v>
      </c>
      <c r="BB122" s="241">
        <f t="shared" si="1185"/>
        <v>0</v>
      </c>
      <c r="BC122" s="241">
        <f t="shared" si="1186"/>
        <v>0</v>
      </c>
      <c r="BD122" s="241">
        <f t="shared" si="1187"/>
        <v>0</v>
      </c>
      <c r="BE122" s="241">
        <f t="shared" si="1188"/>
        <v>0</v>
      </c>
      <c r="BF122" s="241">
        <f t="shared" si="1189"/>
        <v>0</v>
      </c>
      <c r="BG122" s="241">
        <f t="shared" si="1190"/>
        <v>0</v>
      </c>
      <c r="BH122" s="241">
        <f t="shared" si="1191"/>
        <v>0</v>
      </c>
      <c r="BI122" s="241">
        <f t="shared" si="1192"/>
        <v>0</v>
      </c>
      <c r="BJ122" s="241">
        <f t="shared" si="1193"/>
        <v>0</v>
      </c>
      <c r="BK122" s="241">
        <f t="shared" si="1194"/>
        <v>0</v>
      </c>
      <c r="BL122" s="241">
        <f t="shared" si="1195"/>
        <v>0</v>
      </c>
      <c r="BM122" s="241">
        <f t="shared" si="1196"/>
        <v>0</v>
      </c>
      <c r="BN122" s="241">
        <f t="shared" si="1197"/>
        <v>0</v>
      </c>
      <c r="BO122" s="241">
        <f t="shared" si="1198"/>
        <v>0</v>
      </c>
      <c r="BP122" s="241">
        <f t="shared" si="1199"/>
        <v>0</v>
      </c>
      <c r="BQ122" s="241">
        <f t="shared" si="1200"/>
        <v>0</v>
      </c>
      <c r="BR122" s="241">
        <f t="shared" si="1201"/>
        <v>0</v>
      </c>
      <c r="BS122" s="241">
        <f t="shared" si="1202"/>
        <v>0</v>
      </c>
      <c r="BT122" s="202"/>
      <c r="BU122" s="276"/>
      <c r="BV122" s="276"/>
      <c r="BW122" s="276"/>
      <c r="BX122" s="276"/>
      <c r="BY122" s="276"/>
      <c r="BZ122" s="276"/>
      <c r="CA122" s="276"/>
      <c r="CB122" s="276"/>
      <c r="CC122" s="276"/>
      <c r="CD122" s="276"/>
      <c r="CE122" s="276"/>
      <c r="CF122" s="276"/>
      <c r="CG122" s="276"/>
      <c r="CH122" s="276"/>
      <c r="CI122" s="276"/>
      <c r="CJ122" s="276"/>
      <c r="CK122" s="276"/>
      <c r="CL122" s="276"/>
      <c r="CM122" s="276"/>
      <c r="CN122" s="276"/>
      <c r="CO122" s="276"/>
      <c r="CP122" s="276"/>
      <c r="CQ122" s="276"/>
      <c r="CR122" s="276"/>
      <c r="CS122" s="276"/>
      <c r="CT122" s="276"/>
      <c r="CU122" s="276"/>
      <c r="CV122" s="276"/>
      <c r="CW122" s="276"/>
      <c r="CX122" s="276"/>
      <c r="CY122" s="276"/>
      <c r="CZ122" s="155">
        <f t="shared" si="1203"/>
        <v>0</v>
      </c>
      <c r="DA122" s="202"/>
      <c r="DB122" s="156">
        <f t="shared" si="1204"/>
        <v>0</v>
      </c>
      <c r="DC122" s="156">
        <f t="shared" si="1205"/>
        <v>0</v>
      </c>
      <c r="DD122" s="156">
        <f t="shared" si="1206"/>
        <v>0</v>
      </c>
      <c r="DE122" s="156">
        <f t="shared" si="1207"/>
        <v>0</v>
      </c>
      <c r="DF122" s="156">
        <f t="shared" si="1208"/>
        <v>0</v>
      </c>
      <c r="DG122" s="156">
        <f t="shared" si="1209"/>
        <v>0</v>
      </c>
      <c r="DH122" s="156">
        <f t="shared" si="1210"/>
        <v>0</v>
      </c>
      <c r="DI122" s="156">
        <f t="shared" si="1211"/>
        <v>0</v>
      </c>
      <c r="DJ122" s="156">
        <f t="shared" si="1212"/>
        <v>0</v>
      </c>
      <c r="DK122" s="156">
        <f t="shared" si="1213"/>
        <v>0</v>
      </c>
      <c r="DL122" s="156">
        <f t="shared" si="1214"/>
        <v>0</v>
      </c>
      <c r="DM122" s="156">
        <f t="shared" si="1215"/>
        <v>0</v>
      </c>
      <c r="DN122" s="156">
        <f t="shared" si="1216"/>
        <v>0</v>
      </c>
      <c r="DO122" s="156">
        <f t="shared" si="1217"/>
        <v>0</v>
      </c>
      <c r="DP122" s="156">
        <f t="shared" si="1218"/>
        <v>0</v>
      </c>
      <c r="DQ122" s="156">
        <f t="shared" si="1219"/>
        <v>0</v>
      </c>
      <c r="DR122" s="156">
        <f t="shared" si="1220"/>
        <v>0</v>
      </c>
      <c r="DS122" s="156">
        <f t="shared" si="1221"/>
        <v>0</v>
      </c>
      <c r="DT122" s="156">
        <f t="shared" si="1222"/>
        <v>0</v>
      </c>
      <c r="DU122" s="156">
        <f t="shared" si="1223"/>
        <v>0</v>
      </c>
      <c r="DV122" s="156">
        <f t="shared" si="1224"/>
        <v>0</v>
      </c>
      <c r="DW122" s="156">
        <f t="shared" si="1225"/>
        <v>0</v>
      </c>
      <c r="DX122" s="156">
        <f t="shared" si="1226"/>
        <v>0</v>
      </c>
      <c r="DY122" s="156">
        <f t="shared" si="1227"/>
        <v>0</v>
      </c>
      <c r="DZ122" s="156">
        <f t="shared" si="1228"/>
        <v>0</v>
      </c>
      <c r="EA122" s="156">
        <f t="shared" si="1229"/>
        <v>0</v>
      </c>
      <c r="EB122" s="156">
        <f t="shared" si="1230"/>
        <v>0</v>
      </c>
      <c r="EC122" s="156">
        <f t="shared" si="1231"/>
        <v>0</v>
      </c>
      <c r="ED122" s="156">
        <f t="shared" si="1232"/>
        <v>0</v>
      </c>
      <c r="EE122" s="156">
        <f t="shared" si="1233"/>
        <v>0</v>
      </c>
      <c r="EF122" s="156">
        <f t="shared" si="1234"/>
        <v>0</v>
      </c>
      <c r="EG122" s="248">
        <f t="shared" si="1235"/>
        <v>0</v>
      </c>
      <c r="EH122" s="249"/>
      <c r="EI122" s="187"/>
      <c r="EJ122" s="281" t="s">
        <v>59</v>
      </c>
      <c r="EK122" s="187"/>
      <c r="EL122" s="281" t="s">
        <v>59</v>
      </c>
      <c r="EM122" s="187"/>
      <c r="EN122" s="281" t="s">
        <v>59</v>
      </c>
      <c r="EO122" s="187"/>
      <c r="EP122" s="281" t="s">
        <v>59</v>
      </c>
      <c r="EQ122" s="187"/>
      <c r="ER122" s="281" t="s">
        <v>59</v>
      </c>
      <c r="ES122" s="187"/>
      <c r="ET122" s="281" t="s">
        <v>59</v>
      </c>
      <c r="EU122" s="187"/>
      <c r="EV122" s="281" t="s">
        <v>59</v>
      </c>
      <c r="EW122" s="187"/>
      <c r="EX122" s="281" t="s">
        <v>59</v>
      </c>
      <c r="EY122" s="187"/>
      <c r="EZ122" s="281" t="s">
        <v>59</v>
      </c>
      <c r="FA122" s="187"/>
      <c r="FB122" s="281" t="s">
        <v>59</v>
      </c>
      <c r="FC122" s="187"/>
      <c r="FD122" s="281" t="s">
        <v>59</v>
      </c>
      <c r="FE122" s="187"/>
      <c r="FF122" s="281" t="s">
        <v>59</v>
      </c>
      <c r="FG122" s="187"/>
      <c r="FH122" s="281" t="s">
        <v>59</v>
      </c>
      <c r="FI122" s="187"/>
      <c r="FJ122" s="281" t="s">
        <v>59</v>
      </c>
      <c r="FK122" s="187"/>
      <c r="FL122" s="281" t="s">
        <v>59</v>
      </c>
      <c r="FM122" s="187"/>
      <c r="FN122" s="281" t="s">
        <v>59</v>
      </c>
      <c r="FO122" s="187"/>
      <c r="FP122" s="281" t="s">
        <v>59</v>
      </c>
      <c r="FQ122" s="187"/>
      <c r="FR122" s="281" t="s">
        <v>59</v>
      </c>
      <c r="FS122" s="187"/>
      <c r="FT122" s="281" t="s">
        <v>59</v>
      </c>
      <c r="FU122" s="187"/>
      <c r="FV122" s="281" t="s">
        <v>59</v>
      </c>
      <c r="FW122" s="187"/>
      <c r="FX122" s="281" t="s">
        <v>59</v>
      </c>
      <c r="FY122" s="187"/>
      <c r="FZ122" s="281" t="s">
        <v>59</v>
      </c>
      <c r="GA122" s="283"/>
      <c r="GB122" s="281" t="s">
        <v>59</v>
      </c>
      <c r="GC122" s="283"/>
      <c r="GD122" s="281" t="s">
        <v>59</v>
      </c>
      <c r="GE122" s="283"/>
      <c r="GF122" s="281" t="s">
        <v>59</v>
      </c>
      <c r="GG122" s="283"/>
      <c r="GH122" s="281" t="s">
        <v>59</v>
      </c>
      <c r="GI122" s="283"/>
      <c r="GJ122" s="281" t="s">
        <v>59</v>
      </c>
      <c r="GK122" s="284"/>
      <c r="GL122" s="281" t="s">
        <v>59</v>
      </c>
      <c r="GM122" s="283"/>
      <c r="GN122" s="281" t="s">
        <v>59</v>
      </c>
      <c r="GO122" s="284"/>
      <c r="GP122" s="281" t="s">
        <v>59</v>
      </c>
      <c r="GQ122" s="284"/>
      <c r="GR122" s="281" t="s">
        <v>59</v>
      </c>
      <c r="GS122" s="288">
        <f t="shared" si="1236"/>
        <v>0</v>
      </c>
      <c r="GT122" s="202"/>
      <c r="GU122" s="166">
        <f t="shared" si="1237"/>
        <v>0</v>
      </c>
      <c r="GV122" s="166">
        <f t="shared" si="1238"/>
        <v>0</v>
      </c>
      <c r="GW122" s="166">
        <f t="shared" si="1239"/>
        <v>0</v>
      </c>
      <c r="GX122" s="166">
        <f t="shared" si="1240"/>
        <v>0</v>
      </c>
      <c r="GY122" s="166">
        <f t="shared" si="1241"/>
        <v>0</v>
      </c>
      <c r="GZ122" s="166">
        <f t="shared" si="1242"/>
        <v>0</v>
      </c>
      <c r="HA122" s="166">
        <f t="shared" si="1243"/>
        <v>0</v>
      </c>
      <c r="HB122" s="166">
        <f t="shared" si="1244"/>
        <v>0</v>
      </c>
      <c r="HC122" s="166">
        <f t="shared" si="1245"/>
        <v>0</v>
      </c>
      <c r="HD122" s="166">
        <f t="shared" si="1246"/>
        <v>0</v>
      </c>
      <c r="HE122" s="166">
        <f t="shared" si="1247"/>
        <v>0</v>
      </c>
      <c r="HF122" s="166">
        <f t="shared" si="1248"/>
        <v>0</v>
      </c>
      <c r="HG122" s="166">
        <f t="shared" si="1249"/>
        <v>0</v>
      </c>
      <c r="HH122" s="166">
        <f t="shared" si="1250"/>
        <v>0</v>
      </c>
      <c r="HI122" s="166">
        <f t="shared" si="1251"/>
        <v>0</v>
      </c>
      <c r="HJ122" s="166">
        <f t="shared" si="1252"/>
        <v>0</v>
      </c>
      <c r="HK122" s="166">
        <f t="shared" si="1253"/>
        <v>0</v>
      </c>
      <c r="HL122" s="166">
        <f t="shared" si="1254"/>
        <v>0</v>
      </c>
      <c r="HM122" s="166">
        <f t="shared" si="1255"/>
        <v>0</v>
      </c>
      <c r="HN122" s="166">
        <f t="shared" si="1256"/>
        <v>0</v>
      </c>
      <c r="HO122" s="166">
        <f t="shared" si="1257"/>
        <v>0</v>
      </c>
      <c r="HP122" s="166">
        <f t="shared" si="1258"/>
        <v>0</v>
      </c>
      <c r="HQ122" s="166">
        <f t="shared" si="1259"/>
        <v>0</v>
      </c>
      <c r="HR122" s="166">
        <f t="shared" si="1260"/>
        <v>0</v>
      </c>
      <c r="HS122" s="166">
        <f t="shared" si="1261"/>
        <v>0</v>
      </c>
      <c r="HT122" s="166">
        <f t="shared" si="1262"/>
        <v>0</v>
      </c>
      <c r="HU122" s="166">
        <f t="shared" si="1263"/>
        <v>0</v>
      </c>
      <c r="HV122" s="166">
        <f t="shared" si="1264"/>
        <v>0</v>
      </c>
      <c r="HW122" s="166">
        <f t="shared" si="1265"/>
        <v>0</v>
      </c>
      <c r="HX122" s="166">
        <f t="shared" si="1266"/>
        <v>0</v>
      </c>
      <c r="HY122" s="166">
        <f t="shared" si="1267"/>
        <v>0</v>
      </c>
      <c r="HZ122" s="148"/>
      <c r="IA122" s="169">
        <f t="shared" si="1268"/>
        <v>0</v>
      </c>
      <c r="IB122" s="169">
        <f t="shared" si="1269"/>
        <v>0</v>
      </c>
      <c r="IC122" s="169">
        <f t="shared" si="1270"/>
        <v>0</v>
      </c>
      <c r="ID122" s="169">
        <f t="shared" si="1271"/>
        <v>0</v>
      </c>
      <c r="IE122" s="169">
        <f t="shared" si="1272"/>
        <v>0</v>
      </c>
      <c r="IF122" s="169">
        <f t="shared" si="1273"/>
        <v>0</v>
      </c>
      <c r="IG122" s="169">
        <f t="shared" si="1274"/>
        <v>0</v>
      </c>
      <c r="IH122" s="169">
        <f t="shared" si="1275"/>
        <v>0</v>
      </c>
      <c r="II122" s="169">
        <f t="shared" si="1276"/>
        <v>0</v>
      </c>
      <c r="IJ122" s="169">
        <f t="shared" si="1277"/>
        <v>0</v>
      </c>
      <c r="IK122" s="169">
        <f t="shared" si="1278"/>
        <v>0</v>
      </c>
      <c r="IL122" s="169">
        <f t="shared" si="1279"/>
        <v>0</v>
      </c>
      <c r="IM122" s="169">
        <f t="shared" si="1280"/>
        <v>0</v>
      </c>
      <c r="IN122" s="169">
        <f t="shared" si="1281"/>
        <v>0</v>
      </c>
      <c r="IO122" s="169">
        <f t="shared" si="1282"/>
        <v>0</v>
      </c>
      <c r="IP122" s="169">
        <f t="shared" si="1283"/>
        <v>0</v>
      </c>
      <c r="IQ122" s="169">
        <f t="shared" si="1284"/>
        <v>0</v>
      </c>
      <c r="IR122" s="169">
        <f t="shared" si="1285"/>
        <v>0</v>
      </c>
      <c r="IS122" s="169">
        <f t="shared" si="1286"/>
        <v>0</v>
      </c>
      <c r="IT122" s="169">
        <f t="shared" si="1287"/>
        <v>0</v>
      </c>
      <c r="IU122" s="169">
        <f t="shared" si="1288"/>
        <v>0</v>
      </c>
      <c r="IV122" s="169">
        <f t="shared" si="1289"/>
        <v>0</v>
      </c>
      <c r="IW122" s="169">
        <f t="shared" si="1290"/>
        <v>0</v>
      </c>
      <c r="IX122" s="169">
        <f t="shared" si="1291"/>
        <v>0</v>
      </c>
      <c r="IY122" s="169">
        <f t="shared" si="1292"/>
        <v>0</v>
      </c>
      <c r="IZ122" s="169">
        <f t="shared" si="1293"/>
        <v>0</v>
      </c>
      <c r="JA122" s="169">
        <f t="shared" si="1294"/>
        <v>0</v>
      </c>
      <c r="JB122" s="169">
        <f t="shared" si="1295"/>
        <v>0</v>
      </c>
      <c r="JC122" s="169">
        <f t="shared" si="1296"/>
        <v>0</v>
      </c>
      <c r="JD122" s="169">
        <f t="shared" si="1297"/>
        <v>0</v>
      </c>
      <c r="JE122" s="169">
        <f t="shared" si="1298"/>
        <v>0</v>
      </c>
      <c r="JF122" s="255"/>
      <c r="JG122" s="171">
        <f t="shared" si="1333"/>
        <v>0</v>
      </c>
      <c r="JH122" s="171">
        <f t="shared" si="1334"/>
        <v>0</v>
      </c>
      <c r="JI122" s="171">
        <f t="shared" si="1335"/>
        <v>0</v>
      </c>
      <c r="JJ122" s="171">
        <f t="shared" si="1336"/>
        <v>0</v>
      </c>
      <c r="JK122" s="171">
        <f t="shared" si="1337"/>
        <v>0</v>
      </c>
      <c r="JL122" s="171">
        <f t="shared" si="1338"/>
        <v>0</v>
      </c>
      <c r="JM122" s="171">
        <f t="shared" si="1339"/>
        <v>0</v>
      </c>
      <c r="JN122" s="171">
        <f t="shared" si="1340"/>
        <v>0</v>
      </c>
      <c r="JO122" s="171">
        <f t="shared" si="1341"/>
        <v>0</v>
      </c>
      <c r="JP122" s="171">
        <f t="shared" si="1342"/>
        <v>0</v>
      </c>
      <c r="JQ122" s="171">
        <f t="shared" si="1343"/>
        <v>0</v>
      </c>
      <c r="JR122" s="171">
        <f t="shared" si="1344"/>
        <v>0</v>
      </c>
      <c r="JS122" s="171">
        <f t="shared" si="1345"/>
        <v>0</v>
      </c>
      <c r="JT122" s="171">
        <f t="shared" si="1346"/>
        <v>0</v>
      </c>
      <c r="JU122" s="171">
        <f t="shared" si="1347"/>
        <v>0</v>
      </c>
      <c r="JV122" s="171">
        <f t="shared" si="1348"/>
        <v>0</v>
      </c>
      <c r="JW122" s="171">
        <f t="shared" si="1349"/>
        <v>0</v>
      </c>
      <c r="JX122" s="171">
        <f t="shared" si="1350"/>
        <v>0</v>
      </c>
      <c r="JY122" s="171">
        <f t="shared" si="1351"/>
        <v>0</v>
      </c>
      <c r="JZ122" s="171">
        <f t="shared" si="1352"/>
        <v>0</v>
      </c>
      <c r="KA122" s="171">
        <f t="shared" si="1353"/>
        <v>0</v>
      </c>
      <c r="KB122" s="171">
        <f t="shared" si="1354"/>
        <v>0</v>
      </c>
      <c r="KC122" s="171">
        <f t="shared" si="1355"/>
        <v>0</v>
      </c>
      <c r="KD122" s="171">
        <f t="shared" si="1356"/>
        <v>0</v>
      </c>
      <c r="KE122" s="171">
        <f t="shared" si="1357"/>
        <v>0</v>
      </c>
      <c r="KF122" s="171">
        <f t="shared" si="1358"/>
        <v>0</v>
      </c>
      <c r="KG122" s="171">
        <f t="shared" si="1359"/>
        <v>0</v>
      </c>
      <c r="KH122" s="171">
        <f t="shared" si="1360"/>
        <v>0</v>
      </c>
      <c r="KI122" s="171">
        <f t="shared" si="1361"/>
        <v>0</v>
      </c>
      <c r="KJ122" s="171">
        <f t="shared" si="1362"/>
        <v>0</v>
      </c>
      <c r="KK122" s="171">
        <f t="shared" si="1363"/>
        <v>0</v>
      </c>
      <c r="KL122" s="172">
        <f t="shared" si="1332"/>
        <v>0</v>
      </c>
      <c r="KM122" s="113">
        <f t="shared" si="1331"/>
        <v>0</v>
      </c>
      <c r="KN122" s="114">
        <f t="shared" si="1330"/>
        <v>0</v>
      </c>
    </row>
    <row r="123" customFormat="1" ht="15.75" spans="1:300">
      <c r="A123" s="294" t="s">
        <v>178</v>
      </c>
      <c r="B123" s="132"/>
      <c r="C123" s="132"/>
      <c r="D123" s="186">
        <v>18.4311</v>
      </c>
      <c r="E123" s="132"/>
      <c r="F123" s="131">
        <v>0</v>
      </c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41">
        <f t="shared" si="1170"/>
        <v>0</v>
      </c>
      <c r="AM123" s="142">
        <f t="shared" si="1171"/>
        <v>0</v>
      </c>
      <c r="AN123" s="200"/>
      <c r="AO123" s="241">
        <f t="shared" si="1172"/>
        <v>0</v>
      </c>
      <c r="AP123" s="241">
        <f t="shared" si="1173"/>
        <v>0</v>
      </c>
      <c r="AQ123" s="241">
        <f t="shared" si="1174"/>
        <v>0</v>
      </c>
      <c r="AR123" s="241">
        <f t="shared" si="1175"/>
        <v>0</v>
      </c>
      <c r="AS123" s="241">
        <f t="shared" si="1176"/>
        <v>0</v>
      </c>
      <c r="AT123" s="241">
        <f t="shared" si="1177"/>
        <v>0</v>
      </c>
      <c r="AU123" s="241">
        <f t="shared" si="1178"/>
        <v>0</v>
      </c>
      <c r="AV123" s="241">
        <f t="shared" si="1179"/>
        <v>0</v>
      </c>
      <c r="AW123" s="241">
        <f t="shared" si="1180"/>
        <v>0</v>
      </c>
      <c r="AX123" s="241">
        <f t="shared" si="1181"/>
        <v>0</v>
      </c>
      <c r="AY123" s="241">
        <f t="shared" si="1182"/>
        <v>0</v>
      </c>
      <c r="AZ123" s="241">
        <f t="shared" si="1183"/>
        <v>0</v>
      </c>
      <c r="BA123" s="241">
        <f t="shared" si="1184"/>
        <v>0</v>
      </c>
      <c r="BB123" s="241">
        <f t="shared" si="1185"/>
        <v>0</v>
      </c>
      <c r="BC123" s="241">
        <f t="shared" si="1186"/>
        <v>0</v>
      </c>
      <c r="BD123" s="241">
        <f t="shared" si="1187"/>
        <v>0</v>
      </c>
      <c r="BE123" s="241">
        <f t="shared" si="1188"/>
        <v>0</v>
      </c>
      <c r="BF123" s="241">
        <f t="shared" si="1189"/>
        <v>0</v>
      </c>
      <c r="BG123" s="241">
        <f t="shared" si="1190"/>
        <v>0</v>
      </c>
      <c r="BH123" s="241">
        <f t="shared" si="1191"/>
        <v>0</v>
      </c>
      <c r="BI123" s="241">
        <f t="shared" si="1192"/>
        <v>0</v>
      </c>
      <c r="BJ123" s="241">
        <f t="shared" si="1193"/>
        <v>0</v>
      </c>
      <c r="BK123" s="241">
        <f t="shared" si="1194"/>
        <v>0</v>
      </c>
      <c r="BL123" s="241">
        <f t="shared" si="1195"/>
        <v>0</v>
      </c>
      <c r="BM123" s="241">
        <f t="shared" si="1196"/>
        <v>0</v>
      </c>
      <c r="BN123" s="241">
        <f t="shared" si="1197"/>
        <v>0</v>
      </c>
      <c r="BO123" s="241">
        <f t="shared" si="1198"/>
        <v>0</v>
      </c>
      <c r="BP123" s="241">
        <f t="shared" si="1199"/>
        <v>0</v>
      </c>
      <c r="BQ123" s="241">
        <f t="shared" si="1200"/>
        <v>0</v>
      </c>
      <c r="BR123" s="241">
        <f t="shared" si="1201"/>
        <v>0</v>
      </c>
      <c r="BS123" s="241">
        <f t="shared" si="1202"/>
        <v>0</v>
      </c>
      <c r="BT123" s="202"/>
      <c r="BU123" s="276"/>
      <c r="BV123" s="276"/>
      <c r="BW123" s="276"/>
      <c r="BX123" s="276"/>
      <c r="BY123" s="276"/>
      <c r="BZ123" s="276"/>
      <c r="CA123" s="276"/>
      <c r="CB123" s="276"/>
      <c r="CC123" s="276"/>
      <c r="CD123" s="276"/>
      <c r="CE123" s="276"/>
      <c r="CF123" s="276"/>
      <c r="CG123" s="276"/>
      <c r="CH123" s="276"/>
      <c r="CI123" s="276"/>
      <c r="CJ123" s="276"/>
      <c r="CK123" s="276"/>
      <c r="CL123" s="276"/>
      <c r="CM123" s="276"/>
      <c r="CN123" s="276"/>
      <c r="CO123" s="276"/>
      <c r="CP123" s="276"/>
      <c r="CQ123" s="276"/>
      <c r="CR123" s="276"/>
      <c r="CS123" s="276"/>
      <c r="CT123" s="276"/>
      <c r="CU123" s="276"/>
      <c r="CV123" s="276"/>
      <c r="CW123" s="276"/>
      <c r="CX123" s="276"/>
      <c r="CY123" s="276"/>
      <c r="CZ123" s="155">
        <f t="shared" si="1203"/>
        <v>0</v>
      </c>
      <c r="DA123" s="202"/>
      <c r="DB123" s="156">
        <f t="shared" si="1204"/>
        <v>0</v>
      </c>
      <c r="DC123" s="156">
        <f t="shared" si="1205"/>
        <v>0</v>
      </c>
      <c r="DD123" s="156">
        <f t="shared" si="1206"/>
        <v>0</v>
      </c>
      <c r="DE123" s="156">
        <f t="shared" si="1207"/>
        <v>0</v>
      </c>
      <c r="DF123" s="156">
        <f t="shared" si="1208"/>
        <v>0</v>
      </c>
      <c r="DG123" s="156">
        <f t="shared" si="1209"/>
        <v>0</v>
      </c>
      <c r="DH123" s="156">
        <f t="shared" si="1210"/>
        <v>0</v>
      </c>
      <c r="DI123" s="156">
        <f t="shared" si="1211"/>
        <v>0</v>
      </c>
      <c r="DJ123" s="156">
        <f t="shared" si="1212"/>
        <v>0</v>
      </c>
      <c r="DK123" s="156">
        <f t="shared" si="1213"/>
        <v>0</v>
      </c>
      <c r="DL123" s="156">
        <f t="shared" si="1214"/>
        <v>0</v>
      </c>
      <c r="DM123" s="156">
        <f t="shared" si="1215"/>
        <v>0</v>
      </c>
      <c r="DN123" s="156">
        <f t="shared" si="1216"/>
        <v>0</v>
      </c>
      <c r="DO123" s="156">
        <f t="shared" si="1217"/>
        <v>0</v>
      </c>
      <c r="DP123" s="156">
        <f t="shared" si="1218"/>
        <v>0</v>
      </c>
      <c r="DQ123" s="156">
        <f t="shared" si="1219"/>
        <v>0</v>
      </c>
      <c r="DR123" s="156">
        <f t="shared" si="1220"/>
        <v>0</v>
      </c>
      <c r="DS123" s="156">
        <f t="shared" si="1221"/>
        <v>0</v>
      </c>
      <c r="DT123" s="156">
        <f t="shared" si="1222"/>
        <v>0</v>
      </c>
      <c r="DU123" s="156">
        <f t="shared" si="1223"/>
        <v>0</v>
      </c>
      <c r="DV123" s="156">
        <f t="shared" si="1224"/>
        <v>0</v>
      </c>
      <c r="DW123" s="156">
        <f t="shared" si="1225"/>
        <v>0</v>
      </c>
      <c r="DX123" s="156">
        <f t="shared" si="1226"/>
        <v>0</v>
      </c>
      <c r="DY123" s="156">
        <f t="shared" si="1227"/>
        <v>0</v>
      </c>
      <c r="DZ123" s="156">
        <f t="shared" si="1228"/>
        <v>0</v>
      </c>
      <c r="EA123" s="156">
        <f t="shared" si="1229"/>
        <v>0</v>
      </c>
      <c r="EB123" s="156">
        <f t="shared" si="1230"/>
        <v>0</v>
      </c>
      <c r="EC123" s="156">
        <f t="shared" si="1231"/>
        <v>0</v>
      </c>
      <c r="ED123" s="156">
        <f t="shared" si="1232"/>
        <v>0</v>
      </c>
      <c r="EE123" s="156">
        <f t="shared" si="1233"/>
        <v>0</v>
      </c>
      <c r="EF123" s="156">
        <f t="shared" si="1234"/>
        <v>0</v>
      </c>
      <c r="EG123" s="248">
        <f t="shared" si="1235"/>
        <v>0</v>
      </c>
      <c r="EH123" s="249"/>
      <c r="EI123" s="187"/>
      <c r="EJ123" s="281" t="s">
        <v>59</v>
      </c>
      <c r="EK123" s="187"/>
      <c r="EL123" s="281" t="s">
        <v>59</v>
      </c>
      <c r="EM123" s="187"/>
      <c r="EN123" s="281" t="s">
        <v>59</v>
      </c>
      <c r="EO123" s="187"/>
      <c r="EP123" s="281" t="s">
        <v>59</v>
      </c>
      <c r="EQ123" s="187"/>
      <c r="ER123" s="281" t="s">
        <v>59</v>
      </c>
      <c r="ES123" s="187"/>
      <c r="ET123" s="281" t="s">
        <v>59</v>
      </c>
      <c r="EU123" s="187"/>
      <c r="EV123" s="281" t="s">
        <v>59</v>
      </c>
      <c r="EW123" s="187"/>
      <c r="EX123" s="281" t="s">
        <v>59</v>
      </c>
      <c r="EY123" s="187"/>
      <c r="EZ123" s="281" t="s">
        <v>59</v>
      </c>
      <c r="FA123" s="187"/>
      <c r="FB123" s="281" t="s">
        <v>59</v>
      </c>
      <c r="FC123" s="187"/>
      <c r="FD123" s="281" t="s">
        <v>59</v>
      </c>
      <c r="FE123" s="187"/>
      <c r="FF123" s="281" t="s">
        <v>59</v>
      </c>
      <c r="FG123" s="187"/>
      <c r="FH123" s="281" t="s">
        <v>59</v>
      </c>
      <c r="FI123" s="187"/>
      <c r="FJ123" s="281" t="s">
        <v>59</v>
      </c>
      <c r="FK123" s="187"/>
      <c r="FL123" s="281" t="s">
        <v>59</v>
      </c>
      <c r="FM123" s="187"/>
      <c r="FN123" s="281" t="s">
        <v>59</v>
      </c>
      <c r="FO123" s="187"/>
      <c r="FP123" s="281" t="s">
        <v>59</v>
      </c>
      <c r="FQ123" s="187"/>
      <c r="FR123" s="281" t="s">
        <v>59</v>
      </c>
      <c r="FS123" s="187"/>
      <c r="FT123" s="281" t="s">
        <v>59</v>
      </c>
      <c r="FU123" s="187"/>
      <c r="FV123" s="281" t="s">
        <v>59</v>
      </c>
      <c r="FW123" s="187"/>
      <c r="FX123" s="281" t="s">
        <v>59</v>
      </c>
      <c r="FY123" s="187"/>
      <c r="FZ123" s="281" t="s">
        <v>59</v>
      </c>
      <c r="GA123" s="283"/>
      <c r="GB123" s="281" t="s">
        <v>59</v>
      </c>
      <c r="GC123" s="283"/>
      <c r="GD123" s="281" t="s">
        <v>59</v>
      </c>
      <c r="GE123" s="283"/>
      <c r="GF123" s="281" t="s">
        <v>59</v>
      </c>
      <c r="GG123" s="283"/>
      <c r="GH123" s="281" t="s">
        <v>59</v>
      </c>
      <c r="GI123" s="283"/>
      <c r="GJ123" s="281" t="s">
        <v>59</v>
      </c>
      <c r="GK123" s="284"/>
      <c r="GL123" s="281" t="s">
        <v>59</v>
      </c>
      <c r="GM123" s="283"/>
      <c r="GN123" s="281" t="s">
        <v>59</v>
      </c>
      <c r="GO123" s="284"/>
      <c r="GP123" s="281" t="s">
        <v>59</v>
      </c>
      <c r="GQ123" s="284"/>
      <c r="GR123" s="281" t="s">
        <v>59</v>
      </c>
      <c r="GS123" s="288">
        <f t="shared" si="1236"/>
        <v>0</v>
      </c>
      <c r="GT123" s="202"/>
      <c r="GU123" s="166">
        <f t="shared" si="1237"/>
        <v>0</v>
      </c>
      <c r="GV123" s="166">
        <f t="shared" si="1238"/>
        <v>0</v>
      </c>
      <c r="GW123" s="166">
        <f t="shared" si="1239"/>
        <v>0</v>
      </c>
      <c r="GX123" s="166">
        <f t="shared" si="1240"/>
        <v>0</v>
      </c>
      <c r="GY123" s="166">
        <f t="shared" si="1241"/>
        <v>0</v>
      </c>
      <c r="GZ123" s="166">
        <f t="shared" si="1242"/>
        <v>0</v>
      </c>
      <c r="HA123" s="166">
        <f t="shared" si="1243"/>
        <v>0</v>
      </c>
      <c r="HB123" s="166">
        <f t="shared" si="1244"/>
        <v>0</v>
      </c>
      <c r="HC123" s="166">
        <f t="shared" si="1245"/>
        <v>0</v>
      </c>
      <c r="HD123" s="166">
        <f t="shared" si="1246"/>
        <v>0</v>
      </c>
      <c r="HE123" s="166">
        <f t="shared" si="1247"/>
        <v>0</v>
      </c>
      <c r="HF123" s="166">
        <f t="shared" si="1248"/>
        <v>0</v>
      </c>
      <c r="HG123" s="166">
        <f t="shared" si="1249"/>
        <v>0</v>
      </c>
      <c r="HH123" s="166">
        <f t="shared" si="1250"/>
        <v>0</v>
      </c>
      <c r="HI123" s="166">
        <f t="shared" si="1251"/>
        <v>0</v>
      </c>
      <c r="HJ123" s="166">
        <f t="shared" si="1252"/>
        <v>0</v>
      </c>
      <c r="HK123" s="166">
        <f t="shared" si="1253"/>
        <v>0</v>
      </c>
      <c r="HL123" s="166">
        <f t="shared" si="1254"/>
        <v>0</v>
      </c>
      <c r="HM123" s="166">
        <f t="shared" si="1255"/>
        <v>0</v>
      </c>
      <c r="HN123" s="166">
        <f t="shared" si="1256"/>
        <v>0</v>
      </c>
      <c r="HO123" s="166">
        <f t="shared" si="1257"/>
        <v>0</v>
      </c>
      <c r="HP123" s="166">
        <f t="shared" si="1258"/>
        <v>0</v>
      </c>
      <c r="HQ123" s="166">
        <f t="shared" si="1259"/>
        <v>0</v>
      </c>
      <c r="HR123" s="166">
        <f t="shared" si="1260"/>
        <v>0</v>
      </c>
      <c r="HS123" s="166">
        <f t="shared" si="1261"/>
        <v>0</v>
      </c>
      <c r="HT123" s="166">
        <f t="shared" si="1262"/>
        <v>0</v>
      </c>
      <c r="HU123" s="166">
        <f t="shared" si="1263"/>
        <v>0</v>
      </c>
      <c r="HV123" s="166">
        <f t="shared" si="1264"/>
        <v>0</v>
      </c>
      <c r="HW123" s="166">
        <f t="shared" si="1265"/>
        <v>0</v>
      </c>
      <c r="HX123" s="166">
        <f t="shared" si="1266"/>
        <v>0</v>
      </c>
      <c r="HY123" s="166">
        <f t="shared" si="1267"/>
        <v>0</v>
      </c>
      <c r="HZ123" s="148"/>
      <c r="IA123" s="169">
        <f t="shared" si="1268"/>
        <v>0</v>
      </c>
      <c r="IB123" s="169">
        <f t="shared" si="1269"/>
        <v>0</v>
      </c>
      <c r="IC123" s="169">
        <f t="shared" si="1270"/>
        <v>0</v>
      </c>
      <c r="ID123" s="169">
        <f t="shared" si="1271"/>
        <v>0</v>
      </c>
      <c r="IE123" s="169">
        <f t="shared" si="1272"/>
        <v>0</v>
      </c>
      <c r="IF123" s="169">
        <f t="shared" si="1273"/>
        <v>0</v>
      </c>
      <c r="IG123" s="169">
        <f t="shared" si="1274"/>
        <v>0</v>
      </c>
      <c r="IH123" s="169">
        <f t="shared" si="1275"/>
        <v>0</v>
      </c>
      <c r="II123" s="169">
        <f t="shared" si="1276"/>
        <v>0</v>
      </c>
      <c r="IJ123" s="169">
        <f t="shared" si="1277"/>
        <v>0</v>
      </c>
      <c r="IK123" s="169">
        <f t="shared" si="1278"/>
        <v>0</v>
      </c>
      <c r="IL123" s="169">
        <f t="shared" si="1279"/>
        <v>0</v>
      </c>
      <c r="IM123" s="169">
        <f t="shared" si="1280"/>
        <v>0</v>
      </c>
      <c r="IN123" s="169">
        <f t="shared" si="1281"/>
        <v>0</v>
      </c>
      <c r="IO123" s="169">
        <f t="shared" si="1282"/>
        <v>0</v>
      </c>
      <c r="IP123" s="169">
        <f t="shared" si="1283"/>
        <v>0</v>
      </c>
      <c r="IQ123" s="169">
        <f t="shared" si="1284"/>
        <v>0</v>
      </c>
      <c r="IR123" s="169">
        <f t="shared" si="1285"/>
        <v>0</v>
      </c>
      <c r="IS123" s="169">
        <f t="shared" si="1286"/>
        <v>0</v>
      </c>
      <c r="IT123" s="169">
        <f t="shared" si="1287"/>
        <v>0</v>
      </c>
      <c r="IU123" s="169">
        <f t="shared" si="1288"/>
        <v>0</v>
      </c>
      <c r="IV123" s="169">
        <f t="shared" si="1289"/>
        <v>0</v>
      </c>
      <c r="IW123" s="169">
        <f t="shared" si="1290"/>
        <v>0</v>
      </c>
      <c r="IX123" s="169">
        <f t="shared" si="1291"/>
        <v>0</v>
      </c>
      <c r="IY123" s="169">
        <f t="shared" si="1292"/>
        <v>0</v>
      </c>
      <c r="IZ123" s="169">
        <f t="shared" si="1293"/>
        <v>0</v>
      </c>
      <c r="JA123" s="169">
        <f t="shared" si="1294"/>
        <v>0</v>
      </c>
      <c r="JB123" s="169">
        <f t="shared" si="1295"/>
        <v>0</v>
      </c>
      <c r="JC123" s="169">
        <f t="shared" si="1296"/>
        <v>0</v>
      </c>
      <c r="JD123" s="169">
        <f t="shared" si="1297"/>
        <v>0</v>
      </c>
      <c r="JE123" s="169">
        <f t="shared" si="1298"/>
        <v>0</v>
      </c>
      <c r="JF123" s="255"/>
      <c r="JG123" s="171">
        <f t="shared" si="1333"/>
        <v>0</v>
      </c>
      <c r="JH123" s="171">
        <f t="shared" si="1334"/>
        <v>0</v>
      </c>
      <c r="JI123" s="171">
        <f t="shared" si="1335"/>
        <v>0</v>
      </c>
      <c r="JJ123" s="171">
        <f t="shared" si="1336"/>
        <v>0</v>
      </c>
      <c r="JK123" s="171">
        <f t="shared" si="1337"/>
        <v>0</v>
      </c>
      <c r="JL123" s="171">
        <f t="shared" si="1338"/>
        <v>0</v>
      </c>
      <c r="JM123" s="171">
        <f t="shared" si="1339"/>
        <v>0</v>
      </c>
      <c r="JN123" s="171">
        <f t="shared" si="1340"/>
        <v>0</v>
      </c>
      <c r="JO123" s="171">
        <f t="shared" si="1341"/>
        <v>0</v>
      </c>
      <c r="JP123" s="171">
        <f t="shared" si="1342"/>
        <v>0</v>
      </c>
      <c r="JQ123" s="171">
        <f t="shared" si="1343"/>
        <v>0</v>
      </c>
      <c r="JR123" s="171">
        <f t="shared" si="1344"/>
        <v>0</v>
      </c>
      <c r="JS123" s="171">
        <f t="shared" si="1345"/>
        <v>0</v>
      </c>
      <c r="JT123" s="171">
        <f t="shared" si="1346"/>
        <v>0</v>
      </c>
      <c r="JU123" s="171">
        <f t="shared" si="1347"/>
        <v>0</v>
      </c>
      <c r="JV123" s="171">
        <f t="shared" si="1348"/>
        <v>0</v>
      </c>
      <c r="JW123" s="171">
        <f t="shared" si="1349"/>
        <v>0</v>
      </c>
      <c r="JX123" s="171">
        <f t="shared" si="1350"/>
        <v>0</v>
      </c>
      <c r="JY123" s="171">
        <f t="shared" si="1351"/>
        <v>0</v>
      </c>
      <c r="JZ123" s="171">
        <f t="shared" si="1352"/>
        <v>0</v>
      </c>
      <c r="KA123" s="171">
        <f t="shared" si="1353"/>
        <v>0</v>
      </c>
      <c r="KB123" s="171">
        <f t="shared" si="1354"/>
        <v>0</v>
      </c>
      <c r="KC123" s="171">
        <f t="shared" si="1355"/>
        <v>0</v>
      </c>
      <c r="KD123" s="171">
        <f t="shared" si="1356"/>
        <v>0</v>
      </c>
      <c r="KE123" s="171">
        <f t="shared" si="1357"/>
        <v>0</v>
      </c>
      <c r="KF123" s="171">
        <f t="shared" si="1358"/>
        <v>0</v>
      </c>
      <c r="KG123" s="171">
        <f t="shared" si="1359"/>
        <v>0</v>
      </c>
      <c r="KH123" s="171">
        <f t="shared" si="1360"/>
        <v>0</v>
      </c>
      <c r="KI123" s="171">
        <f t="shared" si="1361"/>
        <v>0</v>
      </c>
      <c r="KJ123" s="171">
        <f t="shared" si="1362"/>
        <v>0</v>
      </c>
      <c r="KK123" s="171">
        <f t="shared" si="1363"/>
        <v>0</v>
      </c>
      <c r="KL123" s="172">
        <f t="shared" si="1332"/>
        <v>0</v>
      </c>
      <c r="KM123" s="113">
        <f t="shared" si="1331"/>
        <v>0</v>
      </c>
      <c r="KN123" s="114">
        <f t="shared" si="1330"/>
        <v>0</v>
      </c>
    </row>
    <row r="124" customFormat="1" ht="15.75" spans="1:300">
      <c r="A124" s="294" t="s">
        <v>179</v>
      </c>
      <c r="B124" s="132"/>
      <c r="C124" s="132"/>
      <c r="D124" s="186">
        <v>22.1081</v>
      </c>
      <c r="E124" s="132"/>
      <c r="F124" s="131">
        <v>0</v>
      </c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>
        <v>6114</v>
      </c>
      <c r="S124" s="187">
        <v>3154</v>
      </c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>
        <v>3032</v>
      </c>
      <c r="AG124" s="187"/>
      <c r="AH124" s="187"/>
      <c r="AI124" s="187"/>
      <c r="AJ124" s="187"/>
      <c r="AK124" s="187"/>
      <c r="AL124" s="141">
        <f t="shared" si="1170"/>
        <v>12300</v>
      </c>
      <c r="AM124" s="142">
        <f t="shared" si="1171"/>
        <v>12300</v>
      </c>
      <c r="AN124" s="200"/>
      <c r="AO124" s="241">
        <f t="shared" si="1172"/>
        <v>0</v>
      </c>
      <c r="AP124" s="241">
        <f t="shared" si="1173"/>
        <v>0</v>
      </c>
      <c r="AQ124" s="241">
        <f t="shared" si="1174"/>
        <v>0</v>
      </c>
      <c r="AR124" s="241">
        <f t="shared" si="1175"/>
        <v>0</v>
      </c>
      <c r="AS124" s="241">
        <f t="shared" si="1176"/>
        <v>0</v>
      </c>
      <c r="AT124" s="241">
        <f t="shared" si="1177"/>
        <v>0</v>
      </c>
      <c r="AU124" s="241">
        <f t="shared" si="1178"/>
        <v>0</v>
      </c>
      <c r="AV124" s="241">
        <f t="shared" si="1179"/>
        <v>0</v>
      </c>
      <c r="AW124" s="241">
        <f t="shared" si="1180"/>
        <v>0</v>
      </c>
      <c r="AX124" s="241">
        <f t="shared" si="1181"/>
        <v>0</v>
      </c>
      <c r="AY124" s="241">
        <f t="shared" si="1182"/>
        <v>0</v>
      </c>
      <c r="AZ124" s="241">
        <f t="shared" si="1183"/>
        <v>0</v>
      </c>
      <c r="BA124" s="241">
        <f t="shared" si="1184"/>
        <v>6114</v>
      </c>
      <c r="BB124" s="241">
        <f t="shared" si="1185"/>
        <v>9268</v>
      </c>
      <c r="BC124" s="241">
        <f t="shared" si="1186"/>
        <v>9268</v>
      </c>
      <c r="BD124" s="241">
        <f t="shared" si="1187"/>
        <v>9268</v>
      </c>
      <c r="BE124" s="241">
        <f t="shared" si="1188"/>
        <v>9268</v>
      </c>
      <c r="BF124" s="241">
        <f t="shared" si="1189"/>
        <v>9268</v>
      </c>
      <c r="BG124" s="241">
        <f t="shared" si="1190"/>
        <v>9268</v>
      </c>
      <c r="BH124" s="241">
        <f t="shared" si="1191"/>
        <v>9268</v>
      </c>
      <c r="BI124" s="241">
        <f t="shared" si="1192"/>
        <v>9268</v>
      </c>
      <c r="BJ124" s="241">
        <f t="shared" si="1193"/>
        <v>9268</v>
      </c>
      <c r="BK124" s="241">
        <f t="shared" si="1194"/>
        <v>9268</v>
      </c>
      <c r="BL124" s="241">
        <f t="shared" si="1195"/>
        <v>9268</v>
      </c>
      <c r="BM124" s="241">
        <f t="shared" si="1196"/>
        <v>9268</v>
      </c>
      <c r="BN124" s="241">
        <f t="shared" si="1197"/>
        <v>9268</v>
      </c>
      <c r="BO124" s="241">
        <f t="shared" si="1198"/>
        <v>12300</v>
      </c>
      <c r="BP124" s="241">
        <f t="shared" si="1199"/>
        <v>12300</v>
      </c>
      <c r="BQ124" s="241">
        <f t="shared" si="1200"/>
        <v>12300</v>
      </c>
      <c r="BR124" s="241">
        <f t="shared" si="1201"/>
        <v>12300</v>
      </c>
      <c r="BS124" s="241">
        <f t="shared" si="1202"/>
        <v>12300</v>
      </c>
      <c r="BT124" s="202"/>
      <c r="BU124" s="276"/>
      <c r="BV124" s="276"/>
      <c r="BW124" s="276"/>
      <c r="BX124" s="276"/>
      <c r="BY124" s="276"/>
      <c r="BZ124" s="276"/>
      <c r="CA124" s="276"/>
      <c r="CB124" s="276"/>
      <c r="CC124" s="276"/>
      <c r="CD124" s="276"/>
      <c r="CE124" s="276"/>
      <c r="CF124" s="276"/>
      <c r="CG124" s="276"/>
      <c r="CH124" s="276"/>
      <c r="CI124" s="276"/>
      <c r="CJ124" s="276"/>
      <c r="CK124" s="276"/>
      <c r="CL124" s="276"/>
      <c r="CM124" s="276"/>
      <c r="CN124" s="276"/>
      <c r="CO124" s="276"/>
      <c r="CP124" s="276"/>
      <c r="CQ124" s="276"/>
      <c r="CR124" s="276"/>
      <c r="CS124" s="276"/>
      <c r="CT124" s="276"/>
      <c r="CU124" s="276"/>
      <c r="CV124" s="276"/>
      <c r="CW124" s="276"/>
      <c r="CX124" s="276"/>
      <c r="CY124" s="276"/>
      <c r="CZ124" s="155">
        <f t="shared" si="1203"/>
        <v>0</v>
      </c>
      <c r="DA124" s="202"/>
      <c r="DB124" s="156">
        <f t="shared" si="1204"/>
        <v>0</v>
      </c>
      <c r="DC124" s="156">
        <f t="shared" si="1205"/>
        <v>0</v>
      </c>
      <c r="DD124" s="156">
        <f t="shared" si="1206"/>
        <v>0</v>
      </c>
      <c r="DE124" s="156">
        <f t="shared" si="1207"/>
        <v>0</v>
      </c>
      <c r="DF124" s="156">
        <f t="shared" si="1208"/>
        <v>0</v>
      </c>
      <c r="DG124" s="156">
        <f t="shared" si="1209"/>
        <v>0</v>
      </c>
      <c r="DH124" s="156">
        <f t="shared" si="1210"/>
        <v>0</v>
      </c>
      <c r="DI124" s="156">
        <f t="shared" si="1211"/>
        <v>0</v>
      </c>
      <c r="DJ124" s="156">
        <f t="shared" si="1212"/>
        <v>0</v>
      </c>
      <c r="DK124" s="156">
        <f t="shared" si="1213"/>
        <v>0</v>
      </c>
      <c r="DL124" s="156">
        <f t="shared" si="1214"/>
        <v>0</v>
      </c>
      <c r="DM124" s="156">
        <f t="shared" si="1215"/>
        <v>6114</v>
      </c>
      <c r="DN124" s="156">
        <f t="shared" si="1216"/>
        <v>9268</v>
      </c>
      <c r="DO124" s="156">
        <f t="shared" si="1217"/>
        <v>9268</v>
      </c>
      <c r="DP124" s="156">
        <f t="shared" si="1218"/>
        <v>9268</v>
      </c>
      <c r="DQ124" s="156">
        <f t="shared" si="1219"/>
        <v>9268</v>
      </c>
      <c r="DR124" s="156">
        <f t="shared" si="1220"/>
        <v>9268</v>
      </c>
      <c r="DS124" s="156">
        <f t="shared" si="1221"/>
        <v>9268</v>
      </c>
      <c r="DT124" s="156">
        <f t="shared" si="1222"/>
        <v>9268</v>
      </c>
      <c r="DU124" s="156">
        <f t="shared" si="1223"/>
        <v>9268</v>
      </c>
      <c r="DV124" s="156">
        <f t="shared" si="1224"/>
        <v>9268</v>
      </c>
      <c r="DW124" s="156">
        <f t="shared" si="1225"/>
        <v>9268</v>
      </c>
      <c r="DX124" s="156">
        <f t="shared" si="1226"/>
        <v>9268</v>
      </c>
      <c r="DY124" s="156">
        <f t="shared" si="1227"/>
        <v>9268</v>
      </c>
      <c r="DZ124" s="156">
        <f t="shared" si="1228"/>
        <v>9268</v>
      </c>
      <c r="EA124" s="156">
        <f t="shared" si="1229"/>
        <v>12300</v>
      </c>
      <c r="EB124" s="156">
        <f t="shared" si="1230"/>
        <v>12300</v>
      </c>
      <c r="EC124" s="156">
        <f t="shared" si="1231"/>
        <v>12300</v>
      </c>
      <c r="ED124" s="156">
        <f t="shared" si="1232"/>
        <v>12300</v>
      </c>
      <c r="EE124" s="156">
        <f t="shared" si="1233"/>
        <v>12300</v>
      </c>
      <c r="EF124" s="156">
        <f t="shared" si="1234"/>
        <v>12300</v>
      </c>
      <c r="EG124" s="248">
        <f t="shared" si="1235"/>
        <v>200398</v>
      </c>
      <c r="EH124" s="249"/>
      <c r="EI124" s="187"/>
      <c r="EJ124" s="281" t="s">
        <v>59</v>
      </c>
      <c r="EK124" s="187"/>
      <c r="EL124" s="281" t="s">
        <v>59</v>
      </c>
      <c r="EM124" s="187"/>
      <c r="EN124" s="281" t="s">
        <v>59</v>
      </c>
      <c r="EO124" s="187"/>
      <c r="EP124" s="281" t="s">
        <v>59</v>
      </c>
      <c r="EQ124" s="187"/>
      <c r="ER124" s="281" t="s">
        <v>59</v>
      </c>
      <c r="ES124" s="187"/>
      <c r="ET124" s="281" t="s">
        <v>59</v>
      </c>
      <c r="EU124" s="187"/>
      <c r="EV124" s="281" t="s">
        <v>59</v>
      </c>
      <c r="EW124" s="187"/>
      <c r="EX124" s="281" t="s">
        <v>59</v>
      </c>
      <c r="EY124" s="187"/>
      <c r="EZ124" s="281" t="s">
        <v>59</v>
      </c>
      <c r="FA124" s="187"/>
      <c r="FB124" s="281" t="s">
        <v>59</v>
      </c>
      <c r="FC124" s="187"/>
      <c r="FD124" s="281" t="s">
        <v>59</v>
      </c>
      <c r="FE124" s="187"/>
      <c r="FF124" s="281" t="s">
        <v>59</v>
      </c>
      <c r="FG124" s="187"/>
      <c r="FH124" s="281" t="s">
        <v>59</v>
      </c>
      <c r="FI124" s="187"/>
      <c r="FJ124" s="281" t="s">
        <v>59</v>
      </c>
      <c r="FK124" s="187"/>
      <c r="FL124" s="281" t="s">
        <v>59</v>
      </c>
      <c r="FM124" s="187"/>
      <c r="FN124" s="281" t="s">
        <v>59</v>
      </c>
      <c r="FO124" s="187"/>
      <c r="FP124" s="281" t="s">
        <v>59</v>
      </c>
      <c r="FQ124" s="187"/>
      <c r="FR124" s="281" t="s">
        <v>59</v>
      </c>
      <c r="FS124" s="187"/>
      <c r="FT124" s="281" t="s">
        <v>59</v>
      </c>
      <c r="FU124" s="187"/>
      <c r="FV124" s="281" t="s">
        <v>59</v>
      </c>
      <c r="FW124" s="187"/>
      <c r="FX124" s="281" t="s">
        <v>59</v>
      </c>
      <c r="FY124" s="187"/>
      <c r="FZ124" s="281" t="s">
        <v>59</v>
      </c>
      <c r="GA124" s="283"/>
      <c r="GB124" s="281" t="s">
        <v>59</v>
      </c>
      <c r="GC124" s="283"/>
      <c r="GD124" s="281" t="s">
        <v>59</v>
      </c>
      <c r="GE124" s="283"/>
      <c r="GF124" s="281" t="s">
        <v>59</v>
      </c>
      <c r="GG124" s="283"/>
      <c r="GH124" s="281" t="s">
        <v>59</v>
      </c>
      <c r="GI124" s="283"/>
      <c r="GJ124" s="281" t="s">
        <v>59</v>
      </c>
      <c r="GK124" s="284"/>
      <c r="GL124" s="281" t="s">
        <v>59</v>
      </c>
      <c r="GM124" s="283"/>
      <c r="GN124" s="281" t="s">
        <v>59</v>
      </c>
      <c r="GO124" s="284"/>
      <c r="GP124" s="281" t="s">
        <v>59</v>
      </c>
      <c r="GQ124" s="284"/>
      <c r="GR124" s="281" t="s">
        <v>59</v>
      </c>
      <c r="GS124" s="288">
        <f t="shared" si="1236"/>
        <v>0</v>
      </c>
      <c r="GT124" s="202"/>
      <c r="GU124" s="166">
        <f t="shared" si="1237"/>
        <v>0</v>
      </c>
      <c r="GV124" s="166">
        <f t="shared" si="1238"/>
        <v>0</v>
      </c>
      <c r="GW124" s="166">
        <f t="shared" si="1239"/>
        <v>0</v>
      </c>
      <c r="GX124" s="166">
        <f t="shared" si="1240"/>
        <v>0</v>
      </c>
      <c r="GY124" s="166">
        <f t="shared" si="1241"/>
        <v>0</v>
      </c>
      <c r="GZ124" s="166">
        <f t="shared" si="1242"/>
        <v>0</v>
      </c>
      <c r="HA124" s="166">
        <f t="shared" si="1243"/>
        <v>0</v>
      </c>
      <c r="HB124" s="166">
        <f t="shared" si="1244"/>
        <v>0</v>
      </c>
      <c r="HC124" s="166">
        <f t="shared" si="1245"/>
        <v>0</v>
      </c>
      <c r="HD124" s="166">
        <f t="shared" si="1246"/>
        <v>0</v>
      </c>
      <c r="HE124" s="166">
        <f t="shared" si="1247"/>
        <v>0</v>
      </c>
      <c r="HF124" s="166">
        <f t="shared" si="1248"/>
        <v>6114</v>
      </c>
      <c r="HG124" s="166">
        <f t="shared" si="1249"/>
        <v>9268</v>
      </c>
      <c r="HH124" s="166">
        <f t="shared" si="1250"/>
        <v>9268</v>
      </c>
      <c r="HI124" s="166">
        <f t="shared" si="1251"/>
        <v>9268</v>
      </c>
      <c r="HJ124" s="166">
        <f t="shared" si="1252"/>
        <v>9268</v>
      </c>
      <c r="HK124" s="166">
        <f t="shared" si="1253"/>
        <v>9268</v>
      </c>
      <c r="HL124" s="166">
        <f t="shared" si="1254"/>
        <v>9268</v>
      </c>
      <c r="HM124" s="166">
        <f t="shared" si="1255"/>
        <v>9268</v>
      </c>
      <c r="HN124" s="166">
        <f t="shared" si="1256"/>
        <v>9268</v>
      </c>
      <c r="HO124" s="166">
        <f t="shared" si="1257"/>
        <v>9268</v>
      </c>
      <c r="HP124" s="166">
        <f t="shared" si="1258"/>
        <v>9268</v>
      </c>
      <c r="HQ124" s="166">
        <f t="shared" si="1259"/>
        <v>9268</v>
      </c>
      <c r="HR124" s="166">
        <f t="shared" si="1260"/>
        <v>9268</v>
      </c>
      <c r="HS124" s="166">
        <f t="shared" si="1261"/>
        <v>9268</v>
      </c>
      <c r="HT124" s="166">
        <f t="shared" si="1262"/>
        <v>12300</v>
      </c>
      <c r="HU124" s="166">
        <f t="shared" si="1263"/>
        <v>12300</v>
      </c>
      <c r="HV124" s="166">
        <f t="shared" si="1264"/>
        <v>12300</v>
      </c>
      <c r="HW124" s="166">
        <f t="shared" si="1265"/>
        <v>12300</v>
      </c>
      <c r="HX124" s="166">
        <f t="shared" si="1266"/>
        <v>12300</v>
      </c>
      <c r="HY124" s="166">
        <f t="shared" si="1267"/>
        <v>12300</v>
      </c>
      <c r="HZ124" s="148"/>
      <c r="IA124" s="169">
        <f t="shared" si="1268"/>
        <v>0</v>
      </c>
      <c r="IB124" s="169">
        <f t="shared" si="1269"/>
        <v>0</v>
      </c>
      <c r="IC124" s="169">
        <f t="shared" si="1270"/>
        <v>0</v>
      </c>
      <c r="ID124" s="169">
        <f t="shared" si="1271"/>
        <v>0</v>
      </c>
      <c r="IE124" s="169">
        <f t="shared" si="1272"/>
        <v>0</v>
      </c>
      <c r="IF124" s="169">
        <f t="shared" si="1273"/>
        <v>0</v>
      </c>
      <c r="IG124" s="169">
        <f t="shared" si="1274"/>
        <v>0</v>
      </c>
      <c r="IH124" s="169">
        <f t="shared" si="1275"/>
        <v>0</v>
      </c>
      <c r="II124" s="169">
        <f t="shared" si="1276"/>
        <v>0</v>
      </c>
      <c r="IJ124" s="169">
        <f t="shared" si="1277"/>
        <v>0</v>
      </c>
      <c r="IK124" s="169">
        <f t="shared" si="1278"/>
        <v>0</v>
      </c>
      <c r="IL124" s="169">
        <f t="shared" si="1279"/>
        <v>6114</v>
      </c>
      <c r="IM124" s="169">
        <f t="shared" si="1280"/>
        <v>9268</v>
      </c>
      <c r="IN124" s="169">
        <f t="shared" si="1281"/>
        <v>9268</v>
      </c>
      <c r="IO124" s="169">
        <f t="shared" si="1282"/>
        <v>9268</v>
      </c>
      <c r="IP124" s="169">
        <f t="shared" si="1283"/>
        <v>9268</v>
      </c>
      <c r="IQ124" s="169">
        <f t="shared" si="1284"/>
        <v>9268</v>
      </c>
      <c r="IR124" s="169">
        <f t="shared" si="1285"/>
        <v>9268</v>
      </c>
      <c r="IS124" s="169">
        <f t="shared" si="1286"/>
        <v>9268</v>
      </c>
      <c r="IT124" s="169">
        <f t="shared" si="1287"/>
        <v>9268</v>
      </c>
      <c r="IU124" s="169">
        <f t="shared" si="1288"/>
        <v>9268</v>
      </c>
      <c r="IV124" s="169">
        <f t="shared" si="1289"/>
        <v>9268</v>
      </c>
      <c r="IW124" s="169">
        <f t="shared" si="1290"/>
        <v>9268</v>
      </c>
      <c r="IX124" s="169">
        <f t="shared" si="1291"/>
        <v>9268</v>
      </c>
      <c r="IY124" s="169">
        <f t="shared" si="1292"/>
        <v>9268</v>
      </c>
      <c r="IZ124" s="169">
        <f t="shared" si="1293"/>
        <v>12300</v>
      </c>
      <c r="JA124" s="169">
        <f t="shared" si="1294"/>
        <v>12300</v>
      </c>
      <c r="JB124" s="169">
        <f t="shared" si="1295"/>
        <v>12300</v>
      </c>
      <c r="JC124" s="169">
        <f t="shared" si="1296"/>
        <v>12300</v>
      </c>
      <c r="JD124" s="169">
        <f t="shared" si="1297"/>
        <v>12300</v>
      </c>
      <c r="JE124" s="169">
        <f t="shared" si="1298"/>
        <v>12300</v>
      </c>
      <c r="JF124" s="255"/>
      <c r="JG124" s="171">
        <f t="shared" si="1333"/>
        <v>0</v>
      </c>
      <c r="JH124" s="171">
        <f t="shared" si="1334"/>
        <v>0</v>
      </c>
      <c r="JI124" s="171">
        <f t="shared" si="1335"/>
        <v>0</v>
      </c>
      <c r="JJ124" s="171">
        <f t="shared" si="1336"/>
        <v>0</v>
      </c>
      <c r="JK124" s="171">
        <f t="shared" si="1337"/>
        <v>0</v>
      </c>
      <c r="JL124" s="171">
        <f t="shared" si="1338"/>
        <v>0</v>
      </c>
      <c r="JM124" s="171">
        <f t="shared" si="1339"/>
        <v>0</v>
      </c>
      <c r="JN124" s="171">
        <f t="shared" si="1340"/>
        <v>0</v>
      </c>
      <c r="JO124" s="171">
        <f t="shared" si="1341"/>
        <v>0</v>
      </c>
      <c r="JP124" s="171">
        <f t="shared" si="1342"/>
        <v>0</v>
      </c>
      <c r="JQ124" s="171">
        <f t="shared" si="1343"/>
        <v>0</v>
      </c>
      <c r="JR124" s="171">
        <f t="shared" si="1344"/>
        <v>0</v>
      </c>
      <c r="JS124" s="171">
        <f t="shared" si="1345"/>
        <v>0</v>
      </c>
      <c r="JT124" s="171">
        <f t="shared" si="1346"/>
        <v>0</v>
      </c>
      <c r="JU124" s="171">
        <f t="shared" si="1347"/>
        <v>0</v>
      </c>
      <c r="JV124" s="171">
        <f t="shared" si="1348"/>
        <v>0</v>
      </c>
      <c r="JW124" s="171">
        <f t="shared" si="1349"/>
        <v>0</v>
      </c>
      <c r="JX124" s="171">
        <f t="shared" si="1350"/>
        <v>0</v>
      </c>
      <c r="JY124" s="171">
        <f t="shared" si="1351"/>
        <v>0</v>
      </c>
      <c r="JZ124" s="171">
        <f t="shared" si="1352"/>
        <v>0</v>
      </c>
      <c r="KA124" s="171">
        <f t="shared" si="1353"/>
        <v>0</v>
      </c>
      <c r="KB124" s="171">
        <f t="shared" si="1354"/>
        <v>0</v>
      </c>
      <c r="KC124" s="171">
        <f t="shared" si="1355"/>
        <v>0</v>
      </c>
      <c r="KD124" s="171">
        <f t="shared" si="1356"/>
        <v>0</v>
      </c>
      <c r="KE124" s="171">
        <f t="shared" si="1357"/>
        <v>0</v>
      </c>
      <c r="KF124" s="171">
        <f t="shared" si="1358"/>
        <v>0</v>
      </c>
      <c r="KG124" s="171">
        <f t="shared" si="1359"/>
        <v>0</v>
      </c>
      <c r="KH124" s="171">
        <f t="shared" si="1360"/>
        <v>0</v>
      </c>
      <c r="KI124" s="171">
        <f t="shared" si="1361"/>
        <v>0</v>
      </c>
      <c r="KJ124" s="171">
        <f t="shared" si="1362"/>
        <v>0</v>
      </c>
      <c r="KK124" s="171">
        <f t="shared" si="1363"/>
        <v>0</v>
      </c>
      <c r="KL124" s="172">
        <f t="shared" si="1332"/>
        <v>0</v>
      </c>
      <c r="KM124" s="113">
        <f t="shared" si="1331"/>
        <v>271929.63</v>
      </c>
      <c r="KN124" s="114">
        <f t="shared" si="1330"/>
        <v>0</v>
      </c>
    </row>
    <row r="125" customFormat="1" ht="15.75" spans="1:300">
      <c r="A125" s="294" t="s">
        <v>180</v>
      </c>
      <c r="B125" s="132"/>
      <c r="C125" s="132"/>
      <c r="D125" s="186">
        <v>12.8694</v>
      </c>
      <c r="E125" s="132"/>
      <c r="F125" s="131">
        <v>0</v>
      </c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41">
        <f t="shared" si="1170"/>
        <v>0</v>
      </c>
      <c r="AM125" s="142">
        <f t="shared" si="1171"/>
        <v>0</v>
      </c>
      <c r="AN125" s="200"/>
      <c r="AO125" s="241">
        <f t="shared" si="1172"/>
        <v>0</v>
      </c>
      <c r="AP125" s="241">
        <f t="shared" si="1173"/>
        <v>0</v>
      </c>
      <c r="AQ125" s="241">
        <f t="shared" si="1174"/>
        <v>0</v>
      </c>
      <c r="AR125" s="241">
        <f t="shared" si="1175"/>
        <v>0</v>
      </c>
      <c r="AS125" s="241">
        <f t="shared" si="1176"/>
        <v>0</v>
      </c>
      <c r="AT125" s="241">
        <f t="shared" si="1177"/>
        <v>0</v>
      </c>
      <c r="AU125" s="241">
        <f t="shared" si="1178"/>
        <v>0</v>
      </c>
      <c r="AV125" s="241">
        <f t="shared" si="1179"/>
        <v>0</v>
      </c>
      <c r="AW125" s="241">
        <f t="shared" si="1180"/>
        <v>0</v>
      </c>
      <c r="AX125" s="241">
        <f t="shared" si="1181"/>
        <v>0</v>
      </c>
      <c r="AY125" s="241">
        <f t="shared" si="1182"/>
        <v>0</v>
      </c>
      <c r="AZ125" s="241">
        <f t="shared" si="1183"/>
        <v>0</v>
      </c>
      <c r="BA125" s="241">
        <f t="shared" si="1184"/>
        <v>0</v>
      </c>
      <c r="BB125" s="241">
        <f t="shared" si="1185"/>
        <v>0</v>
      </c>
      <c r="BC125" s="241">
        <f t="shared" si="1186"/>
        <v>0</v>
      </c>
      <c r="BD125" s="241">
        <f t="shared" si="1187"/>
        <v>0</v>
      </c>
      <c r="BE125" s="241">
        <f t="shared" si="1188"/>
        <v>0</v>
      </c>
      <c r="BF125" s="241">
        <f t="shared" si="1189"/>
        <v>0</v>
      </c>
      <c r="BG125" s="241">
        <f t="shared" si="1190"/>
        <v>0</v>
      </c>
      <c r="BH125" s="241">
        <f t="shared" si="1191"/>
        <v>0</v>
      </c>
      <c r="BI125" s="241">
        <f t="shared" si="1192"/>
        <v>0</v>
      </c>
      <c r="BJ125" s="241">
        <f t="shared" si="1193"/>
        <v>0</v>
      </c>
      <c r="BK125" s="241">
        <f t="shared" si="1194"/>
        <v>0</v>
      </c>
      <c r="BL125" s="241">
        <f t="shared" si="1195"/>
        <v>0</v>
      </c>
      <c r="BM125" s="241">
        <f t="shared" si="1196"/>
        <v>0</v>
      </c>
      <c r="BN125" s="241">
        <f t="shared" si="1197"/>
        <v>0</v>
      </c>
      <c r="BO125" s="241">
        <f t="shared" si="1198"/>
        <v>0</v>
      </c>
      <c r="BP125" s="241">
        <f t="shared" si="1199"/>
        <v>0</v>
      </c>
      <c r="BQ125" s="241">
        <f t="shared" si="1200"/>
        <v>0</v>
      </c>
      <c r="BR125" s="241">
        <f t="shared" si="1201"/>
        <v>0</v>
      </c>
      <c r="BS125" s="241">
        <f t="shared" si="1202"/>
        <v>0</v>
      </c>
      <c r="BT125" s="202"/>
      <c r="BU125" s="276"/>
      <c r="BV125" s="276"/>
      <c r="BW125" s="276"/>
      <c r="BX125" s="276"/>
      <c r="BY125" s="276"/>
      <c r="BZ125" s="276"/>
      <c r="CA125" s="276"/>
      <c r="CB125" s="276"/>
      <c r="CC125" s="276"/>
      <c r="CD125" s="276"/>
      <c r="CE125" s="276"/>
      <c r="CF125" s="276"/>
      <c r="CG125" s="276"/>
      <c r="CH125" s="276"/>
      <c r="CI125" s="276"/>
      <c r="CJ125" s="276"/>
      <c r="CK125" s="276"/>
      <c r="CL125" s="276"/>
      <c r="CM125" s="276"/>
      <c r="CN125" s="276"/>
      <c r="CO125" s="276"/>
      <c r="CP125" s="276"/>
      <c r="CQ125" s="276"/>
      <c r="CR125" s="276"/>
      <c r="CS125" s="276"/>
      <c r="CT125" s="276"/>
      <c r="CU125" s="276"/>
      <c r="CV125" s="276"/>
      <c r="CW125" s="276"/>
      <c r="CX125" s="276"/>
      <c r="CY125" s="276"/>
      <c r="CZ125" s="155">
        <f t="shared" si="1203"/>
        <v>0</v>
      </c>
      <c r="DA125" s="202"/>
      <c r="DB125" s="156">
        <f t="shared" si="1204"/>
        <v>0</v>
      </c>
      <c r="DC125" s="156">
        <f t="shared" si="1205"/>
        <v>0</v>
      </c>
      <c r="DD125" s="156">
        <f t="shared" si="1206"/>
        <v>0</v>
      </c>
      <c r="DE125" s="156">
        <f t="shared" si="1207"/>
        <v>0</v>
      </c>
      <c r="DF125" s="156">
        <f t="shared" si="1208"/>
        <v>0</v>
      </c>
      <c r="DG125" s="156">
        <f t="shared" si="1209"/>
        <v>0</v>
      </c>
      <c r="DH125" s="156">
        <f t="shared" si="1210"/>
        <v>0</v>
      </c>
      <c r="DI125" s="156">
        <f t="shared" si="1211"/>
        <v>0</v>
      </c>
      <c r="DJ125" s="156">
        <f t="shared" si="1212"/>
        <v>0</v>
      </c>
      <c r="DK125" s="156">
        <f t="shared" si="1213"/>
        <v>0</v>
      </c>
      <c r="DL125" s="156">
        <f t="shared" si="1214"/>
        <v>0</v>
      </c>
      <c r="DM125" s="156">
        <f t="shared" si="1215"/>
        <v>0</v>
      </c>
      <c r="DN125" s="156">
        <f t="shared" si="1216"/>
        <v>0</v>
      </c>
      <c r="DO125" s="156">
        <f t="shared" si="1217"/>
        <v>0</v>
      </c>
      <c r="DP125" s="156">
        <f t="shared" si="1218"/>
        <v>0</v>
      </c>
      <c r="DQ125" s="156">
        <f t="shared" si="1219"/>
        <v>0</v>
      </c>
      <c r="DR125" s="156">
        <f t="shared" si="1220"/>
        <v>0</v>
      </c>
      <c r="DS125" s="156">
        <f t="shared" si="1221"/>
        <v>0</v>
      </c>
      <c r="DT125" s="156">
        <f t="shared" si="1222"/>
        <v>0</v>
      </c>
      <c r="DU125" s="156">
        <f t="shared" si="1223"/>
        <v>0</v>
      </c>
      <c r="DV125" s="156">
        <f t="shared" si="1224"/>
        <v>0</v>
      </c>
      <c r="DW125" s="156">
        <f t="shared" si="1225"/>
        <v>0</v>
      </c>
      <c r="DX125" s="156">
        <f t="shared" si="1226"/>
        <v>0</v>
      </c>
      <c r="DY125" s="156">
        <f t="shared" si="1227"/>
        <v>0</v>
      </c>
      <c r="DZ125" s="156">
        <f t="shared" si="1228"/>
        <v>0</v>
      </c>
      <c r="EA125" s="156">
        <f t="shared" si="1229"/>
        <v>0</v>
      </c>
      <c r="EB125" s="156">
        <f t="shared" si="1230"/>
        <v>0</v>
      </c>
      <c r="EC125" s="156">
        <f t="shared" si="1231"/>
        <v>0</v>
      </c>
      <c r="ED125" s="156">
        <f t="shared" si="1232"/>
        <v>0</v>
      </c>
      <c r="EE125" s="156">
        <f t="shared" si="1233"/>
        <v>0</v>
      </c>
      <c r="EF125" s="156">
        <f t="shared" si="1234"/>
        <v>0</v>
      </c>
      <c r="EG125" s="248">
        <f t="shared" si="1235"/>
        <v>0</v>
      </c>
      <c r="EH125" s="249"/>
      <c r="EI125" s="187"/>
      <c r="EJ125" s="281" t="s">
        <v>59</v>
      </c>
      <c r="EK125" s="187"/>
      <c r="EL125" s="281" t="s">
        <v>59</v>
      </c>
      <c r="EM125" s="187"/>
      <c r="EN125" s="281" t="s">
        <v>59</v>
      </c>
      <c r="EO125" s="187"/>
      <c r="EP125" s="281" t="s">
        <v>59</v>
      </c>
      <c r="EQ125" s="187"/>
      <c r="ER125" s="281" t="s">
        <v>59</v>
      </c>
      <c r="ES125" s="187"/>
      <c r="ET125" s="281" t="s">
        <v>59</v>
      </c>
      <c r="EU125" s="187"/>
      <c r="EV125" s="281" t="s">
        <v>59</v>
      </c>
      <c r="EW125" s="187"/>
      <c r="EX125" s="281" t="s">
        <v>59</v>
      </c>
      <c r="EY125" s="187"/>
      <c r="EZ125" s="281" t="s">
        <v>59</v>
      </c>
      <c r="FA125" s="187"/>
      <c r="FB125" s="281" t="s">
        <v>59</v>
      </c>
      <c r="FC125" s="187"/>
      <c r="FD125" s="281" t="s">
        <v>59</v>
      </c>
      <c r="FE125" s="187"/>
      <c r="FF125" s="281" t="s">
        <v>59</v>
      </c>
      <c r="FG125" s="187"/>
      <c r="FH125" s="281" t="s">
        <v>59</v>
      </c>
      <c r="FI125" s="187"/>
      <c r="FJ125" s="281" t="s">
        <v>59</v>
      </c>
      <c r="FK125" s="187"/>
      <c r="FL125" s="281" t="s">
        <v>59</v>
      </c>
      <c r="FM125" s="187"/>
      <c r="FN125" s="281" t="s">
        <v>59</v>
      </c>
      <c r="FO125" s="187"/>
      <c r="FP125" s="281" t="s">
        <v>59</v>
      </c>
      <c r="FQ125" s="187"/>
      <c r="FR125" s="281" t="s">
        <v>59</v>
      </c>
      <c r="FS125" s="187"/>
      <c r="FT125" s="281" t="s">
        <v>59</v>
      </c>
      <c r="FU125" s="187"/>
      <c r="FV125" s="281" t="s">
        <v>59</v>
      </c>
      <c r="FW125" s="187"/>
      <c r="FX125" s="281" t="s">
        <v>59</v>
      </c>
      <c r="FY125" s="187"/>
      <c r="FZ125" s="281" t="s">
        <v>59</v>
      </c>
      <c r="GA125" s="283"/>
      <c r="GB125" s="281" t="s">
        <v>59</v>
      </c>
      <c r="GC125" s="283"/>
      <c r="GD125" s="281" t="s">
        <v>59</v>
      </c>
      <c r="GE125" s="283"/>
      <c r="GF125" s="281" t="s">
        <v>59</v>
      </c>
      <c r="GG125" s="283"/>
      <c r="GH125" s="281" t="s">
        <v>59</v>
      </c>
      <c r="GI125" s="283"/>
      <c r="GJ125" s="281" t="s">
        <v>59</v>
      </c>
      <c r="GK125" s="284"/>
      <c r="GL125" s="281" t="s">
        <v>59</v>
      </c>
      <c r="GM125" s="283"/>
      <c r="GN125" s="281" t="s">
        <v>59</v>
      </c>
      <c r="GO125" s="284"/>
      <c r="GP125" s="281" t="s">
        <v>59</v>
      </c>
      <c r="GQ125" s="284"/>
      <c r="GR125" s="281" t="s">
        <v>59</v>
      </c>
      <c r="GS125" s="288">
        <f t="shared" si="1236"/>
        <v>0</v>
      </c>
      <c r="GT125" s="202"/>
      <c r="GU125" s="166">
        <f t="shared" si="1237"/>
        <v>0</v>
      </c>
      <c r="GV125" s="166">
        <f t="shared" si="1238"/>
        <v>0</v>
      </c>
      <c r="GW125" s="166">
        <f t="shared" si="1239"/>
        <v>0</v>
      </c>
      <c r="GX125" s="166">
        <f t="shared" si="1240"/>
        <v>0</v>
      </c>
      <c r="GY125" s="166">
        <f t="shared" si="1241"/>
        <v>0</v>
      </c>
      <c r="GZ125" s="166">
        <f t="shared" si="1242"/>
        <v>0</v>
      </c>
      <c r="HA125" s="166">
        <f t="shared" si="1243"/>
        <v>0</v>
      </c>
      <c r="HB125" s="166">
        <f t="shared" si="1244"/>
        <v>0</v>
      </c>
      <c r="HC125" s="166">
        <f t="shared" si="1245"/>
        <v>0</v>
      </c>
      <c r="HD125" s="166">
        <f t="shared" si="1246"/>
        <v>0</v>
      </c>
      <c r="HE125" s="166">
        <f t="shared" si="1247"/>
        <v>0</v>
      </c>
      <c r="HF125" s="166">
        <f t="shared" si="1248"/>
        <v>0</v>
      </c>
      <c r="HG125" s="166">
        <f t="shared" si="1249"/>
        <v>0</v>
      </c>
      <c r="HH125" s="166">
        <f t="shared" si="1250"/>
        <v>0</v>
      </c>
      <c r="HI125" s="166">
        <f t="shared" si="1251"/>
        <v>0</v>
      </c>
      <c r="HJ125" s="166">
        <f t="shared" si="1252"/>
        <v>0</v>
      </c>
      <c r="HK125" s="166">
        <f t="shared" si="1253"/>
        <v>0</v>
      </c>
      <c r="HL125" s="166">
        <f t="shared" si="1254"/>
        <v>0</v>
      </c>
      <c r="HM125" s="166">
        <f t="shared" si="1255"/>
        <v>0</v>
      </c>
      <c r="HN125" s="166">
        <f t="shared" si="1256"/>
        <v>0</v>
      </c>
      <c r="HO125" s="166">
        <f t="shared" si="1257"/>
        <v>0</v>
      </c>
      <c r="HP125" s="166">
        <f t="shared" si="1258"/>
        <v>0</v>
      </c>
      <c r="HQ125" s="166">
        <f t="shared" si="1259"/>
        <v>0</v>
      </c>
      <c r="HR125" s="166">
        <f t="shared" si="1260"/>
        <v>0</v>
      </c>
      <c r="HS125" s="166">
        <f t="shared" si="1261"/>
        <v>0</v>
      </c>
      <c r="HT125" s="166">
        <f t="shared" si="1262"/>
        <v>0</v>
      </c>
      <c r="HU125" s="166">
        <f t="shared" si="1263"/>
        <v>0</v>
      </c>
      <c r="HV125" s="166">
        <f t="shared" si="1264"/>
        <v>0</v>
      </c>
      <c r="HW125" s="166">
        <f t="shared" si="1265"/>
        <v>0</v>
      </c>
      <c r="HX125" s="166">
        <f t="shared" si="1266"/>
        <v>0</v>
      </c>
      <c r="HY125" s="166">
        <f t="shared" si="1267"/>
        <v>0</v>
      </c>
      <c r="HZ125" s="148"/>
      <c r="IA125" s="169">
        <f t="shared" si="1268"/>
        <v>0</v>
      </c>
      <c r="IB125" s="169">
        <f t="shared" si="1269"/>
        <v>0</v>
      </c>
      <c r="IC125" s="169">
        <f t="shared" si="1270"/>
        <v>0</v>
      </c>
      <c r="ID125" s="169">
        <f t="shared" si="1271"/>
        <v>0</v>
      </c>
      <c r="IE125" s="169">
        <f t="shared" si="1272"/>
        <v>0</v>
      </c>
      <c r="IF125" s="169">
        <f t="shared" si="1273"/>
        <v>0</v>
      </c>
      <c r="IG125" s="169">
        <f t="shared" si="1274"/>
        <v>0</v>
      </c>
      <c r="IH125" s="169">
        <f t="shared" si="1275"/>
        <v>0</v>
      </c>
      <c r="II125" s="169">
        <f t="shared" si="1276"/>
        <v>0</v>
      </c>
      <c r="IJ125" s="169">
        <f t="shared" si="1277"/>
        <v>0</v>
      </c>
      <c r="IK125" s="169">
        <f t="shared" si="1278"/>
        <v>0</v>
      </c>
      <c r="IL125" s="169">
        <f t="shared" si="1279"/>
        <v>0</v>
      </c>
      <c r="IM125" s="169">
        <f t="shared" si="1280"/>
        <v>0</v>
      </c>
      <c r="IN125" s="169">
        <f t="shared" si="1281"/>
        <v>0</v>
      </c>
      <c r="IO125" s="169">
        <f t="shared" si="1282"/>
        <v>0</v>
      </c>
      <c r="IP125" s="169">
        <f t="shared" si="1283"/>
        <v>0</v>
      </c>
      <c r="IQ125" s="169">
        <f t="shared" si="1284"/>
        <v>0</v>
      </c>
      <c r="IR125" s="169">
        <f t="shared" si="1285"/>
        <v>0</v>
      </c>
      <c r="IS125" s="169">
        <f t="shared" si="1286"/>
        <v>0</v>
      </c>
      <c r="IT125" s="169">
        <f t="shared" si="1287"/>
        <v>0</v>
      </c>
      <c r="IU125" s="169">
        <f t="shared" si="1288"/>
        <v>0</v>
      </c>
      <c r="IV125" s="169">
        <f t="shared" si="1289"/>
        <v>0</v>
      </c>
      <c r="IW125" s="169">
        <f t="shared" si="1290"/>
        <v>0</v>
      </c>
      <c r="IX125" s="169">
        <f t="shared" si="1291"/>
        <v>0</v>
      </c>
      <c r="IY125" s="169">
        <f t="shared" si="1292"/>
        <v>0</v>
      </c>
      <c r="IZ125" s="169">
        <f t="shared" si="1293"/>
        <v>0</v>
      </c>
      <c r="JA125" s="169">
        <f t="shared" si="1294"/>
        <v>0</v>
      </c>
      <c r="JB125" s="169">
        <f t="shared" si="1295"/>
        <v>0</v>
      </c>
      <c r="JC125" s="169">
        <f t="shared" si="1296"/>
        <v>0</v>
      </c>
      <c r="JD125" s="169">
        <f t="shared" si="1297"/>
        <v>0</v>
      </c>
      <c r="JE125" s="169">
        <f t="shared" si="1298"/>
        <v>0</v>
      </c>
      <c r="JF125" s="255"/>
      <c r="JG125" s="171">
        <f t="shared" si="1333"/>
        <v>0</v>
      </c>
      <c r="JH125" s="171">
        <f t="shared" si="1334"/>
        <v>0</v>
      </c>
      <c r="JI125" s="171">
        <f t="shared" si="1335"/>
        <v>0</v>
      </c>
      <c r="JJ125" s="171">
        <f t="shared" si="1336"/>
        <v>0</v>
      </c>
      <c r="JK125" s="171">
        <f t="shared" si="1337"/>
        <v>0</v>
      </c>
      <c r="JL125" s="171">
        <f t="shared" si="1338"/>
        <v>0</v>
      </c>
      <c r="JM125" s="171">
        <f t="shared" si="1339"/>
        <v>0</v>
      </c>
      <c r="JN125" s="171">
        <f t="shared" si="1340"/>
        <v>0</v>
      </c>
      <c r="JO125" s="171">
        <f t="shared" si="1341"/>
        <v>0</v>
      </c>
      <c r="JP125" s="171">
        <f t="shared" si="1342"/>
        <v>0</v>
      </c>
      <c r="JQ125" s="171">
        <f t="shared" si="1343"/>
        <v>0</v>
      </c>
      <c r="JR125" s="171">
        <f t="shared" si="1344"/>
        <v>0</v>
      </c>
      <c r="JS125" s="171">
        <f t="shared" si="1345"/>
        <v>0</v>
      </c>
      <c r="JT125" s="171">
        <f t="shared" si="1346"/>
        <v>0</v>
      </c>
      <c r="JU125" s="171">
        <f t="shared" si="1347"/>
        <v>0</v>
      </c>
      <c r="JV125" s="171">
        <f t="shared" si="1348"/>
        <v>0</v>
      </c>
      <c r="JW125" s="171">
        <f t="shared" si="1349"/>
        <v>0</v>
      </c>
      <c r="JX125" s="171">
        <f t="shared" si="1350"/>
        <v>0</v>
      </c>
      <c r="JY125" s="171">
        <f t="shared" si="1351"/>
        <v>0</v>
      </c>
      <c r="JZ125" s="171">
        <f t="shared" si="1352"/>
        <v>0</v>
      </c>
      <c r="KA125" s="171">
        <f t="shared" si="1353"/>
        <v>0</v>
      </c>
      <c r="KB125" s="171">
        <f t="shared" si="1354"/>
        <v>0</v>
      </c>
      <c r="KC125" s="171">
        <f t="shared" si="1355"/>
        <v>0</v>
      </c>
      <c r="KD125" s="171">
        <f t="shared" si="1356"/>
        <v>0</v>
      </c>
      <c r="KE125" s="171">
        <f t="shared" si="1357"/>
        <v>0</v>
      </c>
      <c r="KF125" s="171">
        <f t="shared" si="1358"/>
        <v>0</v>
      </c>
      <c r="KG125" s="171">
        <f t="shared" si="1359"/>
        <v>0</v>
      </c>
      <c r="KH125" s="171">
        <f t="shared" si="1360"/>
        <v>0</v>
      </c>
      <c r="KI125" s="171">
        <f t="shared" si="1361"/>
        <v>0</v>
      </c>
      <c r="KJ125" s="171">
        <f t="shared" si="1362"/>
        <v>0</v>
      </c>
      <c r="KK125" s="171">
        <f t="shared" si="1363"/>
        <v>0</v>
      </c>
      <c r="KL125" s="172">
        <f t="shared" si="1332"/>
        <v>0</v>
      </c>
      <c r="KM125" s="113">
        <f t="shared" si="1331"/>
        <v>0</v>
      </c>
      <c r="KN125" s="114">
        <f t="shared" si="1330"/>
        <v>0</v>
      </c>
    </row>
    <row r="126" customFormat="1" ht="15.75" spans="1:300">
      <c r="A126" s="294" t="s">
        <v>181</v>
      </c>
      <c r="B126" s="132"/>
      <c r="C126" s="132"/>
      <c r="D126" s="186">
        <v>12.4193</v>
      </c>
      <c r="E126" s="132"/>
      <c r="F126" s="131">
        <v>0</v>
      </c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41">
        <f t="shared" si="1170"/>
        <v>0</v>
      </c>
      <c r="AM126" s="142">
        <f t="shared" si="1171"/>
        <v>0</v>
      </c>
      <c r="AN126" s="200"/>
      <c r="AO126" s="241">
        <f t="shared" si="1172"/>
        <v>0</v>
      </c>
      <c r="AP126" s="241">
        <f t="shared" si="1173"/>
        <v>0</v>
      </c>
      <c r="AQ126" s="241">
        <f t="shared" si="1174"/>
        <v>0</v>
      </c>
      <c r="AR126" s="241">
        <f t="shared" si="1175"/>
        <v>0</v>
      </c>
      <c r="AS126" s="241">
        <f t="shared" si="1176"/>
        <v>0</v>
      </c>
      <c r="AT126" s="241">
        <f t="shared" si="1177"/>
        <v>0</v>
      </c>
      <c r="AU126" s="241">
        <f t="shared" si="1178"/>
        <v>0</v>
      </c>
      <c r="AV126" s="241">
        <f t="shared" si="1179"/>
        <v>0</v>
      </c>
      <c r="AW126" s="241">
        <f t="shared" si="1180"/>
        <v>0</v>
      </c>
      <c r="AX126" s="241">
        <f t="shared" si="1181"/>
        <v>0</v>
      </c>
      <c r="AY126" s="241">
        <f t="shared" si="1182"/>
        <v>0</v>
      </c>
      <c r="AZ126" s="241">
        <f t="shared" si="1183"/>
        <v>0</v>
      </c>
      <c r="BA126" s="241">
        <f t="shared" si="1184"/>
        <v>0</v>
      </c>
      <c r="BB126" s="241">
        <f t="shared" si="1185"/>
        <v>0</v>
      </c>
      <c r="BC126" s="241">
        <f t="shared" si="1186"/>
        <v>0</v>
      </c>
      <c r="BD126" s="241">
        <f t="shared" si="1187"/>
        <v>0</v>
      </c>
      <c r="BE126" s="241">
        <f t="shared" si="1188"/>
        <v>0</v>
      </c>
      <c r="BF126" s="241">
        <f t="shared" si="1189"/>
        <v>0</v>
      </c>
      <c r="BG126" s="241">
        <f t="shared" si="1190"/>
        <v>0</v>
      </c>
      <c r="BH126" s="241">
        <f t="shared" si="1191"/>
        <v>0</v>
      </c>
      <c r="BI126" s="241">
        <f t="shared" si="1192"/>
        <v>0</v>
      </c>
      <c r="BJ126" s="241">
        <f t="shared" si="1193"/>
        <v>0</v>
      </c>
      <c r="BK126" s="241">
        <f t="shared" si="1194"/>
        <v>0</v>
      </c>
      <c r="BL126" s="241">
        <f t="shared" si="1195"/>
        <v>0</v>
      </c>
      <c r="BM126" s="241">
        <f t="shared" si="1196"/>
        <v>0</v>
      </c>
      <c r="BN126" s="241">
        <f t="shared" si="1197"/>
        <v>0</v>
      </c>
      <c r="BO126" s="241">
        <f t="shared" si="1198"/>
        <v>0</v>
      </c>
      <c r="BP126" s="241">
        <f t="shared" si="1199"/>
        <v>0</v>
      </c>
      <c r="BQ126" s="241">
        <f t="shared" si="1200"/>
        <v>0</v>
      </c>
      <c r="BR126" s="241">
        <f t="shared" si="1201"/>
        <v>0</v>
      </c>
      <c r="BS126" s="241">
        <f t="shared" si="1202"/>
        <v>0</v>
      </c>
      <c r="BT126" s="202"/>
      <c r="BU126" s="276"/>
      <c r="BV126" s="276"/>
      <c r="BW126" s="276"/>
      <c r="BX126" s="276"/>
      <c r="BY126" s="276"/>
      <c r="BZ126" s="276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  <c r="CL126" s="276"/>
      <c r="CM126" s="276"/>
      <c r="CN126" s="276"/>
      <c r="CO126" s="276"/>
      <c r="CP126" s="276"/>
      <c r="CQ126" s="276"/>
      <c r="CR126" s="276"/>
      <c r="CS126" s="276"/>
      <c r="CT126" s="276"/>
      <c r="CU126" s="276"/>
      <c r="CV126" s="276"/>
      <c r="CW126" s="276"/>
      <c r="CX126" s="276"/>
      <c r="CY126" s="276"/>
      <c r="CZ126" s="155">
        <f t="shared" si="1203"/>
        <v>0</v>
      </c>
      <c r="DA126" s="202"/>
      <c r="DB126" s="156">
        <f t="shared" si="1204"/>
        <v>0</v>
      </c>
      <c r="DC126" s="156">
        <f t="shared" si="1205"/>
        <v>0</v>
      </c>
      <c r="DD126" s="156">
        <f t="shared" si="1206"/>
        <v>0</v>
      </c>
      <c r="DE126" s="156">
        <f t="shared" si="1207"/>
        <v>0</v>
      </c>
      <c r="DF126" s="156">
        <f t="shared" si="1208"/>
        <v>0</v>
      </c>
      <c r="DG126" s="156">
        <f t="shared" si="1209"/>
        <v>0</v>
      </c>
      <c r="DH126" s="156">
        <f t="shared" si="1210"/>
        <v>0</v>
      </c>
      <c r="DI126" s="156">
        <f t="shared" si="1211"/>
        <v>0</v>
      </c>
      <c r="DJ126" s="156">
        <f t="shared" si="1212"/>
        <v>0</v>
      </c>
      <c r="DK126" s="156">
        <f t="shared" si="1213"/>
        <v>0</v>
      </c>
      <c r="DL126" s="156">
        <f t="shared" si="1214"/>
        <v>0</v>
      </c>
      <c r="DM126" s="156">
        <f t="shared" si="1215"/>
        <v>0</v>
      </c>
      <c r="DN126" s="156">
        <f t="shared" si="1216"/>
        <v>0</v>
      </c>
      <c r="DO126" s="156">
        <f t="shared" si="1217"/>
        <v>0</v>
      </c>
      <c r="DP126" s="156">
        <f t="shared" si="1218"/>
        <v>0</v>
      </c>
      <c r="DQ126" s="156">
        <f t="shared" si="1219"/>
        <v>0</v>
      </c>
      <c r="DR126" s="156">
        <f t="shared" si="1220"/>
        <v>0</v>
      </c>
      <c r="DS126" s="156">
        <f t="shared" si="1221"/>
        <v>0</v>
      </c>
      <c r="DT126" s="156">
        <f t="shared" si="1222"/>
        <v>0</v>
      </c>
      <c r="DU126" s="156">
        <f t="shared" si="1223"/>
        <v>0</v>
      </c>
      <c r="DV126" s="156">
        <f t="shared" si="1224"/>
        <v>0</v>
      </c>
      <c r="DW126" s="156">
        <f t="shared" si="1225"/>
        <v>0</v>
      </c>
      <c r="DX126" s="156">
        <f t="shared" si="1226"/>
        <v>0</v>
      </c>
      <c r="DY126" s="156">
        <f t="shared" si="1227"/>
        <v>0</v>
      </c>
      <c r="DZ126" s="156">
        <f t="shared" si="1228"/>
        <v>0</v>
      </c>
      <c r="EA126" s="156">
        <f t="shared" si="1229"/>
        <v>0</v>
      </c>
      <c r="EB126" s="156">
        <f t="shared" si="1230"/>
        <v>0</v>
      </c>
      <c r="EC126" s="156">
        <f t="shared" si="1231"/>
        <v>0</v>
      </c>
      <c r="ED126" s="156">
        <f t="shared" si="1232"/>
        <v>0</v>
      </c>
      <c r="EE126" s="156">
        <f t="shared" si="1233"/>
        <v>0</v>
      </c>
      <c r="EF126" s="156">
        <f t="shared" si="1234"/>
        <v>0</v>
      </c>
      <c r="EG126" s="248">
        <f t="shared" si="1235"/>
        <v>0</v>
      </c>
      <c r="EH126" s="249"/>
      <c r="EI126" s="187"/>
      <c r="EJ126" s="281" t="s">
        <v>59</v>
      </c>
      <c r="EK126" s="187"/>
      <c r="EL126" s="281" t="s">
        <v>59</v>
      </c>
      <c r="EM126" s="187"/>
      <c r="EN126" s="281" t="s">
        <v>59</v>
      </c>
      <c r="EO126" s="187"/>
      <c r="EP126" s="281" t="s">
        <v>59</v>
      </c>
      <c r="EQ126" s="187"/>
      <c r="ER126" s="281" t="s">
        <v>59</v>
      </c>
      <c r="ES126" s="187"/>
      <c r="ET126" s="281" t="s">
        <v>59</v>
      </c>
      <c r="EU126" s="187"/>
      <c r="EV126" s="281" t="s">
        <v>59</v>
      </c>
      <c r="EW126" s="187"/>
      <c r="EX126" s="281" t="s">
        <v>59</v>
      </c>
      <c r="EY126" s="187"/>
      <c r="EZ126" s="281" t="s">
        <v>59</v>
      </c>
      <c r="FA126" s="187"/>
      <c r="FB126" s="281" t="s">
        <v>59</v>
      </c>
      <c r="FC126" s="187"/>
      <c r="FD126" s="281" t="s">
        <v>59</v>
      </c>
      <c r="FE126" s="187"/>
      <c r="FF126" s="281" t="s">
        <v>59</v>
      </c>
      <c r="FG126" s="187"/>
      <c r="FH126" s="281" t="s">
        <v>59</v>
      </c>
      <c r="FI126" s="187"/>
      <c r="FJ126" s="281" t="s">
        <v>59</v>
      </c>
      <c r="FK126" s="187"/>
      <c r="FL126" s="281" t="s">
        <v>59</v>
      </c>
      <c r="FM126" s="187"/>
      <c r="FN126" s="281" t="s">
        <v>59</v>
      </c>
      <c r="FO126" s="187"/>
      <c r="FP126" s="281" t="s">
        <v>59</v>
      </c>
      <c r="FQ126" s="187"/>
      <c r="FR126" s="281" t="s">
        <v>59</v>
      </c>
      <c r="FS126" s="187"/>
      <c r="FT126" s="281" t="s">
        <v>59</v>
      </c>
      <c r="FU126" s="187"/>
      <c r="FV126" s="281" t="s">
        <v>59</v>
      </c>
      <c r="FW126" s="187"/>
      <c r="FX126" s="281" t="s">
        <v>59</v>
      </c>
      <c r="FY126" s="187"/>
      <c r="FZ126" s="281" t="s">
        <v>59</v>
      </c>
      <c r="GA126" s="283"/>
      <c r="GB126" s="281" t="s">
        <v>59</v>
      </c>
      <c r="GC126" s="283"/>
      <c r="GD126" s="281" t="s">
        <v>59</v>
      </c>
      <c r="GE126" s="283"/>
      <c r="GF126" s="281" t="s">
        <v>59</v>
      </c>
      <c r="GG126" s="283"/>
      <c r="GH126" s="281" t="s">
        <v>59</v>
      </c>
      <c r="GI126" s="283"/>
      <c r="GJ126" s="281" t="s">
        <v>59</v>
      </c>
      <c r="GK126" s="284"/>
      <c r="GL126" s="281" t="s">
        <v>59</v>
      </c>
      <c r="GM126" s="283"/>
      <c r="GN126" s="281" t="s">
        <v>59</v>
      </c>
      <c r="GO126" s="284"/>
      <c r="GP126" s="281" t="s">
        <v>59</v>
      </c>
      <c r="GQ126" s="284"/>
      <c r="GR126" s="281" t="s">
        <v>59</v>
      </c>
      <c r="GS126" s="288">
        <f t="shared" si="1236"/>
        <v>0</v>
      </c>
      <c r="GT126" s="202"/>
      <c r="GU126" s="166">
        <f t="shared" si="1237"/>
        <v>0</v>
      </c>
      <c r="GV126" s="166">
        <f t="shared" si="1238"/>
        <v>0</v>
      </c>
      <c r="GW126" s="166">
        <f t="shared" si="1239"/>
        <v>0</v>
      </c>
      <c r="GX126" s="166">
        <f t="shared" si="1240"/>
        <v>0</v>
      </c>
      <c r="GY126" s="166">
        <f t="shared" si="1241"/>
        <v>0</v>
      </c>
      <c r="GZ126" s="166">
        <f t="shared" si="1242"/>
        <v>0</v>
      </c>
      <c r="HA126" s="166">
        <f t="shared" si="1243"/>
        <v>0</v>
      </c>
      <c r="HB126" s="166">
        <f t="shared" si="1244"/>
        <v>0</v>
      </c>
      <c r="HC126" s="166">
        <f t="shared" si="1245"/>
        <v>0</v>
      </c>
      <c r="HD126" s="166">
        <f t="shared" si="1246"/>
        <v>0</v>
      </c>
      <c r="HE126" s="166">
        <f t="shared" si="1247"/>
        <v>0</v>
      </c>
      <c r="HF126" s="166">
        <f t="shared" si="1248"/>
        <v>0</v>
      </c>
      <c r="HG126" s="166">
        <f t="shared" si="1249"/>
        <v>0</v>
      </c>
      <c r="HH126" s="166">
        <f t="shared" si="1250"/>
        <v>0</v>
      </c>
      <c r="HI126" s="166">
        <f t="shared" si="1251"/>
        <v>0</v>
      </c>
      <c r="HJ126" s="166">
        <f t="shared" si="1252"/>
        <v>0</v>
      </c>
      <c r="HK126" s="166">
        <f t="shared" si="1253"/>
        <v>0</v>
      </c>
      <c r="HL126" s="166">
        <f t="shared" si="1254"/>
        <v>0</v>
      </c>
      <c r="HM126" s="166">
        <f t="shared" si="1255"/>
        <v>0</v>
      </c>
      <c r="HN126" s="166">
        <f t="shared" si="1256"/>
        <v>0</v>
      </c>
      <c r="HO126" s="166">
        <f t="shared" si="1257"/>
        <v>0</v>
      </c>
      <c r="HP126" s="166">
        <f t="shared" si="1258"/>
        <v>0</v>
      </c>
      <c r="HQ126" s="166">
        <f t="shared" si="1259"/>
        <v>0</v>
      </c>
      <c r="HR126" s="166">
        <f t="shared" si="1260"/>
        <v>0</v>
      </c>
      <c r="HS126" s="166">
        <f t="shared" si="1261"/>
        <v>0</v>
      </c>
      <c r="HT126" s="166">
        <f t="shared" si="1262"/>
        <v>0</v>
      </c>
      <c r="HU126" s="166">
        <f t="shared" si="1263"/>
        <v>0</v>
      </c>
      <c r="HV126" s="166">
        <f t="shared" si="1264"/>
        <v>0</v>
      </c>
      <c r="HW126" s="166">
        <f t="shared" si="1265"/>
        <v>0</v>
      </c>
      <c r="HX126" s="166">
        <f t="shared" si="1266"/>
        <v>0</v>
      </c>
      <c r="HY126" s="166">
        <f t="shared" si="1267"/>
        <v>0</v>
      </c>
      <c r="HZ126" s="148"/>
      <c r="IA126" s="169">
        <f t="shared" si="1268"/>
        <v>0</v>
      </c>
      <c r="IB126" s="169">
        <f t="shared" si="1269"/>
        <v>0</v>
      </c>
      <c r="IC126" s="169">
        <f t="shared" si="1270"/>
        <v>0</v>
      </c>
      <c r="ID126" s="169">
        <f t="shared" si="1271"/>
        <v>0</v>
      </c>
      <c r="IE126" s="169">
        <f t="shared" si="1272"/>
        <v>0</v>
      </c>
      <c r="IF126" s="169">
        <f t="shared" si="1273"/>
        <v>0</v>
      </c>
      <c r="IG126" s="169">
        <f t="shared" si="1274"/>
        <v>0</v>
      </c>
      <c r="IH126" s="169">
        <f t="shared" si="1275"/>
        <v>0</v>
      </c>
      <c r="II126" s="169">
        <f t="shared" si="1276"/>
        <v>0</v>
      </c>
      <c r="IJ126" s="169">
        <f t="shared" si="1277"/>
        <v>0</v>
      </c>
      <c r="IK126" s="169">
        <f t="shared" si="1278"/>
        <v>0</v>
      </c>
      <c r="IL126" s="169">
        <f t="shared" si="1279"/>
        <v>0</v>
      </c>
      <c r="IM126" s="169">
        <f t="shared" si="1280"/>
        <v>0</v>
      </c>
      <c r="IN126" s="169">
        <f t="shared" si="1281"/>
        <v>0</v>
      </c>
      <c r="IO126" s="169">
        <f t="shared" si="1282"/>
        <v>0</v>
      </c>
      <c r="IP126" s="169">
        <f t="shared" si="1283"/>
        <v>0</v>
      </c>
      <c r="IQ126" s="169">
        <f t="shared" si="1284"/>
        <v>0</v>
      </c>
      <c r="IR126" s="169">
        <f t="shared" si="1285"/>
        <v>0</v>
      </c>
      <c r="IS126" s="169">
        <f t="shared" si="1286"/>
        <v>0</v>
      </c>
      <c r="IT126" s="169">
        <f t="shared" si="1287"/>
        <v>0</v>
      </c>
      <c r="IU126" s="169">
        <f t="shared" si="1288"/>
        <v>0</v>
      </c>
      <c r="IV126" s="169">
        <f t="shared" si="1289"/>
        <v>0</v>
      </c>
      <c r="IW126" s="169">
        <f t="shared" si="1290"/>
        <v>0</v>
      </c>
      <c r="IX126" s="169">
        <f t="shared" si="1291"/>
        <v>0</v>
      </c>
      <c r="IY126" s="169">
        <f t="shared" si="1292"/>
        <v>0</v>
      </c>
      <c r="IZ126" s="169">
        <f t="shared" si="1293"/>
        <v>0</v>
      </c>
      <c r="JA126" s="169">
        <f t="shared" si="1294"/>
        <v>0</v>
      </c>
      <c r="JB126" s="169">
        <f t="shared" si="1295"/>
        <v>0</v>
      </c>
      <c r="JC126" s="169">
        <f t="shared" si="1296"/>
        <v>0</v>
      </c>
      <c r="JD126" s="169">
        <f t="shared" si="1297"/>
        <v>0</v>
      </c>
      <c r="JE126" s="169">
        <f t="shared" si="1298"/>
        <v>0</v>
      </c>
      <c r="JF126" s="255"/>
      <c r="JG126" s="171">
        <f t="shared" si="1333"/>
        <v>0</v>
      </c>
      <c r="JH126" s="171">
        <f t="shared" si="1334"/>
        <v>0</v>
      </c>
      <c r="JI126" s="171">
        <f t="shared" si="1335"/>
        <v>0</v>
      </c>
      <c r="JJ126" s="171">
        <f t="shared" si="1336"/>
        <v>0</v>
      </c>
      <c r="JK126" s="171">
        <f t="shared" si="1337"/>
        <v>0</v>
      </c>
      <c r="JL126" s="171">
        <f t="shared" si="1338"/>
        <v>0</v>
      </c>
      <c r="JM126" s="171">
        <f t="shared" si="1339"/>
        <v>0</v>
      </c>
      <c r="JN126" s="171">
        <f t="shared" si="1340"/>
        <v>0</v>
      </c>
      <c r="JO126" s="171">
        <f t="shared" si="1341"/>
        <v>0</v>
      </c>
      <c r="JP126" s="171">
        <f t="shared" si="1342"/>
        <v>0</v>
      </c>
      <c r="JQ126" s="171">
        <f t="shared" si="1343"/>
        <v>0</v>
      </c>
      <c r="JR126" s="171">
        <f t="shared" si="1344"/>
        <v>0</v>
      </c>
      <c r="JS126" s="171">
        <f t="shared" si="1345"/>
        <v>0</v>
      </c>
      <c r="JT126" s="171">
        <f t="shared" si="1346"/>
        <v>0</v>
      </c>
      <c r="JU126" s="171">
        <f t="shared" si="1347"/>
        <v>0</v>
      </c>
      <c r="JV126" s="171">
        <f t="shared" si="1348"/>
        <v>0</v>
      </c>
      <c r="JW126" s="171">
        <f t="shared" si="1349"/>
        <v>0</v>
      </c>
      <c r="JX126" s="171">
        <f t="shared" si="1350"/>
        <v>0</v>
      </c>
      <c r="JY126" s="171">
        <f t="shared" si="1351"/>
        <v>0</v>
      </c>
      <c r="JZ126" s="171">
        <f t="shared" si="1352"/>
        <v>0</v>
      </c>
      <c r="KA126" s="171">
        <f t="shared" si="1353"/>
        <v>0</v>
      </c>
      <c r="KB126" s="171">
        <f t="shared" si="1354"/>
        <v>0</v>
      </c>
      <c r="KC126" s="171">
        <f t="shared" si="1355"/>
        <v>0</v>
      </c>
      <c r="KD126" s="171">
        <f t="shared" si="1356"/>
        <v>0</v>
      </c>
      <c r="KE126" s="171">
        <f t="shared" si="1357"/>
        <v>0</v>
      </c>
      <c r="KF126" s="171">
        <f t="shared" si="1358"/>
        <v>0</v>
      </c>
      <c r="KG126" s="171">
        <f t="shared" si="1359"/>
        <v>0</v>
      </c>
      <c r="KH126" s="171">
        <f t="shared" si="1360"/>
        <v>0</v>
      </c>
      <c r="KI126" s="171">
        <f t="shared" si="1361"/>
        <v>0</v>
      </c>
      <c r="KJ126" s="171">
        <f t="shared" si="1362"/>
        <v>0</v>
      </c>
      <c r="KK126" s="171">
        <f t="shared" si="1363"/>
        <v>0</v>
      </c>
      <c r="KL126" s="172">
        <f t="shared" ref="KL126:KL171" si="1364">SUM(JG126:KK126)</f>
        <v>0</v>
      </c>
      <c r="KM126" s="113">
        <f t="shared" si="1331"/>
        <v>0</v>
      </c>
      <c r="KN126" s="114">
        <f t="shared" si="1330"/>
        <v>0</v>
      </c>
    </row>
    <row r="127" customFormat="1" ht="15.75" spans="1:300">
      <c r="A127" s="294" t="s">
        <v>182</v>
      </c>
      <c r="B127" s="132"/>
      <c r="C127" s="132"/>
      <c r="D127" s="186">
        <v>14.12</v>
      </c>
      <c r="E127" s="132"/>
      <c r="F127" s="131">
        <v>0</v>
      </c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41">
        <f t="shared" si="1170"/>
        <v>0</v>
      </c>
      <c r="AM127" s="142">
        <f t="shared" si="1171"/>
        <v>0</v>
      </c>
      <c r="AN127" s="200"/>
      <c r="AO127" s="241">
        <f t="shared" si="1172"/>
        <v>0</v>
      </c>
      <c r="AP127" s="241">
        <f t="shared" si="1173"/>
        <v>0</v>
      </c>
      <c r="AQ127" s="241">
        <f t="shared" si="1174"/>
        <v>0</v>
      </c>
      <c r="AR127" s="241">
        <f t="shared" si="1175"/>
        <v>0</v>
      </c>
      <c r="AS127" s="241">
        <f t="shared" si="1176"/>
        <v>0</v>
      </c>
      <c r="AT127" s="241">
        <f t="shared" si="1177"/>
        <v>0</v>
      </c>
      <c r="AU127" s="241">
        <f t="shared" si="1178"/>
        <v>0</v>
      </c>
      <c r="AV127" s="241">
        <f t="shared" si="1179"/>
        <v>0</v>
      </c>
      <c r="AW127" s="241">
        <f t="shared" si="1180"/>
        <v>0</v>
      </c>
      <c r="AX127" s="241">
        <f t="shared" si="1181"/>
        <v>0</v>
      </c>
      <c r="AY127" s="241">
        <f t="shared" si="1182"/>
        <v>0</v>
      </c>
      <c r="AZ127" s="241">
        <f t="shared" si="1183"/>
        <v>0</v>
      </c>
      <c r="BA127" s="241">
        <f t="shared" si="1184"/>
        <v>0</v>
      </c>
      <c r="BB127" s="241">
        <f t="shared" si="1185"/>
        <v>0</v>
      </c>
      <c r="BC127" s="241">
        <f t="shared" si="1186"/>
        <v>0</v>
      </c>
      <c r="BD127" s="241">
        <f t="shared" si="1187"/>
        <v>0</v>
      </c>
      <c r="BE127" s="241">
        <f t="shared" si="1188"/>
        <v>0</v>
      </c>
      <c r="BF127" s="241">
        <f t="shared" si="1189"/>
        <v>0</v>
      </c>
      <c r="BG127" s="241">
        <f t="shared" si="1190"/>
        <v>0</v>
      </c>
      <c r="BH127" s="241">
        <f t="shared" si="1191"/>
        <v>0</v>
      </c>
      <c r="BI127" s="241">
        <f t="shared" si="1192"/>
        <v>0</v>
      </c>
      <c r="BJ127" s="241">
        <f t="shared" si="1193"/>
        <v>0</v>
      </c>
      <c r="BK127" s="241">
        <f t="shared" si="1194"/>
        <v>0</v>
      </c>
      <c r="BL127" s="241">
        <f t="shared" si="1195"/>
        <v>0</v>
      </c>
      <c r="BM127" s="241">
        <f t="shared" si="1196"/>
        <v>0</v>
      </c>
      <c r="BN127" s="241">
        <f t="shared" si="1197"/>
        <v>0</v>
      </c>
      <c r="BO127" s="241">
        <f t="shared" si="1198"/>
        <v>0</v>
      </c>
      <c r="BP127" s="241">
        <f t="shared" si="1199"/>
        <v>0</v>
      </c>
      <c r="BQ127" s="241">
        <f t="shared" si="1200"/>
        <v>0</v>
      </c>
      <c r="BR127" s="241">
        <f t="shared" si="1201"/>
        <v>0</v>
      </c>
      <c r="BS127" s="241">
        <f t="shared" si="1202"/>
        <v>0</v>
      </c>
      <c r="BT127" s="202"/>
      <c r="BU127" s="276"/>
      <c r="BV127" s="276"/>
      <c r="BW127" s="276"/>
      <c r="BX127" s="276"/>
      <c r="BY127" s="276"/>
      <c r="BZ127" s="276"/>
      <c r="CA127" s="276"/>
      <c r="CB127" s="276"/>
      <c r="CC127" s="276"/>
      <c r="CD127" s="276"/>
      <c r="CE127" s="276"/>
      <c r="CF127" s="276"/>
      <c r="CG127" s="276"/>
      <c r="CH127" s="276"/>
      <c r="CI127" s="276"/>
      <c r="CJ127" s="276"/>
      <c r="CK127" s="276"/>
      <c r="CL127" s="276"/>
      <c r="CM127" s="276"/>
      <c r="CN127" s="276"/>
      <c r="CO127" s="276"/>
      <c r="CP127" s="276"/>
      <c r="CQ127" s="276"/>
      <c r="CR127" s="276"/>
      <c r="CS127" s="276"/>
      <c r="CT127" s="276"/>
      <c r="CU127" s="276"/>
      <c r="CV127" s="276"/>
      <c r="CW127" s="276"/>
      <c r="CX127" s="276"/>
      <c r="CY127" s="276"/>
      <c r="CZ127" s="155">
        <f t="shared" si="1203"/>
        <v>0</v>
      </c>
      <c r="DA127" s="202"/>
      <c r="DB127" s="156">
        <f t="shared" si="1204"/>
        <v>0</v>
      </c>
      <c r="DC127" s="156">
        <f t="shared" si="1205"/>
        <v>0</v>
      </c>
      <c r="DD127" s="156">
        <f t="shared" si="1206"/>
        <v>0</v>
      </c>
      <c r="DE127" s="156">
        <f t="shared" si="1207"/>
        <v>0</v>
      </c>
      <c r="DF127" s="156">
        <f t="shared" si="1208"/>
        <v>0</v>
      </c>
      <c r="DG127" s="156">
        <f t="shared" si="1209"/>
        <v>0</v>
      </c>
      <c r="DH127" s="156">
        <f t="shared" si="1210"/>
        <v>0</v>
      </c>
      <c r="DI127" s="156">
        <f t="shared" si="1211"/>
        <v>0</v>
      </c>
      <c r="DJ127" s="156">
        <f t="shared" si="1212"/>
        <v>0</v>
      </c>
      <c r="DK127" s="156">
        <f t="shared" si="1213"/>
        <v>0</v>
      </c>
      <c r="DL127" s="156">
        <f t="shared" si="1214"/>
        <v>0</v>
      </c>
      <c r="DM127" s="156">
        <f t="shared" si="1215"/>
        <v>0</v>
      </c>
      <c r="DN127" s="156">
        <f t="shared" si="1216"/>
        <v>0</v>
      </c>
      <c r="DO127" s="156">
        <f t="shared" si="1217"/>
        <v>0</v>
      </c>
      <c r="DP127" s="156">
        <f t="shared" si="1218"/>
        <v>0</v>
      </c>
      <c r="DQ127" s="156">
        <f t="shared" si="1219"/>
        <v>0</v>
      </c>
      <c r="DR127" s="156">
        <f t="shared" si="1220"/>
        <v>0</v>
      </c>
      <c r="DS127" s="156">
        <f t="shared" si="1221"/>
        <v>0</v>
      </c>
      <c r="DT127" s="156">
        <f t="shared" si="1222"/>
        <v>0</v>
      </c>
      <c r="DU127" s="156">
        <f t="shared" si="1223"/>
        <v>0</v>
      </c>
      <c r="DV127" s="156">
        <f t="shared" si="1224"/>
        <v>0</v>
      </c>
      <c r="DW127" s="156">
        <f t="shared" si="1225"/>
        <v>0</v>
      </c>
      <c r="DX127" s="156">
        <f t="shared" si="1226"/>
        <v>0</v>
      </c>
      <c r="DY127" s="156">
        <f t="shared" si="1227"/>
        <v>0</v>
      </c>
      <c r="DZ127" s="156">
        <f t="shared" si="1228"/>
        <v>0</v>
      </c>
      <c r="EA127" s="156">
        <f t="shared" si="1229"/>
        <v>0</v>
      </c>
      <c r="EB127" s="156">
        <f t="shared" si="1230"/>
        <v>0</v>
      </c>
      <c r="EC127" s="156">
        <f t="shared" si="1231"/>
        <v>0</v>
      </c>
      <c r="ED127" s="156">
        <f t="shared" si="1232"/>
        <v>0</v>
      </c>
      <c r="EE127" s="156">
        <f t="shared" si="1233"/>
        <v>0</v>
      </c>
      <c r="EF127" s="156">
        <f t="shared" si="1234"/>
        <v>0</v>
      </c>
      <c r="EG127" s="248">
        <f t="shared" si="1235"/>
        <v>0</v>
      </c>
      <c r="EH127" s="249"/>
      <c r="EI127" s="187"/>
      <c r="EJ127" s="281" t="s">
        <v>59</v>
      </c>
      <c r="EK127" s="187"/>
      <c r="EL127" s="281" t="s">
        <v>59</v>
      </c>
      <c r="EM127" s="187"/>
      <c r="EN127" s="281" t="s">
        <v>59</v>
      </c>
      <c r="EO127" s="187"/>
      <c r="EP127" s="281" t="s">
        <v>59</v>
      </c>
      <c r="EQ127" s="187"/>
      <c r="ER127" s="281" t="s">
        <v>59</v>
      </c>
      <c r="ES127" s="187"/>
      <c r="ET127" s="281" t="s">
        <v>59</v>
      </c>
      <c r="EU127" s="187"/>
      <c r="EV127" s="281" t="s">
        <v>59</v>
      </c>
      <c r="EW127" s="187"/>
      <c r="EX127" s="281" t="s">
        <v>59</v>
      </c>
      <c r="EY127" s="187"/>
      <c r="EZ127" s="281" t="s">
        <v>59</v>
      </c>
      <c r="FA127" s="187"/>
      <c r="FB127" s="281" t="s">
        <v>59</v>
      </c>
      <c r="FC127" s="187"/>
      <c r="FD127" s="281" t="s">
        <v>59</v>
      </c>
      <c r="FE127" s="187"/>
      <c r="FF127" s="281" t="s">
        <v>59</v>
      </c>
      <c r="FG127" s="187"/>
      <c r="FH127" s="281" t="s">
        <v>59</v>
      </c>
      <c r="FI127" s="187"/>
      <c r="FJ127" s="281" t="s">
        <v>59</v>
      </c>
      <c r="FK127" s="187"/>
      <c r="FL127" s="281" t="s">
        <v>59</v>
      </c>
      <c r="FM127" s="187"/>
      <c r="FN127" s="281" t="s">
        <v>59</v>
      </c>
      <c r="FO127" s="187"/>
      <c r="FP127" s="281" t="s">
        <v>59</v>
      </c>
      <c r="FQ127" s="187"/>
      <c r="FR127" s="281" t="s">
        <v>59</v>
      </c>
      <c r="FS127" s="187"/>
      <c r="FT127" s="281" t="s">
        <v>59</v>
      </c>
      <c r="FU127" s="187"/>
      <c r="FV127" s="281" t="s">
        <v>59</v>
      </c>
      <c r="FW127" s="187"/>
      <c r="FX127" s="281" t="s">
        <v>59</v>
      </c>
      <c r="FY127" s="187"/>
      <c r="FZ127" s="281" t="s">
        <v>59</v>
      </c>
      <c r="GA127" s="283"/>
      <c r="GB127" s="281" t="s">
        <v>59</v>
      </c>
      <c r="GC127" s="283"/>
      <c r="GD127" s="281" t="s">
        <v>59</v>
      </c>
      <c r="GE127" s="283"/>
      <c r="GF127" s="281" t="s">
        <v>59</v>
      </c>
      <c r="GG127" s="283"/>
      <c r="GH127" s="281" t="s">
        <v>59</v>
      </c>
      <c r="GI127" s="283"/>
      <c r="GJ127" s="281" t="s">
        <v>59</v>
      </c>
      <c r="GK127" s="284"/>
      <c r="GL127" s="281" t="s">
        <v>59</v>
      </c>
      <c r="GM127" s="283"/>
      <c r="GN127" s="281" t="s">
        <v>59</v>
      </c>
      <c r="GO127" s="284"/>
      <c r="GP127" s="281" t="s">
        <v>59</v>
      </c>
      <c r="GQ127" s="284"/>
      <c r="GR127" s="281" t="s">
        <v>59</v>
      </c>
      <c r="GS127" s="288">
        <f t="shared" si="1236"/>
        <v>0</v>
      </c>
      <c r="GT127" s="202"/>
      <c r="GU127" s="166">
        <f t="shared" si="1237"/>
        <v>0</v>
      </c>
      <c r="GV127" s="166">
        <f t="shared" si="1238"/>
        <v>0</v>
      </c>
      <c r="GW127" s="166">
        <f t="shared" si="1239"/>
        <v>0</v>
      </c>
      <c r="GX127" s="166">
        <f t="shared" si="1240"/>
        <v>0</v>
      </c>
      <c r="GY127" s="166">
        <f t="shared" si="1241"/>
        <v>0</v>
      </c>
      <c r="GZ127" s="166">
        <f t="shared" si="1242"/>
        <v>0</v>
      </c>
      <c r="HA127" s="166">
        <f t="shared" si="1243"/>
        <v>0</v>
      </c>
      <c r="HB127" s="166">
        <f t="shared" si="1244"/>
        <v>0</v>
      </c>
      <c r="HC127" s="166">
        <f t="shared" si="1245"/>
        <v>0</v>
      </c>
      <c r="HD127" s="166">
        <f t="shared" si="1246"/>
        <v>0</v>
      </c>
      <c r="HE127" s="166">
        <f t="shared" si="1247"/>
        <v>0</v>
      </c>
      <c r="HF127" s="166">
        <f t="shared" si="1248"/>
        <v>0</v>
      </c>
      <c r="HG127" s="166">
        <f t="shared" si="1249"/>
        <v>0</v>
      </c>
      <c r="HH127" s="166">
        <f t="shared" si="1250"/>
        <v>0</v>
      </c>
      <c r="HI127" s="166">
        <f t="shared" si="1251"/>
        <v>0</v>
      </c>
      <c r="HJ127" s="166">
        <f t="shared" si="1252"/>
        <v>0</v>
      </c>
      <c r="HK127" s="166">
        <f t="shared" si="1253"/>
        <v>0</v>
      </c>
      <c r="HL127" s="166">
        <f t="shared" si="1254"/>
        <v>0</v>
      </c>
      <c r="HM127" s="166">
        <f t="shared" si="1255"/>
        <v>0</v>
      </c>
      <c r="HN127" s="166">
        <f t="shared" si="1256"/>
        <v>0</v>
      </c>
      <c r="HO127" s="166">
        <f t="shared" si="1257"/>
        <v>0</v>
      </c>
      <c r="HP127" s="166">
        <f t="shared" si="1258"/>
        <v>0</v>
      </c>
      <c r="HQ127" s="166">
        <f t="shared" si="1259"/>
        <v>0</v>
      </c>
      <c r="HR127" s="166">
        <f t="shared" si="1260"/>
        <v>0</v>
      </c>
      <c r="HS127" s="166">
        <f t="shared" si="1261"/>
        <v>0</v>
      </c>
      <c r="HT127" s="166">
        <f t="shared" si="1262"/>
        <v>0</v>
      </c>
      <c r="HU127" s="166">
        <f t="shared" si="1263"/>
        <v>0</v>
      </c>
      <c r="HV127" s="166">
        <f t="shared" si="1264"/>
        <v>0</v>
      </c>
      <c r="HW127" s="166">
        <f t="shared" si="1265"/>
        <v>0</v>
      </c>
      <c r="HX127" s="166">
        <f t="shared" si="1266"/>
        <v>0</v>
      </c>
      <c r="HY127" s="166">
        <f t="shared" si="1267"/>
        <v>0</v>
      </c>
      <c r="HZ127" s="148"/>
      <c r="IA127" s="169">
        <f t="shared" si="1268"/>
        <v>0</v>
      </c>
      <c r="IB127" s="169">
        <f t="shared" si="1269"/>
        <v>0</v>
      </c>
      <c r="IC127" s="169">
        <f t="shared" si="1270"/>
        <v>0</v>
      </c>
      <c r="ID127" s="169">
        <f t="shared" si="1271"/>
        <v>0</v>
      </c>
      <c r="IE127" s="169">
        <f t="shared" si="1272"/>
        <v>0</v>
      </c>
      <c r="IF127" s="169">
        <f t="shared" si="1273"/>
        <v>0</v>
      </c>
      <c r="IG127" s="169">
        <f t="shared" si="1274"/>
        <v>0</v>
      </c>
      <c r="IH127" s="169">
        <f t="shared" si="1275"/>
        <v>0</v>
      </c>
      <c r="II127" s="169">
        <f t="shared" si="1276"/>
        <v>0</v>
      </c>
      <c r="IJ127" s="169">
        <f t="shared" si="1277"/>
        <v>0</v>
      </c>
      <c r="IK127" s="169">
        <f t="shared" si="1278"/>
        <v>0</v>
      </c>
      <c r="IL127" s="169">
        <f t="shared" si="1279"/>
        <v>0</v>
      </c>
      <c r="IM127" s="169">
        <f t="shared" si="1280"/>
        <v>0</v>
      </c>
      <c r="IN127" s="169">
        <f t="shared" si="1281"/>
        <v>0</v>
      </c>
      <c r="IO127" s="169">
        <f t="shared" si="1282"/>
        <v>0</v>
      </c>
      <c r="IP127" s="169">
        <f t="shared" si="1283"/>
        <v>0</v>
      </c>
      <c r="IQ127" s="169">
        <f t="shared" si="1284"/>
        <v>0</v>
      </c>
      <c r="IR127" s="169">
        <f t="shared" si="1285"/>
        <v>0</v>
      </c>
      <c r="IS127" s="169">
        <f t="shared" si="1286"/>
        <v>0</v>
      </c>
      <c r="IT127" s="169">
        <f t="shared" si="1287"/>
        <v>0</v>
      </c>
      <c r="IU127" s="169">
        <f t="shared" si="1288"/>
        <v>0</v>
      </c>
      <c r="IV127" s="169">
        <f t="shared" si="1289"/>
        <v>0</v>
      </c>
      <c r="IW127" s="169">
        <f t="shared" si="1290"/>
        <v>0</v>
      </c>
      <c r="IX127" s="169">
        <f t="shared" si="1291"/>
        <v>0</v>
      </c>
      <c r="IY127" s="169">
        <f t="shared" si="1292"/>
        <v>0</v>
      </c>
      <c r="IZ127" s="169">
        <f t="shared" si="1293"/>
        <v>0</v>
      </c>
      <c r="JA127" s="169">
        <f t="shared" si="1294"/>
        <v>0</v>
      </c>
      <c r="JB127" s="169">
        <f t="shared" si="1295"/>
        <v>0</v>
      </c>
      <c r="JC127" s="169">
        <f t="shared" si="1296"/>
        <v>0</v>
      </c>
      <c r="JD127" s="169">
        <f t="shared" si="1297"/>
        <v>0</v>
      </c>
      <c r="JE127" s="169">
        <f t="shared" si="1298"/>
        <v>0</v>
      </c>
      <c r="JF127" s="255"/>
      <c r="JG127" s="171">
        <f t="shared" si="1333"/>
        <v>0</v>
      </c>
      <c r="JH127" s="171">
        <f t="shared" si="1334"/>
        <v>0</v>
      </c>
      <c r="JI127" s="171">
        <f t="shared" si="1335"/>
        <v>0</v>
      </c>
      <c r="JJ127" s="171">
        <f t="shared" si="1336"/>
        <v>0</v>
      </c>
      <c r="JK127" s="171">
        <f t="shared" si="1337"/>
        <v>0</v>
      </c>
      <c r="JL127" s="171">
        <f t="shared" si="1338"/>
        <v>0</v>
      </c>
      <c r="JM127" s="171">
        <f t="shared" si="1339"/>
        <v>0</v>
      </c>
      <c r="JN127" s="171">
        <f t="shared" si="1340"/>
        <v>0</v>
      </c>
      <c r="JO127" s="171">
        <f t="shared" si="1341"/>
        <v>0</v>
      </c>
      <c r="JP127" s="171">
        <f t="shared" si="1342"/>
        <v>0</v>
      </c>
      <c r="JQ127" s="171">
        <f t="shared" si="1343"/>
        <v>0</v>
      </c>
      <c r="JR127" s="171">
        <f t="shared" si="1344"/>
        <v>0</v>
      </c>
      <c r="JS127" s="171">
        <f t="shared" si="1345"/>
        <v>0</v>
      </c>
      <c r="JT127" s="171">
        <f t="shared" si="1346"/>
        <v>0</v>
      </c>
      <c r="JU127" s="171">
        <f t="shared" si="1347"/>
        <v>0</v>
      </c>
      <c r="JV127" s="171">
        <f t="shared" si="1348"/>
        <v>0</v>
      </c>
      <c r="JW127" s="171">
        <f t="shared" si="1349"/>
        <v>0</v>
      </c>
      <c r="JX127" s="171">
        <f t="shared" si="1350"/>
        <v>0</v>
      </c>
      <c r="JY127" s="171">
        <f t="shared" si="1351"/>
        <v>0</v>
      </c>
      <c r="JZ127" s="171">
        <f t="shared" si="1352"/>
        <v>0</v>
      </c>
      <c r="KA127" s="171">
        <f t="shared" si="1353"/>
        <v>0</v>
      </c>
      <c r="KB127" s="171">
        <f t="shared" si="1354"/>
        <v>0</v>
      </c>
      <c r="KC127" s="171">
        <f t="shared" si="1355"/>
        <v>0</v>
      </c>
      <c r="KD127" s="171">
        <f t="shared" si="1356"/>
        <v>0</v>
      </c>
      <c r="KE127" s="171">
        <f t="shared" si="1357"/>
        <v>0</v>
      </c>
      <c r="KF127" s="171">
        <f t="shared" si="1358"/>
        <v>0</v>
      </c>
      <c r="KG127" s="171">
        <f t="shared" si="1359"/>
        <v>0</v>
      </c>
      <c r="KH127" s="171">
        <f t="shared" si="1360"/>
        <v>0</v>
      </c>
      <c r="KI127" s="171">
        <f t="shared" si="1361"/>
        <v>0</v>
      </c>
      <c r="KJ127" s="171">
        <f t="shared" si="1362"/>
        <v>0</v>
      </c>
      <c r="KK127" s="171">
        <f t="shared" si="1363"/>
        <v>0</v>
      </c>
      <c r="KL127" s="172">
        <f t="shared" si="1364"/>
        <v>0</v>
      </c>
      <c r="KM127" s="113">
        <f t="shared" si="1331"/>
        <v>0</v>
      </c>
      <c r="KN127" s="114">
        <f t="shared" si="1330"/>
        <v>0</v>
      </c>
    </row>
    <row r="128" customFormat="1" ht="15.75" spans="1:300">
      <c r="A128" s="294" t="s">
        <v>183</v>
      </c>
      <c r="B128" s="132"/>
      <c r="C128" s="132"/>
      <c r="D128" s="186">
        <v>15.4486</v>
      </c>
      <c r="E128" s="132"/>
      <c r="F128" s="131">
        <v>0</v>
      </c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41">
        <f t="shared" si="1170"/>
        <v>0</v>
      </c>
      <c r="AM128" s="142">
        <f t="shared" si="1171"/>
        <v>0</v>
      </c>
      <c r="AN128" s="200"/>
      <c r="AO128" s="241">
        <f t="shared" si="1172"/>
        <v>0</v>
      </c>
      <c r="AP128" s="241">
        <f t="shared" si="1173"/>
        <v>0</v>
      </c>
      <c r="AQ128" s="241">
        <f t="shared" si="1174"/>
        <v>0</v>
      </c>
      <c r="AR128" s="241">
        <f t="shared" si="1175"/>
        <v>0</v>
      </c>
      <c r="AS128" s="241">
        <f t="shared" si="1176"/>
        <v>0</v>
      </c>
      <c r="AT128" s="241">
        <f t="shared" si="1177"/>
        <v>0</v>
      </c>
      <c r="AU128" s="241">
        <f t="shared" si="1178"/>
        <v>0</v>
      </c>
      <c r="AV128" s="241">
        <f t="shared" si="1179"/>
        <v>0</v>
      </c>
      <c r="AW128" s="241">
        <f t="shared" si="1180"/>
        <v>0</v>
      </c>
      <c r="AX128" s="241">
        <f t="shared" si="1181"/>
        <v>0</v>
      </c>
      <c r="AY128" s="241">
        <f t="shared" si="1182"/>
        <v>0</v>
      </c>
      <c r="AZ128" s="241">
        <f t="shared" si="1183"/>
        <v>0</v>
      </c>
      <c r="BA128" s="241">
        <f t="shared" si="1184"/>
        <v>0</v>
      </c>
      <c r="BB128" s="241">
        <f t="shared" si="1185"/>
        <v>0</v>
      </c>
      <c r="BC128" s="241">
        <f t="shared" si="1186"/>
        <v>0</v>
      </c>
      <c r="BD128" s="241">
        <f t="shared" si="1187"/>
        <v>0</v>
      </c>
      <c r="BE128" s="241">
        <f t="shared" si="1188"/>
        <v>0</v>
      </c>
      <c r="BF128" s="241">
        <f t="shared" si="1189"/>
        <v>0</v>
      </c>
      <c r="BG128" s="241">
        <f t="shared" si="1190"/>
        <v>0</v>
      </c>
      <c r="BH128" s="241">
        <f t="shared" si="1191"/>
        <v>0</v>
      </c>
      <c r="BI128" s="241">
        <f t="shared" si="1192"/>
        <v>0</v>
      </c>
      <c r="BJ128" s="241">
        <f t="shared" si="1193"/>
        <v>0</v>
      </c>
      <c r="BK128" s="241">
        <f t="shared" si="1194"/>
        <v>0</v>
      </c>
      <c r="BL128" s="241">
        <f t="shared" si="1195"/>
        <v>0</v>
      </c>
      <c r="BM128" s="241">
        <f t="shared" si="1196"/>
        <v>0</v>
      </c>
      <c r="BN128" s="241">
        <f t="shared" si="1197"/>
        <v>0</v>
      </c>
      <c r="BO128" s="241">
        <f t="shared" si="1198"/>
        <v>0</v>
      </c>
      <c r="BP128" s="241">
        <f t="shared" si="1199"/>
        <v>0</v>
      </c>
      <c r="BQ128" s="241">
        <f t="shared" si="1200"/>
        <v>0</v>
      </c>
      <c r="BR128" s="241">
        <f t="shared" si="1201"/>
        <v>0</v>
      </c>
      <c r="BS128" s="241">
        <f t="shared" si="1202"/>
        <v>0</v>
      </c>
      <c r="BT128" s="202"/>
      <c r="BU128" s="276"/>
      <c r="BV128" s="276"/>
      <c r="BW128" s="276"/>
      <c r="BX128" s="276"/>
      <c r="BY128" s="276"/>
      <c r="BZ128" s="276"/>
      <c r="CA128" s="276"/>
      <c r="CB128" s="276"/>
      <c r="CC128" s="276"/>
      <c r="CD128" s="276"/>
      <c r="CE128" s="276"/>
      <c r="CF128" s="276"/>
      <c r="CG128" s="276"/>
      <c r="CH128" s="276"/>
      <c r="CI128" s="276"/>
      <c r="CJ128" s="276"/>
      <c r="CK128" s="276"/>
      <c r="CL128" s="276"/>
      <c r="CM128" s="276"/>
      <c r="CN128" s="276"/>
      <c r="CO128" s="276"/>
      <c r="CP128" s="276"/>
      <c r="CQ128" s="276"/>
      <c r="CR128" s="276"/>
      <c r="CS128" s="276"/>
      <c r="CT128" s="276"/>
      <c r="CU128" s="276"/>
      <c r="CV128" s="276"/>
      <c r="CW128" s="276"/>
      <c r="CX128" s="276"/>
      <c r="CY128" s="276"/>
      <c r="CZ128" s="155">
        <f t="shared" si="1203"/>
        <v>0</v>
      </c>
      <c r="DA128" s="202"/>
      <c r="DB128" s="156">
        <f t="shared" si="1204"/>
        <v>0</v>
      </c>
      <c r="DC128" s="156">
        <f t="shared" si="1205"/>
        <v>0</v>
      </c>
      <c r="DD128" s="156">
        <f t="shared" si="1206"/>
        <v>0</v>
      </c>
      <c r="DE128" s="156">
        <f t="shared" si="1207"/>
        <v>0</v>
      </c>
      <c r="DF128" s="156">
        <f t="shared" si="1208"/>
        <v>0</v>
      </c>
      <c r="DG128" s="156">
        <f t="shared" si="1209"/>
        <v>0</v>
      </c>
      <c r="DH128" s="156">
        <f t="shared" si="1210"/>
        <v>0</v>
      </c>
      <c r="DI128" s="156">
        <f t="shared" si="1211"/>
        <v>0</v>
      </c>
      <c r="DJ128" s="156">
        <f t="shared" si="1212"/>
        <v>0</v>
      </c>
      <c r="DK128" s="156">
        <f t="shared" si="1213"/>
        <v>0</v>
      </c>
      <c r="DL128" s="156">
        <f t="shared" si="1214"/>
        <v>0</v>
      </c>
      <c r="DM128" s="156">
        <f t="shared" si="1215"/>
        <v>0</v>
      </c>
      <c r="DN128" s="156">
        <f t="shared" si="1216"/>
        <v>0</v>
      </c>
      <c r="DO128" s="156">
        <f t="shared" si="1217"/>
        <v>0</v>
      </c>
      <c r="DP128" s="156">
        <f t="shared" si="1218"/>
        <v>0</v>
      </c>
      <c r="DQ128" s="156">
        <f t="shared" si="1219"/>
        <v>0</v>
      </c>
      <c r="DR128" s="156">
        <f t="shared" si="1220"/>
        <v>0</v>
      </c>
      <c r="DS128" s="156">
        <f t="shared" si="1221"/>
        <v>0</v>
      </c>
      <c r="DT128" s="156">
        <f t="shared" si="1222"/>
        <v>0</v>
      </c>
      <c r="DU128" s="156">
        <f t="shared" si="1223"/>
        <v>0</v>
      </c>
      <c r="DV128" s="156">
        <f t="shared" si="1224"/>
        <v>0</v>
      </c>
      <c r="DW128" s="156">
        <f t="shared" si="1225"/>
        <v>0</v>
      </c>
      <c r="DX128" s="156">
        <f t="shared" si="1226"/>
        <v>0</v>
      </c>
      <c r="DY128" s="156">
        <f t="shared" si="1227"/>
        <v>0</v>
      </c>
      <c r="DZ128" s="156">
        <f t="shared" si="1228"/>
        <v>0</v>
      </c>
      <c r="EA128" s="156">
        <f t="shared" si="1229"/>
        <v>0</v>
      </c>
      <c r="EB128" s="156">
        <f t="shared" si="1230"/>
        <v>0</v>
      </c>
      <c r="EC128" s="156">
        <f t="shared" si="1231"/>
        <v>0</v>
      </c>
      <c r="ED128" s="156">
        <f t="shared" si="1232"/>
        <v>0</v>
      </c>
      <c r="EE128" s="156">
        <f t="shared" si="1233"/>
        <v>0</v>
      </c>
      <c r="EF128" s="156">
        <f t="shared" si="1234"/>
        <v>0</v>
      </c>
      <c r="EG128" s="248">
        <f t="shared" si="1235"/>
        <v>0</v>
      </c>
      <c r="EH128" s="249"/>
      <c r="EI128" s="187"/>
      <c r="EJ128" s="281" t="s">
        <v>59</v>
      </c>
      <c r="EK128" s="187"/>
      <c r="EL128" s="281" t="s">
        <v>59</v>
      </c>
      <c r="EM128" s="187"/>
      <c r="EN128" s="281" t="s">
        <v>59</v>
      </c>
      <c r="EO128" s="187"/>
      <c r="EP128" s="281" t="s">
        <v>59</v>
      </c>
      <c r="EQ128" s="187"/>
      <c r="ER128" s="281" t="s">
        <v>59</v>
      </c>
      <c r="ES128" s="187"/>
      <c r="ET128" s="281" t="s">
        <v>59</v>
      </c>
      <c r="EU128" s="187"/>
      <c r="EV128" s="281" t="s">
        <v>59</v>
      </c>
      <c r="EW128" s="187"/>
      <c r="EX128" s="281" t="s">
        <v>59</v>
      </c>
      <c r="EY128" s="187"/>
      <c r="EZ128" s="281" t="s">
        <v>59</v>
      </c>
      <c r="FA128" s="187"/>
      <c r="FB128" s="281" t="s">
        <v>59</v>
      </c>
      <c r="FC128" s="187"/>
      <c r="FD128" s="281" t="s">
        <v>59</v>
      </c>
      <c r="FE128" s="187"/>
      <c r="FF128" s="281" t="s">
        <v>59</v>
      </c>
      <c r="FG128" s="187"/>
      <c r="FH128" s="281" t="s">
        <v>59</v>
      </c>
      <c r="FI128" s="187"/>
      <c r="FJ128" s="281" t="s">
        <v>59</v>
      </c>
      <c r="FK128" s="187"/>
      <c r="FL128" s="281" t="s">
        <v>59</v>
      </c>
      <c r="FM128" s="187"/>
      <c r="FN128" s="281" t="s">
        <v>59</v>
      </c>
      <c r="FO128" s="187"/>
      <c r="FP128" s="281" t="s">
        <v>59</v>
      </c>
      <c r="FQ128" s="187"/>
      <c r="FR128" s="281" t="s">
        <v>59</v>
      </c>
      <c r="FS128" s="187"/>
      <c r="FT128" s="281" t="s">
        <v>59</v>
      </c>
      <c r="FU128" s="187"/>
      <c r="FV128" s="281" t="s">
        <v>59</v>
      </c>
      <c r="FW128" s="187"/>
      <c r="FX128" s="281" t="s">
        <v>59</v>
      </c>
      <c r="FY128" s="187"/>
      <c r="FZ128" s="281" t="s">
        <v>59</v>
      </c>
      <c r="GA128" s="283"/>
      <c r="GB128" s="281" t="s">
        <v>59</v>
      </c>
      <c r="GC128" s="283"/>
      <c r="GD128" s="281" t="s">
        <v>59</v>
      </c>
      <c r="GE128" s="283"/>
      <c r="GF128" s="281" t="s">
        <v>59</v>
      </c>
      <c r="GG128" s="283"/>
      <c r="GH128" s="281" t="s">
        <v>59</v>
      </c>
      <c r="GI128" s="283"/>
      <c r="GJ128" s="281" t="s">
        <v>59</v>
      </c>
      <c r="GK128" s="284"/>
      <c r="GL128" s="281" t="s">
        <v>59</v>
      </c>
      <c r="GM128" s="283"/>
      <c r="GN128" s="281" t="s">
        <v>59</v>
      </c>
      <c r="GO128" s="284"/>
      <c r="GP128" s="281" t="s">
        <v>59</v>
      </c>
      <c r="GQ128" s="284"/>
      <c r="GR128" s="281" t="s">
        <v>59</v>
      </c>
      <c r="GS128" s="288">
        <f t="shared" si="1236"/>
        <v>0</v>
      </c>
      <c r="GT128" s="202"/>
      <c r="GU128" s="166">
        <f t="shared" si="1237"/>
        <v>0</v>
      </c>
      <c r="GV128" s="166">
        <f t="shared" si="1238"/>
        <v>0</v>
      </c>
      <c r="GW128" s="166">
        <f t="shared" si="1239"/>
        <v>0</v>
      </c>
      <c r="GX128" s="166">
        <f t="shared" si="1240"/>
        <v>0</v>
      </c>
      <c r="GY128" s="166">
        <f t="shared" si="1241"/>
        <v>0</v>
      </c>
      <c r="GZ128" s="166">
        <f t="shared" si="1242"/>
        <v>0</v>
      </c>
      <c r="HA128" s="166">
        <f t="shared" si="1243"/>
        <v>0</v>
      </c>
      <c r="HB128" s="166">
        <f t="shared" si="1244"/>
        <v>0</v>
      </c>
      <c r="HC128" s="166">
        <f t="shared" si="1245"/>
        <v>0</v>
      </c>
      <c r="HD128" s="166">
        <f t="shared" si="1246"/>
        <v>0</v>
      </c>
      <c r="HE128" s="166">
        <f t="shared" si="1247"/>
        <v>0</v>
      </c>
      <c r="HF128" s="166">
        <f t="shared" si="1248"/>
        <v>0</v>
      </c>
      <c r="HG128" s="166">
        <f t="shared" si="1249"/>
        <v>0</v>
      </c>
      <c r="HH128" s="166">
        <f t="shared" si="1250"/>
        <v>0</v>
      </c>
      <c r="HI128" s="166">
        <f t="shared" si="1251"/>
        <v>0</v>
      </c>
      <c r="HJ128" s="166">
        <f t="shared" si="1252"/>
        <v>0</v>
      </c>
      <c r="HK128" s="166">
        <f t="shared" si="1253"/>
        <v>0</v>
      </c>
      <c r="HL128" s="166">
        <f t="shared" si="1254"/>
        <v>0</v>
      </c>
      <c r="HM128" s="166">
        <f t="shared" si="1255"/>
        <v>0</v>
      </c>
      <c r="HN128" s="166">
        <f t="shared" si="1256"/>
        <v>0</v>
      </c>
      <c r="HO128" s="166">
        <f t="shared" si="1257"/>
        <v>0</v>
      </c>
      <c r="HP128" s="166">
        <f t="shared" si="1258"/>
        <v>0</v>
      </c>
      <c r="HQ128" s="166">
        <f t="shared" si="1259"/>
        <v>0</v>
      </c>
      <c r="HR128" s="166">
        <f t="shared" si="1260"/>
        <v>0</v>
      </c>
      <c r="HS128" s="166">
        <f t="shared" si="1261"/>
        <v>0</v>
      </c>
      <c r="HT128" s="166">
        <f t="shared" si="1262"/>
        <v>0</v>
      </c>
      <c r="HU128" s="166">
        <f t="shared" si="1263"/>
        <v>0</v>
      </c>
      <c r="HV128" s="166">
        <f t="shared" si="1264"/>
        <v>0</v>
      </c>
      <c r="HW128" s="166">
        <f t="shared" si="1265"/>
        <v>0</v>
      </c>
      <c r="HX128" s="166">
        <f t="shared" si="1266"/>
        <v>0</v>
      </c>
      <c r="HY128" s="166">
        <f t="shared" si="1267"/>
        <v>0</v>
      </c>
      <c r="HZ128" s="148"/>
      <c r="IA128" s="169">
        <f t="shared" si="1268"/>
        <v>0</v>
      </c>
      <c r="IB128" s="169">
        <f t="shared" si="1269"/>
        <v>0</v>
      </c>
      <c r="IC128" s="169">
        <f t="shared" si="1270"/>
        <v>0</v>
      </c>
      <c r="ID128" s="169">
        <f t="shared" si="1271"/>
        <v>0</v>
      </c>
      <c r="IE128" s="169">
        <f t="shared" si="1272"/>
        <v>0</v>
      </c>
      <c r="IF128" s="169">
        <f t="shared" si="1273"/>
        <v>0</v>
      </c>
      <c r="IG128" s="169">
        <f t="shared" si="1274"/>
        <v>0</v>
      </c>
      <c r="IH128" s="169">
        <f t="shared" si="1275"/>
        <v>0</v>
      </c>
      <c r="II128" s="169">
        <f t="shared" si="1276"/>
        <v>0</v>
      </c>
      <c r="IJ128" s="169">
        <f t="shared" si="1277"/>
        <v>0</v>
      </c>
      <c r="IK128" s="169">
        <f t="shared" si="1278"/>
        <v>0</v>
      </c>
      <c r="IL128" s="169">
        <f t="shared" si="1279"/>
        <v>0</v>
      </c>
      <c r="IM128" s="169">
        <f t="shared" si="1280"/>
        <v>0</v>
      </c>
      <c r="IN128" s="169">
        <f t="shared" si="1281"/>
        <v>0</v>
      </c>
      <c r="IO128" s="169">
        <f t="shared" si="1282"/>
        <v>0</v>
      </c>
      <c r="IP128" s="169">
        <f t="shared" si="1283"/>
        <v>0</v>
      </c>
      <c r="IQ128" s="169">
        <f t="shared" si="1284"/>
        <v>0</v>
      </c>
      <c r="IR128" s="169">
        <f t="shared" si="1285"/>
        <v>0</v>
      </c>
      <c r="IS128" s="169">
        <f t="shared" si="1286"/>
        <v>0</v>
      </c>
      <c r="IT128" s="169">
        <f t="shared" si="1287"/>
        <v>0</v>
      </c>
      <c r="IU128" s="169">
        <f t="shared" si="1288"/>
        <v>0</v>
      </c>
      <c r="IV128" s="169">
        <f t="shared" si="1289"/>
        <v>0</v>
      </c>
      <c r="IW128" s="169">
        <f t="shared" si="1290"/>
        <v>0</v>
      </c>
      <c r="IX128" s="169">
        <f t="shared" si="1291"/>
        <v>0</v>
      </c>
      <c r="IY128" s="169">
        <f t="shared" si="1292"/>
        <v>0</v>
      </c>
      <c r="IZ128" s="169">
        <f t="shared" si="1293"/>
        <v>0</v>
      </c>
      <c r="JA128" s="169">
        <f t="shared" si="1294"/>
        <v>0</v>
      </c>
      <c r="JB128" s="169">
        <f t="shared" si="1295"/>
        <v>0</v>
      </c>
      <c r="JC128" s="169">
        <f t="shared" si="1296"/>
        <v>0</v>
      </c>
      <c r="JD128" s="169">
        <f t="shared" si="1297"/>
        <v>0</v>
      </c>
      <c r="JE128" s="169">
        <f t="shared" si="1298"/>
        <v>0</v>
      </c>
      <c r="JF128" s="255"/>
      <c r="JG128" s="171">
        <f t="shared" si="1333"/>
        <v>0</v>
      </c>
      <c r="JH128" s="171">
        <f t="shared" si="1334"/>
        <v>0</v>
      </c>
      <c r="JI128" s="171">
        <f t="shared" si="1335"/>
        <v>0</v>
      </c>
      <c r="JJ128" s="171">
        <f t="shared" si="1336"/>
        <v>0</v>
      </c>
      <c r="JK128" s="171">
        <f t="shared" si="1337"/>
        <v>0</v>
      </c>
      <c r="JL128" s="171">
        <f t="shared" si="1338"/>
        <v>0</v>
      </c>
      <c r="JM128" s="171">
        <f t="shared" si="1339"/>
        <v>0</v>
      </c>
      <c r="JN128" s="171">
        <f t="shared" si="1340"/>
        <v>0</v>
      </c>
      <c r="JO128" s="171">
        <f t="shared" si="1341"/>
        <v>0</v>
      </c>
      <c r="JP128" s="171">
        <f t="shared" si="1342"/>
        <v>0</v>
      </c>
      <c r="JQ128" s="171">
        <f t="shared" si="1343"/>
        <v>0</v>
      </c>
      <c r="JR128" s="171">
        <f t="shared" si="1344"/>
        <v>0</v>
      </c>
      <c r="JS128" s="171">
        <f t="shared" si="1345"/>
        <v>0</v>
      </c>
      <c r="JT128" s="171">
        <f t="shared" si="1346"/>
        <v>0</v>
      </c>
      <c r="JU128" s="171">
        <f t="shared" si="1347"/>
        <v>0</v>
      </c>
      <c r="JV128" s="171">
        <f t="shared" si="1348"/>
        <v>0</v>
      </c>
      <c r="JW128" s="171">
        <f t="shared" si="1349"/>
        <v>0</v>
      </c>
      <c r="JX128" s="171">
        <f t="shared" si="1350"/>
        <v>0</v>
      </c>
      <c r="JY128" s="171">
        <f t="shared" si="1351"/>
        <v>0</v>
      </c>
      <c r="JZ128" s="171">
        <f t="shared" si="1352"/>
        <v>0</v>
      </c>
      <c r="KA128" s="171">
        <f t="shared" si="1353"/>
        <v>0</v>
      </c>
      <c r="KB128" s="171">
        <f t="shared" si="1354"/>
        <v>0</v>
      </c>
      <c r="KC128" s="171">
        <f t="shared" si="1355"/>
        <v>0</v>
      </c>
      <c r="KD128" s="171">
        <f t="shared" si="1356"/>
        <v>0</v>
      </c>
      <c r="KE128" s="171">
        <f t="shared" si="1357"/>
        <v>0</v>
      </c>
      <c r="KF128" s="171">
        <f t="shared" si="1358"/>
        <v>0</v>
      </c>
      <c r="KG128" s="171">
        <f t="shared" si="1359"/>
        <v>0</v>
      </c>
      <c r="KH128" s="171">
        <f t="shared" si="1360"/>
        <v>0</v>
      </c>
      <c r="KI128" s="171">
        <f t="shared" si="1361"/>
        <v>0</v>
      </c>
      <c r="KJ128" s="171">
        <f t="shared" si="1362"/>
        <v>0</v>
      </c>
      <c r="KK128" s="171">
        <f t="shared" si="1363"/>
        <v>0</v>
      </c>
      <c r="KL128" s="172">
        <f t="shared" si="1364"/>
        <v>0</v>
      </c>
      <c r="KM128" s="113">
        <f t="shared" si="1331"/>
        <v>0</v>
      </c>
      <c r="KN128" s="114">
        <f t="shared" si="1330"/>
        <v>0</v>
      </c>
    </row>
    <row r="129" customFormat="1" ht="15.75" spans="1:300">
      <c r="A129" s="294" t="s">
        <v>184</v>
      </c>
      <c r="B129" s="132"/>
      <c r="C129" s="132"/>
      <c r="D129" s="186">
        <v>13.76</v>
      </c>
      <c r="E129" s="132"/>
      <c r="F129" s="131">
        <v>0</v>
      </c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41">
        <f t="shared" si="1170"/>
        <v>0</v>
      </c>
      <c r="AM129" s="142">
        <f t="shared" si="1171"/>
        <v>0</v>
      </c>
      <c r="AN129" s="200"/>
      <c r="AO129" s="241">
        <f t="shared" si="1172"/>
        <v>0</v>
      </c>
      <c r="AP129" s="241">
        <f t="shared" si="1173"/>
        <v>0</v>
      </c>
      <c r="AQ129" s="241">
        <f t="shared" si="1174"/>
        <v>0</v>
      </c>
      <c r="AR129" s="241">
        <f t="shared" si="1175"/>
        <v>0</v>
      </c>
      <c r="AS129" s="241">
        <f t="shared" si="1176"/>
        <v>0</v>
      </c>
      <c r="AT129" s="241">
        <f t="shared" si="1177"/>
        <v>0</v>
      </c>
      <c r="AU129" s="241">
        <f t="shared" si="1178"/>
        <v>0</v>
      </c>
      <c r="AV129" s="241">
        <f t="shared" si="1179"/>
        <v>0</v>
      </c>
      <c r="AW129" s="241">
        <f t="shared" si="1180"/>
        <v>0</v>
      </c>
      <c r="AX129" s="241">
        <f t="shared" si="1181"/>
        <v>0</v>
      </c>
      <c r="AY129" s="241">
        <f t="shared" si="1182"/>
        <v>0</v>
      </c>
      <c r="AZ129" s="241">
        <f t="shared" si="1183"/>
        <v>0</v>
      </c>
      <c r="BA129" s="241">
        <f t="shared" si="1184"/>
        <v>0</v>
      </c>
      <c r="BB129" s="241">
        <f t="shared" si="1185"/>
        <v>0</v>
      </c>
      <c r="BC129" s="241">
        <f t="shared" si="1186"/>
        <v>0</v>
      </c>
      <c r="BD129" s="241">
        <f t="shared" si="1187"/>
        <v>0</v>
      </c>
      <c r="BE129" s="241">
        <f t="shared" si="1188"/>
        <v>0</v>
      </c>
      <c r="BF129" s="241">
        <f t="shared" si="1189"/>
        <v>0</v>
      </c>
      <c r="BG129" s="241">
        <f t="shared" si="1190"/>
        <v>0</v>
      </c>
      <c r="BH129" s="241">
        <f t="shared" si="1191"/>
        <v>0</v>
      </c>
      <c r="BI129" s="241">
        <f t="shared" si="1192"/>
        <v>0</v>
      </c>
      <c r="BJ129" s="241">
        <f t="shared" si="1193"/>
        <v>0</v>
      </c>
      <c r="BK129" s="241">
        <f t="shared" si="1194"/>
        <v>0</v>
      </c>
      <c r="BL129" s="241">
        <f t="shared" si="1195"/>
        <v>0</v>
      </c>
      <c r="BM129" s="241">
        <f t="shared" si="1196"/>
        <v>0</v>
      </c>
      <c r="BN129" s="241">
        <f t="shared" si="1197"/>
        <v>0</v>
      </c>
      <c r="BO129" s="241">
        <f t="shared" si="1198"/>
        <v>0</v>
      </c>
      <c r="BP129" s="241">
        <f t="shared" si="1199"/>
        <v>0</v>
      </c>
      <c r="BQ129" s="241">
        <f t="shared" si="1200"/>
        <v>0</v>
      </c>
      <c r="BR129" s="241">
        <f t="shared" si="1201"/>
        <v>0</v>
      </c>
      <c r="BS129" s="241">
        <f t="shared" si="1202"/>
        <v>0</v>
      </c>
      <c r="BT129" s="202"/>
      <c r="BU129" s="276"/>
      <c r="BV129" s="276"/>
      <c r="BW129" s="276"/>
      <c r="BX129" s="276"/>
      <c r="BY129" s="276"/>
      <c r="BZ129" s="276"/>
      <c r="CA129" s="276"/>
      <c r="CB129" s="276"/>
      <c r="CC129" s="276"/>
      <c r="CD129" s="276"/>
      <c r="CE129" s="276"/>
      <c r="CF129" s="276"/>
      <c r="CG129" s="276"/>
      <c r="CH129" s="276"/>
      <c r="CI129" s="276"/>
      <c r="CJ129" s="276"/>
      <c r="CK129" s="276"/>
      <c r="CL129" s="276"/>
      <c r="CM129" s="276"/>
      <c r="CN129" s="276"/>
      <c r="CO129" s="276"/>
      <c r="CP129" s="276"/>
      <c r="CQ129" s="276"/>
      <c r="CR129" s="276"/>
      <c r="CS129" s="276"/>
      <c r="CT129" s="276"/>
      <c r="CU129" s="276"/>
      <c r="CV129" s="276"/>
      <c r="CW129" s="276"/>
      <c r="CX129" s="276"/>
      <c r="CY129" s="276"/>
      <c r="CZ129" s="155">
        <f t="shared" si="1203"/>
        <v>0</v>
      </c>
      <c r="DA129" s="202"/>
      <c r="DB129" s="156">
        <f t="shared" si="1204"/>
        <v>0</v>
      </c>
      <c r="DC129" s="156">
        <f t="shared" si="1205"/>
        <v>0</v>
      </c>
      <c r="DD129" s="156">
        <f t="shared" si="1206"/>
        <v>0</v>
      </c>
      <c r="DE129" s="156">
        <f t="shared" si="1207"/>
        <v>0</v>
      </c>
      <c r="DF129" s="156">
        <f t="shared" si="1208"/>
        <v>0</v>
      </c>
      <c r="DG129" s="156">
        <f t="shared" si="1209"/>
        <v>0</v>
      </c>
      <c r="DH129" s="156">
        <f t="shared" si="1210"/>
        <v>0</v>
      </c>
      <c r="DI129" s="156">
        <f t="shared" si="1211"/>
        <v>0</v>
      </c>
      <c r="DJ129" s="156">
        <f t="shared" si="1212"/>
        <v>0</v>
      </c>
      <c r="DK129" s="156">
        <f t="shared" si="1213"/>
        <v>0</v>
      </c>
      <c r="DL129" s="156">
        <f t="shared" si="1214"/>
        <v>0</v>
      </c>
      <c r="DM129" s="156">
        <f t="shared" si="1215"/>
        <v>0</v>
      </c>
      <c r="DN129" s="156">
        <f t="shared" si="1216"/>
        <v>0</v>
      </c>
      <c r="DO129" s="156">
        <f t="shared" si="1217"/>
        <v>0</v>
      </c>
      <c r="DP129" s="156">
        <f t="shared" si="1218"/>
        <v>0</v>
      </c>
      <c r="DQ129" s="156">
        <f t="shared" si="1219"/>
        <v>0</v>
      </c>
      <c r="DR129" s="156">
        <f t="shared" si="1220"/>
        <v>0</v>
      </c>
      <c r="DS129" s="156">
        <f t="shared" si="1221"/>
        <v>0</v>
      </c>
      <c r="DT129" s="156">
        <f t="shared" si="1222"/>
        <v>0</v>
      </c>
      <c r="DU129" s="156">
        <f t="shared" si="1223"/>
        <v>0</v>
      </c>
      <c r="DV129" s="156">
        <f t="shared" si="1224"/>
        <v>0</v>
      </c>
      <c r="DW129" s="156">
        <f t="shared" si="1225"/>
        <v>0</v>
      </c>
      <c r="DX129" s="156">
        <f t="shared" si="1226"/>
        <v>0</v>
      </c>
      <c r="DY129" s="156">
        <f t="shared" si="1227"/>
        <v>0</v>
      </c>
      <c r="DZ129" s="156">
        <f t="shared" si="1228"/>
        <v>0</v>
      </c>
      <c r="EA129" s="156">
        <f t="shared" si="1229"/>
        <v>0</v>
      </c>
      <c r="EB129" s="156">
        <f t="shared" si="1230"/>
        <v>0</v>
      </c>
      <c r="EC129" s="156">
        <f t="shared" si="1231"/>
        <v>0</v>
      </c>
      <c r="ED129" s="156">
        <f t="shared" si="1232"/>
        <v>0</v>
      </c>
      <c r="EE129" s="156">
        <f t="shared" si="1233"/>
        <v>0</v>
      </c>
      <c r="EF129" s="156">
        <f t="shared" si="1234"/>
        <v>0</v>
      </c>
      <c r="EG129" s="248">
        <f t="shared" si="1235"/>
        <v>0</v>
      </c>
      <c r="EH129" s="249"/>
      <c r="EI129" s="187"/>
      <c r="EJ129" s="281" t="s">
        <v>59</v>
      </c>
      <c r="EK129" s="187"/>
      <c r="EL129" s="281" t="s">
        <v>59</v>
      </c>
      <c r="EM129" s="187"/>
      <c r="EN129" s="281" t="s">
        <v>59</v>
      </c>
      <c r="EO129" s="187"/>
      <c r="EP129" s="281" t="s">
        <v>59</v>
      </c>
      <c r="EQ129" s="187"/>
      <c r="ER129" s="281" t="s">
        <v>59</v>
      </c>
      <c r="ES129" s="187"/>
      <c r="ET129" s="281" t="s">
        <v>59</v>
      </c>
      <c r="EU129" s="187"/>
      <c r="EV129" s="281" t="s">
        <v>59</v>
      </c>
      <c r="EW129" s="187"/>
      <c r="EX129" s="281" t="s">
        <v>59</v>
      </c>
      <c r="EY129" s="187"/>
      <c r="EZ129" s="281" t="s">
        <v>59</v>
      </c>
      <c r="FA129" s="187"/>
      <c r="FB129" s="281" t="s">
        <v>59</v>
      </c>
      <c r="FC129" s="187"/>
      <c r="FD129" s="281" t="s">
        <v>59</v>
      </c>
      <c r="FE129" s="187"/>
      <c r="FF129" s="281" t="s">
        <v>59</v>
      </c>
      <c r="FG129" s="187"/>
      <c r="FH129" s="281" t="s">
        <v>59</v>
      </c>
      <c r="FI129" s="187"/>
      <c r="FJ129" s="281" t="s">
        <v>59</v>
      </c>
      <c r="FK129" s="187"/>
      <c r="FL129" s="281" t="s">
        <v>59</v>
      </c>
      <c r="FM129" s="187"/>
      <c r="FN129" s="281" t="s">
        <v>59</v>
      </c>
      <c r="FO129" s="187"/>
      <c r="FP129" s="281" t="s">
        <v>59</v>
      </c>
      <c r="FQ129" s="187"/>
      <c r="FR129" s="281" t="s">
        <v>59</v>
      </c>
      <c r="FS129" s="187"/>
      <c r="FT129" s="281" t="s">
        <v>59</v>
      </c>
      <c r="FU129" s="187"/>
      <c r="FV129" s="281" t="s">
        <v>59</v>
      </c>
      <c r="FW129" s="187"/>
      <c r="FX129" s="281" t="s">
        <v>59</v>
      </c>
      <c r="FY129" s="187"/>
      <c r="FZ129" s="281" t="s">
        <v>59</v>
      </c>
      <c r="GA129" s="283"/>
      <c r="GB129" s="281" t="s">
        <v>59</v>
      </c>
      <c r="GC129" s="283"/>
      <c r="GD129" s="281" t="s">
        <v>59</v>
      </c>
      <c r="GE129" s="283"/>
      <c r="GF129" s="281" t="s">
        <v>59</v>
      </c>
      <c r="GG129" s="283"/>
      <c r="GH129" s="281" t="s">
        <v>59</v>
      </c>
      <c r="GI129" s="283"/>
      <c r="GJ129" s="281" t="s">
        <v>59</v>
      </c>
      <c r="GK129" s="284"/>
      <c r="GL129" s="281" t="s">
        <v>59</v>
      </c>
      <c r="GM129" s="283"/>
      <c r="GN129" s="281" t="s">
        <v>59</v>
      </c>
      <c r="GO129" s="284"/>
      <c r="GP129" s="281" t="s">
        <v>59</v>
      </c>
      <c r="GQ129" s="284"/>
      <c r="GR129" s="281" t="s">
        <v>59</v>
      </c>
      <c r="GS129" s="288">
        <f t="shared" si="1236"/>
        <v>0</v>
      </c>
      <c r="GT129" s="202"/>
      <c r="GU129" s="166">
        <f t="shared" si="1237"/>
        <v>0</v>
      </c>
      <c r="GV129" s="166">
        <f t="shared" si="1238"/>
        <v>0</v>
      </c>
      <c r="GW129" s="166">
        <f t="shared" si="1239"/>
        <v>0</v>
      </c>
      <c r="GX129" s="166">
        <f t="shared" si="1240"/>
        <v>0</v>
      </c>
      <c r="GY129" s="166">
        <f t="shared" si="1241"/>
        <v>0</v>
      </c>
      <c r="GZ129" s="166">
        <f t="shared" si="1242"/>
        <v>0</v>
      </c>
      <c r="HA129" s="166">
        <f t="shared" si="1243"/>
        <v>0</v>
      </c>
      <c r="HB129" s="166">
        <f t="shared" si="1244"/>
        <v>0</v>
      </c>
      <c r="HC129" s="166">
        <f t="shared" si="1245"/>
        <v>0</v>
      </c>
      <c r="HD129" s="166">
        <f t="shared" si="1246"/>
        <v>0</v>
      </c>
      <c r="HE129" s="166">
        <f t="shared" si="1247"/>
        <v>0</v>
      </c>
      <c r="HF129" s="166">
        <f t="shared" si="1248"/>
        <v>0</v>
      </c>
      <c r="HG129" s="166">
        <f t="shared" si="1249"/>
        <v>0</v>
      </c>
      <c r="HH129" s="166">
        <f t="shared" si="1250"/>
        <v>0</v>
      </c>
      <c r="HI129" s="166">
        <f t="shared" si="1251"/>
        <v>0</v>
      </c>
      <c r="HJ129" s="166">
        <f t="shared" si="1252"/>
        <v>0</v>
      </c>
      <c r="HK129" s="166">
        <f t="shared" si="1253"/>
        <v>0</v>
      </c>
      <c r="HL129" s="166">
        <f t="shared" si="1254"/>
        <v>0</v>
      </c>
      <c r="HM129" s="166">
        <f t="shared" si="1255"/>
        <v>0</v>
      </c>
      <c r="HN129" s="166">
        <f t="shared" si="1256"/>
        <v>0</v>
      </c>
      <c r="HO129" s="166">
        <f t="shared" si="1257"/>
        <v>0</v>
      </c>
      <c r="HP129" s="166">
        <f t="shared" si="1258"/>
        <v>0</v>
      </c>
      <c r="HQ129" s="166">
        <f t="shared" si="1259"/>
        <v>0</v>
      </c>
      <c r="HR129" s="166">
        <f t="shared" si="1260"/>
        <v>0</v>
      </c>
      <c r="HS129" s="166">
        <f t="shared" si="1261"/>
        <v>0</v>
      </c>
      <c r="HT129" s="166">
        <f t="shared" si="1262"/>
        <v>0</v>
      </c>
      <c r="HU129" s="166">
        <f t="shared" si="1263"/>
        <v>0</v>
      </c>
      <c r="HV129" s="166">
        <f t="shared" si="1264"/>
        <v>0</v>
      </c>
      <c r="HW129" s="166">
        <f t="shared" si="1265"/>
        <v>0</v>
      </c>
      <c r="HX129" s="166">
        <f t="shared" si="1266"/>
        <v>0</v>
      </c>
      <c r="HY129" s="166">
        <f t="shared" si="1267"/>
        <v>0</v>
      </c>
      <c r="HZ129" s="148"/>
      <c r="IA129" s="169">
        <f t="shared" si="1268"/>
        <v>0</v>
      </c>
      <c r="IB129" s="169">
        <f t="shared" si="1269"/>
        <v>0</v>
      </c>
      <c r="IC129" s="169">
        <f t="shared" si="1270"/>
        <v>0</v>
      </c>
      <c r="ID129" s="169">
        <f t="shared" si="1271"/>
        <v>0</v>
      </c>
      <c r="IE129" s="169">
        <f t="shared" si="1272"/>
        <v>0</v>
      </c>
      <c r="IF129" s="169">
        <f t="shared" si="1273"/>
        <v>0</v>
      </c>
      <c r="IG129" s="169">
        <f t="shared" si="1274"/>
        <v>0</v>
      </c>
      <c r="IH129" s="169">
        <f t="shared" si="1275"/>
        <v>0</v>
      </c>
      <c r="II129" s="169">
        <f t="shared" si="1276"/>
        <v>0</v>
      </c>
      <c r="IJ129" s="169">
        <f t="shared" si="1277"/>
        <v>0</v>
      </c>
      <c r="IK129" s="169">
        <f t="shared" si="1278"/>
        <v>0</v>
      </c>
      <c r="IL129" s="169">
        <f t="shared" si="1279"/>
        <v>0</v>
      </c>
      <c r="IM129" s="169">
        <f t="shared" si="1280"/>
        <v>0</v>
      </c>
      <c r="IN129" s="169">
        <f t="shared" si="1281"/>
        <v>0</v>
      </c>
      <c r="IO129" s="169">
        <f t="shared" si="1282"/>
        <v>0</v>
      </c>
      <c r="IP129" s="169">
        <f t="shared" si="1283"/>
        <v>0</v>
      </c>
      <c r="IQ129" s="169">
        <f t="shared" si="1284"/>
        <v>0</v>
      </c>
      <c r="IR129" s="169">
        <f t="shared" si="1285"/>
        <v>0</v>
      </c>
      <c r="IS129" s="169">
        <f t="shared" si="1286"/>
        <v>0</v>
      </c>
      <c r="IT129" s="169">
        <f t="shared" si="1287"/>
        <v>0</v>
      </c>
      <c r="IU129" s="169">
        <f t="shared" si="1288"/>
        <v>0</v>
      </c>
      <c r="IV129" s="169">
        <f t="shared" si="1289"/>
        <v>0</v>
      </c>
      <c r="IW129" s="169">
        <f t="shared" si="1290"/>
        <v>0</v>
      </c>
      <c r="IX129" s="169">
        <f t="shared" si="1291"/>
        <v>0</v>
      </c>
      <c r="IY129" s="169">
        <f t="shared" si="1292"/>
        <v>0</v>
      </c>
      <c r="IZ129" s="169">
        <f t="shared" si="1293"/>
        <v>0</v>
      </c>
      <c r="JA129" s="169">
        <f t="shared" si="1294"/>
        <v>0</v>
      </c>
      <c r="JB129" s="169">
        <f t="shared" si="1295"/>
        <v>0</v>
      </c>
      <c r="JC129" s="169">
        <f t="shared" si="1296"/>
        <v>0</v>
      </c>
      <c r="JD129" s="169">
        <f t="shared" si="1297"/>
        <v>0</v>
      </c>
      <c r="JE129" s="169">
        <f t="shared" si="1298"/>
        <v>0</v>
      </c>
      <c r="JF129" s="255"/>
      <c r="JG129" s="171">
        <f t="shared" si="1333"/>
        <v>0</v>
      </c>
      <c r="JH129" s="171">
        <f t="shared" si="1334"/>
        <v>0</v>
      </c>
      <c r="JI129" s="171">
        <f t="shared" si="1335"/>
        <v>0</v>
      </c>
      <c r="JJ129" s="171">
        <f t="shared" si="1336"/>
        <v>0</v>
      </c>
      <c r="JK129" s="171">
        <f t="shared" si="1337"/>
        <v>0</v>
      </c>
      <c r="JL129" s="171">
        <f t="shared" si="1338"/>
        <v>0</v>
      </c>
      <c r="JM129" s="171">
        <f t="shared" si="1339"/>
        <v>0</v>
      </c>
      <c r="JN129" s="171">
        <f t="shared" si="1340"/>
        <v>0</v>
      </c>
      <c r="JO129" s="171">
        <f t="shared" si="1341"/>
        <v>0</v>
      </c>
      <c r="JP129" s="171">
        <f t="shared" si="1342"/>
        <v>0</v>
      </c>
      <c r="JQ129" s="171">
        <f t="shared" si="1343"/>
        <v>0</v>
      </c>
      <c r="JR129" s="171">
        <f t="shared" si="1344"/>
        <v>0</v>
      </c>
      <c r="JS129" s="171">
        <f t="shared" si="1345"/>
        <v>0</v>
      </c>
      <c r="JT129" s="171">
        <f t="shared" si="1346"/>
        <v>0</v>
      </c>
      <c r="JU129" s="171">
        <f t="shared" si="1347"/>
        <v>0</v>
      </c>
      <c r="JV129" s="171">
        <f t="shared" si="1348"/>
        <v>0</v>
      </c>
      <c r="JW129" s="171">
        <f t="shared" si="1349"/>
        <v>0</v>
      </c>
      <c r="JX129" s="171">
        <f t="shared" si="1350"/>
        <v>0</v>
      </c>
      <c r="JY129" s="171">
        <f t="shared" si="1351"/>
        <v>0</v>
      </c>
      <c r="JZ129" s="171">
        <f t="shared" si="1352"/>
        <v>0</v>
      </c>
      <c r="KA129" s="171">
        <f t="shared" si="1353"/>
        <v>0</v>
      </c>
      <c r="KB129" s="171">
        <f t="shared" si="1354"/>
        <v>0</v>
      </c>
      <c r="KC129" s="171">
        <f t="shared" si="1355"/>
        <v>0</v>
      </c>
      <c r="KD129" s="171">
        <f t="shared" si="1356"/>
        <v>0</v>
      </c>
      <c r="KE129" s="171">
        <f t="shared" si="1357"/>
        <v>0</v>
      </c>
      <c r="KF129" s="171">
        <f t="shared" si="1358"/>
        <v>0</v>
      </c>
      <c r="KG129" s="171">
        <f t="shared" si="1359"/>
        <v>0</v>
      </c>
      <c r="KH129" s="171">
        <f t="shared" si="1360"/>
        <v>0</v>
      </c>
      <c r="KI129" s="171">
        <f t="shared" si="1361"/>
        <v>0</v>
      </c>
      <c r="KJ129" s="171">
        <f t="shared" si="1362"/>
        <v>0</v>
      </c>
      <c r="KK129" s="171">
        <f t="shared" si="1363"/>
        <v>0</v>
      </c>
      <c r="KL129" s="172">
        <f t="shared" si="1364"/>
        <v>0</v>
      </c>
      <c r="KM129" s="113">
        <f t="shared" si="1331"/>
        <v>0</v>
      </c>
      <c r="KN129" s="114">
        <f t="shared" si="1330"/>
        <v>0</v>
      </c>
    </row>
    <row r="130" customFormat="1" ht="15.75" spans="1:300">
      <c r="A130" s="294" t="s">
        <v>185</v>
      </c>
      <c r="B130" s="132"/>
      <c r="C130" s="132"/>
      <c r="D130" s="186">
        <v>12.315</v>
      </c>
      <c r="E130" s="132"/>
      <c r="F130" s="131">
        <v>0</v>
      </c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41">
        <f t="shared" si="1170"/>
        <v>0</v>
      </c>
      <c r="AM130" s="142">
        <f t="shared" si="1171"/>
        <v>0</v>
      </c>
      <c r="AN130" s="200"/>
      <c r="AO130" s="241">
        <f t="shared" si="1172"/>
        <v>0</v>
      </c>
      <c r="AP130" s="241">
        <f t="shared" si="1173"/>
        <v>0</v>
      </c>
      <c r="AQ130" s="241">
        <f t="shared" si="1174"/>
        <v>0</v>
      </c>
      <c r="AR130" s="241">
        <f t="shared" si="1175"/>
        <v>0</v>
      </c>
      <c r="AS130" s="241">
        <f t="shared" si="1176"/>
        <v>0</v>
      </c>
      <c r="AT130" s="241">
        <f t="shared" si="1177"/>
        <v>0</v>
      </c>
      <c r="AU130" s="241">
        <f t="shared" si="1178"/>
        <v>0</v>
      </c>
      <c r="AV130" s="241">
        <f t="shared" si="1179"/>
        <v>0</v>
      </c>
      <c r="AW130" s="241">
        <f t="shared" si="1180"/>
        <v>0</v>
      </c>
      <c r="AX130" s="241">
        <f t="shared" si="1181"/>
        <v>0</v>
      </c>
      <c r="AY130" s="241">
        <f t="shared" si="1182"/>
        <v>0</v>
      </c>
      <c r="AZ130" s="241">
        <f t="shared" si="1183"/>
        <v>0</v>
      </c>
      <c r="BA130" s="241">
        <f t="shared" si="1184"/>
        <v>0</v>
      </c>
      <c r="BB130" s="241">
        <f t="shared" si="1185"/>
        <v>0</v>
      </c>
      <c r="BC130" s="241">
        <f t="shared" si="1186"/>
        <v>0</v>
      </c>
      <c r="BD130" s="241">
        <f t="shared" si="1187"/>
        <v>0</v>
      </c>
      <c r="BE130" s="241">
        <f t="shared" si="1188"/>
        <v>0</v>
      </c>
      <c r="BF130" s="241">
        <f t="shared" si="1189"/>
        <v>0</v>
      </c>
      <c r="BG130" s="241">
        <f t="shared" si="1190"/>
        <v>0</v>
      </c>
      <c r="BH130" s="241">
        <f t="shared" si="1191"/>
        <v>0</v>
      </c>
      <c r="BI130" s="241">
        <f t="shared" si="1192"/>
        <v>0</v>
      </c>
      <c r="BJ130" s="241">
        <f t="shared" si="1193"/>
        <v>0</v>
      </c>
      <c r="BK130" s="241">
        <f t="shared" si="1194"/>
        <v>0</v>
      </c>
      <c r="BL130" s="241">
        <f t="shared" si="1195"/>
        <v>0</v>
      </c>
      <c r="BM130" s="241">
        <f t="shared" si="1196"/>
        <v>0</v>
      </c>
      <c r="BN130" s="241">
        <f t="shared" si="1197"/>
        <v>0</v>
      </c>
      <c r="BO130" s="241">
        <f t="shared" si="1198"/>
        <v>0</v>
      </c>
      <c r="BP130" s="241">
        <f t="shared" si="1199"/>
        <v>0</v>
      </c>
      <c r="BQ130" s="241">
        <f t="shared" si="1200"/>
        <v>0</v>
      </c>
      <c r="BR130" s="241">
        <f t="shared" si="1201"/>
        <v>0</v>
      </c>
      <c r="BS130" s="241">
        <f t="shared" si="1202"/>
        <v>0</v>
      </c>
      <c r="BT130" s="202"/>
      <c r="BU130" s="276"/>
      <c r="BV130" s="276"/>
      <c r="BW130" s="276"/>
      <c r="BX130" s="276"/>
      <c r="BY130" s="276"/>
      <c r="BZ130" s="276"/>
      <c r="CA130" s="276"/>
      <c r="CB130" s="276"/>
      <c r="CC130" s="276"/>
      <c r="CD130" s="276"/>
      <c r="CE130" s="276"/>
      <c r="CF130" s="276"/>
      <c r="CG130" s="276"/>
      <c r="CH130" s="276"/>
      <c r="CI130" s="276"/>
      <c r="CJ130" s="276"/>
      <c r="CK130" s="276"/>
      <c r="CL130" s="276"/>
      <c r="CM130" s="276"/>
      <c r="CN130" s="276"/>
      <c r="CO130" s="276"/>
      <c r="CP130" s="276"/>
      <c r="CQ130" s="276"/>
      <c r="CR130" s="276"/>
      <c r="CS130" s="276"/>
      <c r="CT130" s="276"/>
      <c r="CU130" s="276"/>
      <c r="CV130" s="276"/>
      <c r="CW130" s="276"/>
      <c r="CX130" s="276"/>
      <c r="CY130" s="276"/>
      <c r="CZ130" s="155">
        <f t="shared" si="1203"/>
        <v>0</v>
      </c>
      <c r="DA130" s="202"/>
      <c r="DB130" s="156">
        <f t="shared" si="1204"/>
        <v>0</v>
      </c>
      <c r="DC130" s="156">
        <f t="shared" si="1205"/>
        <v>0</v>
      </c>
      <c r="DD130" s="156">
        <f t="shared" si="1206"/>
        <v>0</v>
      </c>
      <c r="DE130" s="156">
        <f t="shared" si="1207"/>
        <v>0</v>
      </c>
      <c r="DF130" s="156">
        <f t="shared" si="1208"/>
        <v>0</v>
      </c>
      <c r="DG130" s="156">
        <f t="shared" si="1209"/>
        <v>0</v>
      </c>
      <c r="DH130" s="156">
        <f t="shared" si="1210"/>
        <v>0</v>
      </c>
      <c r="DI130" s="156">
        <f t="shared" si="1211"/>
        <v>0</v>
      </c>
      <c r="DJ130" s="156">
        <f t="shared" si="1212"/>
        <v>0</v>
      </c>
      <c r="DK130" s="156">
        <f t="shared" si="1213"/>
        <v>0</v>
      </c>
      <c r="DL130" s="156">
        <f t="shared" si="1214"/>
        <v>0</v>
      </c>
      <c r="DM130" s="156">
        <f t="shared" si="1215"/>
        <v>0</v>
      </c>
      <c r="DN130" s="156">
        <f t="shared" si="1216"/>
        <v>0</v>
      </c>
      <c r="DO130" s="156">
        <f t="shared" si="1217"/>
        <v>0</v>
      </c>
      <c r="DP130" s="156">
        <f t="shared" si="1218"/>
        <v>0</v>
      </c>
      <c r="DQ130" s="156">
        <f t="shared" si="1219"/>
        <v>0</v>
      </c>
      <c r="DR130" s="156">
        <f t="shared" si="1220"/>
        <v>0</v>
      </c>
      <c r="DS130" s="156">
        <f t="shared" si="1221"/>
        <v>0</v>
      </c>
      <c r="DT130" s="156">
        <f t="shared" si="1222"/>
        <v>0</v>
      </c>
      <c r="DU130" s="156">
        <f t="shared" si="1223"/>
        <v>0</v>
      </c>
      <c r="DV130" s="156">
        <f t="shared" si="1224"/>
        <v>0</v>
      </c>
      <c r="DW130" s="156">
        <f t="shared" si="1225"/>
        <v>0</v>
      </c>
      <c r="DX130" s="156">
        <f t="shared" si="1226"/>
        <v>0</v>
      </c>
      <c r="DY130" s="156">
        <f t="shared" si="1227"/>
        <v>0</v>
      </c>
      <c r="DZ130" s="156">
        <f t="shared" si="1228"/>
        <v>0</v>
      </c>
      <c r="EA130" s="156">
        <f t="shared" si="1229"/>
        <v>0</v>
      </c>
      <c r="EB130" s="156">
        <f t="shared" si="1230"/>
        <v>0</v>
      </c>
      <c r="EC130" s="156">
        <f t="shared" si="1231"/>
        <v>0</v>
      </c>
      <c r="ED130" s="156">
        <f t="shared" si="1232"/>
        <v>0</v>
      </c>
      <c r="EE130" s="156">
        <f t="shared" si="1233"/>
        <v>0</v>
      </c>
      <c r="EF130" s="156">
        <f t="shared" si="1234"/>
        <v>0</v>
      </c>
      <c r="EG130" s="248">
        <f t="shared" si="1235"/>
        <v>0</v>
      </c>
      <c r="EH130" s="249"/>
      <c r="EI130" s="187"/>
      <c r="EJ130" s="281" t="s">
        <v>59</v>
      </c>
      <c r="EK130" s="187"/>
      <c r="EL130" s="281" t="s">
        <v>59</v>
      </c>
      <c r="EM130" s="187"/>
      <c r="EN130" s="281" t="s">
        <v>59</v>
      </c>
      <c r="EO130" s="187"/>
      <c r="EP130" s="281" t="s">
        <v>59</v>
      </c>
      <c r="EQ130" s="187"/>
      <c r="ER130" s="281" t="s">
        <v>59</v>
      </c>
      <c r="ES130" s="187"/>
      <c r="ET130" s="281" t="s">
        <v>59</v>
      </c>
      <c r="EU130" s="187"/>
      <c r="EV130" s="281" t="s">
        <v>59</v>
      </c>
      <c r="EW130" s="187"/>
      <c r="EX130" s="281" t="s">
        <v>59</v>
      </c>
      <c r="EY130" s="187"/>
      <c r="EZ130" s="281" t="s">
        <v>59</v>
      </c>
      <c r="FA130" s="187"/>
      <c r="FB130" s="281" t="s">
        <v>59</v>
      </c>
      <c r="FC130" s="187"/>
      <c r="FD130" s="281" t="s">
        <v>59</v>
      </c>
      <c r="FE130" s="187"/>
      <c r="FF130" s="281" t="s">
        <v>59</v>
      </c>
      <c r="FG130" s="187"/>
      <c r="FH130" s="281" t="s">
        <v>59</v>
      </c>
      <c r="FI130" s="187"/>
      <c r="FJ130" s="281" t="s">
        <v>59</v>
      </c>
      <c r="FK130" s="187"/>
      <c r="FL130" s="281" t="s">
        <v>59</v>
      </c>
      <c r="FM130" s="187"/>
      <c r="FN130" s="281" t="s">
        <v>59</v>
      </c>
      <c r="FO130" s="187"/>
      <c r="FP130" s="281" t="s">
        <v>59</v>
      </c>
      <c r="FQ130" s="187"/>
      <c r="FR130" s="281" t="s">
        <v>59</v>
      </c>
      <c r="FS130" s="187"/>
      <c r="FT130" s="281" t="s">
        <v>59</v>
      </c>
      <c r="FU130" s="187"/>
      <c r="FV130" s="281" t="s">
        <v>59</v>
      </c>
      <c r="FW130" s="187"/>
      <c r="FX130" s="281" t="s">
        <v>59</v>
      </c>
      <c r="FY130" s="187"/>
      <c r="FZ130" s="281" t="s">
        <v>59</v>
      </c>
      <c r="GA130" s="283"/>
      <c r="GB130" s="281" t="s">
        <v>59</v>
      </c>
      <c r="GC130" s="283"/>
      <c r="GD130" s="281" t="s">
        <v>59</v>
      </c>
      <c r="GE130" s="283"/>
      <c r="GF130" s="281" t="s">
        <v>59</v>
      </c>
      <c r="GG130" s="283"/>
      <c r="GH130" s="281" t="s">
        <v>59</v>
      </c>
      <c r="GI130" s="283"/>
      <c r="GJ130" s="281" t="s">
        <v>59</v>
      </c>
      <c r="GK130" s="284"/>
      <c r="GL130" s="281" t="s">
        <v>59</v>
      </c>
      <c r="GM130" s="283"/>
      <c r="GN130" s="281" t="s">
        <v>59</v>
      </c>
      <c r="GO130" s="284"/>
      <c r="GP130" s="281" t="s">
        <v>59</v>
      </c>
      <c r="GQ130" s="284"/>
      <c r="GR130" s="281" t="s">
        <v>59</v>
      </c>
      <c r="GS130" s="288">
        <f t="shared" si="1236"/>
        <v>0</v>
      </c>
      <c r="GT130" s="202"/>
      <c r="GU130" s="166">
        <f t="shared" si="1237"/>
        <v>0</v>
      </c>
      <c r="GV130" s="166">
        <f t="shared" si="1238"/>
        <v>0</v>
      </c>
      <c r="GW130" s="166">
        <f t="shared" si="1239"/>
        <v>0</v>
      </c>
      <c r="GX130" s="166">
        <f t="shared" si="1240"/>
        <v>0</v>
      </c>
      <c r="GY130" s="166">
        <f t="shared" si="1241"/>
        <v>0</v>
      </c>
      <c r="GZ130" s="166">
        <f t="shared" si="1242"/>
        <v>0</v>
      </c>
      <c r="HA130" s="166">
        <f t="shared" si="1243"/>
        <v>0</v>
      </c>
      <c r="HB130" s="166">
        <f t="shared" si="1244"/>
        <v>0</v>
      </c>
      <c r="HC130" s="166">
        <f t="shared" si="1245"/>
        <v>0</v>
      </c>
      <c r="HD130" s="166">
        <f t="shared" si="1246"/>
        <v>0</v>
      </c>
      <c r="HE130" s="166">
        <f t="shared" si="1247"/>
        <v>0</v>
      </c>
      <c r="HF130" s="166">
        <f t="shared" si="1248"/>
        <v>0</v>
      </c>
      <c r="HG130" s="166">
        <f t="shared" si="1249"/>
        <v>0</v>
      </c>
      <c r="HH130" s="166">
        <f t="shared" si="1250"/>
        <v>0</v>
      </c>
      <c r="HI130" s="166">
        <f t="shared" si="1251"/>
        <v>0</v>
      </c>
      <c r="HJ130" s="166">
        <f t="shared" si="1252"/>
        <v>0</v>
      </c>
      <c r="HK130" s="166">
        <f t="shared" si="1253"/>
        <v>0</v>
      </c>
      <c r="HL130" s="166">
        <f t="shared" si="1254"/>
        <v>0</v>
      </c>
      <c r="HM130" s="166">
        <f t="shared" si="1255"/>
        <v>0</v>
      </c>
      <c r="HN130" s="166">
        <f t="shared" si="1256"/>
        <v>0</v>
      </c>
      <c r="HO130" s="166">
        <f t="shared" si="1257"/>
        <v>0</v>
      </c>
      <c r="HP130" s="166">
        <f t="shared" si="1258"/>
        <v>0</v>
      </c>
      <c r="HQ130" s="166">
        <f t="shared" si="1259"/>
        <v>0</v>
      </c>
      <c r="HR130" s="166">
        <f t="shared" si="1260"/>
        <v>0</v>
      </c>
      <c r="HS130" s="166">
        <f t="shared" si="1261"/>
        <v>0</v>
      </c>
      <c r="HT130" s="166">
        <f t="shared" si="1262"/>
        <v>0</v>
      </c>
      <c r="HU130" s="166">
        <f t="shared" si="1263"/>
        <v>0</v>
      </c>
      <c r="HV130" s="166">
        <f t="shared" si="1264"/>
        <v>0</v>
      </c>
      <c r="HW130" s="166">
        <f t="shared" si="1265"/>
        <v>0</v>
      </c>
      <c r="HX130" s="166">
        <f t="shared" si="1266"/>
        <v>0</v>
      </c>
      <c r="HY130" s="166">
        <f t="shared" si="1267"/>
        <v>0</v>
      </c>
      <c r="HZ130" s="148"/>
      <c r="IA130" s="169">
        <f t="shared" si="1268"/>
        <v>0</v>
      </c>
      <c r="IB130" s="169">
        <f t="shared" si="1269"/>
        <v>0</v>
      </c>
      <c r="IC130" s="169">
        <f t="shared" si="1270"/>
        <v>0</v>
      </c>
      <c r="ID130" s="169">
        <f t="shared" si="1271"/>
        <v>0</v>
      </c>
      <c r="IE130" s="169">
        <f t="shared" si="1272"/>
        <v>0</v>
      </c>
      <c r="IF130" s="169">
        <f t="shared" si="1273"/>
        <v>0</v>
      </c>
      <c r="IG130" s="169">
        <f t="shared" si="1274"/>
        <v>0</v>
      </c>
      <c r="IH130" s="169">
        <f t="shared" si="1275"/>
        <v>0</v>
      </c>
      <c r="II130" s="169">
        <f t="shared" si="1276"/>
        <v>0</v>
      </c>
      <c r="IJ130" s="169">
        <f t="shared" si="1277"/>
        <v>0</v>
      </c>
      <c r="IK130" s="169">
        <f t="shared" si="1278"/>
        <v>0</v>
      </c>
      <c r="IL130" s="169">
        <f t="shared" si="1279"/>
        <v>0</v>
      </c>
      <c r="IM130" s="169">
        <f t="shared" si="1280"/>
        <v>0</v>
      </c>
      <c r="IN130" s="169">
        <f t="shared" si="1281"/>
        <v>0</v>
      </c>
      <c r="IO130" s="169">
        <f t="shared" si="1282"/>
        <v>0</v>
      </c>
      <c r="IP130" s="169">
        <f t="shared" si="1283"/>
        <v>0</v>
      </c>
      <c r="IQ130" s="169">
        <f t="shared" si="1284"/>
        <v>0</v>
      </c>
      <c r="IR130" s="169">
        <f t="shared" si="1285"/>
        <v>0</v>
      </c>
      <c r="IS130" s="169">
        <f t="shared" si="1286"/>
        <v>0</v>
      </c>
      <c r="IT130" s="169">
        <f t="shared" si="1287"/>
        <v>0</v>
      </c>
      <c r="IU130" s="169">
        <f t="shared" si="1288"/>
        <v>0</v>
      </c>
      <c r="IV130" s="169">
        <f t="shared" si="1289"/>
        <v>0</v>
      </c>
      <c r="IW130" s="169">
        <f t="shared" si="1290"/>
        <v>0</v>
      </c>
      <c r="IX130" s="169">
        <f t="shared" si="1291"/>
        <v>0</v>
      </c>
      <c r="IY130" s="169">
        <f t="shared" si="1292"/>
        <v>0</v>
      </c>
      <c r="IZ130" s="169">
        <f t="shared" si="1293"/>
        <v>0</v>
      </c>
      <c r="JA130" s="169">
        <f t="shared" si="1294"/>
        <v>0</v>
      </c>
      <c r="JB130" s="169">
        <f t="shared" si="1295"/>
        <v>0</v>
      </c>
      <c r="JC130" s="169">
        <f t="shared" si="1296"/>
        <v>0</v>
      </c>
      <c r="JD130" s="169">
        <f t="shared" si="1297"/>
        <v>0</v>
      </c>
      <c r="JE130" s="169">
        <f t="shared" si="1298"/>
        <v>0</v>
      </c>
      <c r="JF130" s="255"/>
      <c r="JG130" s="171">
        <f t="shared" si="1333"/>
        <v>0</v>
      </c>
      <c r="JH130" s="171">
        <f t="shared" si="1334"/>
        <v>0</v>
      </c>
      <c r="JI130" s="171">
        <f t="shared" si="1335"/>
        <v>0</v>
      </c>
      <c r="JJ130" s="171">
        <f t="shared" si="1336"/>
        <v>0</v>
      </c>
      <c r="JK130" s="171">
        <f t="shared" si="1337"/>
        <v>0</v>
      </c>
      <c r="JL130" s="171">
        <f t="shared" si="1338"/>
        <v>0</v>
      </c>
      <c r="JM130" s="171">
        <f t="shared" si="1339"/>
        <v>0</v>
      </c>
      <c r="JN130" s="171">
        <f t="shared" si="1340"/>
        <v>0</v>
      </c>
      <c r="JO130" s="171">
        <f t="shared" si="1341"/>
        <v>0</v>
      </c>
      <c r="JP130" s="171">
        <f t="shared" si="1342"/>
        <v>0</v>
      </c>
      <c r="JQ130" s="171">
        <f t="shared" si="1343"/>
        <v>0</v>
      </c>
      <c r="JR130" s="171">
        <f t="shared" si="1344"/>
        <v>0</v>
      </c>
      <c r="JS130" s="171">
        <f t="shared" si="1345"/>
        <v>0</v>
      </c>
      <c r="JT130" s="171">
        <f t="shared" si="1346"/>
        <v>0</v>
      </c>
      <c r="JU130" s="171">
        <f t="shared" si="1347"/>
        <v>0</v>
      </c>
      <c r="JV130" s="171">
        <f t="shared" si="1348"/>
        <v>0</v>
      </c>
      <c r="JW130" s="171">
        <f t="shared" si="1349"/>
        <v>0</v>
      </c>
      <c r="JX130" s="171">
        <f t="shared" si="1350"/>
        <v>0</v>
      </c>
      <c r="JY130" s="171">
        <f t="shared" si="1351"/>
        <v>0</v>
      </c>
      <c r="JZ130" s="171">
        <f t="shared" si="1352"/>
        <v>0</v>
      </c>
      <c r="KA130" s="171">
        <f t="shared" si="1353"/>
        <v>0</v>
      </c>
      <c r="KB130" s="171">
        <f t="shared" si="1354"/>
        <v>0</v>
      </c>
      <c r="KC130" s="171">
        <f t="shared" si="1355"/>
        <v>0</v>
      </c>
      <c r="KD130" s="171">
        <f t="shared" si="1356"/>
        <v>0</v>
      </c>
      <c r="KE130" s="171">
        <f t="shared" si="1357"/>
        <v>0</v>
      </c>
      <c r="KF130" s="171">
        <f t="shared" si="1358"/>
        <v>0</v>
      </c>
      <c r="KG130" s="171">
        <f t="shared" si="1359"/>
        <v>0</v>
      </c>
      <c r="KH130" s="171">
        <f t="shared" si="1360"/>
        <v>0</v>
      </c>
      <c r="KI130" s="171">
        <f t="shared" si="1361"/>
        <v>0</v>
      </c>
      <c r="KJ130" s="171">
        <f t="shared" si="1362"/>
        <v>0</v>
      </c>
      <c r="KK130" s="171">
        <f t="shared" si="1363"/>
        <v>0</v>
      </c>
      <c r="KL130" s="172">
        <f t="shared" si="1364"/>
        <v>0</v>
      </c>
      <c r="KM130" s="113">
        <f t="shared" si="1331"/>
        <v>0</v>
      </c>
      <c r="KN130" s="114">
        <f t="shared" si="1330"/>
        <v>0</v>
      </c>
    </row>
    <row r="131" customFormat="1" ht="15.75" spans="1:300">
      <c r="A131" s="294" t="s">
        <v>186</v>
      </c>
      <c r="B131" s="132"/>
      <c r="C131" s="132"/>
      <c r="D131" s="186">
        <v>15.5649</v>
      </c>
      <c r="E131" s="132"/>
      <c r="F131" s="131">
        <v>0</v>
      </c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41">
        <f t="shared" si="1170"/>
        <v>0</v>
      </c>
      <c r="AM131" s="142">
        <f t="shared" si="1171"/>
        <v>0</v>
      </c>
      <c r="AN131" s="200"/>
      <c r="AO131" s="241">
        <f t="shared" si="1172"/>
        <v>0</v>
      </c>
      <c r="AP131" s="241">
        <f t="shared" si="1173"/>
        <v>0</v>
      </c>
      <c r="AQ131" s="241">
        <f t="shared" si="1174"/>
        <v>0</v>
      </c>
      <c r="AR131" s="241">
        <f t="shared" si="1175"/>
        <v>0</v>
      </c>
      <c r="AS131" s="241">
        <f t="shared" si="1176"/>
        <v>0</v>
      </c>
      <c r="AT131" s="241">
        <f t="shared" si="1177"/>
        <v>0</v>
      </c>
      <c r="AU131" s="241">
        <f t="shared" si="1178"/>
        <v>0</v>
      </c>
      <c r="AV131" s="241">
        <f t="shared" si="1179"/>
        <v>0</v>
      </c>
      <c r="AW131" s="241">
        <f t="shared" si="1180"/>
        <v>0</v>
      </c>
      <c r="AX131" s="241">
        <f t="shared" si="1181"/>
        <v>0</v>
      </c>
      <c r="AY131" s="241">
        <f t="shared" si="1182"/>
        <v>0</v>
      </c>
      <c r="AZ131" s="241">
        <f t="shared" si="1183"/>
        <v>0</v>
      </c>
      <c r="BA131" s="241">
        <f t="shared" si="1184"/>
        <v>0</v>
      </c>
      <c r="BB131" s="241">
        <f t="shared" si="1185"/>
        <v>0</v>
      </c>
      <c r="BC131" s="241">
        <f t="shared" si="1186"/>
        <v>0</v>
      </c>
      <c r="BD131" s="241">
        <f t="shared" si="1187"/>
        <v>0</v>
      </c>
      <c r="BE131" s="241">
        <f t="shared" si="1188"/>
        <v>0</v>
      </c>
      <c r="BF131" s="241">
        <f t="shared" si="1189"/>
        <v>0</v>
      </c>
      <c r="BG131" s="241">
        <f t="shared" si="1190"/>
        <v>0</v>
      </c>
      <c r="BH131" s="241">
        <f t="shared" si="1191"/>
        <v>0</v>
      </c>
      <c r="BI131" s="241">
        <f t="shared" si="1192"/>
        <v>0</v>
      </c>
      <c r="BJ131" s="241">
        <f t="shared" si="1193"/>
        <v>0</v>
      </c>
      <c r="BK131" s="241">
        <f t="shared" si="1194"/>
        <v>0</v>
      </c>
      <c r="BL131" s="241">
        <f t="shared" si="1195"/>
        <v>0</v>
      </c>
      <c r="BM131" s="241">
        <f t="shared" si="1196"/>
        <v>0</v>
      </c>
      <c r="BN131" s="241">
        <f t="shared" si="1197"/>
        <v>0</v>
      </c>
      <c r="BO131" s="241">
        <f t="shared" si="1198"/>
        <v>0</v>
      </c>
      <c r="BP131" s="241">
        <f t="shared" si="1199"/>
        <v>0</v>
      </c>
      <c r="BQ131" s="241">
        <f t="shared" si="1200"/>
        <v>0</v>
      </c>
      <c r="BR131" s="241">
        <f t="shared" si="1201"/>
        <v>0</v>
      </c>
      <c r="BS131" s="241">
        <f t="shared" si="1202"/>
        <v>0</v>
      </c>
      <c r="BT131" s="202"/>
      <c r="BU131" s="276"/>
      <c r="BV131" s="276"/>
      <c r="BW131" s="276"/>
      <c r="BX131" s="276"/>
      <c r="BY131" s="276"/>
      <c r="BZ131" s="276"/>
      <c r="CA131" s="276"/>
      <c r="CB131" s="276"/>
      <c r="CC131" s="276"/>
      <c r="CD131" s="276"/>
      <c r="CE131" s="276"/>
      <c r="CF131" s="276"/>
      <c r="CG131" s="276"/>
      <c r="CH131" s="276"/>
      <c r="CI131" s="276"/>
      <c r="CJ131" s="276"/>
      <c r="CK131" s="276"/>
      <c r="CL131" s="276"/>
      <c r="CM131" s="276"/>
      <c r="CN131" s="276"/>
      <c r="CO131" s="276"/>
      <c r="CP131" s="276"/>
      <c r="CQ131" s="276"/>
      <c r="CR131" s="276"/>
      <c r="CS131" s="276"/>
      <c r="CT131" s="276"/>
      <c r="CU131" s="276"/>
      <c r="CV131" s="276"/>
      <c r="CW131" s="276"/>
      <c r="CX131" s="276"/>
      <c r="CY131" s="276"/>
      <c r="CZ131" s="155">
        <f t="shared" si="1203"/>
        <v>0</v>
      </c>
      <c r="DA131" s="202"/>
      <c r="DB131" s="156">
        <f t="shared" si="1204"/>
        <v>0</v>
      </c>
      <c r="DC131" s="156">
        <f t="shared" si="1205"/>
        <v>0</v>
      </c>
      <c r="DD131" s="156">
        <f t="shared" si="1206"/>
        <v>0</v>
      </c>
      <c r="DE131" s="156">
        <f t="shared" si="1207"/>
        <v>0</v>
      </c>
      <c r="DF131" s="156">
        <f t="shared" si="1208"/>
        <v>0</v>
      </c>
      <c r="DG131" s="156">
        <f t="shared" si="1209"/>
        <v>0</v>
      </c>
      <c r="DH131" s="156">
        <f t="shared" si="1210"/>
        <v>0</v>
      </c>
      <c r="DI131" s="156">
        <f t="shared" si="1211"/>
        <v>0</v>
      </c>
      <c r="DJ131" s="156">
        <f t="shared" si="1212"/>
        <v>0</v>
      </c>
      <c r="DK131" s="156">
        <f t="shared" si="1213"/>
        <v>0</v>
      </c>
      <c r="DL131" s="156">
        <f t="shared" si="1214"/>
        <v>0</v>
      </c>
      <c r="DM131" s="156">
        <f t="shared" si="1215"/>
        <v>0</v>
      </c>
      <c r="DN131" s="156">
        <f t="shared" si="1216"/>
        <v>0</v>
      </c>
      <c r="DO131" s="156">
        <f t="shared" si="1217"/>
        <v>0</v>
      </c>
      <c r="DP131" s="156">
        <f t="shared" si="1218"/>
        <v>0</v>
      </c>
      <c r="DQ131" s="156">
        <f t="shared" si="1219"/>
        <v>0</v>
      </c>
      <c r="DR131" s="156">
        <f t="shared" si="1220"/>
        <v>0</v>
      </c>
      <c r="DS131" s="156">
        <f t="shared" si="1221"/>
        <v>0</v>
      </c>
      <c r="DT131" s="156">
        <f t="shared" si="1222"/>
        <v>0</v>
      </c>
      <c r="DU131" s="156">
        <f t="shared" si="1223"/>
        <v>0</v>
      </c>
      <c r="DV131" s="156">
        <f t="shared" si="1224"/>
        <v>0</v>
      </c>
      <c r="DW131" s="156">
        <f t="shared" si="1225"/>
        <v>0</v>
      </c>
      <c r="DX131" s="156">
        <f t="shared" si="1226"/>
        <v>0</v>
      </c>
      <c r="DY131" s="156">
        <f t="shared" si="1227"/>
        <v>0</v>
      </c>
      <c r="DZ131" s="156">
        <f t="shared" si="1228"/>
        <v>0</v>
      </c>
      <c r="EA131" s="156">
        <f t="shared" si="1229"/>
        <v>0</v>
      </c>
      <c r="EB131" s="156">
        <f t="shared" si="1230"/>
        <v>0</v>
      </c>
      <c r="EC131" s="156">
        <f t="shared" si="1231"/>
        <v>0</v>
      </c>
      <c r="ED131" s="156">
        <f t="shared" si="1232"/>
        <v>0</v>
      </c>
      <c r="EE131" s="156">
        <f t="shared" si="1233"/>
        <v>0</v>
      </c>
      <c r="EF131" s="156">
        <f t="shared" si="1234"/>
        <v>0</v>
      </c>
      <c r="EG131" s="248">
        <f t="shared" si="1235"/>
        <v>0</v>
      </c>
      <c r="EH131" s="249"/>
      <c r="EI131" s="187"/>
      <c r="EJ131" s="281" t="s">
        <v>59</v>
      </c>
      <c r="EK131" s="187"/>
      <c r="EL131" s="281" t="s">
        <v>59</v>
      </c>
      <c r="EM131" s="187"/>
      <c r="EN131" s="281" t="s">
        <v>59</v>
      </c>
      <c r="EO131" s="187"/>
      <c r="EP131" s="281" t="s">
        <v>59</v>
      </c>
      <c r="EQ131" s="187"/>
      <c r="ER131" s="281" t="s">
        <v>59</v>
      </c>
      <c r="ES131" s="187"/>
      <c r="ET131" s="281" t="s">
        <v>59</v>
      </c>
      <c r="EU131" s="187"/>
      <c r="EV131" s="281" t="s">
        <v>59</v>
      </c>
      <c r="EW131" s="187"/>
      <c r="EX131" s="281" t="s">
        <v>59</v>
      </c>
      <c r="EY131" s="187"/>
      <c r="EZ131" s="281" t="s">
        <v>59</v>
      </c>
      <c r="FA131" s="187"/>
      <c r="FB131" s="281" t="s">
        <v>59</v>
      </c>
      <c r="FC131" s="187"/>
      <c r="FD131" s="281" t="s">
        <v>59</v>
      </c>
      <c r="FE131" s="187"/>
      <c r="FF131" s="281" t="s">
        <v>59</v>
      </c>
      <c r="FG131" s="187"/>
      <c r="FH131" s="281" t="s">
        <v>59</v>
      </c>
      <c r="FI131" s="187"/>
      <c r="FJ131" s="281" t="s">
        <v>59</v>
      </c>
      <c r="FK131" s="187"/>
      <c r="FL131" s="281" t="s">
        <v>59</v>
      </c>
      <c r="FM131" s="187"/>
      <c r="FN131" s="281" t="s">
        <v>59</v>
      </c>
      <c r="FO131" s="187"/>
      <c r="FP131" s="281" t="s">
        <v>59</v>
      </c>
      <c r="FQ131" s="187"/>
      <c r="FR131" s="281" t="s">
        <v>59</v>
      </c>
      <c r="FS131" s="187"/>
      <c r="FT131" s="281" t="s">
        <v>59</v>
      </c>
      <c r="FU131" s="187"/>
      <c r="FV131" s="281" t="s">
        <v>59</v>
      </c>
      <c r="FW131" s="187"/>
      <c r="FX131" s="281" t="s">
        <v>59</v>
      </c>
      <c r="FY131" s="187"/>
      <c r="FZ131" s="281" t="s">
        <v>59</v>
      </c>
      <c r="GA131" s="283"/>
      <c r="GB131" s="281" t="s">
        <v>59</v>
      </c>
      <c r="GC131" s="283"/>
      <c r="GD131" s="281" t="s">
        <v>59</v>
      </c>
      <c r="GE131" s="283"/>
      <c r="GF131" s="281" t="s">
        <v>59</v>
      </c>
      <c r="GG131" s="283"/>
      <c r="GH131" s="281" t="s">
        <v>59</v>
      </c>
      <c r="GI131" s="283"/>
      <c r="GJ131" s="281" t="s">
        <v>59</v>
      </c>
      <c r="GK131" s="284"/>
      <c r="GL131" s="281" t="s">
        <v>59</v>
      </c>
      <c r="GM131" s="283"/>
      <c r="GN131" s="281" t="s">
        <v>59</v>
      </c>
      <c r="GO131" s="284"/>
      <c r="GP131" s="281" t="s">
        <v>59</v>
      </c>
      <c r="GQ131" s="284"/>
      <c r="GR131" s="281" t="s">
        <v>59</v>
      </c>
      <c r="GS131" s="288">
        <f t="shared" si="1236"/>
        <v>0</v>
      </c>
      <c r="GT131" s="202"/>
      <c r="GU131" s="166">
        <f t="shared" si="1237"/>
        <v>0</v>
      </c>
      <c r="GV131" s="166">
        <f t="shared" si="1238"/>
        <v>0</v>
      </c>
      <c r="GW131" s="166">
        <f t="shared" si="1239"/>
        <v>0</v>
      </c>
      <c r="GX131" s="166">
        <f t="shared" si="1240"/>
        <v>0</v>
      </c>
      <c r="GY131" s="166">
        <f t="shared" si="1241"/>
        <v>0</v>
      </c>
      <c r="GZ131" s="166">
        <f t="shared" si="1242"/>
        <v>0</v>
      </c>
      <c r="HA131" s="166">
        <f t="shared" si="1243"/>
        <v>0</v>
      </c>
      <c r="HB131" s="166">
        <f t="shared" si="1244"/>
        <v>0</v>
      </c>
      <c r="HC131" s="166">
        <f t="shared" si="1245"/>
        <v>0</v>
      </c>
      <c r="HD131" s="166">
        <f t="shared" si="1246"/>
        <v>0</v>
      </c>
      <c r="HE131" s="166">
        <f t="shared" si="1247"/>
        <v>0</v>
      </c>
      <c r="HF131" s="166">
        <f t="shared" si="1248"/>
        <v>0</v>
      </c>
      <c r="HG131" s="166">
        <f t="shared" si="1249"/>
        <v>0</v>
      </c>
      <c r="HH131" s="166">
        <f t="shared" si="1250"/>
        <v>0</v>
      </c>
      <c r="HI131" s="166">
        <f t="shared" si="1251"/>
        <v>0</v>
      </c>
      <c r="HJ131" s="166">
        <f t="shared" si="1252"/>
        <v>0</v>
      </c>
      <c r="HK131" s="166">
        <f t="shared" si="1253"/>
        <v>0</v>
      </c>
      <c r="HL131" s="166">
        <f t="shared" si="1254"/>
        <v>0</v>
      </c>
      <c r="HM131" s="166">
        <f t="shared" si="1255"/>
        <v>0</v>
      </c>
      <c r="HN131" s="166">
        <f t="shared" si="1256"/>
        <v>0</v>
      </c>
      <c r="HO131" s="166">
        <f t="shared" si="1257"/>
        <v>0</v>
      </c>
      <c r="HP131" s="166">
        <f t="shared" si="1258"/>
        <v>0</v>
      </c>
      <c r="HQ131" s="166">
        <f t="shared" si="1259"/>
        <v>0</v>
      </c>
      <c r="HR131" s="166">
        <f t="shared" si="1260"/>
        <v>0</v>
      </c>
      <c r="HS131" s="166">
        <f t="shared" si="1261"/>
        <v>0</v>
      </c>
      <c r="HT131" s="166">
        <f t="shared" si="1262"/>
        <v>0</v>
      </c>
      <c r="HU131" s="166">
        <f t="shared" si="1263"/>
        <v>0</v>
      </c>
      <c r="HV131" s="166">
        <f t="shared" si="1264"/>
        <v>0</v>
      </c>
      <c r="HW131" s="166">
        <f t="shared" si="1265"/>
        <v>0</v>
      </c>
      <c r="HX131" s="166">
        <f t="shared" si="1266"/>
        <v>0</v>
      </c>
      <c r="HY131" s="166">
        <f t="shared" si="1267"/>
        <v>0</v>
      </c>
      <c r="HZ131" s="148"/>
      <c r="IA131" s="169">
        <f t="shared" si="1268"/>
        <v>0</v>
      </c>
      <c r="IB131" s="169">
        <f t="shared" si="1269"/>
        <v>0</v>
      </c>
      <c r="IC131" s="169">
        <f t="shared" si="1270"/>
        <v>0</v>
      </c>
      <c r="ID131" s="169">
        <f t="shared" si="1271"/>
        <v>0</v>
      </c>
      <c r="IE131" s="169">
        <f t="shared" si="1272"/>
        <v>0</v>
      </c>
      <c r="IF131" s="169">
        <f t="shared" si="1273"/>
        <v>0</v>
      </c>
      <c r="IG131" s="169">
        <f t="shared" si="1274"/>
        <v>0</v>
      </c>
      <c r="IH131" s="169">
        <f t="shared" si="1275"/>
        <v>0</v>
      </c>
      <c r="II131" s="169">
        <f t="shared" si="1276"/>
        <v>0</v>
      </c>
      <c r="IJ131" s="169">
        <f t="shared" si="1277"/>
        <v>0</v>
      </c>
      <c r="IK131" s="169">
        <f t="shared" si="1278"/>
        <v>0</v>
      </c>
      <c r="IL131" s="169">
        <f t="shared" si="1279"/>
        <v>0</v>
      </c>
      <c r="IM131" s="169">
        <f t="shared" si="1280"/>
        <v>0</v>
      </c>
      <c r="IN131" s="169">
        <f t="shared" si="1281"/>
        <v>0</v>
      </c>
      <c r="IO131" s="169">
        <f t="shared" si="1282"/>
        <v>0</v>
      </c>
      <c r="IP131" s="169">
        <f t="shared" si="1283"/>
        <v>0</v>
      </c>
      <c r="IQ131" s="169">
        <f t="shared" si="1284"/>
        <v>0</v>
      </c>
      <c r="IR131" s="169">
        <f t="shared" si="1285"/>
        <v>0</v>
      </c>
      <c r="IS131" s="169">
        <f t="shared" si="1286"/>
        <v>0</v>
      </c>
      <c r="IT131" s="169">
        <f t="shared" si="1287"/>
        <v>0</v>
      </c>
      <c r="IU131" s="169">
        <f t="shared" si="1288"/>
        <v>0</v>
      </c>
      <c r="IV131" s="169">
        <f t="shared" si="1289"/>
        <v>0</v>
      </c>
      <c r="IW131" s="169">
        <f t="shared" si="1290"/>
        <v>0</v>
      </c>
      <c r="IX131" s="169">
        <f t="shared" si="1291"/>
        <v>0</v>
      </c>
      <c r="IY131" s="169">
        <f t="shared" si="1292"/>
        <v>0</v>
      </c>
      <c r="IZ131" s="169">
        <f t="shared" si="1293"/>
        <v>0</v>
      </c>
      <c r="JA131" s="169">
        <f t="shared" si="1294"/>
        <v>0</v>
      </c>
      <c r="JB131" s="169">
        <f t="shared" si="1295"/>
        <v>0</v>
      </c>
      <c r="JC131" s="169">
        <f t="shared" si="1296"/>
        <v>0</v>
      </c>
      <c r="JD131" s="169">
        <f t="shared" si="1297"/>
        <v>0</v>
      </c>
      <c r="JE131" s="169">
        <f t="shared" si="1298"/>
        <v>0</v>
      </c>
      <c r="JF131" s="255"/>
      <c r="JG131" s="171">
        <f t="shared" si="1333"/>
        <v>0</v>
      </c>
      <c r="JH131" s="171">
        <f t="shared" si="1334"/>
        <v>0</v>
      </c>
      <c r="JI131" s="171">
        <f t="shared" si="1335"/>
        <v>0</v>
      </c>
      <c r="JJ131" s="171">
        <f t="shared" si="1336"/>
        <v>0</v>
      </c>
      <c r="JK131" s="171">
        <f t="shared" si="1337"/>
        <v>0</v>
      </c>
      <c r="JL131" s="171">
        <f t="shared" si="1338"/>
        <v>0</v>
      </c>
      <c r="JM131" s="171">
        <f t="shared" si="1339"/>
        <v>0</v>
      </c>
      <c r="JN131" s="171">
        <f t="shared" si="1340"/>
        <v>0</v>
      </c>
      <c r="JO131" s="171">
        <f t="shared" si="1341"/>
        <v>0</v>
      </c>
      <c r="JP131" s="171">
        <f t="shared" si="1342"/>
        <v>0</v>
      </c>
      <c r="JQ131" s="171">
        <f t="shared" si="1343"/>
        <v>0</v>
      </c>
      <c r="JR131" s="171">
        <f t="shared" si="1344"/>
        <v>0</v>
      </c>
      <c r="JS131" s="171">
        <f t="shared" si="1345"/>
        <v>0</v>
      </c>
      <c r="JT131" s="171">
        <f t="shared" si="1346"/>
        <v>0</v>
      </c>
      <c r="JU131" s="171">
        <f t="shared" si="1347"/>
        <v>0</v>
      </c>
      <c r="JV131" s="171">
        <f t="shared" si="1348"/>
        <v>0</v>
      </c>
      <c r="JW131" s="171">
        <f t="shared" si="1349"/>
        <v>0</v>
      </c>
      <c r="JX131" s="171">
        <f t="shared" si="1350"/>
        <v>0</v>
      </c>
      <c r="JY131" s="171">
        <f t="shared" si="1351"/>
        <v>0</v>
      </c>
      <c r="JZ131" s="171">
        <f t="shared" si="1352"/>
        <v>0</v>
      </c>
      <c r="KA131" s="171">
        <f t="shared" si="1353"/>
        <v>0</v>
      </c>
      <c r="KB131" s="171">
        <f t="shared" si="1354"/>
        <v>0</v>
      </c>
      <c r="KC131" s="171">
        <f t="shared" si="1355"/>
        <v>0</v>
      </c>
      <c r="KD131" s="171">
        <f t="shared" si="1356"/>
        <v>0</v>
      </c>
      <c r="KE131" s="171">
        <f t="shared" si="1357"/>
        <v>0</v>
      </c>
      <c r="KF131" s="171">
        <f t="shared" si="1358"/>
        <v>0</v>
      </c>
      <c r="KG131" s="171">
        <f t="shared" si="1359"/>
        <v>0</v>
      </c>
      <c r="KH131" s="171">
        <f t="shared" si="1360"/>
        <v>0</v>
      </c>
      <c r="KI131" s="171">
        <f t="shared" si="1361"/>
        <v>0</v>
      </c>
      <c r="KJ131" s="171">
        <f t="shared" si="1362"/>
        <v>0</v>
      </c>
      <c r="KK131" s="171">
        <f t="shared" si="1363"/>
        <v>0</v>
      </c>
      <c r="KL131" s="172">
        <f t="shared" si="1364"/>
        <v>0</v>
      </c>
      <c r="KM131" s="113">
        <f t="shared" si="1331"/>
        <v>0</v>
      </c>
      <c r="KN131" s="114">
        <f t="shared" si="1330"/>
        <v>0</v>
      </c>
    </row>
    <row r="132" customFormat="1" ht="15.75" spans="1:300">
      <c r="A132" s="294" t="s">
        <v>187</v>
      </c>
      <c r="B132" s="132"/>
      <c r="C132" s="132"/>
      <c r="D132" s="186">
        <v>11.7227</v>
      </c>
      <c r="E132" s="132"/>
      <c r="F132" s="131">
        <v>0</v>
      </c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41">
        <f t="shared" si="1170"/>
        <v>0</v>
      </c>
      <c r="AM132" s="142">
        <f t="shared" si="1171"/>
        <v>0</v>
      </c>
      <c r="AN132" s="200"/>
      <c r="AO132" s="241">
        <f t="shared" si="1172"/>
        <v>0</v>
      </c>
      <c r="AP132" s="241">
        <f t="shared" si="1173"/>
        <v>0</v>
      </c>
      <c r="AQ132" s="241">
        <f t="shared" si="1174"/>
        <v>0</v>
      </c>
      <c r="AR132" s="241">
        <f t="shared" si="1175"/>
        <v>0</v>
      </c>
      <c r="AS132" s="241">
        <f t="shared" si="1176"/>
        <v>0</v>
      </c>
      <c r="AT132" s="241">
        <f t="shared" si="1177"/>
        <v>0</v>
      </c>
      <c r="AU132" s="241">
        <f t="shared" si="1178"/>
        <v>0</v>
      </c>
      <c r="AV132" s="241">
        <f t="shared" si="1179"/>
        <v>0</v>
      </c>
      <c r="AW132" s="241">
        <f t="shared" si="1180"/>
        <v>0</v>
      </c>
      <c r="AX132" s="241">
        <f t="shared" si="1181"/>
        <v>0</v>
      </c>
      <c r="AY132" s="241">
        <f t="shared" si="1182"/>
        <v>0</v>
      </c>
      <c r="AZ132" s="241">
        <f t="shared" si="1183"/>
        <v>0</v>
      </c>
      <c r="BA132" s="241">
        <f t="shared" si="1184"/>
        <v>0</v>
      </c>
      <c r="BB132" s="241">
        <f t="shared" si="1185"/>
        <v>0</v>
      </c>
      <c r="BC132" s="241">
        <f t="shared" si="1186"/>
        <v>0</v>
      </c>
      <c r="BD132" s="241">
        <f t="shared" si="1187"/>
        <v>0</v>
      </c>
      <c r="BE132" s="241">
        <f t="shared" si="1188"/>
        <v>0</v>
      </c>
      <c r="BF132" s="241">
        <f t="shared" si="1189"/>
        <v>0</v>
      </c>
      <c r="BG132" s="241">
        <f t="shared" si="1190"/>
        <v>0</v>
      </c>
      <c r="BH132" s="241">
        <f t="shared" si="1191"/>
        <v>0</v>
      </c>
      <c r="BI132" s="241">
        <f t="shared" si="1192"/>
        <v>0</v>
      </c>
      <c r="BJ132" s="241">
        <f t="shared" si="1193"/>
        <v>0</v>
      </c>
      <c r="BK132" s="241">
        <f t="shared" si="1194"/>
        <v>0</v>
      </c>
      <c r="BL132" s="241">
        <f t="shared" si="1195"/>
        <v>0</v>
      </c>
      <c r="BM132" s="241">
        <f t="shared" si="1196"/>
        <v>0</v>
      </c>
      <c r="BN132" s="241">
        <f t="shared" si="1197"/>
        <v>0</v>
      </c>
      <c r="BO132" s="241">
        <f t="shared" si="1198"/>
        <v>0</v>
      </c>
      <c r="BP132" s="241">
        <f t="shared" si="1199"/>
        <v>0</v>
      </c>
      <c r="BQ132" s="241">
        <f t="shared" si="1200"/>
        <v>0</v>
      </c>
      <c r="BR132" s="241">
        <f t="shared" si="1201"/>
        <v>0</v>
      </c>
      <c r="BS132" s="241">
        <f t="shared" si="1202"/>
        <v>0</v>
      </c>
      <c r="BT132" s="202"/>
      <c r="BU132" s="276"/>
      <c r="BV132" s="276"/>
      <c r="BW132" s="276"/>
      <c r="BX132" s="276"/>
      <c r="BY132" s="276"/>
      <c r="BZ132" s="276"/>
      <c r="CA132" s="276"/>
      <c r="CB132" s="276"/>
      <c r="CC132" s="276"/>
      <c r="CD132" s="276"/>
      <c r="CE132" s="276"/>
      <c r="CF132" s="276"/>
      <c r="CG132" s="276"/>
      <c r="CH132" s="276"/>
      <c r="CI132" s="276"/>
      <c r="CJ132" s="276"/>
      <c r="CK132" s="276"/>
      <c r="CL132" s="276"/>
      <c r="CM132" s="276"/>
      <c r="CN132" s="276"/>
      <c r="CO132" s="276"/>
      <c r="CP132" s="276"/>
      <c r="CQ132" s="276"/>
      <c r="CR132" s="276"/>
      <c r="CS132" s="276"/>
      <c r="CT132" s="276"/>
      <c r="CU132" s="276"/>
      <c r="CV132" s="276"/>
      <c r="CW132" s="276"/>
      <c r="CX132" s="276"/>
      <c r="CY132" s="276"/>
      <c r="CZ132" s="155">
        <f t="shared" si="1203"/>
        <v>0</v>
      </c>
      <c r="DA132" s="202"/>
      <c r="DB132" s="156">
        <f t="shared" si="1204"/>
        <v>0</v>
      </c>
      <c r="DC132" s="156">
        <f t="shared" si="1205"/>
        <v>0</v>
      </c>
      <c r="DD132" s="156">
        <f t="shared" si="1206"/>
        <v>0</v>
      </c>
      <c r="DE132" s="156">
        <f t="shared" si="1207"/>
        <v>0</v>
      </c>
      <c r="DF132" s="156">
        <f t="shared" si="1208"/>
        <v>0</v>
      </c>
      <c r="DG132" s="156">
        <f t="shared" si="1209"/>
        <v>0</v>
      </c>
      <c r="DH132" s="156">
        <f t="shared" si="1210"/>
        <v>0</v>
      </c>
      <c r="DI132" s="156">
        <f t="shared" si="1211"/>
        <v>0</v>
      </c>
      <c r="DJ132" s="156">
        <f t="shared" si="1212"/>
        <v>0</v>
      </c>
      <c r="DK132" s="156">
        <f t="shared" si="1213"/>
        <v>0</v>
      </c>
      <c r="DL132" s="156">
        <f t="shared" si="1214"/>
        <v>0</v>
      </c>
      <c r="DM132" s="156">
        <f t="shared" si="1215"/>
        <v>0</v>
      </c>
      <c r="DN132" s="156">
        <f t="shared" si="1216"/>
        <v>0</v>
      </c>
      <c r="DO132" s="156">
        <f t="shared" si="1217"/>
        <v>0</v>
      </c>
      <c r="DP132" s="156">
        <f t="shared" si="1218"/>
        <v>0</v>
      </c>
      <c r="DQ132" s="156">
        <f t="shared" si="1219"/>
        <v>0</v>
      </c>
      <c r="DR132" s="156">
        <f t="shared" si="1220"/>
        <v>0</v>
      </c>
      <c r="DS132" s="156">
        <f t="shared" si="1221"/>
        <v>0</v>
      </c>
      <c r="DT132" s="156">
        <f t="shared" si="1222"/>
        <v>0</v>
      </c>
      <c r="DU132" s="156">
        <f t="shared" si="1223"/>
        <v>0</v>
      </c>
      <c r="DV132" s="156">
        <f t="shared" si="1224"/>
        <v>0</v>
      </c>
      <c r="DW132" s="156">
        <f t="shared" si="1225"/>
        <v>0</v>
      </c>
      <c r="DX132" s="156">
        <f t="shared" si="1226"/>
        <v>0</v>
      </c>
      <c r="DY132" s="156">
        <f t="shared" si="1227"/>
        <v>0</v>
      </c>
      <c r="DZ132" s="156">
        <f t="shared" si="1228"/>
        <v>0</v>
      </c>
      <c r="EA132" s="156">
        <f t="shared" si="1229"/>
        <v>0</v>
      </c>
      <c r="EB132" s="156">
        <f t="shared" si="1230"/>
        <v>0</v>
      </c>
      <c r="EC132" s="156">
        <f t="shared" si="1231"/>
        <v>0</v>
      </c>
      <c r="ED132" s="156">
        <f t="shared" si="1232"/>
        <v>0</v>
      </c>
      <c r="EE132" s="156">
        <f t="shared" si="1233"/>
        <v>0</v>
      </c>
      <c r="EF132" s="156">
        <f t="shared" si="1234"/>
        <v>0</v>
      </c>
      <c r="EG132" s="248">
        <f t="shared" si="1235"/>
        <v>0</v>
      </c>
      <c r="EH132" s="249"/>
      <c r="EI132" s="187"/>
      <c r="EJ132" s="281" t="s">
        <v>59</v>
      </c>
      <c r="EK132" s="187"/>
      <c r="EL132" s="281" t="s">
        <v>59</v>
      </c>
      <c r="EM132" s="187"/>
      <c r="EN132" s="281" t="s">
        <v>59</v>
      </c>
      <c r="EO132" s="187"/>
      <c r="EP132" s="281" t="s">
        <v>59</v>
      </c>
      <c r="EQ132" s="187"/>
      <c r="ER132" s="281" t="s">
        <v>59</v>
      </c>
      <c r="ES132" s="187"/>
      <c r="ET132" s="281" t="s">
        <v>59</v>
      </c>
      <c r="EU132" s="187"/>
      <c r="EV132" s="281" t="s">
        <v>59</v>
      </c>
      <c r="EW132" s="187"/>
      <c r="EX132" s="281" t="s">
        <v>59</v>
      </c>
      <c r="EY132" s="187"/>
      <c r="EZ132" s="281" t="s">
        <v>59</v>
      </c>
      <c r="FA132" s="187"/>
      <c r="FB132" s="281" t="s">
        <v>59</v>
      </c>
      <c r="FC132" s="187"/>
      <c r="FD132" s="281" t="s">
        <v>59</v>
      </c>
      <c r="FE132" s="187"/>
      <c r="FF132" s="281" t="s">
        <v>59</v>
      </c>
      <c r="FG132" s="187"/>
      <c r="FH132" s="281" t="s">
        <v>59</v>
      </c>
      <c r="FI132" s="187"/>
      <c r="FJ132" s="281" t="s">
        <v>59</v>
      </c>
      <c r="FK132" s="187"/>
      <c r="FL132" s="281" t="s">
        <v>59</v>
      </c>
      <c r="FM132" s="187"/>
      <c r="FN132" s="281" t="s">
        <v>59</v>
      </c>
      <c r="FO132" s="187"/>
      <c r="FP132" s="281" t="s">
        <v>59</v>
      </c>
      <c r="FQ132" s="187"/>
      <c r="FR132" s="281" t="s">
        <v>59</v>
      </c>
      <c r="FS132" s="187"/>
      <c r="FT132" s="281" t="s">
        <v>59</v>
      </c>
      <c r="FU132" s="187"/>
      <c r="FV132" s="281" t="s">
        <v>59</v>
      </c>
      <c r="FW132" s="187"/>
      <c r="FX132" s="281" t="s">
        <v>59</v>
      </c>
      <c r="FY132" s="187"/>
      <c r="FZ132" s="281" t="s">
        <v>59</v>
      </c>
      <c r="GA132" s="283"/>
      <c r="GB132" s="281" t="s">
        <v>59</v>
      </c>
      <c r="GC132" s="283"/>
      <c r="GD132" s="281" t="s">
        <v>59</v>
      </c>
      <c r="GE132" s="283"/>
      <c r="GF132" s="281" t="s">
        <v>59</v>
      </c>
      <c r="GG132" s="283"/>
      <c r="GH132" s="281" t="s">
        <v>59</v>
      </c>
      <c r="GI132" s="283"/>
      <c r="GJ132" s="281" t="s">
        <v>59</v>
      </c>
      <c r="GK132" s="284"/>
      <c r="GL132" s="281" t="s">
        <v>59</v>
      </c>
      <c r="GM132" s="283"/>
      <c r="GN132" s="281" t="s">
        <v>59</v>
      </c>
      <c r="GO132" s="284"/>
      <c r="GP132" s="281" t="s">
        <v>59</v>
      </c>
      <c r="GQ132" s="284"/>
      <c r="GR132" s="281" t="s">
        <v>59</v>
      </c>
      <c r="GS132" s="288">
        <f t="shared" si="1236"/>
        <v>0</v>
      </c>
      <c r="GT132" s="202"/>
      <c r="GU132" s="166">
        <f t="shared" si="1237"/>
        <v>0</v>
      </c>
      <c r="GV132" s="166">
        <f t="shared" si="1238"/>
        <v>0</v>
      </c>
      <c r="GW132" s="166">
        <f t="shared" si="1239"/>
        <v>0</v>
      </c>
      <c r="GX132" s="166">
        <f t="shared" si="1240"/>
        <v>0</v>
      </c>
      <c r="GY132" s="166">
        <f t="shared" si="1241"/>
        <v>0</v>
      </c>
      <c r="GZ132" s="166">
        <f t="shared" si="1242"/>
        <v>0</v>
      </c>
      <c r="HA132" s="166">
        <f t="shared" si="1243"/>
        <v>0</v>
      </c>
      <c r="HB132" s="166">
        <f t="shared" si="1244"/>
        <v>0</v>
      </c>
      <c r="HC132" s="166">
        <f t="shared" si="1245"/>
        <v>0</v>
      </c>
      <c r="HD132" s="166">
        <f t="shared" si="1246"/>
        <v>0</v>
      </c>
      <c r="HE132" s="166">
        <f t="shared" si="1247"/>
        <v>0</v>
      </c>
      <c r="HF132" s="166">
        <f t="shared" si="1248"/>
        <v>0</v>
      </c>
      <c r="HG132" s="166">
        <f t="shared" si="1249"/>
        <v>0</v>
      </c>
      <c r="HH132" s="166">
        <f t="shared" si="1250"/>
        <v>0</v>
      </c>
      <c r="HI132" s="166">
        <f t="shared" si="1251"/>
        <v>0</v>
      </c>
      <c r="HJ132" s="166">
        <f t="shared" si="1252"/>
        <v>0</v>
      </c>
      <c r="HK132" s="166">
        <f t="shared" si="1253"/>
        <v>0</v>
      </c>
      <c r="HL132" s="166">
        <f t="shared" si="1254"/>
        <v>0</v>
      </c>
      <c r="HM132" s="166">
        <f t="shared" si="1255"/>
        <v>0</v>
      </c>
      <c r="HN132" s="166">
        <f t="shared" si="1256"/>
        <v>0</v>
      </c>
      <c r="HO132" s="166">
        <f t="shared" si="1257"/>
        <v>0</v>
      </c>
      <c r="HP132" s="166">
        <f t="shared" si="1258"/>
        <v>0</v>
      </c>
      <c r="HQ132" s="166">
        <f t="shared" si="1259"/>
        <v>0</v>
      </c>
      <c r="HR132" s="166">
        <f t="shared" si="1260"/>
        <v>0</v>
      </c>
      <c r="HS132" s="166">
        <f t="shared" si="1261"/>
        <v>0</v>
      </c>
      <c r="HT132" s="166">
        <f t="shared" si="1262"/>
        <v>0</v>
      </c>
      <c r="HU132" s="166">
        <f t="shared" si="1263"/>
        <v>0</v>
      </c>
      <c r="HV132" s="166">
        <f t="shared" si="1264"/>
        <v>0</v>
      </c>
      <c r="HW132" s="166">
        <f t="shared" si="1265"/>
        <v>0</v>
      </c>
      <c r="HX132" s="166">
        <f t="shared" si="1266"/>
        <v>0</v>
      </c>
      <c r="HY132" s="166">
        <f t="shared" si="1267"/>
        <v>0</v>
      </c>
      <c r="HZ132" s="148"/>
      <c r="IA132" s="169">
        <f t="shared" si="1268"/>
        <v>0</v>
      </c>
      <c r="IB132" s="169">
        <f t="shared" si="1269"/>
        <v>0</v>
      </c>
      <c r="IC132" s="169">
        <f t="shared" si="1270"/>
        <v>0</v>
      </c>
      <c r="ID132" s="169">
        <f t="shared" si="1271"/>
        <v>0</v>
      </c>
      <c r="IE132" s="169">
        <f t="shared" si="1272"/>
        <v>0</v>
      </c>
      <c r="IF132" s="169">
        <f t="shared" si="1273"/>
        <v>0</v>
      </c>
      <c r="IG132" s="169">
        <f t="shared" si="1274"/>
        <v>0</v>
      </c>
      <c r="IH132" s="169">
        <f t="shared" si="1275"/>
        <v>0</v>
      </c>
      <c r="II132" s="169">
        <f t="shared" si="1276"/>
        <v>0</v>
      </c>
      <c r="IJ132" s="169">
        <f t="shared" si="1277"/>
        <v>0</v>
      </c>
      <c r="IK132" s="169">
        <f t="shared" si="1278"/>
        <v>0</v>
      </c>
      <c r="IL132" s="169">
        <f t="shared" si="1279"/>
        <v>0</v>
      </c>
      <c r="IM132" s="169">
        <f t="shared" si="1280"/>
        <v>0</v>
      </c>
      <c r="IN132" s="169">
        <f t="shared" si="1281"/>
        <v>0</v>
      </c>
      <c r="IO132" s="169">
        <f t="shared" si="1282"/>
        <v>0</v>
      </c>
      <c r="IP132" s="169">
        <f t="shared" si="1283"/>
        <v>0</v>
      </c>
      <c r="IQ132" s="169">
        <f t="shared" si="1284"/>
        <v>0</v>
      </c>
      <c r="IR132" s="169">
        <f t="shared" si="1285"/>
        <v>0</v>
      </c>
      <c r="IS132" s="169">
        <f t="shared" si="1286"/>
        <v>0</v>
      </c>
      <c r="IT132" s="169">
        <f t="shared" si="1287"/>
        <v>0</v>
      </c>
      <c r="IU132" s="169">
        <f t="shared" si="1288"/>
        <v>0</v>
      </c>
      <c r="IV132" s="169">
        <f t="shared" si="1289"/>
        <v>0</v>
      </c>
      <c r="IW132" s="169">
        <f t="shared" si="1290"/>
        <v>0</v>
      </c>
      <c r="IX132" s="169">
        <f t="shared" si="1291"/>
        <v>0</v>
      </c>
      <c r="IY132" s="169">
        <f t="shared" si="1292"/>
        <v>0</v>
      </c>
      <c r="IZ132" s="169">
        <f t="shared" si="1293"/>
        <v>0</v>
      </c>
      <c r="JA132" s="169">
        <f t="shared" si="1294"/>
        <v>0</v>
      </c>
      <c r="JB132" s="169">
        <f t="shared" si="1295"/>
        <v>0</v>
      </c>
      <c r="JC132" s="169">
        <f t="shared" si="1296"/>
        <v>0</v>
      </c>
      <c r="JD132" s="169">
        <f t="shared" si="1297"/>
        <v>0</v>
      </c>
      <c r="JE132" s="169">
        <f t="shared" si="1298"/>
        <v>0</v>
      </c>
      <c r="JF132" s="255"/>
      <c r="JG132" s="171">
        <f t="shared" si="1333"/>
        <v>0</v>
      </c>
      <c r="JH132" s="171">
        <f t="shared" si="1334"/>
        <v>0</v>
      </c>
      <c r="JI132" s="171">
        <f t="shared" si="1335"/>
        <v>0</v>
      </c>
      <c r="JJ132" s="171">
        <f t="shared" si="1336"/>
        <v>0</v>
      </c>
      <c r="JK132" s="171">
        <f t="shared" si="1337"/>
        <v>0</v>
      </c>
      <c r="JL132" s="171">
        <f t="shared" si="1338"/>
        <v>0</v>
      </c>
      <c r="JM132" s="171">
        <f t="shared" si="1339"/>
        <v>0</v>
      </c>
      <c r="JN132" s="171">
        <f t="shared" si="1340"/>
        <v>0</v>
      </c>
      <c r="JO132" s="171">
        <f t="shared" si="1341"/>
        <v>0</v>
      </c>
      <c r="JP132" s="171">
        <f t="shared" si="1342"/>
        <v>0</v>
      </c>
      <c r="JQ132" s="171">
        <f t="shared" si="1343"/>
        <v>0</v>
      </c>
      <c r="JR132" s="171">
        <f t="shared" si="1344"/>
        <v>0</v>
      </c>
      <c r="JS132" s="171">
        <f t="shared" si="1345"/>
        <v>0</v>
      </c>
      <c r="JT132" s="171">
        <f t="shared" si="1346"/>
        <v>0</v>
      </c>
      <c r="JU132" s="171">
        <f t="shared" si="1347"/>
        <v>0</v>
      </c>
      <c r="JV132" s="171">
        <f t="shared" si="1348"/>
        <v>0</v>
      </c>
      <c r="JW132" s="171">
        <f t="shared" si="1349"/>
        <v>0</v>
      </c>
      <c r="JX132" s="171">
        <f t="shared" si="1350"/>
        <v>0</v>
      </c>
      <c r="JY132" s="171">
        <f t="shared" si="1351"/>
        <v>0</v>
      </c>
      <c r="JZ132" s="171">
        <f t="shared" si="1352"/>
        <v>0</v>
      </c>
      <c r="KA132" s="171">
        <f t="shared" si="1353"/>
        <v>0</v>
      </c>
      <c r="KB132" s="171">
        <f t="shared" si="1354"/>
        <v>0</v>
      </c>
      <c r="KC132" s="171">
        <f t="shared" si="1355"/>
        <v>0</v>
      </c>
      <c r="KD132" s="171">
        <f t="shared" si="1356"/>
        <v>0</v>
      </c>
      <c r="KE132" s="171">
        <f t="shared" si="1357"/>
        <v>0</v>
      </c>
      <c r="KF132" s="171">
        <f t="shared" si="1358"/>
        <v>0</v>
      </c>
      <c r="KG132" s="171">
        <f t="shared" si="1359"/>
        <v>0</v>
      </c>
      <c r="KH132" s="171">
        <f t="shared" si="1360"/>
        <v>0</v>
      </c>
      <c r="KI132" s="171">
        <f t="shared" si="1361"/>
        <v>0</v>
      </c>
      <c r="KJ132" s="171">
        <f t="shared" si="1362"/>
        <v>0</v>
      </c>
      <c r="KK132" s="171">
        <f t="shared" si="1363"/>
        <v>0</v>
      </c>
      <c r="KL132" s="172">
        <f t="shared" si="1364"/>
        <v>0</v>
      </c>
      <c r="KM132" s="113">
        <f t="shared" si="1331"/>
        <v>0</v>
      </c>
      <c r="KN132" s="114">
        <f t="shared" si="1330"/>
        <v>0</v>
      </c>
    </row>
    <row r="133" customFormat="1" ht="15.75" spans="1:300">
      <c r="A133" s="294" t="s">
        <v>188</v>
      </c>
      <c r="B133" s="132"/>
      <c r="C133" s="132"/>
      <c r="D133" s="186">
        <v>15.6525</v>
      </c>
      <c r="E133" s="132"/>
      <c r="F133" s="131">
        <v>0</v>
      </c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41">
        <f t="shared" si="1170"/>
        <v>0</v>
      </c>
      <c r="AM133" s="142">
        <f t="shared" si="1171"/>
        <v>0</v>
      </c>
      <c r="AN133" s="200"/>
      <c r="AO133" s="241">
        <f t="shared" si="1172"/>
        <v>0</v>
      </c>
      <c r="AP133" s="241">
        <f t="shared" si="1173"/>
        <v>0</v>
      </c>
      <c r="AQ133" s="241">
        <f t="shared" si="1174"/>
        <v>0</v>
      </c>
      <c r="AR133" s="241">
        <f t="shared" si="1175"/>
        <v>0</v>
      </c>
      <c r="AS133" s="241">
        <f t="shared" si="1176"/>
        <v>0</v>
      </c>
      <c r="AT133" s="241">
        <f t="shared" si="1177"/>
        <v>0</v>
      </c>
      <c r="AU133" s="241">
        <f t="shared" si="1178"/>
        <v>0</v>
      </c>
      <c r="AV133" s="241">
        <f t="shared" si="1179"/>
        <v>0</v>
      </c>
      <c r="AW133" s="241">
        <f t="shared" si="1180"/>
        <v>0</v>
      </c>
      <c r="AX133" s="241">
        <f t="shared" si="1181"/>
        <v>0</v>
      </c>
      <c r="AY133" s="241">
        <f t="shared" si="1182"/>
        <v>0</v>
      </c>
      <c r="AZ133" s="241">
        <f t="shared" si="1183"/>
        <v>0</v>
      </c>
      <c r="BA133" s="241">
        <f t="shared" si="1184"/>
        <v>0</v>
      </c>
      <c r="BB133" s="241">
        <f t="shared" si="1185"/>
        <v>0</v>
      </c>
      <c r="BC133" s="241">
        <f t="shared" si="1186"/>
        <v>0</v>
      </c>
      <c r="BD133" s="241">
        <f t="shared" si="1187"/>
        <v>0</v>
      </c>
      <c r="BE133" s="241">
        <f t="shared" si="1188"/>
        <v>0</v>
      </c>
      <c r="BF133" s="241">
        <f t="shared" si="1189"/>
        <v>0</v>
      </c>
      <c r="BG133" s="241">
        <f t="shared" si="1190"/>
        <v>0</v>
      </c>
      <c r="BH133" s="241">
        <f t="shared" si="1191"/>
        <v>0</v>
      </c>
      <c r="BI133" s="241">
        <f t="shared" si="1192"/>
        <v>0</v>
      </c>
      <c r="BJ133" s="241">
        <f t="shared" si="1193"/>
        <v>0</v>
      </c>
      <c r="BK133" s="241">
        <f t="shared" si="1194"/>
        <v>0</v>
      </c>
      <c r="BL133" s="241">
        <f t="shared" si="1195"/>
        <v>0</v>
      </c>
      <c r="BM133" s="241">
        <f t="shared" si="1196"/>
        <v>0</v>
      </c>
      <c r="BN133" s="241">
        <f t="shared" si="1197"/>
        <v>0</v>
      </c>
      <c r="BO133" s="241">
        <f t="shared" si="1198"/>
        <v>0</v>
      </c>
      <c r="BP133" s="241">
        <f t="shared" si="1199"/>
        <v>0</v>
      </c>
      <c r="BQ133" s="241">
        <f t="shared" si="1200"/>
        <v>0</v>
      </c>
      <c r="BR133" s="241">
        <f t="shared" si="1201"/>
        <v>0</v>
      </c>
      <c r="BS133" s="241">
        <f t="shared" si="1202"/>
        <v>0</v>
      </c>
      <c r="BT133" s="202"/>
      <c r="BU133" s="276"/>
      <c r="BV133" s="276"/>
      <c r="BW133" s="276"/>
      <c r="BX133" s="276"/>
      <c r="BY133" s="276"/>
      <c r="BZ133" s="276"/>
      <c r="CA133" s="276"/>
      <c r="CB133" s="276"/>
      <c r="CC133" s="276"/>
      <c r="CD133" s="276"/>
      <c r="CE133" s="276"/>
      <c r="CF133" s="276"/>
      <c r="CG133" s="276"/>
      <c r="CH133" s="276"/>
      <c r="CI133" s="276"/>
      <c r="CJ133" s="276"/>
      <c r="CK133" s="276"/>
      <c r="CL133" s="276"/>
      <c r="CM133" s="276"/>
      <c r="CN133" s="276"/>
      <c r="CO133" s="276"/>
      <c r="CP133" s="276"/>
      <c r="CQ133" s="276"/>
      <c r="CR133" s="276"/>
      <c r="CS133" s="276"/>
      <c r="CT133" s="276"/>
      <c r="CU133" s="276"/>
      <c r="CV133" s="276"/>
      <c r="CW133" s="276"/>
      <c r="CX133" s="276"/>
      <c r="CY133" s="276"/>
      <c r="CZ133" s="155">
        <f t="shared" si="1203"/>
        <v>0</v>
      </c>
      <c r="DA133" s="202"/>
      <c r="DB133" s="156">
        <f t="shared" si="1204"/>
        <v>0</v>
      </c>
      <c r="DC133" s="156">
        <f t="shared" si="1205"/>
        <v>0</v>
      </c>
      <c r="DD133" s="156">
        <f t="shared" si="1206"/>
        <v>0</v>
      </c>
      <c r="DE133" s="156">
        <f t="shared" si="1207"/>
        <v>0</v>
      </c>
      <c r="DF133" s="156">
        <f t="shared" si="1208"/>
        <v>0</v>
      </c>
      <c r="DG133" s="156">
        <f t="shared" si="1209"/>
        <v>0</v>
      </c>
      <c r="DH133" s="156">
        <f t="shared" si="1210"/>
        <v>0</v>
      </c>
      <c r="DI133" s="156">
        <f t="shared" si="1211"/>
        <v>0</v>
      </c>
      <c r="DJ133" s="156">
        <f t="shared" si="1212"/>
        <v>0</v>
      </c>
      <c r="DK133" s="156">
        <f t="shared" si="1213"/>
        <v>0</v>
      </c>
      <c r="DL133" s="156">
        <f t="shared" si="1214"/>
        <v>0</v>
      </c>
      <c r="DM133" s="156">
        <f t="shared" si="1215"/>
        <v>0</v>
      </c>
      <c r="DN133" s="156">
        <f t="shared" si="1216"/>
        <v>0</v>
      </c>
      <c r="DO133" s="156">
        <f t="shared" si="1217"/>
        <v>0</v>
      </c>
      <c r="DP133" s="156">
        <f t="shared" si="1218"/>
        <v>0</v>
      </c>
      <c r="DQ133" s="156">
        <f t="shared" si="1219"/>
        <v>0</v>
      </c>
      <c r="DR133" s="156">
        <f t="shared" si="1220"/>
        <v>0</v>
      </c>
      <c r="DS133" s="156">
        <f t="shared" si="1221"/>
        <v>0</v>
      </c>
      <c r="DT133" s="156">
        <f t="shared" si="1222"/>
        <v>0</v>
      </c>
      <c r="DU133" s="156">
        <f t="shared" si="1223"/>
        <v>0</v>
      </c>
      <c r="DV133" s="156">
        <f t="shared" si="1224"/>
        <v>0</v>
      </c>
      <c r="DW133" s="156">
        <f t="shared" si="1225"/>
        <v>0</v>
      </c>
      <c r="DX133" s="156">
        <f t="shared" si="1226"/>
        <v>0</v>
      </c>
      <c r="DY133" s="156">
        <f t="shared" si="1227"/>
        <v>0</v>
      </c>
      <c r="DZ133" s="156">
        <f t="shared" si="1228"/>
        <v>0</v>
      </c>
      <c r="EA133" s="156">
        <f t="shared" si="1229"/>
        <v>0</v>
      </c>
      <c r="EB133" s="156">
        <f t="shared" si="1230"/>
        <v>0</v>
      </c>
      <c r="EC133" s="156">
        <f t="shared" si="1231"/>
        <v>0</v>
      </c>
      <c r="ED133" s="156">
        <f t="shared" si="1232"/>
        <v>0</v>
      </c>
      <c r="EE133" s="156">
        <f t="shared" si="1233"/>
        <v>0</v>
      </c>
      <c r="EF133" s="156">
        <f t="shared" si="1234"/>
        <v>0</v>
      </c>
      <c r="EG133" s="248">
        <f t="shared" si="1235"/>
        <v>0</v>
      </c>
      <c r="EH133" s="249"/>
      <c r="EI133" s="187"/>
      <c r="EJ133" s="281" t="s">
        <v>59</v>
      </c>
      <c r="EK133" s="187"/>
      <c r="EL133" s="281" t="s">
        <v>59</v>
      </c>
      <c r="EM133" s="187"/>
      <c r="EN133" s="281" t="s">
        <v>59</v>
      </c>
      <c r="EO133" s="187"/>
      <c r="EP133" s="281" t="s">
        <v>59</v>
      </c>
      <c r="EQ133" s="187"/>
      <c r="ER133" s="281" t="s">
        <v>59</v>
      </c>
      <c r="ES133" s="187"/>
      <c r="ET133" s="281" t="s">
        <v>59</v>
      </c>
      <c r="EU133" s="187"/>
      <c r="EV133" s="281" t="s">
        <v>59</v>
      </c>
      <c r="EW133" s="187"/>
      <c r="EX133" s="281" t="s">
        <v>59</v>
      </c>
      <c r="EY133" s="187"/>
      <c r="EZ133" s="281" t="s">
        <v>59</v>
      </c>
      <c r="FA133" s="187"/>
      <c r="FB133" s="281" t="s">
        <v>59</v>
      </c>
      <c r="FC133" s="187"/>
      <c r="FD133" s="281" t="s">
        <v>59</v>
      </c>
      <c r="FE133" s="187"/>
      <c r="FF133" s="281" t="s">
        <v>59</v>
      </c>
      <c r="FG133" s="187"/>
      <c r="FH133" s="281" t="s">
        <v>59</v>
      </c>
      <c r="FI133" s="187"/>
      <c r="FJ133" s="281" t="s">
        <v>59</v>
      </c>
      <c r="FK133" s="187"/>
      <c r="FL133" s="281" t="s">
        <v>59</v>
      </c>
      <c r="FM133" s="187"/>
      <c r="FN133" s="281" t="s">
        <v>59</v>
      </c>
      <c r="FO133" s="187"/>
      <c r="FP133" s="281" t="s">
        <v>59</v>
      </c>
      <c r="FQ133" s="187"/>
      <c r="FR133" s="281" t="s">
        <v>59</v>
      </c>
      <c r="FS133" s="187"/>
      <c r="FT133" s="281" t="s">
        <v>59</v>
      </c>
      <c r="FU133" s="187"/>
      <c r="FV133" s="281" t="s">
        <v>59</v>
      </c>
      <c r="FW133" s="187"/>
      <c r="FX133" s="281" t="s">
        <v>59</v>
      </c>
      <c r="FY133" s="187"/>
      <c r="FZ133" s="281" t="s">
        <v>59</v>
      </c>
      <c r="GA133" s="283"/>
      <c r="GB133" s="281" t="s">
        <v>59</v>
      </c>
      <c r="GC133" s="283"/>
      <c r="GD133" s="281" t="s">
        <v>59</v>
      </c>
      <c r="GE133" s="283"/>
      <c r="GF133" s="281" t="s">
        <v>59</v>
      </c>
      <c r="GG133" s="283"/>
      <c r="GH133" s="281" t="s">
        <v>59</v>
      </c>
      <c r="GI133" s="283"/>
      <c r="GJ133" s="281" t="s">
        <v>59</v>
      </c>
      <c r="GK133" s="284"/>
      <c r="GL133" s="281" t="s">
        <v>59</v>
      </c>
      <c r="GM133" s="283"/>
      <c r="GN133" s="281" t="s">
        <v>59</v>
      </c>
      <c r="GO133" s="284"/>
      <c r="GP133" s="281" t="s">
        <v>59</v>
      </c>
      <c r="GQ133" s="284"/>
      <c r="GR133" s="281" t="s">
        <v>59</v>
      </c>
      <c r="GS133" s="288">
        <f t="shared" si="1236"/>
        <v>0</v>
      </c>
      <c r="GT133" s="202"/>
      <c r="GU133" s="166">
        <f t="shared" si="1237"/>
        <v>0</v>
      </c>
      <c r="GV133" s="166">
        <f t="shared" si="1238"/>
        <v>0</v>
      </c>
      <c r="GW133" s="166">
        <f t="shared" si="1239"/>
        <v>0</v>
      </c>
      <c r="GX133" s="166">
        <f t="shared" si="1240"/>
        <v>0</v>
      </c>
      <c r="GY133" s="166">
        <f t="shared" si="1241"/>
        <v>0</v>
      </c>
      <c r="GZ133" s="166">
        <f t="shared" si="1242"/>
        <v>0</v>
      </c>
      <c r="HA133" s="166">
        <f t="shared" si="1243"/>
        <v>0</v>
      </c>
      <c r="HB133" s="166">
        <f t="shared" si="1244"/>
        <v>0</v>
      </c>
      <c r="HC133" s="166">
        <f t="shared" si="1245"/>
        <v>0</v>
      </c>
      <c r="HD133" s="166">
        <f t="shared" si="1246"/>
        <v>0</v>
      </c>
      <c r="HE133" s="166">
        <f t="shared" si="1247"/>
        <v>0</v>
      </c>
      <c r="HF133" s="166">
        <f t="shared" si="1248"/>
        <v>0</v>
      </c>
      <c r="HG133" s="166">
        <f t="shared" si="1249"/>
        <v>0</v>
      </c>
      <c r="HH133" s="166">
        <f t="shared" si="1250"/>
        <v>0</v>
      </c>
      <c r="HI133" s="166">
        <f t="shared" si="1251"/>
        <v>0</v>
      </c>
      <c r="HJ133" s="166">
        <f t="shared" si="1252"/>
        <v>0</v>
      </c>
      <c r="HK133" s="166">
        <f t="shared" si="1253"/>
        <v>0</v>
      </c>
      <c r="HL133" s="166">
        <f t="shared" si="1254"/>
        <v>0</v>
      </c>
      <c r="HM133" s="166">
        <f t="shared" si="1255"/>
        <v>0</v>
      </c>
      <c r="HN133" s="166">
        <f t="shared" si="1256"/>
        <v>0</v>
      </c>
      <c r="HO133" s="166">
        <f t="shared" si="1257"/>
        <v>0</v>
      </c>
      <c r="HP133" s="166">
        <f t="shared" si="1258"/>
        <v>0</v>
      </c>
      <c r="HQ133" s="166">
        <f t="shared" si="1259"/>
        <v>0</v>
      </c>
      <c r="HR133" s="166">
        <f t="shared" si="1260"/>
        <v>0</v>
      </c>
      <c r="HS133" s="166">
        <f t="shared" si="1261"/>
        <v>0</v>
      </c>
      <c r="HT133" s="166">
        <f t="shared" si="1262"/>
        <v>0</v>
      </c>
      <c r="HU133" s="166">
        <f t="shared" si="1263"/>
        <v>0</v>
      </c>
      <c r="HV133" s="166">
        <f t="shared" si="1264"/>
        <v>0</v>
      </c>
      <c r="HW133" s="166">
        <f t="shared" si="1265"/>
        <v>0</v>
      </c>
      <c r="HX133" s="166">
        <f t="shared" si="1266"/>
        <v>0</v>
      </c>
      <c r="HY133" s="166">
        <f t="shared" si="1267"/>
        <v>0</v>
      </c>
      <c r="HZ133" s="148"/>
      <c r="IA133" s="169">
        <f t="shared" si="1268"/>
        <v>0</v>
      </c>
      <c r="IB133" s="169">
        <f t="shared" si="1269"/>
        <v>0</v>
      </c>
      <c r="IC133" s="169">
        <f t="shared" si="1270"/>
        <v>0</v>
      </c>
      <c r="ID133" s="169">
        <f t="shared" si="1271"/>
        <v>0</v>
      </c>
      <c r="IE133" s="169">
        <f t="shared" si="1272"/>
        <v>0</v>
      </c>
      <c r="IF133" s="169">
        <f t="shared" si="1273"/>
        <v>0</v>
      </c>
      <c r="IG133" s="169">
        <f t="shared" si="1274"/>
        <v>0</v>
      </c>
      <c r="IH133" s="169">
        <f t="shared" si="1275"/>
        <v>0</v>
      </c>
      <c r="II133" s="169">
        <f t="shared" si="1276"/>
        <v>0</v>
      </c>
      <c r="IJ133" s="169">
        <f t="shared" si="1277"/>
        <v>0</v>
      </c>
      <c r="IK133" s="169">
        <f t="shared" si="1278"/>
        <v>0</v>
      </c>
      <c r="IL133" s="169">
        <f t="shared" si="1279"/>
        <v>0</v>
      </c>
      <c r="IM133" s="169">
        <f t="shared" si="1280"/>
        <v>0</v>
      </c>
      <c r="IN133" s="169">
        <f t="shared" si="1281"/>
        <v>0</v>
      </c>
      <c r="IO133" s="169">
        <f t="shared" si="1282"/>
        <v>0</v>
      </c>
      <c r="IP133" s="169">
        <f t="shared" si="1283"/>
        <v>0</v>
      </c>
      <c r="IQ133" s="169">
        <f t="shared" si="1284"/>
        <v>0</v>
      </c>
      <c r="IR133" s="169">
        <f t="shared" si="1285"/>
        <v>0</v>
      </c>
      <c r="IS133" s="169">
        <f t="shared" si="1286"/>
        <v>0</v>
      </c>
      <c r="IT133" s="169">
        <f t="shared" si="1287"/>
        <v>0</v>
      </c>
      <c r="IU133" s="169">
        <f t="shared" si="1288"/>
        <v>0</v>
      </c>
      <c r="IV133" s="169">
        <f t="shared" si="1289"/>
        <v>0</v>
      </c>
      <c r="IW133" s="169">
        <f t="shared" si="1290"/>
        <v>0</v>
      </c>
      <c r="IX133" s="169">
        <f t="shared" si="1291"/>
        <v>0</v>
      </c>
      <c r="IY133" s="169">
        <f t="shared" si="1292"/>
        <v>0</v>
      </c>
      <c r="IZ133" s="169">
        <f t="shared" si="1293"/>
        <v>0</v>
      </c>
      <c r="JA133" s="169">
        <f t="shared" si="1294"/>
        <v>0</v>
      </c>
      <c r="JB133" s="169">
        <f t="shared" si="1295"/>
        <v>0</v>
      </c>
      <c r="JC133" s="169">
        <f t="shared" si="1296"/>
        <v>0</v>
      </c>
      <c r="JD133" s="169">
        <f t="shared" si="1297"/>
        <v>0</v>
      </c>
      <c r="JE133" s="169">
        <f t="shared" si="1298"/>
        <v>0</v>
      </c>
      <c r="JF133" s="255"/>
      <c r="JG133" s="171">
        <f t="shared" si="1333"/>
        <v>0</v>
      </c>
      <c r="JH133" s="171">
        <f t="shared" si="1334"/>
        <v>0</v>
      </c>
      <c r="JI133" s="171">
        <f t="shared" si="1335"/>
        <v>0</v>
      </c>
      <c r="JJ133" s="171">
        <f t="shared" si="1336"/>
        <v>0</v>
      </c>
      <c r="JK133" s="171">
        <f t="shared" si="1337"/>
        <v>0</v>
      </c>
      <c r="JL133" s="171">
        <f t="shared" si="1338"/>
        <v>0</v>
      </c>
      <c r="JM133" s="171">
        <f t="shared" si="1339"/>
        <v>0</v>
      </c>
      <c r="JN133" s="171">
        <f t="shared" si="1340"/>
        <v>0</v>
      </c>
      <c r="JO133" s="171">
        <f t="shared" si="1341"/>
        <v>0</v>
      </c>
      <c r="JP133" s="171">
        <f t="shared" si="1342"/>
        <v>0</v>
      </c>
      <c r="JQ133" s="171">
        <f t="shared" si="1343"/>
        <v>0</v>
      </c>
      <c r="JR133" s="171">
        <f t="shared" si="1344"/>
        <v>0</v>
      </c>
      <c r="JS133" s="171">
        <f t="shared" si="1345"/>
        <v>0</v>
      </c>
      <c r="JT133" s="171">
        <f t="shared" si="1346"/>
        <v>0</v>
      </c>
      <c r="JU133" s="171">
        <f t="shared" si="1347"/>
        <v>0</v>
      </c>
      <c r="JV133" s="171">
        <f t="shared" si="1348"/>
        <v>0</v>
      </c>
      <c r="JW133" s="171">
        <f t="shared" si="1349"/>
        <v>0</v>
      </c>
      <c r="JX133" s="171">
        <f t="shared" si="1350"/>
        <v>0</v>
      </c>
      <c r="JY133" s="171">
        <f t="shared" si="1351"/>
        <v>0</v>
      </c>
      <c r="JZ133" s="171">
        <f t="shared" si="1352"/>
        <v>0</v>
      </c>
      <c r="KA133" s="171">
        <f t="shared" si="1353"/>
        <v>0</v>
      </c>
      <c r="KB133" s="171">
        <f t="shared" si="1354"/>
        <v>0</v>
      </c>
      <c r="KC133" s="171">
        <f t="shared" si="1355"/>
        <v>0</v>
      </c>
      <c r="KD133" s="171">
        <f t="shared" si="1356"/>
        <v>0</v>
      </c>
      <c r="KE133" s="171">
        <f t="shared" si="1357"/>
        <v>0</v>
      </c>
      <c r="KF133" s="171">
        <f t="shared" si="1358"/>
        <v>0</v>
      </c>
      <c r="KG133" s="171">
        <f t="shared" si="1359"/>
        <v>0</v>
      </c>
      <c r="KH133" s="171">
        <f t="shared" si="1360"/>
        <v>0</v>
      </c>
      <c r="KI133" s="171">
        <f t="shared" si="1361"/>
        <v>0</v>
      </c>
      <c r="KJ133" s="171">
        <f t="shared" si="1362"/>
        <v>0</v>
      </c>
      <c r="KK133" s="171">
        <f t="shared" si="1363"/>
        <v>0</v>
      </c>
      <c r="KL133" s="172">
        <f t="shared" si="1364"/>
        <v>0</v>
      </c>
      <c r="KM133" s="113">
        <f t="shared" si="1331"/>
        <v>0</v>
      </c>
      <c r="KN133" s="114">
        <f t="shared" si="1330"/>
        <v>0</v>
      </c>
    </row>
    <row r="134" customFormat="1" ht="15.75" spans="1:300">
      <c r="A134" s="294" t="s">
        <v>189</v>
      </c>
      <c r="B134" s="132"/>
      <c r="C134" s="132"/>
      <c r="D134" s="186">
        <v>13.9886</v>
      </c>
      <c r="E134" s="132"/>
      <c r="F134" s="131">
        <v>0</v>
      </c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41">
        <f t="shared" si="1170"/>
        <v>0</v>
      </c>
      <c r="AM134" s="142">
        <f t="shared" si="1171"/>
        <v>0</v>
      </c>
      <c r="AN134" s="200"/>
      <c r="AO134" s="241">
        <f t="shared" si="1172"/>
        <v>0</v>
      </c>
      <c r="AP134" s="241">
        <f t="shared" si="1173"/>
        <v>0</v>
      </c>
      <c r="AQ134" s="241">
        <f t="shared" si="1174"/>
        <v>0</v>
      </c>
      <c r="AR134" s="241">
        <f t="shared" si="1175"/>
        <v>0</v>
      </c>
      <c r="AS134" s="241">
        <f t="shared" si="1176"/>
        <v>0</v>
      </c>
      <c r="AT134" s="241">
        <f t="shared" si="1177"/>
        <v>0</v>
      </c>
      <c r="AU134" s="241">
        <f t="shared" si="1178"/>
        <v>0</v>
      </c>
      <c r="AV134" s="241">
        <f t="shared" si="1179"/>
        <v>0</v>
      </c>
      <c r="AW134" s="241">
        <f t="shared" si="1180"/>
        <v>0</v>
      </c>
      <c r="AX134" s="241">
        <f t="shared" si="1181"/>
        <v>0</v>
      </c>
      <c r="AY134" s="241">
        <f t="shared" si="1182"/>
        <v>0</v>
      </c>
      <c r="AZ134" s="241">
        <f t="shared" si="1183"/>
        <v>0</v>
      </c>
      <c r="BA134" s="241">
        <f t="shared" si="1184"/>
        <v>0</v>
      </c>
      <c r="BB134" s="241">
        <f t="shared" si="1185"/>
        <v>0</v>
      </c>
      <c r="BC134" s="241">
        <f t="shared" si="1186"/>
        <v>0</v>
      </c>
      <c r="BD134" s="241">
        <f t="shared" si="1187"/>
        <v>0</v>
      </c>
      <c r="BE134" s="241">
        <f t="shared" si="1188"/>
        <v>0</v>
      </c>
      <c r="BF134" s="241">
        <f t="shared" si="1189"/>
        <v>0</v>
      </c>
      <c r="BG134" s="241">
        <f t="shared" si="1190"/>
        <v>0</v>
      </c>
      <c r="BH134" s="241">
        <f t="shared" si="1191"/>
        <v>0</v>
      </c>
      <c r="BI134" s="241">
        <f t="shared" si="1192"/>
        <v>0</v>
      </c>
      <c r="BJ134" s="241">
        <f t="shared" si="1193"/>
        <v>0</v>
      </c>
      <c r="BK134" s="241">
        <f t="shared" si="1194"/>
        <v>0</v>
      </c>
      <c r="BL134" s="241">
        <f t="shared" si="1195"/>
        <v>0</v>
      </c>
      <c r="BM134" s="241">
        <f t="shared" si="1196"/>
        <v>0</v>
      </c>
      <c r="BN134" s="241">
        <f t="shared" si="1197"/>
        <v>0</v>
      </c>
      <c r="BO134" s="241">
        <f t="shared" si="1198"/>
        <v>0</v>
      </c>
      <c r="BP134" s="241">
        <f t="shared" si="1199"/>
        <v>0</v>
      </c>
      <c r="BQ134" s="241">
        <f t="shared" si="1200"/>
        <v>0</v>
      </c>
      <c r="BR134" s="241">
        <f t="shared" si="1201"/>
        <v>0</v>
      </c>
      <c r="BS134" s="241">
        <f t="shared" si="1202"/>
        <v>0</v>
      </c>
      <c r="BT134" s="202"/>
      <c r="BU134" s="276"/>
      <c r="BV134" s="276"/>
      <c r="BW134" s="276"/>
      <c r="BX134" s="276"/>
      <c r="BY134" s="276"/>
      <c r="BZ134" s="276"/>
      <c r="CA134" s="276"/>
      <c r="CB134" s="276"/>
      <c r="CC134" s="276"/>
      <c r="CD134" s="276"/>
      <c r="CE134" s="276"/>
      <c r="CF134" s="276"/>
      <c r="CG134" s="276"/>
      <c r="CH134" s="276"/>
      <c r="CI134" s="276"/>
      <c r="CJ134" s="276"/>
      <c r="CK134" s="276"/>
      <c r="CL134" s="276"/>
      <c r="CM134" s="276"/>
      <c r="CN134" s="276"/>
      <c r="CO134" s="276"/>
      <c r="CP134" s="276"/>
      <c r="CQ134" s="276"/>
      <c r="CR134" s="276"/>
      <c r="CS134" s="276"/>
      <c r="CT134" s="276"/>
      <c r="CU134" s="276"/>
      <c r="CV134" s="276"/>
      <c r="CW134" s="276"/>
      <c r="CX134" s="276"/>
      <c r="CY134" s="276"/>
      <c r="CZ134" s="155">
        <f t="shared" si="1203"/>
        <v>0</v>
      </c>
      <c r="DA134" s="202"/>
      <c r="DB134" s="156">
        <f t="shared" si="1204"/>
        <v>0</v>
      </c>
      <c r="DC134" s="156">
        <f t="shared" si="1205"/>
        <v>0</v>
      </c>
      <c r="DD134" s="156">
        <f t="shared" si="1206"/>
        <v>0</v>
      </c>
      <c r="DE134" s="156">
        <f t="shared" si="1207"/>
        <v>0</v>
      </c>
      <c r="DF134" s="156">
        <f t="shared" si="1208"/>
        <v>0</v>
      </c>
      <c r="DG134" s="156">
        <f t="shared" si="1209"/>
        <v>0</v>
      </c>
      <c r="DH134" s="156">
        <f t="shared" si="1210"/>
        <v>0</v>
      </c>
      <c r="DI134" s="156">
        <f t="shared" si="1211"/>
        <v>0</v>
      </c>
      <c r="DJ134" s="156">
        <f t="shared" si="1212"/>
        <v>0</v>
      </c>
      <c r="DK134" s="156">
        <f t="shared" si="1213"/>
        <v>0</v>
      </c>
      <c r="DL134" s="156">
        <f t="shared" si="1214"/>
        <v>0</v>
      </c>
      <c r="DM134" s="156">
        <f t="shared" si="1215"/>
        <v>0</v>
      </c>
      <c r="DN134" s="156">
        <f t="shared" si="1216"/>
        <v>0</v>
      </c>
      <c r="DO134" s="156">
        <f t="shared" si="1217"/>
        <v>0</v>
      </c>
      <c r="DP134" s="156">
        <f t="shared" si="1218"/>
        <v>0</v>
      </c>
      <c r="DQ134" s="156">
        <f t="shared" si="1219"/>
        <v>0</v>
      </c>
      <c r="DR134" s="156">
        <f t="shared" si="1220"/>
        <v>0</v>
      </c>
      <c r="DS134" s="156">
        <f t="shared" si="1221"/>
        <v>0</v>
      </c>
      <c r="DT134" s="156">
        <f t="shared" si="1222"/>
        <v>0</v>
      </c>
      <c r="DU134" s="156">
        <f t="shared" si="1223"/>
        <v>0</v>
      </c>
      <c r="DV134" s="156">
        <f t="shared" si="1224"/>
        <v>0</v>
      </c>
      <c r="DW134" s="156">
        <f t="shared" si="1225"/>
        <v>0</v>
      </c>
      <c r="DX134" s="156">
        <f t="shared" si="1226"/>
        <v>0</v>
      </c>
      <c r="DY134" s="156">
        <f t="shared" si="1227"/>
        <v>0</v>
      </c>
      <c r="DZ134" s="156">
        <f t="shared" si="1228"/>
        <v>0</v>
      </c>
      <c r="EA134" s="156">
        <f t="shared" si="1229"/>
        <v>0</v>
      </c>
      <c r="EB134" s="156">
        <f t="shared" si="1230"/>
        <v>0</v>
      </c>
      <c r="EC134" s="156">
        <f t="shared" si="1231"/>
        <v>0</v>
      </c>
      <c r="ED134" s="156">
        <f t="shared" si="1232"/>
        <v>0</v>
      </c>
      <c r="EE134" s="156">
        <f t="shared" si="1233"/>
        <v>0</v>
      </c>
      <c r="EF134" s="156">
        <f t="shared" si="1234"/>
        <v>0</v>
      </c>
      <c r="EG134" s="248">
        <f t="shared" si="1235"/>
        <v>0</v>
      </c>
      <c r="EH134" s="249"/>
      <c r="EI134" s="187"/>
      <c r="EJ134" s="281" t="s">
        <v>59</v>
      </c>
      <c r="EK134" s="187"/>
      <c r="EL134" s="281" t="s">
        <v>59</v>
      </c>
      <c r="EM134" s="187"/>
      <c r="EN134" s="281" t="s">
        <v>59</v>
      </c>
      <c r="EO134" s="187"/>
      <c r="EP134" s="281" t="s">
        <v>59</v>
      </c>
      <c r="EQ134" s="187"/>
      <c r="ER134" s="281" t="s">
        <v>59</v>
      </c>
      <c r="ES134" s="187"/>
      <c r="ET134" s="281" t="s">
        <v>59</v>
      </c>
      <c r="EU134" s="187"/>
      <c r="EV134" s="281" t="s">
        <v>59</v>
      </c>
      <c r="EW134" s="187"/>
      <c r="EX134" s="281" t="s">
        <v>59</v>
      </c>
      <c r="EY134" s="187"/>
      <c r="EZ134" s="281" t="s">
        <v>59</v>
      </c>
      <c r="FA134" s="187"/>
      <c r="FB134" s="281" t="s">
        <v>59</v>
      </c>
      <c r="FC134" s="187"/>
      <c r="FD134" s="281" t="s">
        <v>59</v>
      </c>
      <c r="FE134" s="187"/>
      <c r="FF134" s="281" t="s">
        <v>59</v>
      </c>
      <c r="FG134" s="187"/>
      <c r="FH134" s="281" t="s">
        <v>59</v>
      </c>
      <c r="FI134" s="187"/>
      <c r="FJ134" s="281" t="s">
        <v>59</v>
      </c>
      <c r="FK134" s="187"/>
      <c r="FL134" s="281" t="s">
        <v>59</v>
      </c>
      <c r="FM134" s="187"/>
      <c r="FN134" s="281" t="s">
        <v>59</v>
      </c>
      <c r="FO134" s="187"/>
      <c r="FP134" s="281" t="s">
        <v>59</v>
      </c>
      <c r="FQ134" s="187"/>
      <c r="FR134" s="281" t="s">
        <v>59</v>
      </c>
      <c r="FS134" s="187"/>
      <c r="FT134" s="281" t="s">
        <v>59</v>
      </c>
      <c r="FU134" s="187"/>
      <c r="FV134" s="281" t="s">
        <v>59</v>
      </c>
      <c r="FW134" s="187"/>
      <c r="FX134" s="281" t="s">
        <v>59</v>
      </c>
      <c r="FY134" s="187"/>
      <c r="FZ134" s="281" t="s">
        <v>59</v>
      </c>
      <c r="GA134" s="283"/>
      <c r="GB134" s="281" t="s">
        <v>59</v>
      </c>
      <c r="GC134" s="283"/>
      <c r="GD134" s="281" t="s">
        <v>59</v>
      </c>
      <c r="GE134" s="283"/>
      <c r="GF134" s="281" t="s">
        <v>59</v>
      </c>
      <c r="GG134" s="283"/>
      <c r="GH134" s="281" t="s">
        <v>59</v>
      </c>
      <c r="GI134" s="283"/>
      <c r="GJ134" s="281" t="s">
        <v>59</v>
      </c>
      <c r="GK134" s="284"/>
      <c r="GL134" s="281" t="s">
        <v>59</v>
      </c>
      <c r="GM134" s="283"/>
      <c r="GN134" s="281" t="s">
        <v>59</v>
      </c>
      <c r="GO134" s="284"/>
      <c r="GP134" s="281" t="s">
        <v>59</v>
      </c>
      <c r="GQ134" s="284"/>
      <c r="GR134" s="281" t="s">
        <v>59</v>
      </c>
      <c r="GS134" s="288">
        <f t="shared" si="1236"/>
        <v>0</v>
      </c>
      <c r="GT134" s="202"/>
      <c r="GU134" s="166">
        <f t="shared" si="1237"/>
        <v>0</v>
      </c>
      <c r="GV134" s="166">
        <f t="shared" si="1238"/>
        <v>0</v>
      </c>
      <c r="GW134" s="166">
        <f t="shared" si="1239"/>
        <v>0</v>
      </c>
      <c r="GX134" s="166">
        <f t="shared" si="1240"/>
        <v>0</v>
      </c>
      <c r="GY134" s="166">
        <f t="shared" si="1241"/>
        <v>0</v>
      </c>
      <c r="GZ134" s="166">
        <f t="shared" si="1242"/>
        <v>0</v>
      </c>
      <c r="HA134" s="166">
        <f t="shared" si="1243"/>
        <v>0</v>
      </c>
      <c r="HB134" s="166">
        <f t="shared" si="1244"/>
        <v>0</v>
      </c>
      <c r="HC134" s="166">
        <f t="shared" si="1245"/>
        <v>0</v>
      </c>
      <c r="HD134" s="166">
        <f t="shared" si="1246"/>
        <v>0</v>
      </c>
      <c r="HE134" s="166">
        <f t="shared" si="1247"/>
        <v>0</v>
      </c>
      <c r="HF134" s="166">
        <f t="shared" si="1248"/>
        <v>0</v>
      </c>
      <c r="HG134" s="166">
        <f t="shared" si="1249"/>
        <v>0</v>
      </c>
      <c r="HH134" s="166">
        <f t="shared" si="1250"/>
        <v>0</v>
      </c>
      <c r="HI134" s="166">
        <f t="shared" si="1251"/>
        <v>0</v>
      </c>
      <c r="HJ134" s="166">
        <f t="shared" si="1252"/>
        <v>0</v>
      </c>
      <c r="HK134" s="166">
        <f t="shared" si="1253"/>
        <v>0</v>
      </c>
      <c r="HL134" s="166">
        <f t="shared" si="1254"/>
        <v>0</v>
      </c>
      <c r="HM134" s="166">
        <f t="shared" si="1255"/>
        <v>0</v>
      </c>
      <c r="HN134" s="166">
        <f t="shared" si="1256"/>
        <v>0</v>
      </c>
      <c r="HO134" s="166">
        <f t="shared" si="1257"/>
        <v>0</v>
      </c>
      <c r="HP134" s="166">
        <f t="shared" si="1258"/>
        <v>0</v>
      </c>
      <c r="HQ134" s="166">
        <f t="shared" si="1259"/>
        <v>0</v>
      </c>
      <c r="HR134" s="166">
        <f t="shared" si="1260"/>
        <v>0</v>
      </c>
      <c r="HS134" s="166">
        <f t="shared" si="1261"/>
        <v>0</v>
      </c>
      <c r="HT134" s="166">
        <f t="shared" si="1262"/>
        <v>0</v>
      </c>
      <c r="HU134" s="166">
        <f t="shared" si="1263"/>
        <v>0</v>
      </c>
      <c r="HV134" s="166">
        <f t="shared" si="1264"/>
        <v>0</v>
      </c>
      <c r="HW134" s="166">
        <f t="shared" si="1265"/>
        <v>0</v>
      </c>
      <c r="HX134" s="166">
        <f t="shared" si="1266"/>
        <v>0</v>
      </c>
      <c r="HY134" s="166">
        <f t="shared" si="1267"/>
        <v>0</v>
      </c>
      <c r="HZ134" s="148"/>
      <c r="IA134" s="169">
        <f t="shared" si="1268"/>
        <v>0</v>
      </c>
      <c r="IB134" s="169">
        <f t="shared" si="1269"/>
        <v>0</v>
      </c>
      <c r="IC134" s="169">
        <f t="shared" si="1270"/>
        <v>0</v>
      </c>
      <c r="ID134" s="169">
        <f t="shared" si="1271"/>
        <v>0</v>
      </c>
      <c r="IE134" s="169">
        <f t="shared" si="1272"/>
        <v>0</v>
      </c>
      <c r="IF134" s="169">
        <f t="shared" si="1273"/>
        <v>0</v>
      </c>
      <c r="IG134" s="169">
        <f t="shared" si="1274"/>
        <v>0</v>
      </c>
      <c r="IH134" s="169">
        <f t="shared" si="1275"/>
        <v>0</v>
      </c>
      <c r="II134" s="169">
        <f t="shared" si="1276"/>
        <v>0</v>
      </c>
      <c r="IJ134" s="169">
        <f t="shared" si="1277"/>
        <v>0</v>
      </c>
      <c r="IK134" s="169">
        <f t="shared" si="1278"/>
        <v>0</v>
      </c>
      <c r="IL134" s="169">
        <f t="shared" si="1279"/>
        <v>0</v>
      </c>
      <c r="IM134" s="169">
        <f t="shared" si="1280"/>
        <v>0</v>
      </c>
      <c r="IN134" s="169">
        <f t="shared" si="1281"/>
        <v>0</v>
      </c>
      <c r="IO134" s="169">
        <f t="shared" si="1282"/>
        <v>0</v>
      </c>
      <c r="IP134" s="169">
        <f t="shared" si="1283"/>
        <v>0</v>
      </c>
      <c r="IQ134" s="169">
        <f t="shared" si="1284"/>
        <v>0</v>
      </c>
      <c r="IR134" s="169">
        <f t="shared" si="1285"/>
        <v>0</v>
      </c>
      <c r="IS134" s="169">
        <f t="shared" si="1286"/>
        <v>0</v>
      </c>
      <c r="IT134" s="169">
        <f t="shared" si="1287"/>
        <v>0</v>
      </c>
      <c r="IU134" s="169">
        <f t="shared" si="1288"/>
        <v>0</v>
      </c>
      <c r="IV134" s="169">
        <f t="shared" si="1289"/>
        <v>0</v>
      </c>
      <c r="IW134" s="169">
        <f t="shared" si="1290"/>
        <v>0</v>
      </c>
      <c r="IX134" s="169">
        <f t="shared" si="1291"/>
        <v>0</v>
      </c>
      <c r="IY134" s="169">
        <f t="shared" si="1292"/>
        <v>0</v>
      </c>
      <c r="IZ134" s="169">
        <f t="shared" si="1293"/>
        <v>0</v>
      </c>
      <c r="JA134" s="169">
        <f t="shared" si="1294"/>
        <v>0</v>
      </c>
      <c r="JB134" s="169">
        <f t="shared" si="1295"/>
        <v>0</v>
      </c>
      <c r="JC134" s="169">
        <f t="shared" si="1296"/>
        <v>0</v>
      </c>
      <c r="JD134" s="169">
        <f t="shared" si="1297"/>
        <v>0</v>
      </c>
      <c r="JE134" s="169">
        <f t="shared" si="1298"/>
        <v>0</v>
      </c>
      <c r="JF134" s="255"/>
      <c r="JG134" s="171">
        <f t="shared" si="1333"/>
        <v>0</v>
      </c>
      <c r="JH134" s="171">
        <f t="shared" si="1334"/>
        <v>0</v>
      </c>
      <c r="JI134" s="171">
        <f t="shared" si="1335"/>
        <v>0</v>
      </c>
      <c r="JJ134" s="171">
        <f t="shared" si="1336"/>
        <v>0</v>
      </c>
      <c r="JK134" s="171">
        <f t="shared" si="1337"/>
        <v>0</v>
      </c>
      <c r="JL134" s="171">
        <f t="shared" si="1338"/>
        <v>0</v>
      </c>
      <c r="JM134" s="171">
        <f t="shared" si="1339"/>
        <v>0</v>
      </c>
      <c r="JN134" s="171">
        <f t="shared" si="1340"/>
        <v>0</v>
      </c>
      <c r="JO134" s="171">
        <f t="shared" si="1341"/>
        <v>0</v>
      </c>
      <c r="JP134" s="171">
        <f t="shared" si="1342"/>
        <v>0</v>
      </c>
      <c r="JQ134" s="171">
        <f t="shared" si="1343"/>
        <v>0</v>
      </c>
      <c r="JR134" s="171">
        <f t="shared" si="1344"/>
        <v>0</v>
      </c>
      <c r="JS134" s="171">
        <f t="shared" si="1345"/>
        <v>0</v>
      </c>
      <c r="JT134" s="171">
        <f t="shared" si="1346"/>
        <v>0</v>
      </c>
      <c r="JU134" s="171">
        <f t="shared" si="1347"/>
        <v>0</v>
      </c>
      <c r="JV134" s="171">
        <f t="shared" si="1348"/>
        <v>0</v>
      </c>
      <c r="JW134" s="171">
        <f t="shared" si="1349"/>
        <v>0</v>
      </c>
      <c r="JX134" s="171">
        <f t="shared" si="1350"/>
        <v>0</v>
      </c>
      <c r="JY134" s="171">
        <f t="shared" si="1351"/>
        <v>0</v>
      </c>
      <c r="JZ134" s="171">
        <f t="shared" si="1352"/>
        <v>0</v>
      </c>
      <c r="KA134" s="171">
        <f t="shared" si="1353"/>
        <v>0</v>
      </c>
      <c r="KB134" s="171">
        <f t="shared" si="1354"/>
        <v>0</v>
      </c>
      <c r="KC134" s="171">
        <f t="shared" si="1355"/>
        <v>0</v>
      </c>
      <c r="KD134" s="171">
        <f t="shared" si="1356"/>
        <v>0</v>
      </c>
      <c r="KE134" s="171">
        <f t="shared" si="1357"/>
        <v>0</v>
      </c>
      <c r="KF134" s="171">
        <f t="shared" si="1358"/>
        <v>0</v>
      </c>
      <c r="KG134" s="171">
        <f t="shared" si="1359"/>
        <v>0</v>
      </c>
      <c r="KH134" s="171">
        <f t="shared" si="1360"/>
        <v>0</v>
      </c>
      <c r="KI134" s="171">
        <f t="shared" si="1361"/>
        <v>0</v>
      </c>
      <c r="KJ134" s="171">
        <f t="shared" si="1362"/>
        <v>0</v>
      </c>
      <c r="KK134" s="171">
        <f t="shared" si="1363"/>
        <v>0</v>
      </c>
      <c r="KL134" s="172">
        <f t="shared" si="1364"/>
        <v>0</v>
      </c>
      <c r="KM134" s="113">
        <f t="shared" si="1331"/>
        <v>0</v>
      </c>
      <c r="KN134" s="114">
        <f t="shared" si="1330"/>
        <v>0</v>
      </c>
    </row>
    <row r="135" customFormat="1" ht="15.75" spans="1:300">
      <c r="A135" s="294" t="s">
        <v>190</v>
      </c>
      <c r="B135" s="132"/>
      <c r="C135" s="132"/>
      <c r="D135" s="186">
        <v>14.9377</v>
      </c>
      <c r="E135" s="132"/>
      <c r="F135" s="131">
        <v>0</v>
      </c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41">
        <f t="shared" si="1170"/>
        <v>0</v>
      </c>
      <c r="AM135" s="142">
        <f t="shared" si="1171"/>
        <v>0</v>
      </c>
      <c r="AN135" s="200"/>
      <c r="AO135" s="241">
        <f t="shared" si="1172"/>
        <v>0</v>
      </c>
      <c r="AP135" s="241">
        <f t="shared" si="1173"/>
        <v>0</v>
      </c>
      <c r="AQ135" s="241">
        <f t="shared" si="1174"/>
        <v>0</v>
      </c>
      <c r="AR135" s="241">
        <f t="shared" si="1175"/>
        <v>0</v>
      </c>
      <c r="AS135" s="241">
        <f t="shared" si="1176"/>
        <v>0</v>
      </c>
      <c r="AT135" s="241">
        <f t="shared" si="1177"/>
        <v>0</v>
      </c>
      <c r="AU135" s="241">
        <f t="shared" si="1178"/>
        <v>0</v>
      </c>
      <c r="AV135" s="241">
        <f t="shared" si="1179"/>
        <v>0</v>
      </c>
      <c r="AW135" s="241">
        <f t="shared" si="1180"/>
        <v>0</v>
      </c>
      <c r="AX135" s="241">
        <f t="shared" si="1181"/>
        <v>0</v>
      </c>
      <c r="AY135" s="241">
        <f t="shared" si="1182"/>
        <v>0</v>
      </c>
      <c r="AZ135" s="241">
        <f t="shared" si="1183"/>
        <v>0</v>
      </c>
      <c r="BA135" s="241">
        <f t="shared" si="1184"/>
        <v>0</v>
      </c>
      <c r="BB135" s="241">
        <f t="shared" si="1185"/>
        <v>0</v>
      </c>
      <c r="BC135" s="241">
        <f t="shared" si="1186"/>
        <v>0</v>
      </c>
      <c r="BD135" s="241">
        <f t="shared" si="1187"/>
        <v>0</v>
      </c>
      <c r="BE135" s="241">
        <f t="shared" si="1188"/>
        <v>0</v>
      </c>
      <c r="BF135" s="241">
        <f t="shared" si="1189"/>
        <v>0</v>
      </c>
      <c r="BG135" s="241">
        <f t="shared" si="1190"/>
        <v>0</v>
      </c>
      <c r="BH135" s="241">
        <f t="shared" si="1191"/>
        <v>0</v>
      </c>
      <c r="BI135" s="241">
        <f t="shared" si="1192"/>
        <v>0</v>
      </c>
      <c r="BJ135" s="241">
        <f t="shared" si="1193"/>
        <v>0</v>
      </c>
      <c r="BK135" s="241">
        <f t="shared" si="1194"/>
        <v>0</v>
      </c>
      <c r="BL135" s="241">
        <f t="shared" si="1195"/>
        <v>0</v>
      </c>
      <c r="BM135" s="241">
        <f t="shared" si="1196"/>
        <v>0</v>
      </c>
      <c r="BN135" s="241">
        <f t="shared" si="1197"/>
        <v>0</v>
      </c>
      <c r="BO135" s="241">
        <f t="shared" si="1198"/>
        <v>0</v>
      </c>
      <c r="BP135" s="241">
        <f t="shared" si="1199"/>
        <v>0</v>
      </c>
      <c r="BQ135" s="241">
        <f t="shared" si="1200"/>
        <v>0</v>
      </c>
      <c r="BR135" s="241">
        <f t="shared" si="1201"/>
        <v>0</v>
      </c>
      <c r="BS135" s="241">
        <f t="shared" si="1202"/>
        <v>0</v>
      </c>
      <c r="BT135" s="202"/>
      <c r="BU135" s="276"/>
      <c r="BV135" s="276"/>
      <c r="BW135" s="276"/>
      <c r="BX135" s="276"/>
      <c r="BY135" s="276"/>
      <c r="BZ135" s="276"/>
      <c r="CA135" s="276"/>
      <c r="CB135" s="276"/>
      <c r="CC135" s="276"/>
      <c r="CD135" s="276"/>
      <c r="CE135" s="276"/>
      <c r="CF135" s="276"/>
      <c r="CG135" s="276"/>
      <c r="CH135" s="276"/>
      <c r="CI135" s="276"/>
      <c r="CJ135" s="276"/>
      <c r="CK135" s="276"/>
      <c r="CL135" s="276"/>
      <c r="CM135" s="276"/>
      <c r="CN135" s="276"/>
      <c r="CO135" s="276"/>
      <c r="CP135" s="276"/>
      <c r="CQ135" s="276"/>
      <c r="CR135" s="276"/>
      <c r="CS135" s="276"/>
      <c r="CT135" s="276"/>
      <c r="CU135" s="276"/>
      <c r="CV135" s="276"/>
      <c r="CW135" s="276"/>
      <c r="CX135" s="276"/>
      <c r="CY135" s="276"/>
      <c r="CZ135" s="155">
        <f t="shared" si="1203"/>
        <v>0</v>
      </c>
      <c r="DA135" s="202"/>
      <c r="DB135" s="156">
        <f t="shared" si="1204"/>
        <v>0</v>
      </c>
      <c r="DC135" s="156">
        <f t="shared" si="1205"/>
        <v>0</v>
      </c>
      <c r="DD135" s="156">
        <f t="shared" si="1206"/>
        <v>0</v>
      </c>
      <c r="DE135" s="156">
        <f t="shared" si="1207"/>
        <v>0</v>
      </c>
      <c r="DF135" s="156">
        <f t="shared" si="1208"/>
        <v>0</v>
      </c>
      <c r="DG135" s="156">
        <f t="shared" si="1209"/>
        <v>0</v>
      </c>
      <c r="DH135" s="156">
        <f t="shared" si="1210"/>
        <v>0</v>
      </c>
      <c r="DI135" s="156">
        <f t="shared" si="1211"/>
        <v>0</v>
      </c>
      <c r="DJ135" s="156">
        <f t="shared" si="1212"/>
        <v>0</v>
      </c>
      <c r="DK135" s="156">
        <f t="shared" si="1213"/>
        <v>0</v>
      </c>
      <c r="DL135" s="156">
        <f t="shared" si="1214"/>
        <v>0</v>
      </c>
      <c r="DM135" s="156">
        <f t="shared" si="1215"/>
        <v>0</v>
      </c>
      <c r="DN135" s="156">
        <f t="shared" si="1216"/>
        <v>0</v>
      </c>
      <c r="DO135" s="156">
        <f t="shared" si="1217"/>
        <v>0</v>
      </c>
      <c r="DP135" s="156">
        <f t="shared" si="1218"/>
        <v>0</v>
      </c>
      <c r="DQ135" s="156">
        <f t="shared" si="1219"/>
        <v>0</v>
      </c>
      <c r="DR135" s="156">
        <f t="shared" si="1220"/>
        <v>0</v>
      </c>
      <c r="DS135" s="156">
        <f t="shared" si="1221"/>
        <v>0</v>
      </c>
      <c r="DT135" s="156">
        <f t="shared" si="1222"/>
        <v>0</v>
      </c>
      <c r="DU135" s="156">
        <f t="shared" si="1223"/>
        <v>0</v>
      </c>
      <c r="DV135" s="156">
        <f t="shared" si="1224"/>
        <v>0</v>
      </c>
      <c r="DW135" s="156">
        <f t="shared" si="1225"/>
        <v>0</v>
      </c>
      <c r="DX135" s="156">
        <f t="shared" si="1226"/>
        <v>0</v>
      </c>
      <c r="DY135" s="156">
        <f t="shared" si="1227"/>
        <v>0</v>
      </c>
      <c r="DZ135" s="156">
        <f t="shared" si="1228"/>
        <v>0</v>
      </c>
      <c r="EA135" s="156">
        <f t="shared" si="1229"/>
        <v>0</v>
      </c>
      <c r="EB135" s="156">
        <f t="shared" si="1230"/>
        <v>0</v>
      </c>
      <c r="EC135" s="156">
        <f t="shared" si="1231"/>
        <v>0</v>
      </c>
      <c r="ED135" s="156">
        <f t="shared" si="1232"/>
        <v>0</v>
      </c>
      <c r="EE135" s="156">
        <f t="shared" si="1233"/>
        <v>0</v>
      </c>
      <c r="EF135" s="156">
        <f t="shared" si="1234"/>
        <v>0</v>
      </c>
      <c r="EG135" s="248">
        <f t="shared" si="1235"/>
        <v>0</v>
      </c>
      <c r="EH135" s="249"/>
      <c r="EI135" s="187"/>
      <c r="EJ135" s="281" t="s">
        <v>59</v>
      </c>
      <c r="EK135" s="187"/>
      <c r="EL135" s="281" t="s">
        <v>59</v>
      </c>
      <c r="EM135" s="187"/>
      <c r="EN135" s="281" t="s">
        <v>59</v>
      </c>
      <c r="EO135" s="187"/>
      <c r="EP135" s="281" t="s">
        <v>59</v>
      </c>
      <c r="EQ135" s="187"/>
      <c r="ER135" s="281" t="s">
        <v>59</v>
      </c>
      <c r="ES135" s="187"/>
      <c r="ET135" s="281" t="s">
        <v>59</v>
      </c>
      <c r="EU135" s="187"/>
      <c r="EV135" s="281" t="s">
        <v>59</v>
      </c>
      <c r="EW135" s="187"/>
      <c r="EX135" s="281" t="s">
        <v>59</v>
      </c>
      <c r="EY135" s="187"/>
      <c r="EZ135" s="281" t="s">
        <v>59</v>
      </c>
      <c r="FA135" s="187"/>
      <c r="FB135" s="281" t="s">
        <v>59</v>
      </c>
      <c r="FC135" s="187"/>
      <c r="FD135" s="281" t="s">
        <v>59</v>
      </c>
      <c r="FE135" s="187"/>
      <c r="FF135" s="281" t="s">
        <v>59</v>
      </c>
      <c r="FG135" s="187"/>
      <c r="FH135" s="281" t="s">
        <v>59</v>
      </c>
      <c r="FI135" s="187"/>
      <c r="FJ135" s="281" t="s">
        <v>59</v>
      </c>
      <c r="FK135" s="187"/>
      <c r="FL135" s="281" t="s">
        <v>59</v>
      </c>
      <c r="FM135" s="187"/>
      <c r="FN135" s="281" t="s">
        <v>59</v>
      </c>
      <c r="FO135" s="187"/>
      <c r="FP135" s="281" t="s">
        <v>59</v>
      </c>
      <c r="FQ135" s="187"/>
      <c r="FR135" s="281" t="s">
        <v>59</v>
      </c>
      <c r="FS135" s="187"/>
      <c r="FT135" s="281" t="s">
        <v>59</v>
      </c>
      <c r="FU135" s="187"/>
      <c r="FV135" s="281" t="s">
        <v>59</v>
      </c>
      <c r="FW135" s="187"/>
      <c r="FX135" s="281" t="s">
        <v>59</v>
      </c>
      <c r="FY135" s="187"/>
      <c r="FZ135" s="281" t="s">
        <v>59</v>
      </c>
      <c r="GA135" s="283"/>
      <c r="GB135" s="281" t="s">
        <v>59</v>
      </c>
      <c r="GC135" s="283"/>
      <c r="GD135" s="281" t="s">
        <v>59</v>
      </c>
      <c r="GE135" s="283"/>
      <c r="GF135" s="281" t="s">
        <v>59</v>
      </c>
      <c r="GG135" s="283"/>
      <c r="GH135" s="281" t="s">
        <v>59</v>
      </c>
      <c r="GI135" s="283"/>
      <c r="GJ135" s="281" t="s">
        <v>59</v>
      </c>
      <c r="GK135" s="284"/>
      <c r="GL135" s="281" t="s">
        <v>59</v>
      </c>
      <c r="GM135" s="283"/>
      <c r="GN135" s="281" t="s">
        <v>59</v>
      </c>
      <c r="GO135" s="284"/>
      <c r="GP135" s="281" t="s">
        <v>59</v>
      </c>
      <c r="GQ135" s="284"/>
      <c r="GR135" s="281" t="s">
        <v>59</v>
      </c>
      <c r="GS135" s="288">
        <f t="shared" si="1236"/>
        <v>0</v>
      </c>
      <c r="GT135" s="202"/>
      <c r="GU135" s="166">
        <f t="shared" si="1237"/>
        <v>0</v>
      </c>
      <c r="GV135" s="166">
        <f t="shared" si="1238"/>
        <v>0</v>
      </c>
      <c r="GW135" s="166">
        <f t="shared" si="1239"/>
        <v>0</v>
      </c>
      <c r="GX135" s="166">
        <f t="shared" si="1240"/>
        <v>0</v>
      </c>
      <c r="GY135" s="166">
        <f t="shared" si="1241"/>
        <v>0</v>
      </c>
      <c r="GZ135" s="166">
        <f t="shared" si="1242"/>
        <v>0</v>
      </c>
      <c r="HA135" s="166">
        <f t="shared" si="1243"/>
        <v>0</v>
      </c>
      <c r="HB135" s="166">
        <f t="shared" si="1244"/>
        <v>0</v>
      </c>
      <c r="HC135" s="166">
        <f t="shared" si="1245"/>
        <v>0</v>
      </c>
      <c r="HD135" s="166">
        <f t="shared" si="1246"/>
        <v>0</v>
      </c>
      <c r="HE135" s="166">
        <f t="shared" si="1247"/>
        <v>0</v>
      </c>
      <c r="HF135" s="166">
        <f t="shared" si="1248"/>
        <v>0</v>
      </c>
      <c r="HG135" s="166">
        <f t="shared" si="1249"/>
        <v>0</v>
      </c>
      <c r="HH135" s="166">
        <f t="shared" si="1250"/>
        <v>0</v>
      </c>
      <c r="HI135" s="166">
        <f t="shared" si="1251"/>
        <v>0</v>
      </c>
      <c r="HJ135" s="166">
        <f t="shared" si="1252"/>
        <v>0</v>
      </c>
      <c r="HK135" s="166">
        <f t="shared" si="1253"/>
        <v>0</v>
      </c>
      <c r="HL135" s="166">
        <f t="shared" si="1254"/>
        <v>0</v>
      </c>
      <c r="HM135" s="166">
        <f t="shared" si="1255"/>
        <v>0</v>
      </c>
      <c r="HN135" s="166">
        <f t="shared" si="1256"/>
        <v>0</v>
      </c>
      <c r="HO135" s="166">
        <f t="shared" si="1257"/>
        <v>0</v>
      </c>
      <c r="HP135" s="166">
        <f t="shared" si="1258"/>
        <v>0</v>
      </c>
      <c r="HQ135" s="166">
        <f t="shared" si="1259"/>
        <v>0</v>
      </c>
      <c r="HR135" s="166">
        <f t="shared" si="1260"/>
        <v>0</v>
      </c>
      <c r="HS135" s="166">
        <f t="shared" si="1261"/>
        <v>0</v>
      </c>
      <c r="HT135" s="166">
        <f t="shared" si="1262"/>
        <v>0</v>
      </c>
      <c r="HU135" s="166">
        <f t="shared" si="1263"/>
        <v>0</v>
      </c>
      <c r="HV135" s="166">
        <f t="shared" si="1264"/>
        <v>0</v>
      </c>
      <c r="HW135" s="166">
        <f t="shared" si="1265"/>
        <v>0</v>
      </c>
      <c r="HX135" s="166">
        <f t="shared" si="1266"/>
        <v>0</v>
      </c>
      <c r="HY135" s="166">
        <f t="shared" si="1267"/>
        <v>0</v>
      </c>
      <c r="HZ135" s="148"/>
      <c r="IA135" s="169">
        <f t="shared" si="1268"/>
        <v>0</v>
      </c>
      <c r="IB135" s="169">
        <f t="shared" si="1269"/>
        <v>0</v>
      </c>
      <c r="IC135" s="169">
        <f t="shared" si="1270"/>
        <v>0</v>
      </c>
      <c r="ID135" s="169">
        <f t="shared" si="1271"/>
        <v>0</v>
      </c>
      <c r="IE135" s="169">
        <f t="shared" si="1272"/>
        <v>0</v>
      </c>
      <c r="IF135" s="169">
        <f t="shared" si="1273"/>
        <v>0</v>
      </c>
      <c r="IG135" s="169">
        <f t="shared" si="1274"/>
        <v>0</v>
      </c>
      <c r="IH135" s="169">
        <f t="shared" si="1275"/>
        <v>0</v>
      </c>
      <c r="II135" s="169">
        <f t="shared" si="1276"/>
        <v>0</v>
      </c>
      <c r="IJ135" s="169">
        <f t="shared" si="1277"/>
        <v>0</v>
      </c>
      <c r="IK135" s="169">
        <f t="shared" si="1278"/>
        <v>0</v>
      </c>
      <c r="IL135" s="169">
        <f t="shared" si="1279"/>
        <v>0</v>
      </c>
      <c r="IM135" s="169">
        <f t="shared" si="1280"/>
        <v>0</v>
      </c>
      <c r="IN135" s="169">
        <f t="shared" si="1281"/>
        <v>0</v>
      </c>
      <c r="IO135" s="169">
        <f t="shared" si="1282"/>
        <v>0</v>
      </c>
      <c r="IP135" s="169">
        <f t="shared" si="1283"/>
        <v>0</v>
      </c>
      <c r="IQ135" s="169">
        <f t="shared" si="1284"/>
        <v>0</v>
      </c>
      <c r="IR135" s="169">
        <f t="shared" si="1285"/>
        <v>0</v>
      </c>
      <c r="IS135" s="169">
        <f t="shared" si="1286"/>
        <v>0</v>
      </c>
      <c r="IT135" s="169">
        <f t="shared" si="1287"/>
        <v>0</v>
      </c>
      <c r="IU135" s="169">
        <f t="shared" si="1288"/>
        <v>0</v>
      </c>
      <c r="IV135" s="169">
        <f t="shared" si="1289"/>
        <v>0</v>
      </c>
      <c r="IW135" s="169">
        <f t="shared" si="1290"/>
        <v>0</v>
      </c>
      <c r="IX135" s="169">
        <f t="shared" si="1291"/>
        <v>0</v>
      </c>
      <c r="IY135" s="169">
        <f t="shared" si="1292"/>
        <v>0</v>
      </c>
      <c r="IZ135" s="169">
        <f t="shared" si="1293"/>
        <v>0</v>
      </c>
      <c r="JA135" s="169">
        <f t="shared" si="1294"/>
        <v>0</v>
      </c>
      <c r="JB135" s="169">
        <f t="shared" si="1295"/>
        <v>0</v>
      </c>
      <c r="JC135" s="169">
        <f t="shared" si="1296"/>
        <v>0</v>
      </c>
      <c r="JD135" s="169">
        <f t="shared" si="1297"/>
        <v>0</v>
      </c>
      <c r="JE135" s="169">
        <f t="shared" si="1298"/>
        <v>0</v>
      </c>
      <c r="JF135" s="255"/>
      <c r="JG135" s="171">
        <f t="shared" si="1333"/>
        <v>0</v>
      </c>
      <c r="JH135" s="171">
        <f t="shared" si="1334"/>
        <v>0</v>
      </c>
      <c r="JI135" s="171">
        <f t="shared" si="1335"/>
        <v>0</v>
      </c>
      <c r="JJ135" s="171">
        <f t="shared" si="1336"/>
        <v>0</v>
      </c>
      <c r="JK135" s="171">
        <f t="shared" si="1337"/>
        <v>0</v>
      </c>
      <c r="JL135" s="171">
        <f t="shared" si="1338"/>
        <v>0</v>
      </c>
      <c r="JM135" s="171">
        <f t="shared" si="1339"/>
        <v>0</v>
      </c>
      <c r="JN135" s="171">
        <f t="shared" si="1340"/>
        <v>0</v>
      </c>
      <c r="JO135" s="171">
        <f t="shared" si="1341"/>
        <v>0</v>
      </c>
      <c r="JP135" s="171">
        <f t="shared" si="1342"/>
        <v>0</v>
      </c>
      <c r="JQ135" s="171">
        <f t="shared" si="1343"/>
        <v>0</v>
      </c>
      <c r="JR135" s="171">
        <f t="shared" si="1344"/>
        <v>0</v>
      </c>
      <c r="JS135" s="171">
        <f t="shared" si="1345"/>
        <v>0</v>
      </c>
      <c r="JT135" s="171">
        <f t="shared" si="1346"/>
        <v>0</v>
      </c>
      <c r="JU135" s="171">
        <f t="shared" si="1347"/>
        <v>0</v>
      </c>
      <c r="JV135" s="171">
        <f t="shared" si="1348"/>
        <v>0</v>
      </c>
      <c r="JW135" s="171">
        <f t="shared" si="1349"/>
        <v>0</v>
      </c>
      <c r="JX135" s="171">
        <f t="shared" si="1350"/>
        <v>0</v>
      </c>
      <c r="JY135" s="171">
        <f t="shared" si="1351"/>
        <v>0</v>
      </c>
      <c r="JZ135" s="171">
        <f t="shared" si="1352"/>
        <v>0</v>
      </c>
      <c r="KA135" s="171">
        <f t="shared" si="1353"/>
        <v>0</v>
      </c>
      <c r="KB135" s="171">
        <f t="shared" si="1354"/>
        <v>0</v>
      </c>
      <c r="KC135" s="171">
        <f t="shared" si="1355"/>
        <v>0</v>
      </c>
      <c r="KD135" s="171">
        <f t="shared" si="1356"/>
        <v>0</v>
      </c>
      <c r="KE135" s="171">
        <f t="shared" si="1357"/>
        <v>0</v>
      </c>
      <c r="KF135" s="171">
        <f t="shared" si="1358"/>
        <v>0</v>
      </c>
      <c r="KG135" s="171">
        <f t="shared" si="1359"/>
        <v>0</v>
      </c>
      <c r="KH135" s="171">
        <f t="shared" si="1360"/>
        <v>0</v>
      </c>
      <c r="KI135" s="171">
        <f t="shared" si="1361"/>
        <v>0</v>
      </c>
      <c r="KJ135" s="171">
        <f t="shared" si="1362"/>
        <v>0</v>
      </c>
      <c r="KK135" s="171">
        <f t="shared" si="1363"/>
        <v>0</v>
      </c>
      <c r="KL135" s="172">
        <f t="shared" si="1364"/>
        <v>0</v>
      </c>
      <c r="KM135" s="113">
        <f t="shared" si="1331"/>
        <v>0</v>
      </c>
      <c r="KN135" s="114">
        <f t="shared" si="1330"/>
        <v>0</v>
      </c>
    </row>
    <row r="136" customFormat="1" ht="15.75" spans="1:300">
      <c r="A136" s="294" t="s">
        <v>191</v>
      </c>
      <c r="B136" s="132"/>
      <c r="C136" s="132"/>
      <c r="D136" s="186">
        <v>15.6525</v>
      </c>
      <c r="E136" s="132"/>
      <c r="F136" s="131">
        <v>0</v>
      </c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41">
        <f t="shared" si="1170"/>
        <v>0</v>
      </c>
      <c r="AM136" s="142">
        <f t="shared" si="1171"/>
        <v>0</v>
      </c>
      <c r="AN136" s="200"/>
      <c r="AO136" s="241">
        <f t="shared" si="1172"/>
        <v>0</v>
      </c>
      <c r="AP136" s="241">
        <f t="shared" si="1173"/>
        <v>0</v>
      </c>
      <c r="AQ136" s="241">
        <f t="shared" si="1174"/>
        <v>0</v>
      </c>
      <c r="AR136" s="241">
        <f t="shared" si="1175"/>
        <v>0</v>
      </c>
      <c r="AS136" s="241">
        <f t="shared" si="1176"/>
        <v>0</v>
      </c>
      <c r="AT136" s="241">
        <f t="shared" si="1177"/>
        <v>0</v>
      </c>
      <c r="AU136" s="241">
        <f t="shared" si="1178"/>
        <v>0</v>
      </c>
      <c r="AV136" s="241">
        <f t="shared" si="1179"/>
        <v>0</v>
      </c>
      <c r="AW136" s="241">
        <f t="shared" si="1180"/>
        <v>0</v>
      </c>
      <c r="AX136" s="241">
        <f t="shared" si="1181"/>
        <v>0</v>
      </c>
      <c r="AY136" s="241">
        <f t="shared" si="1182"/>
        <v>0</v>
      </c>
      <c r="AZ136" s="241">
        <f t="shared" si="1183"/>
        <v>0</v>
      </c>
      <c r="BA136" s="241">
        <f t="shared" si="1184"/>
        <v>0</v>
      </c>
      <c r="BB136" s="241">
        <f t="shared" si="1185"/>
        <v>0</v>
      </c>
      <c r="BC136" s="241">
        <f t="shared" si="1186"/>
        <v>0</v>
      </c>
      <c r="BD136" s="241">
        <f t="shared" si="1187"/>
        <v>0</v>
      </c>
      <c r="BE136" s="241">
        <f t="shared" si="1188"/>
        <v>0</v>
      </c>
      <c r="BF136" s="241">
        <f t="shared" si="1189"/>
        <v>0</v>
      </c>
      <c r="BG136" s="241">
        <f t="shared" si="1190"/>
        <v>0</v>
      </c>
      <c r="BH136" s="241">
        <f t="shared" si="1191"/>
        <v>0</v>
      </c>
      <c r="BI136" s="241">
        <f t="shared" si="1192"/>
        <v>0</v>
      </c>
      <c r="BJ136" s="241">
        <f t="shared" si="1193"/>
        <v>0</v>
      </c>
      <c r="BK136" s="241">
        <f t="shared" si="1194"/>
        <v>0</v>
      </c>
      <c r="BL136" s="241">
        <f t="shared" si="1195"/>
        <v>0</v>
      </c>
      <c r="BM136" s="241">
        <f t="shared" si="1196"/>
        <v>0</v>
      </c>
      <c r="BN136" s="241">
        <f t="shared" si="1197"/>
        <v>0</v>
      </c>
      <c r="BO136" s="241">
        <f t="shared" si="1198"/>
        <v>0</v>
      </c>
      <c r="BP136" s="241">
        <f t="shared" si="1199"/>
        <v>0</v>
      </c>
      <c r="BQ136" s="241">
        <f t="shared" si="1200"/>
        <v>0</v>
      </c>
      <c r="BR136" s="241">
        <f t="shared" si="1201"/>
        <v>0</v>
      </c>
      <c r="BS136" s="241">
        <f t="shared" si="1202"/>
        <v>0</v>
      </c>
      <c r="BT136" s="202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6"/>
      <c r="CF136" s="276"/>
      <c r="CG136" s="276"/>
      <c r="CH136" s="276"/>
      <c r="CI136" s="276"/>
      <c r="CJ136" s="276"/>
      <c r="CK136" s="276"/>
      <c r="CL136" s="276"/>
      <c r="CM136" s="276"/>
      <c r="CN136" s="276"/>
      <c r="CO136" s="276"/>
      <c r="CP136" s="276"/>
      <c r="CQ136" s="276"/>
      <c r="CR136" s="276"/>
      <c r="CS136" s="276"/>
      <c r="CT136" s="276"/>
      <c r="CU136" s="276"/>
      <c r="CV136" s="276"/>
      <c r="CW136" s="276"/>
      <c r="CX136" s="276"/>
      <c r="CY136" s="276"/>
      <c r="CZ136" s="155">
        <f t="shared" si="1203"/>
        <v>0</v>
      </c>
      <c r="DA136" s="202"/>
      <c r="DB136" s="156">
        <f t="shared" si="1204"/>
        <v>0</v>
      </c>
      <c r="DC136" s="156">
        <f t="shared" si="1205"/>
        <v>0</v>
      </c>
      <c r="DD136" s="156">
        <f t="shared" si="1206"/>
        <v>0</v>
      </c>
      <c r="DE136" s="156">
        <f t="shared" si="1207"/>
        <v>0</v>
      </c>
      <c r="DF136" s="156">
        <f t="shared" si="1208"/>
        <v>0</v>
      </c>
      <c r="DG136" s="156">
        <f t="shared" si="1209"/>
        <v>0</v>
      </c>
      <c r="DH136" s="156">
        <f t="shared" si="1210"/>
        <v>0</v>
      </c>
      <c r="DI136" s="156">
        <f t="shared" si="1211"/>
        <v>0</v>
      </c>
      <c r="DJ136" s="156">
        <f t="shared" si="1212"/>
        <v>0</v>
      </c>
      <c r="DK136" s="156">
        <f t="shared" si="1213"/>
        <v>0</v>
      </c>
      <c r="DL136" s="156">
        <f t="shared" si="1214"/>
        <v>0</v>
      </c>
      <c r="DM136" s="156">
        <f t="shared" si="1215"/>
        <v>0</v>
      </c>
      <c r="DN136" s="156">
        <f t="shared" si="1216"/>
        <v>0</v>
      </c>
      <c r="DO136" s="156">
        <f t="shared" si="1217"/>
        <v>0</v>
      </c>
      <c r="DP136" s="156">
        <f t="shared" si="1218"/>
        <v>0</v>
      </c>
      <c r="DQ136" s="156">
        <f t="shared" si="1219"/>
        <v>0</v>
      </c>
      <c r="DR136" s="156">
        <f t="shared" si="1220"/>
        <v>0</v>
      </c>
      <c r="DS136" s="156">
        <f t="shared" si="1221"/>
        <v>0</v>
      </c>
      <c r="DT136" s="156">
        <f t="shared" si="1222"/>
        <v>0</v>
      </c>
      <c r="DU136" s="156">
        <f t="shared" si="1223"/>
        <v>0</v>
      </c>
      <c r="DV136" s="156">
        <f t="shared" si="1224"/>
        <v>0</v>
      </c>
      <c r="DW136" s="156">
        <f t="shared" si="1225"/>
        <v>0</v>
      </c>
      <c r="DX136" s="156">
        <f t="shared" si="1226"/>
        <v>0</v>
      </c>
      <c r="DY136" s="156">
        <f t="shared" si="1227"/>
        <v>0</v>
      </c>
      <c r="DZ136" s="156">
        <f t="shared" si="1228"/>
        <v>0</v>
      </c>
      <c r="EA136" s="156">
        <f t="shared" si="1229"/>
        <v>0</v>
      </c>
      <c r="EB136" s="156">
        <f t="shared" si="1230"/>
        <v>0</v>
      </c>
      <c r="EC136" s="156">
        <f t="shared" si="1231"/>
        <v>0</v>
      </c>
      <c r="ED136" s="156">
        <f t="shared" si="1232"/>
        <v>0</v>
      </c>
      <c r="EE136" s="156">
        <f t="shared" si="1233"/>
        <v>0</v>
      </c>
      <c r="EF136" s="156">
        <f t="shared" si="1234"/>
        <v>0</v>
      </c>
      <c r="EG136" s="248">
        <f t="shared" si="1235"/>
        <v>0</v>
      </c>
      <c r="EH136" s="249"/>
      <c r="EI136" s="187"/>
      <c r="EJ136" s="281" t="s">
        <v>59</v>
      </c>
      <c r="EK136" s="187"/>
      <c r="EL136" s="281" t="s">
        <v>59</v>
      </c>
      <c r="EM136" s="187"/>
      <c r="EN136" s="281" t="s">
        <v>59</v>
      </c>
      <c r="EO136" s="187"/>
      <c r="EP136" s="281" t="s">
        <v>59</v>
      </c>
      <c r="EQ136" s="187"/>
      <c r="ER136" s="281" t="s">
        <v>59</v>
      </c>
      <c r="ES136" s="187"/>
      <c r="ET136" s="281" t="s">
        <v>59</v>
      </c>
      <c r="EU136" s="187"/>
      <c r="EV136" s="281" t="s">
        <v>59</v>
      </c>
      <c r="EW136" s="187"/>
      <c r="EX136" s="281" t="s">
        <v>59</v>
      </c>
      <c r="EY136" s="187"/>
      <c r="EZ136" s="281" t="s">
        <v>59</v>
      </c>
      <c r="FA136" s="187"/>
      <c r="FB136" s="281" t="s">
        <v>59</v>
      </c>
      <c r="FC136" s="187"/>
      <c r="FD136" s="281" t="s">
        <v>59</v>
      </c>
      <c r="FE136" s="187"/>
      <c r="FF136" s="281" t="s">
        <v>59</v>
      </c>
      <c r="FG136" s="187"/>
      <c r="FH136" s="281" t="s">
        <v>59</v>
      </c>
      <c r="FI136" s="187"/>
      <c r="FJ136" s="281" t="s">
        <v>59</v>
      </c>
      <c r="FK136" s="187"/>
      <c r="FL136" s="281" t="s">
        <v>59</v>
      </c>
      <c r="FM136" s="187"/>
      <c r="FN136" s="281" t="s">
        <v>59</v>
      </c>
      <c r="FO136" s="187"/>
      <c r="FP136" s="281" t="s">
        <v>59</v>
      </c>
      <c r="FQ136" s="187"/>
      <c r="FR136" s="281" t="s">
        <v>59</v>
      </c>
      <c r="FS136" s="187"/>
      <c r="FT136" s="281" t="s">
        <v>59</v>
      </c>
      <c r="FU136" s="187"/>
      <c r="FV136" s="281" t="s">
        <v>59</v>
      </c>
      <c r="FW136" s="187"/>
      <c r="FX136" s="281" t="s">
        <v>59</v>
      </c>
      <c r="FY136" s="187"/>
      <c r="FZ136" s="281" t="s">
        <v>59</v>
      </c>
      <c r="GA136" s="283"/>
      <c r="GB136" s="281" t="s">
        <v>59</v>
      </c>
      <c r="GC136" s="283"/>
      <c r="GD136" s="281" t="s">
        <v>59</v>
      </c>
      <c r="GE136" s="283"/>
      <c r="GF136" s="281" t="s">
        <v>59</v>
      </c>
      <c r="GG136" s="283"/>
      <c r="GH136" s="281" t="s">
        <v>59</v>
      </c>
      <c r="GI136" s="283"/>
      <c r="GJ136" s="281" t="s">
        <v>59</v>
      </c>
      <c r="GK136" s="284"/>
      <c r="GL136" s="281" t="s">
        <v>59</v>
      </c>
      <c r="GM136" s="283"/>
      <c r="GN136" s="281" t="s">
        <v>59</v>
      </c>
      <c r="GO136" s="284"/>
      <c r="GP136" s="281" t="s">
        <v>59</v>
      </c>
      <c r="GQ136" s="284"/>
      <c r="GR136" s="281" t="s">
        <v>59</v>
      </c>
      <c r="GS136" s="288">
        <f t="shared" si="1236"/>
        <v>0</v>
      </c>
      <c r="GT136" s="202"/>
      <c r="GU136" s="166">
        <f t="shared" si="1237"/>
        <v>0</v>
      </c>
      <c r="GV136" s="166">
        <f t="shared" si="1238"/>
        <v>0</v>
      </c>
      <c r="GW136" s="166">
        <f t="shared" si="1239"/>
        <v>0</v>
      </c>
      <c r="GX136" s="166">
        <f t="shared" si="1240"/>
        <v>0</v>
      </c>
      <c r="GY136" s="166">
        <f t="shared" si="1241"/>
        <v>0</v>
      </c>
      <c r="GZ136" s="166">
        <f t="shared" si="1242"/>
        <v>0</v>
      </c>
      <c r="HA136" s="166">
        <f t="shared" si="1243"/>
        <v>0</v>
      </c>
      <c r="HB136" s="166">
        <f t="shared" si="1244"/>
        <v>0</v>
      </c>
      <c r="HC136" s="166">
        <f t="shared" si="1245"/>
        <v>0</v>
      </c>
      <c r="HD136" s="166">
        <f t="shared" si="1246"/>
        <v>0</v>
      </c>
      <c r="HE136" s="166">
        <f t="shared" si="1247"/>
        <v>0</v>
      </c>
      <c r="HF136" s="166">
        <f t="shared" si="1248"/>
        <v>0</v>
      </c>
      <c r="HG136" s="166">
        <f t="shared" si="1249"/>
        <v>0</v>
      </c>
      <c r="HH136" s="166">
        <f t="shared" si="1250"/>
        <v>0</v>
      </c>
      <c r="HI136" s="166">
        <f t="shared" si="1251"/>
        <v>0</v>
      </c>
      <c r="HJ136" s="166">
        <f t="shared" si="1252"/>
        <v>0</v>
      </c>
      <c r="HK136" s="166">
        <f t="shared" si="1253"/>
        <v>0</v>
      </c>
      <c r="HL136" s="166">
        <f t="shared" si="1254"/>
        <v>0</v>
      </c>
      <c r="HM136" s="166">
        <f t="shared" si="1255"/>
        <v>0</v>
      </c>
      <c r="HN136" s="166">
        <f t="shared" si="1256"/>
        <v>0</v>
      </c>
      <c r="HO136" s="166">
        <f t="shared" si="1257"/>
        <v>0</v>
      </c>
      <c r="HP136" s="166">
        <f t="shared" si="1258"/>
        <v>0</v>
      </c>
      <c r="HQ136" s="166">
        <f t="shared" si="1259"/>
        <v>0</v>
      </c>
      <c r="HR136" s="166">
        <f t="shared" si="1260"/>
        <v>0</v>
      </c>
      <c r="HS136" s="166">
        <f t="shared" si="1261"/>
        <v>0</v>
      </c>
      <c r="HT136" s="166">
        <f t="shared" si="1262"/>
        <v>0</v>
      </c>
      <c r="HU136" s="166">
        <f t="shared" si="1263"/>
        <v>0</v>
      </c>
      <c r="HV136" s="166">
        <f t="shared" si="1264"/>
        <v>0</v>
      </c>
      <c r="HW136" s="166">
        <f t="shared" si="1265"/>
        <v>0</v>
      </c>
      <c r="HX136" s="166">
        <f t="shared" si="1266"/>
        <v>0</v>
      </c>
      <c r="HY136" s="166">
        <f t="shared" si="1267"/>
        <v>0</v>
      </c>
      <c r="HZ136" s="148"/>
      <c r="IA136" s="169">
        <f t="shared" si="1268"/>
        <v>0</v>
      </c>
      <c r="IB136" s="169">
        <f t="shared" si="1269"/>
        <v>0</v>
      </c>
      <c r="IC136" s="169">
        <f t="shared" si="1270"/>
        <v>0</v>
      </c>
      <c r="ID136" s="169">
        <f t="shared" si="1271"/>
        <v>0</v>
      </c>
      <c r="IE136" s="169">
        <f t="shared" si="1272"/>
        <v>0</v>
      </c>
      <c r="IF136" s="169">
        <f t="shared" si="1273"/>
        <v>0</v>
      </c>
      <c r="IG136" s="169">
        <f t="shared" si="1274"/>
        <v>0</v>
      </c>
      <c r="IH136" s="169">
        <f t="shared" si="1275"/>
        <v>0</v>
      </c>
      <c r="II136" s="169">
        <f t="shared" si="1276"/>
        <v>0</v>
      </c>
      <c r="IJ136" s="169">
        <f t="shared" si="1277"/>
        <v>0</v>
      </c>
      <c r="IK136" s="169">
        <f t="shared" si="1278"/>
        <v>0</v>
      </c>
      <c r="IL136" s="169">
        <f t="shared" si="1279"/>
        <v>0</v>
      </c>
      <c r="IM136" s="169">
        <f t="shared" si="1280"/>
        <v>0</v>
      </c>
      <c r="IN136" s="169">
        <f t="shared" si="1281"/>
        <v>0</v>
      </c>
      <c r="IO136" s="169">
        <f t="shared" si="1282"/>
        <v>0</v>
      </c>
      <c r="IP136" s="169">
        <f t="shared" si="1283"/>
        <v>0</v>
      </c>
      <c r="IQ136" s="169">
        <f t="shared" si="1284"/>
        <v>0</v>
      </c>
      <c r="IR136" s="169">
        <f t="shared" si="1285"/>
        <v>0</v>
      </c>
      <c r="IS136" s="169">
        <f t="shared" si="1286"/>
        <v>0</v>
      </c>
      <c r="IT136" s="169">
        <f t="shared" si="1287"/>
        <v>0</v>
      </c>
      <c r="IU136" s="169">
        <f t="shared" si="1288"/>
        <v>0</v>
      </c>
      <c r="IV136" s="169">
        <f t="shared" si="1289"/>
        <v>0</v>
      </c>
      <c r="IW136" s="169">
        <f t="shared" si="1290"/>
        <v>0</v>
      </c>
      <c r="IX136" s="169">
        <f t="shared" si="1291"/>
        <v>0</v>
      </c>
      <c r="IY136" s="169">
        <f t="shared" si="1292"/>
        <v>0</v>
      </c>
      <c r="IZ136" s="169">
        <f t="shared" si="1293"/>
        <v>0</v>
      </c>
      <c r="JA136" s="169">
        <f t="shared" si="1294"/>
        <v>0</v>
      </c>
      <c r="JB136" s="169">
        <f t="shared" si="1295"/>
        <v>0</v>
      </c>
      <c r="JC136" s="169">
        <f t="shared" si="1296"/>
        <v>0</v>
      </c>
      <c r="JD136" s="169">
        <f t="shared" si="1297"/>
        <v>0</v>
      </c>
      <c r="JE136" s="169">
        <f t="shared" si="1298"/>
        <v>0</v>
      </c>
      <c r="JF136" s="255"/>
      <c r="JG136" s="171">
        <f t="shared" si="1333"/>
        <v>0</v>
      </c>
      <c r="JH136" s="171">
        <f t="shared" si="1334"/>
        <v>0</v>
      </c>
      <c r="JI136" s="171">
        <f t="shared" si="1335"/>
        <v>0</v>
      </c>
      <c r="JJ136" s="171">
        <f t="shared" si="1336"/>
        <v>0</v>
      </c>
      <c r="JK136" s="171">
        <f t="shared" si="1337"/>
        <v>0</v>
      </c>
      <c r="JL136" s="171">
        <f t="shared" si="1338"/>
        <v>0</v>
      </c>
      <c r="JM136" s="171">
        <f t="shared" si="1339"/>
        <v>0</v>
      </c>
      <c r="JN136" s="171">
        <f t="shared" si="1340"/>
        <v>0</v>
      </c>
      <c r="JO136" s="171">
        <f t="shared" si="1341"/>
        <v>0</v>
      </c>
      <c r="JP136" s="171">
        <f t="shared" si="1342"/>
        <v>0</v>
      </c>
      <c r="JQ136" s="171">
        <f t="shared" si="1343"/>
        <v>0</v>
      </c>
      <c r="JR136" s="171">
        <f t="shared" si="1344"/>
        <v>0</v>
      </c>
      <c r="JS136" s="171">
        <f t="shared" si="1345"/>
        <v>0</v>
      </c>
      <c r="JT136" s="171">
        <f t="shared" si="1346"/>
        <v>0</v>
      </c>
      <c r="JU136" s="171">
        <f t="shared" si="1347"/>
        <v>0</v>
      </c>
      <c r="JV136" s="171">
        <f t="shared" si="1348"/>
        <v>0</v>
      </c>
      <c r="JW136" s="171">
        <f t="shared" si="1349"/>
        <v>0</v>
      </c>
      <c r="JX136" s="171">
        <f t="shared" si="1350"/>
        <v>0</v>
      </c>
      <c r="JY136" s="171">
        <f t="shared" si="1351"/>
        <v>0</v>
      </c>
      <c r="JZ136" s="171">
        <f t="shared" si="1352"/>
        <v>0</v>
      </c>
      <c r="KA136" s="171">
        <f t="shared" si="1353"/>
        <v>0</v>
      </c>
      <c r="KB136" s="171">
        <f t="shared" si="1354"/>
        <v>0</v>
      </c>
      <c r="KC136" s="171">
        <f t="shared" si="1355"/>
        <v>0</v>
      </c>
      <c r="KD136" s="171">
        <f t="shared" si="1356"/>
        <v>0</v>
      </c>
      <c r="KE136" s="171">
        <f t="shared" si="1357"/>
        <v>0</v>
      </c>
      <c r="KF136" s="171">
        <f t="shared" si="1358"/>
        <v>0</v>
      </c>
      <c r="KG136" s="171">
        <f t="shared" si="1359"/>
        <v>0</v>
      </c>
      <c r="KH136" s="171">
        <f t="shared" si="1360"/>
        <v>0</v>
      </c>
      <c r="KI136" s="171">
        <f t="shared" si="1361"/>
        <v>0</v>
      </c>
      <c r="KJ136" s="171">
        <f t="shared" si="1362"/>
        <v>0</v>
      </c>
      <c r="KK136" s="171">
        <f t="shared" si="1363"/>
        <v>0</v>
      </c>
      <c r="KL136" s="172">
        <f t="shared" si="1364"/>
        <v>0</v>
      </c>
      <c r="KM136" s="113">
        <f t="shared" si="1331"/>
        <v>0</v>
      </c>
      <c r="KN136" s="114">
        <f t="shared" si="1330"/>
        <v>0</v>
      </c>
    </row>
    <row r="137" customFormat="1" ht="15.75" spans="1:300">
      <c r="A137" s="294" t="s">
        <v>192</v>
      </c>
      <c r="B137" s="132"/>
      <c r="C137" s="132"/>
      <c r="D137" s="186">
        <v>13.9886</v>
      </c>
      <c r="E137" s="132"/>
      <c r="F137" s="131">
        <v>0</v>
      </c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41">
        <f t="shared" si="1170"/>
        <v>0</v>
      </c>
      <c r="AM137" s="142">
        <f t="shared" si="1171"/>
        <v>0</v>
      </c>
      <c r="AN137" s="200"/>
      <c r="AO137" s="241">
        <f t="shared" si="1172"/>
        <v>0</v>
      </c>
      <c r="AP137" s="241">
        <f t="shared" si="1173"/>
        <v>0</v>
      </c>
      <c r="AQ137" s="241">
        <f t="shared" si="1174"/>
        <v>0</v>
      </c>
      <c r="AR137" s="241">
        <f t="shared" si="1175"/>
        <v>0</v>
      </c>
      <c r="AS137" s="241">
        <f t="shared" si="1176"/>
        <v>0</v>
      </c>
      <c r="AT137" s="241">
        <f t="shared" si="1177"/>
        <v>0</v>
      </c>
      <c r="AU137" s="241">
        <f t="shared" si="1178"/>
        <v>0</v>
      </c>
      <c r="AV137" s="241">
        <f t="shared" si="1179"/>
        <v>0</v>
      </c>
      <c r="AW137" s="241">
        <f t="shared" si="1180"/>
        <v>0</v>
      </c>
      <c r="AX137" s="241">
        <f t="shared" si="1181"/>
        <v>0</v>
      </c>
      <c r="AY137" s="241">
        <f t="shared" si="1182"/>
        <v>0</v>
      </c>
      <c r="AZ137" s="241">
        <f t="shared" si="1183"/>
        <v>0</v>
      </c>
      <c r="BA137" s="241">
        <f t="shared" si="1184"/>
        <v>0</v>
      </c>
      <c r="BB137" s="241">
        <f t="shared" si="1185"/>
        <v>0</v>
      </c>
      <c r="BC137" s="241">
        <f t="shared" si="1186"/>
        <v>0</v>
      </c>
      <c r="BD137" s="241">
        <f t="shared" si="1187"/>
        <v>0</v>
      </c>
      <c r="BE137" s="241">
        <f t="shared" si="1188"/>
        <v>0</v>
      </c>
      <c r="BF137" s="241">
        <f t="shared" si="1189"/>
        <v>0</v>
      </c>
      <c r="BG137" s="241">
        <f t="shared" si="1190"/>
        <v>0</v>
      </c>
      <c r="BH137" s="241">
        <f t="shared" si="1191"/>
        <v>0</v>
      </c>
      <c r="BI137" s="241">
        <f t="shared" si="1192"/>
        <v>0</v>
      </c>
      <c r="BJ137" s="241">
        <f t="shared" si="1193"/>
        <v>0</v>
      </c>
      <c r="BK137" s="241">
        <f t="shared" si="1194"/>
        <v>0</v>
      </c>
      <c r="BL137" s="241">
        <f t="shared" si="1195"/>
        <v>0</v>
      </c>
      <c r="BM137" s="241">
        <f t="shared" si="1196"/>
        <v>0</v>
      </c>
      <c r="BN137" s="241">
        <f t="shared" si="1197"/>
        <v>0</v>
      </c>
      <c r="BO137" s="241">
        <f t="shared" si="1198"/>
        <v>0</v>
      </c>
      <c r="BP137" s="241">
        <f t="shared" si="1199"/>
        <v>0</v>
      </c>
      <c r="BQ137" s="241">
        <f t="shared" si="1200"/>
        <v>0</v>
      </c>
      <c r="BR137" s="241">
        <f t="shared" si="1201"/>
        <v>0</v>
      </c>
      <c r="BS137" s="241">
        <f t="shared" si="1202"/>
        <v>0</v>
      </c>
      <c r="BT137" s="202"/>
      <c r="BU137" s="276"/>
      <c r="BV137" s="276"/>
      <c r="BW137" s="276"/>
      <c r="BX137" s="276"/>
      <c r="BY137" s="276"/>
      <c r="BZ137" s="276"/>
      <c r="CA137" s="276"/>
      <c r="CB137" s="276"/>
      <c r="CC137" s="276"/>
      <c r="CD137" s="276"/>
      <c r="CE137" s="276"/>
      <c r="CF137" s="276"/>
      <c r="CG137" s="276"/>
      <c r="CH137" s="276"/>
      <c r="CI137" s="276"/>
      <c r="CJ137" s="276"/>
      <c r="CK137" s="276"/>
      <c r="CL137" s="276"/>
      <c r="CM137" s="276"/>
      <c r="CN137" s="276"/>
      <c r="CO137" s="276"/>
      <c r="CP137" s="276"/>
      <c r="CQ137" s="276"/>
      <c r="CR137" s="276"/>
      <c r="CS137" s="276"/>
      <c r="CT137" s="276"/>
      <c r="CU137" s="276"/>
      <c r="CV137" s="276"/>
      <c r="CW137" s="276"/>
      <c r="CX137" s="276"/>
      <c r="CY137" s="276"/>
      <c r="CZ137" s="155">
        <f t="shared" si="1203"/>
        <v>0</v>
      </c>
      <c r="DA137" s="202"/>
      <c r="DB137" s="156">
        <f t="shared" si="1204"/>
        <v>0</v>
      </c>
      <c r="DC137" s="156">
        <f t="shared" si="1205"/>
        <v>0</v>
      </c>
      <c r="DD137" s="156">
        <f t="shared" si="1206"/>
        <v>0</v>
      </c>
      <c r="DE137" s="156">
        <f t="shared" si="1207"/>
        <v>0</v>
      </c>
      <c r="DF137" s="156">
        <f t="shared" si="1208"/>
        <v>0</v>
      </c>
      <c r="DG137" s="156">
        <f t="shared" si="1209"/>
        <v>0</v>
      </c>
      <c r="DH137" s="156">
        <f t="shared" si="1210"/>
        <v>0</v>
      </c>
      <c r="DI137" s="156">
        <f t="shared" si="1211"/>
        <v>0</v>
      </c>
      <c r="DJ137" s="156">
        <f t="shared" si="1212"/>
        <v>0</v>
      </c>
      <c r="DK137" s="156">
        <f t="shared" si="1213"/>
        <v>0</v>
      </c>
      <c r="DL137" s="156">
        <f t="shared" si="1214"/>
        <v>0</v>
      </c>
      <c r="DM137" s="156">
        <f t="shared" si="1215"/>
        <v>0</v>
      </c>
      <c r="DN137" s="156">
        <f t="shared" si="1216"/>
        <v>0</v>
      </c>
      <c r="DO137" s="156">
        <f t="shared" si="1217"/>
        <v>0</v>
      </c>
      <c r="DP137" s="156">
        <f t="shared" si="1218"/>
        <v>0</v>
      </c>
      <c r="DQ137" s="156">
        <f t="shared" si="1219"/>
        <v>0</v>
      </c>
      <c r="DR137" s="156">
        <f t="shared" si="1220"/>
        <v>0</v>
      </c>
      <c r="DS137" s="156">
        <f t="shared" si="1221"/>
        <v>0</v>
      </c>
      <c r="DT137" s="156">
        <f t="shared" si="1222"/>
        <v>0</v>
      </c>
      <c r="DU137" s="156">
        <f t="shared" si="1223"/>
        <v>0</v>
      </c>
      <c r="DV137" s="156">
        <f t="shared" si="1224"/>
        <v>0</v>
      </c>
      <c r="DW137" s="156">
        <f t="shared" si="1225"/>
        <v>0</v>
      </c>
      <c r="DX137" s="156">
        <f t="shared" si="1226"/>
        <v>0</v>
      </c>
      <c r="DY137" s="156">
        <f t="shared" si="1227"/>
        <v>0</v>
      </c>
      <c r="DZ137" s="156">
        <f t="shared" si="1228"/>
        <v>0</v>
      </c>
      <c r="EA137" s="156">
        <f t="shared" si="1229"/>
        <v>0</v>
      </c>
      <c r="EB137" s="156">
        <f t="shared" si="1230"/>
        <v>0</v>
      </c>
      <c r="EC137" s="156">
        <f t="shared" si="1231"/>
        <v>0</v>
      </c>
      <c r="ED137" s="156">
        <f t="shared" si="1232"/>
        <v>0</v>
      </c>
      <c r="EE137" s="156">
        <f t="shared" si="1233"/>
        <v>0</v>
      </c>
      <c r="EF137" s="156">
        <f t="shared" si="1234"/>
        <v>0</v>
      </c>
      <c r="EG137" s="248">
        <f t="shared" si="1235"/>
        <v>0</v>
      </c>
      <c r="EH137" s="249"/>
      <c r="EI137" s="187"/>
      <c r="EJ137" s="281" t="s">
        <v>59</v>
      </c>
      <c r="EK137" s="187"/>
      <c r="EL137" s="281" t="s">
        <v>59</v>
      </c>
      <c r="EM137" s="187"/>
      <c r="EN137" s="281" t="s">
        <v>59</v>
      </c>
      <c r="EO137" s="187"/>
      <c r="EP137" s="281" t="s">
        <v>59</v>
      </c>
      <c r="EQ137" s="187"/>
      <c r="ER137" s="281" t="s">
        <v>59</v>
      </c>
      <c r="ES137" s="187"/>
      <c r="ET137" s="281" t="s">
        <v>59</v>
      </c>
      <c r="EU137" s="187"/>
      <c r="EV137" s="281" t="s">
        <v>59</v>
      </c>
      <c r="EW137" s="187"/>
      <c r="EX137" s="281" t="s">
        <v>59</v>
      </c>
      <c r="EY137" s="187"/>
      <c r="EZ137" s="281" t="s">
        <v>59</v>
      </c>
      <c r="FA137" s="187"/>
      <c r="FB137" s="281" t="s">
        <v>59</v>
      </c>
      <c r="FC137" s="187"/>
      <c r="FD137" s="281" t="s">
        <v>59</v>
      </c>
      <c r="FE137" s="187"/>
      <c r="FF137" s="281" t="s">
        <v>59</v>
      </c>
      <c r="FG137" s="187"/>
      <c r="FH137" s="281" t="s">
        <v>59</v>
      </c>
      <c r="FI137" s="187"/>
      <c r="FJ137" s="281" t="s">
        <v>59</v>
      </c>
      <c r="FK137" s="187"/>
      <c r="FL137" s="281" t="s">
        <v>59</v>
      </c>
      <c r="FM137" s="187"/>
      <c r="FN137" s="281" t="s">
        <v>59</v>
      </c>
      <c r="FO137" s="187"/>
      <c r="FP137" s="281" t="s">
        <v>59</v>
      </c>
      <c r="FQ137" s="187"/>
      <c r="FR137" s="281" t="s">
        <v>59</v>
      </c>
      <c r="FS137" s="187"/>
      <c r="FT137" s="281" t="s">
        <v>59</v>
      </c>
      <c r="FU137" s="187"/>
      <c r="FV137" s="281" t="s">
        <v>59</v>
      </c>
      <c r="FW137" s="187"/>
      <c r="FX137" s="281" t="s">
        <v>59</v>
      </c>
      <c r="FY137" s="187"/>
      <c r="FZ137" s="281" t="s">
        <v>59</v>
      </c>
      <c r="GA137" s="283"/>
      <c r="GB137" s="281" t="s">
        <v>59</v>
      </c>
      <c r="GC137" s="283"/>
      <c r="GD137" s="281" t="s">
        <v>59</v>
      </c>
      <c r="GE137" s="283"/>
      <c r="GF137" s="281" t="s">
        <v>59</v>
      </c>
      <c r="GG137" s="283"/>
      <c r="GH137" s="281" t="s">
        <v>59</v>
      </c>
      <c r="GI137" s="283"/>
      <c r="GJ137" s="281" t="s">
        <v>59</v>
      </c>
      <c r="GK137" s="284"/>
      <c r="GL137" s="281" t="s">
        <v>59</v>
      </c>
      <c r="GM137" s="283"/>
      <c r="GN137" s="281" t="s">
        <v>59</v>
      </c>
      <c r="GO137" s="284"/>
      <c r="GP137" s="281" t="s">
        <v>59</v>
      </c>
      <c r="GQ137" s="284"/>
      <c r="GR137" s="281" t="s">
        <v>59</v>
      </c>
      <c r="GS137" s="288">
        <f t="shared" si="1236"/>
        <v>0</v>
      </c>
      <c r="GT137" s="202"/>
      <c r="GU137" s="166">
        <f t="shared" si="1237"/>
        <v>0</v>
      </c>
      <c r="GV137" s="166">
        <f t="shared" si="1238"/>
        <v>0</v>
      </c>
      <c r="GW137" s="166">
        <f t="shared" si="1239"/>
        <v>0</v>
      </c>
      <c r="GX137" s="166">
        <f t="shared" si="1240"/>
        <v>0</v>
      </c>
      <c r="GY137" s="166">
        <f t="shared" si="1241"/>
        <v>0</v>
      </c>
      <c r="GZ137" s="166">
        <f t="shared" si="1242"/>
        <v>0</v>
      </c>
      <c r="HA137" s="166">
        <f t="shared" si="1243"/>
        <v>0</v>
      </c>
      <c r="HB137" s="166">
        <f t="shared" si="1244"/>
        <v>0</v>
      </c>
      <c r="HC137" s="166">
        <f t="shared" si="1245"/>
        <v>0</v>
      </c>
      <c r="HD137" s="166">
        <f t="shared" si="1246"/>
        <v>0</v>
      </c>
      <c r="HE137" s="166">
        <f t="shared" si="1247"/>
        <v>0</v>
      </c>
      <c r="HF137" s="166">
        <f t="shared" si="1248"/>
        <v>0</v>
      </c>
      <c r="HG137" s="166">
        <f t="shared" si="1249"/>
        <v>0</v>
      </c>
      <c r="HH137" s="166">
        <f t="shared" si="1250"/>
        <v>0</v>
      </c>
      <c r="HI137" s="166">
        <f t="shared" si="1251"/>
        <v>0</v>
      </c>
      <c r="HJ137" s="166">
        <f t="shared" si="1252"/>
        <v>0</v>
      </c>
      <c r="HK137" s="166">
        <f t="shared" si="1253"/>
        <v>0</v>
      </c>
      <c r="HL137" s="166">
        <f t="shared" si="1254"/>
        <v>0</v>
      </c>
      <c r="HM137" s="166">
        <f t="shared" si="1255"/>
        <v>0</v>
      </c>
      <c r="HN137" s="166">
        <f t="shared" si="1256"/>
        <v>0</v>
      </c>
      <c r="HO137" s="166">
        <f t="shared" si="1257"/>
        <v>0</v>
      </c>
      <c r="HP137" s="166">
        <f t="shared" si="1258"/>
        <v>0</v>
      </c>
      <c r="HQ137" s="166">
        <f t="shared" si="1259"/>
        <v>0</v>
      </c>
      <c r="HR137" s="166">
        <f t="shared" si="1260"/>
        <v>0</v>
      </c>
      <c r="HS137" s="166">
        <f t="shared" si="1261"/>
        <v>0</v>
      </c>
      <c r="HT137" s="166">
        <f t="shared" si="1262"/>
        <v>0</v>
      </c>
      <c r="HU137" s="166">
        <f t="shared" si="1263"/>
        <v>0</v>
      </c>
      <c r="HV137" s="166">
        <f t="shared" si="1264"/>
        <v>0</v>
      </c>
      <c r="HW137" s="166">
        <f t="shared" si="1265"/>
        <v>0</v>
      </c>
      <c r="HX137" s="166">
        <f t="shared" si="1266"/>
        <v>0</v>
      </c>
      <c r="HY137" s="166">
        <f t="shared" si="1267"/>
        <v>0</v>
      </c>
      <c r="HZ137" s="148"/>
      <c r="IA137" s="169">
        <f t="shared" si="1268"/>
        <v>0</v>
      </c>
      <c r="IB137" s="169">
        <f t="shared" si="1269"/>
        <v>0</v>
      </c>
      <c r="IC137" s="169">
        <f t="shared" si="1270"/>
        <v>0</v>
      </c>
      <c r="ID137" s="169">
        <f t="shared" si="1271"/>
        <v>0</v>
      </c>
      <c r="IE137" s="169">
        <f t="shared" si="1272"/>
        <v>0</v>
      </c>
      <c r="IF137" s="169">
        <f t="shared" si="1273"/>
        <v>0</v>
      </c>
      <c r="IG137" s="169">
        <f t="shared" si="1274"/>
        <v>0</v>
      </c>
      <c r="IH137" s="169">
        <f t="shared" si="1275"/>
        <v>0</v>
      </c>
      <c r="II137" s="169">
        <f t="shared" si="1276"/>
        <v>0</v>
      </c>
      <c r="IJ137" s="169">
        <f t="shared" si="1277"/>
        <v>0</v>
      </c>
      <c r="IK137" s="169">
        <f t="shared" si="1278"/>
        <v>0</v>
      </c>
      <c r="IL137" s="169">
        <f t="shared" si="1279"/>
        <v>0</v>
      </c>
      <c r="IM137" s="169">
        <f t="shared" si="1280"/>
        <v>0</v>
      </c>
      <c r="IN137" s="169">
        <f t="shared" si="1281"/>
        <v>0</v>
      </c>
      <c r="IO137" s="169">
        <f t="shared" si="1282"/>
        <v>0</v>
      </c>
      <c r="IP137" s="169">
        <f t="shared" si="1283"/>
        <v>0</v>
      </c>
      <c r="IQ137" s="169">
        <f t="shared" si="1284"/>
        <v>0</v>
      </c>
      <c r="IR137" s="169">
        <f t="shared" si="1285"/>
        <v>0</v>
      </c>
      <c r="IS137" s="169">
        <f t="shared" si="1286"/>
        <v>0</v>
      </c>
      <c r="IT137" s="169">
        <f t="shared" si="1287"/>
        <v>0</v>
      </c>
      <c r="IU137" s="169">
        <f t="shared" si="1288"/>
        <v>0</v>
      </c>
      <c r="IV137" s="169">
        <f t="shared" si="1289"/>
        <v>0</v>
      </c>
      <c r="IW137" s="169">
        <f t="shared" si="1290"/>
        <v>0</v>
      </c>
      <c r="IX137" s="169">
        <f t="shared" si="1291"/>
        <v>0</v>
      </c>
      <c r="IY137" s="169">
        <f t="shared" si="1292"/>
        <v>0</v>
      </c>
      <c r="IZ137" s="169">
        <f t="shared" si="1293"/>
        <v>0</v>
      </c>
      <c r="JA137" s="169">
        <f t="shared" si="1294"/>
        <v>0</v>
      </c>
      <c r="JB137" s="169">
        <f t="shared" si="1295"/>
        <v>0</v>
      </c>
      <c r="JC137" s="169">
        <f t="shared" si="1296"/>
        <v>0</v>
      </c>
      <c r="JD137" s="169">
        <f t="shared" si="1297"/>
        <v>0</v>
      </c>
      <c r="JE137" s="169">
        <f t="shared" si="1298"/>
        <v>0</v>
      </c>
      <c r="JF137" s="255"/>
      <c r="JG137" s="171">
        <f t="shared" si="1333"/>
        <v>0</v>
      </c>
      <c r="JH137" s="171">
        <f t="shared" si="1334"/>
        <v>0</v>
      </c>
      <c r="JI137" s="171">
        <f t="shared" si="1335"/>
        <v>0</v>
      </c>
      <c r="JJ137" s="171">
        <f t="shared" si="1336"/>
        <v>0</v>
      </c>
      <c r="JK137" s="171">
        <f t="shared" si="1337"/>
        <v>0</v>
      </c>
      <c r="JL137" s="171">
        <f t="shared" si="1338"/>
        <v>0</v>
      </c>
      <c r="JM137" s="171">
        <f t="shared" si="1339"/>
        <v>0</v>
      </c>
      <c r="JN137" s="171">
        <f t="shared" si="1340"/>
        <v>0</v>
      </c>
      <c r="JO137" s="171">
        <f t="shared" si="1341"/>
        <v>0</v>
      </c>
      <c r="JP137" s="171">
        <f t="shared" si="1342"/>
        <v>0</v>
      </c>
      <c r="JQ137" s="171">
        <f t="shared" si="1343"/>
        <v>0</v>
      </c>
      <c r="JR137" s="171">
        <f t="shared" si="1344"/>
        <v>0</v>
      </c>
      <c r="JS137" s="171">
        <f t="shared" si="1345"/>
        <v>0</v>
      </c>
      <c r="JT137" s="171">
        <f t="shared" si="1346"/>
        <v>0</v>
      </c>
      <c r="JU137" s="171">
        <f t="shared" si="1347"/>
        <v>0</v>
      </c>
      <c r="JV137" s="171">
        <f t="shared" si="1348"/>
        <v>0</v>
      </c>
      <c r="JW137" s="171">
        <f t="shared" si="1349"/>
        <v>0</v>
      </c>
      <c r="JX137" s="171">
        <f t="shared" si="1350"/>
        <v>0</v>
      </c>
      <c r="JY137" s="171">
        <f t="shared" si="1351"/>
        <v>0</v>
      </c>
      <c r="JZ137" s="171">
        <f t="shared" si="1352"/>
        <v>0</v>
      </c>
      <c r="KA137" s="171">
        <f t="shared" si="1353"/>
        <v>0</v>
      </c>
      <c r="KB137" s="171">
        <f t="shared" si="1354"/>
        <v>0</v>
      </c>
      <c r="KC137" s="171">
        <f t="shared" si="1355"/>
        <v>0</v>
      </c>
      <c r="KD137" s="171">
        <f t="shared" si="1356"/>
        <v>0</v>
      </c>
      <c r="KE137" s="171">
        <f t="shared" si="1357"/>
        <v>0</v>
      </c>
      <c r="KF137" s="171">
        <f t="shared" si="1358"/>
        <v>0</v>
      </c>
      <c r="KG137" s="171">
        <f t="shared" si="1359"/>
        <v>0</v>
      </c>
      <c r="KH137" s="171">
        <f t="shared" si="1360"/>
        <v>0</v>
      </c>
      <c r="KI137" s="171">
        <f t="shared" si="1361"/>
        <v>0</v>
      </c>
      <c r="KJ137" s="171">
        <f t="shared" si="1362"/>
        <v>0</v>
      </c>
      <c r="KK137" s="171">
        <f t="shared" si="1363"/>
        <v>0</v>
      </c>
      <c r="KL137" s="172">
        <f t="shared" si="1364"/>
        <v>0</v>
      </c>
      <c r="KM137" s="113">
        <f t="shared" si="1331"/>
        <v>0</v>
      </c>
      <c r="KN137" s="114">
        <f t="shared" si="1330"/>
        <v>0</v>
      </c>
    </row>
    <row r="138" customFormat="1" ht="15.75" spans="1:300">
      <c r="A138" s="294" t="s">
        <v>193</v>
      </c>
      <c r="B138" s="132"/>
      <c r="C138" s="132"/>
      <c r="D138" s="186">
        <v>14.9377</v>
      </c>
      <c r="E138" s="132"/>
      <c r="F138" s="131">
        <v>0</v>
      </c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41">
        <f t="shared" si="1170"/>
        <v>0</v>
      </c>
      <c r="AM138" s="142">
        <f t="shared" si="1171"/>
        <v>0</v>
      </c>
      <c r="AN138" s="200"/>
      <c r="AO138" s="241">
        <f t="shared" si="1172"/>
        <v>0</v>
      </c>
      <c r="AP138" s="241">
        <f t="shared" si="1173"/>
        <v>0</v>
      </c>
      <c r="AQ138" s="241">
        <f t="shared" si="1174"/>
        <v>0</v>
      </c>
      <c r="AR138" s="241">
        <f t="shared" si="1175"/>
        <v>0</v>
      </c>
      <c r="AS138" s="241">
        <f t="shared" si="1176"/>
        <v>0</v>
      </c>
      <c r="AT138" s="241">
        <f t="shared" si="1177"/>
        <v>0</v>
      </c>
      <c r="AU138" s="241">
        <f t="shared" si="1178"/>
        <v>0</v>
      </c>
      <c r="AV138" s="241">
        <f t="shared" si="1179"/>
        <v>0</v>
      </c>
      <c r="AW138" s="241">
        <f t="shared" si="1180"/>
        <v>0</v>
      </c>
      <c r="AX138" s="241">
        <f t="shared" si="1181"/>
        <v>0</v>
      </c>
      <c r="AY138" s="241">
        <f t="shared" si="1182"/>
        <v>0</v>
      </c>
      <c r="AZ138" s="241">
        <f t="shared" si="1183"/>
        <v>0</v>
      </c>
      <c r="BA138" s="241">
        <f t="shared" si="1184"/>
        <v>0</v>
      </c>
      <c r="BB138" s="241">
        <f t="shared" si="1185"/>
        <v>0</v>
      </c>
      <c r="BC138" s="241">
        <f t="shared" si="1186"/>
        <v>0</v>
      </c>
      <c r="BD138" s="241">
        <f t="shared" si="1187"/>
        <v>0</v>
      </c>
      <c r="BE138" s="241">
        <f t="shared" si="1188"/>
        <v>0</v>
      </c>
      <c r="BF138" s="241">
        <f t="shared" si="1189"/>
        <v>0</v>
      </c>
      <c r="BG138" s="241">
        <f t="shared" si="1190"/>
        <v>0</v>
      </c>
      <c r="BH138" s="241">
        <f t="shared" si="1191"/>
        <v>0</v>
      </c>
      <c r="BI138" s="241">
        <f t="shared" si="1192"/>
        <v>0</v>
      </c>
      <c r="BJ138" s="241">
        <f t="shared" si="1193"/>
        <v>0</v>
      </c>
      <c r="BK138" s="241">
        <f t="shared" si="1194"/>
        <v>0</v>
      </c>
      <c r="BL138" s="241">
        <f t="shared" si="1195"/>
        <v>0</v>
      </c>
      <c r="BM138" s="241">
        <f t="shared" si="1196"/>
        <v>0</v>
      </c>
      <c r="BN138" s="241">
        <f t="shared" si="1197"/>
        <v>0</v>
      </c>
      <c r="BO138" s="241">
        <f t="shared" si="1198"/>
        <v>0</v>
      </c>
      <c r="BP138" s="241">
        <f t="shared" si="1199"/>
        <v>0</v>
      </c>
      <c r="BQ138" s="241">
        <f t="shared" si="1200"/>
        <v>0</v>
      </c>
      <c r="BR138" s="241">
        <f t="shared" si="1201"/>
        <v>0</v>
      </c>
      <c r="BS138" s="241">
        <f t="shared" si="1202"/>
        <v>0</v>
      </c>
      <c r="BT138" s="202"/>
      <c r="BU138" s="276"/>
      <c r="BV138" s="276"/>
      <c r="BW138" s="276"/>
      <c r="BX138" s="276"/>
      <c r="BY138" s="276"/>
      <c r="BZ138" s="276"/>
      <c r="CA138" s="276"/>
      <c r="CB138" s="276"/>
      <c r="CC138" s="276"/>
      <c r="CD138" s="276"/>
      <c r="CE138" s="276"/>
      <c r="CF138" s="276"/>
      <c r="CG138" s="276"/>
      <c r="CH138" s="276"/>
      <c r="CI138" s="276"/>
      <c r="CJ138" s="276"/>
      <c r="CK138" s="276"/>
      <c r="CL138" s="276"/>
      <c r="CM138" s="276"/>
      <c r="CN138" s="276"/>
      <c r="CO138" s="276"/>
      <c r="CP138" s="276"/>
      <c r="CQ138" s="276"/>
      <c r="CR138" s="276"/>
      <c r="CS138" s="276"/>
      <c r="CT138" s="276"/>
      <c r="CU138" s="276"/>
      <c r="CV138" s="276"/>
      <c r="CW138" s="276"/>
      <c r="CX138" s="276"/>
      <c r="CY138" s="276"/>
      <c r="CZ138" s="155">
        <f t="shared" si="1203"/>
        <v>0</v>
      </c>
      <c r="DA138" s="202"/>
      <c r="DB138" s="156">
        <f t="shared" si="1204"/>
        <v>0</v>
      </c>
      <c r="DC138" s="156">
        <f t="shared" si="1205"/>
        <v>0</v>
      </c>
      <c r="DD138" s="156">
        <f t="shared" si="1206"/>
        <v>0</v>
      </c>
      <c r="DE138" s="156">
        <f t="shared" si="1207"/>
        <v>0</v>
      </c>
      <c r="DF138" s="156">
        <f t="shared" si="1208"/>
        <v>0</v>
      </c>
      <c r="DG138" s="156">
        <f t="shared" si="1209"/>
        <v>0</v>
      </c>
      <c r="DH138" s="156">
        <f t="shared" si="1210"/>
        <v>0</v>
      </c>
      <c r="DI138" s="156">
        <f t="shared" si="1211"/>
        <v>0</v>
      </c>
      <c r="DJ138" s="156">
        <f t="shared" si="1212"/>
        <v>0</v>
      </c>
      <c r="DK138" s="156">
        <f t="shared" si="1213"/>
        <v>0</v>
      </c>
      <c r="DL138" s="156">
        <f t="shared" si="1214"/>
        <v>0</v>
      </c>
      <c r="DM138" s="156">
        <f t="shared" si="1215"/>
        <v>0</v>
      </c>
      <c r="DN138" s="156">
        <f t="shared" si="1216"/>
        <v>0</v>
      </c>
      <c r="DO138" s="156">
        <f t="shared" si="1217"/>
        <v>0</v>
      </c>
      <c r="DP138" s="156">
        <f t="shared" si="1218"/>
        <v>0</v>
      </c>
      <c r="DQ138" s="156">
        <f t="shared" si="1219"/>
        <v>0</v>
      </c>
      <c r="DR138" s="156">
        <f t="shared" si="1220"/>
        <v>0</v>
      </c>
      <c r="DS138" s="156">
        <f t="shared" si="1221"/>
        <v>0</v>
      </c>
      <c r="DT138" s="156">
        <f t="shared" si="1222"/>
        <v>0</v>
      </c>
      <c r="DU138" s="156">
        <f t="shared" si="1223"/>
        <v>0</v>
      </c>
      <c r="DV138" s="156">
        <f t="shared" si="1224"/>
        <v>0</v>
      </c>
      <c r="DW138" s="156">
        <f t="shared" si="1225"/>
        <v>0</v>
      </c>
      <c r="DX138" s="156">
        <f t="shared" si="1226"/>
        <v>0</v>
      </c>
      <c r="DY138" s="156">
        <f t="shared" si="1227"/>
        <v>0</v>
      </c>
      <c r="DZ138" s="156">
        <f t="shared" si="1228"/>
        <v>0</v>
      </c>
      <c r="EA138" s="156">
        <f t="shared" si="1229"/>
        <v>0</v>
      </c>
      <c r="EB138" s="156">
        <f t="shared" si="1230"/>
        <v>0</v>
      </c>
      <c r="EC138" s="156">
        <f t="shared" si="1231"/>
        <v>0</v>
      </c>
      <c r="ED138" s="156">
        <f t="shared" si="1232"/>
        <v>0</v>
      </c>
      <c r="EE138" s="156">
        <f t="shared" si="1233"/>
        <v>0</v>
      </c>
      <c r="EF138" s="156">
        <f t="shared" si="1234"/>
        <v>0</v>
      </c>
      <c r="EG138" s="248">
        <f t="shared" si="1235"/>
        <v>0</v>
      </c>
      <c r="EH138" s="249"/>
      <c r="EI138" s="187"/>
      <c r="EJ138" s="281" t="s">
        <v>59</v>
      </c>
      <c r="EK138" s="187"/>
      <c r="EL138" s="281" t="s">
        <v>59</v>
      </c>
      <c r="EM138" s="187"/>
      <c r="EN138" s="281" t="s">
        <v>59</v>
      </c>
      <c r="EO138" s="187"/>
      <c r="EP138" s="281" t="s">
        <v>59</v>
      </c>
      <c r="EQ138" s="187"/>
      <c r="ER138" s="281" t="s">
        <v>59</v>
      </c>
      <c r="ES138" s="187"/>
      <c r="ET138" s="281" t="s">
        <v>59</v>
      </c>
      <c r="EU138" s="187"/>
      <c r="EV138" s="281" t="s">
        <v>59</v>
      </c>
      <c r="EW138" s="187"/>
      <c r="EX138" s="281" t="s">
        <v>59</v>
      </c>
      <c r="EY138" s="187"/>
      <c r="EZ138" s="281" t="s">
        <v>59</v>
      </c>
      <c r="FA138" s="187"/>
      <c r="FB138" s="281" t="s">
        <v>59</v>
      </c>
      <c r="FC138" s="187"/>
      <c r="FD138" s="281" t="s">
        <v>59</v>
      </c>
      <c r="FE138" s="187"/>
      <c r="FF138" s="281" t="s">
        <v>59</v>
      </c>
      <c r="FG138" s="187"/>
      <c r="FH138" s="281" t="s">
        <v>59</v>
      </c>
      <c r="FI138" s="187"/>
      <c r="FJ138" s="281" t="s">
        <v>59</v>
      </c>
      <c r="FK138" s="187"/>
      <c r="FL138" s="281" t="s">
        <v>59</v>
      </c>
      <c r="FM138" s="187"/>
      <c r="FN138" s="281" t="s">
        <v>59</v>
      </c>
      <c r="FO138" s="187"/>
      <c r="FP138" s="281" t="s">
        <v>59</v>
      </c>
      <c r="FQ138" s="187"/>
      <c r="FR138" s="281" t="s">
        <v>59</v>
      </c>
      <c r="FS138" s="187"/>
      <c r="FT138" s="281" t="s">
        <v>59</v>
      </c>
      <c r="FU138" s="187"/>
      <c r="FV138" s="281" t="s">
        <v>59</v>
      </c>
      <c r="FW138" s="187"/>
      <c r="FX138" s="281" t="s">
        <v>59</v>
      </c>
      <c r="FY138" s="187"/>
      <c r="FZ138" s="281" t="s">
        <v>59</v>
      </c>
      <c r="GA138" s="283"/>
      <c r="GB138" s="281" t="s">
        <v>59</v>
      </c>
      <c r="GC138" s="283"/>
      <c r="GD138" s="281" t="s">
        <v>59</v>
      </c>
      <c r="GE138" s="283"/>
      <c r="GF138" s="281" t="s">
        <v>59</v>
      </c>
      <c r="GG138" s="283"/>
      <c r="GH138" s="281" t="s">
        <v>59</v>
      </c>
      <c r="GI138" s="283"/>
      <c r="GJ138" s="281" t="s">
        <v>59</v>
      </c>
      <c r="GK138" s="284"/>
      <c r="GL138" s="281" t="s">
        <v>59</v>
      </c>
      <c r="GM138" s="283"/>
      <c r="GN138" s="281" t="s">
        <v>59</v>
      </c>
      <c r="GO138" s="284"/>
      <c r="GP138" s="281" t="s">
        <v>59</v>
      </c>
      <c r="GQ138" s="284"/>
      <c r="GR138" s="281" t="s">
        <v>59</v>
      </c>
      <c r="GS138" s="288">
        <f t="shared" si="1236"/>
        <v>0</v>
      </c>
      <c r="GT138" s="202"/>
      <c r="GU138" s="166">
        <f t="shared" si="1237"/>
        <v>0</v>
      </c>
      <c r="GV138" s="166">
        <f t="shared" si="1238"/>
        <v>0</v>
      </c>
      <c r="GW138" s="166">
        <f t="shared" si="1239"/>
        <v>0</v>
      </c>
      <c r="GX138" s="166">
        <f t="shared" si="1240"/>
        <v>0</v>
      </c>
      <c r="GY138" s="166">
        <f t="shared" si="1241"/>
        <v>0</v>
      </c>
      <c r="GZ138" s="166">
        <f t="shared" si="1242"/>
        <v>0</v>
      </c>
      <c r="HA138" s="166">
        <f t="shared" si="1243"/>
        <v>0</v>
      </c>
      <c r="HB138" s="166">
        <f t="shared" si="1244"/>
        <v>0</v>
      </c>
      <c r="HC138" s="166">
        <f t="shared" si="1245"/>
        <v>0</v>
      </c>
      <c r="HD138" s="166">
        <f t="shared" si="1246"/>
        <v>0</v>
      </c>
      <c r="HE138" s="166">
        <f t="shared" si="1247"/>
        <v>0</v>
      </c>
      <c r="HF138" s="166">
        <f t="shared" si="1248"/>
        <v>0</v>
      </c>
      <c r="HG138" s="166">
        <f t="shared" si="1249"/>
        <v>0</v>
      </c>
      <c r="HH138" s="166">
        <f t="shared" si="1250"/>
        <v>0</v>
      </c>
      <c r="HI138" s="166">
        <f t="shared" si="1251"/>
        <v>0</v>
      </c>
      <c r="HJ138" s="166">
        <f t="shared" si="1252"/>
        <v>0</v>
      </c>
      <c r="HK138" s="166">
        <f t="shared" si="1253"/>
        <v>0</v>
      </c>
      <c r="HL138" s="166">
        <f t="shared" si="1254"/>
        <v>0</v>
      </c>
      <c r="HM138" s="166">
        <f t="shared" si="1255"/>
        <v>0</v>
      </c>
      <c r="HN138" s="166">
        <f t="shared" si="1256"/>
        <v>0</v>
      </c>
      <c r="HO138" s="166">
        <f t="shared" si="1257"/>
        <v>0</v>
      </c>
      <c r="HP138" s="166">
        <f t="shared" si="1258"/>
        <v>0</v>
      </c>
      <c r="HQ138" s="166">
        <f t="shared" si="1259"/>
        <v>0</v>
      </c>
      <c r="HR138" s="166">
        <f t="shared" si="1260"/>
        <v>0</v>
      </c>
      <c r="HS138" s="166">
        <f t="shared" si="1261"/>
        <v>0</v>
      </c>
      <c r="HT138" s="166">
        <f t="shared" si="1262"/>
        <v>0</v>
      </c>
      <c r="HU138" s="166">
        <f t="shared" si="1263"/>
        <v>0</v>
      </c>
      <c r="HV138" s="166">
        <f t="shared" si="1264"/>
        <v>0</v>
      </c>
      <c r="HW138" s="166">
        <f t="shared" si="1265"/>
        <v>0</v>
      </c>
      <c r="HX138" s="166">
        <f t="shared" si="1266"/>
        <v>0</v>
      </c>
      <c r="HY138" s="166">
        <f t="shared" si="1267"/>
        <v>0</v>
      </c>
      <c r="HZ138" s="148"/>
      <c r="IA138" s="169">
        <f t="shared" si="1268"/>
        <v>0</v>
      </c>
      <c r="IB138" s="169">
        <f t="shared" si="1269"/>
        <v>0</v>
      </c>
      <c r="IC138" s="169">
        <f t="shared" si="1270"/>
        <v>0</v>
      </c>
      <c r="ID138" s="169">
        <f t="shared" si="1271"/>
        <v>0</v>
      </c>
      <c r="IE138" s="169">
        <f t="shared" si="1272"/>
        <v>0</v>
      </c>
      <c r="IF138" s="169">
        <f t="shared" si="1273"/>
        <v>0</v>
      </c>
      <c r="IG138" s="169">
        <f t="shared" si="1274"/>
        <v>0</v>
      </c>
      <c r="IH138" s="169">
        <f t="shared" si="1275"/>
        <v>0</v>
      </c>
      <c r="II138" s="169">
        <f t="shared" si="1276"/>
        <v>0</v>
      </c>
      <c r="IJ138" s="169">
        <f t="shared" si="1277"/>
        <v>0</v>
      </c>
      <c r="IK138" s="169">
        <f t="shared" si="1278"/>
        <v>0</v>
      </c>
      <c r="IL138" s="169">
        <f t="shared" si="1279"/>
        <v>0</v>
      </c>
      <c r="IM138" s="169">
        <f t="shared" si="1280"/>
        <v>0</v>
      </c>
      <c r="IN138" s="169">
        <f t="shared" si="1281"/>
        <v>0</v>
      </c>
      <c r="IO138" s="169">
        <f t="shared" si="1282"/>
        <v>0</v>
      </c>
      <c r="IP138" s="169">
        <f t="shared" si="1283"/>
        <v>0</v>
      </c>
      <c r="IQ138" s="169">
        <f t="shared" si="1284"/>
        <v>0</v>
      </c>
      <c r="IR138" s="169">
        <f t="shared" si="1285"/>
        <v>0</v>
      </c>
      <c r="IS138" s="169">
        <f t="shared" si="1286"/>
        <v>0</v>
      </c>
      <c r="IT138" s="169">
        <f t="shared" si="1287"/>
        <v>0</v>
      </c>
      <c r="IU138" s="169">
        <f t="shared" si="1288"/>
        <v>0</v>
      </c>
      <c r="IV138" s="169">
        <f t="shared" si="1289"/>
        <v>0</v>
      </c>
      <c r="IW138" s="169">
        <f t="shared" si="1290"/>
        <v>0</v>
      </c>
      <c r="IX138" s="169">
        <f t="shared" si="1291"/>
        <v>0</v>
      </c>
      <c r="IY138" s="169">
        <f t="shared" si="1292"/>
        <v>0</v>
      </c>
      <c r="IZ138" s="169">
        <f t="shared" si="1293"/>
        <v>0</v>
      </c>
      <c r="JA138" s="169">
        <f t="shared" si="1294"/>
        <v>0</v>
      </c>
      <c r="JB138" s="169">
        <f t="shared" si="1295"/>
        <v>0</v>
      </c>
      <c r="JC138" s="169">
        <f t="shared" si="1296"/>
        <v>0</v>
      </c>
      <c r="JD138" s="169">
        <f t="shared" si="1297"/>
        <v>0</v>
      </c>
      <c r="JE138" s="169">
        <f t="shared" si="1298"/>
        <v>0</v>
      </c>
      <c r="JF138" s="255"/>
      <c r="JG138" s="171">
        <f t="shared" si="1333"/>
        <v>0</v>
      </c>
      <c r="JH138" s="171">
        <f t="shared" si="1334"/>
        <v>0</v>
      </c>
      <c r="JI138" s="171">
        <f t="shared" si="1335"/>
        <v>0</v>
      </c>
      <c r="JJ138" s="171">
        <f t="shared" si="1336"/>
        <v>0</v>
      </c>
      <c r="JK138" s="171">
        <f t="shared" si="1337"/>
        <v>0</v>
      </c>
      <c r="JL138" s="171">
        <f t="shared" si="1338"/>
        <v>0</v>
      </c>
      <c r="JM138" s="171">
        <f t="shared" si="1339"/>
        <v>0</v>
      </c>
      <c r="JN138" s="171">
        <f t="shared" si="1340"/>
        <v>0</v>
      </c>
      <c r="JO138" s="171">
        <f t="shared" si="1341"/>
        <v>0</v>
      </c>
      <c r="JP138" s="171">
        <f t="shared" si="1342"/>
        <v>0</v>
      </c>
      <c r="JQ138" s="171">
        <f t="shared" si="1343"/>
        <v>0</v>
      </c>
      <c r="JR138" s="171">
        <f t="shared" si="1344"/>
        <v>0</v>
      </c>
      <c r="JS138" s="171">
        <f t="shared" si="1345"/>
        <v>0</v>
      </c>
      <c r="JT138" s="171">
        <f t="shared" si="1346"/>
        <v>0</v>
      </c>
      <c r="JU138" s="171">
        <f t="shared" si="1347"/>
        <v>0</v>
      </c>
      <c r="JV138" s="171">
        <f t="shared" si="1348"/>
        <v>0</v>
      </c>
      <c r="JW138" s="171">
        <f t="shared" si="1349"/>
        <v>0</v>
      </c>
      <c r="JX138" s="171">
        <f t="shared" si="1350"/>
        <v>0</v>
      </c>
      <c r="JY138" s="171">
        <f t="shared" si="1351"/>
        <v>0</v>
      </c>
      <c r="JZ138" s="171">
        <f t="shared" si="1352"/>
        <v>0</v>
      </c>
      <c r="KA138" s="171">
        <f t="shared" si="1353"/>
        <v>0</v>
      </c>
      <c r="KB138" s="171">
        <f t="shared" si="1354"/>
        <v>0</v>
      </c>
      <c r="KC138" s="171">
        <f t="shared" si="1355"/>
        <v>0</v>
      </c>
      <c r="KD138" s="171">
        <f t="shared" si="1356"/>
        <v>0</v>
      </c>
      <c r="KE138" s="171">
        <f t="shared" si="1357"/>
        <v>0</v>
      </c>
      <c r="KF138" s="171">
        <f t="shared" si="1358"/>
        <v>0</v>
      </c>
      <c r="KG138" s="171">
        <f t="shared" si="1359"/>
        <v>0</v>
      </c>
      <c r="KH138" s="171">
        <f t="shared" si="1360"/>
        <v>0</v>
      </c>
      <c r="KI138" s="171">
        <f t="shared" si="1361"/>
        <v>0</v>
      </c>
      <c r="KJ138" s="171">
        <f t="shared" si="1362"/>
        <v>0</v>
      </c>
      <c r="KK138" s="171">
        <f t="shared" si="1363"/>
        <v>0</v>
      </c>
      <c r="KL138" s="172">
        <f t="shared" si="1364"/>
        <v>0</v>
      </c>
      <c r="KM138" s="113">
        <f t="shared" si="1331"/>
        <v>0</v>
      </c>
      <c r="KN138" s="114">
        <f t="shared" si="1330"/>
        <v>0</v>
      </c>
    </row>
    <row r="139" customFormat="1" ht="15.75" spans="1:300">
      <c r="A139" s="294" t="s">
        <v>194</v>
      </c>
      <c r="B139" s="132"/>
      <c r="C139" s="132"/>
      <c r="D139" s="186">
        <v>14.7819</v>
      </c>
      <c r="E139" s="132"/>
      <c r="F139" s="131">
        <v>0</v>
      </c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41">
        <f t="shared" ref="AL139:AL181" si="1365">SUM(G139:AK139)</f>
        <v>0</v>
      </c>
      <c r="AM139" s="142">
        <f t="shared" ref="AM139:AM181" si="1366">F139+AL139</f>
        <v>0</v>
      </c>
      <c r="AN139" s="200"/>
      <c r="AO139" s="241">
        <f t="shared" ref="AO139:AO181" si="1367">F139</f>
        <v>0</v>
      </c>
      <c r="AP139" s="241">
        <f t="shared" ref="AP139:AP181" si="1368">IA139</f>
        <v>0</v>
      </c>
      <c r="AQ139" s="241">
        <f t="shared" ref="AQ139:AQ181" si="1369">IB139</f>
        <v>0</v>
      </c>
      <c r="AR139" s="241">
        <f t="shared" ref="AR139:AR181" si="1370">IC139</f>
        <v>0</v>
      </c>
      <c r="AS139" s="241">
        <f t="shared" ref="AS139:AS181" si="1371">ID139</f>
        <v>0</v>
      </c>
      <c r="AT139" s="241">
        <f t="shared" ref="AT139:AT181" si="1372">IE139</f>
        <v>0</v>
      </c>
      <c r="AU139" s="241">
        <f t="shared" ref="AU139:AU181" si="1373">IF139</f>
        <v>0</v>
      </c>
      <c r="AV139" s="241">
        <f t="shared" ref="AV139:AV181" si="1374">IG139</f>
        <v>0</v>
      </c>
      <c r="AW139" s="241">
        <f t="shared" ref="AW139:AW181" si="1375">IH139</f>
        <v>0</v>
      </c>
      <c r="AX139" s="241">
        <f t="shared" ref="AX139:AX181" si="1376">II139</f>
        <v>0</v>
      </c>
      <c r="AY139" s="241">
        <f t="shared" ref="AY139:AY181" si="1377">IJ139</f>
        <v>0</v>
      </c>
      <c r="AZ139" s="241">
        <f t="shared" ref="AZ139:AZ181" si="1378">IK139</f>
        <v>0</v>
      </c>
      <c r="BA139" s="241">
        <f t="shared" ref="BA139:BA181" si="1379">IL139</f>
        <v>0</v>
      </c>
      <c r="BB139" s="241">
        <f t="shared" ref="BB139:BB181" si="1380">IM139</f>
        <v>0</v>
      </c>
      <c r="BC139" s="241">
        <f t="shared" ref="BC139:BC181" si="1381">IN139</f>
        <v>0</v>
      </c>
      <c r="BD139" s="241">
        <f t="shared" ref="BD139:BD181" si="1382">IO139</f>
        <v>0</v>
      </c>
      <c r="BE139" s="241">
        <f t="shared" ref="BE139:BE181" si="1383">IP139</f>
        <v>0</v>
      </c>
      <c r="BF139" s="241">
        <f t="shared" ref="BF139:BF181" si="1384">IQ139</f>
        <v>0</v>
      </c>
      <c r="BG139" s="241">
        <f t="shared" ref="BG139:BG181" si="1385">IR139</f>
        <v>0</v>
      </c>
      <c r="BH139" s="241">
        <f t="shared" ref="BH139:BH181" si="1386">IS139</f>
        <v>0</v>
      </c>
      <c r="BI139" s="241">
        <f t="shared" ref="BI139:BI181" si="1387">IT139</f>
        <v>0</v>
      </c>
      <c r="BJ139" s="241">
        <f t="shared" ref="BJ139:BJ181" si="1388">IU139</f>
        <v>0</v>
      </c>
      <c r="BK139" s="241">
        <f t="shared" ref="BK139:BK181" si="1389">IV139</f>
        <v>0</v>
      </c>
      <c r="BL139" s="241">
        <f t="shared" ref="BL139:BL181" si="1390">IW139</f>
        <v>0</v>
      </c>
      <c r="BM139" s="241">
        <f t="shared" ref="BM139:BM181" si="1391">IX139</f>
        <v>0</v>
      </c>
      <c r="BN139" s="241">
        <f t="shared" ref="BN139:BN181" si="1392">IY139</f>
        <v>0</v>
      </c>
      <c r="BO139" s="241">
        <f t="shared" ref="BO139:BO181" si="1393">IZ139</f>
        <v>0</v>
      </c>
      <c r="BP139" s="241">
        <f t="shared" ref="BP139:BP181" si="1394">JA139</f>
        <v>0</v>
      </c>
      <c r="BQ139" s="241">
        <f t="shared" ref="BQ139:BQ181" si="1395">JB139</f>
        <v>0</v>
      </c>
      <c r="BR139" s="241">
        <f t="shared" ref="BR139:BR181" si="1396">JC139</f>
        <v>0</v>
      </c>
      <c r="BS139" s="241">
        <f t="shared" ref="BS139:BS181" si="1397">JD139</f>
        <v>0</v>
      </c>
      <c r="BT139" s="202"/>
      <c r="BU139" s="276"/>
      <c r="BV139" s="276"/>
      <c r="BW139" s="276"/>
      <c r="BX139" s="276"/>
      <c r="BY139" s="276"/>
      <c r="BZ139" s="276"/>
      <c r="CA139" s="276"/>
      <c r="CB139" s="276"/>
      <c r="CC139" s="276"/>
      <c r="CD139" s="276"/>
      <c r="CE139" s="276"/>
      <c r="CF139" s="276"/>
      <c r="CG139" s="276"/>
      <c r="CH139" s="276"/>
      <c r="CI139" s="276"/>
      <c r="CJ139" s="276"/>
      <c r="CK139" s="276"/>
      <c r="CL139" s="276"/>
      <c r="CM139" s="276"/>
      <c r="CN139" s="276"/>
      <c r="CO139" s="276"/>
      <c r="CP139" s="276"/>
      <c r="CQ139" s="276"/>
      <c r="CR139" s="276"/>
      <c r="CS139" s="276"/>
      <c r="CT139" s="276"/>
      <c r="CU139" s="276"/>
      <c r="CV139" s="276"/>
      <c r="CW139" s="276"/>
      <c r="CX139" s="276"/>
      <c r="CY139" s="276"/>
      <c r="CZ139" s="155">
        <f t="shared" ref="CZ139:CZ181" si="1398">SUM(BU139:CY139)</f>
        <v>0</v>
      </c>
      <c r="DA139" s="202"/>
      <c r="DB139" s="156">
        <f t="shared" ref="DB139:DB181" si="1399">F139+G139-F139+AO139-BU139</f>
        <v>0</v>
      </c>
      <c r="DC139" s="156">
        <f t="shared" ref="DC139:DC181" si="1400">IA139+H139-IA139+AP139-BV139</f>
        <v>0</v>
      </c>
      <c r="DD139" s="156">
        <f t="shared" ref="DD139:DD181" si="1401">IB139+I139-IB139+AQ139-BW139</f>
        <v>0</v>
      </c>
      <c r="DE139" s="156">
        <f t="shared" ref="DE139:DE181" si="1402">IC139+J139-IC139+AR139-BX139</f>
        <v>0</v>
      </c>
      <c r="DF139" s="156">
        <f t="shared" ref="DF139:DF181" si="1403">ID139+K139-ID139+AS139-BY139</f>
        <v>0</v>
      </c>
      <c r="DG139" s="156">
        <f t="shared" ref="DG139:DG181" si="1404">IE139+L139-IE139+AT139-BZ139</f>
        <v>0</v>
      </c>
      <c r="DH139" s="156">
        <f t="shared" ref="DH139:DH181" si="1405">IF139+M139-IF139+AU139-CA139</f>
        <v>0</v>
      </c>
      <c r="DI139" s="156">
        <f t="shared" ref="DI139:DI181" si="1406">IG139+N139-IG139+AV139-CB139</f>
        <v>0</v>
      </c>
      <c r="DJ139" s="156">
        <f t="shared" ref="DJ139:DJ181" si="1407">IH139+O139-IH139+AW139-CC139</f>
        <v>0</v>
      </c>
      <c r="DK139" s="156">
        <f t="shared" ref="DK139:DK181" si="1408">II139+P139-II139+AX139-CD139</f>
        <v>0</v>
      </c>
      <c r="DL139" s="156">
        <f t="shared" ref="DL139:DL181" si="1409">IJ139+Q139-IJ139+AY139-CE139</f>
        <v>0</v>
      </c>
      <c r="DM139" s="156">
        <f t="shared" ref="DM139:DM181" si="1410">IK139+R139-IK139+AZ139-CF139</f>
        <v>0</v>
      </c>
      <c r="DN139" s="156">
        <f t="shared" ref="DN139:DN181" si="1411">IL139+S139-IL139+BA139-CG139</f>
        <v>0</v>
      </c>
      <c r="DO139" s="156">
        <f t="shared" ref="DO139:DO181" si="1412">IM139+T139-IM139+BB139-CH139</f>
        <v>0</v>
      </c>
      <c r="DP139" s="156">
        <f t="shared" ref="DP139:DP181" si="1413">IN139+U139-IN139+BC139-CI139</f>
        <v>0</v>
      </c>
      <c r="DQ139" s="156">
        <f t="shared" ref="DQ139:DQ181" si="1414">IO139+V139-IO139+BD139-CJ139</f>
        <v>0</v>
      </c>
      <c r="DR139" s="156">
        <f t="shared" ref="DR139:DR181" si="1415">IP139+W139-IP139+BE139-CK139</f>
        <v>0</v>
      </c>
      <c r="DS139" s="156">
        <f t="shared" ref="DS139:DS181" si="1416">IQ139+X139-IQ139+BF139-CL139</f>
        <v>0</v>
      </c>
      <c r="DT139" s="156">
        <f t="shared" ref="DT139:DT181" si="1417">IR139+Y139-IR139+BG139-CM139</f>
        <v>0</v>
      </c>
      <c r="DU139" s="156">
        <f t="shared" ref="DU139:DU181" si="1418">IS139+Z139-IS139+BH139-CN139</f>
        <v>0</v>
      </c>
      <c r="DV139" s="156">
        <f t="shared" ref="DV139:DV181" si="1419">IT139+AA139-IT139+BI139-CO139</f>
        <v>0</v>
      </c>
      <c r="DW139" s="156">
        <f t="shared" ref="DW139:DW181" si="1420">IU139+AB139-IU139+BJ139-CP139</f>
        <v>0</v>
      </c>
      <c r="DX139" s="156">
        <f t="shared" ref="DX139:DX181" si="1421">IV139+AC139-IV139+BK139-CQ139</f>
        <v>0</v>
      </c>
      <c r="DY139" s="156">
        <f t="shared" ref="DY139:DY181" si="1422">IW139+AD139-IW139+BL139-CR139</f>
        <v>0</v>
      </c>
      <c r="DZ139" s="156">
        <f t="shared" ref="DZ139:DZ181" si="1423">IX139+AE139-IX139+BM139-CS139</f>
        <v>0</v>
      </c>
      <c r="EA139" s="156">
        <f t="shared" ref="EA139:EA181" si="1424">IY139+AF139-IY139+BN139-CT139</f>
        <v>0</v>
      </c>
      <c r="EB139" s="156">
        <f t="shared" ref="EB139:EB181" si="1425">IZ139+AG139-IZ139+BO139-CU139</f>
        <v>0</v>
      </c>
      <c r="EC139" s="156">
        <f t="shared" ref="EC139:EC181" si="1426">JA139+AH139-JA139+BP139-CV139</f>
        <v>0</v>
      </c>
      <c r="ED139" s="156">
        <f t="shared" ref="ED139:ED181" si="1427">JB139+AI139-JB139+BQ139-CW139</f>
        <v>0</v>
      </c>
      <c r="EE139" s="156">
        <f t="shared" ref="EE139:EE181" si="1428">JC139+AJ139-JC139+BR139-CX139</f>
        <v>0</v>
      </c>
      <c r="EF139" s="156">
        <f t="shared" ref="EF139:EF181" si="1429">JD139+AK139-JD139+BS139-CY139</f>
        <v>0</v>
      </c>
      <c r="EG139" s="248">
        <f t="shared" ref="EG139:EG181" si="1430">SUM(DB139:EF139)</f>
        <v>0</v>
      </c>
      <c r="EH139" s="249"/>
      <c r="EI139" s="187"/>
      <c r="EJ139" s="281" t="s">
        <v>59</v>
      </c>
      <c r="EK139" s="187"/>
      <c r="EL139" s="281" t="s">
        <v>59</v>
      </c>
      <c r="EM139" s="187"/>
      <c r="EN139" s="281" t="s">
        <v>59</v>
      </c>
      <c r="EO139" s="187"/>
      <c r="EP139" s="281" t="s">
        <v>59</v>
      </c>
      <c r="EQ139" s="187"/>
      <c r="ER139" s="281" t="s">
        <v>59</v>
      </c>
      <c r="ES139" s="187"/>
      <c r="ET139" s="281" t="s">
        <v>59</v>
      </c>
      <c r="EU139" s="187"/>
      <c r="EV139" s="281" t="s">
        <v>59</v>
      </c>
      <c r="EW139" s="187"/>
      <c r="EX139" s="281" t="s">
        <v>59</v>
      </c>
      <c r="EY139" s="187"/>
      <c r="EZ139" s="281" t="s">
        <v>59</v>
      </c>
      <c r="FA139" s="187"/>
      <c r="FB139" s="281" t="s">
        <v>59</v>
      </c>
      <c r="FC139" s="187"/>
      <c r="FD139" s="281" t="s">
        <v>59</v>
      </c>
      <c r="FE139" s="187"/>
      <c r="FF139" s="281" t="s">
        <v>59</v>
      </c>
      <c r="FG139" s="187"/>
      <c r="FH139" s="281" t="s">
        <v>59</v>
      </c>
      <c r="FI139" s="187"/>
      <c r="FJ139" s="281" t="s">
        <v>59</v>
      </c>
      <c r="FK139" s="187"/>
      <c r="FL139" s="281" t="s">
        <v>59</v>
      </c>
      <c r="FM139" s="187"/>
      <c r="FN139" s="281" t="s">
        <v>59</v>
      </c>
      <c r="FO139" s="187"/>
      <c r="FP139" s="281" t="s">
        <v>59</v>
      </c>
      <c r="FQ139" s="187"/>
      <c r="FR139" s="281" t="s">
        <v>59</v>
      </c>
      <c r="FS139" s="187"/>
      <c r="FT139" s="281" t="s">
        <v>59</v>
      </c>
      <c r="FU139" s="187"/>
      <c r="FV139" s="281" t="s">
        <v>59</v>
      </c>
      <c r="FW139" s="187"/>
      <c r="FX139" s="281" t="s">
        <v>59</v>
      </c>
      <c r="FY139" s="187"/>
      <c r="FZ139" s="281" t="s">
        <v>59</v>
      </c>
      <c r="GA139" s="283"/>
      <c r="GB139" s="281" t="s">
        <v>59</v>
      </c>
      <c r="GC139" s="283"/>
      <c r="GD139" s="281" t="s">
        <v>59</v>
      </c>
      <c r="GE139" s="283"/>
      <c r="GF139" s="281" t="s">
        <v>59</v>
      </c>
      <c r="GG139" s="283"/>
      <c r="GH139" s="281" t="s">
        <v>59</v>
      </c>
      <c r="GI139" s="283"/>
      <c r="GJ139" s="281" t="s">
        <v>59</v>
      </c>
      <c r="GK139" s="284"/>
      <c r="GL139" s="281" t="s">
        <v>59</v>
      </c>
      <c r="GM139" s="283"/>
      <c r="GN139" s="281" t="s">
        <v>59</v>
      </c>
      <c r="GO139" s="284"/>
      <c r="GP139" s="281" t="s">
        <v>59</v>
      </c>
      <c r="GQ139" s="284"/>
      <c r="GR139" s="281" t="s">
        <v>59</v>
      </c>
      <c r="GS139" s="288">
        <f t="shared" ref="GS139:GS181" si="1431">SUM(EI139:GQ139)</f>
        <v>0</v>
      </c>
      <c r="GT139" s="202"/>
      <c r="GU139" s="166">
        <f t="shared" ref="GU139:GU181" si="1432">DB139-EI139</f>
        <v>0</v>
      </c>
      <c r="GV139" s="166">
        <f t="shared" ref="GV139:GV181" si="1433">DC139-EK139</f>
        <v>0</v>
      </c>
      <c r="GW139" s="166">
        <f t="shared" ref="GW139:GW181" si="1434">DD139-EM139</f>
        <v>0</v>
      </c>
      <c r="GX139" s="166">
        <f t="shared" ref="GX139:GX181" si="1435">DE139-EO139</f>
        <v>0</v>
      </c>
      <c r="GY139" s="166">
        <f t="shared" ref="GY139:GY181" si="1436">DF139-EQ139</f>
        <v>0</v>
      </c>
      <c r="GZ139" s="166">
        <f t="shared" ref="GZ139:GZ181" si="1437">DG139-ES139</f>
        <v>0</v>
      </c>
      <c r="HA139" s="166">
        <f t="shared" ref="HA139:HA181" si="1438">DH139-EU139</f>
        <v>0</v>
      </c>
      <c r="HB139" s="166">
        <f t="shared" ref="HB139:HB181" si="1439">DI139-EW139</f>
        <v>0</v>
      </c>
      <c r="HC139" s="166">
        <f t="shared" ref="HC139:HC181" si="1440">DJ139-EY139</f>
        <v>0</v>
      </c>
      <c r="HD139" s="166">
        <f t="shared" ref="HD139:HD181" si="1441">DK139-FA139</f>
        <v>0</v>
      </c>
      <c r="HE139" s="166">
        <f t="shared" ref="HE139:HE181" si="1442">DL139-FC139</f>
        <v>0</v>
      </c>
      <c r="HF139" s="166">
        <f t="shared" ref="HF139:HF181" si="1443">DM139-FE139</f>
        <v>0</v>
      </c>
      <c r="HG139" s="166">
        <f t="shared" ref="HG139:HG181" si="1444">DN139-FG139</f>
        <v>0</v>
      </c>
      <c r="HH139" s="166">
        <f t="shared" ref="HH139:HH181" si="1445">DO139-FI139</f>
        <v>0</v>
      </c>
      <c r="HI139" s="166">
        <f t="shared" ref="HI139:HI181" si="1446">DP139-FK139</f>
        <v>0</v>
      </c>
      <c r="HJ139" s="166">
        <f t="shared" ref="HJ139:HJ181" si="1447">DQ139-FM139</f>
        <v>0</v>
      </c>
      <c r="HK139" s="166">
        <f t="shared" ref="HK139:HK181" si="1448">DR139-FO139</f>
        <v>0</v>
      </c>
      <c r="HL139" s="166">
        <f t="shared" ref="HL139:HL181" si="1449">DS139-FQ139</f>
        <v>0</v>
      </c>
      <c r="HM139" s="166">
        <f t="shared" ref="HM139:HM181" si="1450">DT139-FS139</f>
        <v>0</v>
      </c>
      <c r="HN139" s="166">
        <f t="shared" ref="HN139:HN181" si="1451">DU139-FU139</f>
        <v>0</v>
      </c>
      <c r="HO139" s="166">
        <f t="shared" ref="HO139:HO181" si="1452">DV139-FW139</f>
        <v>0</v>
      </c>
      <c r="HP139" s="166">
        <f t="shared" ref="HP139:HP181" si="1453">DW139-FY139</f>
        <v>0</v>
      </c>
      <c r="HQ139" s="166">
        <f t="shared" ref="HQ139:HQ181" si="1454">DX139-GA139</f>
        <v>0</v>
      </c>
      <c r="HR139" s="166">
        <f t="shared" ref="HR139:HR181" si="1455">DY139-GC139</f>
        <v>0</v>
      </c>
      <c r="HS139" s="166">
        <f t="shared" ref="HS139:HS181" si="1456">DZ139-GE139</f>
        <v>0</v>
      </c>
      <c r="HT139" s="166">
        <f t="shared" ref="HT139:HT181" si="1457">EA139-GG139</f>
        <v>0</v>
      </c>
      <c r="HU139" s="166">
        <f t="shared" ref="HU139:HU181" si="1458">EB139-GI139</f>
        <v>0</v>
      </c>
      <c r="HV139" s="166">
        <f t="shared" ref="HV139:HV181" si="1459">EC139-GK139</f>
        <v>0</v>
      </c>
      <c r="HW139" s="166">
        <f t="shared" ref="HW139:HW181" si="1460">ED139-GM139</f>
        <v>0</v>
      </c>
      <c r="HX139" s="166">
        <f t="shared" ref="HX139:HX181" si="1461">EE139-GO139</f>
        <v>0</v>
      </c>
      <c r="HY139" s="166">
        <f t="shared" ref="HY139:HY181" si="1462">EF139-GQ139</f>
        <v>0</v>
      </c>
      <c r="HZ139" s="148"/>
      <c r="IA139" s="169">
        <f t="shared" ref="IA139:IA181" si="1463">GU139</f>
        <v>0</v>
      </c>
      <c r="IB139" s="169">
        <f t="shared" ref="IB139:IB181" si="1464">GV139</f>
        <v>0</v>
      </c>
      <c r="IC139" s="169">
        <f t="shared" ref="IC139:IC181" si="1465">GW139</f>
        <v>0</v>
      </c>
      <c r="ID139" s="169">
        <f t="shared" ref="ID139:ID181" si="1466">GX139</f>
        <v>0</v>
      </c>
      <c r="IE139" s="169">
        <f t="shared" ref="IE139:IE181" si="1467">GY139</f>
        <v>0</v>
      </c>
      <c r="IF139" s="169">
        <f t="shared" ref="IF139:IF181" si="1468">GZ139</f>
        <v>0</v>
      </c>
      <c r="IG139" s="169">
        <f t="shared" ref="IG139:IG181" si="1469">HA139</f>
        <v>0</v>
      </c>
      <c r="IH139" s="169">
        <f t="shared" ref="IH139:IH181" si="1470">HB139</f>
        <v>0</v>
      </c>
      <c r="II139" s="169">
        <f t="shared" ref="II139:II181" si="1471">HC139</f>
        <v>0</v>
      </c>
      <c r="IJ139" s="169">
        <f t="shared" ref="IJ139:IJ181" si="1472">HD139</f>
        <v>0</v>
      </c>
      <c r="IK139" s="169">
        <f t="shared" ref="IK139:IK181" si="1473">HE139</f>
        <v>0</v>
      </c>
      <c r="IL139" s="169">
        <f t="shared" ref="IL139:IL181" si="1474">HF139</f>
        <v>0</v>
      </c>
      <c r="IM139" s="169">
        <f t="shared" ref="IM139:IM181" si="1475">HG139</f>
        <v>0</v>
      </c>
      <c r="IN139" s="169">
        <f t="shared" ref="IN139:IN181" si="1476">HH139</f>
        <v>0</v>
      </c>
      <c r="IO139" s="169">
        <f t="shared" ref="IO139:IO181" si="1477">HI139</f>
        <v>0</v>
      </c>
      <c r="IP139" s="169">
        <f t="shared" ref="IP139:IP181" si="1478">HJ139</f>
        <v>0</v>
      </c>
      <c r="IQ139" s="169">
        <f t="shared" ref="IQ139:IQ181" si="1479">HK139</f>
        <v>0</v>
      </c>
      <c r="IR139" s="169">
        <f t="shared" ref="IR139:IR181" si="1480">HL139</f>
        <v>0</v>
      </c>
      <c r="IS139" s="169">
        <f t="shared" ref="IS139:IS181" si="1481">HM139</f>
        <v>0</v>
      </c>
      <c r="IT139" s="169">
        <f t="shared" ref="IT139:IT181" si="1482">HN139</f>
        <v>0</v>
      </c>
      <c r="IU139" s="169">
        <f t="shared" ref="IU139:IU181" si="1483">HO139</f>
        <v>0</v>
      </c>
      <c r="IV139" s="169">
        <f t="shared" ref="IV139:IV181" si="1484">HP139</f>
        <v>0</v>
      </c>
      <c r="IW139" s="169">
        <f t="shared" ref="IW139:IW181" si="1485">HQ139</f>
        <v>0</v>
      </c>
      <c r="IX139" s="169">
        <f t="shared" ref="IX139:IX181" si="1486">HR139</f>
        <v>0</v>
      </c>
      <c r="IY139" s="169">
        <f t="shared" ref="IY139:IY181" si="1487">HS139</f>
        <v>0</v>
      </c>
      <c r="IZ139" s="169">
        <f t="shared" ref="IZ139:IZ181" si="1488">HT139</f>
        <v>0</v>
      </c>
      <c r="JA139" s="169">
        <f t="shared" ref="JA139:JA181" si="1489">HU139</f>
        <v>0</v>
      </c>
      <c r="JB139" s="169">
        <f t="shared" ref="JB139:JB181" si="1490">HV139</f>
        <v>0</v>
      </c>
      <c r="JC139" s="169">
        <f t="shared" ref="JC139:JC181" si="1491">HW139</f>
        <v>0</v>
      </c>
      <c r="JD139" s="169">
        <f t="shared" ref="JD139:JD181" si="1492">HX139</f>
        <v>0</v>
      </c>
      <c r="JE139" s="169">
        <f t="shared" ref="JE139:JE181" si="1493">HY139</f>
        <v>0</v>
      </c>
      <c r="JF139" s="255"/>
      <c r="JG139" s="171">
        <f t="shared" si="1333"/>
        <v>0</v>
      </c>
      <c r="JH139" s="171">
        <f t="shared" si="1334"/>
        <v>0</v>
      </c>
      <c r="JI139" s="171">
        <f t="shared" si="1335"/>
        <v>0</v>
      </c>
      <c r="JJ139" s="171">
        <f t="shared" si="1336"/>
        <v>0</v>
      </c>
      <c r="JK139" s="171">
        <f t="shared" si="1337"/>
        <v>0</v>
      </c>
      <c r="JL139" s="171">
        <f t="shared" si="1338"/>
        <v>0</v>
      </c>
      <c r="JM139" s="171">
        <f t="shared" si="1339"/>
        <v>0</v>
      </c>
      <c r="JN139" s="171">
        <f t="shared" si="1340"/>
        <v>0</v>
      </c>
      <c r="JO139" s="171">
        <f t="shared" si="1341"/>
        <v>0</v>
      </c>
      <c r="JP139" s="171">
        <f t="shared" si="1342"/>
        <v>0</v>
      </c>
      <c r="JQ139" s="171">
        <f t="shared" si="1343"/>
        <v>0</v>
      </c>
      <c r="JR139" s="171">
        <f t="shared" si="1344"/>
        <v>0</v>
      </c>
      <c r="JS139" s="171">
        <f t="shared" si="1345"/>
        <v>0</v>
      </c>
      <c r="JT139" s="171">
        <f t="shared" si="1346"/>
        <v>0</v>
      </c>
      <c r="JU139" s="171">
        <f t="shared" si="1347"/>
        <v>0</v>
      </c>
      <c r="JV139" s="171">
        <f t="shared" si="1348"/>
        <v>0</v>
      </c>
      <c r="JW139" s="171">
        <f t="shared" si="1349"/>
        <v>0</v>
      </c>
      <c r="JX139" s="171">
        <f t="shared" si="1350"/>
        <v>0</v>
      </c>
      <c r="JY139" s="171">
        <f t="shared" si="1351"/>
        <v>0</v>
      </c>
      <c r="JZ139" s="171">
        <f t="shared" si="1352"/>
        <v>0</v>
      </c>
      <c r="KA139" s="171">
        <f t="shared" si="1353"/>
        <v>0</v>
      </c>
      <c r="KB139" s="171">
        <f t="shared" si="1354"/>
        <v>0</v>
      </c>
      <c r="KC139" s="171">
        <f t="shared" si="1355"/>
        <v>0</v>
      </c>
      <c r="KD139" s="171">
        <f t="shared" si="1356"/>
        <v>0</v>
      </c>
      <c r="KE139" s="171">
        <f t="shared" si="1357"/>
        <v>0</v>
      </c>
      <c r="KF139" s="171">
        <f t="shared" si="1358"/>
        <v>0</v>
      </c>
      <c r="KG139" s="171">
        <f t="shared" si="1359"/>
        <v>0</v>
      </c>
      <c r="KH139" s="171">
        <f t="shared" si="1360"/>
        <v>0</v>
      </c>
      <c r="KI139" s="171">
        <f t="shared" si="1361"/>
        <v>0</v>
      </c>
      <c r="KJ139" s="171">
        <f t="shared" si="1362"/>
        <v>0</v>
      </c>
      <c r="KK139" s="171">
        <f t="shared" si="1363"/>
        <v>0</v>
      </c>
      <c r="KL139" s="172">
        <f t="shared" si="1364"/>
        <v>0</v>
      </c>
      <c r="KM139" s="113">
        <f t="shared" si="1331"/>
        <v>0</v>
      </c>
      <c r="KN139" s="114">
        <f t="shared" si="1330"/>
        <v>0</v>
      </c>
    </row>
    <row r="140" customFormat="1" ht="15.75" spans="1:300">
      <c r="A140" s="294" t="s">
        <v>195</v>
      </c>
      <c r="B140" s="132"/>
      <c r="C140" s="132"/>
      <c r="D140" s="186">
        <v>11.7227</v>
      </c>
      <c r="E140" s="132"/>
      <c r="F140" s="131">
        <v>0</v>
      </c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41">
        <f t="shared" si="1365"/>
        <v>0</v>
      </c>
      <c r="AM140" s="142">
        <f t="shared" si="1366"/>
        <v>0</v>
      </c>
      <c r="AN140" s="200"/>
      <c r="AO140" s="241">
        <f t="shared" si="1367"/>
        <v>0</v>
      </c>
      <c r="AP140" s="241">
        <f t="shared" si="1368"/>
        <v>0</v>
      </c>
      <c r="AQ140" s="241">
        <f t="shared" si="1369"/>
        <v>0</v>
      </c>
      <c r="AR140" s="241">
        <f t="shared" si="1370"/>
        <v>0</v>
      </c>
      <c r="AS140" s="241">
        <f t="shared" si="1371"/>
        <v>0</v>
      </c>
      <c r="AT140" s="241">
        <f t="shared" si="1372"/>
        <v>0</v>
      </c>
      <c r="AU140" s="241">
        <f t="shared" si="1373"/>
        <v>0</v>
      </c>
      <c r="AV140" s="241">
        <f t="shared" si="1374"/>
        <v>0</v>
      </c>
      <c r="AW140" s="241">
        <f t="shared" si="1375"/>
        <v>0</v>
      </c>
      <c r="AX140" s="241">
        <f t="shared" si="1376"/>
        <v>0</v>
      </c>
      <c r="AY140" s="241">
        <f t="shared" si="1377"/>
        <v>0</v>
      </c>
      <c r="AZ140" s="241">
        <f t="shared" si="1378"/>
        <v>0</v>
      </c>
      <c r="BA140" s="241">
        <f t="shared" si="1379"/>
        <v>0</v>
      </c>
      <c r="BB140" s="241">
        <f t="shared" si="1380"/>
        <v>0</v>
      </c>
      <c r="BC140" s="241">
        <f t="shared" si="1381"/>
        <v>0</v>
      </c>
      <c r="BD140" s="241">
        <f t="shared" si="1382"/>
        <v>0</v>
      </c>
      <c r="BE140" s="241">
        <f t="shared" si="1383"/>
        <v>0</v>
      </c>
      <c r="BF140" s="241">
        <f t="shared" si="1384"/>
        <v>0</v>
      </c>
      <c r="BG140" s="241">
        <f t="shared" si="1385"/>
        <v>0</v>
      </c>
      <c r="BH140" s="241">
        <f t="shared" si="1386"/>
        <v>0</v>
      </c>
      <c r="BI140" s="241">
        <f t="shared" si="1387"/>
        <v>0</v>
      </c>
      <c r="BJ140" s="241">
        <f t="shared" si="1388"/>
        <v>0</v>
      </c>
      <c r="BK140" s="241">
        <f t="shared" si="1389"/>
        <v>0</v>
      </c>
      <c r="BL140" s="241">
        <f t="shared" si="1390"/>
        <v>0</v>
      </c>
      <c r="BM140" s="241">
        <f t="shared" si="1391"/>
        <v>0</v>
      </c>
      <c r="BN140" s="241">
        <f t="shared" si="1392"/>
        <v>0</v>
      </c>
      <c r="BO140" s="241">
        <f t="shared" si="1393"/>
        <v>0</v>
      </c>
      <c r="BP140" s="241">
        <f t="shared" si="1394"/>
        <v>0</v>
      </c>
      <c r="BQ140" s="241">
        <f t="shared" si="1395"/>
        <v>0</v>
      </c>
      <c r="BR140" s="241">
        <f t="shared" si="1396"/>
        <v>0</v>
      </c>
      <c r="BS140" s="241">
        <f t="shared" si="1397"/>
        <v>0</v>
      </c>
      <c r="BT140" s="202"/>
      <c r="BU140" s="276"/>
      <c r="BV140" s="276"/>
      <c r="BW140" s="276"/>
      <c r="BX140" s="276"/>
      <c r="BY140" s="276"/>
      <c r="BZ140" s="276"/>
      <c r="CA140" s="276"/>
      <c r="CB140" s="276"/>
      <c r="CC140" s="276"/>
      <c r="CD140" s="276"/>
      <c r="CE140" s="276"/>
      <c r="CF140" s="276"/>
      <c r="CG140" s="276"/>
      <c r="CH140" s="276"/>
      <c r="CI140" s="276"/>
      <c r="CJ140" s="276"/>
      <c r="CK140" s="276"/>
      <c r="CL140" s="276"/>
      <c r="CM140" s="276"/>
      <c r="CN140" s="276"/>
      <c r="CO140" s="276"/>
      <c r="CP140" s="276"/>
      <c r="CQ140" s="276"/>
      <c r="CR140" s="276"/>
      <c r="CS140" s="276"/>
      <c r="CT140" s="276"/>
      <c r="CU140" s="276"/>
      <c r="CV140" s="276"/>
      <c r="CW140" s="276"/>
      <c r="CX140" s="276"/>
      <c r="CY140" s="276"/>
      <c r="CZ140" s="155">
        <f t="shared" si="1398"/>
        <v>0</v>
      </c>
      <c r="DA140" s="202"/>
      <c r="DB140" s="156">
        <f t="shared" si="1399"/>
        <v>0</v>
      </c>
      <c r="DC140" s="156">
        <f t="shared" si="1400"/>
        <v>0</v>
      </c>
      <c r="DD140" s="156">
        <f t="shared" si="1401"/>
        <v>0</v>
      </c>
      <c r="DE140" s="156">
        <f t="shared" si="1402"/>
        <v>0</v>
      </c>
      <c r="DF140" s="156">
        <f t="shared" si="1403"/>
        <v>0</v>
      </c>
      <c r="DG140" s="156">
        <f t="shared" si="1404"/>
        <v>0</v>
      </c>
      <c r="DH140" s="156">
        <f t="shared" si="1405"/>
        <v>0</v>
      </c>
      <c r="DI140" s="156">
        <f t="shared" si="1406"/>
        <v>0</v>
      </c>
      <c r="DJ140" s="156">
        <f t="shared" si="1407"/>
        <v>0</v>
      </c>
      <c r="DK140" s="156">
        <f t="shared" si="1408"/>
        <v>0</v>
      </c>
      <c r="DL140" s="156">
        <f t="shared" si="1409"/>
        <v>0</v>
      </c>
      <c r="DM140" s="156">
        <f t="shared" si="1410"/>
        <v>0</v>
      </c>
      <c r="DN140" s="156">
        <f t="shared" si="1411"/>
        <v>0</v>
      </c>
      <c r="DO140" s="156">
        <f t="shared" si="1412"/>
        <v>0</v>
      </c>
      <c r="DP140" s="156">
        <f t="shared" si="1413"/>
        <v>0</v>
      </c>
      <c r="DQ140" s="156">
        <f t="shared" si="1414"/>
        <v>0</v>
      </c>
      <c r="DR140" s="156">
        <f t="shared" si="1415"/>
        <v>0</v>
      </c>
      <c r="DS140" s="156">
        <f t="shared" si="1416"/>
        <v>0</v>
      </c>
      <c r="DT140" s="156">
        <f t="shared" si="1417"/>
        <v>0</v>
      </c>
      <c r="DU140" s="156">
        <f t="shared" si="1418"/>
        <v>0</v>
      </c>
      <c r="DV140" s="156">
        <f t="shared" si="1419"/>
        <v>0</v>
      </c>
      <c r="DW140" s="156">
        <f t="shared" si="1420"/>
        <v>0</v>
      </c>
      <c r="DX140" s="156">
        <f t="shared" si="1421"/>
        <v>0</v>
      </c>
      <c r="DY140" s="156">
        <f t="shared" si="1422"/>
        <v>0</v>
      </c>
      <c r="DZ140" s="156">
        <f t="shared" si="1423"/>
        <v>0</v>
      </c>
      <c r="EA140" s="156">
        <f t="shared" si="1424"/>
        <v>0</v>
      </c>
      <c r="EB140" s="156">
        <f t="shared" si="1425"/>
        <v>0</v>
      </c>
      <c r="EC140" s="156">
        <f t="shared" si="1426"/>
        <v>0</v>
      </c>
      <c r="ED140" s="156">
        <f t="shared" si="1427"/>
        <v>0</v>
      </c>
      <c r="EE140" s="156">
        <f t="shared" si="1428"/>
        <v>0</v>
      </c>
      <c r="EF140" s="156">
        <f t="shared" si="1429"/>
        <v>0</v>
      </c>
      <c r="EG140" s="248">
        <f t="shared" si="1430"/>
        <v>0</v>
      </c>
      <c r="EH140" s="249"/>
      <c r="EI140" s="187"/>
      <c r="EJ140" s="281" t="s">
        <v>59</v>
      </c>
      <c r="EK140" s="187"/>
      <c r="EL140" s="281" t="s">
        <v>59</v>
      </c>
      <c r="EM140" s="187"/>
      <c r="EN140" s="281" t="s">
        <v>59</v>
      </c>
      <c r="EO140" s="187"/>
      <c r="EP140" s="281" t="s">
        <v>59</v>
      </c>
      <c r="EQ140" s="187"/>
      <c r="ER140" s="281" t="s">
        <v>59</v>
      </c>
      <c r="ES140" s="187"/>
      <c r="ET140" s="281" t="s">
        <v>59</v>
      </c>
      <c r="EU140" s="187"/>
      <c r="EV140" s="281" t="s">
        <v>59</v>
      </c>
      <c r="EW140" s="187"/>
      <c r="EX140" s="281" t="s">
        <v>59</v>
      </c>
      <c r="EY140" s="187"/>
      <c r="EZ140" s="281" t="s">
        <v>59</v>
      </c>
      <c r="FA140" s="187"/>
      <c r="FB140" s="281" t="s">
        <v>59</v>
      </c>
      <c r="FC140" s="187"/>
      <c r="FD140" s="281" t="s">
        <v>59</v>
      </c>
      <c r="FE140" s="187"/>
      <c r="FF140" s="281" t="s">
        <v>59</v>
      </c>
      <c r="FG140" s="187"/>
      <c r="FH140" s="281" t="s">
        <v>59</v>
      </c>
      <c r="FI140" s="187"/>
      <c r="FJ140" s="281" t="s">
        <v>59</v>
      </c>
      <c r="FK140" s="187"/>
      <c r="FL140" s="281" t="s">
        <v>59</v>
      </c>
      <c r="FM140" s="187"/>
      <c r="FN140" s="281" t="s">
        <v>59</v>
      </c>
      <c r="FO140" s="187"/>
      <c r="FP140" s="281" t="s">
        <v>59</v>
      </c>
      <c r="FQ140" s="187"/>
      <c r="FR140" s="281" t="s">
        <v>59</v>
      </c>
      <c r="FS140" s="187"/>
      <c r="FT140" s="281" t="s">
        <v>59</v>
      </c>
      <c r="FU140" s="187"/>
      <c r="FV140" s="281" t="s">
        <v>59</v>
      </c>
      <c r="FW140" s="187"/>
      <c r="FX140" s="281" t="s">
        <v>59</v>
      </c>
      <c r="FY140" s="187"/>
      <c r="FZ140" s="281" t="s">
        <v>59</v>
      </c>
      <c r="GA140" s="283"/>
      <c r="GB140" s="281" t="s">
        <v>59</v>
      </c>
      <c r="GC140" s="283"/>
      <c r="GD140" s="281" t="s">
        <v>59</v>
      </c>
      <c r="GE140" s="283"/>
      <c r="GF140" s="281" t="s">
        <v>59</v>
      </c>
      <c r="GG140" s="283"/>
      <c r="GH140" s="281" t="s">
        <v>59</v>
      </c>
      <c r="GI140" s="283"/>
      <c r="GJ140" s="281" t="s">
        <v>59</v>
      </c>
      <c r="GK140" s="284"/>
      <c r="GL140" s="281" t="s">
        <v>59</v>
      </c>
      <c r="GM140" s="283"/>
      <c r="GN140" s="281" t="s">
        <v>59</v>
      </c>
      <c r="GO140" s="284"/>
      <c r="GP140" s="281" t="s">
        <v>59</v>
      </c>
      <c r="GQ140" s="284"/>
      <c r="GR140" s="281" t="s">
        <v>59</v>
      </c>
      <c r="GS140" s="288">
        <f t="shared" si="1431"/>
        <v>0</v>
      </c>
      <c r="GT140" s="202"/>
      <c r="GU140" s="166">
        <f t="shared" si="1432"/>
        <v>0</v>
      </c>
      <c r="GV140" s="166">
        <f t="shared" si="1433"/>
        <v>0</v>
      </c>
      <c r="GW140" s="166">
        <f t="shared" si="1434"/>
        <v>0</v>
      </c>
      <c r="GX140" s="166">
        <f t="shared" si="1435"/>
        <v>0</v>
      </c>
      <c r="GY140" s="166">
        <f t="shared" si="1436"/>
        <v>0</v>
      </c>
      <c r="GZ140" s="166">
        <f t="shared" si="1437"/>
        <v>0</v>
      </c>
      <c r="HA140" s="166">
        <f t="shared" si="1438"/>
        <v>0</v>
      </c>
      <c r="HB140" s="166">
        <f t="shared" si="1439"/>
        <v>0</v>
      </c>
      <c r="HC140" s="166">
        <f t="shared" si="1440"/>
        <v>0</v>
      </c>
      <c r="HD140" s="166">
        <f t="shared" si="1441"/>
        <v>0</v>
      </c>
      <c r="HE140" s="166">
        <f t="shared" si="1442"/>
        <v>0</v>
      </c>
      <c r="HF140" s="166">
        <f t="shared" si="1443"/>
        <v>0</v>
      </c>
      <c r="HG140" s="166">
        <f t="shared" si="1444"/>
        <v>0</v>
      </c>
      <c r="HH140" s="166">
        <f t="shared" si="1445"/>
        <v>0</v>
      </c>
      <c r="HI140" s="166">
        <f t="shared" si="1446"/>
        <v>0</v>
      </c>
      <c r="HJ140" s="166">
        <f t="shared" si="1447"/>
        <v>0</v>
      </c>
      <c r="HK140" s="166">
        <f t="shared" si="1448"/>
        <v>0</v>
      </c>
      <c r="HL140" s="166">
        <f t="shared" si="1449"/>
        <v>0</v>
      </c>
      <c r="HM140" s="166">
        <f t="shared" si="1450"/>
        <v>0</v>
      </c>
      <c r="HN140" s="166">
        <f t="shared" si="1451"/>
        <v>0</v>
      </c>
      <c r="HO140" s="166">
        <f t="shared" si="1452"/>
        <v>0</v>
      </c>
      <c r="HP140" s="166">
        <f t="shared" si="1453"/>
        <v>0</v>
      </c>
      <c r="HQ140" s="166">
        <f t="shared" si="1454"/>
        <v>0</v>
      </c>
      <c r="HR140" s="166">
        <f t="shared" si="1455"/>
        <v>0</v>
      </c>
      <c r="HS140" s="166">
        <f t="shared" si="1456"/>
        <v>0</v>
      </c>
      <c r="HT140" s="166">
        <f t="shared" si="1457"/>
        <v>0</v>
      </c>
      <c r="HU140" s="166">
        <f t="shared" si="1458"/>
        <v>0</v>
      </c>
      <c r="HV140" s="166">
        <f t="shared" si="1459"/>
        <v>0</v>
      </c>
      <c r="HW140" s="166">
        <f t="shared" si="1460"/>
        <v>0</v>
      </c>
      <c r="HX140" s="166">
        <f t="shared" si="1461"/>
        <v>0</v>
      </c>
      <c r="HY140" s="166">
        <f t="shared" si="1462"/>
        <v>0</v>
      </c>
      <c r="HZ140" s="148"/>
      <c r="IA140" s="169">
        <f t="shared" si="1463"/>
        <v>0</v>
      </c>
      <c r="IB140" s="169">
        <f t="shared" si="1464"/>
        <v>0</v>
      </c>
      <c r="IC140" s="169">
        <f t="shared" si="1465"/>
        <v>0</v>
      </c>
      <c r="ID140" s="169">
        <f t="shared" si="1466"/>
        <v>0</v>
      </c>
      <c r="IE140" s="169">
        <f t="shared" si="1467"/>
        <v>0</v>
      </c>
      <c r="IF140" s="169">
        <f t="shared" si="1468"/>
        <v>0</v>
      </c>
      <c r="IG140" s="169">
        <f t="shared" si="1469"/>
        <v>0</v>
      </c>
      <c r="IH140" s="169">
        <f t="shared" si="1470"/>
        <v>0</v>
      </c>
      <c r="II140" s="169">
        <f t="shared" si="1471"/>
        <v>0</v>
      </c>
      <c r="IJ140" s="169">
        <f t="shared" si="1472"/>
        <v>0</v>
      </c>
      <c r="IK140" s="169">
        <f t="shared" si="1473"/>
        <v>0</v>
      </c>
      <c r="IL140" s="169">
        <f t="shared" si="1474"/>
        <v>0</v>
      </c>
      <c r="IM140" s="169">
        <f t="shared" si="1475"/>
        <v>0</v>
      </c>
      <c r="IN140" s="169">
        <f t="shared" si="1476"/>
        <v>0</v>
      </c>
      <c r="IO140" s="169">
        <f t="shared" si="1477"/>
        <v>0</v>
      </c>
      <c r="IP140" s="169">
        <f t="shared" si="1478"/>
        <v>0</v>
      </c>
      <c r="IQ140" s="169">
        <f t="shared" si="1479"/>
        <v>0</v>
      </c>
      <c r="IR140" s="169">
        <f t="shared" si="1480"/>
        <v>0</v>
      </c>
      <c r="IS140" s="169">
        <f t="shared" si="1481"/>
        <v>0</v>
      </c>
      <c r="IT140" s="169">
        <f t="shared" si="1482"/>
        <v>0</v>
      </c>
      <c r="IU140" s="169">
        <f t="shared" si="1483"/>
        <v>0</v>
      </c>
      <c r="IV140" s="169">
        <f t="shared" si="1484"/>
        <v>0</v>
      </c>
      <c r="IW140" s="169">
        <f t="shared" si="1485"/>
        <v>0</v>
      </c>
      <c r="IX140" s="169">
        <f t="shared" si="1486"/>
        <v>0</v>
      </c>
      <c r="IY140" s="169">
        <f t="shared" si="1487"/>
        <v>0</v>
      </c>
      <c r="IZ140" s="169">
        <f t="shared" si="1488"/>
        <v>0</v>
      </c>
      <c r="JA140" s="169">
        <f t="shared" si="1489"/>
        <v>0</v>
      </c>
      <c r="JB140" s="169">
        <f t="shared" si="1490"/>
        <v>0</v>
      </c>
      <c r="JC140" s="169">
        <f t="shared" si="1491"/>
        <v>0</v>
      </c>
      <c r="JD140" s="169">
        <f t="shared" si="1492"/>
        <v>0</v>
      </c>
      <c r="JE140" s="169">
        <f t="shared" si="1493"/>
        <v>0</v>
      </c>
      <c r="JF140" s="255"/>
      <c r="JG140" s="171">
        <f t="shared" si="1333"/>
        <v>0</v>
      </c>
      <c r="JH140" s="171">
        <f t="shared" si="1334"/>
        <v>0</v>
      </c>
      <c r="JI140" s="171">
        <f t="shared" si="1335"/>
        <v>0</v>
      </c>
      <c r="JJ140" s="171">
        <f t="shared" si="1336"/>
        <v>0</v>
      </c>
      <c r="JK140" s="171">
        <f t="shared" si="1337"/>
        <v>0</v>
      </c>
      <c r="JL140" s="171">
        <f t="shared" si="1338"/>
        <v>0</v>
      </c>
      <c r="JM140" s="171">
        <f t="shared" si="1339"/>
        <v>0</v>
      </c>
      <c r="JN140" s="171">
        <f t="shared" si="1340"/>
        <v>0</v>
      </c>
      <c r="JO140" s="171">
        <f t="shared" si="1341"/>
        <v>0</v>
      </c>
      <c r="JP140" s="171">
        <f t="shared" si="1342"/>
        <v>0</v>
      </c>
      <c r="JQ140" s="171">
        <f t="shared" si="1343"/>
        <v>0</v>
      </c>
      <c r="JR140" s="171">
        <f t="shared" si="1344"/>
        <v>0</v>
      </c>
      <c r="JS140" s="171">
        <f t="shared" si="1345"/>
        <v>0</v>
      </c>
      <c r="JT140" s="171">
        <f t="shared" si="1346"/>
        <v>0</v>
      </c>
      <c r="JU140" s="171">
        <f t="shared" si="1347"/>
        <v>0</v>
      </c>
      <c r="JV140" s="171">
        <f t="shared" si="1348"/>
        <v>0</v>
      </c>
      <c r="JW140" s="171">
        <f t="shared" si="1349"/>
        <v>0</v>
      </c>
      <c r="JX140" s="171">
        <f t="shared" si="1350"/>
        <v>0</v>
      </c>
      <c r="JY140" s="171">
        <f t="shared" si="1351"/>
        <v>0</v>
      </c>
      <c r="JZ140" s="171">
        <f t="shared" si="1352"/>
        <v>0</v>
      </c>
      <c r="KA140" s="171">
        <f t="shared" si="1353"/>
        <v>0</v>
      </c>
      <c r="KB140" s="171">
        <f t="shared" si="1354"/>
        <v>0</v>
      </c>
      <c r="KC140" s="171">
        <f t="shared" si="1355"/>
        <v>0</v>
      </c>
      <c r="KD140" s="171">
        <f t="shared" si="1356"/>
        <v>0</v>
      </c>
      <c r="KE140" s="171">
        <f t="shared" si="1357"/>
        <v>0</v>
      </c>
      <c r="KF140" s="171">
        <f t="shared" si="1358"/>
        <v>0</v>
      </c>
      <c r="KG140" s="171">
        <f t="shared" si="1359"/>
        <v>0</v>
      </c>
      <c r="KH140" s="171">
        <f t="shared" si="1360"/>
        <v>0</v>
      </c>
      <c r="KI140" s="171">
        <f t="shared" si="1361"/>
        <v>0</v>
      </c>
      <c r="KJ140" s="171">
        <f t="shared" si="1362"/>
        <v>0</v>
      </c>
      <c r="KK140" s="171">
        <f t="shared" si="1363"/>
        <v>0</v>
      </c>
      <c r="KL140" s="172">
        <f t="shared" si="1364"/>
        <v>0</v>
      </c>
      <c r="KM140" s="113">
        <f t="shared" si="1331"/>
        <v>0</v>
      </c>
      <c r="KN140" s="114">
        <f t="shared" si="1330"/>
        <v>0</v>
      </c>
    </row>
    <row r="141" customFormat="1" ht="15.75" spans="1:300">
      <c r="A141" s="294" t="s">
        <v>196</v>
      </c>
      <c r="B141" s="132"/>
      <c r="C141" s="132"/>
      <c r="D141" s="186">
        <v>15.4941</v>
      </c>
      <c r="E141" s="132"/>
      <c r="F141" s="131">
        <v>0</v>
      </c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187"/>
      <c r="AL141" s="141">
        <f t="shared" si="1365"/>
        <v>0</v>
      </c>
      <c r="AM141" s="142">
        <f t="shared" si="1366"/>
        <v>0</v>
      </c>
      <c r="AN141" s="200"/>
      <c r="AO141" s="241">
        <f t="shared" si="1367"/>
        <v>0</v>
      </c>
      <c r="AP141" s="241">
        <f t="shared" si="1368"/>
        <v>0</v>
      </c>
      <c r="AQ141" s="241">
        <f t="shared" si="1369"/>
        <v>0</v>
      </c>
      <c r="AR141" s="241">
        <f t="shared" si="1370"/>
        <v>0</v>
      </c>
      <c r="AS141" s="241">
        <f t="shared" si="1371"/>
        <v>0</v>
      </c>
      <c r="AT141" s="241">
        <f t="shared" si="1372"/>
        <v>0</v>
      </c>
      <c r="AU141" s="241">
        <f t="shared" si="1373"/>
        <v>0</v>
      </c>
      <c r="AV141" s="241">
        <f t="shared" si="1374"/>
        <v>0</v>
      </c>
      <c r="AW141" s="241">
        <f t="shared" si="1375"/>
        <v>0</v>
      </c>
      <c r="AX141" s="241">
        <f t="shared" si="1376"/>
        <v>0</v>
      </c>
      <c r="AY141" s="241">
        <f t="shared" si="1377"/>
        <v>0</v>
      </c>
      <c r="AZ141" s="241">
        <f t="shared" si="1378"/>
        <v>0</v>
      </c>
      <c r="BA141" s="241">
        <f t="shared" si="1379"/>
        <v>0</v>
      </c>
      <c r="BB141" s="241">
        <f t="shared" si="1380"/>
        <v>0</v>
      </c>
      <c r="BC141" s="241">
        <f t="shared" si="1381"/>
        <v>0</v>
      </c>
      <c r="BD141" s="241">
        <f t="shared" si="1382"/>
        <v>0</v>
      </c>
      <c r="BE141" s="241">
        <f t="shared" si="1383"/>
        <v>0</v>
      </c>
      <c r="BF141" s="241">
        <f t="shared" si="1384"/>
        <v>0</v>
      </c>
      <c r="BG141" s="241">
        <f t="shared" si="1385"/>
        <v>0</v>
      </c>
      <c r="BH141" s="241">
        <f t="shared" si="1386"/>
        <v>0</v>
      </c>
      <c r="BI141" s="241">
        <f t="shared" si="1387"/>
        <v>0</v>
      </c>
      <c r="BJ141" s="241">
        <f t="shared" si="1388"/>
        <v>0</v>
      </c>
      <c r="BK141" s="241">
        <f t="shared" si="1389"/>
        <v>0</v>
      </c>
      <c r="BL141" s="241">
        <f t="shared" si="1390"/>
        <v>0</v>
      </c>
      <c r="BM141" s="241">
        <f t="shared" si="1391"/>
        <v>0</v>
      </c>
      <c r="BN141" s="241">
        <f t="shared" si="1392"/>
        <v>0</v>
      </c>
      <c r="BO141" s="241">
        <f t="shared" si="1393"/>
        <v>0</v>
      </c>
      <c r="BP141" s="241">
        <f t="shared" si="1394"/>
        <v>0</v>
      </c>
      <c r="BQ141" s="241">
        <f t="shared" si="1395"/>
        <v>0</v>
      </c>
      <c r="BR141" s="241">
        <f t="shared" si="1396"/>
        <v>0</v>
      </c>
      <c r="BS141" s="241">
        <f t="shared" si="1397"/>
        <v>0</v>
      </c>
      <c r="BT141" s="202"/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  <c r="CH141" s="276"/>
      <c r="CI141" s="276"/>
      <c r="CJ141" s="276"/>
      <c r="CK141" s="276"/>
      <c r="CL141" s="276"/>
      <c r="CM141" s="276"/>
      <c r="CN141" s="276"/>
      <c r="CO141" s="276"/>
      <c r="CP141" s="276"/>
      <c r="CQ141" s="276"/>
      <c r="CR141" s="276"/>
      <c r="CS141" s="276"/>
      <c r="CT141" s="276"/>
      <c r="CU141" s="276"/>
      <c r="CV141" s="276"/>
      <c r="CW141" s="276"/>
      <c r="CX141" s="276"/>
      <c r="CY141" s="276"/>
      <c r="CZ141" s="155">
        <f t="shared" si="1398"/>
        <v>0</v>
      </c>
      <c r="DA141" s="202"/>
      <c r="DB141" s="156">
        <f t="shared" si="1399"/>
        <v>0</v>
      </c>
      <c r="DC141" s="156">
        <f t="shared" si="1400"/>
        <v>0</v>
      </c>
      <c r="DD141" s="156">
        <f t="shared" si="1401"/>
        <v>0</v>
      </c>
      <c r="DE141" s="156">
        <f t="shared" si="1402"/>
        <v>0</v>
      </c>
      <c r="DF141" s="156">
        <f t="shared" si="1403"/>
        <v>0</v>
      </c>
      <c r="DG141" s="156">
        <f t="shared" si="1404"/>
        <v>0</v>
      </c>
      <c r="DH141" s="156">
        <f t="shared" si="1405"/>
        <v>0</v>
      </c>
      <c r="DI141" s="156">
        <f t="shared" si="1406"/>
        <v>0</v>
      </c>
      <c r="DJ141" s="156">
        <f t="shared" si="1407"/>
        <v>0</v>
      </c>
      <c r="DK141" s="156">
        <f t="shared" si="1408"/>
        <v>0</v>
      </c>
      <c r="DL141" s="156">
        <f t="shared" si="1409"/>
        <v>0</v>
      </c>
      <c r="DM141" s="156">
        <f t="shared" si="1410"/>
        <v>0</v>
      </c>
      <c r="DN141" s="156">
        <f t="shared" si="1411"/>
        <v>0</v>
      </c>
      <c r="DO141" s="156">
        <f t="shared" si="1412"/>
        <v>0</v>
      </c>
      <c r="DP141" s="156">
        <f t="shared" si="1413"/>
        <v>0</v>
      </c>
      <c r="DQ141" s="156">
        <f t="shared" si="1414"/>
        <v>0</v>
      </c>
      <c r="DR141" s="156">
        <f t="shared" si="1415"/>
        <v>0</v>
      </c>
      <c r="DS141" s="156">
        <f t="shared" si="1416"/>
        <v>0</v>
      </c>
      <c r="DT141" s="156">
        <f t="shared" si="1417"/>
        <v>0</v>
      </c>
      <c r="DU141" s="156">
        <f t="shared" si="1418"/>
        <v>0</v>
      </c>
      <c r="DV141" s="156">
        <f t="shared" si="1419"/>
        <v>0</v>
      </c>
      <c r="DW141" s="156">
        <f t="shared" si="1420"/>
        <v>0</v>
      </c>
      <c r="DX141" s="156">
        <f t="shared" si="1421"/>
        <v>0</v>
      </c>
      <c r="DY141" s="156">
        <f t="shared" si="1422"/>
        <v>0</v>
      </c>
      <c r="DZ141" s="156">
        <f t="shared" si="1423"/>
        <v>0</v>
      </c>
      <c r="EA141" s="156">
        <f t="shared" si="1424"/>
        <v>0</v>
      </c>
      <c r="EB141" s="156">
        <f t="shared" si="1425"/>
        <v>0</v>
      </c>
      <c r="EC141" s="156">
        <f t="shared" si="1426"/>
        <v>0</v>
      </c>
      <c r="ED141" s="156">
        <f t="shared" si="1427"/>
        <v>0</v>
      </c>
      <c r="EE141" s="156">
        <f t="shared" si="1428"/>
        <v>0</v>
      </c>
      <c r="EF141" s="156">
        <f t="shared" si="1429"/>
        <v>0</v>
      </c>
      <c r="EG141" s="248">
        <f t="shared" si="1430"/>
        <v>0</v>
      </c>
      <c r="EH141" s="249"/>
      <c r="EI141" s="187"/>
      <c r="EJ141" s="281" t="s">
        <v>59</v>
      </c>
      <c r="EK141" s="187"/>
      <c r="EL141" s="281" t="s">
        <v>59</v>
      </c>
      <c r="EM141" s="187"/>
      <c r="EN141" s="281" t="s">
        <v>59</v>
      </c>
      <c r="EO141" s="187"/>
      <c r="EP141" s="281" t="s">
        <v>59</v>
      </c>
      <c r="EQ141" s="187"/>
      <c r="ER141" s="281" t="s">
        <v>59</v>
      </c>
      <c r="ES141" s="187"/>
      <c r="ET141" s="281" t="s">
        <v>59</v>
      </c>
      <c r="EU141" s="187"/>
      <c r="EV141" s="281" t="s">
        <v>59</v>
      </c>
      <c r="EW141" s="187"/>
      <c r="EX141" s="281" t="s">
        <v>59</v>
      </c>
      <c r="EY141" s="187"/>
      <c r="EZ141" s="281" t="s">
        <v>59</v>
      </c>
      <c r="FA141" s="187"/>
      <c r="FB141" s="281" t="s">
        <v>59</v>
      </c>
      <c r="FC141" s="187"/>
      <c r="FD141" s="281" t="s">
        <v>59</v>
      </c>
      <c r="FE141" s="187"/>
      <c r="FF141" s="281" t="s">
        <v>59</v>
      </c>
      <c r="FG141" s="187"/>
      <c r="FH141" s="281" t="s">
        <v>59</v>
      </c>
      <c r="FI141" s="187"/>
      <c r="FJ141" s="281" t="s">
        <v>59</v>
      </c>
      <c r="FK141" s="187"/>
      <c r="FL141" s="281" t="s">
        <v>59</v>
      </c>
      <c r="FM141" s="187"/>
      <c r="FN141" s="281" t="s">
        <v>59</v>
      </c>
      <c r="FO141" s="187"/>
      <c r="FP141" s="281" t="s">
        <v>59</v>
      </c>
      <c r="FQ141" s="187"/>
      <c r="FR141" s="281" t="s">
        <v>59</v>
      </c>
      <c r="FS141" s="187"/>
      <c r="FT141" s="281" t="s">
        <v>59</v>
      </c>
      <c r="FU141" s="187"/>
      <c r="FV141" s="281" t="s">
        <v>59</v>
      </c>
      <c r="FW141" s="187"/>
      <c r="FX141" s="281" t="s">
        <v>59</v>
      </c>
      <c r="FY141" s="187"/>
      <c r="FZ141" s="281" t="s">
        <v>59</v>
      </c>
      <c r="GA141" s="283"/>
      <c r="GB141" s="281" t="s">
        <v>59</v>
      </c>
      <c r="GC141" s="283"/>
      <c r="GD141" s="281" t="s">
        <v>59</v>
      </c>
      <c r="GE141" s="283"/>
      <c r="GF141" s="281" t="s">
        <v>59</v>
      </c>
      <c r="GG141" s="283"/>
      <c r="GH141" s="281" t="s">
        <v>59</v>
      </c>
      <c r="GI141" s="283"/>
      <c r="GJ141" s="281" t="s">
        <v>59</v>
      </c>
      <c r="GK141" s="284"/>
      <c r="GL141" s="281" t="s">
        <v>59</v>
      </c>
      <c r="GM141" s="283"/>
      <c r="GN141" s="281" t="s">
        <v>59</v>
      </c>
      <c r="GO141" s="284"/>
      <c r="GP141" s="281" t="s">
        <v>59</v>
      </c>
      <c r="GQ141" s="284"/>
      <c r="GR141" s="281" t="s">
        <v>59</v>
      </c>
      <c r="GS141" s="288">
        <f t="shared" si="1431"/>
        <v>0</v>
      </c>
      <c r="GT141" s="202"/>
      <c r="GU141" s="166">
        <f t="shared" si="1432"/>
        <v>0</v>
      </c>
      <c r="GV141" s="166">
        <f t="shared" si="1433"/>
        <v>0</v>
      </c>
      <c r="GW141" s="166">
        <f t="shared" si="1434"/>
        <v>0</v>
      </c>
      <c r="GX141" s="166">
        <f t="shared" si="1435"/>
        <v>0</v>
      </c>
      <c r="GY141" s="166">
        <f t="shared" si="1436"/>
        <v>0</v>
      </c>
      <c r="GZ141" s="166">
        <f t="shared" si="1437"/>
        <v>0</v>
      </c>
      <c r="HA141" s="166">
        <f t="shared" si="1438"/>
        <v>0</v>
      </c>
      <c r="HB141" s="166">
        <f t="shared" si="1439"/>
        <v>0</v>
      </c>
      <c r="HC141" s="166">
        <f t="shared" si="1440"/>
        <v>0</v>
      </c>
      <c r="HD141" s="166">
        <f t="shared" si="1441"/>
        <v>0</v>
      </c>
      <c r="HE141" s="166">
        <f t="shared" si="1442"/>
        <v>0</v>
      </c>
      <c r="HF141" s="166">
        <f t="shared" si="1443"/>
        <v>0</v>
      </c>
      <c r="HG141" s="166">
        <f t="shared" si="1444"/>
        <v>0</v>
      </c>
      <c r="HH141" s="166">
        <f t="shared" si="1445"/>
        <v>0</v>
      </c>
      <c r="HI141" s="166">
        <f t="shared" si="1446"/>
        <v>0</v>
      </c>
      <c r="HJ141" s="166">
        <f t="shared" si="1447"/>
        <v>0</v>
      </c>
      <c r="HK141" s="166">
        <f t="shared" si="1448"/>
        <v>0</v>
      </c>
      <c r="HL141" s="166">
        <f t="shared" si="1449"/>
        <v>0</v>
      </c>
      <c r="HM141" s="166">
        <f t="shared" si="1450"/>
        <v>0</v>
      </c>
      <c r="HN141" s="166">
        <f t="shared" si="1451"/>
        <v>0</v>
      </c>
      <c r="HO141" s="166">
        <f t="shared" si="1452"/>
        <v>0</v>
      </c>
      <c r="HP141" s="166">
        <f t="shared" si="1453"/>
        <v>0</v>
      </c>
      <c r="HQ141" s="166">
        <f t="shared" si="1454"/>
        <v>0</v>
      </c>
      <c r="HR141" s="166">
        <f t="shared" si="1455"/>
        <v>0</v>
      </c>
      <c r="HS141" s="166">
        <f t="shared" si="1456"/>
        <v>0</v>
      </c>
      <c r="HT141" s="166">
        <f t="shared" si="1457"/>
        <v>0</v>
      </c>
      <c r="HU141" s="166">
        <f t="shared" si="1458"/>
        <v>0</v>
      </c>
      <c r="HV141" s="166">
        <f t="shared" si="1459"/>
        <v>0</v>
      </c>
      <c r="HW141" s="166">
        <f t="shared" si="1460"/>
        <v>0</v>
      </c>
      <c r="HX141" s="166">
        <f t="shared" si="1461"/>
        <v>0</v>
      </c>
      <c r="HY141" s="166">
        <f t="shared" si="1462"/>
        <v>0</v>
      </c>
      <c r="HZ141" s="148"/>
      <c r="IA141" s="169">
        <f t="shared" si="1463"/>
        <v>0</v>
      </c>
      <c r="IB141" s="169">
        <f t="shared" si="1464"/>
        <v>0</v>
      </c>
      <c r="IC141" s="169">
        <f t="shared" si="1465"/>
        <v>0</v>
      </c>
      <c r="ID141" s="169">
        <f t="shared" si="1466"/>
        <v>0</v>
      </c>
      <c r="IE141" s="169">
        <f t="shared" si="1467"/>
        <v>0</v>
      </c>
      <c r="IF141" s="169">
        <f t="shared" si="1468"/>
        <v>0</v>
      </c>
      <c r="IG141" s="169">
        <f t="shared" si="1469"/>
        <v>0</v>
      </c>
      <c r="IH141" s="169">
        <f t="shared" si="1470"/>
        <v>0</v>
      </c>
      <c r="II141" s="169">
        <f t="shared" si="1471"/>
        <v>0</v>
      </c>
      <c r="IJ141" s="169">
        <f t="shared" si="1472"/>
        <v>0</v>
      </c>
      <c r="IK141" s="169">
        <f t="shared" si="1473"/>
        <v>0</v>
      </c>
      <c r="IL141" s="169">
        <f t="shared" si="1474"/>
        <v>0</v>
      </c>
      <c r="IM141" s="169">
        <f t="shared" si="1475"/>
        <v>0</v>
      </c>
      <c r="IN141" s="169">
        <f t="shared" si="1476"/>
        <v>0</v>
      </c>
      <c r="IO141" s="169">
        <f t="shared" si="1477"/>
        <v>0</v>
      </c>
      <c r="IP141" s="169">
        <f t="shared" si="1478"/>
        <v>0</v>
      </c>
      <c r="IQ141" s="169">
        <f t="shared" si="1479"/>
        <v>0</v>
      </c>
      <c r="IR141" s="169">
        <f t="shared" si="1480"/>
        <v>0</v>
      </c>
      <c r="IS141" s="169">
        <f t="shared" si="1481"/>
        <v>0</v>
      </c>
      <c r="IT141" s="169">
        <f t="shared" si="1482"/>
        <v>0</v>
      </c>
      <c r="IU141" s="169">
        <f t="shared" si="1483"/>
        <v>0</v>
      </c>
      <c r="IV141" s="169">
        <f t="shared" si="1484"/>
        <v>0</v>
      </c>
      <c r="IW141" s="169">
        <f t="shared" si="1485"/>
        <v>0</v>
      </c>
      <c r="IX141" s="169">
        <f t="shared" si="1486"/>
        <v>0</v>
      </c>
      <c r="IY141" s="169">
        <f t="shared" si="1487"/>
        <v>0</v>
      </c>
      <c r="IZ141" s="169">
        <f t="shared" si="1488"/>
        <v>0</v>
      </c>
      <c r="JA141" s="169">
        <f t="shared" si="1489"/>
        <v>0</v>
      </c>
      <c r="JB141" s="169">
        <f t="shared" si="1490"/>
        <v>0</v>
      </c>
      <c r="JC141" s="169">
        <f t="shared" si="1491"/>
        <v>0</v>
      </c>
      <c r="JD141" s="169">
        <f t="shared" si="1492"/>
        <v>0</v>
      </c>
      <c r="JE141" s="169">
        <f t="shared" si="1493"/>
        <v>0</v>
      </c>
      <c r="JF141" s="255"/>
      <c r="JG141" s="171">
        <f t="shared" si="1333"/>
        <v>0</v>
      </c>
      <c r="JH141" s="171">
        <f t="shared" si="1334"/>
        <v>0</v>
      </c>
      <c r="JI141" s="171">
        <f t="shared" si="1335"/>
        <v>0</v>
      </c>
      <c r="JJ141" s="171">
        <f t="shared" si="1336"/>
        <v>0</v>
      </c>
      <c r="JK141" s="171">
        <f t="shared" si="1337"/>
        <v>0</v>
      </c>
      <c r="JL141" s="171">
        <f t="shared" si="1338"/>
        <v>0</v>
      </c>
      <c r="JM141" s="171">
        <f t="shared" si="1339"/>
        <v>0</v>
      </c>
      <c r="JN141" s="171">
        <f t="shared" si="1340"/>
        <v>0</v>
      </c>
      <c r="JO141" s="171">
        <f t="shared" si="1341"/>
        <v>0</v>
      </c>
      <c r="JP141" s="171">
        <f t="shared" si="1342"/>
        <v>0</v>
      </c>
      <c r="JQ141" s="171">
        <f t="shared" si="1343"/>
        <v>0</v>
      </c>
      <c r="JR141" s="171">
        <f t="shared" si="1344"/>
        <v>0</v>
      </c>
      <c r="JS141" s="171">
        <f t="shared" si="1345"/>
        <v>0</v>
      </c>
      <c r="JT141" s="171">
        <f t="shared" si="1346"/>
        <v>0</v>
      </c>
      <c r="JU141" s="171">
        <f t="shared" si="1347"/>
        <v>0</v>
      </c>
      <c r="JV141" s="171">
        <f t="shared" si="1348"/>
        <v>0</v>
      </c>
      <c r="JW141" s="171">
        <f t="shared" si="1349"/>
        <v>0</v>
      </c>
      <c r="JX141" s="171">
        <f t="shared" si="1350"/>
        <v>0</v>
      </c>
      <c r="JY141" s="171">
        <f t="shared" si="1351"/>
        <v>0</v>
      </c>
      <c r="JZ141" s="171">
        <f t="shared" si="1352"/>
        <v>0</v>
      </c>
      <c r="KA141" s="171">
        <f t="shared" si="1353"/>
        <v>0</v>
      </c>
      <c r="KB141" s="171">
        <f t="shared" si="1354"/>
        <v>0</v>
      </c>
      <c r="KC141" s="171">
        <f t="shared" si="1355"/>
        <v>0</v>
      </c>
      <c r="KD141" s="171">
        <f t="shared" si="1356"/>
        <v>0</v>
      </c>
      <c r="KE141" s="171">
        <f t="shared" si="1357"/>
        <v>0</v>
      </c>
      <c r="KF141" s="171">
        <f t="shared" si="1358"/>
        <v>0</v>
      </c>
      <c r="KG141" s="171">
        <f t="shared" si="1359"/>
        <v>0</v>
      </c>
      <c r="KH141" s="171">
        <f t="shared" si="1360"/>
        <v>0</v>
      </c>
      <c r="KI141" s="171">
        <f t="shared" si="1361"/>
        <v>0</v>
      </c>
      <c r="KJ141" s="171">
        <f t="shared" si="1362"/>
        <v>0</v>
      </c>
      <c r="KK141" s="171">
        <f t="shared" si="1363"/>
        <v>0</v>
      </c>
      <c r="KL141" s="172">
        <f t="shared" si="1364"/>
        <v>0</v>
      </c>
      <c r="KM141" s="113">
        <f t="shared" si="1331"/>
        <v>0</v>
      </c>
      <c r="KN141" s="114">
        <f t="shared" si="1330"/>
        <v>0</v>
      </c>
    </row>
    <row r="142" customFormat="1" ht="15.75" spans="1:300">
      <c r="A142" s="294" t="s">
        <v>197</v>
      </c>
      <c r="B142" s="132"/>
      <c r="C142" s="132"/>
      <c r="D142" s="186">
        <v>13.6151</v>
      </c>
      <c r="E142" s="132"/>
      <c r="F142" s="131">
        <v>0</v>
      </c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187"/>
      <c r="AL142" s="141">
        <f t="shared" ref="AL142" si="1494">SUM(G142:AK142)</f>
        <v>0</v>
      </c>
      <c r="AM142" s="142">
        <f t="shared" ref="AM142" si="1495">F142+AL142</f>
        <v>0</v>
      </c>
      <c r="AN142" s="200"/>
      <c r="AO142" s="241">
        <f t="shared" ref="AO142" si="1496">F142</f>
        <v>0</v>
      </c>
      <c r="AP142" s="241">
        <f t="shared" ref="AP142" si="1497">IA142</f>
        <v>0</v>
      </c>
      <c r="AQ142" s="241">
        <f t="shared" ref="AQ142" si="1498">IB142</f>
        <v>0</v>
      </c>
      <c r="AR142" s="241">
        <f t="shared" ref="AR142" si="1499">IC142</f>
        <v>0</v>
      </c>
      <c r="AS142" s="241">
        <f t="shared" ref="AS142" si="1500">ID142</f>
        <v>0</v>
      </c>
      <c r="AT142" s="241">
        <f t="shared" ref="AT142" si="1501">IE142</f>
        <v>0</v>
      </c>
      <c r="AU142" s="241">
        <f t="shared" ref="AU142" si="1502">IF142</f>
        <v>0</v>
      </c>
      <c r="AV142" s="241">
        <f t="shared" ref="AV142" si="1503">IG142</f>
        <v>0</v>
      </c>
      <c r="AW142" s="241">
        <f t="shared" ref="AW142" si="1504">IH142</f>
        <v>0</v>
      </c>
      <c r="AX142" s="241">
        <f t="shared" ref="AX142" si="1505">II142</f>
        <v>0</v>
      </c>
      <c r="AY142" s="241">
        <f t="shared" ref="AY142" si="1506">IJ142</f>
        <v>0</v>
      </c>
      <c r="AZ142" s="241">
        <f t="shared" ref="AZ142" si="1507">IK142</f>
        <v>0</v>
      </c>
      <c r="BA142" s="241">
        <f t="shared" ref="BA142" si="1508">IL142</f>
        <v>0</v>
      </c>
      <c r="BB142" s="241">
        <f t="shared" ref="BB142" si="1509">IM142</f>
        <v>0</v>
      </c>
      <c r="BC142" s="241">
        <f t="shared" ref="BC142" si="1510">IN142</f>
        <v>0</v>
      </c>
      <c r="BD142" s="241">
        <f t="shared" ref="BD142" si="1511">IO142</f>
        <v>0</v>
      </c>
      <c r="BE142" s="241">
        <f t="shared" ref="BE142" si="1512">IP142</f>
        <v>0</v>
      </c>
      <c r="BF142" s="241">
        <f t="shared" ref="BF142" si="1513">IQ142</f>
        <v>0</v>
      </c>
      <c r="BG142" s="241">
        <f t="shared" ref="BG142" si="1514">IR142</f>
        <v>0</v>
      </c>
      <c r="BH142" s="241">
        <f t="shared" ref="BH142" si="1515">IS142</f>
        <v>0</v>
      </c>
      <c r="BI142" s="241">
        <f t="shared" ref="BI142" si="1516">IT142</f>
        <v>0</v>
      </c>
      <c r="BJ142" s="241">
        <f t="shared" ref="BJ142" si="1517">IU142</f>
        <v>0</v>
      </c>
      <c r="BK142" s="241">
        <f t="shared" ref="BK142" si="1518">IV142</f>
        <v>0</v>
      </c>
      <c r="BL142" s="241">
        <f t="shared" ref="BL142" si="1519">IW142</f>
        <v>0</v>
      </c>
      <c r="BM142" s="241">
        <f t="shared" ref="BM142" si="1520">IX142</f>
        <v>0</v>
      </c>
      <c r="BN142" s="241">
        <f t="shared" ref="BN142" si="1521">IY142</f>
        <v>0</v>
      </c>
      <c r="BO142" s="241">
        <f t="shared" ref="BO142" si="1522">IZ142</f>
        <v>0</v>
      </c>
      <c r="BP142" s="241">
        <f t="shared" ref="BP142" si="1523">JA142</f>
        <v>0</v>
      </c>
      <c r="BQ142" s="241">
        <f t="shared" ref="BQ142" si="1524">JB142</f>
        <v>0</v>
      </c>
      <c r="BR142" s="241">
        <f t="shared" ref="BR142" si="1525">JC142</f>
        <v>0</v>
      </c>
      <c r="BS142" s="241">
        <f t="shared" ref="BS142" si="1526">JD142</f>
        <v>0</v>
      </c>
      <c r="BT142" s="202"/>
      <c r="BU142" s="276"/>
      <c r="BV142" s="276"/>
      <c r="BW142" s="276"/>
      <c r="BX142" s="276"/>
      <c r="BY142" s="276"/>
      <c r="BZ142" s="276"/>
      <c r="CA142" s="276"/>
      <c r="CB142" s="276"/>
      <c r="CC142" s="276"/>
      <c r="CD142" s="276"/>
      <c r="CE142" s="276"/>
      <c r="CF142" s="276"/>
      <c r="CG142" s="276"/>
      <c r="CH142" s="276"/>
      <c r="CI142" s="276"/>
      <c r="CJ142" s="276"/>
      <c r="CK142" s="276"/>
      <c r="CL142" s="276"/>
      <c r="CM142" s="276"/>
      <c r="CN142" s="276"/>
      <c r="CO142" s="276"/>
      <c r="CP142" s="276"/>
      <c r="CQ142" s="276"/>
      <c r="CR142" s="276"/>
      <c r="CS142" s="276"/>
      <c r="CT142" s="276"/>
      <c r="CU142" s="276"/>
      <c r="CV142" s="276"/>
      <c r="CW142" s="276"/>
      <c r="CX142" s="276"/>
      <c r="CY142" s="276"/>
      <c r="CZ142" s="155">
        <f t="shared" ref="CZ142" si="1527">SUM(BU142:CY142)</f>
        <v>0</v>
      </c>
      <c r="DA142" s="202"/>
      <c r="DB142" s="156">
        <f t="shared" ref="DB142" si="1528">F142+G142-F142+AO142-BU142</f>
        <v>0</v>
      </c>
      <c r="DC142" s="156">
        <f t="shared" ref="DC142" si="1529">IA142+H142-IA142+AP142-BV142</f>
        <v>0</v>
      </c>
      <c r="DD142" s="156">
        <f t="shared" ref="DD142" si="1530">IB142+I142-IB142+AQ142-BW142</f>
        <v>0</v>
      </c>
      <c r="DE142" s="156">
        <f t="shared" ref="DE142" si="1531">IC142+J142-IC142+AR142-BX142</f>
        <v>0</v>
      </c>
      <c r="DF142" s="156">
        <f t="shared" ref="DF142" si="1532">ID142+K142-ID142+AS142-BY142</f>
        <v>0</v>
      </c>
      <c r="DG142" s="156">
        <f t="shared" ref="DG142" si="1533">IE142+L142-IE142+AT142-BZ142</f>
        <v>0</v>
      </c>
      <c r="DH142" s="156">
        <f t="shared" ref="DH142" si="1534">IF142+M142-IF142+AU142-CA142</f>
        <v>0</v>
      </c>
      <c r="DI142" s="156">
        <f t="shared" ref="DI142" si="1535">IG142+N142-IG142+AV142-CB142</f>
        <v>0</v>
      </c>
      <c r="DJ142" s="156">
        <f t="shared" ref="DJ142" si="1536">IH142+O142-IH142+AW142-CC142</f>
        <v>0</v>
      </c>
      <c r="DK142" s="156">
        <f t="shared" ref="DK142" si="1537">II142+P142-II142+AX142-CD142</f>
        <v>0</v>
      </c>
      <c r="DL142" s="156">
        <f t="shared" ref="DL142" si="1538">IJ142+Q142-IJ142+AY142-CE142</f>
        <v>0</v>
      </c>
      <c r="DM142" s="156">
        <f t="shared" ref="DM142" si="1539">IK142+R142-IK142+AZ142-CF142</f>
        <v>0</v>
      </c>
      <c r="DN142" s="156">
        <f t="shared" ref="DN142" si="1540">IL142+S142-IL142+BA142-CG142</f>
        <v>0</v>
      </c>
      <c r="DO142" s="156">
        <f t="shared" ref="DO142" si="1541">IM142+T142-IM142+BB142-CH142</f>
        <v>0</v>
      </c>
      <c r="DP142" s="156">
        <f t="shared" ref="DP142" si="1542">IN142+U142-IN142+BC142-CI142</f>
        <v>0</v>
      </c>
      <c r="DQ142" s="156">
        <f t="shared" ref="DQ142" si="1543">IO142+V142-IO142+BD142-CJ142</f>
        <v>0</v>
      </c>
      <c r="DR142" s="156">
        <f t="shared" ref="DR142" si="1544">IP142+W142-IP142+BE142-CK142</f>
        <v>0</v>
      </c>
      <c r="DS142" s="156">
        <f t="shared" ref="DS142" si="1545">IQ142+X142-IQ142+BF142-CL142</f>
        <v>0</v>
      </c>
      <c r="DT142" s="156">
        <f t="shared" ref="DT142" si="1546">IR142+Y142-IR142+BG142-CM142</f>
        <v>0</v>
      </c>
      <c r="DU142" s="156">
        <f t="shared" ref="DU142" si="1547">IS142+Z142-IS142+BH142-CN142</f>
        <v>0</v>
      </c>
      <c r="DV142" s="156">
        <f t="shared" ref="DV142" si="1548">IT142+AA142-IT142+BI142-CO142</f>
        <v>0</v>
      </c>
      <c r="DW142" s="156">
        <f t="shared" ref="DW142" si="1549">IU142+AB142-IU142+BJ142-CP142</f>
        <v>0</v>
      </c>
      <c r="DX142" s="156">
        <f t="shared" ref="DX142" si="1550">IV142+AC142-IV142+BK142-CQ142</f>
        <v>0</v>
      </c>
      <c r="DY142" s="156">
        <f t="shared" ref="DY142" si="1551">IW142+AD142-IW142+BL142-CR142</f>
        <v>0</v>
      </c>
      <c r="DZ142" s="156">
        <f t="shared" ref="DZ142" si="1552">IX142+AE142-IX142+BM142-CS142</f>
        <v>0</v>
      </c>
      <c r="EA142" s="156">
        <f t="shared" ref="EA142" si="1553">IY142+AF142-IY142+BN142-CT142</f>
        <v>0</v>
      </c>
      <c r="EB142" s="156">
        <f t="shared" ref="EB142" si="1554">IZ142+AG142-IZ142+BO142-CU142</f>
        <v>0</v>
      </c>
      <c r="EC142" s="156">
        <f t="shared" ref="EC142" si="1555">JA142+AH142-JA142+BP142-CV142</f>
        <v>0</v>
      </c>
      <c r="ED142" s="156">
        <f t="shared" ref="ED142" si="1556">JB142+AI142-JB142+BQ142-CW142</f>
        <v>0</v>
      </c>
      <c r="EE142" s="156">
        <f t="shared" ref="EE142" si="1557">JC142+AJ142-JC142+BR142-CX142</f>
        <v>0</v>
      </c>
      <c r="EF142" s="156">
        <f t="shared" ref="EF142" si="1558">JD142+AK142-JD142+BS142-CY142</f>
        <v>0</v>
      </c>
      <c r="EG142" s="248">
        <f t="shared" ref="EG142" si="1559">SUM(DB142:EF142)</f>
        <v>0</v>
      </c>
      <c r="EH142" s="249"/>
      <c r="EI142" s="187"/>
      <c r="EJ142" s="281" t="s">
        <v>59</v>
      </c>
      <c r="EK142" s="187"/>
      <c r="EL142" s="281" t="s">
        <v>59</v>
      </c>
      <c r="EM142" s="187"/>
      <c r="EN142" s="281" t="s">
        <v>59</v>
      </c>
      <c r="EO142" s="187"/>
      <c r="EP142" s="281" t="s">
        <v>59</v>
      </c>
      <c r="EQ142" s="187"/>
      <c r="ER142" s="281" t="s">
        <v>59</v>
      </c>
      <c r="ES142" s="187"/>
      <c r="ET142" s="281" t="s">
        <v>59</v>
      </c>
      <c r="EU142" s="187"/>
      <c r="EV142" s="281" t="s">
        <v>59</v>
      </c>
      <c r="EW142" s="187"/>
      <c r="EX142" s="281" t="s">
        <v>59</v>
      </c>
      <c r="EY142" s="187"/>
      <c r="EZ142" s="281" t="s">
        <v>59</v>
      </c>
      <c r="FA142" s="187"/>
      <c r="FB142" s="281" t="s">
        <v>59</v>
      </c>
      <c r="FC142" s="187"/>
      <c r="FD142" s="281" t="s">
        <v>59</v>
      </c>
      <c r="FE142" s="187"/>
      <c r="FF142" s="281" t="s">
        <v>59</v>
      </c>
      <c r="FG142" s="187"/>
      <c r="FH142" s="281" t="s">
        <v>59</v>
      </c>
      <c r="FI142" s="187"/>
      <c r="FJ142" s="281" t="s">
        <v>59</v>
      </c>
      <c r="FK142" s="187"/>
      <c r="FL142" s="281" t="s">
        <v>59</v>
      </c>
      <c r="FM142" s="187"/>
      <c r="FN142" s="281" t="s">
        <v>59</v>
      </c>
      <c r="FO142" s="187"/>
      <c r="FP142" s="281" t="s">
        <v>59</v>
      </c>
      <c r="FQ142" s="187"/>
      <c r="FR142" s="281" t="s">
        <v>59</v>
      </c>
      <c r="FS142" s="187"/>
      <c r="FT142" s="281" t="s">
        <v>59</v>
      </c>
      <c r="FU142" s="187"/>
      <c r="FV142" s="281" t="s">
        <v>59</v>
      </c>
      <c r="FW142" s="187"/>
      <c r="FX142" s="281" t="s">
        <v>59</v>
      </c>
      <c r="FY142" s="187"/>
      <c r="FZ142" s="281" t="s">
        <v>59</v>
      </c>
      <c r="GA142" s="283"/>
      <c r="GB142" s="281" t="s">
        <v>59</v>
      </c>
      <c r="GC142" s="283"/>
      <c r="GD142" s="281" t="s">
        <v>59</v>
      </c>
      <c r="GE142" s="283"/>
      <c r="GF142" s="281" t="s">
        <v>59</v>
      </c>
      <c r="GG142" s="283"/>
      <c r="GH142" s="281" t="s">
        <v>59</v>
      </c>
      <c r="GI142" s="283"/>
      <c r="GJ142" s="281" t="s">
        <v>59</v>
      </c>
      <c r="GK142" s="284"/>
      <c r="GL142" s="281" t="s">
        <v>59</v>
      </c>
      <c r="GM142" s="283"/>
      <c r="GN142" s="281" t="s">
        <v>59</v>
      </c>
      <c r="GO142" s="284"/>
      <c r="GP142" s="281" t="s">
        <v>59</v>
      </c>
      <c r="GQ142" s="284"/>
      <c r="GR142" s="281" t="s">
        <v>59</v>
      </c>
      <c r="GS142" s="288">
        <f t="shared" ref="GS142" si="1560">SUM(EI142:GQ142)</f>
        <v>0</v>
      </c>
      <c r="GT142" s="202"/>
      <c r="GU142" s="166">
        <f t="shared" ref="GU142" si="1561">DB142-EI142</f>
        <v>0</v>
      </c>
      <c r="GV142" s="166">
        <f t="shared" ref="GV142" si="1562">DC142-EK142</f>
        <v>0</v>
      </c>
      <c r="GW142" s="166">
        <f t="shared" ref="GW142" si="1563">DD142-EM142</f>
        <v>0</v>
      </c>
      <c r="GX142" s="166">
        <f t="shared" ref="GX142" si="1564">DE142-EO142</f>
        <v>0</v>
      </c>
      <c r="GY142" s="166">
        <f t="shared" ref="GY142" si="1565">DF142-EQ142</f>
        <v>0</v>
      </c>
      <c r="GZ142" s="166">
        <f t="shared" ref="GZ142" si="1566">DG142-ES142</f>
        <v>0</v>
      </c>
      <c r="HA142" s="166">
        <f t="shared" ref="HA142" si="1567">DH142-EU142</f>
        <v>0</v>
      </c>
      <c r="HB142" s="166">
        <f t="shared" ref="HB142" si="1568">DI142-EW142</f>
        <v>0</v>
      </c>
      <c r="HC142" s="166">
        <f t="shared" ref="HC142" si="1569">DJ142-EY142</f>
        <v>0</v>
      </c>
      <c r="HD142" s="166">
        <f t="shared" ref="HD142" si="1570">DK142-FA142</f>
        <v>0</v>
      </c>
      <c r="HE142" s="166">
        <f t="shared" ref="HE142" si="1571">DL142-FC142</f>
        <v>0</v>
      </c>
      <c r="HF142" s="166">
        <f t="shared" ref="HF142" si="1572">DM142-FE142</f>
        <v>0</v>
      </c>
      <c r="HG142" s="166">
        <f t="shared" ref="HG142" si="1573">DN142-FG142</f>
        <v>0</v>
      </c>
      <c r="HH142" s="166">
        <f t="shared" ref="HH142" si="1574">DO142-FI142</f>
        <v>0</v>
      </c>
      <c r="HI142" s="166">
        <f t="shared" ref="HI142" si="1575">DP142-FK142</f>
        <v>0</v>
      </c>
      <c r="HJ142" s="166">
        <f t="shared" ref="HJ142" si="1576">DQ142-FM142</f>
        <v>0</v>
      </c>
      <c r="HK142" s="166">
        <f t="shared" ref="HK142" si="1577">DR142-FO142</f>
        <v>0</v>
      </c>
      <c r="HL142" s="166">
        <f t="shared" ref="HL142" si="1578">DS142-FQ142</f>
        <v>0</v>
      </c>
      <c r="HM142" s="166">
        <f t="shared" ref="HM142" si="1579">DT142-FS142</f>
        <v>0</v>
      </c>
      <c r="HN142" s="166">
        <f t="shared" ref="HN142" si="1580">DU142-FU142</f>
        <v>0</v>
      </c>
      <c r="HO142" s="166">
        <f t="shared" ref="HO142" si="1581">DV142-FW142</f>
        <v>0</v>
      </c>
      <c r="HP142" s="166">
        <f t="shared" ref="HP142" si="1582">DW142-FY142</f>
        <v>0</v>
      </c>
      <c r="HQ142" s="166">
        <f t="shared" ref="HQ142" si="1583">DX142-GA142</f>
        <v>0</v>
      </c>
      <c r="HR142" s="166">
        <f t="shared" ref="HR142" si="1584">DY142-GC142</f>
        <v>0</v>
      </c>
      <c r="HS142" s="166">
        <f t="shared" ref="HS142" si="1585">DZ142-GE142</f>
        <v>0</v>
      </c>
      <c r="HT142" s="166">
        <f t="shared" ref="HT142" si="1586">EA142-GG142</f>
        <v>0</v>
      </c>
      <c r="HU142" s="166">
        <f t="shared" ref="HU142" si="1587">EB142-GI142</f>
        <v>0</v>
      </c>
      <c r="HV142" s="166">
        <f t="shared" ref="HV142" si="1588">EC142-GK142</f>
        <v>0</v>
      </c>
      <c r="HW142" s="166">
        <f t="shared" ref="HW142" si="1589">ED142-GM142</f>
        <v>0</v>
      </c>
      <c r="HX142" s="166">
        <f t="shared" ref="HX142" si="1590">EE142-GO142</f>
        <v>0</v>
      </c>
      <c r="HY142" s="166">
        <f t="shared" ref="HY142" si="1591">EF142-GQ142</f>
        <v>0</v>
      </c>
      <c r="HZ142" s="148"/>
      <c r="IA142" s="169">
        <f t="shared" ref="IA142" si="1592">GU142</f>
        <v>0</v>
      </c>
      <c r="IB142" s="169">
        <f t="shared" ref="IB142" si="1593">GV142</f>
        <v>0</v>
      </c>
      <c r="IC142" s="169">
        <f t="shared" ref="IC142" si="1594">GW142</f>
        <v>0</v>
      </c>
      <c r="ID142" s="169">
        <f t="shared" ref="ID142" si="1595">GX142</f>
        <v>0</v>
      </c>
      <c r="IE142" s="169">
        <f t="shared" ref="IE142" si="1596">GY142</f>
        <v>0</v>
      </c>
      <c r="IF142" s="169">
        <f t="shared" ref="IF142" si="1597">GZ142</f>
        <v>0</v>
      </c>
      <c r="IG142" s="169">
        <f t="shared" ref="IG142" si="1598">HA142</f>
        <v>0</v>
      </c>
      <c r="IH142" s="169">
        <f t="shared" ref="IH142" si="1599">HB142</f>
        <v>0</v>
      </c>
      <c r="II142" s="169">
        <f t="shared" ref="II142" si="1600">HC142</f>
        <v>0</v>
      </c>
      <c r="IJ142" s="169">
        <f t="shared" ref="IJ142" si="1601">HD142</f>
        <v>0</v>
      </c>
      <c r="IK142" s="169">
        <f t="shared" ref="IK142" si="1602">HE142</f>
        <v>0</v>
      </c>
      <c r="IL142" s="169">
        <f t="shared" ref="IL142" si="1603">HF142</f>
        <v>0</v>
      </c>
      <c r="IM142" s="169">
        <f t="shared" ref="IM142" si="1604">HG142</f>
        <v>0</v>
      </c>
      <c r="IN142" s="169">
        <f t="shared" ref="IN142" si="1605">HH142</f>
        <v>0</v>
      </c>
      <c r="IO142" s="169">
        <f t="shared" ref="IO142" si="1606">HI142</f>
        <v>0</v>
      </c>
      <c r="IP142" s="169">
        <f t="shared" ref="IP142" si="1607">HJ142</f>
        <v>0</v>
      </c>
      <c r="IQ142" s="169">
        <f t="shared" ref="IQ142" si="1608">HK142</f>
        <v>0</v>
      </c>
      <c r="IR142" s="169">
        <f t="shared" ref="IR142" si="1609">HL142</f>
        <v>0</v>
      </c>
      <c r="IS142" s="169">
        <f t="shared" ref="IS142" si="1610">HM142</f>
        <v>0</v>
      </c>
      <c r="IT142" s="169">
        <f t="shared" ref="IT142" si="1611">HN142</f>
        <v>0</v>
      </c>
      <c r="IU142" s="169">
        <f t="shared" ref="IU142" si="1612">HO142</f>
        <v>0</v>
      </c>
      <c r="IV142" s="169">
        <f t="shared" ref="IV142" si="1613">HP142</f>
        <v>0</v>
      </c>
      <c r="IW142" s="169">
        <f t="shared" ref="IW142" si="1614">HQ142</f>
        <v>0</v>
      </c>
      <c r="IX142" s="169">
        <f t="shared" ref="IX142" si="1615">HR142</f>
        <v>0</v>
      </c>
      <c r="IY142" s="169">
        <f t="shared" ref="IY142" si="1616">HS142</f>
        <v>0</v>
      </c>
      <c r="IZ142" s="169">
        <f t="shared" ref="IZ142" si="1617">HT142</f>
        <v>0</v>
      </c>
      <c r="JA142" s="169">
        <f t="shared" ref="JA142" si="1618">HU142</f>
        <v>0</v>
      </c>
      <c r="JB142" s="169">
        <f t="shared" ref="JB142" si="1619">HV142</f>
        <v>0</v>
      </c>
      <c r="JC142" s="169">
        <f t="shared" ref="JC142" si="1620">HW142</f>
        <v>0</v>
      </c>
      <c r="JD142" s="169">
        <f t="shared" ref="JD142" si="1621">HX142</f>
        <v>0</v>
      </c>
      <c r="JE142" s="169">
        <f t="shared" ref="JE142" si="1622">HY142</f>
        <v>0</v>
      </c>
      <c r="JF142" s="255"/>
      <c r="JG142" s="171">
        <f t="shared" ref="JG142" si="1623">IA142-GU142</f>
        <v>0</v>
      </c>
      <c r="JH142" s="171">
        <f t="shared" ref="JH142" si="1624">IB142-GV142</f>
        <v>0</v>
      </c>
      <c r="JI142" s="171">
        <f t="shared" ref="JI142" si="1625">IC142-GW142</f>
        <v>0</v>
      </c>
      <c r="JJ142" s="171">
        <f t="shared" ref="JJ142" si="1626">ID142-GX142</f>
        <v>0</v>
      </c>
      <c r="JK142" s="171">
        <f t="shared" ref="JK142" si="1627">IE142-GY142</f>
        <v>0</v>
      </c>
      <c r="JL142" s="171">
        <f t="shared" ref="JL142" si="1628">IF142-GZ142</f>
        <v>0</v>
      </c>
      <c r="JM142" s="171">
        <f t="shared" ref="JM142" si="1629">IG142-HA142</f>
        <v>0</v>
      </c>
      <c r="JN142" s="171">
        <f t="shared" ref="JN142" si="1630">IH142-HB142</f>
        <v>0</v>
      </c>
      <c r="JO142" s="171">
        <f t="shared" ref="JO142" si="1631">II142-HC142</f>
        <v>0</v>
      </c>
      <c r="JP142" s="171">
        <f t="shared" ref="JP142" si="1632">IJ142-HD142</f>
        <v>0</v>
      </c>
      <c r="JQ142" s="171">
        <f t="shared" ref="JQ142" si="1633">IK142-HE142</f>
        <v>0</v>
      </c>
      <c r="JR142" s="171">
        <f t="shared" ref="JR142" si="1634">IL142-HF142</f>
        <v>0</v>
      </c>
      <c r="JS142" s="171">
        <f t="shared" ref="JS142" si="1635">IM142-HG142</f>
        <v>0</v>
      </c>
      <c r="JT142" s="171">
        <f t="shared" ref="JT142" si="1636">IN142-HH142</f>
        <v>0</v>
      </c>
      <c r="JU142" s="171">
        <f t="shared" ref="JU142" si="1637">IO142-HI142</f>
        <v>0</v>
      </c>
      <c r="JV142" s="171">
        <f t="shared" ref="JV142" si="1638">IP142-HJ142</f>
        <v>0</v>
      </c>
      <c r="JW142" s="171">
        <f t="shared" ref="JW142" si="1639">IQ142-HK142</f>
        <v>0</v>
      </c>
      <c r="JX142" s="171">
        <f t="shared" ref="JX142" si="1640">IR142-HL142</f>
        <v>0</v>
      </c>
      <c r="JY142" s="171">
        <f t="shared" ref="JY142" si="1641">IS142-HM142</f>
        <v>0</v>
      </c>
      <c r="JZ142" s="171">
        <f t="shared" ref="JZ142" si="1642">IT142-HN142</f>
        <v>0</v>
      </c>
      <c r="KA142" s="171">
        <f t="shared" ref="KA142" si="1643">IU142-HO142</f>
        <v>0</v>
      </c>
      <c r="KB142" s="171">
        <f t="shared" ref="KB142" si="1644">IV142-HP142</f>
        <v>0</v>
      </c>
      <c r="KC142" s="171">
        <f t="shared" ref="KC142" si="1645">IW142-HQ142</f>
        <v>0</v>
      </c>
      <c r="KD142" s="171">
        <f t="shared" ref="KD142" si="1646">IX142-HR142</f>
        <v>0</v>
      </c>
      <c r="KE142" s="171">
        <f t="shared" ref="KE142" si="1647">IY142-HS142</f>
        <v>0</v>
      </c>
      <c r="KF142" s="171">
        <f t="shared" ref="KF142" si="1648">IZ142-HT142</f>
        <v>0</v>
      </c>
      <c r="KG142" s="171">
        <f t="shared" ref="KG142" si="1649">JA142-HU142</f>
        <v>0</v>
      </c>
      <c r="KH142" s="171">
        <f t="shared" ref="KH142" si="1650">JB142-HV142</f>
        <v>0</v>
      </c>
      <c r="KI142" s="171">
        <f t="shared" ref="KI142" si="1651">JC142-HW142</f>
        <v>0</v>
      </c>
      <c r="KJ142" s="171">
        <f t="shared" ref="KJ142" si="1652">JD142-HX142</f>
        <v>0</v>
      </c>
      <c r="KK142" s="171">
        <f t="shared" ref="KK142" si="1653">JE142-HY142</f>
        <v>0</v>
      </c>
      <c r="KL142" s="172">
        <f t="shared" ref="KL142" si="1654">SUM(JG142:KK142)</f>
        <v>0</v>
      </c>
      <c r="KM142" s="113">
        <f t="shared" ref="KM142" si="1655">D142*JE142</f>
        <v>0</v>
      </c>
      <c r="KN142" s="114">
        <f t="shared" ref="KN142" si="1656">D142*KL142</f>
        <v>0</v>
      </c>
    </row>
    <row r="143" customFormat="1" ht="15.75" spans="1:300">
      <c r="A143" s="294" t="s">
        <v>108</v>
      </c>
      <c r="B143" s="132"/>
      <c r="C143" s="132"/>
      <c r="D143" s="186">
        <v>13.32</v>
      </c>
      <c r="E143" s="132"/>
      <c r="F143" s="131">
        <v>0</v>
      </c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41">
        <f t="shared" si="1365"/>
        <v>0</v>
      </c>
      <c r="AM143" s="142">
        <f t="shared" si="1366"/>
        <v>0</v>
      </c>
      <c r="AN143" s="200"/>
      <c r="AO143" s="241">
        <f t="shared" si="1367"/>
        <v>0</v>
      </c>
      <c r="AP143" s="241">
        <f t="shared" si="1368"/>
        <v>0</v>
      </c>
      <c r="AQ143" s="241">
        <f t="shared" si="1369"/>
        <v>0</v>
      </c>
      <c r="AR143" s="241">
        <f t="shared" si="1370"/>
        <v>0</v>
      </c>
      <c r="AS143" s="241">
        <f t="shared" si="1371"/>
        <v>0</v>
      </c>
      <c r="AT143" s="241">
        <f t="shared" si="1372"/>
        <v>0</v>
      </c>
      <c r="AU143" s="241">
        <f t="shared" si="1373"/>
        <v>0</v>
      </c>
      <c r="AV143" s="241">
        <f t="shared" si="1374"/>
        <v>0</v>
      </c>
      <c r="AW143" s="241">
        <f t="shared" si="1375"/>
        <v>0</v>
      </c>
      <c r="AX143" s="241">
        <f t="shared" si="1376"/>
        <v>0</v>
      </c>
      <c r="AY143" s="241">
        <f t="shared" si="1377"/>
        <v>0</v>
      </c>
      <c r="AZ143" s="241">
        <f t="shared" si="1378"/>
        <v>0</v>
      </c>
      <c r="BA143" s="241">
        <f t="shared" si="1379"/>
        <v>0</v>
      </c>
      <c r="BB143" s="241">
        <f t="shared" si="1380"/>
        <v>0</v>
      </c>
      <c r="BC143" s="241">
        <f t="shared" si="1381"/>
        <v>0</v>
      </c>
      <c r="BD143" s="241">
        <f t="shared" si="1382"/>
        <v>0</v>
      </c>
      <c r="BE143" s="241">
        <f t="shared" si="1383"/>
        <v>0</v>
      </c>
      <c r="BF143" s="241">
        <f t="shared" si="1384"/>
        <v>0</v>
      </c>
      <c r="BG143" s="241">
        <f t="shared" si="1385"/>
        <v>0</v>
      </c>
      <c r="BH143" s="241">
        <f t="shared" si="1386"/>
        <v>0</v>
      </c>
      <c r="BI143" s="241">
        <f t="shared" si="1387"/>
        <v>0</v>
      </c>
      <c r="BJ143" s="241">
        <f t="shared" si="1388"/>
        <v>0</v>
      </c>
      <c r="BK143" s="241">
        <f t="shared" si="1389"/>
        <v>0</v>
      </c>
      <c r="BL143" s="241">
        <f t="shared" si="1390"/>
        <v>0</v>
      </c>
      <c r="BM143" s="241">
        <f t="shared" si="1391"/>
        <v>0</v>
      </c>
      <c r="BN143" s="241">
        <f t="shared" si="1392"/>
        <v>0</v>
      </c>
      <c r="BO143" s="241">
        <f t="shared" si="1393"/>
        <v>0</v>
      </c>
      <c r="BP143" s="241">
        <f t="shared" si="1394"/>
        <v>0</v>
      </c>
      <c r="BQ143" s="241">
        <f t="shared" si="1395"/>
        <v>0</v>
      </c>
      <c r="BR143" s="241">
        <f t="shared" si="1396"/>
        <v>0</v>
      </c>
      <c r="BS143" s="241">
        <f t="shared" si="1397"/>
        <v>0</v>
      </c>
      <c r="BT143" s="202"/>
      <c r="BU143" s="276"/>
      <c r="BV143" s="276"/>
      <c r="BW143" s="276"/>
      <c r="BX143" s="276"/>
      <c r="BY143" s="276"/>
      <c r="BZ143" s="276"/>
      <c r="CA143" s="276"/>
      <c r="CB143" s="276"/>
      <c r="CC143" s="276"/>
      <c r="CD143" s="276"/>
      <c r="CE143" s="276"/>
      <c r="CF143" s="276"/>
      <c r="CG143" s="276"/>
      <c r="CH143" s="276"/>
      <c r="CI143" s="276"/>
      <c r="CJ143" s="276"/>
      <c r="CK143" s="276"/>
      <c r="CL143" s="276"/>
      <c r="CM143" s="276"/>
      <c r="CN143" s="276"/>
      <c r="CO143" s="276"/>
      <c r="CP143" s="276"/>
      <c r="CQ143" s="276"/>
      <c r="CR143" s="276"/>
      <c r="CS143" s="276"/>
      <c r="CT143" s="276"/>
      <c r="CU143" s="276"/>
      <c r="CV143" s="276"/>
      <c r="CW143" s="276"/>
      <c r="CX143" s="276"/>
      <c r="CY143" s="276"/>
      <c r="CZ143" s="155">
        <f t="shared" si="1398"/>
        <v>0</v>
      </c>
      <c r="DA143" s="202"/>
      <c r="DB143" s="156">
        <f t="shared" si="1399"/>
        <v>0</v>
      </c>
      <c r="DC143" s="156">
        <f t="shared" si="1400"/>
        <v>0</v>
      </c>
      <c r="DD143" s="156">
        <f t="shared" si="1401"/>
        <v>0</v>
      </c>
      <c r="DE143" s="156">
        <f t="shared" si="1402"/>
        <v>0</v>
      </c>
      <c r="DF143" s="156">
        <f t="shared" si="1403"/>
        <v>0</v>
      </c>
      <c r="DG143" s="156">
        <f t="shared" si="1404"/>
        <v>0</v>
      </c>
      <c r="DH143" s="156">
        <f t="shared" si="1405"/>
        <v>0</v>
      </c>
      <c r="DI143" s="156">
        <f t="shared" si="1406"/>
        <v>0</v>
      </c>
      <c r="DJ143" s="156">
        <f t="shared" si="1407"/>
        <v>0</v>
      </c>
      <c r="DK143" s="156">
        <f t="shared" si="1408"/>
        <v>0</v>
      </c>
      <c r="DL143" s="156">
        <f t="shared" si="1409"/>
        <v>0</v>
      </c>
      <c r="DM143" s="156">
        <f t="shared" si="1410"/>
        <v>0</v>
      </c>
      <c r="DN143" s="156">
        <f t="shared" si="1411"/>
        <v>0</v>
      </c>
      <c r="DO143" s="156">
        <f t="shared" si="1412"/>
        <v>0</v>
      </c>
      <c r="DP143" s="156">
        <f t="shared" si="1413"/>
        <v>0</v>
      </c>
      <c r="DQ143" s="156">
        <f t="shared" si="1414"/>
        <v>0</v>
      </c>
      <c r="DR143" s="156">
        <f t="shared" si="1415"/>
        <v>0</v>
      </c>
      <c r="DS143" s="156">
        <f t="shared" si="1416"/>
        <v>0</v>
      </c>
      <c r="DT143" s="156">
        <f t="shared" si="1417"/>
        <v>0</v>
      </c>
      <c r="DU143" s="156">
        <f t="shared" si="1418"/>
        <v>0</v>
      </c>
      <c r="DV143" s="156">
        <f t="shared" si="1419"/>
        <v>0</v>
      </c>
      <c r="DW143" s="156">
        <f t="shared" si="1420"/>
        <v>0</v>
      </c>
      <c r="DX143" s="156">
        <f t="shared" si="1421"/>
        <v>0</v>
      </c>
      <c r="DY143" s="156">
        <f t="shared" si="1422"/>
        <v>0</v>
      </c>
      <c r="DZ143" s="156">
        <f t="shared" si="1423"/>
        <v>0</v>
      </c>
      <c r="EA143" s="156">
        <f t="shared" si="1424"/>
        <v>0</v>
      </c>
      <c r="EB143" s="156">
        <f t="shared" si="1425"/>
        <v>0</v>
      </c>
      <c r="EC143" s="156">
        <f t="shared" si="1426"/>
        <v>0</v>
      </c>
      <c r="ED143" s="156">
        <f t="shared" si="1427"/>
        <v>0</v>
      </c>
      <c r="EE143" s="156">
        <f t="shared" si="1428"/>
        <v>0</v>
      </c>
      <c r="EF143" s="156">
        <f t="shared" si="1429"/>
        <v>0</v>
      </c>
      <c r="EG143" s="248">
        <f t="shared" si="1430"/>
        <v>0</v>
      </c>
      <c r="EH143" s="249"/>
      <c r="EI143" s="187"/>
      <c r="EJ143" s="281" t="s">
        <v>59</v>
      </c>
      <c r="EK143" s="187"/>
      <c r="EL143" s="281" t="s">
        <v>59</v>
      </c>
      <c r="EM143" s="187"/>
      <c r="EN143" s="281" t="s">
        <v>59</v>
      </c>
      <c r="EO143" s="187"/>
      <c r="EP143" s="281" t="s">
        <v>59</v>
      </c>
      <c r="EQ143" s="187"/>
      <c r="ER143" s="281" t="s">
        <v>59</v>
      </c>
      <c r="ES143" s="187"/>
      <c r="ET143" s="281" t="s">
        <v>59</v>
      </c>
      <c r="EU143" s="187"/>
      <c r="EV143" s="281" t="s">
        <v>59</v>
      </c>
      <c r="EW143" s="187"/>
      <c r="EX143" s="281" t="s">
        <v>59</v>
      </c>
      <c r="EY143" s="187"/>
      <c r="EZ143" s="281" t="s">
        <v>59</v>
      </c>
      <c r="FA143" s="187"/>
      <c r="FB143" s="281" t="s">
        <v>59</v>
      </c>
      <c r="FC143" s="187"/>
      <c r="FD143" s="281" t="s">
        <v>59</v>
      </c>
      <c r="FE143" s="187"/>
      <c r="FF143" s="281" t="s">
        <v>59</v>
      </c>
      <c r="FG143" s="187"/>
      <c r="FH143" s="281" t="s">
        <v>59</v>
      </c>
      <c r="FI143" s="187"/>
      <c r="FJ143" s="281" t="s">
        <v>59</v>
      </c>
      <c r="FK143" s="187"/>
      <c r="FL143" s="281" t="s">
        <v>59</v>
      </c>
      <c r="FM143" s="187"/>
      <c r="FN143" s="281" t="s">
        <v>59</v>
      </c>
      <c r="FO143" s="187"/>
      <c r="FP143" s="281" t="s">
        <v>59</v>
      </c>
      <c r="FQ143" s="187"/>
      <c r="FR143" s="281" t="s">
        <v>59</v>
      </c>
      <c r="FS143" s="187"/>
      <c r="FT143" s="281" t="s">
        <v>59</v>
      </c>
      <c r="FU143" s="187"/>
      <c r="FV143" s="281" t="s">
        <v>59</v>
      </c>
      <c r="FW143" s="187"/>
      <c r="FX143" s="281" t="s">
        <v>59</v>
      </c>
      <c r="FY143" s="187"/>
      <c r="FZ143" s="281" t="s">
        <v>59</v>
      </c>
      <c r="GA143" s="283"/>
      <c r="GB143" s="281" t="s">
        <v>59</v>
      </c>
      <c r="GC143" s="283"/>
      <c r="GD143" s="281" t="s">
        <v>59</v>
      </c>
      <c r="GE143" s="283"/>
      <c r="GF143" s="281" t="s">
        <v>59</v>
      </c>
      <c r="GG143" s="283"/>
      <c r="GH143" s="281" t="s">
        <v>59</v>
      </c>
      <c r="GI143" s="283"/>
      <c r="GJ143" s="281" t="s">
        <v>59</v>
      </c>
      <c r="GK143" s="284"/>
      <c r="GL143" s="281" t="s">
        <v>59</v>
      </c>
      <c r="GM143" s="283"/>
      <c r="GN143" s="281" t="s">
        <v>59</v>
      </c>
      <c r="GO143" s="284"/>
      <c r="GP143" s="281" t="s">
        <v>59</v>
      </c>
      <c r="GQ143" s="284"/>
      <c r="GR143" s="281" t="s">
        <v>59</v>
      </c>
      <c r="GS143" s="288">
        <f t="shared" si="1431"/>
        <v>0</v>
      </c>
      <c r="GT143" s="202"/>
      <c r="GU143" s="166">
        <f t="shared" si="1432"/>
        <v>0</v>
      </c>
      <c r="GV143" s="166">
        <f t="shared" si="1433"/>
        <v>0</v>
      </c>
      <c r="GW143" s="166">
        <f t="shared" si="1434"/>
        <v>0</v>
      </c>
      <c r="GX143" s="166">
        <f t="shared" si="1435"/>
        <v>0</v>
      </c>
      <c r="GY143" s="166">
        <f t="shared" si="1436"/>
        <v>0</v>
      </c>
      <c r="GZ143" s="166">
        <f t="shared" si="1437"/>
        <v>0</v>
      </c>
      <c r="HA143" s="166">
        <f t="shared" si="1438"/>
        <v>0</v>
      </c>
      <c r="HB143" s="166">
        <f t="shared" si="1439"/>
        <v>0</v>
      </c>
      <c r="HC143" s="166">
        <f t="shared" si="1440"/>
        <v>0</v>
      </c>
      <c r="HD143" s="166">
        <f t="shared" si="1441"/>
        <v>0</v>
      </c>
      <c r="HE143" s="166">
        <f t="shared" si="1442"/>
        <v>0</v>
      </c>
      <c r="HF143" s="166">
        <f t="shared" si="1443"/>
        <v>0</v>
      </c>
      <c r="HG143" s="166">
        <f t="shared" si="1444"/>
        <v>0</v>
      </c>
      <c r="HH143" s="166">
        <f t="shared" si="1445"/>
        <v>0</v>
      </c>
      <c r="HI143" s="166">
        <f t="shared" si="1446"/>
        <v>0</v>
      </c>
      <c r="HJ143" s="166">
        <f t="shared" si="1447"/>
        <v>0</v>
      </c>
      <c r="HK143" s="166">
        <f t="shared" si="1448"/>
        <v>0</v>
      </c>
      <c r="HL143" s="166">
        <f t="shared" si="1449"/>
        <v>0</v>
      </c>
      <c r="HM143" s="166">
        <f t="shared" si="1450"/>
        <v>0</v>
      </c>
      <c r="HN143" s="166">
        <f t="shared" si="1451"/>
        <v>0</v>
      </c>
      <c r="HO143" s="166">
        <f t="shared" si="1452"/>
        <v>0</v>
      </c>
      <c r="HP143" s="166">
        <f t="shared" si="1453"/>
        <v>0</v>
      </c>
      <c r="HQ143" s="166">
        <f t="shared" si="1454"/>
        <v>0</v>
      </c>
      <c r="HR143" s="166">
        <f t="shared" si="1455"/>
        <v>0</v>
      </c>
      <c r="HS143" s="166">
        <f t="shared" si="1456"/>
        <v>0</v>
      </c>
      <c r="HT143" s="166">
        <f t="shared" si="1457"/>
        <v>0</v>
      </c>
      <c r="HU143" s="166">
        <f t="shared" si="1458"/>
        <v>0</v>
      </c>
      <c r="HV143" s="166">
        <f t="shared" si="1459"/>
        <v>0</v>
      </c>
      <c r="HW143" s="166">
        <f t="shared" si="1460"/>
        <v>0</v>
      </c>
      <c r="HX143" s="166">
        <f t="shared" si="1461"/>
        <v>0</v>
      </c>
      <c r="HY143" s="166">
        <f t="shared" si="1462"/>
        <v>0</v>
      </c>
      <c r="HZ143" s="148"/>
      <c r="IA143" s="169">
        <f t="shared" si="1463"/>
        <v>0</v>
      </c>
      <c r="IB143" s="169">
        <f t="shared" si="1464"/>
        <v>0</v>
      </c>
      <c r="IC143" s="169">
        <f t="shared" si="1465"/>
        <v>0</v>
      </c>
      <c r="ID143" s="169">
        <f t="shared" si="1466"/>
        <v>0</v>
      </c>
      <c r="IE143" s="169">
        <f t="shared" si="1467"/>
        <v>0</v>
      </c>
      <c r="IF143" s="169">
        <f t="shared" si="1468"/>
        <v>0</v>
      </c>
      <c r="IG143" s="169">
        <f t="shared" si="1469"/>
        <v>0</v>
      </c>
      <c r="IH143" s="169">
        <f t="shared" si="1470"/>
        <v>0</v>
      </c>
      <c r="II143" s="169">
        <f t="shared" si="1471"/>
        <v>0</v>
      </c>
      <c r="IJ143" s="169">
        <f t="shared" si="1472"/>
        <v>0</v>
      </c>
      <c r="IK143" s="169">
        <f t="shared" si="1473"/>
        <v>0</v>
      </c>
      <c r="IL143" s="169">
        <f t="shared" si="1474"/>
        <v>0</v>
      </c>
      <c r="IM143" s="169">
        <f t="shared" si="1475"/>
        <v>0</v>
      </c>
      <c r="IN143" s="169">
        <f t="shared" si="1476"/>
        <v>0</v>
      </c>
      <c r="IO143" s="169">
        <f t="shared" si="1477"/>
        <v>0</v>
      </c>
      <c r="IP143" s="169">
        <f t="shared" si="1478"/>
        <v>0</v>
      </c>
      <c r="IQ143" s="169">
        <f t="shared" si="1479"/>
        <v>0</v>
      </c>
      <c r="IR143" s="169">
        <f t="shared" si="1480"/>
        <v>0</v>
      </c>
      <c r="IS143" s="169">
        <f t="shared" si="1481"/>
        <v>0</v>
      </c>
      <c r="IT143" s="169">
        <f t="shared" si="1482"/>
        <v>0</v>
      </c>
      <c r="IU143" s="169">
        <f t="shared" si="1483"/>
        <v>0</v>
      </c>
      <c r="IV143" s="169">
        <f t="shared" si="1484"/>
        <v>0</v>
      </c>
      <c r="IW143" s="169">
        <f t="shared" si="1485"/>
        <v>0</v>
      </c>
      <c r="IX143" s="169">
        <f t="shared" si="1486"/>
        <v>0</v>
      </c>
      <c r="IY143" s="169">
        <f t="shared" si="1487"/>
        <v>0</v>
      </c>
      <c r="IZ143" s="169">
        <f t="shared" si="1488"/>
        <v>0</v>
      </c>
      <c r="JA143" s="169">
        <f t="shared" si="1489"/>
        <v>0</v>
      </c>
      <c r="JB143" s="169">
        <f t="shared" si="1490"/>
        <v>0</v>
      </c>
      <c r="JC143" s="169">
        <f t="shared" si="1491"/>
        <v>0</v>
      </c>
      <c r="JD143" s="169">
        <f t="shared" si="1492"/>
        <v>0</v>
      </c>
      <c r="JE143" s="169">
        <f t="shared" si="1493"/>
        <v>0</v>
      </c>
      <c r="JF143" s="255"/>
      <c r="JG143" s="171">
        <f t="shared" si="1333"/>
        <v>0</v>
      </c>
      <c r="JH143" s="171">
        <f t="shared" si="1334"/>
        <v>0</v>
      </c>
      <c r="JI143" s="171">
        <f t="shared" si="1335"/>
        <v>0</v>
      </c>
      <c r="JJ143" s="171">
        <f t="shared" si="1336"/>
        <v>0</v>
      </c>
      <c r="JK143" s="171">
        <f t="shared" si="1337"/>
        <v>0</v>
      </c>
      <c r="JL143" s="171">
        <f t="shared" si="1338"/>
        <v>0</v>
      </c>
      <c r="JM143" s="171">
        <f t="shared" si="1339"/>
        <v>0</v>
      </c>
      <c r="JN143" s="171">
        <f t="shared" si="1340"/>
        <v>0</v>
      </c>
      <c r="JO143" s="171">
        <f t="shared" si="1341"/>
        <v>0</v>
      </c>
      <c r="JP143" s="171">
        <f t="shared" si="1342"/>
        <v>0</v>
      </c>
      <c r="JQ143" s="171">
        <f t="shared" si="1343"/>
        <v>0</v>
      </c>
      <c r="JR143" s="171">
        <f t="shared" si="1344"/>
        <v>0</v>
      </c>
      <c r="JS143" s="171">
        <f t="shared" si="1345"/>
        <v>0</v>
      </c>
      <c r="JT143" s="171">
        <f t="shared" si="1346"/>
        <v>0</v>
      </c>
      <c r="JU143" s="171">
        <f t="shared" si="1347"/>
        <v>0</v>
      </c>
      <c r="JV143" s="171">
        <f t="shared" si="1348"/>
        <v>0</v>
      </c>
      <c r="JW143" s="171">
        <f t="shared" si="1349"/>
        <v>0</v>
      </c>
      <c r="JX143" s="171">
        <f t="shared" si="1350"/>
        <v>0</v>
      </c>
      <c r="JY143" s="171">
        <f t="shared" si="1351"/>
        <v>0</v>
      </c>
      <c r="JZ143" s="171">
        <f t="shared" si="1352"/>
        <v>0</v>
      </c>
      <c r="KA143" s="171">
        <f t="shared" si="1353"/>
        <v>0</v>
      </c>
      <c r="KB143" s="171">
        <f t="shared" si="1354"/>
        <v>0</v>
      </c>
      <c r="KC143" s="171">
        <f t="shared" si="1355"/>
        <v>0</v>
      </c>
      <c r="KD143" s="171">
        <f t="shared" si="1356"/>
        <v>0</v>
      </c>
      <c r="KE143" s="171">
        <f t="shared" si="1357"/>
        <v>0</v>
      </c>
      <c r="KF143" s="171">
        <f t="shared" si="1358"/>
        <v>0</v>
      </c>
      <c r="KG143" s="171">
        <f t="shared" si="1359"/>
        <v>0</v>
      </c>
      <c r="KH143" s="171">
        <f t="shared" si="1360"/>
        <v>0</v>
      </c>
      <c r="KI143" s="171">
        <f t="shared" si="1361"/>
        <v>0</v>
      </c>
      <c r="KJ143" s="171">
        <f t="shared" si="1362"/>
        <v>0</v>
      </c>
      <c r="KK143" s="171">
        <f t="shared" si="1363"/>
        <v>0</v>
      </c>
      <c r="KL143" s="172">
        <f t="shared" si="1364"/>
        <v>0</v>
      </c>
      <c r="KM143" s="113">
        <f t="shared" si="1331"/>
        <v>0</v>
      </c>
      <c r="KN143" s="114">
        <f t="shared" si="1330"/>
        <v>0</v>
      </c>
    </row>
    <row r="144" customFormat="1" ht="15.75" spans="1:300">
      <c r="A144" s="294" t="s">
        <v>198</v>
      </c>
      <c r="B144" s="132"/>
      <c r="C144" s="132"/>
      <c r="D144" s="186">
        <v>14.9377</v>
      </c>
      <c r="E144" s="132"/>
      <c r="F144" s="131">
        <v>0</v>
      </c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187"/>
      <c r="AL144" s="141">
        <f t="shared" si="1365"/>
        <v>0</v>
      </c>
      <c r="AM144" s="142">
        <f t="shared" si="1366"/>
        <v>0</v>
      </c>
      <c r="AN144" s="200"/>
      <c r="AO144" s="241">
        <f t="shared" si="1367"/>
        <v>0</v>
      </c>
      <c r="AP144" s="241">
        <f t="shared" si="1368"/>
        <v>0</v>
      </c>
      <c r="AQ144" s="241">
        <f t="shared" si="1369"/>
        <v>0</v>
      </c>
      <c r="AR144" s="241">
        <f t="shared" si="1370"/>
        <v>0</v>
      </c>
      <c r="AS144" s="241">
        <f t="shared" si="1371"/>
        <v>0</v>
      </c>
      <c r="AT144" s="241">
        <f t="shared" si="1372"/>
        <v>0</v>
      </c>
      <c r="AU144" s="241">
        <f t="shared" si="1373"/>
        <v>0</v>
      </c>
      <c r="AV144" s="241">
        <f t="shared" si="1374"/>
        <v>0</v>
      </c>
      <c r="AW144" s="241">
        <f t="shared" si="1375"/>
        <v>0</v>
      </c>
      <c r="AX144" s="241">
        <f t="shared" si="1376"/>
        <v>0</v>
      </c>
      <c r="AY144" s="241">
        <f t="shared" si="1377"/>
        <v>0</v>
      </c>
      <c r="AZ144" s="241">
        <f t="shared" si="1378"/>
        <v>0</v>
      </c>
      <c r="BA144" s="241">
        <f t="shared" si="1379"/>
        <v>0</v>
      </c>
      <c r="BB144" s="241">
        <f t="shared" si="1380"/>
        <v>0</v>
      </c>
      <c r="BC144" s="241">
        <f t="shared" si="1381"/>
        <v>0</v>
      </c>
      <c r="BD144" s="241">
        <f t="shared" si="1382"/>
        <v>0</v>
      </c>
      <c r="BE144" s="241">
        <f t="shared" si="1383"/>
        <v>0</v>
      </c>
      <c r="BF144" s="241">
        <f t="shared" si="1384"/>
        <v>0</v>
      </c>
      <c r="BG144" s="241">
        <f t="shared" si="1385"/>
        <v>0</v>
      </c>
      <c r="BH144" s="241">
        <f t="shared" si="1386"/>
        <v>0</v>
      </c>
      <c r="BI144" s="241">
        <f t="shared" si="1387"/>
        <v>0</v>
      </c>
      <c r="BJ144" s="241">
        <f t="shared" si="1388"/>
        <v>0</v>
      </c>
      <c r="BK144" s="241">
        <f t="shared" si="1389"/>
        <v>0</v>
      </c>
      <c r="BL144" s="241">
        <f t="shared" si="1390"/>
        <v>0</v>
      </c>
      <c r="BM144" s="241">
        <f t="shared" si="1391"/>
        <v>0</v>
      </c>
      <c r="BN144" s="241">
        <f t="shared" si="1392"/>
        <v>0</v>
      </c>
      <c r="BO144" s="241">
        <f t="shared" si="1393"/>
        <v>0</v>
      </c>
      <c r="BP144" s="241">
        <f t="shared" si="1394"/>
        <v>0</v>
      </c>
      <c r="BQ144" s="241">
        <f t="shared" si="1395"/>
        <v>0</v>
      </c>
      <c r="BR144" s="241">
        <f t="shared" si="1396"/>
        <v>0</v>
      </c>
      <c r="BS144" s="241">
        <f t="shared" si="1397"/>
        <v>0</v>
      </c>
      <c r="BT144" s="202"/>
      <c r="BU144" s="276"/>
      <c r="BV144" s="276"/>
      <c r="BW144" s="276"/>
      <c r="BX144" s="276"/>
      <c r="BY144" s="276"/>
      <c r="BZ144" s="276"/>
      <c r="CA144" s="276"/>
      <c r="CB144" s="276"/>
      <c r="CC144" s="276"/>
      <c r="CD144" s="276"/>
      <c r="CE144" s="276"/>
      <c r="CF144" s="276"/>
      <c r="CG144" s="276"/>
      <c r="CH144" s="276"/>
      <c r="CI144" s="276"/>
      <c r="CJ144" s="276"/>
      <c r="CK144" s="276"/>
      <c r="CL144" s="276"/>
      <c r="CM144" s="276"/>
      <c r="CN144" s="276"/>
      <c r="CO144" s="276"/>
      <c r="CP144" s="276"/>
      <c r="CQ144" s="276"/>
      <c r="CR144" s="276"/>
      <c r="CS144" s="276"/>
      <c r="CT144" s="276"/>
      <c r="CU144" s="276"/>
      <c r="CV144" s="276"/>
      <c r="CW144" s="276"/>
      <c r="CX144" s="276"/>
      <c r="CY144" s="276"/>
      <c r="CZ144" s="155">
        <f t="shared" si="1398"/>
        <v>0</v>
      </c>
      <c r="DA144" s="202"/>
      <c r="DB144" s="156">
        <f t="shared" si="1399"/>
        <v>0</v>
      </c>
      <c r="DC144" s="156">
        <f t="shared" si="1400"/>
        <v>0</v>
      </c>
      <c r="DD144" s="156">
        <f t="shared" si="1401"/>
        <v>0</v>
      </c>
      <c r="DE144" s="156">
        <f t="shared" si="1402"/>
        <v>0</v>
      </c>
      <c r="DF144" s="156">
        <f t="shared" si="1403"/>
        <v>0</v>
      </c>
      <c r="DG144" s="156">
        <f t="shared" si="1404"/>
        <v>0</v>
      </c>
      <c r="DH144" s="156">
        <f t="shared" si="1405"/>
        <v>0</v>
      </c>
      <c r="DI144" s="156">
        <f t="shared" si="1406"/>
        <v>0</v>
      </c>
      <c r="DJ144" s="156">
        <f t="shared" si="1407"/>
        <v>0</v>
      </c>
      <c r="DK144" s="156">
        <f t="shared" si="1408"/>
        <v>0</v>
      </c>
      <c r="DL144" s="156">
        <f t="shared" si="1409"/>
        <v>0</v>
      </c>
      <c r="DM144" s="156">
        <f t="shared" si="1410"/>
        <v>0</v>
      </c>
      <c r="DN144" s="156">
        <f t="shared" si="1411"/>
        <v>0</v>
      </c>
      <c r="DO144" s="156">
        <f t="shared" si="1412"/>
        <v>0</v>
      </c>
      <c r="DP144" s="156">
        <f t="shared" si="1413"/>
        <v>0</v>
      </c>
      <c r="DQ144" s="156">
        <f t="shared" si="1414"/>
        <v>0</v>
      </c>
      <c r="DR144" s="156">
        <f t="shared" si="1415"/>
        <v>0</v>
      </c>
      <c r="DS144" s="156">
        <f t="shared" si="1416"/>
        <v>0</v>
      </c>
      <c r="DT144" s="156">
        <f t="shared" si="1417"/>
        <v>0</v>
      </c>
      <c r="DU144" s="156">
        <f t="shared" si="1418"/>
        <v>0</v>
      </c>
      <c r="DV144" s="156">
        <f t="shared" si="1419"/>
        <v>0</v>
      </c>
      <c r="DW144" s="156">
        <f t="shared" si="1420"/>
        <v>0</v>
      </c>
      <c r="DX144" s="156">
        <f t="shared" si="1421"/>
        <v>0</v>
      </c>
      <c r="DY144" s="156">
        <f t="shared" si="1422"/>
        <v>0</v>
      </c>
      <c r="DZ144" s="156">
        <f t="shared" si="1423"/>
        <v>0</v>
      </c>
      <c r="EA144" s="156">
        <f t="shared" si="1424"/>
        <v>0</v>
      </c>
      <c r="EB144" s="156">
        <f t="shared" si="1425"/>
        <v>0</v>
      </c>
      <c r="EC144" s="156">
        <f t="shared" si="1426"/>
        <v>0</v>
      </c>
      <c r="ED144" s="156">
        <f t="shared" si="1427"/>
        <v>0</v>
      </c>
      <c r="EE144" s="156">
        <f t="shared" si="1428"/>
        <v>0</v>
      </c>
      <c r="EF144" s="156">
        <f t="shared" si="1429"/>
        <v>0</v>
      </c>
      <c r="EG144" s="248">
        <f t="shared" si="1430"/>
        <v>0</v>
      </c>
      <c r="EH144" s="249"/>
      <c r="EI144" s="187"/>
      <c r="EJ144" s="281" t="s">
        <v>59</v>
      </c>
      <c r="EK144" s="187"/>
      <c r="EL144" s="281" t="s">
        <v>59</v>
      </c>
      <c r="EM144" s="187"/>
      <c r="EN144" s="281" t="s">
        <v>59</v>
      </c>
      <c r="EO144" s="187"/>
      <c r="EP144" s="281" t="s">
        <v>59</v>
      </c>
      <c r="EQ144" s="187"/>
      <c r="ER144" s="281" t="s">
        <v>59</v>
      </c>
      <c r="ES144" s="187"/>
      <c r="ET144" s="281" t="s">
        <v>59</v>
      </c>
      <c r="EU144" s="187"/>
      <c r="EV144" s="281" t="s">
        <v>59</v>
      </c>
      <c r="EW144" s="187"/>
      <c r="EX144" s="281" t="s">
        <v>59</v>
      </c>
      <c r="EY144" s="187"/>
      <c r="EZ144" s="281" t="s">
        <v>59</v>
      </c>
      <c r="FA144" s="187"/>
      <c r="FB144" s="281" t="s">
        <v>59</v>
      </c>
      <c r="FC144" s="187"/>
      <c r="FD144" s="281" t="s">
        <v>59</v>
      </c>
      <c r="FE144" s="187"/>
      <c r="FF144" s="281" t="s">
        <v>59</v>
      </c>
      <c r="FG144" s="187"/>
      <c r="FH144" s="281" t="s">
        <v>59</v>
      </c>
      <c r="FI144" s="187"/>
      <c r="FJ144" s="281" t="s">
        <v>59</v>
      </c>
      <c r="FK144" s="187"/>
      <c r="FL144" s="281" t="s">
        <v>59</v>
      </c>
      <c r="FM144" s="187"/>
      <c r="FN144" s="281" t="s">
        <v>59</v>
      </c>
      <c r="FO144" s="187"/>
      <c r="FP144" s="281" t="s">
        <v>59</v>
      </c>
      <c r="FQ144" s="187"/>
      <c r="FR144" s="281" t="s">
        <v>59</v>
      </c>
      <c r="FS144" s="187"/>
      <c r="FT144" s="281" t="s">
        <v>59</v>
      </c>
      <c r="FU144" s="187"/>
      <c r="FV144" s="281" t="s">
        <v>59</v>
      </c>
      <c r="FW144" s="187"/>
      <c r="FX144" s="281" t="s">
        <v>59</v>
      </c>
      <c r="FY144" s="187"/>
      <c r="FZ144" s="281" t="s">
        <v>59</v>
      </c>
      <c r="GA144" s="283"/>
      <c r="GB144" s="281" t="s">
        <v>59</v>
      </c>
      <c r="GC144" s="283"/>
      <c r="GD144" s="281" t="s">
        <v>59</v>
      </c>
      <c r="GE144" s="283"/>
      <c r="GF144" s="281" t="s">
        <v>59</v>
      </c>
      <c r="GG144" s="283"/>
      <c r="GH144" s="281" t="s">
        <v>59</v>
      </c>
      <c r="GI144" s="283"/>
      <c r="GJ144" s="281" t="s">
        <v>59</v>
      </c>
      <c r="GK144" s="284"/>
      <c r="GL144" s="281" t="s">
        <v>59</v>
      </c>
      <c r="GM144" s="283"/>
      <c r="GN144" s="281" t="s">
        <v>59</v>
      </c>
      <c r="GO144" s="284"/>
      <c r="GP144" s="281" t="s">
        <v>59</v>
      </c>
      <c r="GQ144" s="284"/>
      <c r="GR144" s="281" t="s">
        <v>59</v>
      </c>
      <c r="GS144" s="288">
        <f t="shared" si="1431"/>
        <v>0</v>
      </c>
      <c r="GT144" s="202"/>
      <c r="GU144" s="166">
        <f t="shared" si="1432"/>
        <v>0</v>
      </c>
      <c r="GV144" s="166">
        <f t="shared" si="1433"/>
        <v>0</v>
      </c>
      <c r="GW144" s="166">
        <f t="shared" si="1434"/>
        <v>0</v>
      </c>
      <c r="GX144" s="166">
        <f t="shared" si="1435"/>
        <v>0</v>
      </c>
      <c r="GY144" s="166">
        <f t="shared" si="1436"/>
        <v>0</v>
      </c>
      <c r="GZ144" s="166">
        <f t="shared" si="1437"/>
        <v>0</v>
      </c>
      <c r="HA144" s="166">
        <f t="shared" si="1438"/>
        <v>0</v>
      </c>
      <c r="HB144" s="166">
        <f t="shared" si="1439"/>
        <v>0</v>
      </c>
      <c r="HC144" s="166">
        <f t="shared" si="1440"/>
        <v>0</v>
      </c>
      <c r="HD144" s="166">
        <f t="shared" si="1441"/>
        <v>0</v>
      </c>
      <c r="HE144" s="166">
        <f t="shared" si="1442"/>
        <v>0</v>
      </c>
      <c r="HF144" s="166">
        <f t="shared" si="1443"/>
        <v>0</v>
      </c>
      <c r="HG144" s="166">
        <f t="shared" si="1444"/>
        <v>0</v>
      </c>
      <c r="HH144" s="166">
        <f t="shared" si="1445"/>
        <v>0</v>
      </c>
      <c r="HI144" s="166">
        <f t="shared" si="1446"/>
        <v>0</v>
      </c>
      <c r="HJ144" s="166">
        <f t="shared" si="1447"/>
        <v>0</v>
      </c>
      <c r="HK144" s="166">
        <f t="shared" si="1448"/>
        <v>0</v>
      </c>
      <c r="HL144" s="166">
        <f t="shared" si="1449"/>
        <v>0</v>
      </c>
      <c r="HM144" s="166">
        <f t="shared" si="1450"/>
        <v>0</v>
      </c>
      <c r="HN144" s="166">
        <f t="shared" si="1451"/>
        <v>0</v>
      </c>
      <c r="HO144" s="166">
        <f t="shared" si="1452"/>
        <v>0</v>
      </c>
      <c r="HP144" s="166">
        <f t="shared" si="1453"/>
        <v>0</v>
      </c>
      <c r="HQ144" s="166">
        <f t="shared" si="1454"/>
        <v>0</v>
      </c>
      <c r="HR144" s="166">
        <f t="shared" si="1455"/>
        <v>0</v>
      </c>
      <c r="HS144" s="166">
        <f t="shared" si="1456"/>
        <v>0</v>
      </c>
      <c r="HT144" s="166">
        <f t="shared" si="1457"/>
        <v>0</v>
      </c>
      <c r="HU144" s="166">
        <f t="shared" si="1458"/>
        <v>0</v>
      </c>
      <c r="HV144" s="166">
        <f t="shared" si="1459"/>
        <v>0</v>
      </c>
      <c r="HW144" s="166">
        <f t="shared" si="1460"/>
        <v>0</v>
      </c>
      <c r="HX144" s="166">
        <f t="shared" si="1461"/>
        <v>0</v>
      </c>
      <c r="HY144" s="166">
        <f t="shared" si="1462"/>
        <v>0</v>
      </c>
      <c r="HZ144" s="148"/>
      <c r="IA144" s="169">
        <f t="shared" si="1463"/>
        <v>0</v>
      </c>
      <c r="IB144" s="169">
        <f t="shared" si="1464"/>
        <v>0</v>
      </c>
      <c r="IC144" s="169">
        <f t="shared" si="1465"/>
        <v>0</v>
      </c>
      <c r="ID144" s="169">
        <f t="shared" si="1466"/>
        <v>0</v>
      </c>
      <c r="IE144" s="169">
        <f t="shared" si="1467"/>
        <v>0</v>
      </c>
      <c r="IF144" s="169">
        <f t="shared" si="1468"/>
        <v>0</v>
      </c>
      <c r="IG144" s="169">
        <f t="shared" si="1469"/>
        <v>0</v>
      </c>
      <c r="IH144" s="169">
        <f t="shared" si="1470"/>
        <v>0</v>
      </c>
      <c r="II144" s="169">
        <f t="shared" si="1471"/>
        <v>0</v>
      </c>
      <c r="IJ144" s="169">
        <f t="shared" si="1472"/>
        <v>0</v>
      </c>
      <c r="IK144" s="169">
        <f t="shared" si="1473"/>
        <v>0</v>
      </c>
      <c r="IL144" s="169">
        <f t="shared" si="1474"/>
        <v>0</v>
      </c>
      <c r="IM144" s="169">
        <f t="shared" si="1475"/>
        <v>0</v>
      </c>
      <c r="IN144" s="169">
        <f t="shared" si="1476"/>
        <v>0</v>
      </c>
      <c r="IO144" s="169">
        <f t="shared" si="1477"/>
        <v>0</v>
      </c>
      <c r="IP144" s="169">
        <f t="shared" si="1478"/>
        <v>0</v>
      </c>
      <c r="IQ144" s="169">
        <f t="shared" si="1479"/>
        <v>0</v>
      </c>
      <c r="IR144" s="169">
        <f t="shared" si="1480"/>
        <v>0</v>
      </c>
      <c r="IS144" s="169">
        <f t="shared" si="1481"/>
        <v>0</v>
      </c>
      <c r="IT144" s="169">
        <f t="shared" si="1482"/>
        <v>0</v>
      </c>
      <c r="IU144" s="169">
        <f t="shared" si="1483"/>
        <v>0</v>
      </c>
      <c r="IV144" s="169">
        <f t="shared" si="1484"/>
        <v>0</v>
      </c>
      <c r="IW144" s="169">
        <f t="shared" si="1485"/>
        <v>0</v>
      </c>
      <c r="IX144" s="169">
        <f t="shared" si="1486"/>
        <v>0</v>
      </c>
      <c r="IY144" s="169">
        <f t="shared" si="1487"/>
        <v>0</v>
      </c>
      <c r="IZ144" s="169">
        <f t="shared" si="1488"/>
        <v>0</v>
      </c>
      <c r="JA144" s="169">
        <f t="shared" si="1489"/>
        <v>0</v>
      </c>
      <c r="JB144" s="169">
        <f t="shared" si="1490"/>
        <v>0</v>
      </c>
      <c r="JC144" s="169">
        <f t="shared" si="1491"/>
        <v>0</v>
      </c>
      <c r="JD144" s="169">
        <f t="shared" si="1492"/>
        <v>0</v>
      </c>
      <c r="JE144" s="169">
        <f t="shared" si="1493"/>
        <v>0</v>
      </c>
      <c r="JF144" s="255"/>
      <c r="JG144" s="171">
        <f t="shared" si="1333"/>
        <v>0</v>
      </c>
      <c r="JH144" s="171">
        <f t="shared" si="1334"/>
        <v>0</v>
      </c>
      <c r="JI144" s="171">
        <f t="shared" si="1335"/>
        <v>0</v>
      </c>
      <c r="JJ144" s="171">
        <f t="shared" si="1336"/>
        <v>0</v>
      </c>
      <c r="JK144" s="171">
        <f t="shared" si="1337"/>
        <v>0</v>
      </c>
      <c r="JL144" s="171">
        <f t="shared" si="1338"/>
        <v>0</v>
      </c>
      <c r="JM144" s="171">
        <f t="shared" si="1339"/>
        <v>0</v>
      </c>
      <c r="JN144" s="171">
        <f t="shared" si="1340"/>
        <v>0</v>
      </c>
      <c r="JO144" s="171">
        <f t="shared" si="1341"/>
        <v>0</v>
      </c>
      <c r="JP144" s="171">
        <f t="shared" si="1342"/>
        <v>0</v>
      </c>
      <c r="JQ144" s="171">
        <f t="shared" si="1343"/>
        <v>0</v>
      </c>
      <c r="JR144" s="171">
        <f t="shared" si="1344"/>
        <v>0</v>
      </c>
      <c r="JS144" s="171">
        <f t="shared" si="1345"/>
        <v>0</v>
      </c>
      <c r="JT144" s="171">
        <f t="shared" si="1346"/>
        <v>0</v>
      </c>
      <c r="JU144" s="171">
        <f t="shared" si="1347"/>
        <v>0</v>
      </c>
      <c r="JV144" s="171">
        <f t="shared" si="1348"/>
        <v>0</v>
      </c>
      <c r="JW144" s="171">
        <f t="shared" si="1349"/>
        <v>0</v>
      </c>
      <c r="JX144" s="171">
        <f t="shared" si="1350"/>
        <v>0</v>
      </c>
      <c r="JY144" s="171">
        <f t="shared" si="1351"/>
        <v>0</v>
      </c>
      <c r="JZ144" s="171">
        <f t="shared" si="1352"/>
        <v>0</v>
      </c>
      <c r="KA144" s="171">
        <f t="shared" si="1353"/>
        <v>0</v>
      </c>
      <c r="KB144" s="171">
        <f t="shared" si="1354"/>
        <v>0</v>
      </c>
      <c r="KC144" s="171">
        <f t="shared" si="1355"/>
        <v>0</v>
      </c>
      <c r="KD144" s="171">
        <f t="shared" si="1356"/>
        <v>0</v>
      </c>
      <c r="KE144" s="171">
        <f t="shared" si="1357"/>
        <v>0</v>
      </c>
      <c r="KF144" s="171">
        <f t="shared" si="1358"/>
        <v>0</v>
      </c>
      <c r="KG144" s="171">
        <f t="shared" si="1359"/>
        <v>0</v>
      </c>
      <c r="KH144" s="171">
        <f t="shared" si="1360"/>
        <v>0</v>
      </c>
      <c r="KI144" s="171">
        <f t="shared" si="1361"/>
        <v>0</v>
      </c>
      <c r="KJ144" s="171">
        <f t="shared" si="1362"/>
        <v>0</v>
      </c>
      <c r="KK144" s="171">
        <f t="shared" si="1363"/>
        <v>0</v>
      </c>
      <c r="KL144" s="172">
        <f t="shared" si="1364"/>
        <v>0</v>
      </c>
      <c r="KM144" s="113">
        <f t="shared" ref="KM144:KM180" si="1657">D144*JE144</f>
        <v>0</v>
      </c>
      <c r="KN144" s="114">
        <f t="shared" si="1330"/>
        <v>0</v>
      </c>
    </row>
    <row r="145" customFormat="1" ht="15.75" spans="1:300">
      <c r="A145" s="294" t="s">
        <v>199</v>
      </c>
      <c r="B145" s="132"/>
      <c r="C145" s="132"/>
      <c r="D145" s="186">
        <v>15.2494</v>
      </c>
      <c r="E145" s="132"/>
      <c r="F145" s="131">
        <v>0</v>
      </c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187"/>
      <c r="AL145" s="141">
        <f t="shared" si="1365"/>
        <v>0</v>
      </c>
      <c r="AM145" s="142">
        <f t="shared" si="1366"/>
        <v>0</v>
      </c>
      <c r="AN145" s="200"/>
      <c r="AO145" s="241">
        <f t="shared" si="1367"/>
        <v>0</v>
      </c>
      <c r="AP145" s="241">
        <f t="shared" si="1368"/>
        <v>0</v>
      </c>
      <c r="AQ145" s="241">
        <f t="shared" si="1369"/>
        <v>0</v>
      </c>
      <c r="AR145" s="241">
        <f t="shared" si="1370"/>
        <v>0</v>
      </c>
      <c r="AS145" s="241">
        <f t="shared" si="1371"/>
        <v>0</v>
      </c>
      <c r="AT145" s="241">
        <f t="shared" si="1372"/>
        <v>0</v>
      </c>
      <c r="AU145" s="241">
        <f t="shared" si="1373"/>
        <v>0</v>
      </c>
      <c r="AV145" s="241">
        <f t="shared" si="1374"/>
        <v>0</v>
      </c>
      <c r="AW145" s="241">
        <f t="shared" si="1375"/>
        <v>0</v>
      </c>
      <c r="AX145" s="241">
        <f t="shared" si="1376"/>
        <v>0</v>
      </c>
      <c r="AY145" s="241">
        <f t="shared" si="1377"/>
        <v>0</v>
      </c>
      <c r="AZ145" s="241">
        <f t="shared" si="1378"/>
        <v>0</v>
      </c>
      <c r="BA145" s="241">
        <f t="shared" si="1379"/>
        <v>0</v>
      </c>
      <c r="BB145" s="241">
        <f t="shared" si="1380"/>
        <v>0</v>
      </c>
      <c r="BC145" s="241">
        <f t="shared" si="1381"/>
        <v>0</v>
      </c>
      <c r="BD145" s="241">
        <f t="shared" si="1382"/>
        <v>0</v>
      </c>
      <c r="BE145" s="241">
        <f t="shared" si="1383"/>
        <v>0</v>
      </c>
      <c r="BF145" s="241">
        <f t="shared" si="1384"/>
        <v>0</v>
      </c>
      <c r="BG145" s="241">
        <f t="shared" si="1385"/>
        <v>0</v>
      </c>
      <c r="BH145" s="241">
        <f t="shared" si="1386"/>
        <v>0</v>
      </c>
      <c r="BI145" s="241">
        <f t="shared" si="1387"/>
        <v>0</v>
      </c>
      <c r="BJ145" s="241">
        <f t="shared" si="1388"/>
        <v>0</v>
      </c>
      <c r="BK145" s="241">
        <f t="shared" si="1389"/>
        <v>0</v>
      </c>
      <c r="BL145" s="241">
        <f t="shared" si="1390"/>
        <v>0</v>
      </c>
      <c r="BM145" s="241">
        <f t="shared" si="1391"/>
        <v>0</v>
      </c>
      <c r="BN145" s="241">
        <f t="shared" si="1392"/>
        <v>0</v>
      </c>
      <c r="BO145" s="241">
        <f t="shared" si="1393"/>
        <v>0</v>
      </c>
      <c r="BP145" s="241">
        <f t="shared" si="1394"/>
        <v>0</v>
      </c>
      <c r="BQ145" s="241">
        <f t="shared" si="1395"/>
        <v>0</v>
      </c>
      <c r="BR145" s="241">
        <f t="shared" si="1396"/>
        <v>0</v>
      </c>
      <c r="BS145" s="241">
        <f t="shared" si="1397"/>
        <v>0</v>
      </c>
      <c r="BT145" s="202"/>
      <c r="BU145" s="276"/>
      <c r="BV145" s="276"/>
      <c r="BW145" s="276"/>
      <c r="BX145" s="276"/>
      <c r="BY145" s="276"/>
      <c r="BZ145" s="276"/>
      <c r="CA145" s="276"/>
      <c r="CB145" s="276"/>
      <c r="CC145" s="276"/>
      <c r="CD145" s="276"/>
      <c r="CE145" s="276"/>
      <c r="CF145" s="276"/>
      <c r="CG145" s="276"/>
      <c r="CH145" s="276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276"/>
      <c r="CU145" s="276"/>
      <c r="CV145" s="276"/>
      <c r="CW145" s="276"/>
      <c r="CX145" s="276"/>
      <c r="CY145" s="276"/>
      <c r="CZ145" s="155">
        <f t="shared" si="1398"/>
        <v>0</v>
      </c>
      <c r="DA145" s="202"/>
      <c r="DB145" s="156">
        <f t="shared" si="1399"/>
        <v>0</v>
      </c>
      <c r="DC145" s="156">
        <f t="shared" si="1400"/>
        <v>0</v>
      </c>
      <c r="DD145" s="156">
        <f t="shared" si="1401"/>
        <v>0</v>
      </c>
      <c r="DE145" s="156">
        <f t="shared" si="1402"/>
        <v>0</v>
      </c>
      <c r="DF145" s="156">
        <f t="shared" si="1403"/>
        <v>0</v>
      </c>
      <c r="DG145" s="156">
        <f t="shared" si="1404"/>
        <v>0</v>
      </c>
      <c r="DH145" s="156">
        <f t="shared" si="1405"/>
        <v>0</v>
      </c>
      <c r="DI145" s="156">
        <f t="shared" si="1406"/>
        <v>0</v>
      </c>
      <c r="DJ145" s="156">
        <f t="shared" si="1407"/>
        <v>0</v>
      </c>
      <c r="DK145" s="156">
        <f t="shared" si="1408"/>
        <v>0</v>
      </c>
      <c r="DL145" s="156">
        <f t="shared" si="1409"/>
        <v>0</v>
      </c>
      <c r="DM145" s="156">
        <f t="shared" si="1410"/>
        <v>0</v>
      </c>
      <c r="DN145" s="156">
        <f t="shared" si="1411"/>
        <v>0</v>
      </c>
      <c r="DO145" s="156">
        <f t="shared" si="1412"/>
        <v>0</v>
      </c>
      <c r="DP145" s="156">
        <f t="shared" si="1413"/>
        <v>0</v>
      </c>
      <c r="DQ145" s="156">
        <f t="shared" si="1414"/>
        <v>0</v>
      </c>
      <c r="DR145" s="156">
        <f t="shared" si="1415"/>
        <v>0</v>
      </c>
      <c r="DS145" s="156">
        <f t="shared" si="1416"/>
        <v>0</v>
      </c>
      <c r="DT145" s="156">
        <f t="shared" si="1417"/>
        <v>0</v>
      </c>
      <c r="DU145" s="156">
        <f t="shared" si="1418"/>
        <v>0</v>
      </c>
      <c r="DV145" s="156">
        <f t="shared" si="1419"/>
        <v>0</v>
      </c>
      <c r="DW145" s="156">
        <f t="shared" si="1420"/>
        <v>0</v>
      </c>
      <c r="DX145" s="156">
        <f t="shared" si="1421"/>
        <v>0</v>
      </c>
      <c r="DY145" s="156">
        <f t="shared" si="1422"/>
        <v>0</v>
      </c>
      <c r="DZ145" s="156">
        <f t="shared" si="1423"/>
        <v>0</v>
      </c>
      <c r="EA145" s="156">
        <f t="shared" si="1424"/>
        <v>0</v>
      </c>
      <c r="EB145" s="156">
        <f t="shared" si="1425"/>
        <v>0</v>
      </c>
      <c r="EC145" s="156">
        <f t="shared" si="1426"/>
        <v>0</v>
      </c>
      <c r="ED145" s="156">
        <f t="shared" si="1427"/>
        <v>0</v>
      </c>
      <c r="EE145" s="156">
        <f t="shared" si="1428"/>
        <v>0</v>
      </c>
      <c r="EF145" s="156">
        <f t="shared" si="1429"/>
        <v>0</v>
      </c>
      <c r="EG145" s="248">
        <f t="shared" si="1430"/>
        <v>0</v>
      </c>
      <c r="EH145" s="249"/>
      <c r="EI145" s="187"/>
      <c r="EJ145" s="281" t="s">
        <v>59</v>
      </c>
      <c r="EK145" s="187"/>
      <c r="EL145" s="281" t="s">
        <v>59</v>
      </c>
      <c r="EM145" s="187"/>
      <c r="EN145" s="281" t="s">
        <v>59</v>
      </c>
      <c r="EO145" s="187"/>
      <c r="EP145" s="281" t="s">
        <v>59</v>
      </c>
      <c r="EQ145" s="187"/>
      <c r="ER145" s="281" t="s">
        <v>59</v>
      </c>
      <c r="ES145" s="187"/>
      <c r="ET145" s="281" t="s">
        <v>59</v>
      </c>
      <c r="EU145" s="187"/>
      <c r="EV145" s="281" t="s">
        <v>59</v>
      </c>
      <c r="EW145" s="187"/>
      <c r="EX145" s="281" t="s">
        <v>59</v>
      </c>
      <c r="EY145" s="187"/>
      <c r="EZ145" s="281" t="s">
        <v>59</v>
      </c>
      <c r="FA145" s="187"/>
      <c r="FB145" s="281" t="s">
        <v>59</v>
      </c>
      <c r="FC145" s="187"/>
      <c r="FD145" s="281" t="s">
        <v>59</v>
      </c>
      <c r="FE145" s="187"/>
      <c r="FF145" s="281" t="s">
        <v>59</v>
      </c>
      <c r="FG145" s="187"/>
      <c r="FH145" s="281" t="s">
        <v>59</v>
      </c>
      <c r="FI145" s="187"/>
      <c r="FJ145" s="281" t="s">
        <v>59</v>
      </c>
      <c r="FK145" s="187"/>
      <c r="FL145" s="281" t="s">
        <v>59</v>
      </c>
      <c r="FM145" s="187"/>
      <c r="FN145" s="281" t="s">
        <v>59</v>
      </c>
      <c r="FO145" s="187"/>
      <c r="FP145" s="281" t="s">
        <v>59</v>
      </c>
      <c r="FQ145" s="187"/>
      <c r="FR145" s="281" t="s">
        <v>59</v>
      </c>
      <c r="FS145" s="187"/>
      <c r="FT145" s="281" t="s">
        <v>59</v>
      </c>
      <c r="FU145" s="187"/>
      <c r="FV145" s="281" t="s">
        <v>59</v>
      </c>
      <c r="FW145" s="187"/>
      <c r="FX145" s="281" t="s">
        <v>59</v>
      </c>
      <c r="FY145" s="187"/>
      <c r="FZ145" s="281" t="s">
        <v>59</v>
      </c>
      <c r="GA145" s="283"/>
      <c r="GB145" s="281" t="s">
        <v>59</v>
      </c>
      <c r="GC145" s="283"/>
      <c r="GD145" s="281" t="s">
        <v>59</v>
      </c>
      <c r="GE145" s="283"/>
      <c r="GF145" s="281" t="s">
        <v>59</v>
      </c>
      <c r="GG145" s="283"/>
      <c r="GH145" s="281" t="s">
        <v>59</v>
      </c>
      <c r="GI145" s="283"/>
      <c r="GJ145" s="281" t="s">
        <v>59</v>
      </c>
      <c r="GK145" s="284"/>
      <c r="GL145" s="281" t="s">
        <v>59</v>
      </c>
      <c r="GM145" s="283"/>
      <c r="GN145" s="281" t="s">
        <v>59</v>
      </c>
      <c r="GO145" s="284"/>
      <c r="GP145" s="281" t="s">
        <v>59</v>
      </c>
      <c r="GQ145" s="284"/>
      <c r="GR145" s="281" t="s">
        <v>59</v>
      </c>
      <c r="GS145" s="288">
        <f t="shared" si="1431"/>
        <v>0</v>
      </c>
      <c r="GT145" s="202"/>
      <c r="GU145" s="166">
        <f t="shared" si="1432"/>
        <v>0</v>
      </c>
      <c r="GV145" s="166">
        <f t="shared" si="1433"/>
        <v>0</v>
      </c>
      <c r="GW145" s="166">
        <f t="shared" si="1434"/>
        <v>0</v>
      </c>
      <c r="GX145" s="166">
        <f t="shared" si="1435"/>
        <v>0</v>
      </c>
      <c r="GY145" s="166">
        <f t="shared" si="1436"/>
        <v>0</v>
      </c>
      <c r="GZ145" s="166">
        <f t="shared" si="1437"/>
        <v>0</v>
      </c>
      <c r="HA145" s="166">
        <f t="shared" si="1438"/>
        <v>0</v>
      </c>
      <c r="HB145" s="166">
        <f t="shared" si="1439"/>
        <v>0</v>
      </c>
      <c r="HC145" s="166">
        <f t="shared" si="1440"/>
        <v>0</v>
      </c>
      <c r="HD145" s="166">
        <f t="shared" si="1441"/>
        <v>0</v>
      </c>
      <c r="HE145" s="166">
        <f t="shared" si="1442"/>
        <v>0</v>
      </c>
      <c r="HF145" s="166">
        <f t="shared" si="1443"/>
        <v>0</v>
      </c>
      <c r="HG145" s="166">
        <f t="shared" si="1444"/>
        <v>0</v>
      </c>
      <c r="HH145" s="166">
        <f t="shared" si="1445"/>
        <v>0</v>
      </c>
      <c r="HI145" s="166">
        <f t="shared" si="1446"/>
        <v>0</v>
      </c>
      <c r="HJ145" s="166">
        <f t="shared" si="1447"/>
        <v>0</v>
      </c>
      <c r="HK145" s="166">
        <f t="shared" si="1448"/>
        <v>0</v>
      </c>
      <c r="HL145" s="166">
        <f t="shared" si="1449"/>
        <v>0</v>
      </c>
      <c r="HM145" s="166">
        <f t="shared" si="1450"/>
        <v>0</v>
      </c>
      <c r="HN145" s="166">
        <f t="shared" si="1451"/>
        <v>0</v>
      </c>
      <c r="HO145" s="166">
        <f t="shared" si="1452"/>
        <v>0</v>
      </c>
      <c r="HP145" s="166">
        <f t="shared" si="1453"/>
        <v>0</v>
      </c>
      <c r="HQ145" s="166">
        <f t="shared" si="1454"/>
        <v>0</v>
      </c>
      <c r="HR145" s="166">
        <f t="shared" si="1455"/>
        <v>0</v>
      </c>
      <c r="HS145" s="166">
        <f t="shared" si="1456"/>
        <v>0</v>
      </c>
      <c r="HT145" s="166">
        <f t="shared" si="1457"/>
        <v>0</v>
      </c>
      <c r="HU145" s="166">
        <f t="shared" si="1458"/>
        <v>0</v>
      </c>
      <c r="HV145" s="166">
        <f t="shared" si="1459"/>
        <v>0</v>
      </c>
      <c r="HW145" s="166">
        <f t="shared" si="1460"/>
        <v>0</v>
      </c>
      <c r="HX145" s="166">
        <f t="shared" si="1461"/>
        <v>0</v>
      </c>
      <c r="HY145" s="166">
        <f t="shared" si="1462"/>
        <v>0</v>
      </c>
      <c r="HZ145" s="148"/>
      <c r="IA145" s="169">
        <f t="shared" si="1463"/>
        <v>0</v>
      </c>
      <c r="IB145" s="169">
        <f t="shared" si="1464"/>
        <v>0</v>
      </c>
      <c r="IC145" s="169">
        <f t="shared" si="1465"/>
        <v>0</v>
      </c>
      <c r="ID145" s="169">
        <f t="shared" si="1466"/>
        <v>0</v>
      </c>
      <c r="IE145" s="169">
        <f t="shared" si="1467"/>
        <v>0</v>
      </c>
      <c r="IF145" s="169">
        <f t="shared" si="1468"/>
        <v>0</v>
      </c>
      <c r="IG145" s="169">
        <f t="shared" si="1469"/>
        <v>0</v>
      </c>
      <c r="IH145" s="169">
        <f t="shared" si="1470"/>
        <v>0</v>
      </c>
      <c r="II145" s="169">
        <f t="shared" si="1471"/>
        <v>0</v>
      </c>
      <c r="IJ145" s="169">
        <f t="shared" si="1472"/>
        <v>0</v>
      </c>
      <c r="IK145" s="169">
        <f t="shared" si="1473"/>
        <v>0</v>
      </c>
      <c r="IL145" s="169">
        <f t="shared" si="1474"/>
        <v>0</v>
      </c>
      <c r="IM145" s="169">
        <f t="shared" si="1475"/>
        <v>0</v>
      </c>
      <c r="IN145" s="169">
        <f t="shared" si="1476"/>
        <v>0</v>
      </c>
      <c r="IO145" s="169">
        <f t="shared" si="1477"/>
        <v>0</v>
      </c>
      <c r="IP145" s="169">
        <f t="shared" si="1478"/>
        <v>0</v>
      </c>
      <c r="IQ145" s="169">
        <f t="shared" si="1479"/>
        <v>0</v>
      </c>
      <c r="IR145" s="169">
        <f t="shared" si="1480"/>
        <v>0</v>
      </c>
      <c r="IS145" s="169">
        <f t="shared" si="1481"/>
        <v>0</v>
      </c>
      <c r="IT145" s="169">
        <f t="shared" si="1482"/>
        <v>0</v>
      </c>
      <c r="IU145" s="169">
        <f t="shared" si="1483"/>
        <v>0</v>
      </c>
      <c r="IV145" s="169">
        <f t="shared" si="1484"/>
        <v>0</v>
      </c>
      <c r="IW145" s="169">
        <f t="shared" si="1485"/>
        <v>0</v>
      </c>
      <c r="IX145" s="169">
        <f t="shared" si="1486"/>
        <v>0</v>
      </c>
      <c r="IY145" s="169">
        <f t="shared" si="1487"/>
        <v>0</v>
      </c>
      <c r="IZ145" s="169">
        <f t="shared" si="1488"/>
        <v>0</v>
      </c>
      <c r="JA145" s="169">
        <f t="shared" si="1489"/>
        <v>0</v>
      </c>
      <c r="JB145" s="169">
        <f t="shared" si="1490"/>
        <v>0</v>
      </c>
      <c r="JC145" s="169">
        <f t="shared" si="1491"/>
        <v>0</v>
      </c>
      <c r="JD145" s="169">
        <f t="shared" si="1492"/>
        <v>0</v>
      </c>
      <c r="JE145" s="169">
        <f t="shared" si="1493"/>
        <v>0</v>
      </c>
      <c r="JF145" s="255"/>
      <c r="JG145" s="171">
        <f t="shared" si="1333"/>
        <v>0</v>
      </c>
      <c r="JH145" s="171">
        <f t="shared" si="1334"/>
        <v>0</v>
      </c>
      <c r="JI145" s="171">
        <f t="shared" si="1335"/>
        <v>0</v>
      </c>
      <c r="JJ145" s="171">
        <f t="shared" si="1336"/>
        <v>0</v>
      </c>
      <c r="JK145" s="171">
        <f t="shared" si="1337"/>
        <v>0</v>
      </c>
      <c r="JL145" s="171">
        <f t="shared" si="1338"/>
        <v>0</v>
      </c>
      <c r="JM145" s="171">
        <f t="shared" si="1339"/>
        <v>0</v>
      </c>
      <c r="JN145" s="171">
        <f t="shared" si="1340"/>
        <v>0</v>
      </c>
      <c r="JO145" s="171">
        <f t="shared" si="1341"/>
        <v>0</v>
      </c>
      <c r="JP145" s="171">
        <f t="shared" si="1342"/>
        <v>0</v>
      </c>
      <c r="JQ145" s="171">
        <f t="shared" si="1343"/>
        <v>0</v>
      </c>
      <c r="JR145" s="171">
        <f t="shared" si="1344"/>
        <v>0</v>
      </c>
      <c r="JS145" s="171">
        <f t="shared" si="1345"/>
        <v>0</v>
      </c>
      <c r="JT145" s="171">
        <f t="shared" si="1346"/>
        <v>0</v>
      </c>
      <c r="JU145" s="171">
        <f t="shared" si="1347"/>
        <v>0</v>
      </c>
      <c r="JV145" s="171">
        <f t="shared" si="1348"/>
        <v>0</v>
      </c>
      <c r="JW145" s="171">
        <f t="shared" si="1349"/>
        <v>0</v>
      </c>
      <c r="JX145" s="171">
        <f t="shared" si="1350"/>
        <v>0</v>
      </c>
      <c r="JY145" s="171">
        <f t="shared" si="1351"/>
        <v>0</v>
      </c>
      <c r="JZ145" s="171">
        <f t="shared" si="1352"/>
        <v>0</v>
      </c>
      <c r="KA145" s="171">
        <f t="shared" si="1353"/>
        <v>0</v>
      </c>
      <c r="KB145" s="171">
        <f t="shared" si="1354"/>
        <v>0</v>
      </c>
      <c r="KC145" s="171">
        <f t="shared" si="1355"/>
        <v>0</v>
      </c>
      <c r="KD145" s="171">
        <f t="shared" si="1356"/>
        <v>0</v>
      </c>
      <c r="KE145" s="171">
        <f t="shared" si="1357"/>
        <v>0</v>
      </c>
      <c r="KF145" s="171">
        <f t="shared" si="1358"/>
        <v>0</v>
      </c>
      <c r="KG145" s="171">
        <f t="shared" si="1359"/>
        <v>0</v>
      </c>
      <c r="KH145" s="171">
        <f t="shared" si="1360"/>
        <v>0</v>
      </c>
      <c r="KI145" s="171">
        <f t="shared" si="1361"/>
        <v>0</v>
      </c>
      <c r="KJ145" s="171">
        <f t="shared" si="1362"/>
        <v>0</v>
      </c>
      <c r="KK145" s="171">
        <f t="shared" si="1363"/>
        <v>0</v>
      </c>
      <c r="KL145" s="172">
        <f t="shared" si="1364"/>
        <v>0</v>
      </c>
      <c r="KM145" s="113">
        <f t="shared" si="1657"/>
        <v>0</v>
      </c>
      <c r="KN145" s="114">
        <f t="shared" ref="KN145:KN181" si="1658">D145*KL145</f>
        <v>0</v>
      </c>
    </row>
    <row r="146" customFormat="1" ht="15.75" spans="1:300">
      <c r="A146" s="294" t="s">
        <v>200</v>
      </c>
      <c r="B146" s="132"/>
      <c r="C146" s="132"/>
      <c r="D146" s="186">
        <v>12.8856</v>
      </c>
      <c r="E146" s="132"/>
      <c r="F146" s="131">
        <v>0</v>
      </c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187"/>
      <c r="AL146" s="141">
        <f t="shared" si="1365"/>
        <v>0</v>
      </c>
      <c r="AM146" s="142">
        <f t="shared" si="1366"/>
        <v>0</v>
      </c>
      <c r="AN146" s="200"/>
      <c r="AO146" s="241">
        <f t="shared" si="1367"/>
        <v>0</v>
      </c>
      <c r="AP146" s="241">
        <f t="shared" si="1368"/>
        <v>0</v>
      </c>
      <c r="AQ146" s="241">
        <f t="shared" si="1369"/>
        <v>0</v>
      </c>
      <c r="AR146" s="241">
        <f t="shared" si="1370"/>
        <v>0</v>
      </c>
      <c r="AS146" s="241">
        <f t="shared" si="1371"/>
        <v>0</v>
      </c>
      <c r="AT146" s="241">
        <f t="shared" si="1372"/>
        <v>0</v>
      </c>
      <c r="AU146" s="241">
        <f t="shared" si="1373"/>
        <v>0</v>
      </c>
      <c r="AV146" s="241">
        <f t="shared" si="1374"/>
        <v>0</v>
      </c>
      <c r="AW146" s="241">
        <f t="shared" si="1375"/>
        <v>0</v>
      </c>
      <c r="AX146" s="241">
        <f t="shared" si="1376"/>
        <v>0</v>
      </c>
      <c r="AY146" s="241">
        <f t="shared" si="1377"/>
        <v>0</v>
      </c>
      <c r="AZ146" s="241">
        <f t="shared" si="1378"/>
        <v>0</v>
      </c>
      <c r="BA146" s="241">
        <f t="shared" si="1379"/>
        <v>0</v>
      </c>
      <c r="BB146" s="241">
        <f t="shared" si="1380"/>
        <v>0</v>
      </c>
      <c r="BC146" s="241">
        <f t="shared" si="1381"/>
        <v>0</v>
      </c>
      <c r="BD146" s="241">
        <f t="shared" si="1382"/>
        <v>0</v>
      </c>
      <c r="BE146" s="241">
        <f t="shared" si="1383"/>
        <v>0</v>
      </c>
      <c r="BF146" s="241">
        <f t="shared" si="1384"/>
        <v>0</v>
      </c>
      <c r="BG146" s="241">
        <f t="shared" si="1385"/>
        <v>0</v>
      </c>
      <c r="BH146" s="241">
        <f t="shared" si="1386"/>
        <v>0</v>
      </c>
      <c r="BI146" s="241">
        <f t="shared" si="1387"/>
        <v>0</v>
      </c>
      <c r="BJ146" s="241">
        <f t="shared" si="1388"/>
        <v>0</v>
      </c>
      <c r="BK146" s="241">
        <f t="shared" si="1389"/>
        <v>0</v>
      </c>
      <c r="BL146" s="241">
        <f t="shared" si="1390"/>
        <v>0</v>
      </c>
      <c r="BM146" s="241">
        <f t="shared" si="1391"/>
        <v>0</v>
      </c>
      <c r="BN146" s="241">
        <f t="shared" si="1392"/>
        <v>0</v>
      </c>
      <c r="BO146" s="241">
        <f t="shared" si="1393"/>
        <v>0</v>
      </c>
      <c r="BP146" s="241">
        <f t="shared" si="1394"/>
        <v>0</v>
      </c>
      <c r="BQ146" s="241">
        <f t="shared" si="1395"/>
        <v>0</v>
      </c>
      <c r="BR146" s="241">
        <f t="shared" si="1396"/>
        <v>0</v>
      </c>
      <c r="BS146" s="241">
        <f t="shared" si="1397"/>
        <v>0</v>
      </c>
      <c r="BT146" s="202"/>
      <c r="BU146" s="276"/>
      <c r="BV146" s="276"/>
      <c r="BW146" s="276"/>
      <c r="BX146" s="276"/>
      <c r="BY146" s="276"/>
      <c r="BZ146" s="276"/>
      <c r="CA146" s="276"/>
      <c r="CB146" s="276"/>
      <c r="CC146" s="276"/>
      <c r="CD146" s="276"/>
      <c r="CE146" s="276"/>
      <c r="CF146" s="276"/>
      <c r="CG146" s="276"/>
      <c r="CH146" s="276"/>
      <c r="CI146" s="276"/>
      <c r="CJ146" s="276"/>
      <c r="CK146" s="276"/>
      <c r="CL146" s="276"/>
      <c r="CM146" s="276"/>
      <c r="CN146" s="276"/>
      <c r="CO146" s="276"/>
      <c r="CP146" s="276"/>
      <c r="CQ146" s="276"/>
      <c r="CR146" s="276"/>
      <c r="CS146" s="276"/>
      <c r="CT146" s="276"/>
      <c r="CU146" s="276"/>
      <c r="CV146" s="276"/>
      <c r="CW146" s="276"/>
      <c r="CX146" s="276"/>
      <c r="CY146" s="276"/>
      <c r="CZ146" s="155">
        <f t="shared" si="1398"/>
        <v>0</v>
      </c>
      <c r="DA146" s="202"/>
      <c r="DB146" s="156">
        <f t="shared" si="1399"/>
        <v>0</v>
      </c>
      <c r="DC146" s="156">
        <f t="shared" si="1400"/>
        <v>0</v>
      </c>
      <c r="DD146" s="156">
        <f t="shared" si="1401"/>
        <v>0</v>
      </c>
      <c r="DE146" s="156">
        <f t="shared" si="1402"/>
        <v>0</v>
      </c>
      <c r="DF146" s="156">
        <f t="shared" si="1403"/>
        <v>0</v>
      </c>
      <c r="DG146" s="156">
        <f t="shared" si="1404"/>
        <v>0</v>
      </c>
      <c r="DH146" s="156">
        <f t="shared" si="1405"/>
        <v>0</v>
      </c>
      <c r="DI146" s="156">
        <f t="shared" si="1406"/>
        <v>0</v>
      </c>
      <c r="DJ146" s="156">
        <f t="shared" si="1407"/>
        <v>0</v>
      </c>
      <c r="DK146" s="156">
        <f t="shared" si="1408"/>
        <v>0</v>
      </c>
      <c r="DL146" s="156">
        <f t="shared" si="1409"/>
        <v>0</v>
      </c>
      <c r="DM146" s="156">
        <f t="shared" si="1410"/>
        <v>0</v>
      </c>
      <c r="DN146" s="156">
        <f t="shared" si="1411"/>
        <v>0</v>
      </c>
      <c r="DO146" s="156">
        <f t="shared" si="1412"/>
        <v>0</v>
      </c>
      <c r="DP146" s="156">
        <f t="shared" si="1413"/>
        <v>0</v>
      </c>
      <c r="DQ146" s="156">
        <f t="shared" si="1414"/>
        <v>0</v>
      </c>
      <c r="DR146" s="156">
        <f t="shared" si="1415"/>
        <v>0</v>
      </c>
      <c r="DS146" s="156">
        <f t="shared" si="1416"/>
        <v>0</v>
      </c>
      <c r="DT146" s="156">
        <f t="shared" si="1417"/>
        <v>0</v>
      </c>
      <c r="DU146" s="156">
        <f t="shared" si="1418"/>
        <v>0</v>
      </c>
      <c r="DV146" s="156">
        <f t="shared" si="1419"/>
        <v>0</v>
      </c>
      <c r="DW146" s="156">
        <f t="shared" si="1420"/>
        <v>0</v>
      </c>
      <c r="DX146" s="156">
        <f t="shared" si="1421"/>
        <v>0</v>
      </c>
      <c r="DY146" s="156">
        <f t="shared" si="1422"/>
        <v>0</v>
      </c>
      <c r="DZ146" s="156">
        <f t="shared" si="1423"/>
        <v>0</v>
      </c>
      <c r="EA146" s="156">
        <f t="shared" si="1424"/>
        <v>0</v>
      </c>
      <c r="EB146" s="156">
        <f t="shared" si="1425"/>
        <v>0</v>
      </c>
      <c r="EC146" s="156">
        <f t="shared" si="1426"/>
        <v>0</v>
      </c>
      <c r="ED146" s="156">
        <f t="shared" si="1427"/>
        <v>0</v>
      </c>
      <c r="EE146" s="156">
        <f t="shared" si="1428"/>
        <v>0</v>
      </c>
      <c r="EF146" s="156">
        <f t="shared" si="1429"/>
        <v>0</v>
      </c>
      <c r="EG146" s="248">
        <f t="shared" si="1430"/>
        <v>0</v>
      </c>
      <c r="EH146" s="249"/>
      <c r="EI146" s="187"/>
      <c r="EJ146" s="281" t="s">
        <v>59</v>
      </c>
      <c r="EK146" s="187"/>
      <c r="EL146" s="281" t="s">
        <v>59</v>
      </c>
      <c r="EM146" s="187"/>
      <c r="EN146" s="281" t="s">
        <v>59</v>
      </c>
      <c r="EO146" s="187"/>
      <c r="EP146" s="281" t="s">
        <v>59</v>
      </c>
      <c r="EQ146" s="187"/>
      <c r="ER146" s="281" t="s">
        <v>59</v>
      </c>
      <c r="ES146" s="187"/>
      <c r="ET146" s="281" t="s">
        <v>59</v>
      </c>
      <c r="EU146" s="187"/>
      <c r="EV146" s="281" t="s">
        <v>59</v>
      </c>
      <c r="EW146" s="187"/>
      <c r="EX146" s="281" t="s">
        <v>59</v>
      </c>
      <c r="EY146" s="187"/>
      <c r="EZ146" s="281" t="s">
        <v>59</v>
      </c>
      <c r="FA146" s="187"/>
      <c r="FB146" s="281" t="s">
        <v>59</v>
      </c>
      <c r="FC146" s="187"/>
      <c r="FD146" s="281" t="s">
        <v>59</v>
      </c>
      <c r="FE146" s="187"/>
      <c r="FF146" s="281" t="s">
        <v>59</v>
      </c>
      <c r="FG146" s="187"/>
      <c r="FH146" s="281" t="s">
        <v>59</v>
      </c>
      <c r="FI146" s="187"/>
      <c r="FJ146" s="281" t="s">
        <v>59</v>
      </c>
      <c r="FK146" s="187"/>
      <c r="FL146" s="281" t="s">
        <v>59</v>
      </c>
      <c r="FM146" s="187"/>
      <c r="FN146" s="281" t="s">
        <v>59</v>
      </c>
      <c r="FO146" s="187"/>
      <c r="FP146" s="281" t="s">
        <v>59</v>
      </c>
      <c r="FQ146" s="187"/>
      <c r="FR146" s="281" t="s">
        <v>59</v>
      </c>
      <c r="FS146" s="187"/>
      <c r="FT146" s="281" t="s">
        <v>59</v>
      </c>
      <c r="FU146" s="187"/>
      <c r="FV146" s="281" t="s">
        <v>59</v>
      </c>
      <c r="FW146" s="187"/>
      <c r="FX146" s="281" t="s">
        <v>59</v>
      </c>
      <c r="FY146" s="187"/>
      <c r="FZ146" s="281" t="s">
        <v>59</v>
      </c>
      <c r="GA146" s="283"/>
      <c r="GB146" s="281" t="s">
        <v>59</v>
      </c>
      <c r="GC146" s="283"/>
      <c r="GD146" s="281" t="s">
        <v>59</v>
      </c>
      <c r="GE146" s="283"/>
      <c r="GF146" s="281" t="s">
        <v>59</v>
      </c>
      <c r="GG146" s="283"/>
      <c r="GH146" s="281" t="s">
        <v>59</v>
      </c>
      <c r="GI146" s="283"/>
      <c r="GJ146" s="281" t="s">
        <v>59</v>
      </c>
      <c r="GK146" s="284"/>
      <c r="GL146" s="281" t="s">
        <v>59</v>
      </c>
      <c r="GM146" s="283"/>
      <c r="GN146" s="281" t="s">
        <v>59</v>
      </c>
      <c r="GO146" s="284"/>
      <c r="GP146" s="281" t="s">
        <v>59</v>
      </c>
      <c r="GQ146" s="284"/>
      <c r="GR146" s="281" t="s">
        <v>59</v>
      </c>
      <c r="GS146" s="288">
        <f t="shared" si="1431"/>
        <v>0</v>
      </c>
      <c r="GT146" s="202"/>
      <c r="GU146" s="166">
        <f t="shared" si="1432"/>
        <v>0</v>
      </c>
      <c r="GV146" s="166">
        <f t="shared" si="1433"/>
        <v>0</v>
      </c>
      <c r="GW146" s="166">
        <f t="shared" si="1434"/>
        <v>0</v>
      </c>
      <c r="GX146" s="166">
        <f t="shared" si="1435"/>
        <v>0</v>
      </c>
      <c r="GY146" s="166">
        <f t="shared" si="1436"/>
        <v>0</v>
      </c>
      <c r="GZ146" s="166">
        <f t="shared" si="1437"/>
        <v>0</v>
      </c>
      <c r="HA146" s="166">
        <f t="shared" si="1438"/>
        <v>0</v>
      </c>
      <c r="HB146" s="166">
        <f t="shared" si="1439"/>
        <v>0</v>
      </c>
      <c r="HC146" s="166">
        <f t="shared" si="1440"/>
        <v>0</v>
      </c>
      <c r="HD146" s="166">
        <f t="shared" si="1441"/>
        <v>0</v>
      </c>
      <c r="HE146" s="166">
        <f t="shared" si="1442"/>
        <v>0</v>
      </c>
      <c r="HF146" s="166">
        <f t="shared" si="1443"/>
        <v>0</v>
      </c>
      <c r="HG146" s="166">
        <f t="shared" si="1444"/>
        <v>0</v>
      </c>
      <c r="HH146" s="166">
        <f t="shared" si="1445"/>
        <v>0</v>
      </c>
      <c r="HI146" s="166">
        <f t="shared" si="1446"/>
        <v>0</v>
      </c>
      <c r="HJ146" s="166">
        <f t="shared" si="1447"/>
        <v>0</v>
      </c>
      <c r="HK146" s="166">
        <f t="shared" si="1448"/>
        <v>0</v>
      </c>
      <c r="HL146" s="166">
        <f t="shared" si="1449"/>
        <v>0</v>
      </c>
      <c r="HM146" s="166">
        <f t="shared" si="1450"/>
        <v>0</v>
      </c>
      <c r="HN146" s="166">
        <f t="shared" si="1451"/>
        <v>0</v>
      </c>
      <c r="HO146" s="166">
        <f t="shared" si="1452"/>
        <v>0</v>
      </c>
      <c r="HP146" s="166">
        <f t="shared" si="1453"/>
        <v>0</v>
      </c>
      <c r="HQ146" s="166">
        <f t="shared" si="1454"/>
        <v>0</v>
      </c>
      <c r="HR146" s="166">
        <f t="shared" si="1455"/>
        <v>0</v>
      </c>
      <c r="HS146" s="166">
        <f t="shared" si="1456"/>
        <v>0</v>
      </c>
      <c r="HT146" s="166">
        <f t="shared" si="1457"/>
        <v>0</v>
      </c>
      <c r="HU146" s="166">
        <f t="shared" si="1458"/>
        <v>0</v>
      </c>
      <c r="HV146" s="166">
        <f t="shared" si="1459"/>
        <v>0</v>
      </c>
      <c r="HW146" s="166">
        <f t="shared" si="1460"/>
        <v>0</v>
      </c>
      <c r="HX146" s="166">
        <f t="shared" si="1461"/>
        <v>0</v>
      </c>
      <c r="HY146" s="166">
        <f t="shared" si="1462"/>
        <v>0</v>
      </c>
      <c r="HZ146" s="148"/>
      <c r="IA146" s="169">
        <f t="shared" si="1463"/>
        <v>0</v>
      </c>
      <c r="IB146" s="169">
        <f t="shared" si="1464"/>
        <v>0</v>
      </c>
      <c r="IC146" s="169">
        <f t="shared" si="1465"/>
        <v>0</v>
      </c>
      <c r="ID146" s="169">
        <f t="shared" si="1466"/>
        <v>0</v>
      </c>
      <c r="IE146" s="169">
        <f t="shared" si="1467"/>
        <v>0</v>
      </c>
      <c r="IF146" s="169">
        <f t="shared" si="1468"/>
        <v>0</v>
      </c>
      <c r="IG146" s="169">
        <f t="shared" si="1469"/>
        <v>0</v>
      </c>
      <c r="IH146" s="169">
        <f t="shared" si="1470"/>
        <v>0</v>
      </c>
      <c r="II146" s="169">
        <f t="shared" si="1471"/>
        <v>0</v>
      </c>
      <c r="IJ146" s="169">
        <f t="shared" si="1472"/>
        <v>0</v>
      </c>
      <c r="IK146" s="169">
        <f t="shared" si="1473"/>
        <v>0</v>
      </c>
      <c r="IL146" s="169">
        <f t="shared" si="1474"/>
        <v>0</v>
      </c>
      <c r="IM146" s="169">
        <f t="shared" si="1475"/>
        <v>0</v>
      </c>
      <c r="IN146" s="169">
        <f t="shared" si="1476"/>
        <v>0</v>
      </c>
      <c r="IO146" s="169">
        <f t="shared" si="1477"/>
        <v>0</v>
      </c>
      <c r="IP146" s="169">
        <f t="shared" si="1478"/>
        <v>0</v>
      </c>
      <c r="IQ146" s="169">
        <f t="shared" si="1479"/>
        <v>0</v>
      </c>
      <c r="IR146" s="169">
        <f t="shared" si="1480"/>
        <v>0</v>
      </c>
      <c r="IS146" s="169">
        <f t="shared" si="1481"/>
        <v>0</v>
      </c>
      <c r="IT146" s="169">
        <f t="shared" si="1482"/>
        <v>0</v>
      </c>
      <c r="IU146" s="169">
        <f t="shared" si="1483"/>
        <v>0</v>
      </c>
      <c r="IV146" s="169">
        <f t="shared" si="1484"/>
        <v>0</v>
      </c>
      <c r="IW146" s="169">
        <f t="shared" si="1485"/>
        <v>0</v>
      </c>
      <c r="IX146" s="169">
        <f t="shared" si="1486"/>
        <v>0</v>
      </c>
      <c r="IY146" s="169">
        <f t="shared" si="1487"/>
        <v>0</v>
      </c>
      <c r="IZ146" s="169">
        <f t="shared" si="1488"/>
        <v>0</v>
      </c>
      <c r="JA146" s="169">
        <f t="shared" si="1489"/>
        <v>0</v>
      </c>
      <c r="JB146" s="169">
        <f t="shared" si="1490"/>
        <v>0</v>
      </c>
      <c r="JC146" s="169">
        <f t="shared" si="1491"/>
        <v>0</v>
      </c>
      <c r="JD146" s="169">
        <f t="shared" si="1492"/>
        <v>0</v>
      </c>
      <c r="JE146" s="169">
        <f t="shared" si="1493"/>
        <v>0</v>
      </c>
      <c r="JF146" s="255"/>
      <c r="JG146" s="171">
        <f t="shared" si="1333"/>
        <v>0</v>
      </c>
      <c r="JH146" s="171">
        <f t="shared" si="1334"/>
        <v>0</v>
      </c>
      <c r="JI146" s="171">
        <f t="shared" si="1335"/>
        <v>0</v>
      </c>
      <c r="JJ146" s="171">
        <f t="shared" si="1336"/>
        <v>0</v>
      </c>
      <c r="JK146" s="171">
        <f t="shared" si="1337"/>
        <v>0</v>
      </c>
      <c r="JL146" s="171">
        <f t="shared" si="1338"/>
        <v>0</v>
      </c>
      <c r="JM146" s="171">
        <f t="shared" si="1339"/>
        <v>0</v>
      </c>
      <c r="JN146" s="171">
        <f t="shared" si="1340"/>
        <v>0</v>
      </c>
      <c r="JO146" s="171">
        <f t="shared" si="1341"/>
        <v>0</v>
      </c>
      <c r="JP146" s="171">
        <f t="shared" si="1342"/>
        <v>0</v>
      </c>
      <c r="JQ146" s="171">
        <f t="shared" si="1343"/>
        <v>0</v>
      </c>
      <c r="JR146" s="171">
        <f t="shared" si="1344"/>
        <v>0</v>
      </c>
      <c r="JS146" s="171">
        <f t="shared" si="1345"/>
        <v>0</v>
      </c>
      <c r="JT146" s="171">
        <f t="shared" si="1346"/>
        <v>0</v>
      </c>
      <c r="JU146" s="171">
        <f t="shared" si="1347"/>
        <v>0</v>
      </c>
      <c r="JV146" s="171">
        <f t="shared" si="1348"/>
        <v>0</v>
      </c>
      <c r="JW146" s="171">
        <f t="shared" si="1349"/>
        <v>0</v>
      </c>
      <c r="JX146" s="171">
        <f t="shared" si="1350"/>
        <v>0</v>
      </c>
      <c r="JY146" s="171">
        <f t="shared" si="1351"/>
        <v>0</v>
      </c>
      <c r="JZ146" s="171">
        <f t="shared" si="1352"/>
        <v>0</v>
      </c>
      <c r="KA146" s="171">
        <f t="shared" si="1353"/>
        <v>0</v>
      </c>
      <c r="KB146" s="171">
        <f t="shared" si="1354"/>
        <v>0</v>
      </c>
      <c r="KC146" s="171">
        <f t="shared" si="1355"/>
        <v>0</v>
      </c>
      <c r="KD146" s="171">
        <f t="shared" si="1356"/>
        <v>0</v>
      </c>
      <c r="KE146" s="171">
        <f t="shared" si="1357"/>
        <v>0</v>
      </c>
      <c r="KF146" s="171">
        <f t="shared" si="1358"/>
        <v>0</v>
      </c>
      <c r="KG146" s="171">
        <f t="shared" si="1359"/>
        <v>0</v>
      </c>
      <c r="KH146" s="171">
        <f t="shared" si="1360"/>
        <v>0</v>
      </c>
      <c r="KI146" s="171">
        <f t="shared" si="1361"/>
        <v>0</v>
      </c>
      <c r="KJ146" s="171">
        <f t="shared" si="1362"/>
        <v>0</v>
      </c>
      <c r="KK146" s="171">
        <f t="shared" si="1363"/>
        <v>0</v>
      </c>
      <c r="KL146" s="172">
        <f t="shared" si="1364"/>
        <v>0</v>
      </c>
      <c r="KM146" s="113">
        <f t="shared" si="1657"/>
        <v>0</v>
      </c>
      <c r="KN146" s="114">
        <f t="shared" si="1658"/>
        <v>0</v>
      </c>
    </row>
    <row r="147" customFormat="1" ht="15.75" spans="1:300">
      <c r="A147" s="294" t="s">
        <v>201</v>
      </c>
      <c r="B147" s="132"/>
      <c r="C147" s="132"/>
      <c r="D147" s="186">
        <v>15.7664</v>
      </c>
      <c r="E147" s="132"/>
      <c r="F147" s="131">
        <v>0</v>
      </c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187"/>
      <c r="AL147" s="141">
        <f t="shared" si="1365"/>
        <v>0</v>
      </c>
      <c r="AM147" s="142">
        <f t="shared" si="1366"/>
        <v>0</v>
      </c>
      <c r="AN147" s="200"/>
      <c r="AO147" s="241">
        <f t="shared" si="1367"/>
        <v>0</v>
      </c>
      <c r="AP147" s="241">
        <f t="shared" si="1368"/>
        <v>0</v>
      </c>
      <c r="AQ147" s="241">
        <f t="shared" si="1369"/>
        <v>0</v>
      </c>
      <c r="AR147" s="241">
        <f t="shared" si="1370"/>
        <v>0</v>
      </c>
      <c r="AS147" s="241">
        <f t="shared" si="1371"/>
        <v>0</v>
      </c>
      <c r="AT147" s="241">
        <f t="shared" si="1372"/>
        <v>0</v>
      </c>
      <c r="AU147" s="241">
        <f t="shared" si="1373"/>
        <v>0</v>
      </c>
      <c r="AV147" s="241">
        <f t="shared" si="1374"/>
        <v>0</v>
      </c>
      <c r="AW147" s="241">
        <f t="shared" si="1375"/>
        <v>0</v>
      </c>
      <c r="AX147" s="241">
        <f t="shared" si="1376"/>
        <v>0</v>
      </c>
      <c r="AY147" s="241">
        <f t="shared" si="1377"/>
        <v>0</v>
      </c>
      <c r="AZ147" s="241">
        <f t="shared" si="1378"/>
        <v>0</v>
      </c>
      <c r="BA147" s="241">
        <f t="shared" si="1379"/>
        <v>0</v>
      </c>
      <c r="BB147" s="241">
        <f t="shared" si="1380"/>
        <v>0</v>
      </c>
      <c r="BC147" s="241">
        <f t="shared" si="1381"/>
        <v>0</v>
      </c>
      <c r="BD147" s="241">
        <f t="shared" si="1382"/>
        <v>0</v>
      </c>
      <c r="BE147" s="241">
        <f t="shared" si="1383"/>
        <v>0</v>
      </c>
      <c r="BF147" s="241">
        <f t="shared" si="1384"/>
        <v>0</v>
      </c>
      <c r="BG147" s="241">
        <f t="shared" si="1385"/>
        <v>0</v>
      </c>
      <c r="BH147" s="241">
        <f t="shared" si="1386"/>
        <v>0</v>
      </c>
      <c r="BI147" s="241">
        <f t="shared" si="1387"/>
        <v>0</v>
      </c>
      <c r="BJ147" s="241">
        <f t="shared" si="1388"/>
        <v>0</v>
      </c>
      <c r="BK147" s="241">
        <f t="shared" si="1389"/>
        <v>0</v>
      </c>
      <c r="BL147" s="241">
        <f t="shared" si="1390"/>
        <v>0</v>
      </c>
      <c r="BM147" s="241">
        <f t="shared" si="1391"/>
        <v>0</v>
      </c>
      <c r="BN147" s="241">
        <f t="shared" si="1392"/>
        <v>0</v>
      </c>
      <c r="BO147" s="241">
        <f t="shared" si="1393"/>
        <v>0</v>
      </c>
      <c r="BP147" s="241">
        <f t="shared" si="1394"/>
        <v>0</v>
      </c>
      <c r="BQ147" s="241">
        <f t="shared" si="1395"/>
        <v>0</v>
      </c>
      <c r="BR147" s="241">
        <f t="shared" si="1396"/>
        <v>0</v>
      </c>
      <c r="BS147" s="241">
        <f t="shared" si="1397"/>
        <v>0</v>
      </c>
      <c r="BT147" s="202"/>
      <c r="BU147" s="276"/>
      <c r="BV147" s="276"/>
      <c r="BW147" s="276"/>
      <c r="BX147" s="276"/>
      <c r="BY147" s="276"/>
      <c r="BZ147" s="276"/>
      <c r="CA147" s="276"/>
      <c r="CB147" s="276"/>
      <c r="CC147" s="276"/>
      <c r="CD147" s="276"/>
      <c r="CE147" s="276"/>
      <c r="CF147" s="276"/>
      <c r="CG147" s="276"/>
      <c r="CH147" s="276"/>
      <c r="CI147" s="276"/>
      <c r="CJ147" s="276"/>
      <c r="CK147" s="276"/>
      <c r="CL147" s="276"/>
      <c r="CM147" s="276"/>
      <c r="CN147" s="276"/>
      <c r="CO147" s="276"/>
      <c r="CP147" s="276"/>
      <c r="CQ147" s="276"/>
      <c r="CR147" s="276"/>
      <c r="CS147" s="276"/>
      <c r="CT147" s="276"/>
      <c r="CU147" s="276"/>
      <c r="CV147" s="276"/>
      <c r="CW147" s="276"/>
      <c r="CX147" s="276"/>
      <c r="CY147" s="276"/>
      <c r="CZ147" s="155">
        <f t="shared" si="1398"/>
        <v>0</v>
      </c>
      <c r="DA147" s="202"/>
      <c r="DB147" s="156">
        <f t="shared" si="1399"/>
        <v>0</v>
      </c>
      <c r="DC147" s="156">
        <f t="shared" si="1400"/>
        <v>0</v>
      </c>
      <c r="DD147" s="156">
        <f t="shared" si="1401"/>
        <v>0</v>
      </c>
      <c r="DE147" s="156">
        <f t="shared" si="1402"/>
        <v>0</v>
      </c>
      <c r="DF147" s="156">
        <f t="shared" si="1403"/>
        <v>0</v>
      </c>
      <c r="DG147" s="156">
        <f t="shared" si="1404"/>
        <v>0</v>
      </c>
      <c r="DH147" s="156">
        <f t="shared" si="1405"/>
        <v>0</v>
      </c>
      <c r="DI147" s="156">
        <f t="shared" si="1406"/>
        <v>0</v>
      </c>
      <c r="DJ147" s="156">
        <f t="shared" si="1407"/>
        <v>0</v>
      </c>
      <c r="DK147" s="156">
        <f t="shared" si="1408"/>
        <v>0</v>
      </c>
      <c r="DL147" s="156">
        <f t="shared" si="1409"/>
        <v>0</v>
      </c>
      <c r="DM147" s="156">
        <f t="shared" si="1410"/>
        <v>0</v>
      </c>
      <c r="DN147" s="156">
        <f t="shared" si="1411"/>
        <v>0</v>
      </c>
      <c r="DO147" s="156">
        <f t="shared" si="1412"/>
        <v>0</v>
      </c>
      <c r="DP147" s="156">
        <f t="shared" si="1413"/>
        <v>0</v>
      </c>
      <c r="DQ147" s="156">
        <f t="shared" si="1414"/>
        <v>0</v>
      </c>
      <c r="DR147" s="156">
        <f t="shared" si="1415"/>
        <v>0</v>
      </c>
      <c r="DS147" s="156">
        <f t="shared" si="1416"/>
        <v>0</v>
      </c>
      <c r="DT147" s="156">
        <f t="shared" si="1417"/>
        <v>0</v>
      </c>
      <c r="DU147" s="156">
        <f t="shared" si="1418"/>
        <v>0</v>
      </c>
      <c r="DV147" s="156">
        <f t="shared" si="1419"/>
        <v>0</v>
      </c>
      <c r="DW147" s="156">
        <f t="shared" si="1420"/>
        <v>0</v>
      </c>
      <c r="DX147" s="156">
        <f t="shared" si="1421"/>
        <v>0</v>
      </c>
      <c r="DY147" s="156">
        <f t="shared" si="1422"/>
        <v>0</v>
      </c>
      <c r="DZ147" s="156">
        <f t="shared" si="1423"/>
        <v>0</v>
      </c>
      <c r="EA147" s="156">
        <f t="shared" si="1424"/>
        <v>0</v>
      </c>
      <c r="EB147" s="156">
        <f t="shared" si="1425"/>
        <v>0</v>
      </c>
      <c r="EC147" s="156">
        <f t="shared" si="1426"/>
        <v>0</v>
      </c>
      <c r="ED147" s="156">
        <f t="shared" si="1427"/>
        <v>0</v>
      </c>
      <c r="EE147" s="156">
        <f t="shared" si="1428"/>
        <v>0</v>
      </c>
      <c r="EF147" s="156">
        <f t="shared" si="1429"/>
        <v>0</v>
      </c>
      <c r="EG147" s="248">
        <f t="shared" si="1430"/>
        <v>0</v>
      </c>
      <c r="EH147" s="249"/>
      <c r="EI147" s="187"/>
      <c r="EJ147" s="281" t="s">
        <v>59</v>
      </c>
      <c r="EK147" s="187"/>
      <c r="EL147" s="281" t="s">
        <v>59</v>
      </c>
      <c r="EM147" s="187"/>
      <c r="EN147" s="281" t="s">
        <v>59</v>
      </c>
      <c r="EO147" s="187"/>
      <c r="EP147" s="281" t="s">
        <v>59</v>
      </c>
      <c r="EQ147" s="187"/>
      <c r="ER147" s="281" t="s">
        <v>59</v>
      </c>
      <c r="ES147" s="187"/>
      <c r="ET147" s="281" t="s">
        <v>59</v>
      </c>
      <c r="EU147" s="187"/>
      <c r="EV147" s="281" t="s">
        <v>59</v>
      </c>
      <c r="EW147" s="187"/>
      <c r="EX147" s="281" t="s">
        <v>59</v>
      </c>
      <c r="EY147" s="187"/>
      <c r="EZ147" s="281" t="s">
        <v>59</v>
      </c>
      <c r="FA147" s="187"/>
      <c r="FB147" s="281" t="s">
        <v>59</v>
      </c>
      <c r="FC147" s="187"/>
      <c r="FD147" s="281" t="s">
        <v>59</v>
      </c>
      <c r="FE147" s="187"/>
      <c r="FF147" s="281" t="s">
        <v>59</v>
      </c>
      <c r="FG147" s="187"/>
      <c r="FH147" s="281" t="s">
        <v>59</v>
      </c>
      <c r="FI147" s="187"/>
      <c r="FJ147" s="281" t="s">
        <v>59</v>
      </c>
      <c r="FK147" s="187"/>
      <c r="FL147" s="281" t="s">
        <v>59</v>
      </c>
      <c r="FM147" s="187"/>
      <c r="FN147" s="281" t="s">
        <v>59</v>
      </c>
      <c r="FO147" s="187"/>
      <c r="FP147" s="281" t="s">
        <v>59</v>
      </c>
      <c r="FQ147" s="187"/>
      <c r="FR147" s="281" t="s">
        <v>59</v>
      </c>
      <c r="FS147" s="187"/>
      <c r="FT147" s="281" t="s">
        <v>59</v>
      </c>
      <c r="FU147" s="187"/>
      <c r="FV147" s="281" t="s">
        <v>59</v>
      </c>
      <c r="FW147" s="187"/>
      <c r="FX147" s="281" t="s">
        <v>59</v>
      </c>
      <c r="FY147" s="187"/>
      <c r="FZ147" s="281" t="s">
        <v>59</v>
      </c>
      <c r="GA147" s="283"/>
      <c r="GB147" s="281" t="s">
        <v>59</v>
      </c>
      <c r="GC147" s="283"/>
      <c r="GD147" s="281" t="s">
        <v>59</v>
      </c>
      <c r="GE147" s="283"/>
      <c r="GF147" s="281" t="s">
        <v>59</v>
      </c>
      <c r="GG147" s="283"/>
      <c r="GH147" s="281" t="s">
        <v>59</v>
      </c>
      <c r="GI147" s="283"/>
      <c r="GJ147" s="281" t="s">
        <v>59</v>
      </c>
      <c r="GK147" s="284"/>
      <c r="GL147" s="281" t="s">
        <v>59</v>
      </c>
      <c r="GM147" s="283"/>
      <c r="GN147" s="281" t="s">
        <v>59</v>
      </c>
      <c r="GO147" s="284"/>
      <c r="GP147" s="281" t="s">
        <v>59</v>
      </c>
      <c r="GQ147" s="284"/>
      <c r="GR147" s="281" t="s">
        <v>59</v>
      </c>
      <c r="GS147" s="288">
        <f t="shared" si="1431"/>
        <v>0</v>
      </c>
      <c r="GT147" s="202"/>
      <c r="GU147" s="166">
        <f t="shared" si="1432"/>
        <v>0</v>
      </c>
      <c r="GV147" s="166">
        <f t="shared" si="1433"/>
        <v>0</v>
      </c>
      <c r="GW147" s="166">
        <f t="shared" si="1434"/>
        <v>0</v>
      </c>
      <c r="GX147" s="166">
        <f t="shared" si="1435"/>
        <v>0</v>
      </c>
      <c r="GY147" s="166">
        <f t="shared" si="1436"/>
        <v>0</v>
      </c>
      <c r="GZ147" s="166">
        <f t="shared" si="1437"/>
        <v>0</v>
      </c>
      <c r="HA147" s="166">
        <f t="shared" si="1438"/>
        <v>0</v>
      </c>
      <c r="HB147" s="166">
        <f t="shared" si="1439"/>
        <v>0</v>
      </c>
      <c r="HC147" s="166">
        <f t="shared" si="1440"/>
        <v>0</v>
      </c>
      <c r="HD147" s="166">
        <f t="shared" si="1441"/>
        <v>0</v>
      </c>
      <c r="HE147" s="166">
        <f t="shared" si="1442"/>
        <v>0</v>
      </c>
      <c r="HF147" s="166">
        <f t="shared" si="1443"/>
        <v>0</v>
      </c>
      <c r="HG147" s="166">
        <f t="shared" si="1444"/>
        <v>0</v>
      </c>
      <c r="HH147" s="166">
        <f t="shared" si="1445"/>
        <v>0</v>
      </c>
      <c r="HI147" s="166">
        <f t="shared" si="1446"/>
        <v>0</v>
      </c>
      <c r="HJ147" s="166">
        <f t="shared" si="1447"/>
        <v>0</v>
      </c>
      <c r="HK147" s="166">
        <f t="shared" si="1448"/>
        <v>0</v>
      </c>
      <c r="HL147" s="166">
        <f t="shared" si="1449"/>
        <v>0</v>
      </c>
      <c r="HM147" s="166">
        <f t="shared" si="1450"/>
        <v>0</v>
      </c>
      <c r="HN147" s="166">
        <f t="shared" si="1451"/>
        <v>0</v>
      </c>
      <c r="HO147" s="166">
        <f t="shared" si="1452"/>
        <v>0</v>
      </c>
      <c r="HP147" s="166">
        <f t="shared" si="1453"/>
        <v>0</v>
      </c>
      <c r="HQ147" s="166">
        <f t="shared" si="1454"/>
        <v>0</v>
      </c>
      <c r="HR147" s="166">
        <f t="shared" si="1455"/>
        <v>0</v>
      </c>
      <c r="HS147" s="166">
        <f t="shared" si="1456"/>
        <v>0</v>
      </c>
      <c r="HT147" s="166">
        <f t="shared" si="1457"/>
        <v>0</v>
      </c>
      <c r="HU147" s="166">
        <f t="shared" si="1458"/>
        <v>0</v>
      </c>
      <c r="HV147" s="166">
        <f t="shared" si="1459"/>
        <v>0</v>
      </c>
      <c r="HW147" s="166">
        <f t="shared" si="1460"/>
        <v>0</v>
      </c>
      <c r="HX147" s="166">
        <f t="shared" si="1461"/>
        <v>0</v>
      </c>
      <c r="HY147" s="166">
        <f t="shared" si="1462"/>
        <v>0</v>
      </c>
      <c r="HZ147" s="148"/>
      <c r="IA147" s="169">
        <f t="shared" si="1463"/>
        <v>0</v>
      </c>
      <c r="IB147" s="169">
        <f t="shared" si="1464"/>
        <v>0</v>
      </c>
      <c r="IC147" s="169">
        <f t="shared" si="1465"/>
        <v>0</v>
      </c>
      <c r="ID147" s="169">
        <f t="shared" si="1466"/>
        <v>0</v>
      </c>
      <c r="IE147" s="169">
        <f t="shared" si="1467"/>
        <v>0</v>
      </c>
      <c r="IF147" s="169">
        <f t="shared" si="1468"/>
        <v>0</v>
      </c>
      <c r="IG147" s="169">
        <f t="shared" si="1469"/>
        <v>0</v>
      </c>
      <c r="IH147" s="169">
        <f t="shared" si="1470"/>
        <v>0</v>
      </c>
      <c r="II147" s="169">
        <f t="shared" si="1471"/>
        <v>0</v>
      </c>
      <c r="IJ147" s="169">
        <f t="shared" si="1472"/>
        <v>0</v>
      </c>
      <c r="IK147" s="169">
        <f t="shared" si="1473"/>
        <v>0</v>
      </c>
      <c r="IL147" s="169">
        <f t="shared" si="1474"/>
        <v>0</v>
      </c>
      <c r="IM147" s="169">
        <f t="shared" si="1475"/>
        <v>0</v>
      </c>
      <c r="IN147" s="169">
        <f t="shared" si="1476"/>
        <v>0</v>
      </c>
      <c r="IO147" s="169">
        <f t="shared" si="1477"/>
        <v>0</v>
      </c>
      <c r="IP147" s="169">
        <f t="shared" si="1478"/>
        <v>0</v>
      </c>
      <c r="IQ147" s="169">
        <f t="shared" si="1479"/>
        <v>0</v>
      </c>
      <c r="IR147" s="169">
        <f t="shared" si="1480"/>
        <v>0</v>
      </c>
      <c r="IS147" s="169">
        <f t="shared" si="1481"/>
        <v>0</v>
      </c>
      <c r="IT147" s="169">
        <f t="shared" si="1482"/>
        <v>0</v>
      </c>
      <c r="IU147" s="169">
        <f t="shared" si="1483"/>
        <v>0</v>
      </c>
      <c r="IV147" s="169">
        <f t="shared" si="1484"/>
        <v>0</v>
      </c>
      <c r="IW147" s="169">
        <f t="shared" si="1485"/>
        <v>0</v>
      </c>
      <c r="IX147" s="169">
        <f t="shared" si="1486"/>
        <v>0</v>
      </c>
      <c r="IY147" s="169">
        <f t="shared" si="1487"/>
        <v>0</v>
      </c>
      <c r="IZ147" s="169">
        <f t="shared" si="1488"/>
        <v>0</v>
      </c>
      <c r="JA147" s="169">
        <f t="shared" si="1489"/>
        <v>0</v>
      </c>
      <c r="JB147" s="169">
        <f t="shared" si="1490"/>
        <v>0</v>
      </c>
      <c r="JC147" s="169">
        <f t="shared" si="1491"/>
        <v>0</v>
      </c>
      <c r="JD147" s="169">
        <f t="shared" si="1492"/>
        <v>0</v>
      </c>
      <c r="JE147" s="169">
        <f t="shared" si="1493"/>
        <v>0</v>
      </c>
      <c r="JF147" s="255"/>
      <c r="JG147" s="171">
        <f t="shared" si="1333"/>
        <v>0</v>
      </c>
      <c r="JH147" s="171">
        <f t="shared" si="1334"/>
        <v>0</v>
      </c>
      <c r="JI147" s="171">
        <f t="shared" si="1335"/>
        <v>0</v>
      </c>
      <c r="JJ147" s="171">
        <f t="shared" si="1336"/>
        <v>0</v>
      </c>
      <c r="JK147" s="171">
        <f t="shared" si="1337"/>
        <v>0</v>
      </c>
      <c r="JL147" s="171">
        <f t="shared" si="1338"/>
        <v>0</v>
      </c>
      <c r="JM147" s="171">
        <f t="shared" si="1339"/>
        <v>0</v>
      </c>
      <c r="JN147" s="171">
        <f t="shared" si="1340"/>
        <v>0</v>
      </c>
      <c r="JO147" s="171">
        <f t="shared" si="1341"/>
        <v>0</v>
      </c>
      <c r="JP147" s="171">
        <f t="shared" si="1342"/>
        <v>0</v>
      </c>
      <c r="JQ147" s="171">
        <f t="shared" si="1343"/>
        <v>0</v>
      </c>
      <c r="JR147" s="171">
        <f t="shared" si="1344"/>
        <v>0</v>
      </c>
      <c r="JS147" s="171">
        <f t="shared" si="1345"/>
        <v>0</v>
      </c>
      <c r="JT147" s="171">
        <f t="shared" si="1346"/>
        <v>0</v>
      </c>
      <c r="JU147" s="171">
        <f t="shared" si="1347"/>
        <v>0</v>
      </c>
      <c r="JV147" s="171">
        <f t="shared" si="1348"/>
        <v>0</v>
      </c>
      <c r="JW147" s="171">
        <f t="shared" si="1349"/>
        <v>0</v>
      </c>
      <c r="JX147" s="171">
        <f t="shared" si="1350"/>
        <v>0</v>
      </c>
      <c r="JY147" s="171">
        <f t="shared" si="1351"/>
        <v>0</v>
      </c>
      <c r="JZ147" s="171">
        <f t="shared" si="1352"/>
        <v>0</v>
      </c>
      <c r="KA147" s="171">
        <f t="shared" si="1353"/>
        <v>0</v>
      </c>
      <c r="KB147" s="171">
        <f t="shared" si="1354"/>
        <v>0</v>
      </c>
      <c r="KC147" s="171">
        <f t="shared" si="1355"/>
        <v>0</v>
      </c>
      <c r="KD147" s="171">
        <f t="shared" si="1356"/>
        <v>0</v>
      </c>
      <c r="KE147" s="171">
        <f t="shared" si="1357"/>
        <v>0</v>
      </c>
      <c r="KF147" s="171">
        <f t="shared" si="1358"/>
        <v>0</v>
      </c>
      <c r="KG147" s="171">
        <f t="shared" si="1359"/>
        <v>0</v>
      </c>
      <c r="KH147" s="171">
        <f t="shared" si="1360"/>
        <v>0</v>
      </c>
      <c r="KI147" s="171">
        <f t="shared" si="1361"/>
        <v>0</v>
      </c>
      <c r="KJ147" s="171">
        <f t="shared" si="1362"/>
        <v>0</v>
      </c>
      <c r="KK147" s="171">
        <f t="shared" si="1363"/>
        <v>0</v>
      </c>
      <c r="KL147" s="172">
        <f t="shared" si="1364"/>
        <v>0</v>
      </c>
      <c r="KM147" s="113">
        <f t="shared" si="1657"/>
        <v>0</v>
      </c>
      <c r="KN147" s="114">
        <f t="shared" si="1658"/>
        <v>0</v>
      </c>
    </row>
    <row r="148" customFormat="1" ht="15.75" spans="1:300">
      <c r="A148" s="294" t="s">
        <v>202</v>
      </c>
      <c r="B148" s="132"/>
      <c r="C148" s="132"/>
      <c r="D148" s="186">
        <v>12.351</v>
      </c>
      <c r="E148" s="132"/>
      <c r="F148" s="131">
        <v>0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41">
        <f t="shared" si="1365"/>
        <v>0</v>
      </c>
      <c r="AM148" s="142">
        <f t="shared" si="1366"/>
        <v>0</v>
      </c>
      <c r="AN148" s="200"/>
      <c r="AO148" s="241">
        <f t="shared" si="1367"/>
        <v>0</v>
      </c>
      <c r="AP148" s="241">
        <f t="shared" si="1368"/>
        <v>0</v>
      </c>
      <c r="AQ148" s="241">
        <f t="shared" si="1369"/>
        <v>0</v>
      </c>
      <c r="AR148" s="241">
        <f t="shared" si="1370"/>
        <v>0</v>
      </c>
      <c r="AS148" s="241">
        <f t="shared" si="1371"/>
        <v>0</v>
      </c>
      <c r="AT148" s="241">
        <f t="shared" si="1372"/>
        <v>0</v>
      </c>
      <c r="AU148" s="241">
        <f t="shared" si="1373"/>
        <v>0</v>
      </c>
      <c r="AV148" s="241">
        <f t="shared" si="1374"/>
        <v>0</v>
      </c>
      <c r="AW148" s="241">
        <f t="shared" si="1375"/>
        <v>0</v>
      </c>
      <c r="AX148" s="241">
        <f t="shared" si="1376"/>
        <v>0</v>
      </c>
      <c r="AY148" s="241">
        <f t="shared" si="1377"/>
        <v>0</v>
      </c>
      <c r="AZ148" s="241">
        <f t="shared" si="1378"/>
        <v>0</v>
      </c>
      <c r="BA148" s="241">
        <f t="shared" si="1379"/>
        <v>0</v>
      </c>
      <c r="BB148" s="241">
        <f t="shared" si="1380"/>
        <v>0</v>
      </c>
      <c r="BC148" s="241">
        <f t="shared" si="1381"/>
        <v>0</v>
      </c>
      <c r="BD148" s="241">
        <f t="shared" si="1382"/>
        <v>0</v>
      </c>
      <c r="BE148" s="241">
        <f t="shared" si="1383"/>
        <v>0</v>
      </c>
      <c r="BF148" s="241">
        <f t="shared" si="1384"/>
        <v>0</v>
      </c>
      <c r="BG148" s="241">
        <f t="shared" si="1385"/>
        <v>0</v>
      </c>
      <c r="BH148" s="241">
        <f t="shared" si="1386"/>
        <v>0</v>
      </c>
      <c r="BI148" s="241">
        <f t="shared" si="1387"/>
        <v>0</v>
      </c>
      <c r="BJ148" s="241">
        <f t="shared" si="1388"/>
        <v>0</v>
      </c>
      <c r="BK148" s="241">
        <f t="shared" si="1389"/>
        <v>0</v>
      </c>
      <c r="BL148" s="241">
        <f t="shared" si="1390"/>
        <v>0</v>
      </c>
      <c r="BM148" s="241">
        <f t="shared" si="1391"/>
        <v>0</v>
      </c>
      <c r="BN148" s="241">
        <f t="shared" si="1392"/>
        <v>0</v>
      </c>
      <c r="BO148" s="241">
        <f t="shared" si="1393"/>
        <v>0</v>
      </c>
      <c r="BP148" s="241">
        <f t="shared" si="1394"/>
        <v>0</v>
      </c>
      <c r="BQ148" s="241">
        <f t="shared" si="1395"/>
        <v>0</v>
      </c>
      <c r="BR148" s="241">
        <f t="shared" si="1396"/>
        <v>0</v>
      </c>
      <c r="BS148" s="241">
        <f t="shared" si="1397"/>
        <v>0</v>
      </c>
      <c r="BT148" s="202"/>
      <c r="BU148" s="276"/>
      <c r="BV148" s="276"/>
      <c r="BW148" s="276"/>
      <c r="BX148" s="276"/>
      <c r="BY148" s="276"/>
      <c r="BZ148" s="276"/>
      <c r="CA148" s="276"/>
      <c r="CB148" s="276"/>
      <c r="CC148" s="276"/>
      <c r="CD148" s="276"/>
      <c r="CE148" s="276"/>
      <c r="CF148" s="276"/>
      <c r="CG148" s="276"/>
      <c r="CH148" s="276"/>
      <c r="CI148" s="276"/>
      <c r="CJ148" s="276"/>
      <c r="CK148" s="276"/>
      <c r="CL148" s="276"/>
      <c r="CM148" s="276"/>
      <c r="CN148" s="276"/>
      <c r="CO148" s="276"/>
      <c r="CP148" s="276"/>
      <c r="CQ148" s="276"/>
      <c r="CR148" s="276"/>
      <c r="CS148" s="276"/>
      <c r="CT148" s="276"/>
      <c r="CU148" s="276"/>
      <c r="CV148" s="276"/>
      <c r="CW148" s="276"/>
      <c r="CX148" s="276"/>
      <c r="CY148" s="276"/>
      <c r="CZ148" s="155">
        <f t="shared" si="1398"/>
        <v>0</v>
      </c>
      <c r="DA148" s="202"/>
      <c r="DB148" s="156">
        <f t="shared" si="1399"/>
        <v>0</v>
      </c>
      <c r="DC148" s="156">
        <f t="shared" si="1400"/>
        <v>0</v>
      </c>
      <c r="DD148" s="156">
        <f t="shared" si="1401"/>
        <v>0</v>
      </c>
      <c r="DE148" s="156">
        <f t="shared" si="1402"/>
        <v>0</v>
      </c>
      <c r="DF148" s="156">
        <f t="shared" si="1403"/>
        <v>0</v>
      </c>
      <c r="DG148" s="156">
        <f t="shared" si="1404"/>
        <v>0</v>
      </c>
      <c r="DH148" s="156">
        <f t="shared" si="1405"/>
        <v>0</v>
      </c>
      <c r="DI148" s="156">
        <f t="shared" si="1406"/>
        <v>0</v>
      </c>
      <c r="DJ148" s="156">
        <f t="shared" si="1407"/>
        <v>0</v>
      </c>
      <c r="DK148" s="156">
        <f t="shared" si="1408"/>
        <v>0</v>
      </c>
      <c r="DL148" s="156">
        <f t="shared" si="1409"/>
        <v>0</v>
      </c>
      <c r="DM148" s="156">
        <f t="shared" si="1410"/>
        <v>0</v>
      </c>
      <c r="DN148" s="156">
        <f t="shared" si="1411"/>
        <v>0</v>
      </c>
      <c r="DO148" s="156">
        <f t="shared" si="1412"/>
        <v>0</v>
      </c>
      <c r="DP148" s="156">
        <f t="shared" si="1413"/>
        <v>0</v>
      </c>
      <c r="DQ148" s="156">
        <f t="shared" si="1414"/>
        <v>0</v>
      </c>
      <c r="DR148" s="156">
        <f t="shared" si="1415"/>
        <v>0</v>
      </c>
      <c r="DS148" s="156">
        <f t="shared" si="1416"/>
        <v>0</v>
      </c>
      <c r="DT148" s="156">
        <f t="shared" si="1417"/>
        <v>0</v>
      </c>
      <c r="DU148" s="156">
        <f t="shared" si="1418"/>
        <v>0</v>
      </c>
      <c r="DV148" s="156">
        <f t="shared" si="1419"/>
        <v>0</v>
      </c>
      <c r="DW148" s="156">
        <f t="shared" si="1420"/>
        <v>0</v>
      </c>
      <c r="DX148" s="156">
        <f t="shared" si="1421"/>
        <v>0</v>
      </c>
      <c r="DY148" s="156">
        <f t="shared" si="1422"/>
        <v>0</v>
      </c>
      <c r="DZ148" s="156">
        <f t="shared" si="1423"/>
        <v>0</v>
      </c>
      <c r="EA148" s="156">
        <f t="shared" si="1424"/>
        <v>0</v>
      </c>
      <c r="EB148" s="156">
        <f t="shared" si="1425"/>
        <v>0</v>
      </c>
      <c r="EC148" s="156">
        <f t="shared" si="1426"/>
        <v>0</v>
      </c>
      <c r="ED148" s="156">
        <f t="shared" si="1427"/>
        <v>0</v>
      </c>
      <c r="EE148" s="156">
        <f t="shared" si="1428"/>
        <v>0</v>
      </c>
      <c r="EF148" s="156">
        <f t="shared" si="1429"/>
        <v>0</v>
      </c>
      <c r="EG148" s="248">
        <f t="shared" si="1430"/>
        <v>0</v>
      </c>
      <c r="EH148" s="249"/>
      <c r="EI148" s="187"/>
      <c r="EJ148" s="281" t="s">
        <v>59</v>
      </c>
      <c r="EK148" s="187"/>
      <c r="EL148" s="281" t="s">
        <v>59</v>
      </c>
      <c r="EM148" s="187"/>
      <c r="EN148" s="281" t="s">
        <v>59</v>
      </c>
      <c r="EO148" s="187"/>
      <c r="EP148" s="281" t="s">
        <v>59</v>
      </c>
      <c r="EQ148" s="187"/>
      <c r="ER148" s="281" t="s">
        <v>59</v>
      </c>
      <c r="ES148" s="187"/>
      <c r="ET148" s="281" t="s">
        <v>59</v>
      </c>
      <c r="EU148" s="187"/>
      <c r="EV148" s="281" t="s">
        <v>59</v>
      </c>
      <c r="EW148" s="187"/>
      <c r="EX148" s="281" t="s">
        <v>59</v>
      </c>
      <c r="EY148" s="187"/>
      <c r="EZ148" s="281" t="s">
        <v>59</v>
      </c>
      <c r="FA148" s="187"/>
      <c r="FB148" s="281" t="s">
        <v>59</v>
      </c>
      <c r="FC148" s="187"/>
      <c r="FD148" s="281" t="s">
        <v>59</v>
      </c>
      <c r="FE148" s="187"/>
      <c r="FF148" s="281" t="s">
        <v>59</v>
      </c>
      <c r="FG148" s="187"/>
      <c r="FH148" s="281" t="s">
        <v>59</v>
      </c>
      <c r="FI148" s="187"/>
      <c r="FJ148" s="281" t="s">
        <v>59</v>
      </c>
      <c r="FK148" s="187"/>
      <c r="FL148" s="281" t="s">
        <v>59</v>
      </c>
      <c r="FM148" s="187"/>
      <c r="FN148" s="281" t="s">
        <v>59</v>
      </c>
      <c r="FO148" s="187"/>
      <c r="FP148" s="281" t="s">
        <v>59</v>
      </c>
      <c r="FQ148" s="187"/>
      <c r="FR148" s="281" t="s">
        <v>59</v>
      </c>
      <c r="FS148" s="187"/>
      <c r="FT148" s="281" t="s">
        <v>59</v>
      </c>
      <c r="FU148" s="187"/>
      <c r="FV148" s="281" t="s">
        <v>59</v>
      </c>
      <c r="FW148" s="187"/>
      <c r="FX148" s="281" t="s">
        <v>59</v>
      </c>
      <c r="FY148" s="187"/>
      <c r="FZ148" s="281" t="s">
        <v>59</v>
      </c>
      <c r="GA148" s="283"/>
      <c r="GB148" s="281" t="s">
        <v>59</v>
      </c>
      <c r="GC148" s="283"/>
      <c r="GD148" s="281" t="s">
        <v>59</v>
      </c>
      <c r="GE148" s="283"/>
      <c r="GF148" s="281" t="s">
        <v>59</v>
      </c>
      <c r="GG148" s="283"/>
      <c r="GH148" s="281" t="s">
        <v>59</v>
      </c>
      <c r="GI148" s="283"/>
      <c r="GJ148" s="281" t="s">
        <v>59</v>
      </c>
      <c r="GK148" s="284"/>
      <c r="GL148" s="281" t="s">
        <v>59</v>
      </c>
      <c r="GM148" s="283"/>
      <c r="GN148" s="281" t="s">
        <v>59</v>
      </c>
      <c r="GO148" s="284"/>
      <c r="GP148" s="281" t="s">
        <v>59</v>
      </c>
      <c r="GQ148" s="284"/>
      <c r="GR148" s="281" t="s">
        <v>59</v>
      </c>
      <c r="GS148" s="288">
        <f t="shared" si="1431"/>
        <v>0</v>
      </c>
      <c r="GT148" s="202"/>
      <c r="GU148" s="166">
        <f t="shared" si="1432"/>
        <v>0</v>
      </c>
      <c r="GV148" s="166">
        <f t="shared" si="1433"/>
        <v>0</v>
      </c>
      <c r="GW148" s="166">
        <f t="shared" si="1434"/>
        <v>0</v>
      </c>
      <c r="GX148" s="166">
        <f t="shared" si="1435"/>
        <v>0</v>
      </c>
      <c r="GY148" s="166">
        <f t="shared" si="1436"/>
        <v>0</v>
      </c>
      <c r="GZ148" s="166">
        <f t="shared" si="1437"/>
        <v>0</v>
      </c>
      <c r="HA148" s="166">
        <f t="shared" si="1438"/>
        <v>0</v>
      </c>
      <c r="HB148" s="166">
        <f t="shared" si="1439"/>
        <v>0</v>
      </c>
      <c r="HC148" s="166">
        <f t="shared" si="1440"/>
        <v>0</v>
      </c>
      <c r="HD148" s="166">
        <f t="shared" si="1441"/>
        <v>0</v>
      </c>
      <c r="HE148" s="166">
        <f t="shared" si="1442"/>
        <v>0</v>
      </c>
      <c r="HF148" s="166">
        <f t="shared" si="1443"/>
        <v>0</v>
      </c>
      <c r="HG148" s="166">
        <f t="shared" si="1444"/>
        <v>0</v>
      </c>
      <c r="HH148" s="166">
        <f t="shared" si="1445"/>
        <v>0</v>
      </c>
      <c r="HI148" s="166">
        <f t="shared" si="1446"/>
        <v>0</v>
      </c>
      <c r="HJ148" s="166">
        <f t="shared" si="1447"/>
        <v>0</v>
      </c>
      <c r="HK148" s="166">
        <f t="shared" si="1448"/>
        <v>0</v>
      </c>
      <c r="HL148" s="166">
        <f t="shared" si="1449"/>
        <v>0</v>
      </c>
      <c r="HM148" s="166">
        <f t="shared" si="1450"/>
        <v>0</v>
      </c>
      <c r="HN148" s="166">
        <f t="shared" si="1451"/>
        <v>0</v>
      </c>
      <c r="HO148" s="166">
        <f t="shared" si="1452"/>
        <v>0</v>
      </c>
      <c r="HP148" s="166">
        <f t="shared" si="1453"/>
        <v>0</v>
      </c>
      <c r="HQ148" s="166">
        <f t="shared" si="1454"/>
        <v>0</v>
      </c>
      <c r="HR148" s="166">
        <f t="shared" si="1455"/>
        <v>0</v>
      </c>
      <c r="HS148" s="166">
        <f t="shared" si="1456"/>
        <v>0</v>
      </c>
      <c r="HT148" s="166">
        <f t="shared" si="1457"/>
        <v>0</v>
      </c>
      <c r="HU148" s="166">
        <f t="shared" si="1458"/>
        <v>0</v>
      </c>
      <c r="HV148" s="166">
        <f t="shared" si="1459"/>
        <v>0</v>
      </c>
      <c r="HW148" s="166">
        <f t="shared" si="1460"/>
        <v>0</v>
      </c>
      <c r="HX148" s="166">
        <f t="shared" si="1461"/>
        <v>0</v>
      </c>
      <c r="HY148" s="166">
        <f t="shared" si="1462"/>
        <v>0</v>
      </c>
      <c r="HZ148" s="148"/>
      <c r="IA148" s="169">
        <f t="shared" si="1463"/>
        <v>0</v>
      </c>
      <c r="IB148" s="169">
        <f t="shared" si="1464"/>
        <v>0</v>
      </c>
      <c r="IC148" s="169">
        <f t="shared" si="1465"/>
        <v>0</v>
      </c>
      <c r="ID148" s="169">
        <f t="shared" si="1466"/>
        <v>0</v>
      </c>
      <c r="IE148" s="169">
        <f t="shared" si="1467"/>
        <v>0</v>
      </c>
      <c r="IF148" s="169">
        <f t="shared" si="1468"/>
        <v>0</v>
      </c>
      <c r="IG148" s="169">
        <f t="shared" si="1469"/>
        <v>0</v>
      </c>
      <c r="IH148" s="169">
        <f t="shared" si="1470"/>
        <v>0</v>
      </c>
      <c r="II148" s="169">
        <f t="shared" si="1471"/>
        <v>0</v>
      </c>
      <c r="IJ148" s="169">
        <f t="shared" si="1472"/>
        <v>0</v>
      </c>
      <c r="IK148" s="169">
        <f t="shared" si="1473"/>
        <v>0</v>
      </c>
      <c r="IL148" s="169">
        <f t="shared" si="1474"/>
        <v>0</v>
      </c>
      <c r="IM148" s="169">
        <f t="shared" si="1475"/>
        <v>0</v>
      </c>
      <c r="IN148" s="169">
        <f t="shared" si="1476"/>
        <v>0</v>
      </c>
      <c r="IO148" s="169">
        <f t="shared" si="1477"/>
        <v>0</v>
      </c>
      <c r="IP148" s="169">
        <f t="shared" si="1478"/>
        <v>0</v>
      </c>
      <c r="IQ148" s="169">
        <f t="shared" si="1479"/>
        <v>0</v>
      </c>
      <c r="IR148" s="169">
        <f t="shared" si="1480"/>
        <v>0</v>
      </c>
      <c r="IS148" s="169">
        <f t="shared" si="1481"/>
        <v>0</v>
      </c>
      <c r="IT148" s="169">
        <f t="shared" si="1482"/>
        <v>0</v>
      </c>
      <c r="IU148" s="169">
        <f t="shared" si="1483"/>
        <v>0</v>
      </c>
      <c r="IV148" s="169">
        <f t="shared" si="1484"/>
        <v>0</v>
      </c>
      <c r="IW148" s="169">
        <f t="shared" si="1485"/>
        <v>0</v>
      </c>
      <c r="IX148" s="169">
        <f t="shared" si="1486"/>
        <v>0</v>
      </c>
      <c r="IY148" s="169">
        <f t="shared" si="1487"/>
        <v>0</v>
      </c>
      <c r="IZ148" s="169">
        <f t="shared" si="1488"/>
        <v>0</v>
      </c>
      <c r="JA148" s="169">
        <f t="shared" si="1489"/>
        <v>0</v>
      </c>
      <c r="JB148" s="169">
        <f t="shared" si="1490"/>
        <v>0</v>
      </c>
      <c r="JC148" s="169">
        <f t="shared" si="1491"/>
        <v>0</v>
      </c>
      <c r="JD148" s="169">
        <f t="shared" si="1492"/>
        <v>0</v>
      </c>
      <c r="JE148" s="169">
        <f t="shared" si="1493"/>
        <v>0</v>
      </c>
      <c r="JF148" s="255"/>
      <c r="JG148" s="171">
        <f t="shared" si="1333"/>
        <v>0</v>
      </c>
      <c r="JH148" s="171">
        <f t="shared" si="1334"/>
        <v>0</v>
      </c>
      <c r="JI148" s="171">
        <f t="shared" si="1335"/>
        <v>0</v>
      </c>
      <c r="JJ148" s="171">
        <f t="shared" si="1336"/>
        <v>0</v>
      </c>
      <c r="JK148" s="171">
        <f t="shared" si="1337"/>
        <v>0</v>
      </c>
      <c r="JL148" s="171">
        <f t="shared" si="1338"/>
        <v>0</v>
      </c>
      <c r="JM148" s="171">
        <f t="shared" si="1339"/>
        <v>0</v>
      </c>
      <c r="JN148" s="171">
        <f t="shared" si="1340"/>
        <v>0</v>
      </c>
      <c r="JO148" s="171">
        <f t="shared" si="1341"/>
        <v>0</v>
      </c>
      <c r="JP148" s="171">
        <f t="shared" si="1342"/>
        <v>0</v>
      </c>
      <c r="JQ148" s="171">
        <f t="shared" si="1343"/>
        <v>0</v>
      </c>
      <c r="JR148" s="171">
        <f t="shared" si="1344"/>
        <v>0</v>
      </c>
      <c r="JS148" s="171">
        <f t="shared" si="1345"/>
        <v>0</v>
      </c>
      <c r="JT148" s="171">
        <f t="shared" si="1346"/>
        <v>0</v>
      </c>
      <c r="JU148" s="171">
        <f t="shared" si="1347"/>
        <v>0</v>
      </c>
      <c r="JV148" s="171">
        <f t="shared" si="1348"/>
        <v>0</v>
      </c>
      <c r="JW148" s="171">
        <f t="shared" si="1349"/>
        <v>0</v>
      </c>
      <c r="JX148" s="171">
        <f t="shared" si="1350"/>
        <v>0</v>
      </c>
      <c r="JY148" s="171">
        <f t="shared" si="1351"/>
        <v>0</v>
      </c>
      <c r="JZ148" s="171">
        <f t="shared" si="1352"/>
        <v>0</v>
      </c>
      <c r="KA148" s="171">
        <f t="shared" si="1353"/>
        <v>0</v>
      </c>
      <c r="KB148" s="171">
        <f t="shared" si="1354"/>
        <v>0</v>
      </c>
      <c r="KC148" s="171">
        <f t="shared" si="1355"/>
        <v>0</v>
      </c>
      <c r="KD148" s="171">
        <f t="shared" si="1356"/>
        <v>0</v>
      </c>
      <c r="KE148" s="171">
        <f t="shared" si="1357"/>
        <v>0</v>
      </c>
      <c r="KF148" s="171">
        <f t="shared" si="1358"/>
        <v>0</v>
      </c>
      <c r="KG148" s="171">
        <f t="shared" si="1359"/>
        <v>0</v>
      </c>
      <c r="KH148" s="171">
        <f t="shared" si="1360"/>
        <v>0</v>
      </c>
      <c r="KI148" s="171">
        <f t="shared" si="1361"/>
        <v>0</v>
      </c>
      <c r="KJ148" s="171">
        <f t="shared" si="1362"/>
        <v>0</v>
      </c>
      <c r="KK148" s="171">
        <f t="shared" si="1363"/>
        <v>0</v>
      </c>
      <c r="KL148" s="172">
        <f t="shared" si="1364"/>
        <v>0</v>
      </c>
      <c r="KM148" s="113">
        <f t="shared" si="1657"/>
        <v>0</v>
      </c>
      <c r="KN148" s="114">
        <f t="shared" si="1658"/>
        <v>0</v>
      </c>
    </row>
    <row r="149" customFormat="1" ht="15.75" spans="1:300">
      <c r="A149" s="294" t="s">
        <v>203</v>
      </c>
      <c r="B149" s="132"/>
      <c r="C149" s="132"/>
      <c r="D149" s="186">
        <v>15.94</v>
      </c>
      <c r="E149" s="132"/>
      <c r="F149" s="131">
        <v>0</v>
      </c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41">
        <f t="shared" si="1365"/>
        <v>0</v>
      </c>
      <c r="AM149" s="142">
        <f t="shared" si="1366"/>
        <v>0</v>
      </c>
      <c r="AN149" s="200"/>
      <c r="AO149" s="241">
        <f t="shared" si="1367"/>
        <v>0</v>
      </c>
      <c r="AP149" s="241">
        <f t="shared" si="1368"/>
        <v>0</v>
      </c>
      <c r="AQ149" s="241">
        <f t="shared" si="1369"/>
        <v>0</v>
      </c>
      <c r="AR149" s="241">
        <f t="shared" si="1370"/>
        <v>0</v>
      </c>
      <c r="AS149" s="241">
        <f t="shared" si="1371"/>
        <v>0</v>
      </c>
      <c r="AT149" s="241">
        <f t="shared" si="1372"/>
        <v>0</v>
      </c>
      <c r="AU149" s="241">
        <f t="shared" si="1373"/>
        <v>0</v>
      </c>
      <c r="AV149" s="241">
        <f t="shared" si="1374"/>
        <v>0</v>
      </c>
      <c r="AW149" s="241">
        <f t="shared" si="1375"/>
        <v>0</v>
      </c>
      <c r="AX149" s="241">
        <f t="shared" si="1376"/>
        <v>0</v>
      </c>
      <c r="AY149" s="241">
        <f t="shared" si="1377"/>
        <v>0</v>
      </c>
      <c r="AZ149" s="241">
        <f t="shared" si="1378"/>
        <v>0</v>
      </c>
      <c r="BA149" s="241">
        <f t="shared" si="1379"/>
        <v>0</v>
      </c>
      <c r="BB149" s="241">
        <f t="shared" si="1380"/>
        <v>0</v>
      </c>
      <c r="BC149" s="241">
        <f t="shared" si="1381"/>
        <v>0</v>
      </c>
      <c r="BD149" s="241">
        <f t="shared" si="1382"/>
        <v>0</v>
      </c>
      <c r="BE149" s="241">
        <f t="shared" si="1383"/>
        <v>0</v>
      </c>
      <c r="BF149" s="241">
        <f t="shared" si="1384"/>
        <v>0</v>
      </c>
      <c r="BG149" s="241">
        <f t="shared" si="1385"/>
        <v>0</v>
      </c>
      <c r="BH149" s="241">
        <f t="shared" si="1386"/>
        <v>0</v>
      </c>
      <c r="BI149" s="241">
        <f t="shared" si="1387"/>
        <v>0</v>
      </c>
      <c r="BJ149" s="241">
        <f t="shared" si="1388"/>
        <v>0</v>
      </c>
      <c r="BK149" s="241">
        <f t="shared" si="1389"/>
        <v>0</v>
      </c>
      <c r="BL149" s="241">
        <f t="shared" si="1390"/>
        <v>0</v>
      </c>
      <c r="BM149" s="241">
        <f t="shared" si="1391"/>
        <v>0</v>
      </c>
      <c r="BN149" s="241">
        <f t="shared" si="1392"/>
        <v>0</v>
      </c>
      <c r="BO149" s="241">
        <f t="shared" si="1393"/>
        <v>0</v>
      </c>
      <c r="BP149" s="241">
        <f t="shared" si="1394"/>
        <v>0</v>
      </c>
      <c r="BQ149" s="241">
        <f t="shared" si="1395"/>
        <v>0</v>
      </c>
      <c r="BR149" s="241">
        <f t="shared" si="1396"/>
        <v>0</v>
      </c>
      <c r="BS149" s="241">
        <f t="shared" si="1397"/>
        <v>0</v>
      </c>
      <c r="BT149" s="202"/>
      <c r="BU149" s="276"/>
      <c r="BV149" s="276"/>
      <c r="BW149" s="276"/>
      <c r="BX149" s="276"/>
      <c r="BY149" s="276"/>
      <c r="BZ149" s="276"/>
      <c r="CA149" s="276"/>
      <c r="CB149" s="276"/>
      <c r="CC149" s="276"/>
      <c r="CD149" s="276"/>
      <c r="CE149" s="276"/>
      <c r="CF149" s="276"/>
      <c r="CG149" s="276"/>
      <c r="CH149" s="276"/>
      <c r="CI149" s="276"/>
      <c r="CJ149" s="276"/>
      <c r="CK149" s="276"/>
      <c r="CL149" s="276"/>
      <c r="CM149" s="276"/>
      <c r="CN149" s="276"/>
      <c r="CO149" s="276"/>
      <c r="CP149" s="276"/>
      <c r="CQ149" s="276"/>
      <c r="CR149" s="276"/>
      <c r="CS149" s="276"/>
      <c r="CT149" s="276"/>
      <c r="CU149" s="276"/>
      <c r="CV149" s="276"/>
      <c r="CW149" s="276"/>
      <c r="CX149" s="276"/>
      <c r="CY149" s="276"/>
      <c r="CZ149" s="155">
        <f t="shared" si="1398"/>
        <v>0</v>
      </c>
      <c r="DA149" s="202"/>
      <c r="DB149" s="156">
        <f t="shared" si="1399"/>
        <v>0</v>
      </c>
      <c r="DC149" s="156">
        <f t="shared" si="1400"/>
        <v>0</v>
      </c>
      <c r="DD149" s="156">
        <f t="shared" si="1401"/>
        <v>0</v>
      </c>
      <c r="DE149" s="156">
        <f t="shared" si="1402"/>
        <v>0</v>
      </c>
      <c r="DF149" s="156">
        <f t="shared" si="1403"/>
        <v>0</v>
      </c>
      <c r="DG149" s="156">
        <f t="shared" si="1404"/>
        <v>0</v>
      </c>
      <c r="DH149" s="156">
        <f t="shared" si="1405"/>
        <v>0</v>
      </c>
      <c r="DI149" s="156">
        <f t="shared" si="1406"/>
        <v>0</v>
      </c>
      <c r="DJ149" s="156">
        <f t="shared" si="1407"/>
        <v>0</v>
      </c>
      <c r="DK149" s="156">
        <f t="shared" si="1408"/>
        <v>0</v>
      </c>
      <c r="DL149" s="156">
        <f t="shared" si="1409"/>
        <v>0</v>
      </c>
      <c r="DM149" s="156">
        <f t="shared" si="1410"/>
        <v>0</v>
      </c>
      <c r="DN149" s="156">
        <f t="shared" si="1411"/>
        <v>0</v>
      </c>
      <c r="DO149" s="156">
        <f t="shared" si="1412"/>
        <v>0</v>
      </c>
      <c r="DP149" s="156">
        <f t="shared" si="1413"/>
        <v>0</v>
      </c>
      <c r="DQ149" s="156">
        <f t="shared" si="1414"/>
        <v>0</v>
      </c>
      <c r="DR149" s="156">
        <f t="shared" si="1415"/>
        <v>0</v>
      </c>
      <c r="DS149" s="156">
        <f t="shared" si="1416"/>
        <v>0</v>
      </c>
      <c r="DT149" s="156">
        <f t="shared" si="1417"/>
        <v>0</v>
      </c>
      <c r="DU149" s="156">
        <f t="shared" si="1418"/>
        <v>0</v>
      </c>
      <c r="DV149" s="156">
        <f t="shared" si="1419"/>
        <v>0</v>
      </c>
      <c r="DW149" s="156">
        <f t="shared" si="1420"/>
        <v>0</v>
      </c>
      <c r="DX149" s="156">
        <f t="shared" si="1421"/>
        <v>0</v>
      </c>
      <c r="DY149" s="156">
        <f t="shared" si="1422"/>
        <v>0</v>
      </c>
      <c r="DZ149" s="156">
        <f t="shared" si="1423"/>
        <v>0</v>
      </c>
      <c r="EA149" s="156">
        <f t="shared" si="1424"/>
        <v>0</v>
      </c>
      <c r="EB149" s="156">
        <f t="shared" si="1425"/>
        <v>0</v>
      </c>
      <c r="EC149" s="156">
        <f t="shared" si="1426"/>
        <v>0</v>
      </c>
      <c r="ED149" s="156">
        <f t="shared" si="1427"/>
        <v>0</v>
      </c>
      <c r="EE149" s="156">
        <f t="shared" si="1428"/>
        <v>0</v>
      </c>
      <c r="EF149" s="156">
        <f t="shared" si="1429"/>
        <v>0</v>
      </c>
      <c r="EG149" s="248">
        <f t="shared" si="1430"/>
        <v>0</v>
      </c>
      <c r="EH149" s="249"/>
      <c r="EI149" s="187"/>
      <c r="EJ149" s="281" t="s">
        <v>59</v>
      </c>
      <c r="EK149" s="187"/>
      <c r="EL149" s="281" t="s">
        <v>59</v>
      </c>
      <c r="EM149" s="187"/>
      <c r="EN149" s="281" t="s">
        <v>59</v>
      </c>
      <c r="EO149" s="187"/>
      <c r="EP149" s="281" t="s">
        <v>59</v>
      </c>
      <c r="EQ149" s="187"/>
      <c r="ER149" s="281" t="s">
        <v>59</v>
      </c>
      <c r="ES149" s="187"/>
      <c r="ET149" s="281" t="s">
        <v>59</v>
      </c>
      <c r="EU149" s="187"/>
      <c r="EV149" s="281" t="s">
        <v>59</v>
      </c>
      <c r="EW149" s="187"/>
      <c r="EX149" s="281" t="s">
        <v>59</v>
      </c>
      <c r="EY149" s="187"/>
      <c r="EZ149" s="281" t="s">
        <v>59</v>
      </c>
      <c r="FA149" s="187"/>
      <c r="FB149" s="281" t="s">
        <v>59</v>
      </c>
      <c r="FC149" s="187"/>
      <c r="FD149" s="281" t="s">
        <v>59</v>
      </c>
      <c r="FE149" s="187"/>
      <c r="FF149" s="281" t="s">
        <v>59</v>
      </c>
      <c r="FG149" s="187"/>
      <c r="FH149" s="281" t="s">
        <v>59</v>
      </c>
      <c r="FI149" s="187"/>
      <c r="FJ149" s="281" t="s">
        <v>59</v>
      </c>
      <c r="FK149" s="187"/>
      <c r="FL149" s="281" t="s">
        <v>59</v>
      </c>
      <c r="FM149" s="187"/>
      <c r="FN149" s="281" t="s">
        <v>59</v>
      </c>
      <c r="FO149" s="187"/>
      <c r="FP149" s="281" t="s">
        <v>59</v>
      </c>
      <c r="FQ149" s="187"/>
      <c r="FR149" s="281" t="s">
        <v>59</v>
      </c>
      <c r="FS149" s="187"/>
      <c r="FT149" s="281" t="s">
        <v>59</v>
      </c>
      <c r="FU149" s="187"/>
      <c r="FV149" s="281" t="s">
        <v>59</v>
      </c>
      <c r="FW149" s="187"/>
      <c r="FX149" s="281" t="s">
        <v>59</v>
      </c>
      <c r="FY149" s="187"/>
      <c r="FZ149" s="281" t="s">
        <v>59</v>
      </c>
      <c r="GA149" s="283"/>
      <c r="GB149" s="281" t="s">
        <v>59</v>
      </c>
      <c r="GC149" s="283"/>
      <c r="GD149" s="281" t="s">
        <v>59</v>
      </c>
      <c r="GE149" s="283"/>
      <c r="GF149" s="281" t="s">
        <v>59</v>
      </c>
      <c r="GG149" s="283"/>
      <c r="GH149" s="281" t="s">
        <v>59</v>
      </c>
      <c r="GI149" s="283"/>
      <c r="GJ149" s="281" t="s">
        <v>59</v>
      </c>
      <c r="GK149" s="284"/>
      <c r="GL149" s="281" t="s">
        <v>59</v>
      </c>
      <c r="GM149" s="283"/>
      <c r="GN149" s="281" t="s">
        <v>59</v>
      </c>
      <c r="GO149" s="284"/>
      <c r="GP149" s="281" t="s">
        <v>59</v>
      </c>
      <c r="GQ149" s="284"/>
      <c r="GR149" s="281" t="s">
        <v>59</v>
      </c>
      <c r="GS149" s="288">
        <f t="shared" si="1431"/>
        <v>0</v>
      </c>
      <c r="GT149" s="202"/>
      <c r="GU149" s="166">
        <f t="shared" si="1432"/>
        <v>0</v>
      </c>
      <c r="GV149" s="166">
        <f t="shared" si="1433"/>
        <v>0</v>
      </c>
      <c r="GW149" s="166">
        <f t="shared" si="1434"/>
        <v>0</v>
      </c>
      <c r="GX149" s="166">
        <f t="shared" si="1435"/>
        <v>0</v>
      </c>
      <c r="GY149" s="166">
        <f t="shared" si="1436"/>
        <v>0</v>
      </c>
      <c r="GZ149" s="166">
        <f t="shared" si="1437"/>
        <v>0</v>
      </c>
      <c r="HA149" s="166">
        <f t="shared" si="1438"/>
        <v>0</v>
      </c>
      <c r="HB149" s="166">
        <f t="shared" si="1439"/>
        <v>0</v>
      </c>
      <c r="HC149" s="166">
        <f t="shared" si="1440"/>
        <v>0</v>
      </c>
      <c r="HD149" s="166">
        <f t="shared" si="1441"/>
        <v>0</v>
      </c>
      <c r="HE149" s="166">
        <f t="shared" si="1442"/>
        <v>0</v>
      </c>
      <c r="HF149" s="166">
        <f t="shared" si="1443"/>
        <v>0</v>
      </c>
      <c r="HG149" s="166">
        <f t="shared" si="1444"/>
        <v>0</v>
      </c>
      <c r="HH149" s="166">
        <f t="shared" si="1445"/>
        <v>0</v>
      </c>
      <c r="HI149" s="166">
        <f t="shared" si="1446"/>
        <v>0</v>
      </c>
      <c r="HJ149" s="166">
        <f t="shared" si="1447"/>
        <v>0</v>
      </c>
      <c r="HK149" s="166">
        <f t="shared" si="1448"/>
        <v>0</v>
      </c>
      <c r="HL149" s="166">
        <f t="shared" si="1449"/>
        <v>0</v>
      </c>
      <c r="HM149" s="166">
        <f t="shared" si="1450"/>
        <v>0</v>
      </c>
      <c r="HN149" s="166">
        <f t="shared" si="1451"/>
        <v>0</v>
      </c>
      <c r="HO149" s="166">
        <f t="shared" si="1452"/>
        <v>0</v>
      </c>
      <c r="HP149" s="166">
        <f t="shared" si="1453"/>
        <v>0</v>
      </c>
      <c r="HQ149" s="166">
        <f t="shared" si="1454"/>
        <v>0</v>
      </c>
      <c r="HR149" s="166">
        <f t="shared" si="1455"/>
        <v>0</v>
      </c>
      <c r="HS149" s="166">
        <f t="shared" si="1456"/>
        <v>0</v>
      </c>
      <c r="HT149" s="166">
        <f t="shared" si="1457"/>
        <v>0</v>
      </c>
      <c r="HU149" s="166">
        <f t="shared" si="1458"/>
        <v>0</v>
      </c>
      <c r="HV149" s="166">
        <f t="shared" si="1459"/>
        <v>0</v>
      </c>
      <c r="HW149" s="166">
        <f t="shared" si="1460"/>
        <v>0</v>
      </c>
      <c r="HX149" s="166">
        <f t="shared" si="1461"/>
        <v>0</v>
      </c>
      <c r="HY149" s="166">
        <f t="shared" si="1462"/>
        <v>0</v>
      </c>
      <c r="HZ149" s="148"/>
      <c r="IA149" s="169">
        <f t="shared" si="1463"/>
        <v>0</v>
      </c>
      <c r="IB149" s="169">
        <f t="shared" si="1464"/>
        <v>0</v>
      </c>
      <c r="IC149" s="169">
        <f t="shared" si="1465"/>
        <v>0</v>
      </c>
      <c r="ID149" s="169">
        <f t="shared" si="1466"/>
        <v>0</v>
      </c>
      <c r="IE149" s="169">
        <f t="shared" si="1467"/>
        <v>0</v>
      </c>
      <c r="IF149" s="169">
        <f t="shared" si="1468"/>
        <v>0</v>
      </c>
      <c r="IG149" s="169">
        <f t="shared" si="1469"/>
        <v>0</v>
      </c>
      <c r="IH149" s="169">
        <f t="shared" si="1470"/>
        <v>0</v>
      </c>
      <c r="II149" s="169">
        <f t="shared" si="1471"/>
        <v>0</v>
      </c>
      <c r="IJ149" s="169">
        <f t="shared" si="1472"/>
        <v>0</v>
      </c>
      <c r="IK149" s="169">
        <f t="shared" si="1473"/>
        <v>0</v>
      </c>
      <c r="IL149" s="169">
        <f t="shared" si="1474"/>
        <v>0</v>
      </c>
      <c r="IM149" s="169">
        <f t="shared" si="1475"/>
        <v>0</v>
      </c>
      <c r="IN149" s="169">
        <f t="shared" si="1476"/>
        <v>0</v>
      </c>
      <c r="IO149" s="169">
        <f t="shared" si="1477"/>
        <v>0</v>
      </c>
      <c r="IP149" s="169">
        <f t="shared" si="1478"/>
        <v>0</v>
      </c>
      <c r="IQ149" s="169">
        <f t="shared" si="1479"/>
        <v>0</v>
      </c>
      <c r="IR149" s="169">
        <f t="shared" si="1480"/>
        <v>0</v>
      </c>
      <c r="IS149" s="169">
        <f t="shared" si="1481"/>
        <v>0</v>
      </c>
      <c r="IT149" s="169">
        <f t="shared" si="1482"/>
        <v>0</v>
      </c>
      <c r="IU149" s="169">
        <f t="shared" si="1483"/>
        <v>0</v>
      </c>
      <c r="IV149" s="169">
        <f t="shared" si="1484"/>
        <v>0</v>
      </c>
      <c r="IW149" s="169">
        <f t="shared" si="1485"/>
        <v>0</v>
      </c>
      <c r="IX149" s="169">
        <f t="shared" si="1486"/>
        <v>0</v>
      </c>
      <c r="IY149" s="169">
        <f t="shared" si="1487"/>
        <v>0</v>
      </c>
      <c r="IZ149" s="169">
        <f t="shared" si="1488"/>
        <v>0</v>
      </c>
      <c r="JA149" s="169">
        <f t="shared" si="1489"/>
        <v>0</v>
      </c>
      <c r="JB149" s="169">
        <f t="shared" si="1490"/>
        <v>0</v>
      </c>
      <c r="JC149" s="169">
        <f t="shared" si="1491"/>
        <v>0</v>
      </c>
      <c r="JD149" s="169">
        <f t="shared" si="1492"/>
        <v>0</v>
      </c>
      <c r="JE149" s="169">
        <f t="shared" si="1493"/>
        <v>0</v>
      </c>
      <c r="JF149" s="255"/>
      <c r="JG149" s="171">
        <f t="shared" ref="JG149:JG170" si="1659">IA149-GU149</f>
        <v>0</v>
      </c>
      <c r="JH149" s="171">
        <f t="shared" ref="JH149:JH170" si="1660">IB149-GV149</f>
        <v>0</v>
      </c>
      <c r="JI149" s="171">
        <f t="shared" ref="JI149:JI170" si="1661">IC149-GW149</f>
        <v>0</v>
      </c>
      <c r="JJ149" s="171">
        <f t="shared" ref="JJ149:JJ170" si="1662">ID149-GX149</f>
        <v>0</v>
      </c>
      <c r="JK149" s="171">
        <f t="shared" ref="JK149:JK170" si="1663">IE149-GY149</f>
        <v>0</v>
      </c>
      <c r="JL149" s="171">
        <f t="shared" ref="JL149:JL170" si="1664">IF149-GZ149</f>
        <v>0</v>
      </c>
      <c r="JM149" s="171">
        <f t="shared" ref="JM149:JM170" si="1665">IG149-HA149</f>
        <v>0</v>
      </c>
      <c r="JN149" s="171">
        <f t="shared" ref="JN149:JN170" si="1666">IH149-HB149</f>
        <v>0</v>
      </c>
      <c r="JO149" s="171">
        <f t="shared" ref="JO149:JO170" si="1667">II149-HC149</f>
        <v>0</v>
      </c>
      <c r="JP149" s="171">
        <f t="shared" ref="JP149:JP170" si="1668">IJ149-HD149</f>
        <v>0</v>
      </c>
      <c r="JQ149" s="171">
        <f t="shared" ref="JQ149:JQ170" si="1669">IK149-HE149</f>
        <v>0</v>
      </c>
      <c r="JR149" s="171">
        <f t="shared" ref="JR149:JR170" si="1670">IL149-HF149</f>
        <v>0</v>
      </c>
      <c r="JS149" s="171">
        <f t="shared" ref="JS149:JS170" si="1671">IM149-HG149</f>
        <v>0</v>
      </c>
      <c r="JT149" s="171">
        <f t="shared" ref="JT149:JT170" si="1672">IN149-HH149</f>
        <v>0</v>
      </c>
      <c r="JU149" s="171">
        <f t="shared" ref="JU149:JU170" si="1673">IO149-HI149</f>
        <v>0</v>
      </c>
      <c r="JV149" s="171">
        <f t="shared" ref="JV149:JV170" si="1674">IP149-HJ149</f>
        <v>0</v>
      </c>
      <c r="JW149" s="171">
        <f t="shared" ref="JW149:JW170" si="1675">IQ149-HK149</f>
        <v>0</v>
      </c>
      <c r="JX149" s="171">
        <f t="shared" ref="JX149:JX170" si="1676">IR149-HL149</f>
        <v>0</v>
      </c>
      <c r="JY149" s="171">
        <f t="shared" ref="JY149:JY170" si="1677">IS149-HM149</f>
        <v>0</v>
      </c>
      <c r="JZ149" s="171">
        <f t="shared" ref="JZ149:JZ170" si="1678">IT149-HN149</f>
        <v>0</v>
      </c>
      <c r="KA149" s="171">
        <f t="shared" ref="KA149:KA170" si="1679">IU149-HO149</f>
        <v>0</v>
      </c>
      <c r="KB149" s="171">
        <f t="shared" ref="KB149:KB170" si="1680">IV149-HP149</f>
        <v>0</v>
      </c>
      <c r="KC149" s="171">
        <f t="shared" ref="KC149:KC170" si="1681">IW149-HQ149</f>
        <v>0</v>
      </c>
      <c r="KD149" s="171">
        <f t="shared" ref="KD149:KD170" si="1682">IX149-HR149</f>
        <v>0</v>
      </c>
      <c r="KE149" s="171">
        <f t="shared" ref="KE149:KE170" si="1683">IY149-HS149</f>
        <v>0</v>
      </c>
      <c r="KF149" s="171">
        <f t="shared" ref="KF149:KF170" si="1684">IZ149-HT149</f>
        <v>0</v>
      </c>
      <c r="KG149" s="171">
        <f t="shared" ref="KG149:KG170" si="1685">JA149-HU149</f>
        <v>0</v>
      </c>
      <c r="KH149" s="171">
        <f t="shared" ref="KH149:KH170" si="1686">JB149-HV149</f>
        <v>0</v>
      </c>
      <c r="KI149" s="171">
        <f t="shared" ref="KI149:KI170" si="1687">JC149-HW149</f>
        <v>0</v>
      </c>
      <c r="KJ149" s="171">
        <f t="shared" ref="KJ149:KJ170" si="1688">JD149-HX149</f>
        <v>0</v>
      </c>
      <c r="KK149" s="171">
        <f t="shared" ref="KK149:KK170" si="1689">JE149-HY149</f>
        <v>0</v>
      </c>
      <c r="KL149" s="172">
        <f t="shared" si="1364"/>
        <v>0</v>
      </c>
      <c r="KM149" s="113">
        <f t="shared" si="1657"/>
        <v>0</v>
      </c>
      <c r="KN149" s="114">
        <f t="shared" si="1658"/>
        <v>0</v>
      </c>
    </row>
    <row r="150" customFormat="1" ht="15.75" spans="1:300">
      <c r="A150" s="294" t="s">
        <v>204</v>
      </c>
      <c r="B150" s="132"/>
      <c r="C150" s="132"/>
      <c r="D150" s="186">
        <v>13.3215</v>
      </c>
      <c r="E150" s="132"/>
      <c r="F150" s="131">
        <v>0</v>
      </c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41">
        <f t="shared" si="1365"/>
        <v>0</v>
      </c>
      <c r="AM150" s="142">
        <f t="shared" si="1366"/>
        <v>0</v>
      </c>
      <c r="AN150" s="200"/>
      <c r="AO150" s="241">
        <f t="shared" si="1367"/>
        <v>0</v>
      </c>
      <c r="AP150" s="241">
        <f t="shared" si="1368"/>
        <v>0</v>
      </c>
      <c r="AQ150" s="241">
        <f t="shared" si="1369"/>
        <v>0</v>
      </c>
      <c r="AR150" s="241">
        <f t="shared" si="1370"/>
        <v>0</v>
      </c>
      <c r="AS150" s="241">
        <f t="shared" si="1371"/>
        <v>0</v>
      </c>
      <c r="AT150" s="241">
        <f t="shared" si="1372"/>
        <v>0</v>
      </c>
      <c r="AU150" s="241">
        <f t="shared" si="1373"/>
        <v>0</v>
      </c>
      <c r="AV150" s="241">
        <f t="shared" si="1374"/>
        <v>0</v>
      </c>
      <c r="AW150" s="241">
        <f t="shared" si="1375"/>
        <v>0</v>
      </c>
      <c r="AX150" s="241">
        <f t="shared" si="1376"/>
        <v>0</v>
      </c>
      <c r="AY150" s="241">
        <f t="shared" si="1377"/>
        <v>0</v>
      </c>
      <c r="AZ150" s="241">
        <f t="shared" si="1378"/>
        <v>0</v>
      </c>
      <c r="BA150" s="241">
        <f t="shared" si="1379"/>
        <v>0</v>
      </c>
      <c r="BB150" s="241">
        <f t="shared" si="1380"/>
        <v>0</v>
      </c>
      <c r="BC150" s="241">
        <f t="shared" si="1381"/>
        <v>0</v>
      </c>
      <c r="BD150" s="241">
        <f t="shared" si="1382"/>
        <v>0</v>
      </c>
      <c r="BE150" s="241">
        <f t="shared" si="1383"/>
        <v>0</v>
      </c>
      <c r="BF150" s="241">
        <f t="shared" si="1384"/>
        <v>0</v>
      </c>
      <c r="BG150" s="241">
        <f t="shared" si="1385"/>
        <v>0</v>
      </c>
      <c r="BH150" s="241">
        <f t="shared" si="1386"/>
        <v>0</v>
      </c>
      <c r="BI150" s="241">
        <f t="shared" si="1387"/>
        <v>0</v>
      </c>
      <c r="BJ150" s="241">
        <f t="shared" si="1388"/>
        <v>0</v>
      </c>
      <c r="BK150" s="241">
        <f t="shared" si="1389"/>
        <v>0</v>
      </c>
      <c r="BL150" s="241">
        <f t="shared" si="1390"/>
        <v>0</v>
      </c>
      <c r="BM150" s="241">
        <f t="shared" si="1391"/>
        <v>0</v>
      </c>
      <c r="BN150" s="241">
        <f t="shared" si="1392"/>
        <v>0</v>
      </c>
      <c r="BO150" s="241">
        <f t="shared" si="1393"/>
        <v>0</v>
      </c>
      <c r="BP150" s="241">
        <f t="shared" si="1394"/>
        <v>0</v>
      </c>
      <c r="BQ150" s="241">
        <f t="shared" si="1395"/>
        <v>0</v>
      </c>
      <c r="BR150" s="241">
        <f t="shared" si="1396"/>
        <v>0</v>
      </c>
      <c r="BS150" s="241">
        <f t="shared" si="1397"/>
        <v>0</v>
      </c>
      <c r="BT150" s="202"/>
      <c r="BU150" s="276"/>
      <c r="BV150" s="276"/>
      <c r="BW150" s="276"/>
      <c r="BX150" s="276"/>
      <c r="BY150" s="276"/>
      <c r="BZ150" s="276"/>
      <c r="CA150" s="276"/>
      <c r="CB150" s="276"/>
      <c r="CC150" s="276"/>
      <c r="CD150" s="276"/>
      <c r="CE150" s="276"/>
      <c r="CF150" s="276"/>
      <c r="CG150" s="276"/>
      <c r="CH150" s="276"/>
      <c r="CI150" s="276"/>
      <c r="CJ150" s="276"/>
      <c r="CK150" s="276"/>
      <c r="CL150" s="276"/>
      <c r="CM150" s="276"/>
      <c r="CN150" s="276"/>
      <c r="CO150" s="276"/>
      <c r="CP150" s="276"/>
      <c r="CQ150" s="276"/>
      <c r="CR150" s="276"/>
      <c r="CS150" s="276"/>
      <c r="CT150" s="276"/>
      <c r="CU150" s="276"/>
      <c r="CV150" s="276"/>
      <c r="CW150" s="276"/>
      <c r="CX150" s="276"/>
      <c r="CY150" s="276"/>
      <c r="CZ150" s="155">
        <f t="shared" si="1398"/>
        <v>0</v>
      </c>
      <c r="DA150" s="202"/>
      <c r="DB150" s="156">
        <f t="shared" si="1399"/>
        <v>0</v>
      </c>
      <c r="DC150" s="156">
        <f t="shared" si="1400"/>
        <v>0</v>
      </c>
      <c r="DD150" s="156">
        <f t="shared" si="1401"/>
        <v>0</v>
      </c>
      <c r="DE150" s="156">
        <f t="shared" si="1402"/>
        <v>0</v>
      </c>
      <c r="DF150" s="156">
        <f t="shared" si="1403"/>
        <v>0</v>
      </c>
      <c r="DG150" s="156">
        <f t="shared" si="1404"/>
        <v>0</v>
      </c>
      <c r="DH150" s="156">
        <f t="shared" si="1405"/>
        <v>0</v>
      </c>
      <c r="DI150" s="156">
        <f t="shared" si="1406"/>
        <v>0</v>
      </c>
      <c r="DJ150" s="156">
        <f t="shared" si="1407"/>
        <v>0</v>
      </c>
      <c r="DK150" s="156">
        <f t="shared" si="1408"/>
        <v>0</v>
      </c>
      <c r="DL150" s="156">
        <f t="shared" si="1409"/>
        <v>0</v>
      </c>
      <c r="DM150" s="156">
        <f t="shared" si="1410"/>
        <v>0</v>
      </c>
      <c r="DN150" s="156">
        <f t="shared" si="1411"/>
        <v>0</v>
      </c>
      <c r="DO150" s="156">
        <f t="shared" si="1412"/>
        <v>0</v>
      </c>
      <c r="DP150" s="156">
        <f t="shared" si="1413"/>
        <v>0</v>
      </c>
      <c r="DQ150" s="156">
        <f t="shared" si="1414"/>
        <v>0</v>
      </c>
      <c r="DR150" s="156">
        <f t="shared" si="1415"/>
        <v>0</v>
      </c>
      <c r="DS150" s="156">
        <f t="shared" si="1416"/>
        <v>0</v>
      </c>
      <c r="DT150" s="156">
        <f t="shared" si="1417"/>
        <v>0</v>
      </c>
      <c r="DU150" s="156">
        <f t="shared" si="1418"/>
        <v>0</v>
      </c>
      <c r="DV150" s="156">
        <f t="shared" si="1419"/>
        <v>0</v>
      </c>
      <c r="DW150" s="156">
        <f t="shared" si="1420"/>
        <v>0</v>
      </c>
      <c r="DX150" s="156">
        <f t="shared" si="1421"/>
        <v>0</v>
      </c>
      <c r="DY150" s="156">
        <f t="shared" si="1422"/>
        <v>0</v>
      </c>
      <c r="DZ150" s="156">
        <f t="shared" si="1423"/>
        <v>0</v>
      </c>
      <c r="EA150" s="156">
        <f t="shared" si="1424"/>
        <v>0</v>
      </c>
      <c r="EB150" s="156">
        <f t="shared" si="1425"/>
        <v>0</v>
      </c>
      <c r="EC150" s="156">
        <f t="shared" si="1426"/>
        <v>0</v>
      </c>
      <c r="ED150" s="156">
        <f t="shared" si="1427"/>
        <v>0</v>
      </c>
      <c r="EE150" s="156">
        <f t="shared" si="1428"/>
        <v>0</v>
      </c>
      <c r="EF150" s="156">
        <f t="shared" si="1429"/>
        <v>0</v>
      </c>
      <c r="EG150" s="248">
        <f t="shared" si="1430"/>
        <v>0</v>
      </c>
      <c r="EH150" s="249"/>
      <c r="EI150" s="187"/>
      <c r="EJ150" s="281" t="s">
        <v>59</v>
      </c>
      <c r="EK150" s="187"/>
      <c r="EL150" s="281" t="s">
        <v>59</v>
      </c>
      <c r="EM150" s="187"/>
      <c r="EN150" s="281" t="s">
        <v>59</v>
      </c>
      <c r="EO150" s="187"/>
      <c r="EP150" s="281" t="s">
        <v>59</v>
      </c>
      <c r="EQ150" s="187"/>
      <c r="ER150" s="281" t="s">
        <v>59</v>
      </c>
      <c r="ES150" s="187"/>
      <c r="ET150" s="281" t="s">
        <v>59</v>
      </c>
      <c r="EU150" s="187"/>
      <c r="EV150" s="281" t="s">
        <v>59</v>
      </c>
      <c r="EW150" s="187"/>
      <c r="EX150" s="281" t="s">
        <v>59</v>
      </c>
      <c r="EY150" s="187"/>
      <c r="EZ150" s="281" t="s">
        <v>59</v>
      </c>
      <c r="FA150" s="187"/>
      <c r="FB150" s="281" t="s">
        <v>59</v>
      </c>
      <c r="FC150" s="187"/>
      <c r="FD150" s="281" t="s">
        <v>59</v>
      </c>
      <c r="FE150" s="187"/>
      <c r="FF150" s="281" t="s">
        <v>59</v>
      </c>
      <c r="FG150" s="187"/>
      <c r="FH150" s="281" t="s">
        <v>59</v>
      </c>
      <c r="FI150" s="187"/>
      <c r="FJ150" s="281" t="s">
        <v>59</v>
      </c>
      <c r="FK150" s="187"/>
      <c r="FL150" s="281" t="s">
        <v>59</v>
      </c>
      <c r="FM150" s="187"/>
      <c r="FN150" s="281" t="s">
        <v>59</v>
      </c>
      <c r="FO150" s="187"/>
      <c r="FP150" s="281" t="s">
        <v>59</v>
      </c>
      <c r="FQ150" s="187"/>
      <c r="FR150" s="281" t="s">
        <v>59</v>
      </c>
      <c r="FS150" s="187"/>
      <c r="FT150" s="281" t="s">
        <v>59</v>
      </c>
      <c r="FU150" s="187"/>
      <c r="FV150" s="281" t="s">
        <v>59</v>
      </c>
      <c r="FW150" s="187"/>
      <c r="FX150" s="281" t="s">
        <v>59</v>
      </c>
      <c r="FY150" s="187"/>
      <c r="FZ150" s="281" t="s">
        <v>59</v>
      </c>
      <c r="GA150" s="283"/>
      <c r="GB150" s="281" t="s">
        <v>59</v>
      </c>
      <c r="GC150" s="283"/>
      <c r="GD150" s="281" t="s">
        <v>59</v>
      </c>
      <c r="GE150" s="283"/>
      <c r="GF150" s="281" t="s">
        <v>59</v>
      </c>
      <c r="GG150" s="283"/>
      <c r="GH150" s="281" t="s">
        <v>59</v>
      </c>
      <c r="GI150" s="283"/>
      <c r="GJ150" s="281" t="s">
        <v>59</v>
      </c>
      <c r="GK150" s="284"/>
      <c r="GL150" s="281" t="s">
        <v>59</v>
      </c>
      <c r="GM150" s="283"/>
      <c r="GN150" s="281" t="s">
        <v>59</v>
      </c>
      <c r="GO150" s="284"/>
      <c r="GP150" s="281" t="s">
        <v>59</v>
      </c>
      <c r="GQ150" s="284"/>
      <c r="GR150" s="281" t="s">
        <v>59</v>
      </c>
      <c r="GS150" s="288">
        <f t="shared" si="1431"/>
        <v>0</v>
      </c>
      <c r="GT150" s="202"/>
      <c r="GU150" s="166">
        <f t="shared" si="1432"/>
        <v>0</v>
      </c>
      <c r="GV150" s="166">
        <f t="shared" si="1433"/>
        <v>0</v>
      </c>
      <c r="GW150" s="166">
        <f t="shared" si="1434"/>
        <v>0</v>
      </c>
      <c r="GX150" s="166">
        <f t="shared" si="1435"/>
        <v>0</v>
      </c>
      <c r="GY150" s="166">
        <f t="shared" si="1436"/>
        <v>0</v>
      </c>
      <c r="GZ150" s="166">
        <f t="shared" si="1437"/>
        <v>0</v>
      </c>
      <c r="HA150" s="166">
        <f t="shared" si="1438"/>
        <v>0</v>
      </c>
      <c r="HB150" s="166">
        <f t="shared" si="1439"/>
        <v>0</v>
      </c>
      <c r="HC150" s="166">
        <f t="shared" si="1440"/>
        <v>0</v>
      </c>
      <c r="HD150" s="166">
        <f t="shared" si="1441"/>
        <v>0</v>
      </c>
      <c r="HE150" s="166">
        <f t="shared" si="1442"/>
        <v>0</v>
      </c>
      <c r="HF150" s="166">
        <f t="shared" si="1443"/>
        <v>0</v>
      </c>
      <c r="HG150" s="166">
        <f t="shared" si="1444"/>
        <v>0</v>
      </c>
      <c r="HH150" s="166">
        <f t="shared" si="1445"/>
        <v>0</v>
      </c>
      <c r="HI150" s="166">
        <f t="shared" si="1446"/>
        <v>0</v>
      </c>
      <c r="HJ150" s="166">
        <f t="shared" si="1447"/>
        <v>0</v>
      </c>
      <c r="HK150" s="166">
        <f t="shared" si="1448"/>
        <v>0</v>
      </c>
      <c r="HL150" s="166">
        <f t="shared" si="1449"/>
        <v>0</v>
      </c>
      <c r="HM150" s="166">
        <f t="shared" si="1450"/>
        <v>0</v>
      </c>
      <c r="HN150" s="166">
        <f t="shared" si="1451"/>
        <v>0</v>
      </c>
      <c r="HO150" s="166">
        <f t="shared" si="1452"/>
        <v>0</v>
      </c>
      <c r="HP150" s="166">
        <f t="shared" si="1453"/>
        <v>0</v>
      </c>
      <c r="HQ150" s="166">
        <f t="shared" si="1454"/>
        <v>0</v>
      </c>
      <c r="HR150" s="166">
        <f t="shared" si="1455"/>
        <v>0</v>
      </c>
      <c r="HS150" s="166">
        <f t="shared" si="1456"/>
        <v>0</v>
      </c>
      <c r="HT150" s="166">
        <f t="shared" si="1457"/>
        <v>0</v>
      </c>
      <c r="HU150" s="166">
        <f t="shared" si="1458"/>
        <v>0</v>
      </c>
      <c r="HV150" s="166">
        <f t="shared" si="1459"/>
        <v>0</v>
      </c>
      <c r="HW150" s="166">
        <f t="shared" si="1460"/>
        <v>0</v>
      </c>
      <c r="HX150" s="166">
        <f t="shared" si="1461"/>
        <v>0</v>
      </c>
      <c r="HY150" s="166">
        <f t="shared" si="1462"/>
        <v>0</v>
      </c>
      <c r="HZ150" s="148"/>
      <c r="IA150" s="169">
        <f t="shared" si="1463"/>
        <v>0</v>
      </c>
      <c r="IB150" s="169">
        <f t="shared" si="1464"/>
        <v>0</v>
      </c>
      <c r="IC150" s="169">
        <f t="shared" si="1465"/>
        <v>0</v>
      </c>
      <c r="ID150" s="169">
        <f t="shared" si="1466"/>
        <v>0</v>
      </c>
      <c r="IE150" s="169">
        <f t="shared" si="1467"/>
        <v>0</v>
      </c>
      <c r="IF150" s="169">
        <f t="shared" si="1468"/>
        <v>0</v>
      </c>
      <c r="IG150" s="169">
        <f t="shared" si="1469"/>
        <v>0</v>
      </c>
      <c r="IH150" s="169">
        <f t="shared" si="1470"/>
        <v>0</v>
      </c>
      <c r="II150" s="169">
        <f t="shared" si="1471"/>
        <v>0</v>
      </c>
      <c r="IJ150" s="169">
        <f t="shared" si="1472"/>
        <v>0</v>
      </c>
      <c r="IK150" s="169">
        <f t="shared" si="1473"/>
        <v>0</v>
      </c>
      <c r="IL150" s="169">
        <f t="shared" si="1474"/>
        <v>0</v>
      </c>
      <c r="IM150" s="169">
        <f t="shared" si="1475"/>
        <v>0</v>
      </c>
      <c r="IN150" s="169">
        <f t="shared" si="1476"/>
        <v>0</v>
      </c>
      <c r="IO150" s="169">
        <f t="shared" si="1477"/>
        <v>0</v>
      </c>
      <c r="IP150" s="169">
        <f t="shared" si="1478"/>
        <v>0</v>
      </c>
      <c r="IQ150" s="169">
        <f t="shared" si="1479"/>
        <v>0</v>
      </c>
      <c r="IR150" s="169">
        <f t="shared" si="1480"/>
        <v>0</v>
      </c>
      <c r="IS150" s="169">
        <f t="shared" si="1481"/>
        <v>0</v>
      </c>
      <c r="IT150" s="169">
        <f t="shared" si="1482"/>
        <v>0</v>
      </c>
      <c r="IU150" s="169">
        <f t="shared" si="1483"/>
        <v>0</v>
      </c>
      <c r="IV150" s="169">
        <f t="shared" si="1484"/>
        <v>0</v>
      </c>
      <c r="IW150" s="169">
        <f t="shared" si="1485"/>
        <v>0</v>
      </c>
      <c r="IX150" s="169">
        <f t="shared" si="1486"/>
        <v>0</v>
      </c>
      <c r="IY150" s="169">
        <f t="shared" si="1487"/>
        <v>0</v>
      </c>
      <c r="IZ150" s="169">
        <f t="shared" si="1488"/>
        <v>0</v>
      </c>
      <c r="JA150" s="169">
        <f t="shared" si="1489"/>
        <v>0</v>
      </c>
      <c r="JB150" s="169">
        <f t="shared" si="1490"/>
        <v>0</v>
      </c>
      <c r="JC150" s="169">
        <f t="shared" si="1491"/>
        <v>0</v>
      </c>
      <c r="JD150" s="169">
        <f t="shared" si="1492"/>
        <v>0</v>
      </c>
      <c r="JE150" s="169">
        <f t="shared" si="1493"/>
        <v>0</v>
      </c>
      <c r="JF150" s="255"/>
      <c r="JG150" s="171">
        <f t="shared" si="1659"/>
        <v>0</v>
      </c>
      <c r="JH150" s="171">
        <f t="shared" si="1660"/>
        <v>0</v>
      </c>
      <c r="JI150" s="171">
        <f t="shared" si="1661"/>
        <v>0</v>
      </c>
      <c r="JJ150" s="171">
        <f t="shared" si="1662"/>
        <v>0</v>
      </c>
      <c r="JK150" s="171">
        <f t="shared" si="1663"/>
        <v>0</v>
      </c>
      <c r="JL150" s="171">
        <f t="shared" si="1664"/>
        <v>0</v>
      </c>
      <c r="JM150" s="171">
        <f t="shared" si="1665"/>
        <v>0</v>
      </c>
      <c r="JN150" s="171">
        <f t="shared" si="1666"/>
        <v>0</v>
      </c>
      <c r="JO150" s="171">
        <f t="shared" si="1667"/>
        <v>0</v>
      </c>
      <c r="JP150" s="171">
        <f t="shared" si="1668"/>
        <v>0</v>
      </c>
      <c r="JQ150" s="171">
        <f t="shared" si="1669"/>
        <v>0</v>
      </c>
      <c r="JR150" s="171">
        <f t="shared" si="1670"/>
        <v>0</v>
      </c>
      <c r="JS150" s="171">
        <f t="shared" si="1671"/>
        <v>0</v>
      </c>
      <c r="JT150" s="171">
        <f t="shared" si="1672"/>
        <v>0</v>
      </c>
      <c r="JU150" s="171">
        <f t="shared" si="1673"/>
        <v>0</v>
      </c>
      <c r="JV150" s="171">
        <f t="shared" si="1674"/>
        <v>0</v>
      </c>
      <c r="JW150" s="171">
        <f t="shared" si="1675"/>
        <v>0</v>
      </c>
      <c r="JX150" s="171">
        <f t="shared" si="1676"/>
        <v>0</v>
      </c>
      <c r="JY150" s="171">
        <f t="shared" si="1677"/>
        <v>0</v>
      </c>
      <c r="JZ150" s="171">
        <f t="shared" si="1678"/>
        <v>0</v>
      </c>
      <c r="KA150" s="171">
        <f t="shared" si="1679"/>
        <v>0</v>
      </c>
      <c r="KB150" s="171">
        <f t="shared" si="1680"/>
        <v>0</v>
      </c>
      <c r="KC150" s="171">
        <f t="shared" si="1681"/>
        <v>0</v>
      </c>
      <c r="KD150" s="171">
        <f t="shared" si="1682"/>
        <v>0</v>
      </c>
      <c r="KE150" s="171">
        <f t="shared" si="1683"/>
        <v>0</v>
      </c>
      <c r="KF150" s="171">
        <f t="shared" si="1684"/>
        <v>0</v>
      </c>
      <c r="KG150" s="171">
        <f t="shared" si="1685"/>
        <v>0</v>
      </c>
      <c r="KH150" s="171">
        <f t="shared" si="1686"/>
        <v>0</v>
      </c>
      <c r="KI150" s="171">
        <f t="shared" si="1687"/>
        <v>0</v>
      </c>
      <c r="KJ150" s="171">
        <f t="shared" si="1688"/>
        <v>0</v>
      </c>
      <c r="KK150" s="171">
        <f t="shared" si="1689"/>
        <v>0</v>
      </c>
      <c r="KL150" s="172">
        <f t="shared" si="1364"/>
        <v>0</v>
      </c>
      <c r="KM150" s="113">
        <f t="shared" si="1657"/>
        <v>0</v>
      </c>
      <c r="KN150" s="114">
        <f t="shared" si="1658"/>
        <v>0</v>
      </c>
    </row>
    <row r="151" customFormat="1" ht="15.75" spans="1:300">
      <c r="A151" s="294" t="s">
        <v>205</v>
      </c>
      <c r="B151" s="132"/>
      <c r="C151" s="132"/>
      <c r="D151" s="186">
        <v>11.7227</v>
      </c>
      <c r="E151" s="132"/>
      <c r="F151" s="131">
        <v>0</v>
      </c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  <c r="AJ151" s="187"/>
      <c r="AK151" s="187"/>
      <c r="AL151" s="141">
        <f t="shared" si="1365"/>
        <v>0</v>
      </c>
      <c r="AM151" s="142">
        <f t="shared" si="1366"/>
        <v>0</v>
      </c>
      <c r="AN151" s="200"/>
      <c r="AO151" s="241">
        <f t="shared" si="1367"/>
        <v>0</v>
      </c>
      <c r="AP151" s="241">
        <f t="shared" si="1368"/>
        <v>0</v>
      </c>
      <c r="AQ151" s="241">
        <f t="shared" si="1369"/>
        <v>0</v>
      </c>
      <c r="AR151" s="241">
        <f t="shared" si="1370"/>
        <v>0</v>
      </c>
      <c r="AS151" s="241">
        <f t="shared" si="1371"/>
        <v>0</v>
      </c>
      <c r="AT151" s="241">
        <f t="shared" si="1372"/>
        <v>0</v>
      </c>
      <c r="AU151" s="241">
        <f t="shared" si="1373"/>
        <v>0</v>
      </c>
      <c r="AV151" s="241">
        <f t="shared" si="1374"/>
        <v>0</v>
      </c>
      <c r="AW151" s="241">
        <f t="shared" si="1375"/>
        <v>0</v>
      </c>
      <c r="AX151" s="241">
        <f t="shared" si="1376"/>
        <v>0</v>
      </c>
      <c r="AY151" s="241">
        <f t="shared" si="1377"/>
        <v>0</v>
      </c>
      <c r="AZ151" s="241">
        <f t="shared" si="1378"/>
        <v>0</v>
      </c>
      <c r="BA151" s="241">
        <f t="shared" si="1379"/>
        <v>0</v>
      </c>
      <c r="BB151" s="241">
        <f t="shared" si="1380"/>
        <v>0</v>
      </c>
      <c r="BC151" s="241">
        <f t="shared" si="1381"/>
        <v>0</v>
      </c>
      <c r="BD151" s="241">
        <f t="shared" si="1382"/>
        <v>0</v>
      </c>
      <c r="BE151" s="241">
        <f t="shared" si="1383"/>
        <v>0</v>
      </c>
      <c r="BF151" s="241">
        <f t="shared" si="1384"/>
        <v>0</v>
      </c>
      <c r="BG151" s="241">
        <f t="shared" si="1385"/>
        <v>0</v>
      </c>
      <c r="BH151" s="241">
        <f t="shared" si="1386"/>
        <v>0</v>
      </c>
      <c r="BI151" s="241">
        <f t="shared" si="1387"/>
        <v>0</v>
      </c>
      <c r="BJ151" s="241">
        <f t="shared" si="1388"/>
        <v>0</v>
      </c>
      <c r="BK151" s="241">
        <f t="shared" si="1389"/>
        <v>0</v>
      </c>
      <c r="BL151" s="241">
        <f t="shared" si="1390"/>
        <v>0</v>
      </c>
      <c r="BM151" s="241">
        <f t="shared" si="1391"/>
        <v>0</v>
      </c>
      <c r="BN151" s="241">
        <f t="shared" si="1392"/>
        <v>0</v>
      </c>
      <c r="BO151" s="241">
        <f t="shared" si="1393"/>
        <v>0</v>
      </c>
      <c r="BP151" s="241">
        <f t="shared" si="1394"/>
        <v>0</v>
      </c>
      <c r="BQ151" s="241">
        <f t="shared" si="1395"/>
        <v>0</v>
      </c>
      <c r="BR151" s="241">
        <f t="shared" si="1396"/>
        <v>0</v>
      </c>
      <c r="BS151" s="241">
        <f t="shared" si="1397"/>
        <v>0</v>
      </c>
      <c r="BT151" s="202"/>
      <c r="BU151" s="276"/>
      <c r="BV151" s="276"/>
      <c r="BW151" s="276"/>
      <c r="BX151" s="276"/>
      <c r="BY151" s="276"/>
      <c r="BZ151" s="276"/>
      <c r="CA151" s="276"/>
      <c r="CB151" s="276"/>
      <c r="CC151" s="276"/>
      <c r="CD151" s="276"/>
      <c r="CE151" s="276"/>
      <c r="CF151" s="276"/>
      <c r="CG151" s="276"/>
      <c r="CH151" s="276"/>
      <c r="CI151" s="276"/>
      <c r="CJ151" s="276"/>
      <c r="CK151" s="276"/>
      <c r="CL151" s="276"/>
      <c r="CM151" s="276"/>
      <c r="CN151" s="276"/>
      <c r="CO151" s="276"/>
      <c r="CP151" s="276"/>
      <c r="CQ151" s="276"/>
      <c r="CR151" s="276"/>
      <c r="CS151" s="276"/>
      <c r="CT151" s="276"/>
      <c r="CU151" s="276"/>
      <c r="CV151" s="276"/>
      <c r="CW151" s="276"/>
      <c r="CX151" s="276"/>
      <c r="CY151" s="276"/>
      <c r="CZ151" s="155">
        <f t="shared" si="1398"/>
        <v>0</v>
      </c>
      <c r="DA151" s="202"/>
      <c r="DB151" s="156">
        <f t="shared" si="1399"/>
        <v>0</v>
      </c>
      <c r="DC151" s="156">
        <f t="shared" si="1400"/>
        <v>0</v>
      </c>
      <c r="DD151" s="156">
        <f t="shared" si="1401"/>
        <v>0</v>
      </c>
      <c r="DE151" s="156">
        <f t="shared" si="1402"/>
        <v>0</v>
      </c>
      <c r="DF151" s="156">
        <f t="shared" si="1403"/>
        <v>0</v>
      </c>
      <c r="DG151" s="156">
        <f t="shared" si="1404"/>
        <v>0</v>
      </c>
      <c r="DH151" s="156">
        <f t="shared" si="1405"/>
        <v>0</v>
      </c>
      <c r="DI151" s="156">
        <f t="shared" si="1406"/>
        <v>0</v>
      </c>
      <c r="DJ151" s="156">
        <f t="shared" si="1407"/>
        <v>0</v>
      </c>
      <c r="DK151" s="156">
        <f t="shared" si="1408"/>
        <v>0</v>
      </c>
      <c r="DL151" s="156">
        <f t="shared" si="1409"/>
        <v>0</v>
      </c>
      <c r="DM151" s="156">
        <f t="shared" si="1410"/>
        <v>0</v>
      </c>
      <c r="DN151" s="156">
        <f t="shared" si="1411"/>
        <v>0</v>
      </c>
      <c r="DO151" s="156">
        <f t="shared" si="1412"/>
        <v>0</v>
      </c>
      <c r="DP151" s="156">
        <f t="shared" si="1413"/>
        <v>0</v>
      </c>
      <c r="DQ151" s="156">
        <f t="shared" si="1414"/>
        <v>0</v>
      </c>
      <c r="DR151" s="156">
        <f t="shared" si="1415"/>
        <v>0</v>
      </c>
      <c r="DS151" s="156">
        <f t="shared" si="1416"/>
        <v>0</v>
      </c>
      <c r="DT151" s="156">
        <f t="shared" si="1417"/>
        <v>0</v>
      </c>
      <c r="DU151" s="156">
        <f t="shared" si="1418"/>
        <v>0</v>
      </c>
      <c r="DV151" s="156">
        <f t="shared" si="1419"/>
        <v>0</v>
      </c>
      <c r="DW151" s="156">
        <f t="shared" si="1420"/>
        <v>0</v>
      </c>
      <c r="DX151" s="156">
        <f t="shared" si="1421"/>
        <v>0</v>
      </c>
      <c r="DY151" s="156">
        <f t="shared" si="1422"/>
        <v>0</v>
      </c>
      <c r="DZ151" s="156">
        <f t="shared" si="1423"/>
        <v>0</v>
      </c>
      <c r="EA151" s="156">
        <f t="shared" si="1424"/>
        <v>0</v>
      </c>
      <c r="EB151" s="156">
        <f t="shared" si="1425"/>
        <v>0</v>
      </c>
      <c r="EC151" s="156">
        <f t="shared" si="1426"/>
        <v>0</v>
      </c>
      <c r="ED151" s="156">
        <f t="shared" si="1427"/>
        <v>0</v>
      </c>
      <c r="EE151" s="156">
        <f t="shared" si="1428"/>
        <v>0</v>
      </c>
      <c r="EF151" s="156">
        <f t="shared" si="1429"/>
        <v>0</v>
      </c>
      <c r="EG151" s="248">
        <f t="shared" si="1430"/>
        <v>0</v>
      </c>
      <c r="EH151" s="249"/>
      <c r="EI151" s="187"/>
      <c r="EJ151" s="281" t="s">
        <v>59</v>
      </c>
      <c r="EK151" s="187"/>
      <c r="EL151" s="281" t="s">
        <v>59</v>
      </c>
      <c r="EM151" s="187"/>
      <c r="EN151" s="281" t="s">
        <v>59</v>
      </c>
      <c r="EO151" s="187"/>
      <c r="EP151" s="281" t="s">
        <v>59</v>
      </c>
      <c r="EQ151" s="187"/>
      <c r="ER151" s="281" t="s">
        <v>59</v>
      </c>
      <c r="ES151" s="187"/>
      <c r="ET151" s="281" t="s">
        <v>59</v>
      </c>
      <c r="EU151" s="187"/>
      <c r="EV151" s="281" t="s">
        <v>59</v>
      </c>
      <c r="EW151" s="187"/>
      <c r="EX151" s="281" t="s">
        <v>59</v>
      </c>
      <c r="EY151" s="187"/>
      <c r="EZ151" s="281" t="s">
        <v>59</v>
      </c>
      <c r="FA151" s="187"/>
      <c r="FB151" s="281" t="s">
        <v>59</v>
      </c>
      <c r="FC151" s="187"/>
      <c r="FD151" s="281" t="s">
        <v>59</v>
      </c>
      <c r="FE151" s="187"/>
      <c r="FF151" s="281" t="s">
        <v>59</v>
      </c>
      <c r="FG151" s="187"/>
      <c r="FH151" s="281" t="s">
        <v>59</v>
      </c>
      <c r="FI151" s="187"/>
      <c r="FJ151" s="281" t="s">
        <v>59</v>
      </c>
      <c r="FK151" s="187"/>
      <c r="FL151" s="281" t="s">
        <v>59</v>
      </c>
      <c r="FM151" s="187"/>
      <c r="FN151" s="281" t="s">
        <v>59</v>
      </c>
      <c r="FO151" s="187"/>
      <c r="FP151" s="281" t="s">
        <v>59</v>
      </c>
      <c r="FQ151" s="187"/>
      <c r="FR151" s="281" t="s">
        <v>59</v>
      </c>
      <c r="FS151" s="187"/>
      <c r="FT151" s="281" t="s">
        <v>59</v>
      </c>
      <c r="FU151" s="187"/>
      <c r="FV151" s="281" t="s">
        <v>59</v>
      </c>
      <c r="FW151" s="187"/>
      <c r="FX151" s="281" t="s">
        <v>59</v>
      </c>
      <c r="FY151" s="187"/>
      <c r="FZ151" s="281" t="s">
        <v>59</v>
      </c>
      <c r="GA151" s="283"/>
      <c r="GB151" s="281" t="s">
        <v>59</v>
      </c>
      <c r="GC151" s="283"/>
      <c r="GD151" s="281" t="s">
        <v>59</v>
      </c>
      <c r="GE151" s="283"/>
      <c r="GF151" s="281" t="s">
        <v>59</v>
      </c>
      <c r="GG151" s="283"/>
      <c r="GH151" s="281" t="s">
        <v>59</v>
      </c>
      <c r="GI151" s="283"/>
      <c r="GJ151" s="281" t="s">
        <v>59</v>
      </c>
      <c r="GK151" s="284"/>
      <c r="GL151" s="281" t="s">
        <v>59</v>
      </c>
      <c r="GM151" s="283"/>
      <c r="GN151" s="281" t="s">
        <v>59</v>
      </c>
      <c r="GO151" s="284"/>
      <c r="GP151" s="281" t="s">
        <v>59</v>
      </c>
      <c r="GQ151" s="284"/>
      <c r="GR151" s="281" t="s">
        <v>59</v>
      </c>
      <c r="GS151" s="288">
        <f t="shared" si="1431"/>
        <v>0</v>
      </c>
      <c r="GT151" s="202"/>
      <c r="GU151" s="166">
        <f t="shared" si="1432"/>
        <v>0</v>
      </c>
      <c r="GV151" s="166">
        <f t="shared" si="1433"/>
        <v>0</v>
      </c>
      <c r="GW151" s="166">
        <f t="shared" si="1434"/>
        <v>0</v>
      </c>
      <c r="GX151" s="166">
        <f t="shared" si="1435"/>
        <v>0</v>
      </c>
      <c r="GY151" s="166">
        <f t="shared" si="1436"/>
        <v>0</v>
      </c>
      <c r="GZ151" s="166">
        <f t="shared" si="1437"/>
        <v>0</v>
      </c>
      <c r="HA151" s="166">
        <f t="shared" si="1438"/>
        <v>0</v>
      </c>
      <c r="HB151" s="166">
        <f t="shared" si="1439"/>
        <v>0</v>
      </c>
      <c r="HC151" s="166">
        <f t="shared" si="1440"/>
        <v>0</v>
      </c>
      <c r="HD151" s="166">
        <f t="shared" si="1441"/>
        <v>0</v>
      </c>
      <c r="HE151" s="166">
        <f t="shared" si="1442"/>
        <v>0</v>
      </c>
      <c r="HF151" s="166">
        <f t="shared" si="1443"/>
        <v>0</v>
      </c>
      <c r="HG151" s="166">
        <f t="shared" si="1444"/>
        <v>0</v>
      </c>
      <c r="HH151" s="166">
        <f t="shared" si="1445"/>
        <v>0</v>
      </c>
      <c r="HI151" s="166">
        <f t="shared" si="1446"/>
        <v>0</v>
      </c>
      <c r="HJ151" s="166">
        <f t="shared" si="1447"/>
        <v>0</v>
      </c>
      <c r="HK151" s="166">
        <f t="shared" si="1448"/>
        <v>0</v>
      </c>
      <c r="HL151" s="166">
        <f t="shared" si="1449"/>
        <v>0</v>
      </c>
      <c r="HM151" s="166">
        <f t="shared" si="1450"/>
        <v>0</v>
      </c>
      <c r="HN151" s="166">
        <f t="shared" si="1451"/>
        <v>0</v>
      </c>
      <c r="HO151" s="166">
        <f t="shared" si="1452"/>
        <v>0</v>
      </c>
      <c r="HP151" s="166">
        <f t="shared" si="1453"/>
        <v>0</v>
      </c>
      <c r="HQ151" s="166">
        <f t="shared" si="1454"/>
        <v>0</v>
      </c>
      <c r="HR151" s="166">
        <f t="shared" si="1455"/>
        <v>0</v>
      </c>
      <c r="HS151" s="166">
        <f t="shared" si="1456"/>
        <v>0</v>
      </c>
      <c r="HT151" s="166">
        <f t="shared" si="1457"/>
        <v>0</v>
      </c>
      <c r="HU151" s="166">
        <f t="shared" si="1458"/>
        <v>0</v>
      </c>
      <c r="HV151" s="166">
        <f t="shared" si="1459"/>
        <v>0</v>
      </c>
      <c r="HW151" s="166">
        <f t="shared" si="1460"/>
        <v>0</v>
      </c>
      <c r="HX151" s="166">
        <f t="shared" si="1461"/>
        <v>0</v>
      </c>
      <c r="HY151" s="166">
        <f t="shared" si="1462"/>
        <v>0</v>
      </c>
      <c r="HZ151" s="148"/>
      <c r="IA151" s="169">
        <f t="shared" si="1463"/>
        <v>0</v>
      </c>
      <c r="IB151" s="169">
        <f t="shared" si="1464"/>
        <v>0</v>
      </c>
      <c r="IC151" s="169">
        <f t="shared" si="1465"/>
        <v>0</v>
      </c>
      <c r="ID151" s="169">
        <f t="shared" si="1466"/>
        <v>0</v>
      </c>
      <c r="IE151" s="169">
        <f t="shared" si="1467"/>
        <v>0</v>
      </c>
      <c r="IF151" s="169">
        <f t="shared" si="1468"/>
        <v>0</v>
      </c>
      <c r="IG151" s="169">
        <f t="shared" si="1469"/>
        <v>0</v>
      </c>
      <c r="IH151" s="169">
        <f t="shared" si="1470"/>
        <v>0</v>
      </c>
      <c r="II151" s="169">
        <f t="shared" si="1471"/>
        <v>0</v>
      </c>
      <c r="IJ151" s="169">
        <f t="shared" si="1472"/>
        <v>0</v>
      </c>
      <c r="IK151" s="169">
        <f t="shared" si="1473"/>
        <v>0</v>
      </c>
      <c r="IL151" s="169">
        <f t="shared" si="1474"/>
        <v>0</v>
      </c>
      <c r="IM151" s="169">
        <f t="shared" si="1475"/>
        <v>0</v>
      </c>
      <c r="IN151" s="169">
        <f t="shared" si="1476"/>
        <v>0</v>
      </c>
      <c r="IO151" s="169">
        <f t="shared" si="1477"/>
        <v>0</v>
      </c>
      <c r="IP151" s="169">
        <f t="shared" si="1478"/>
        <v>0</v>
      </c>
      <c r="IQ151" s="169">
        <f t="shared" si="1479"/>
        <v>0</v>
      </c>
      <c r="IR151" s="169">
        <f t="shared" si="1480"/>
        <v>0</v>
      </c>
      <c r="IS151" s="169">
        <f t="shared" si="1481"/>
        <v>0</v>
      </c>
      <c r="IT151" s="169">
        <f t="shared" si="1482"/>
        <v>0</v>
      </c>
      <c r="IU151" s="169">
        <f t="shared" si="1483"/>
        <v>0</v>
      </c>
      <c r="IV151" s="169">
        <f t="shared" si="1484"/>
        <v>0</v>
      </c>
      <c r="IW151" s="169">
        <f t="shared" si="1485"/>
        <v>0</v>
      </c>
      <c r="IX151" s="169">
        <f t="shared" si="1486"/>
        <v>0</v>
      </c>
      <c r="IY151" s="169">
        <f t="shared" si="1487"/>
        <v>0</v>
      </c>
      <c r="IZ151" s="169">
        <f t="shared" si="1488"/>
        <v>0</v>
      </c>
      <c r="JA151" s="169">
        <f t="shared" si="1489"/>
        <v>0</v>
      </c>
      <c r="JB151" s="169">
        <f t="shared" si="1490"/>
        <v>0</v>
      </c>
      <c r="JC151" s="169">
        <f t="shared" si="1491"/>
        <v>0</v>
      </c>
      <c r="JD151" s="169">
        <f t="shared" si="1492"/>
        <v>0</v>
      </c>
      <c r="JE151" s="169">
        <f t="shared" si="1493"/>
        <v>0</v>
      </c>
      <c r="JF151" s="255"/>
      <c r="JG151" s="171">
        <f t="shared" si="1659"/>
        <v>0</v>
      </c>
      <c r="JH151" s="171">
        <f t="shared" si="1660"/>
        <v>0</v>
      </c>
      <c r="JI151" s="171">
        <f t="shared" si="1661"/>
        <v>0</v>
      </c>
      <c r="JJ151" s="171">
        <f t="shared" si="1662"/>
        <v>0</v>
      </c>
      <c r="JK151" s="171">
        <f t="shared" si="1663"/>
        <v>0</v>
      </c>
      <c r="JL151" s="171">
        <f t="shared" si="1664"/>
        <v>0</v>
      </c>
      <c r="JM151" s="171">
        <f t="shared" si="1665"/>
        <v>0</v>
      </c>
      <c r="JN151" s="171">
        <f t="shared" si="1666"/>
        <v>0</v>
      </c>
      <c r="JO151" s="171">
        <f t="shared" si="1667"/>
        <v>0</v>
      </c>
      <c r="JP151" s="171">
        <f t="shared" si="1668"/>
        <v>0</v>
      </c>
      <c r="JQ151" s="171">
        <f t="shared" si="1669"/>
        <v>0</v>
      </c>
      <c r="JR151" s="171">
        <f t="shared" si="1670"/>
        <v>0</v>
      </c>
      <c r="JS151" s="171">
        <f t="shared" si="1671"/>
        <v>0</v>
      </c>
      <c r="JT151" s="171">
        <f t="shared" si="1672"/>
        <v>0</v>
      </c>
      <c r="JU151" s="171">
        <f t="shared" si="1673"/>
        <v>0</v>
      </c>
      <c r="JV151" s="171">
        <f t="shared" si="1674"/>
        <v>0</v>
      </c>
      <c r="JW151" s="171">
        <f t="shared" si="1675"/>
        <v>0</v>
      </c>
      <c r="JX151" s="171">
        <f t="shared" si="1676"/>
        <v>0</v>
      </c>
      <c r="JY151" s="171">
        <f t="shared" si="1677"/>
        <v>0</v>
      </c>
      <c r="JZ151" s="171">
        <f t="shared" si="1678"/>
        <v>0</v>
      </c>
      <c r="KA151" s="171">
        <f t="shared" si="1679"/>
        <v>0</v>
      </c>
      <c r="KB151" s="171">
        <f t="shared" si="1680"/>
        <v>0</v>
      </c>
      <c r="KC151" s="171">
        <f t="shared" si="1681"/>
        <v>0</v>
      </c>
      <c r="KD151" s="171">
        <f t="shared" si="1682"/>
        <v>0</v>
      </c>
      <c r="KE151" s="171">
        <f t="shared" si="1683"/>
        <v>0</v>
      </c>
      <c r="KF151" s="171">
        <f t="shared" si="1684"/>
        <v>0</v>
      </c>
      <c r="KG151" s="171">
        <f t="shared" si="1685"/>
        <v>0</v>
      </c>
      <c r="KH151" s="171">
        <f t="shared" si="1686"/>
        <v>0</v>
      </c>
      <c r="KI151" s="171">
        <f t="shared" si="1687"/>
        <v>0</v>
      </c>
      <c r="KJ151" s="171">
        <f t="shared" si="1688"/>
        <v>0</v>
      </c>
      <c r="KK151" s="171">
        <f t="shared" si="1689"/>
        <v>0</v>
      </c>
      <c r="KL151" s="172">
        <f t="shared" si="1364"/>
        <v>0</v>
      </c>
      <c r="KM151" s="113">
        <f t="shared" si="1657"/>
        <v>0</v>
      </c>
      <c r="KN151" s="114">
        <f t="shared" si="1658"/>
        <v>0</v>
      </c>
    </row>
    <row r="152" customFormat="1" ht="15.75" spans="1:300">
      <c r="A152" s="294" t="s">
        <v>206</v>
      </c>
      <c r="B152" s="132"/>
      <c r="C152" s="132"/>
      <c r="D152" s="186">
        <v>14.9377</v>
      </c>
      <c r="E152" s="132"/>
      <c r="F152" s="131">
        <v>0</v>
      </c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  <c r="AJ152" s="187"/>
      <c r="AK152" s="187"/>
      <c r="AL152" s="141">
        <f t="shared" si="1365"/>
        <v>0</v>
      </c>
      <c r="AM152" s="142">
        <f t="shared" si="1366"/>
        <v>0</v>
      </c>
      <c r="AN152" s="200"/>
      <c r="AO152" s="241">
        <f t="shared" si="1367"/>
        <v>0</v>
      </c>
      <c r="AP152" s="241">
        <f t="shared" si="1368"/>
        <v>0</v>
      </c>
      <c r="AQ152" s="241">
        <f t="shared" si="1369"/>
        <v>0</v>
      </c>
      <c r="AR152" s="241">
        <f t="shared" si="1370"/>
        <v>0</v>
      </c>
      <c r="AS152" s="241">
        <f t="shared" si="1371"/>
        <v>0</v>
      </c>
      <c r="AT152" s="241">
        <f t="shared" si="1372"/>
        <v>0</v>
      </c>
      <c r="AU152" s="241">
        <f t="shared" si="1373"/>
        <v>0</v>
      </c>
      <c r="AV152" s="241">
        <f t="shared" si="1374"/>
        <v>0</v>
      </c>
      <c r="AW152" s="241">
        <f t="shared" si="1375"/>
        <v>0</v>
      </c>
      <c r="AX152" s="241">
        <f t="shared" si="1376"/>
        <v>0</v>
      </c>
      <c r="AY152" s="241">
        <f t="shared" si="1377"/>
        <v>0</v>
      </c>
      <c r="AZ152" s="241">
        <f t="shared" si="1378"/>
        <v>0</v>
      </c>
      <c r="BA152" s="241">
        <f t="shared" si="1379"/>
        <v>0</v>
      </c>
      <c r="BB152" s="241">
        <f t="shared" si="1380"/>
        <v>0</v>
      </c>
      <c r="BC152" s="241">
        <f t="shared" si="1381"/>
        <v>0</v>
      </c>
      <c r="BD152" s="241">
        <f t="shared" si="1382"/>
        <v>0</v>
      </c>
      <c r="BE152" s="241">
        <f t="shared" si="1383"/>
        <v>0</v>
      </c>
      <c r="BF152" s="241">
        <f t="shared" si="1384"/>
        <v>0</v>
      </c>
      <c r="BG152" s="241">
        <f t="shared" si="1385"/>
        <v>0</v>
      </c>
      <c r="BH152" s="241">
        <f t="shared" si="1386"/>
        <v>0</v>
      </c>
      <c r="BI152" s="241">
        <f t="shared" si="1387"/>
        <v>0</v>
      </c>
      <c r="BJ152" s="241">
        <f t="shared" si="1388"/>
        <v>0</v>
      </c>
      <c r="BK152" s="241">
        <f t="shared" si="1389"/>
        <v>0</v>
      </c>
      <c r="BL152" s="241">
        <f t="shared" si="1390"/>
        <v>0</v>
      </c>
      <c r="BM152" s="241">
        <f t="shared" si="1391"/>
        <v>0</v>
      </c>
      <c r="BN152" s="241">
        <f t="shared" si="1392"/>
        <v>0</v>
      </c>
      <c r="BO152" s="241">
        <f t="shared" si="1393"/>
        <v>0</v>
      </c>
      <c r="BP152" s="241">
        <f t="shared" si="1394"/>
        <v>0</v>
      </c>
      <c r="BQ152" s="241">
        <f t="shared" si="1395"/>
        <v>0</v>
      </c>
      <c r="BR152" s="241">
        <f t="shared" si="1396"/>
        <v>0</v>
      </c>
      <c r="BS152" s="241">
        <f t="shared" si="1397"/>
        <v>0</v>
      </c>
      <c r="BT152" s="202"/>
      <c r="BU152" s="276"/>
      <c r="BV152" s="276"/>
      <c r="BW152" s="276"/>
      <c r="BX152" s="276"/>
      <c r="BY152" s="276"/>
      <c r="BZ152" s="276"/>
      <c r="CA152" s="276"/>
      <c r="CB152" s="276"/>
      <c r="CC152" s="276"/>
      <c r="CD152" s="276"/>
      <c r="CE152" s="276"/>
      <c r="CF152" s="276"/>
      <c r="CG152" s="276"/>
      <c r="CH152" s="276"/>
      <c r="CI152" s="276"/>
      <c r="CJ152" s="276"/>
      <c r="CK152" s="276"/>
      <c r="CL152" s="276"/>
      <c r="CM152" s="276"/>
      <c r="CN152" s="276"/>
      <c r="CO152" s="276"/>
      <c r="CP152" s="276"/>
      <c r="CQ152" s="276"/>
      <c r="CR152" s="276"/>
      <c r="CS152" s="276"/>
      <c r="CT152" s="276"/>
      <c r="CU152" s="276"/>
      <c r="CV152" s="276"/>
      <c r="CW152" s="276"/>
      <c r="CX152" s="276"/>
      <c r="CY152" s="276"/>
      <c r="CZ152" s="155">
        <f t="shared" si="1398"/>
        <v>0</v>
      </c>
      <c r="DA152" s="202"/>
      <c r="DB152" s="156">
        <f t="shared" si="1399"/>
        <v>0</v>
      </c>
      <c r="DC152" s="156">
        <f t="shared" si="1400"/>
        <v>0</v>
      </c>
      <c r="DD152" s="156">
        <f t="shared" si="1401"/>
        <v>0</v>
      </c>
      <c r="DE152" s="156">
        <f t="shared" si="1402"/>
        <v>0</v>
      </c>
      <c r="DF152" s="156">
        <f t="shared" si="1403"/>
        <v>0</v>
      </c>
      <c r="DG152" s="156">
        <f t="shared" si="1404"/>
        <v>0</v>
      </c>
      <c r="DH152" s="156">
        <f t="shared" si="1405"/>
        <v>0</v>
      </c>
      <c r="DI152" s="156">
        <f t="shared" si="1406"/>
        <v>0</v>
      </c>
      <c r="DJ152" s="156">
        <f t="shared" si="1407"/>
        <v>0</v>
      </c>
      <c r="DK152" s="156">
        <f t="shared" si="1408"/>
        <v>0</v>
      </c>
      <c r="DL152" s="156">
        <f t="shared" si="1409"/>
        <v>0</v>
      </c>
      <c r="DM152" s="156">
        <f t="shared" si="1410"/>
        <v>0</v>
      </c>
      <c r="DN152" s="156">
        <f t="shared" si="1411"/>
        <v>0</v>
      </c>
      <c r="DO152" s="156">
        <f t="shared" si="1412"/>
        <v>0</v>
      </c>
      <c r="DP152" s="156">
        <f t="shared" si="1413"/>
        <v>0</v>
      </c>
      <c r="DQ152" s="156">
        <f t="shared" si="1414"/>
        <v>0</v>
      </c>
      <c r="DR152" s="156">
        <f t="shared" si="1415"/>
        <v>0</v>
      </c>
      <c r="DS152" s="156">
        <f t="shared" si="1416"/>
        <v>0</v>
      </c>
      <c r="DT152" s="156">
        <f t="shared" si="1417"/>
        <v>0</v>
      </c>
      <c r="DU152" s="156">
        <f t="shared" si="1418"/>
        <v>0</v>
      </c>
      <c r="DV152" s="156">
        <f t="shared" si="1419"/>
        <v>0</v>
      </c>
      <c r="DW152" s="156">
        <f t="shared" si="1420"/>
        <v>0</v>
      </c>
      <c r="DX152" s="156">
        <f t="shared" si="1421"/>
        <v>0</v>
      </c>
      <c r="DY152" s="156">
        <f t="shared" si="1422"/>
        <v>0</v>
      </c>
      <c r="DZ152" s="156">
        <f t="shared" si="1423"/>
        <v>0</v>
      </c>
      <c r="EA152" s="156">
        <f t="shared" si="1424"/>
        <v>0</v>
      </c>
      <c r="EB152" s="156">
        <f t="shared" si="1425"/>
        <v>0</v>
      </c>
      <c r="EC152" s="156">
        <f t="shared" si="1426"/>
        <v>0</v>
      </c>
      <c r="ED152" s="156">
        <f t="shared" si="1427"/>
        <v>0</v>
      </c>
      <c r="EE152" s="156">
        <f t="shared" si="1428"/>
        <v>0</v>
      </c>
      <c r="EF152" s="156">
        <f t="shared" si="1429"/>
        <v>0</v>
      </c>
      <c r="EG152" s="248">
        <f t="shared" si="1430"/>
        <v>0</v>
      </c>
      <c r="EH152" s="249"/>
      <c r="EI152" s="187"/>
      <c r="EJ152" s="281" t="s">
        <v>59</v>
      </c>
      <c r="EK152" s="187"/>
      <c r="EL152" s="281" t="s">
        <v>59</v>
      </c>
      <c r="EM152" s="187"/>
      <c r="EN152" s="281" t="s">
        <v>59</v>
      </c>
      <c r="EO152" s="187"/>
      <c r="EP152" s="281" t="s">
        <v>59</v>
      </c>
      <c r="EQ152" s="187"/>
      <c r="ER152" s="281" t="s">
        <v>59</v>
      </c>
      <c r="ES152" s="187"/>
      <c r="ET152" s="281" t="s">
        <v>59</v>
      </c>
      <c r="EU152" s="187"/>
      <c r="EV152" s="281" t="s">
        <v>59</v>
      </c>
      <c r="EW152" s="187"/>
      <c r="EX152" s="281" t="s">
        <v>59</v>
      </c>
      <c r="EY152" s="187"/>
      <c r="EZ152" s="281" t="s">
        <v>59</v>
      </c>
      <c r="FA152" s="187"/>
      <c r="FB152" s="281" t="s">
        <v>59</v>
      </c>
      <c r="FC152" s="187"/>
      <c r="FD152" s="281" t="s">
        <v>59</v>
      </c>
      <c r="FE152" s="187"/>
      <c r="FF152" s="281" t="s">
        <v>59</v>
      </c>
      <c r="FG152" s="187"/>
      <c r="FH152" s="281" t="s">
        <v>59</v>
      </c>
      <c r="FI152" s="187"/>
      <c r="FJ152" s="281" t="s">
        <v>59</v>
      </c>
      <c r="FK152" s="187"/>
      <c r="FL152" s="281" t="s">
        <v>59</v>
      </c>
      <c r="FM152" s="187"/>
      <c r="FN152" s="281" t="s">
        <v>59</v>
      </c>
      <c r="FO152" s="187"/>
      <c r="FP152" s="281" t="s">
        <v>59</v>
      </c>
      <c r="FQ152" s="187"/>
      <c r="FR152" s="281" t="s">
        <v>59</v>
      </c>
      <c r="FS152" s="187"/>
      <c r="FT152" s="281" t="s">
        <v>59</v>
      </c>
      <c r="FU152" s="187"/>
      <c r="FV152" s="281" t="s">
        <v>59</v>
      </c>
      <c r="FW152" s="187"/>
      <c r="FX152" s="281" t="s">
        <v>59</v>
      </c>
      <c r="FY152" s="187"/>
      <c r="FZ152" s="281" t="s">
        <v>59</v>
      </c>
      <c r="GA152" s="283"/>
      <c r="GB152" s="281" t="s">
        <v>59</v>
      </c>
      <c r="GC152" s="283"/>
      <c r="GD152" s="281" t="s">
        <v>59</v>
      </c>
      <c r="GE152" s="283"/>
      <c r="GF152" s="281" t="s">
        <v>59</v>
      </c>
      <c r="GG152" s="283"/>
      <c r="GH152" s="281" t="s">
        <v>59</v>
      </c>
      <c r="GI152" s="283"/>
      <c r="GJ152" s="281" t="s">
        <v>59</v>
      </c>
      <c r="GK152" s="284"/>
      <c r="GL152" s="281" t="s">
        <v>59</v>
      </c>
      <c r="GM152" s="283"/>
      <c r="GN152" s="281" t="s">
        <v>59</v>
      </c>
      <c r="GO152" s="284"/>
      <c r="GP152" s="281" t="s">
        <v>59</v>
      </c>
      <c r="GQ152" s="284"/>
      <c r="GR152" s="281" t="s">
        <v>59</v>
      </c>
      <c r="GS152" s="288">
        <f t="shared" si="1431"/>
        <v>0</v>
      </c>
      <c r="GT152" s="202"/>
      <c r="GU152" s="166">
        <f t="shared" si="1432"/>
        <v>0</v>
      </c>
      <c r="GV152" s="166">
        <f t="shared" si="1433"/>
        <v>0</v>
      </c>
      <c r="GW152" s="166">
        <f t="shared" si="1434"/>
        <v>0</v>
      </c>
      <c r="GX152" s="166">
        <f t="shared" si="1435"/>
        <v>0</v>
      </c>
      <c r="GY152" s="166">
        <f t="shared" si="1436"/>
        <v>0</v>
      </c>
      <c r="GZ152" s="166">
        <f t="shared" si="1437"/>
        <v>0</v>
      </c>
      <c r="HA152" s="166">
        <f t="shared" si="1438"/>
        <v>0</v>
      </c>
      <c r="HB152" s="166">
        <f t="shared" si="1439"/>
        <v>0</v>
      </c>
      <c r="HC152" s="166">
        <f t="shared" si="1440"/>
        <v>0</v>
      </c>
      <c r="HD152" s="166">
        <f t="shared" si="1441"/>
        <v>0</v>
      </c>
      <c r="HE152" s="166">
        <f t="shared" si="1442"/>
        <v>0</v>
      </c>
      <c r="HF152" s="166">
        <f t="shared" si="1443"/>
        <v>0</v>
      </c>
      <c r="HG152" s="166">
        <f t="shared" si="1444"/>
        <v>0</v>
      </c>
      <c r="HH152" s="166">
        <f t="shared" si="1445"/>
        <v>0</v>
      </c>
      <c r="HI152" s="166">
        <f t="shared" si="1446"/>
        <v>0</v>
      </c>
      <c r="HJ152" s="166">
        <f t="shared" si="1447"/>
        <v>0</v>
      </c>
      <c r="HK152" s="166">
        <f t="shared" si="1448"/>
        <v>0</v>
      </c>
      <c r="HL152" s="166">
        <f t="shared" si="1449"/>
        <v>0</v>
      </c>
      <c r="HM152" s="166">
        <f t="shared" si="1450"/>
        <v>0</v>
      </c>
      <c r="HN152" s="166">
        <f t="shared" si="1451"/>
        <v>0</v>
      </c>
      <c r="HO152" s="166">
        <f t="shared" si="1452"/>
        <v>0</v>
      </c>
      <c r="HP152" s="166">
        <f t="shared" si="1453"/>
        <v>0</v>
      </c>
      <c r="HQ152" s="166">
        <f t="shared" si="1454"/>
        <v>0</v>
      </c>
      <c r="HR152" s="166">
        <f t="shared" si="1455"/>
        <v>0</v>
      </c>
      <c r="HS152" s="166">
        <f t="shared" si="1456"/>
        <v>0</v>
      </c>
      <c r="HT152" s="166">
        <f t="shared" si="1457"/>
        <v>0</v>
      </c>
      <c r="HU152" s="166">
        <f t="shared" si="1458"/>
        <v>0</v>
      </c>
      <c r="HV152" s="166">
        <f t="shared" si="1459"/>
        <v>0</v>
      </c>
      <c r="HW152" s="166">
        <f t="shared" si="1460"/>
        <v>0</v>
      </c>
      <c r="HX152" s="166">
        <f t="shared" si="1461"/>
        <v>0</v>
      </c>
      <c r="HY152" s="166">
        <f t="shared" si="1462"/>
        <v>0</v>
      </c>
      <c r="HZ152" s="148"/>
      <c r="IA152" s="169">
        <f t="shared" si="1463"/>
        <v>0</v>
      </c>
      <c r="IB152" s="169">
        <f t="shared" si="1464"/>
        <v>0</v>
      </c>
      <c r="IC152" s="169">
        <f t="shared" si="1465"/>
        <v>0</v>
      </c>
      <c r="ID152" s="169">
        <f t="shared" si="1466"/>
        <v>0</v>
      </c>
      <c r="IE152" s="169">
        <f t="shared" si="1467"/>
        <v>0</v>
      </c>
      <c r="IF152" s="169">
        <f t="shared" si="1468"/>
        <v>0</v>
      </c>
      <c r="IG152" s="169">
        <f t="shared" si="1469"/>
        <v>0</v>
      </c>
      <c r="IH152" s="169">
        <f t="shared" si="1470"/>
        <v>0</v>
      </c>
      <c r="II152" s="169">
        <f t="shared" si="1471"/>
        <v>0</v>
      </c>
      <c r="IJ152" s="169">
        <f t="shared" si="1472"/>
        <v>0</v>
      </c>
      <c r="IK152" s="169">
        <f t="shared" si="1473"/>
        <v>0</v>
      </c>
      <c r="IL152" s="169">
        <f t="shared" si="1474"/>
        <v>0</v>
      </c>
      <c r="IM152" s="169">
        <f t="shared" si="1475"/>
        <v>0</v>
      </c>
      <c r="IN152" s="169">
        <f t="shared" si="1476"/>
        <v>0</v>
      </c>
      <c r="IO152" s="169">
        <f t="shared" si="1477"/>
        <v>0</v>
      </c>
      <c r="IP152" s="169">
        <f t="shared" si="1478"/>
        <v>0</v>
      </c>
      <c r="IQ152" s="169">
        <f t="shared" si="1479"/>
        <v>0</v>
      </c>
      <c r="IR152" s="169">
        <f t="shared" si="1480"/>
        <v>0</v>
      </c>
      <c r="IS152" s="169">
        <f t="shared" si="1481"/>
        <v>0</v>
      </c>
      <c r="IT152" s="169">
        <f t="shared" si="1482"/>
        <v>0</v>
      </c>
      <c r="IU152" s="169">
        <f t="shared" si="1483"/>
        <v>0</v>
      </c>
      <c r="IV152" s="169">
        <f t="shared" si="1484"/>
        <v>0</v>
      </c>
      <c r="IW152" s="169">
        <f t="shared" si="1485"/>
        <v>0</v>
      </c>
      <c r="IX152" s="169">
        <f t="shared" si="1486"/>
        <v>0</v>
      </c>
      <c r="IY152" s="169">
        <f t="shared" si="1487"/>
        <v>0</v>
      </c>
      <c r="IZ152" s="169">
        <f t="shared" si="1488"/>
        <v>0</v>
      </c>
      <c r="JA152" s="169">
        <f t="shared" si="1489"/>
        <v>0</v>
      </c>
      <c r="JB152" s="169">
        <f t="shared" si="1490"/>
        <v>0</v>
      </c>
      <c r="JC152" s="169">
        <f t="shared" si="1491"/>
        <v>0</v>
      </c>
      <c r="JD152" s="169">
        <f t="shared" si="1492"/>
        <v>0</v>
      </c>
      <c r="JE152" s="169">
        <f t="shared" si="1493"/>
        <v>0</v>
      </c>
      <c r="JF152" s="255"/>
      <c r="JG152" s="171">
        <f t="shared" si="1659"/>
        <v>0</v>
      </c>
      <c r="JH152" s="171">
        <f t="shared" si="1660"/>
        <v>0</v>
      </c>
      <c r="JI152" s="171">
        <f t="shared" si="1661"/>
        <v>0</v>
      </c>
      <c r="JJ152" s="171">
        <f t="shared" si="1662"/>
        <v>0</v>
      </c>
      <c r="JK152" s="171">
        <f t="shared" si="1663"/>
        <v>0</v>
      </c>
      <c r="JL152" s="171">
        <f t="shared" si="1664"/>
        <v>0</v>
      </c>
      <c r="JM152" s="171">
        <f t="shared" si="1665"/>
        <v>0</v>
      </c>
      <c r="JN152" s="171">
        <f t="shared" si="1666"/>
        <v>0</v>
      </c>
      <c r="JO152" s="171">
        <f t="shared" si="1667"/>
        <v>0</v>
      </c>
      <c r="JP152" s="171">
        <f t="shared" si="1668"/>
        <v>0</v>
      </c>
      <c r="JQ152" s="171">
        <f t="shared" si="1669"/>
        <v>0</v>
      </c>
      <c r="JR152" s="171">
        <f t="shared" si="1670"/>
        <v>0</v>
      </c>
      <c r="JS152" s="171">
        <f t="shared" si="1671"/>
        <v>0</v>
      </c>
      <c r="JT152" s="171">
        <f t="shared" si="1672"/>
        <v>0</v>
      </c>
      <c r="JU152" s="171">
        <f t="shared" si="1673"/>
        <v>0</v>
      </c>
      <c r="JV152" s="171">
        <f t="shared" si="1674"/>
        <v>0</v>
      </c>
      <c r="JW152" s="171">
        <f t="shared" si="1675"/>
        <v>0</v>
      </c>
      <c r="JX152" s="171">
        <f t="shared" si="1676"/>
        <v>0</v>
      </c>
      <c r="JY152" s="171">
        <f t="shared" si="1677"/>
        <v>0</v>
      </c>
      <c r="JZ152" s="171">
        <f t="shared" si="1678"/>
        <v>0</v>
      </c>
      <c r="KA152" s="171">
        <f t="shared" si="1679"/>
        <v>0</v>
      </c>
      <c r="KB152" s="171">
        <f t="shared" si="1680"/>
        <v>0</v>
      </c>
      <c r="KC152" s="171">
        <f t="shared" si="1681"/>
        <v>0</v>
      </c>
      <c r="KD152" s="171">
        <f t="shared" si="1682"/>
        <v>0</v>
      </c>
      <c r="KE152" s="171">
        <f t="shared" si="1683"/>
        <v>0</v>
      </c>
      <c r="KF152" s="171">
        <f t="shared" si="1684"/>
        <v>0</v>
      </c>
      <c r="KG152" s="171">
        <f t="shared" si="1685"/>
        <v>0</v>
      </c>
      <c r="KH152" s="171">
        <f t="shared" si="1686"/>
        <v>0</v>
      </c>
      <c r="KI152" s="171">
        <f t="shared" si="1687"/>
        <v>0</v>
      </c>
      <c r="KJ152" s="171">
        <f t="shared" si="1688"/>
        <v>0</v>
      </c>
      <c r="KK152" s="171">
        <f t="shared" si="1689"/>
        <v>0</v>
      </c>
      <c r="KL152" s="172">
        <f t="shared" si="1364"/>
        <v>0</v>
      </c>
      <c r="KM152" s="113">
        <f t="shared" si="1657"/>
        <v>0</v>
      </c>
      <c r="KN152" s="114">
        <f t="shared" si="1658"/>
        <v>0</v>
      </c>
    </row>
    <row r="153" customFormat="1" ht="15.75" spans="1:300">
      <c r="A153" s="294" t="s">
        <v>207</v>
      </c>
      <c r="B153" s="132"/>
      <c r="C153" s="132"/>
      <c r="D153" s="186">
        <v>13.6429</v>
      </c>
      <c r="E153" s="132"/>
      <c r="F153" s="131">
        <v>0</v>
      </c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  <c r="AJ153" s="187"/>
      <c r="AK153" s="187"/>
      <c r="AL153" s="141">
        <f t="shared" si="1365"/>
        <v>0</v>
      </c>
      <c r="AM153" s="142">
        <f t="shared" si="1366"/>
        <v>0</v>
      </c>
      <c r="AN153" s="200"/>
      <c r="AO153" s="241">
        <f t="shared" si="1367"/>
        <v>0</v>
      </c>
      <c r="AP153" s="241">
        <f t="shared" si="1368"/>
        <v>0</v>
      </c>
      <c r="AQ153" s="241">
        <f t="shared" si="1369"/>
        <v>0</v>
      </c>
      <c r="AR153" s="241">
        <f t="shared" si="1370"/>
        <v>0</v>
      </c>
      <c r="AS153" s="241">
        <f t="shared" si="1371"/>
        <v>0</v>
      </c>
      <c r="AT153" s="241">
        <f t="shared" si="1372"/>
        <v>0</v>
      </c>
      <c r="AU153" s="241">
        <f t="shared" si="1373"/>
        <v>0</v>
      </c>
      <c r="AV153" s="241">
        <f t="shared" si="1374"/>
        <v>0</v>
      </c>
      <c r="AW153" s="241">
        <f t="shared" si="1375"/>
        <v>0</v>
      </c>
      <c r="AX153" s="241">
        <f t="shared" si="1376"/>
        <v>0</v>
      </c>
      <c r="AY153" s="241">
        <f t="shared" si="1377"/>
        <v>0</v>
      </c>
      <c r="AZ153" s="241">
        <f t="shared" si="1378"/>
        <v>0</v>
      </c>
      <c r="BA153" s="241">
        <f t="shared" si="1379"/>
        <v>0</v>
      </c>
      <c r="BB153" s="241">
        <f t="shared" si="1380"/>
        <v>0</v>
      </c>
      <c r="BC153" s="241">
        <f t="shared" si="1381"/>
        <v>0</v>
      </c>
      <c r="BD153" s="241">
        <f t="shared" si="1382"/>
        <v>0</v>
      </c>
      <c r="BE153" s="241">
        <f t="shared" si="1383"/>
        <v>0</v>
      </c>
      <c r="BF153" s="241">
        <f t="shared" si="1384"/>
        <v>0</v>
      </c>
      <c r="BG153" s="241">
        <f t="shared" si="1385"/>
        <v>0</v>
      </c>
      <c r="BH153" s="241">
        <f t="shared" si="1386"/>
        <v>0</v>
      </c>
      <c r="BI153" s="241">
        <f t="shared" si="1387"/>
        <v>0</v>
      </c>
      <c r="BJ153" s="241">
        <f t="shared" si="1388"/>
        <v>0</v>
      </c>
      <c r="BK153" s="241">
        <f t="shared" si="1389"/>
        <v>0</v>
      </c>
      <c r="BL153" s="241">
        <f t="shared" si="1390"/>
        <v>0</v>
      </c>
      <c r="BM153" s="241">
        <f t="shared" si="1391"/>
        <v>0</v>
      </c>
      <c r="BN153" s="241">
        <f t="shared" si="1392"/>
        <v>0</v>
      </c>
      <c r="BO153" s="241">
        <f t="shared" si="1393"/>
        <v>0</v>
      </c>
      <c r="BP153" s="241">
        <f t="shared" si="1394"/>
        <v>0</v>
      </c>
      <c r="BQ153" s="241">
        <f t="shared" si="1395"/>
        <v>0</v>
      </c>
      <c r="BR153" s="241">
        <f t="shared" si="1396"/>
        <v>0</v>
      </c>
      <c r="BS153" s="241">
        <f t="shared" si="1397"/>
        <v>0</v>
      </c>
      <c r="BT153" s="202"/>
      <c r="BU153" s="276"/>
      <c r="BV153" s="276"/>
      <c r="BW153" s="276"/>
      <c r="BX153" s="276"/>
      <c r="BY153" s="276"/>
      <c r="BZ153" s="276"/>
      <c r="CA153" s="276"/>
      <c r="CB153" s="276"/>
      <c r="CC153" s="276"/>
      <c r="CD153" s="276"/>
      <c r="CE153" s="276"/>
      <c r="CF153" s="276"/>
      <c r="CG153" s="276"/>
      <c r="CH153" s="276"/>
      <c r="CI153" s="276"/>
      <c r="CJ153" s="276"/>
      <c r="CK153" s="276"/>
      <c r="CL153" s="276"/>
      <c r="CM153" s="276"/>
      <c r="CN153" s="276"/>
      <c r="CO153" s="276"/>
      <c r="CP153" s="276"/>
      <c r="CQ153" s="276"/>
      <c r="CR153" s="276"/>
      <c r="CS153" s="276"/>
      <c r="CT153" s="276"/>
      <c r="CU153" s="276"/>
      <c r="CV153" s="276"/>
      <c r="CW153" s="276"/>
      <c r="CX153" s="276"/>
      <c r="CY153" s="276"/>
      <c r="CZ153" s="155">
        <f t="shared" si="1398"/>
        <v>0</v>
      </c>
      <c r="DA153" s="202"/>
      <c r="DB153" s="156">
        <f t="shared" si="1399"/>
        <v>0</v>
      </c>
      <c r="DC153" s="156">
        <f t="shared" si="1400"/>
        <v>0</v>
      </c>
      <c r="DD153" s="156">
        <f t="shared" si="1401"/>
        <v>0</v>
      </c>
      <c r="DE153" s="156">
        <f t="shared" si="1402"/>
        <v>0</v>
      </c>
      <c r="DF153" s="156">
        <f t="shared" si="1403"/>
        <v>0</v>
      </c>
      <c r="DG153" s="156">
        <f t="shared" si="1404"/>
        <v>0</v>
      </c>
      <c r="DH153" s="156">
        <f t="shared" si="1405"/>
        <v>0</v>
      </c>
      <c r="DI153" s="156">
        <f t="shared" si="1406"/>
        <v>0</v>
      </c>
      <c r="DJ153" s="156">
        <f t="shared" si="1407"/>
        <v>0</v>
      </c>
      <c r="DK153" s="156">
        <f t="shared" si="1408"/>
        <v>0</v>
      </c>
      <c r="DL153" s="156">
        <f t="shared" si="1409"/>
        <v>0</v>
      </c>
      <c r="DM153" s="156">
        <f t="shared" si="1410"/>
        <v>0</v>
      </c>
      <c r="DN153" s="156">
        <f t="shared" si="1411"/>
        <v>0</v>
      </c>
      <c r="DO153" s="156">
        <f t="shared" si="1412"/>
        <v>0</v>
      </c>
      <c r="DP153" s="156">
        <f t="shared" si="1413"/>
        <v>0</v>
      </c>
      <c r="DQ153" s="156">
        <f t="shared" si="1414"/>
        <v>0</v>
      </c>
      <c r="DR153" s="156">
        <f t="shared" si="1415"/>
        <v>0</v>
      </c>
      <c r="DS153" s="156">
        <f t="shared" si="1416"/>
        <v>0</v>
      </c>
      <c r="DT153" s="156">
        <f t="shared" si="1417"/>
        <v>0</v>
      </c>
      <c r="DU153" s="156">
        <f t="shared" si="1418"/>
        <v>0</v>
      </c>
      <c r="DV153" s="156">
        <f t="shared" si="1419"/>
        <v>0</v>
      </c>
      <c r="DW153" s="156">
        <f t="shared" si="1420"/>
        <v>0</v>
      </c>
      <c r="DX153" s="156">
        <f t="shared" si="1421"/>
        <v>0</v>
      </c>
      <c r="DY153" s="156">
        <f t="shared" si="1422"/>
        <v>0</v>
      </c>
      <c r="DZ153" s="156">
        <f t="shared" si="1423"/>
        <v>0</v>
      </c>
      <c r="EA153" s="156">
        <f t="shared" si="1424"/>
        <v>0</v>
      </c>
      <c r="EB153" s="156">
        <f t="shared" si="1425"/>
        <v>0</v>
      </c>
      <c r="EC153" s="156">
        <f t="shared" si="1426"/>
        <v>0</v>
      </c>
      <c r="ED153" s="156">
        <f t="shared" si="1427"/>
        <v>0</v>
      </c>
      <c r="EE153" s="156">
        <f t="shared" si="1428"/>
        <v>0</v>
      </c>
      <c r="EF153" s="156">
        <f t="shared" si="1429"/>
        <v>0</v>
      </c>
      <c r="EG153" s="248">
        <f t="shared" si="1430"/>
        <v>0</v>
      </c>
      <c r="EH153" s="249"/>
      <c r="EI153" s="187"/>
      <c r="EJ153" s="281" t="s">
        <v>59</v>
      </c>
      <c r="EK153" s="187"/>
      <c r="EL153" s="281" t="s">
        <v>59</v>
      </c>
      <c r="EM153" s="187"/>
      <c r="EN153" s="281" t="s">
        <v>59</v>
      </c>
      <c r="EO153" s="187"/>
      <c r="EP153" s="281" t="s">
        <v>59</v>
      </c>
      <c r="EQ153" s="187"/>
      <c r="ER153" s="281" t="s">
        <v>59</v>
      </c>
      <c r="ES153" s="187"/>
      <c r="ET153" s="281" t="s">
        <v>59</v>
      </c>
      <c r="EU153" s="187"/>
      <c r="EV153" s="281" t="s">
        <v>59</v>
      </c>
      <c r="EW153" s="187"/>
      <c r="EX153" s="281" t="s">
        <v>59</v>
      </c>
      <c r="EY153" s="187"/>
      <c r="EZ153" s="281" t="s">
        <v>59</v>
      </c>
      <c r="FA153" s="187"/>
      <c r="FB153" s="281" t="s">
        <v>59</v>
      </c>
      <c r="FC153" s="187"/>
      <c r="FD153" s="281" t="s">
        <v>59</v>
      </c>
      <c r="FE153" s="187"/>
      <c r="FF153" s="281" t="s">
        <v>59</v>
      </c>
      <c r="FG153" s="187"/>
      <c r="FH153" s="281" t="s">
        <v>59</v>
      </c>
      <c r="FI153" s="187"/>
      <c r="FJ153" s="281" t="s">
        <v>59</v>
      </c>
      <c r="FK153" s="187"/>
      <c r="FL153" s="281" t="s">
        <v>59</v>
      </c>
      <c r="FM153" s="187"/>
      <c r="FN153" s="281" t="s">
        <v>59</v>
      </c>
      <c r="FO153" s="187"/>
      <c r="FP153" s="281" t="s">
        <v>59</v>
      </c>
      <c r="FQ153" s="187"/>
      <c r="FR153" s="281" t="s">
        <v>59</v>
      </c>
      <c r="FS153" s="187"/>
      <c r="FT153" s="281" t="s">
        <v>59</v>
      </c>
      <c r="FU153" s="187"/>
      <c r="FV153" s="281" t="s">
        <v>59</v>
      </c>
      <c r="FW153" s="187"/>
      <c r="FX153" s="281" t="s">
        <v>59</v>
      </c>
      <c r="FY153" s="187"/>
      <c r="FZ153" s="281" t="s">
        <v>59</v>
      </c>
      <c r="GA153" s="283"/>
      <c r="GB153" s="281" t="s">
        <v>59</v>
      </c>
      <c r="GC153" s="283"/>
      <c r="GD153" s="281" t="s">
        <v>59</v>
      </c>
      <c r="GE153" s="283"/>
      <c r="GF153" s="281" t="s">
        <v>59</v>
      </c>
      <c r="GG153" s="283"/>
      <c r="GH153" s="281" t="s">
        <v>59</v>
      </c>
      <c r="GI153" s="283"/>
      <c r="GJ153" s="281" t="s">
        <v>59</v>
      </c>
      <c r="GK153" s="284"/>
      <c r="GL153" s="281" t="s">
        <v>59</v>
      </c>
      <c r="GM153" s="283"/>
      <c r="GN153" s="281" t="s">
        <v>59</v>
      </c>
      <c r="GO153" s="284"/>
      <c r="GP153" s="281" t="s">
        <v>59</v>
      </c>
      <c r="GQ153" s="284"/>
      <c r="GR153" s="281" t="s">
        <v>59</v>
      </c>
      <c r="GS153" s="288">
        <f t="shared" si="1431"/>
        <v>0</v>
      </c>
      <c r="GT153" s="202"/>
      <c r="GU153" s="166">
        <f t="shared" si="1432"/>
        <v>0</v>
      </c>
      <c r="GV153" s="166">
        <f t="shared" si="1433"/>
        <v>0</v>
      </c>
      <c r="GW153" s="166">
        <f t="shared" si="1434"/>
        <v>0</v>
      </c>
      <c r="GX153" s="166">
        <f t="shared" si="1435"/>
        <v>0</v>
      </c>
      <c r="GY153" s="166">
        <f t="shared" si="1436"/>
        <v>0</v>
      </c>
      <c r="GZ153" s="166">
        <f t="shared" si="1437"/>
        <v>0</v>
      </c>
      <c r="HA153" s="166">
        <f t="shared" si="1438"/>
        <v>0</v>
      </c>
      <c r="HB153" s="166">
        <f t="shared" si="1439"/>
        <v>0</v>
      </c>
      <c r="HC153" s="166">
        <f t="shared" si="1440"/>
        <v>0</v>
      </c>
      <c r="HD153" s="166">
        <f t="shared" si="1441"/>
        <v>0</v>
      </c>
      <c r="HE153" s="166">
        <f t="shared" si="1442"/>
        <v>0</v>
      </c>
      <c r="HF153" s="166">
        <f t="shared" si="1443"/>
        <v>0</v>
      </c>
      <c r="HG153" s="166">
        <f t="shared" si="1444"/>
        <v>0</v>
      </c>
      <c r="HH153" s="166">
        <f t="shared" si="1445"/>
        <v>0</v>
      </c>
      <c r="HI153" s="166">
        <f t="shared" si="1446"/>
        <v>0</v>
      </c>
      <c r="HJ153" s="166">
        <f t="shared" si="1447"/>
        <v>0</v>
      </c>
      <c r="HK153" s="166">
        <f t="shared" si="1448"/>
        <v>0</v>
      </c>
      <c r="HL153" s="166">
        <f t="shared" si="1449"/>
        <v>0</v>
      </c>
      <c r="HM153" s="166">
        <f t="shared" si="1450"/>
        <v>0</v>
      </c>
      <c r="HN153" s="166">
        <f t="shared" si="1451"/>
        <v>0</v>
      </c>
      <c r="HO153" s="166">
        <f t="shared" si="1452"/>
        <v>0</v>
      </c>
      <c r="HP153" s="166">
        <f t="shared" si="1453"/>
        <v>0</v>
      </c>
      <c r="HQ153" s="166">
        <f t="shared" si="1454"/>
        <v>0</v>
      </c>
      <c r="HR153" s="166">
        <f t="shared" si="1455"/>
        <v>0</v>
      </c>
      <c r="HS153" s="166">
        <f t="shared" si="1456"/>
        <v>0</v>
      </c>
      <c r="HT153" s="166">
        <f t="shared" si="1457"/>
        <v>0</v>
      </c>
      <c r="HU153" s="166">
        <f t="shared" si="1458"/>
        <v>0</v>
      </c>
      <c r="HV153" s="166">
        <f t="shared" si="1459"/>
        <v>0</v>
      </c>
      <c r="HW153" s="166">
        <f t="shared" si="1460"/>
        <v>0</v>
      </c>
      <c r="HX153" s="166">
        <f t="shared" si="1461"/>
        <v>0</v>
      </c>
      <c r="HY153" s="166">
        <f t="shared" si="1462"/>
        <v>0</v>
      </c>
      <c r="HZ153" s="148"/>
      <c r="IA153" s="169">
        <f t="shared" si="1463"/>
        <v>0</v>
      </c>
      <c r="IB153" s="169">
        <f t="shared" si="1464"/>
        <v>0</v>
      </c>
      <c r="IC153" s="169">
        <f t="shared" si="1465"/>
        <v>0</v>
      </c>
      <c r="ID153" s="169">
        <f t="shared" si="1466"/>
        <v>0</v>
      </c>
      <c r="IE153" s="169">
        <f t="shared" si="1467"/>
        <v>0</v>
      </c>
      <c r="IF153" s="169">
        <f t="shared" si="1468"/>
        <v>0</v>
      </c>
      <c r="IG153" s="169">
        <f t="shared" si="1469"/>
        <v>0</v>
      </c>
      <c r="IH153" s="169">
        <f t="shared" si="1470"/>
        <v>0</v>
      </c>
      <c r="II153" s="169">
        <f t="shared" si="1471"/>
        <v>0</v>
      </c>
      <c r="IJ153" s="169">
        <f t="shared" si="1472"/>
        <v>0</v>
      </c>
      <c r="IK153" s="169">
        <f t="shared" si="1473"/>
        <v>0</v>
      </c>
      <c r="IL153" s="169">
        <f t="shared" si="1474"/>
        <v>0</v>
      </c>
      <c r="IM153" s="169">
        <f t="shared" si="1475"/>
        <v>0</v>
      </c>
      <c r="IN153" s="169">
        <f t="shared" si="1476"/>
        <v>0</v>
      </c>
      <c r="IO153" s="169">
        <f t="shared" si="1477"/>
        <v>0</v>
      </c>
      <c r="IP153" s="169">
        <f t="shared" si="1478"/>
        <v>0</v>
      </c>
      <c r="IQ153" s="169">
        <f t="shared" si="1479"/>
        <v>0</v>
      </c>
      <c r="IR153" s="169">
        <f t="shared" si="1480"/>
        <v>0</v>
      </c>
      <c r="IS153" s="169">
        <f t="shared" si="1481"/>
        <v>0</v>
      </c>
      <c r="IT153" s="169">
        <f t="shared" si="1482"/>
        <v>0</v>
      </c>
      <c r="IU153" s="169">
        <f t="shared" si="1483"/>
        <v>0</v>
      </c>
      <c r="IV153" s="169">
        <f t="shared" si="1484"/>
        <v>0</v>
      </c>
      <c r="IW153" s="169">
        <f t="shared" si="1485"/>
        <v>0</v>
      </c>
      <c r="IX153" s="169">
        <f t="shared" si="1486"/>
        <v>0</v>
      </c>
      <c r="IY153" s="169">
        <f t="shared" si="1487"/>
        <v>0</v>
      </c>
      <c r="IZ153" s="169">
        <f t="shared" si="1488"/>
        <v>0</v>
      </c>
      <c r="JA153" s="169">
        <f t="shared" si="1489"/>
        <v>0</v>
      </c>
      <c r="JB153" s="169">
        <f t="shared" si="1490"/>
        <v>0</v>
      </c>
      <c r="JC153" s="169">
        <f t="shared" si="1491"/>
        <v>0</v>
      </c>
      <c r="JD153" s="169">
        <f t="shared" si="1492"/>
        <v>0</v>
      </c>
      <c r="JE153" s="169">
        <f t="shared" si="1493"/>
        <v>0</v>
      </c>
      <c r="JF153" s="255"/>
      <c r="JG153" s="171">
        <f t="shared" si="1659"/>
        <v>0</v>
      </c>
      <c r="JH153" s="171">
        <f t="shared" si="1660"/>
        <v>0</v>
      </c>
      <c r="JI153" s="171">
        <f t="shared" si="1661"/>
        <v>0</v>
      </c>
      <c r="JJ153" s="171">
        <f t="shared" si="1662"/>
        <v>0</v>
      </c>
      <c r="JK153" s="171">
        <f t="shared" si="1663"/>
        <v>0</v>
      </c>
      <c r="JL153" s="171">
        <f t="shared" si="1664"/>
        <v>0</v>
      </c>
      <c r="JM153" s="171">
        <f t="shared" si="1665"/>
        <v>0</v>
      </c>
      <c r="JN153" s="171">
        <f t="shared" si="1666"/>
        <v>0</v>
      </c>
      <c r="JO153" s="171">
        <f t="shared" si="1667"/>
        <v>0</v>
      </c>
      <c r="JP153" s="171">
        <f t="shared" si="1668"/>
        <v>0</v>
      </c>
      <c r="JQ153" s="171">
        <f t="shared" si="1669"/>
        <v>0</v>
      </c>
      <c r="JR153" s="171">
        <f t="shared" si="1670"/>
        <v>0</v>
      </c>
      <c r="JS153" s="171">
        <f t="shared" si="1671"/>
        <v>0</v>
      </c>
      <c r="JT153" s="171">
        <f t="shared" si="1672"/>
        <v>0</v>
      </c>
      <c r="JU153" s="171">
        <f t="shared" si="1673"/>
        <v>0</v>
      </c>
      <c r="JV153" s="171">
        <f t="shared" si="1674"/>
        <v>0</v>
      </c>
      <c r="JW153" s="171">
        <f t="shared" si="1675"/>
        <v>0</v>
      </c>
      <c r="JX153" s="171">
        <f t="shared" si="1676"/>
        <v>0</v>
      </c>
      <c r="JY153" s="171">
        <f t="shared" si="1677"/>
        <v>0</v>
      </c>
      <c r="JZ153" s="171">
        <f t="shared" si="1678"/>
        <v>0</v>
      </c>
      <c r="KA153" s="171">
        <f t="shared" si="1679"/>
        <v>0</v>
      </c>
      <c r="KB153" s="171">
        <f t="shared" si="1680"/>
        <v>0</v>
      </c>
      <c r="KC153" s="171">
        <f t="shared" si="1681"/>
        <v>0</v>
      </c>
      <c r="KD153" s="171">
        <f t="shared" si="1682"/>
        <v>0</v>
      </c>
      <c r="KE153" s="171">
        <f t="shared" si="1683"/>
        <v>0</v>
      </c>
      <c r="KF153" s="171">
        <f t="shared" si="1684"/>
        <v>0</v>
      </c>
      <c r="KG153" s="171">
        <f t="shared" si="1685"/>
        <v>0</v>
      </c>
      <c r="KH153" s="171">
        <f t="shared" si="1686"/>
        <v>0</v>
      </c>
      <c r="KI153" s="171">
        <f t="shared" si="1687"/>
        <v>0</v>
      </c>
      <c r="KJ153" s="171">
        <f t="shared" si="1688"/>
        <v>0</v>
      </c>
      <c r="KK153" s="171">
        <f t="shared" si="1689"/>
        <v>0</v>
      </c>
      <c r="KL153" s="172">
        <f t="shared" si="1364"/>
        <v>0</v>
      </c>
      <c r="KM153" s="113">
        <f t="shared" si="1657"/>
        <v>0</v>
      </c>
      <c r="KN153" s="114">
        <f t="shared" si="1658"/>
        <v>0</v>
      </c>
    </row>
    <row r="154" customFormat="1" ht="15.75" spans="1:300">
      <c r="A154" s="294" t="s">
        <v>208</v>
      </c>
      <c r="B154" s="132"/>
      <c r="C154" s="132"/>
      <c r="D154" s="186">
        <v>15.7664</v>
      </c>
      <c r="E154" s="132"/>
      <c r="F154" s="131">
        <v>0</v>
      </c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  <c r="AJ154" s="187"/>
      <c r="AK154" s="187"/>
      <c r="AL154" s="141">
        <f t="shared" si="1365"/>
        <v>0</v>
      </c>
      <c r="AM154" s="142">
        <f t="shared" si="1366"/>
        <v>0</v>
      </c>
      <c r="AN154" s="200"/>
      <c r="AO154" s="241">
        <f t="shared" si="1367"/>
        <v>0</v>
      </c>
      <c r="AP154" s="241">
        <f t="shared" si="1368"/>
        <v>0</v>
      </c>
      <c r="AQ154" s="241">
        <f t="shared" si="1369"/>
        <v>0</v>
      </c>
      <c r="AR154" s="241">
        <f t="shared" si="1370"/>
        <v>0</v>
      </c>
      <c r="AS154" s="241">
        <f t="shared" si="1371"/>
        <v>0</v>
      </c>
      <c r="AT154" s="241">
        <f t="shared" si="1372"/>
        <v>0</v>
      </c>
      <c r="AU154" s="241">
        <f t="shared" si="1373"/>
        <v>0</v>
      </c>
      <c r="AV154" s="241">
        <f t="shared" si="1374"/>
        <v>0</v>
      </c>
      <c r="AW154" s="241">
        <f t="shared" si="1375"/>
        <v>0</v>
      </c>
      <c r="AX154" s="241">
        <f t="shared" si="1376"/>
        <v>0</v>
      </c>
      <c r="AY154" s="241">
        <f t="shared" si="1377"/>
        <v>0</v>
      </c>
      <c r="AZ154" s="241">
        <f t="shared" si="1378"/>
        <v>0</v>
      </c>
      <c r="BA154" s="241">
        <f t="shared" si="1379"/>
        <v>0</v>
      </c>
      <c r="BB154" s="241">
        <f t="shared" si="1380"/>
        <v>0</v>
      </c>
      <c r="BC154" s="241">
        <f t="shared" si="1381"/>
        <v>0</v>
      </c>
      <c r="BD154" s="241">
        <f t="shared" si="1382"/>
        <v>0</v>
      </c>
      <c r="BE154" s="241">
        <f t="shared" si="1383"/>
        <v>0</v>
      </c>
      <c r="BF154" s="241">
        <f t="shared" si="1384"/>
        <v>0</v>
      </c>
      <c r="BG154" s="241">
        <f t="shared" si="1385"/>
        <v>0</v>
      </c>
      <c r="BH154" s="241">
        <f t="shared" si="1386"/>
        <v>0</v>
      </c>
      <c r="BI154" s="241">
        <f t="shared" si="1387"/>
        <v>0</v>
      </c>
      <c r="BJ154" s="241">
        <f t="shared" si="1388"/>
        <v>0</v>
      </c>
      <c r="BK154" s="241">
        <f t="shared" si="1389"/>
        <v>0</v>
      </c>
      <c r="BL154" s="241">
        <f t="shared" si="1390"/>
        <v>0</v>
      </c>
      <c r="BM154" s="241">
        <f t="shared" si="1391"/>
        <v>0</v>
      </c>
      <c r="BN154" s="241">
        <f t="shared" si="1392"/>
        <v>0</v>
      </c>
      <c r="BO154" s="241">
        <f t="shared" si="1393"/>
        <v>0</v>
      </c>
      <c r="BP154" s="241">
        <f t="shared" si="1394"/>
        <v>0</v>
      </c>
      <c r="BQ154" s="241">
        <f t="shared" si="1395"/>
        <v>0</v>
      </c>
      <c r="BR154" s="241">
        <f t="shared" si="1396"/>
        <v>0</v>
      </c>
      <c r="BS154" s="241">
        <f t="shared" si="1397"/>
        <v>0</v>
      </c>
      <c r="BT154" s="202"/>
      <c r="BU154" s="276"/>
      <c r="BV154" s="276"/>
      <c r="BW154" s="276"/>
      <c r="BX154" s="276"/>
      <c r="BY154" s="276"/>
      <c r="BZ154" s="276"/>
      <c r="CA154" s="276"/>
      <c r="CB154" s="276"/>
      <c r="CC154" s="276"/>
      <c r="CD154" s="276"/>
      <c r="CE154" s="276"/>
      <c r="CF154" s="276"/>
      <c r="CG154" s="276"/>
      <c r="CH154" s="276"/>
      <c r="CI154" s="276"/>
      <c r="CJ154" s="276"/>
      <c r="CK154" s="276"/>
      <c r="CL154" s="276"/>
      <c r="CM154" s="276"/>
      <c r="CN154" s="276"/>
      <c r="CO154" s="276"/>
      <c r="CP154" s="276"/>
      <c r="CQ154" s="276"/>
      <c r="CR154" s="276"/>
      <c r="CS154" s="276"/>
      <c r="CT154" s="276"/>
      <c r="CU154" s="276"/>
      <c r="CV154" s="276"/>
      <c r="CW154" s="276"/>
      <c r="CX154" s="276"/>
      <c r="CY154" s="276"/>
      <c r="CZ154" s="155">
        <f t="shared" si="1398"/>
        <v>0</v>
      </c>
      <c r="DA154" s="202"/>
      <c r="DB154" s="156">
        <f t="shared" si="1399"/>
        <v>0</v>
      </c>
      <c r="DC154" s="156">
        <f t="shared" si="1400"/>
        <v>0</v>
      </c>
      <c r="DD154" s="156">
        <f t="shared" si="1401"/>
        <v>0</v>
      </c>
      <c r="DE154" s="156">
        <f t="shared" si="1402"/>
        <v>0</v>
      </c>
      <c r="DF154" s="156">
        <f t="shared" si="1403"/>
        <v>0</v>
      </c>
      <c r="DG154" s="156">
        <f t="shared" si="1404"/>
        <v>0</v>
      </c>
      <c r="DH154" s="156">
        <f t="shared" si="1405"/>
        <v>0</v>
      </c>
      <c r="DI154" s="156">
        <f t="shared" si="1406"/>
        <v>0</v>
      </c>
      <c r="DJ154" s="156">
        <f t="shared" si="1407"/>
        <v>0</v>
      </c>
      <c r="DK154" s="156">
        <f t="shared" si="1408"/>
        <v>0</v>
      </c>
      <c r="DL154" s="156">
        <f t="shared" si="1409"/>
        <v>0</v>
      </c>
      <c r="DM154" s="156">
        <f t="shared" si="1410"/>
        <v>0</v>
      </c>
      <c r="DN154" s="156">
        <f t="shared" si="1411"/>
        <v>0</v>
      </c>
      <c r="DO154" s="156">
        <f t="shared" si="1412"/>
        <v>0</v>
      </c>
      <c r="DP154" s="156">
        <f t="shared" si="1413"/>
        <v>0</v>
      </c>
      <c r="DQ154" s="156">
        <f t="shared" si="1414"/>
        <v>0</v>
      </c>
      <c r="DR154" s="156">
        <f t="shared" si="1415"/>
        <v>0</v>
      </c>
      <c r="DS154" s="156">
        <f t="shared" si="1416"/>
        <v>0</v>
      </c>
      <c r="DT154" s="156">
        <f t="shared" si="1417"/>
        <v>0</v>
      </c>
      <c r="DU154" s="156">
        <f t="shared" si="1418"/>
        <v>0</v>
      </c>
      <c r="DV154" s="156">
        <f t="shared" si="1419"/>
        <v>0</v>
      </c>
      <c r="DW154" s="156">
        <f t="shared" si="1420"/>
        <v>0</v>
      </c>
      <c r="DX154" s="156">
        <f t="shared" si="1421"/>
        <v>0</v>
      </c>
      <c r="DY154" s="156">
        <f t="shared" si="1422"/>
        <v>0</v>
      </c>
      <c r="DZ154" s="156">
        <f t="shared" si="1423"/>
        <v>0</v>
      </c>
      <c r="EA154" s="156">
        <f t="shared" si="1424"/>
        <v>0</v>
      </c>
      <c r="EB154" s="156">
        <f t="shared" si="1425"/>
        <v>0</v>
      </c>
      <c r="EC154" s="156">
        <f t="shared" si="1426"/>
        <v>0</v>
      </c>
      <c r="ED154" s="156">
        <f t="shared" si="1427"/>
        <v>0</v>
      </c>
      <c r="EE154" s="156">
        <f t="shared" si="1428"/>
        <v>0</v>
      </c>
      <c r="EF154" s="156">
        <f t="shared" si="1429"/>
        <v>0</v>
      </c>
      <c r="EG154" s="248">
        <f t="shared" si="1430"/>
        <v>0</v>
      </c>
      <c r="EH154" s="249"/>
      <c r="EI154" s="187"/>
      <c r="EJ154" s="281" t="s">
        <v>59</v>
      </c>
      <c r="EK154" s="187"/>
      <c r="EL154" s="281" t="s">
        <v>59</v>
      </c>
      <c r="EM154" s="187"/>
      <c r="EN154" s="281" t="s">
        <v>59</v>
      </c>
      <c r="EO154" s="187"/>
      <c r="EP154" s="281" t="s">
        <v>59</v>
      </c>
      <c r="EQ154" s="187"/>
      <c r="ER154" s="281" t="s">
        <v>59</v>
      </c>
      <c r="ES154" s="187"/>
      <c r="ET154" s="281" t="s">
        <v>59</v>
      </c>
      <c r="EU154" s="187"/>
      <c r="EV154" s="281" t="s">
        <v>59</v>
      </c>
      <c r="EW154" s="187"/>
      <c r="EX154" s="281" t="s">
        <v>59</v>
      </c>
      <c r="EY154" s="187"/>
      <c r="EZ154" s="281" t="s">
        <v>59</v>
      </c>
      <c r="FA154" s="187"/>
      <c r="FB154" s="281" t="s">
        <v>59</v>
      </c>
      <c r="FC154" s="187"/>
      <c r="FD154" s="281" t="s">
        <v>59</v>
      </c>
      <c r="FE154" s="187"/>
      <c r="FF154" s="281" t="s">
        <v>59</v>
      </c>
      <c r="FG154" s="187"/>
      <c r="FH154" s="281" t="s">
        <v>59</v>
      </c>
      <c r="FI154" s="187"/>
      <c r="FJ154" s="281" t="s">
        <v>59</v>
      </c>
      <c r="FK154" s="187"/>
      <c r="FL154" s="281" t="s">
        <v>59</v>
      </c>
      <c r="FM154" s="187"/>
      <c r="FN154" s="281" t="s">
        <v>59</v>
      </c>
      <c r="FO154" s="187"/>
      <c r="FP154" s="281" t="s">
        <v>59</v>
      </c>
      <c r="FQ154" s="187"/>
      <c r="FR154" s="281" t="s">
        <v>59</v>
      </c>
      <c r="FS154" s="187"/>
      <c r="FT154" s="281" t="s">
        <v>59</v>
      </c>
      <c r="FU154" s="187"/>
      <c r="FV154" s="281" t="s">
        <v>59</v>
      </c>
      <c r="FW154" s="187"/>
      <c r="FX154" s="281" t="s">
        <v>59</v>
      </c>
      <c r="FY154" s="187"/>
      <c r="FZ154" s="281" t="s">
        <v>59</v>
      </c>
      <c r="GA154" s="283"/>
      <c r="GB154" s="281" t="s">
        <v>59</v>
      </c>
      <c r="GC154" s="283"/>
      <c r="GD154" s="281" t="s">
        <v>59</v>
      </c>
      <c r="GE154" s="283"/>
      <c r="GF154" s="281" t="s">
        <v>59</v>
      </c>
      <c r="GG154" s="283"/>
      <c r="GH154" s="281" t="s">
        <v>59</v>
      </c>
      <c r="GI154" s="283"/>
      <c r="GJ154" s="281" t="s">
        <v>59</v>
      </c>
      <c r="GK154" s="284"/>
      <c r="GL154" s="281" t="s">
        <v>59</v>
      </c>
      <c r="GM154" s="283"/>
      <c r="GN154" s="281" t="s">
        <v>59</v>
      </c>
      <c r="GO154" s="284"/>
      <c r="GP154" s="281" t="s">
        <v>59</v>
      </c>
      <c r="GQ154" s="284"/>
      <c r="GR154" s="281" t="s">
        <v>59</v>
      </c>
      <c r="GS154" s="288">
        <f t="shared" si="1431"/>
        <v>0</v>
      </c>
      <c r="GT154" s="202"/>
      <c r="GU154" s="166">
        <f t="shared" si="1432"/>
        <v>0</v>
      </c>
      <c r="GV154" s="166">
        <f t="shared" si="1433"/>
        <v>0</v>
      </c>
      <c r="GW154" s="166">
        <f t="shared" si="1434"/>
        <v>0</v>
      </c>
      <c r="GX154" s="166">
        <f t="shared" si="1435"/>
        <v>0</v>
      </c>
      <c r="GY154" s="166">
        <f t="shared" si="1436"/>
        <v>0</v>
      </c>
      <c r="GZ154" s="166">
        <f t="shared" si="1437"/>
        <v>0</v>
      </c>
      <c r="HA154" s="166">
        <f t="shared" si="1438"/>
        <v>0</v>
      </c>
      <c r="HB154" s="166">
        <f t="shared" si="1439"/>
        <v>0</v>
      </c>
      <c r="HC154" s="166">
        <f t="shared" si="1440"/>
        <v>0</v>
      </c>
      <c r="HD154" s="166">
        <f t="shared" si="1441"/>
        <v>0</v>
      </c>
      <c r="HE154" s="166">
        <f t="shared" si="1442"/>
        <v>0</v>
      </c>
      <c r="HF154" s="166">
        <f t="shared" si="1443"/>
        <v>0</v>
      </c>
      <c r="HG154" s="166">
        <f t="shared" si="1444"/>
        <v>0</v>
      </c>
      <c r="HH154" s="166">
        <f t="shared" si="1445"/>
        <v>0</v>
      </c>
      <c r="HI154" s="166">
        <f t="shared" si="1446"/>
        <v>0</v>
      </c>
      <c r="HJ154" s="166">
        <f t="shared" si="1447"/>
        <v>0</v>
      </c>
      <c r="HK154" s="166">
        <f t="shared" si="1448"/>
        <v>0</v>
      </c>
      <c r="HL154" s="166">
        <f t="shared" si="1449"/>
        <v>0</v>
      </c>
      <c r="HM154" s="166">
        <f t="shared" si="1450"/>
        <v>0</v>
      </c>
      <c r="HN154" s="166">
        <f t="shared" si="1451"/>
        <v>0</v>
      </c>
      <c r="HO154" s="166">
        <f t="shared" si="1452"/>
        <v>0</v>
      </c>
      <c r="HP154" s="166">
        <f t="shared" si="1453"/>
        <v>0</v>
      </c>
      <c r="HQ154" s="166">
        <f t="shared" si="1454"/>
        <v>0</v>
      </c>
      <c r="HR154" s="166">
        <f t="shared" si="1455"/>
        <v>0</v>
      </c>
      <c r="HS154" s="166">
        <f t="shared" si="1456"/>
        <v>0</v>
      </c>
      <c r="HT154" s="166">
        <f t="shared" si="1457"/>
        <v>0</v>
      </c>
      <c r="HU154" s="166">
        <f t="shared" si="1458"/>
        <v>0</v>
      </c>
      <c r="HV154" s="166">
        <f t="shared" si="1459"/>
        <v>0</v>
      </c>
      <c r="HW154" s="166">
        <f t="shared" si="1460"/>
        <v>0</v>
      </c>
      <c r="HX154" s="166">
        <f t="shared" si="1461"/>
        <v>0</v>
      </c>
      <c r="HY154" s="166">
        <f t="shared" si="1462"/>
        <v>0</v>
      </c>
      <c r="HZ154" s="148"/>
      <c r="IA154" s="169">
        <f t="shared" si="1463"/>
        <v>0</v>
      </c>
      <c r="IB154" s="169">
        <f t="shared" si="1464"/>
        <v>0</v>
      </c>
      <c r="IC154" s="169">
        <f t="shared" si="1465"/>
        <v>0</v>
      </c>
      <c r="ID154" s="169">
        <f t="shared" si="1466"/>
        <v>0</v>
      </c>
      <c r="IE154" s="169">
        <f t="shared" si="1467"/>
        <v>0</v>
      </c>
      <c r="IF154" s="169">
        <f t="shared" si="1468"/>
        <v>0</v>
      </c>
      <c r="IG154" s="169">
        <f t="shared" si="1469"/>
        <v>0</v>
      </c>
      <c r="IH154" s="169">
        <f t="shared" si="1470"/>
        <v>0</v>
      </c>
      <c r="II154" s="169">
        <f t="shared" si="1471"/>
        <v>0</v>
      </c>
      <c r="IJ154" s="169">
        <f t="shared" si="1472"/>
        <v>0</v>
      </c>
      <c r="IK154" s="169">
        <f t="shared" si="1473"/>
        <v>0</v>
      </c>
      <c r="IL154" s="169">
        <f t="shared" si="1474"/>
        <v>0</v>
      </c>
      <c r="IM154" s="169">
        <f t="shared" si="1475"/>
        <v>0</v>
      </c>
      <c r="IN154" s="169">
        <f t="shared" si="1476"/>
        <v>0</v>
      </c>
      <c r="IO154" s="169">
        <f t="shared" si="1477"/>
        <v>0</v>
      </c>
      <c r="IP154" s="169">
        <f t="shared" si="1478"/>
        <v>0</v>
      </c>
      <c r="IQ154" s="169">
        <f t="shared" si="1479"/>
        <v>0</v>
      </c>
      <c r="IR154" s="169">
        <f t="shared" si="1480"/>
        <v>0</v>
      </c>
      <c r="IS154" s="169">
        <f t="shared" si="1481"/>
        <v>0</v>
      </c>
      <c r="IT154" s="169">
        <f t="shared" si="1482"/>
        <v>0</v>
      </c>
      <c r="IU154" s="169">
        <f t="shared" si="1483"/>
        <v>0</v>
      </c>
      <c r="IV154" s="169">
        <f t="shared" si="1484"/>
        <v>0</v>
      </c>
      <c r="IW154" s="169">
        <f t="shared" si="1485"/>
        <v>0</v>
      </c>
      <c r="IX154" s="169">
        <f t="shared" si="1486"/>
        <v>0</v>
      </c>
      <c r="IY154" s="169">
        <f t="shared" si="1487"/>
        <v>0</v>
      </c>
      <c r="IZ154" s="169">
        <f t="shared" si="1488"/>
        <v>0</v>
      </c>
      <c r="JA154" s="169">
        <f t="shared" si="1489"/>
        <v>0</v>
      </c>
      <c r="JB154" s="169">
        <f t="shared" si="1490"/>
        <v>0</v>
      </c>
      <c r="JC154" s="169">
        <f t="shared" si="1491"/>
        <v>0</v>
      </c>
      <c r="JD154" s="169">
        <f t="shared" si="1492"/>
        <v>0</v>
      </c>
      <c r="JE154" s="169">
        <f t="shared" si="1493"/>
        <v>0</v>
      </c>
      <c r="JF154" s="255"/>
      <c r="JG154" s="171">
        <f t="shared" si="1659"/>
        <v>0</v>
      </c>
      <c r="JH154" s="171">
        <f t="shared" si="1660"/>
        <v>0</v>
      </c>
      <c r="JI154" s="171">
        <f t="shared" si="1661"/>
        <v>0</v>
      </c>
      <c r="JJ154" s="171">
        <f t="shared" si="1662"/>
        <v>0</v>
      </c>
      <c r="JK154" s="171">
        <f t="shared" si="1663"/>
        <v>0</v>
      </c>
      <c r="JL154" s="171">
        <f t="shared" si="1664"/>
        <v>0</v>
      </c>
      <c r="JM154" s="171">
        <f t="shared" si="1665"/>
        <v>0</v>
      </c>
      <c r="JN154" s="171">
        <f t="shared" si="1666"/>
        <v>0</v>
      </c>
      <c r="JO154" s="171">
        <f t="shared" si="1667"/>
        <v>0</v>
      </c>
      <c r="JP154" s="171">
        <f t="shared" si="1668"/>
        <v>0</v>
      </c>
      <c r="JQ154" s="171">
        <f t="shared" si="1669"/>
        <v>0</v>
      </c>
      <c r="JR154" s="171">
        <f t="shared" si="1670"/>
        <v>0</v>
      </c>
      <c r="JS154" s="171">
        <f t="shared" si="1671"/>
        <v>0</v>
      </c>
      <c r="JT154" s="171">
        <f t="shared" si="1672"/>
        <v>0</v>
      </c>
      <c r="JU154" s="171">
        <f t="shared" si="1673"/>
        <v>0</v>
      </c>
      <c r="JV154" s="171">
        <f t="shared" si="1674"/>
        <v>0</v>
      </c>
      <c r="JW154" s="171">
        <f t="shared" si="1675"/>
        <v>0</v>
      </c>
      <c r="JX154" s="171">
        <f t="shared" si="1676"/>
        <v>0</v>
      </c>
      <c r="JY154" s="171">
        <f t="shared" si="1677"/>
        <v>0</v>
      </c>
      <c r="JZ154" s="171">
        <f t="shared" si="1678"/>
        <v>0</v>
      </c>
      <c r="KA154" s="171">
        <f t="shared" si="1679"/>
        <v>0</v>
      </c>
      <c r="KB154" s="171">
        <f t="shared" si="1680"/>
        <v>0</v>
      </c>
      <c r="KC154" s="171">
        <f t="shared" si="1681"/>
        <v>0</v>
      </c>
      <c r="KD154" s="171">
        <f t="shared" si="1682"/>
        <v>0</v>
      </c>
      <c r="KE154" s="171">
        <f t="shared" si="1683"/>
        <v>0</v>
      </c>
      <c r="KF154" s="171">
        <f t="shared" si="1684"/>
        <v>0</v>
      </c>
      <c r="KG154" s="171">
        <f t="shared" si="1685"/>
        <v>0</v>
      </c>
      <c r="KH154" s="171">
        <f t="shared" si="1686"/>
        <v>0</v>
      </c>
      <c r="KI154" s="171">
        <f t="shared" si="1687"/>
        <v>0</v>
      </c>
      <c r="KJ154" s="171">
        <f t="shared" si="1688"/>
        <v>0</v>
      </c>
      <c r="KK154" s="171">
        <f t="shared" si="1689"/>
        <v>0</v>
      </c>
      <c r="KL154" s="172">
        <f t="shared" si="1364"/>
        <v>0</v>
      </c>
      <c r="KM154" s="113">
        <f t="shared" si="1657"/>
        <v>0</v>
      </c>
      <c r="KN154" s="114">
        <f t="shared" si="1658"/>
        <v>0</v>
      </c>
    </row>
    <row r="155" customFormat="1" ht="15.75" spans="1:300">
      <c r="A155" s="294" t="s">
        <v>209</v>
      </c>
      <c r="B155" s="132"/>
      <c r="C155" s="132"/>
      <c r="D155" s="186">
        <v>13.7538</v>
      </c>
      <c r="E155" s="132"/>
      <c r="F155" s="131">
        <v>0</v>
      </c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41">
        <f t="shared" si="1365"/>
        <v>0</v>
      </c>
      <c r="AM155" s="142">
        <f t="shared" si="1366"/>
        <v>0</v>
      </c>
      <c r="AN155" s="200"/>
      <c r="AO155" s="241">
        <f t="shared" si="1367"/>
        <v>0</v>
      </c>
      <c r="AP155" s="241">
        <f t="shared" si="1368"/>
        <v>0</v>
      </c>
      <c r="AQ155" s="241">
        <f t="shared" si="1369"/>
        <v>0</v>
      </c>
      <c r="AR155" s="241">
        <f t="shared" si="1370"/>
        <v>0</v>
      </c>
      <c r="AS155" s="241">
        <f t="shared" si="1371"/>
        <v>0</v>
      </c>
      <c r="AT155" s="241">
        <f t="shared" si="1372"/>
        <v>0</v>
      </c>
      <c r="AU155" s="241">
        <f t="shared" si="1373"/>
        <v>0</v>
      </c>
      <c r="AV155" s="241">
        <f t="shared" si="1374"/>
        <v>0</v>
      </c>
      <c r="AW155" s="241">
        <f t="shared" si="1375"/>
        <v>0</v>
      </c>
      <c r="AX155" s="241">
        <f t="shared" si="1376"/>
        <v>0</v>
      </c>
      <c r="AY155" s="241">
        <f t="shared" si="1377"/>
        <v>0</v>
      </c>
      <c r="AZ155" s="241">
        <f t="shared" si="1378"/>
        <v>0</v>
      </c>
      <c r="BA155" s="241">
        <f t="shared" si="1379"/>
        <v>0</v>
      </c>
      <c r="BB155" s="241">
        <f t="shared" si="1380"/>
        <v>0</v>
      </c>
      <c r="BC155" s="241">
        <f t="shared" si="1381"/>
        <v>0</v>
      </c>
      <c r="BD155" s="241">
        <f t="shared" si="1382"/>
        <v>0</v>
      </c>
      <c r="BE155" s="241">
        <f t="shared" si="1383"/>
        <v>0</v>
      </c>
      <c r="BF155" s="241">
        <f t="shared" si="1384"/>
        <v>0</v>
      </c>
      <c r="BG155" s="241">
        <f t="shared" si="1385"/>
        <v>0</v>
      </c>
      <c r="BH155" s="241">
        <f t="shared" si="1386"/>
        <v>0</v>
      </c>
      <c r="BI155" s="241">
        <f t="shared" si="1387"/>
        <v>0</v>
      </c>
      <c r="BJ155" s="241">
        <f t="shared" si="1388"/>
        <v>0</v>
      </c>
      <c r="BK155" s="241">
        <f t="shared" si="1389"/>
        <v>0</v>
      </c>
      <c r="BL155" s="241">
        <f t="shared" si="1390"/>
        <v>0</v>
      </c>
      <c r="BM155" s="241">
        <f t="shared" si="1391"/>
        <v>0</v>
      </c>
      <c r="BN155" s="241">
        <f t="shared" si="1392"/>
        <v>0</v>
      </c>
      <c r="BO155" s="241">
        <f t="shared" si="1393"/>
        <v>0</v>
      </c>
      <c r="BP155" s="241">
        <f t="shared" si="1394"/>
        <v>0</v>
      </c>
      <c r="BQ155" s="241">
        <f t="shared" si="1395"/>
        <v>0</v>
      </c>
      <c r="BR155" s="241">
        <f t="shared" si="1396"/>
        <v>0</v>
      </c>
      <c r="BS155" s="241">
        <f t="shared" si="1397"/>
        <v>0</v>
      </c>
      <c r="BT155" s="202"/>
      <c r="BU155" s="276"/>
      <c r="BV155" s="276"/>
      <c r="BW155" s="276"/>
      <c r="BX155" s="276"/>
      <c r="BY155" s="276"/>
      <c r="BZ155" s="276"/>
      <c r="CA155" s="276"/>
      <c r="CB155" s="276"/>
      <c r="CC155" s="276"/>
      <c r="CD155" s="276"/>
      <c r="CE155" s="276"/>
      <c r="CF155" s="276"/>
      <c r="CG155" s="276"/>
      <c r="CH155" s="276"/>
      <c r="CI155" s="276"/>
      <c r="CJ155" s="276"/>
      <c r="CK155" s="276"/>
      <c r="CL155" s="276"/>
      <c r="CM155" s="276"/>
      <c r="CN155" s="276"/>
      <c r="CO155" s="276"/>
      <c r="CP155" s="276"/>
      <c r="CQ155" s="276"/>
      <c r="CR155" s="276"/>
      <c r="CS155" s="276"/>
      <c r="CT155" s="276"/>
      <c r="CU155" s="276"/>
      <c r="CV155" s="276"/>
      <c r="CW155" s="276"/>
      <c r="CX155" s="276"/>
      <c r="CY155" s="276"/>
      <c r="CZ155" s="155">
        <f t="shared" si="1398"/>
        <v>0</v>
      </c>
      <c r="DA155" s="202"/>
      <c r="DB155" s="156">
        <f t="shared" si="1399"/>
        <v>0</v>
      </c>
      <c r="DC155" s="156">
        <f t="shared" si="1400"/>
        <v>0</v>
      </c>
      <c r="DD155" s="156">
        <f t="shared" si="1401"/>
        <v>0</v>
      </c>
      <c r="DE155" s="156">
        <f t="shared" si="1402"/>
        <v>0</v>
      </c>
      <c r="DF155" s="156">
        <f t="shared" si="1403"/>
        <v>0</v>
      </c>
      <c r="DG155" s="156">
        <f t="shared" si="1404"/>
        <v>0</v>
      </c>
      <c r="DH155" s="156">
        <f t="shared" si="1405"/>
        <v>0</v>
      </c>
      <c r="DI155" s="156">
        <f t="shared" si="1406"/>
        <v>0</v>
      </c>
      <c r="DJ155" s="156">
        <f t="shared" si="1407"/>
        <v>0</v>
      </c>
      <c r="DK155" s="156">
        <f t="shared" si="1408"/>
        <v>0</v>
      </c>
      <c r="DL155" s="156">
        <f t="shared" si="1409"/>
        <v>0</v>
      </c>
      <c r="DM155" s="156">
        <f t="shared" si="1410"/>
        <v>0</v>
      </c>
      <c r="DN155" s="156">
        <f t="shared" si="1411"/>
        <v>0</v>
      </c>
      <c r="DO155" s="156">
        <f t="shared" si="1412"/>
        <v>0</v>
      </c>
      <c r="DP155" s="156">
        <f t="shared" si="1413"/>
        <v>0</v>
      </c>
      <c r="DQ155" s="156">
        <f t="shared" si="1414"/>
        <v>0</v>
      </c>
      <c r="DR155" s="156">
        <f t="shared" si="1415"/>
        <v>0</v>
      </c>
      <c r="DS155" s="156">
        <f t="shared" si="1416"/>
        <v>0</v>
      </c>
      <c r="DT155" s="156">
        <f t="shared" si="1417"/>
        <v>0</v>
      </c>
      <c r="DU155" s="156">
        <f t="shared" si="1418"/>
        <v>0</v>
      </c>
      <c r="DV155" s="156">
        <f t="shared" si="1419"/>
        <v>0</v>
      </c>
      <c r="DW155" s="156">
        <f t="shared" si="1420"/>
        <v>0</v>
      </c>
      <c r="DX155" s="156">
        <f t="shared" si="1421"/>
        <v>0</v>
      </c>
      <c r="DY155" s="156">
        <f t="shared" si="1422"/>
        <v>0</v>
      </c>
      <c r="DZ155" s="156">
        <f t="shared" si="1423"/>
        <v>0</v>
      </c>
      <c r="EA155" s="156">
        <f t="shared" si="1424"/>
        <v>0</v>
      </c>
      <c r="EB155" s="156">
        <f t="shared" si="1425"/>
        <v>0</v>
      </c>
      <c r="EC155" s="156">
        <f t="shared" si="1426"/>
        <v>0</v>
      </c>
      <c r="ED155" s="156">
        <f t="shared" si="1427"/>
        <v>0</v>
      </c>
      <c r="EE155" s="156">
        <f t="shared" si="1428"/>
        <v>0</v>
      </c>
      <c r="EF155" s="156">
        <f t="shared" si="1429"/>
        <v>0</v>
      </c>
      <c r="EG155" s="248">
        <f t="shared" si="1430"/>
        <v>0</v>
      </c>
      <c r="EH155" s="249"/>
      <c r="EI155" s="187"/>
      <c r="EJ155" s="281" t="s">
        <v>59</v>
      </c>
      <c r="EK155" s="187"/>
      <c r="EL155" s="281" t="s">
        <v>59</v>
      </c>
      <c r="EM155" s="187"/>
      <c r="EN155" s="281" t="s">
        <v>59</v>
      </c>
      <c r="EO155" s="187"/>
      <c r="EP155" s="281" t="s">
        <v>59</v>
      </c>
      <c r="EQ155" s="187"/>
      <c r="ER155" s="281" t="s">
        <v>59</v>
      </c>
      <c r="ES155" s="187"/>
      <c r="ET155" s="281" t="s">
        <v>59</v>
      </c>
      <c r="EU155" s="187"/>
      <c r="EV155" s="281" t="s">
        <v>59</v>
      </c>
      <c r="EW155" s="187"/>
      <c r="EX155" s="281" t="s">
        <v>59</v>
      </c>
      <c r="EY155" s="187"/>
      <c r="EZ155" s="281" t="s">
        <v>59</v>
      </c>
      <c r="FA155" s="187"/>
      <c r="FB155" s="281" t="s">
        <v>59</v>
      </c>
      <c r="FC155" s="187"/>
      <c r="FD155" s="281" t="s">
        <v>59</v>
      </c>
      <c r="FE155" s="187"/>
      <c r="FF155" s="281" t="s">
        <v>59</v>
      </c>
      <c r="FG155" s="187"/>
      <c r="FH155" s="281" t="s">
        <v>59</v>
      </c>
      <c r="FI155" s="187"/>
      <c r="FJ155" s="281" t="s">
        <v>59</v>
      </c>
      <c r="FK155" s="187"/>
      <c r="FL155" s="281" t="s">
        <v>59</v>
      </c>
      <c r="FM155" s="187"/>
      <c r="FN155" s="281" t="s">
        <v>59</v>
      </c>
      <c r="FO155" s="187"/>
      <c r="FP155" s="281" t="s">
        <v>59</v>
      </c>
      <c r="FQ155" s="187"/>
      <c r="FR155" s="281" t="s">
        <v>59</v>
      </c>
      <c r="FS155" s="187"/>
      <c r="FT155" s="281" t="s">
        <v>59</v>
      </c>
      <c r="FU155" s="187"/>
      <c r="FV155" s="281" t="s">
        <v>59</v>
      </c>
      <c r="FW155" s="187"/>
      <c r="FX155" s="281" t="s">
        <v>59</v>
      </c>
      <c r="FY155" s="187"/>
      <c r="FZ155" s="281" t="s">
        <v>59</v>
      </c>
      <c r="GA155" s="283"/>
      <c r="GB155" s="281" t="s">
        <v>59</v>
      </c>
      <c r="GC155" s="283"/>
      <c r="GD155" s="281" t="s">
        <v>59</v>
      </c>
      <c r="GE155" s="283"/>
      <c r="GF155" s="281" t="s">
        <v>59</v>
      </c>
      <c r="GG155" s="283"/>
      <c r="GH155" s="281" t="s">
        <v>59</v>
      </c>
      <c r="GI155" s="283"/>
      <c r="GJ155" s="281" t="s">
        <v>59</v>
      </c>
      <c r="GK155" s="284"/>
      <c r="GL155" s="281" t="s">
        <v>59</v>
      </c>
      <c r="GM155" s="283"/>
      <c r="GN155" s="281" t="s">
        <v>59</v>
      </c>
      <c r="GO155" s="284"/>
      <c r="GP155" s="281" t="s">
        <v>59</v>
      </c>
      <c r="GQ155" s="284"/>
      <c r="GR155" s="281" t="s">
        <v>59</v>
      </c>
      <c r="GS155" s="288">
        <f t="shared" si="1431"/>
        <v>0</v>
      </c>
      <c r="GT155" s="202"/>
      <c r="GU155" s="166">
        <f t="shared" si="1432"/>
        <v>0</v>
      </c>
      <c r="GV155" s="166">
        <f t="shared" si="1433"/>
        <v>0</v>
      </c>
      <c r="GW155" s="166">
        <f t="shared" si="1434"/>
        <v>0</v>
      </c>
      <c r="GX155" s="166">
        <f t="shared" si="1435"/>
        <v>0</v>
      </c>
      <c r="GY155" s="166">
        <f t="shared" si="1436"/>
        <v>0</v>
      </c>
      <c r="GZ155" s="166">
        <f t="shared" si="1437"/>
        <v>0</v>
      </c>
      <c r="HA155" s="166">
        <f t="shared" si="1438"/>
        <v>0</v>
      </c>
      <c r="HB155" s="166">
        <f t="shared" si="1439"/>
        <v>0</v>
      </c>
      <c r="HC155" s="166">
        <f t="shared" si="1440"/>
        <v>0</v>
      </c>
      <c r="HD155" s="166">
        <f t="shared" si="1441"/>
        <v>0</v>
      </c>
      <c r="HE155" s="166">
        <f t="shared" si="1442"/>
        <v>0</v>
      </c>
      <c r="HF155" s="166">
        <f t="shared" si="1443"/>
        <v>0</v>
      </c>
      <c r="HG155" s="166">
        <f t="shared" si="1444"/>
        <v>0</v>
      </c>
      <c r="HH155" s="166">
        <f t="shared" si="1445"/>
        <v>0</v>
      </c>
      <c r="HI155" s="166">
        <f t="shared" si="1446"/>
        <v>0</v>
      </c>
      <c r="HJ155" s="166">
        <f t="shared" si="1447"/>
        <v>0</v>
      </c>
      <c r="HK155" s="166">
        <f t="shared" si="1448"/>
        <v>0</v>
      </c>
      <c r="HL155" s="166">
        <f t="shared" si="1449"/>
        <v>0</v>
      </c>
      <c r="HM155" s="166">
        <f t="shared" si="1450"/>
        <v>0</v>
      </c>
      <c r="HN155" s="166">
        <f t="shared" si="1451"/>
        <v>0</v>
      </c>
      <c r="HO155" s="166">
        <f t="shared" si="1452"/>
        <v>0</v>
      </c>
      <c r="HP155" s="166">
        <f t="shared" si="1453"/>
        <v>0</v>
      </c>
      <c r="HQ155" s="166">
        <f t="shared" si="1454"/>
        <v>0</v>
      </c>
      <c r="HR155" s="166">
        <f t="shared" si="1455"/>
        <v>0</v>
      </c>
      <c r="HS155" s="166">
        <f t="shared" si="1456"/>
        <v>0</v>
      </c>
      <c r="HT155" s="166">
        <f t="shared" si="1457"/>
        <v>0</v>
      </c>
      <c r="HU155" s="166">
        <f t="shared" si="1458"/>
        <v>0</v>
      </c>
      <c r="HV155" s="166">
        <f t="shared" si="1459"/>
        <v>0</v>
      </c>
      <c r="HW155" s="166">
        <f t="shared" si="1460"/>
        <v>0</v>
      </c>
      <c r="HX155" s="166">
        <f t="shared" si="1461"/>
        <v>0</v>
      </c>
      <c r="HY155" s="166">
        <f t="shared" si="1462"/>
        <v>0</v>
      </c>
      <c r="HZ155" s="148"/>
      <c r="IA155" s="169">
        <f t="shared" si="1463"/>
        <v>0</v>
      </c>
      <c r="IB155" s="169">
        <f t="shared" si="1464"/>
        <v>0</v>
      </c>
      <c r="IC155" s="169">
        <f t="shared" si="1465"/>
        <v>0</v>
      </c>
      <c r="ID155" s="169">
        <f t="shared" si="1466"/>
        <v>0</v>
      </c>
      <c r="IE155" s="169">
        <f t="shared" si="1467"/>
        <v>0</v>
      </c>
      <c r="IF155" s="169">
        <f t="shared" si="1468"/>
        <v>0</v>
      </c>
      <c r="IG155" s="169">
        <f t="shared" si="1469"/>
        <v>0</v>
      </c>
      <c r="IH155" s="169">
        <f t="shared" si="1470"/>
        <v>0</v>
      </c>
      <c r="II155" s="169">
        <f t="shared" si="1471"/>
        <v>0</v>
      </c>
      <c r="IJ155" s="169">
        <f t="shared" si="1472"/>
        <v>0</v>
      </c>
      <c r="IK155" s="169">
        <f t="shared" si="1473"/>
        <v>0</v>
      </c>
      <c r="IL155" s="169">
        <f t="shared" si="1474"/>
        <v>0</v>
      </c>
      <c r="IM155" s="169">
        <f t="shared" si="1475"/>
        <v>0</v>
      </c>
      <c r="IN155" s="169">
        <f t="shared" si="1476"/>
        <v>0</v>
      </c>
      <c r="IO155" s="169">
        <f t="shared" si="1477"/>
        <v>0</v>
      </c>
      <c r="IP155" s="169">
        <f t="shared" si="1478"/>
        <v>0</v>
      </c>
      <c r="IQ155" s="169">
        <f t="shared" si="1479"/>
        <v>0</v>
      </c>
      <c r="IR155" s="169">
        <f t="shared" si="1480"/>
        <v>0</v>
      </c>
      <c r="IS155" s="169">
        <f t="shared" si="1481"/>
        <v>0</v>
      </c>
      <c r="IT155" s="169">
        <f t="shared" si="1482"/>
        <v>0</v>
      </c>
      <c r="IU155" s="169">
        <f t="shared" si="1483"/>
        <v>0</v>
      </c>
      <c r="IV155" s="169">
        <f t="shared" si="1484"/>
        <v>0</v>
      </c>
      <c r="IW155" s="169">
        <f t="shared" si="1485"/>
        <v>0</v>
      </c>
      <c r="IX155" s="169">
        <f t="shared" si="1486"/>
        <v>0</v>
      </c>
      <c r="IY155" s="169">
        <f t="shared" si="1487"/>
        <v>0</v>
      </c>
      <c r="IZ155" s="169">
        <f t="shared" si="1488"/>
        <v>0</v>
      </c>
      <c r="JA155" s="169">
        <f t="shared" si="1489"/>
        <v>0</v>
      </c>
      <c r="JB155" s="169">
        <f t="shared" si="1490"/>
        <v>0</v>
      </c>
      <c r="JC155" s="169">
        <f t="shared" si="1491"/>
        <v>0</v>
      </c>
      <c r="JD155" s="169">
        <f t="shared" si="1492"/>
        <v>0</v>
      </c>
      <c r="JE155" s="169">
        <f t="shared" si="1493"/>
        <v>0</v>
      </c>
      <c r="JF155" s="255"/>
      <c r="JG155" s="171">
        <f t="shared" si="1659"/>
        <v>0</v>
      </c>
      <c r="JH155" s="171">
        <f t="shared" si="1660"/>
        <v>0</v>
      </c>
      <c r="JI155" s="171">
        <f t="shared" si="1661"/>
        <v>0</v>
      </c>
      <c r="JJ155" s="171">
        <f t="shared" si="1662"/>
        <v>0</v>
      </c>
      <c r="JK155" s="171">
        <f t="shared" si="1663"/>
        <v>0</v>
      </c>
      <c r="JL155" s="171">
        <f t="shared" si="1664"/>
        <v>0</v>
      </c>
      <c r="JM155" s="171">
        <f t="shared" si="1665"/>
        <v>0</v>
      </c>
      <c r="JN155" s="171">
        <f t="shared" si="1666"/>
        <v>0</v>
      </c>
      <c r="JO155" s="171">
        <f t="shared" si="1667"/>
        <v>0</v>
      </c>
      <c r="JP155" s="171">
        <f t="shared" si="1668"/>
        <v>0</v>
      </c>
      <c r="JQ155" s="171">
        <f t="shared" si="1669"/>
        <v>0</v>
      </c>
      <c r="JR155" s="171">
        <f t="shared" si="1670"/>
        <v>0</v>
      </c>
      <c r="JS155" s="171">
        <f t="shared" si="1671"/>
        <v>0</v>
      </c>
      <c r="JT155" s="171">
        <f t="shared" si="1672"/>
        <v>0</v>
      </c>
      <c r="JU155" s="171">
        <f t="shared" si="1673"/>
        <v>0</v>
      </c>
      <c r="JV155" s="171">
        <f t="shared" si="1674"/>
        <v>0</v>
      </c>
      <c r="JW155" s="171">
        <f t="shared" si="1675"/>
        <v>0</v>
      </c>
      <c r="JX155" s="171">
        <f t="shared" si="1676"/>
        <v>0</v>
      </c>
      <c r="JY155" s="171">
        <f t="shared" si="1677"/>
        <v>0</v>
      </c>
      <c r="JZ155" s="171">
        <f t="shared" si="1678"/>
        <v>0</v>
      </c>
      <c r="KA155" s="171">
        <f t="shared" si="1679"/>
        <v>0</v>
      </c>
      <c r="KB155" s="171">
        <f t="shared" si="1680"/>
        <v>0</v>
      </c>
      <c r="KC155" s="171">
        <f t="shared" si="1681"/>
        <v>0</v>
      </c>
      <c r="KD155" s="171">
        <f t="shared" si="1682"/>
        <v>0</v>
      </c>
      <c r="KE155" s="171">
        <f t="shared" si="1683"/>
        <v>0</v>
      </c>
      <c r="KF155" s="171">
        <f t="shared" si="1684"/>
        <v>0</v>
      </c>
      <c r="KG155" s="171">
        <f t="shared" si="1685"/>
        <v>0</v>
      </c>
      <c r="KH155" s="171">
        <f t="shared" si="1686"/>
        <v>0</v>
      </c>
      <c r="KI155" s="171">
        <f t="shared" si="1687"/>
        <v>0</v>
      </c>
      <c r="KJ155" s="171">
        <f t="shared" si="1688"/>
        <v>0</v>
      </c>
      <c r="KK155" s="171">
        <f t="shared" si="1689"/>
        <v>0</v>
      </c>
      <c r="KL155" s="172">
        <f t="shared" si="1364"/>
        <v>0</v>
      </c>
      <c r="KM155" s="113">
        <f t="shared" si="1657"/>
        <v>0</v>
      </c>
      <c r="KN155" s="114">
        <f t="shared" si="1658"/>
        <v>0</v>
      </c>
    </row>
    <row r="156" customFormat="1" ht="15.75" spans="1:300">
      <c r="A156" s="294" t="s">
        <v>210</v>
      </c>
      <c r="B156" s="132"/>
      <c r="C156" s="132"/>
      <c r="D156" s="186">
        <v>12.58</v>
      </c>
      <c r="E156" s="132"/>
      <c r="F156" s="131">
        <v>0</v>
      </c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  <c r="AJ156" s="187"/>
      <c r="AK156" s="187"/>
      <c r="AL156" s="141">
        <f t="shared" si="1365"/>
        <v>0</v>
      </c>
      <c r="AM156" s="142">
        <f t="shared" si="1366"/>
        <v>0</v>
      </c>
      <c r="AN156" s="200"/>
      <c r="AO156" s="241">
        <f t="shared" si="1367"/>
        <v>0</v>
      </c>
      <c r="AP156" s="241">
        <f t="shared" si="1368"/>
        <v>0</v>
      </c>
      <c r="AQ156" s="241">
        <f t="shared" si="1369"/>
        <v>0</v>
      </c>
      <c r="AR156" s="241">
        <f t="shared" si="1370"/>
        <v>0</v>
      </c>
      <c r="AS156" s="241">
        <f t="shared" si="1371"/>
        <v>0</v>
      </c>
      <c r="AT156" s="241">
        <f t="shared" si="1372"/>
        <v>0</v>
      </c>
      <c r="AU156" s="241">
        <f t="shared" si="1373"/>
        <v>0</v>
      </c>
      <c r="AV156" s="241">
        <f t="shared" si="1374"/>
        <v>0</v>
      </c>
      <c r="AW156" s="241">
        <f t="shared" si="1375"/>
        <v>0</v>
      </c>
      <c r="AX156" s="241">
        <f t="shared" si="1376"/>
        <v>0</v>
      </c>
      <c r="AY156" s="241">
        <f t="shared" si="1377"/>
        <v>0</v>
      </c>
      <c r="AZ156" s="241">
        <f t="shared" si="1378"/>
        <v>0</v>
      </c>
      <c r="BA156" s="241">
        <f t="shared" si="1379"/>
        <v>0</v>
      </c>
      <c r="BB156" s="241">
        <f t="shared" si="1380"/>
        <v>0</v>
      </c>
      <c r="BC156" s="241">
        <f t="shared" si="1381"/>
        <v>0</v>
      </c>
      <c r="BD156" s="241">
        <f t="shared" si="1382"/>
        <v>0</v>
      </c>
      <c r="BE156" s="241">
        <f t="shared" si="1383"/>
        <v>0</v>
      </c>
      <c r="BF156" s="241">
        <f t="shared" si="1384"/>
        <v>0</v>
      </c>
      <c r="BG156" s="241">
        <f t="shared" si="1385"/>
        <v>0</v>
      </c>
      <c r="BH156" s="241">
        <f t="shared" si="1386"/>
        <v>0</v>
      </c>
      <c r="BI156" s="241">
        <f t="shared" si="1387"/>
        <v>0</v>
      </c>
      <c r="BJ156" s="241">
        <f t="shared" si="1388"/>
        <v>0</v>
      </c>
      <c r="BK156" s="241">
        <f t="shared" si="1389"/>
        <v>0</v>
      </c>
      <c r="BL156" s="241">
        <f t="shared" si="1390"/>
        <v>0</v>
      </c>
      <c r="BM156" s="241">
        <f t="shared" si="1391"/>
        <v>0</v>
      </c>
      <c r="BN156" s="241">
        <f t="shared" si="1392"/>
        <v>0</v>
      </c>
      <c r="BO156" s="241">
        <f t="shared" si="1393"/>
        <v>0</v>
      </c>
      <c r="BP156" s="241">
        <f t="shared" si="1394"/>
        <v>0</v>
      </c>
      <c r="BQ156" s="241">
        <f t="shared" si="1395"/>
        <v>0</v>
      </c>
      <c r="BR156" s="241">
        <f t="shared" si="1396"/>
        <v>0</v>
      </c>
      <c r="BS156" s="241">
        <f t="shared" si="1397"/>
        <v>0</v>
      </c>
      <c r="BT156" s="202"/>
      <c r="BU156" s="276"/>
      <c r="BV156" s="276"/>
      <c r="BW156" s="276"/>
      <c r="BX156" s="276"/>
      <c r="BY156" s="276"/>
      <c r="BZ156" s="276"/>
      <c r="CA156" s="276"/>
      <c r="CB156" s="276"/>
      <c r="CC156" s="276"/>
      <c r="CD156" s="276"/>
      <c r="CE156" s="276"/>
      <c r="CF156" s="276"/>
      <c r="CG156" s="276"/>
      <c r="CH156" s="276"/>
      <c r="CI156" s="276"/>
      <c r="CJ156" s="276"/>
      <c r="CK156" s="276"/>
      <c r="CL156" s="276"/>
      <c r="CM156" s="276"/>
      <c r="CN156" s="276"/>
      <c r="CO156" s="276"/>
      <c r="CP156" s="276"/>
      <c r="CQ156" s="276"/>
      <c r="CR156" s="276"/>
      <c r="CS156" s="276"/>
      <c r="CT156" s="276"/>
      <c r="CU156" s="276"/>
      <c r="CV156" s="276"/>
      <c r="CW156" s="276"/>
      <c r="CX156" s="276"/>
      <c r="CY156" s="276"/>
      <c r="CZ156" s="155">
        <f t="shared" si="1398"/>
        <v>0</v>
      </c>
      <c r="DA156" s="202"/>
      <c r="DB156" s="156">
        <f t="shared" si="1399"/>
        <v>0</v>
      </c>
      <c r="DC156" s="156">
        <f t="shared" si="1400"/>
        <v>0</v>
      </c>
      <c r="DD156" s="156">
        <f t="shared" si="1401"/>
        <v>0</v>
      </c>
      <c r="DE156" s="156">
        <f t="shared" si="1402"/>
        <v>0</v>
      </c>
      <c r="DF156" s="156">
        <f t="shared" si="1403"/>
        <v>0</v>
      </c>
      <c r="DG156" s="156">
        <f t="shared" si="1404"/>
        <v>0</v>
      </c>
      <c r="DH156" s="156">
        <f t="shared" si="1405"/>
        <v>0</v>
      </c>
      <c r="DI156" s="156">
        <f t="shared" si="1406"/>
        <v>0</v>
      </c>
      <c r="DJ156" s="156">
        <f t="shared" si="1407"/>
        <v>0</v>
      </c>
      <c r="DK156" s="156">
        <f t="shared" si="1408"/>
        <v>0</v>
      </c>
      <c r="DL156" s="156">
        <f t="shared" si="1409"/>
        <v>0</v>
      </c>
      <c r="DM156" s="156">
        <f t="shared" si="1410"/>
        <v>0</v>
      </c>
      <c r="DN156" s="156">
        <f t="shared" si="1411"/>
        <v>0</v>
      </c>
      <c r="DO156" s="156">
        <f t="shared" si="1412"/>
        <v>0</v>
      </c>
      <c r="DP156" s="156">
        <f t="shared" si="1413"/>
        <v>0</v>
      </c>
      <c r="DQ156" s="156">
        <f t="shared" si="1414"/>
        <v>0</v>
      </c>
      <c r="DR156" s="156">
        <f t="shared" si="1415"/>
        <v>0</v>
      </c>
      <c r="DS156" s="156">
        <f t="shared" si="1416"/>
        <v>0</v>
      </c>
      <c r="DT156" s="156">
        <f t="shared" si="1417"/>
        <v>0</v>
      </c>
      <c r="DU156" s="156">
        <f t="shared" si="1418"/>
        <v>0</v>
      </c>
      <c r="DV156" s="156">
        <f t="shared" si="1419"/>
        <v>0</v>
      </c>
      <c r="DW156" s="156">
        <f t="shared" si="1420"/>
        <v>0</v>
      </c>
      <c r="DX156" s="156">
        <f t="shared" si="1421"/>
        <v>0</v>
      </c>
      <c r="DY156" s="156">
        <f t="shared" si="1422"/>
        <v>0</v>
      </c>
      <c r="DZ156" s="156">
        <f t="shared" si="1423"/>
        <v>0</v>
      </c>
      <c r="EA156" s="156">
        <f t="shared" si="1424"/>
        <v>0</v>
      </c>
      <c r="EB156" s="156">
        <f t="shared" si="1425"/>
        <v>0</v>
      </c>
      <c r="EC156" s="156">
        <f t="shared" si="1426"/>
        <v>0</v>
      </c>
      <c r="ED156" s="156">
        <f t="shared" si="1427"/>
        <v>0</v>
      </c>
      <c r="EE156" s="156">
        <f t="shared" si="1428"/>
        <v>0</v>
      </c>
      <c r="EF156" s="156">
        <f t="shared" si="1429"/>
        <v>0</v>
      </c>
      <c r="EG156" s="248">
        <f t="shared" si="1430"/>
        <v>0</v>
      </c>
      <c r="EH156" s="249"/>
      <c r="EI156" s="187"/>
      <c r="EJ156" s="281" t="s">
        <v>59</v>
      </c>
      <c r="EK156" s="187"/>
      <c r="EL156" s="281" t="s">
        <v>59</v>
      </c>
      <c r="EM156" s="187"/>
      <c r="EN156" s="281" t="s">
        <v>59</v>
      </c>
      <c r="EO156" s="187"/>
      <c r="EP156" s="281" t="s">
        <v>59</v>
      </c>
      <c r="EQ156" s="187"/>
      <c r="ER156" s="281" t="s">
        <v>59</v>
      </c>
      <c r="ES156" s="187"/>
      <c r="ET156" s="281" t="s">
        <v>59</v>
      </c>
      <c r="EU156" s="187"/>
      <c r="EV156" s="281" t="s">
        <v>59</v>
      </c>
      <c r="EW156" s="187"/>
      <c r="EX156" s="281" t="s">
        <v>59</v>
      </c>
      <c r="EY156" s="187"/>
      <c r="EZ156" s="281" t="s">
        <v>59</v>
      </c>
      <c r="FA156" s="187"/>
      <c r="FB156" s="281" t="s">
        <v>59</v>
      </c>
      <c r="FC156" s="187"/>
      <c r="FD156" s="281" t="s">
        <v>59</v>
      </c>
      <c r="FE156" s="187"/>
      <c r="FF156" s="281" t="s">
        <v>59</v>
      </c>
      <c r="FG156" s="187"/>
      <c r="FH156" s="281" t="s">
        <v>59</v>
      </c>
      <c r="FI156" s="187"/>
      <c r="FJ156" s="281" t="s">
        <v>59</v>
      </c>
      <c r="FK156" s="187"/>
      <c r="FL156" s="281" t="s">
        <v>59</v>
      </c>
      <c r="FM156" s="187"/>
      <c r="FN156" s="281" t="s">
        <v>59</v>
      </c>
      <c r="FO156" s="187"/>
      <c r="FP156" s="281" t="s">
        <v>59</v>
      </c>
      <c r="FQ156" s="187"/>
      <c r="FR156" s="281" t="s">
        <v>59</v>
      </c>
      <c r="FS156" s="187"/>
      <c r="FT156" s="281" t="s">
        <v>59</v>
      </c>
      <c r="FU156" s="187"/>
      <c r="FV156" s="281" t="s">
        <v>59</v>
      </c>
      <c r="FW156" s="187"/>
      <c r="FX156" s="281" t="s">
        <v>59</v>
      </c>
      <c r="FY156" s="187"/>
      <c r="FZ156" s="281" t="s">
        <v>59</v>
      </c>
      <c r="GA156" s="283"/>
      <c r="GB156" s="281" t="s">
        <v>59</v>
      </c>
      <c r="GC156" s="283"/>
      <c r="GD156" s="281" t="s">
        <v>59</v>
      </c>
      <c r="GE156" s="283"/>
      <c r="GF156" s="281" t="s">
        <v>59</v>
      </c>
      <c r="GG156" s="283"/>
      <c r="GH156" s="281" t="s">
        <v>59</v>
      </c>
      <c r="GI156" s="283"/>
      <c r="GJ156" s="281" t="s">
        <v>59</v>
      </c>
      <c r="GK156" s="284"/>
      <c r="GL156" s="281" t="s">
        <v>59</v>
      </c>
      <c r="GM156" s="283"/>
      <c r="GN156" s="281" t="s">
        <v>59</v>
      </c>
      <c r="GO156" s="284"/>
      <c r="GP156" s="281" t="s">
        <v>59</v>
      </c>
      <c r="GQ156" s="284"/>
      <c r="GR156" s="281" t="s">
        <v>59</v>
      </c>
      <c r="GS156" s="288">
        <f t="shared" si="1431"/>
        <v>0</v>
      </c>
      <c r="GT156" s="202"/>
      <c r="GU156" s="166">
        <f t="shared" si="1432"/>
        <v>0</v>
      </c>
      <c r="GV156" s="166">
        <f t="shared" si="1433"/>
        <v>0</v>
      </c>
      <c r="GW156" s="166">
        <f t="shared" si="1434"/>
        <v>0</v>
      </c>
      <c r="GX156" s="166">
        <f t="shared" si="1435"/>
        <v>0</v>
      </c>
      <c r="GY156" s="166">
        <f t="shared" si="1436"/>
        <v>0</v>
      </c>
      <c r="GZ156" s="166">
        <f t="shared" si="1437"/>
        <v>0</v>
      </c>
      <c r="HA156" s="166">
        <f t="shared" si="1438"/>
        <v>0</v>
      </c>
      <c r="HB156" s="166">
        <f t="shared" si="1439"/>
        <v>0</v>
      </c>
      <c r="HC156" s="166">
        <f t="shared" si="1440"/>
        <v>0</v>
      </c>
      <c r="HD156" s="166">
        <f t="shared" si="1441"/>
        <v>0</v>
      </c>
      <c r="HE156" s="166">
        <f t="shared" si="1442"/>
        <v>0</v>
      </c>
      <c r="HF156" s="166">
        <f t="shared" si="1443"/>
        <v>0</v>
      </c>
      <c r="HG156" s="166">
        <f t="shared" si="1444"/>
        <v>0</v>
      </c>
      <c r="HH156" s="166">
        <f t="shared" si="1445"/>
        <v>0</v>
      </c>
      <c r="HI156" s="166">
        <f t="shared" si="1446"/>
        <v>0</v>
      </c>
      <c r="HJ156" s="166">
        <f t="shared" si="1447"/>
        <v>0</v>
      </c>
      <c r="HK156" s="166">
        <f t="shared" si="1448"/>
        <v>0</v>
      </c>
      <c r="HL156" s="166">
        <f t="shared" si="1449"/>
        <v>0</v>
      </c>
      <c r="HM156" s="166">
        <f t="shared" si="1450"/>
        <v>0</v>
      </c>
      <c r="HN156" s="166">
        <f t="shared" si="1451"/>
        <v>0</v>
      </c>
      <c r="HO156" s="166">
        <f t="shared" si="1452"/>
        <v>0</v>
      </c>
      <c r="HP156" s="166">
        <f t="shared" si="1453"/>
        <v>0</v>
      </c>
      <c r="HQ156" s="166">
        <f t="shared" si="1454"/>
        <v>0</v>
      </c>
      <c r="HR156" s="166">
        <f t="shared" si="1455"/>
        <v>0</v>
      </c>
      <c r="HS156" s="166">
        <f t="shared" si="1456"/>
        <v>0</v>
      </c>
      <c r="HT156" s="166">
        <f t="shared" si="1457"/>
        <v>0</v>
      </c>
      <c r="HU156" s="166">
        <f t="shared" si="1458"/>
        <v>0</v>
      </c>
      <c r="HV156" s="166">
        <f t="shared" si="1459"/>
        <v>0</v>
      </c>
      <c r="HW156" s="166">
        <f t="shared" si="1460"/>
        <v>0</v>
      </c>
      <c r="HX156" s="166">
        <f t="shared" si="1461"/>
        <v>0</v>
      </c>
      <c r="HY156" s="166">
        <f t="shared" si="1462"/>
        <v>0</v>
      </c>
      <c r="HZ156" s="148"/>
      <c r="IA156" s="169">
        <f t="shared" si="1463"/>
        <v>0</v>
      </c>
      <c r="IB156" s="169">
        <f t="shared" si="1464"/>
        <v>0</v>
      </c>
      <c r="IC156" s="169">
        <f t="shared" si="1465"/>
        <v>0</v>
      </c>
      <c r="ID156" s="169">
        <f t="shared" si="1466"/>
        <v>0</v>
      </c>
      <c r="IE156" s="169">
        <f t="shared" si="1467"/>
        <v>0</v>
      </c>
      <c r="IF156" s="169">
        <f t="shared" si="1468"/>
        <v>0</v>
      </c>
      <c r="IG156" s="169">
        <f t="shared" si="1469"/>
        <v>0</v>
      </c>
      <c r="IH156" s="169">
        <f t="shared" si="1470"/>
        <v>0</v>
      </c>
      <c r="II156" s="169">
        <f t="shared" si="1471"/>
        <v>0</v>
      </c>
      <c r="IJ156" s="169">
        <f t="shared" si="1472"/>
        <v>0</v>
      </c>
      <c r="IK156" s="169">
        <f t="shared" si="1473"/>
        <v>0</v>
      </c>
      <c r="IL156" s="169">
        <f t="shared" si="1474"/>
        <v>0</v>
      </c>
      <c r="IM156" s="169">
        <f t="shared" si="1475"/>
        <v>0</v>
      </c>
      <c r="IN156" s="169">
        <f t="shared" si="1476"/>
        <v>0</v>
      </c>
      <c r="IO156" s="169">
        <f t="shared" si="1477"/>
        <v>0</v>
      </c>
      <c r="IP156" s="169">
        <f t="shared" si="1478"/>
        <v>0</v>
      </c>
      <c r="IQ156" s="169">
        <f t="shared" si="1479"/>
        <v>0</v>
      </c>
      <c r="IR156" s="169">
        <f t="shared" si="1480"/>
        <v>0</v>
      </c>
      <c r="IS156" s="169">
        <f t="shared" si="1481"/>
        <v>0</v>
      </c>
      <c r="IT156" s="169">
        <f t="shared" si="1482"/>
        <v>0</v>
      </c>
      <c r="IU156" s="169">
        <f t="shared" si="1483"/>
        <v>0</v>
      </c>
      <c r="IV156" s="169">
        <f t="shared" si="1484"/>
        <v>0</v>
      </c>
      <c r="IW156" s="169">
        <f t="shared" si="1485"/>
        <v>0</v>
      </c>
      <c r="IX156" s="169">
        <f t="shared" si="1486"/>
        <v>0</v>
      </c>
      <c r="IY156" s="169">
        <f t="shared" si="1487"/>
        <v>0</v>
      </c>
      <c r="IZ156" s="169">
        <f t="shared" si="1488"/>
        <v>0</v>
      </c>
      <c r="JA156" s="169">
        <f t="shared" si="1489"/>
        <v>0</v>
      </c>
      <c r="JB156" s="169">
        <f t="shared" si="1490"/>
        <v>0</v>
      </c>
      <c r="JC156" s="169">
        <f t="shared" si="1491"/>
        <v>0</v>
      </c>
      <c r="JD156" s="169">
        <f t="shared" si="1492"/>
        <v>0</v>
      </c>
      <c r="JE156" s="169">
        <f t="shared" si="1493"/>
        <v>0</v>
      </c>
      <c r="JF156" s="255"/>
      <c r="JG156" s="171">
        <f t="shared" si="1659"/>
        <v>0</v>
      </c>
      <c r="JH156" s="171">
        <f t="shared" si="1660"/>
        <v>0</v>
      </c>
      <c r="JI156" s="171">
        <f t="shared" si="1661"/>
        <v>0</v>
      </c>
      <c r="JJ156" s="171">
        <f t="shared" si="1662"/>
        <v>0</v>
      </c>
      <c r="JK156" s="171">
        <f t="shared" si="1663"/>
        <v>0</v>
      </c>
      <c r="JL156" s="171">
        <f t="shared" si="1664"/>
        <v>0</v>
      </c>
      <c r="JM156" s="171">
        <f t="shared" si="1665"/>
        <v>0</v>
      </c>
      <c r="JN156" s="171">
        <f t="shared" si="1666"/>
        <v>0</v>
      </c>
      <c r="JO156" s="171">
        <f t="shared" si="1667"/>
        <v>0</v>
      </c>
      <c r="JP156" s="171">
        <f t="shared" si="1668"/>
        <v>0</v>
      </c>
      <c r="JQ156" s="171">
        <f t="shared" si="1669"/>
        <v>0</v>
      </c>
      <c r="JR156" s="171">
        <f t="shared" si="1670"/>
        <v>0</v>
      </c>
      <c r="JS156" s="171">
        <f t="shared" si="1671"/>
        <v>0</v>
      </c>
      <c r="JT156" s="171">
        <f t="shared" si="1672"/>
        <v>0</v>
      </c>
      <c r="JU156" s="171">
        <f t="shared" si="1673"/>
        <v>0</v>
      </c>
      <c r="JV156" s="171">
        <f t="shared" si="1674"/>
        <v>0</v>
      </c>
      <c r="JW156" s="171">
        <f t="shared" si="1675"/>
        <v>0</v>
      </c>
      <c r="JX156" s="171">
        <f t="shared" si="1676"/>
        <v>0</v>
      </c>
      <c r="JY156" s="171">
        <f t="shared" si="1677"/>
        <v>0</v>
      </c>
      <c r="JZ156" s="171">
        <f t="shared" si="1678"/>
        <v>0</v>
      </c>
      <c r="KA156" s="171">
        <f t="shared" si="1679"/>
        <v>0</v>
      </c>
      <c r="KB156" s="171">
        <f t="shared" si="1680"/>
        <v>0</v>
      </c>
      <c r="KC156" s="171">
        <f t="shared" si="1681"/>
        <v>0</v>
      </c>
      <c r="KD156" s="171">
        <f t="shared" si="1682"/>
        <v>0</v>
      </c>
      <c r="KE156" s="171">
        <f t="shared" si="1683"/>
        <v>0</v>
      </c>
      <c r="KF156" s="171">
        <f t="shared" si="1684"/>
        <v>0</v>
      </c>
      <c r="KG156" s="171">
        <f t="shared" si="1685"/>
        <v>0</v>
      </c>
      <c r="KH156" s="171">
        <f t="shared" si="1686"/>
        <v>0</v>
      </c>
      <c r="KI156" s="171">
        <f t="shared" si="1687"/>
        <v>0</v>
      </c>
      <c r="KJ156" s="171">
        <f t="shared" si="1688"/>
        <v>0</v>
      </c>
      <c r="KK156" s="171">
        <f t="shared" si="1689"/>
        <v>0</v>
      </c>
      <c r="KL156" s="172">
        <f t="shared" si="1364"/>
        <v>0</v>
      </c>
      <c r="KM156" s="113">
        <f t="shared" si="1657"/>
        <v>0</v>
      </c>
      <c r="KN156" s="114">
        <f t="shared" si="1658"/>
        <v>0</v>
      </c>
    </row>
    <row r="157" customFormat="1" ht="15.75" spans="1:300">
      <c r="A157" s="294" t="s">
        <v>211</v>
      </c>
      <c r="B157" s="132"/>
      <c r="C157" s="132"/>
      <c r="D157" s="186">
        <v>15.5649</v>
      </c>
      <c r="E157" s="132"/>
      <c r="F157" s="131">
        <v>0</v>
      </c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  <c r="AJ157" s="187"/>
      <c r="AK157" s="187"/>
      <c r="AL157" s="141">
        <f t="shared" si="1365"/>
        <v>0</v>
      </c>
      <c r="AM157" s="142">
        <f t="shared" si="1366"/>
        <v>0</v>
      </c>
      <c r="AN157" s="200"/>
      <c r="AO157" s="241">
        <f t="shared" si="1367"/>
        <v>0</v>
      </c>
      <c r="AP157" s="241">
        <f t="shared" si="1368"/>
        <v>0</v>
      </c>
      <c r="AQ157" s="241">
        <f t="shared" si="1369"/>
        <v>0</v>
      </c>
      <c r="AR157" s="241">
        <f t="shared" si="1370"/>
        <v>0</v>
      </c>
      <c r="AS157" s="241">
        <f t="shared" si="1371"/>
        <v>0</v>
      </c>
      <c r="AT157" s="241">
        <f t="shared" si="1372"/>
        <v>0</v>
      </c>
      <c r="AU157" s="241">
        <f t="shared" si="1373"/>
        <v>0</v>
      </c>
      <c r="AV157" s="241">
        <f t="shared" si="1374"/>
        <v>0</v>
      </c>
      <c r="AW157" s="241">
        <f t="shared" si="1375"/>
        <v>0</v>
      </c>
      <c r="AX157" s="241">
        <f t="shared" si="1376"/>
        <v>0</v>
      </c>
      <c r="AY157" s="241">
        <f t="shared" si="1377"/>
        <v>0</v>
      </c>
      <c r="AZ157" s="241">
        <f t="shared" si="1378"/>
        <v>0</v>
      </c>
      <c r="BA157" s="241">
        <f t="shared" si="1379"/>
        <v>0</v>
      </c>
      <c r="BB157" s="241">
        <f t="shared" si="1380"/>
        <v>0</v>
      </c>
      <c r="BC157" s="241">
        <f t="shared" si="1381"/>
        <v>0</v>
      </c>
      <c r="BD157" s="241">
        <f t="shared" si="1382"/>
        <v>0</v>
      </c>
      <c r="BE157" s="241">
        <f t="shared" si="1383"/>
        <v>0</v>
      </c>
      <c r="BF157" s="241">
        <f t="shared" si="1384"/>
        <v>0</v>
      </c>
      <c r="BG157" s="241">
        <f t="shared" si="1385"/>
        <v>0</v>
      </c>
      <c r="BH157" s="241">
        <f t="shared" si="1386"/>
        <v>0</v>
      </c>
      <c r="BI157" s="241">
        <f t="shared" si="1387"/>
        <v>0</v>
      </c>
      <c r="BJ157" s="241">
        <f t="shared" si="1388"/>
        <v>0</v>
      </c>
      <c r="BK157" s="241">
        <f t="shared" si="1389"/>
        <v>0</v>
      </c>
      <c r="BL157" s="241">
        <f t="shared" si="1390"/>
        <v>0</v>
      </c>
      <c r="BM157" s="241">
        <f t="shared" si="1391"/>
        <v>0</v>
      </c>
      <c r="BN157" s="241">
        <f t="shared" si="1392"/>
        <v>0</v>
      </c>
      <c r="BO157" s="241">
        <f t="shared" si="1393"/>
        <v>0</v>
      </c>
      <c r="BP157" s="241">
        <f t="shared" si="1394"/>
        <v>0</v>
      </c>
      <c r="BQ157" s="241">
        <f t="shared" si="1395"/>
        <v>0</v>
      </c>
      <c r="BR157" s="241">
        <f t="shared" si="1396"/>
        <v>0</v>
      </c>
      <c r="BS157" s="241">
        <f t="shared" si="1397"/>
        <v>0</v>
      </c>
      <c r="BT157" s="202"/>
      <c r="BU157" s="276"/>
      <c r="BV157" s="276"/>
      <c r="BW157" s="276"/>
      <c r="BX157" s="276"/>
      <c r="BY157" s="276"/>
      <c r="BZ157" s="276"/>
      <c r="CA157" s="276"/>
      <c r="CB157" s="276"/>
      <c r="CC157" s="276"/>
      <c r="CD157" s="276"/>
      <c r="CE157" s="276"/>
      <c r="CF157" s="276"/>
      <c r="CG157" s="276"/>
      <c r="CH157" s="276"/>
      <c r="CI157" s="276"/>
      <c r="CJ157" s="276"/>
      <c r="CK157" s="276"/>
      <c r="CL157" s="276"/>
      <c r="CM157" s="276"/>
      <c r="CN157" s="276"/>
      <c r="CO157" s="276"/>
      <c r="CP157" s="276"/>
      <c r="CQ157" s="276"/>
      <c r="CR157" s="276"/>
      <c r="CS157" s="276"/>
      <c r="CT157" s="276"/>
      <c r="CU157" s="276"/>
      <c r="CV157" s="276"/>
      <c r="CW157" s="276"/>
      <c r="CX157" s="276"/>
      <c r="CY157" s="276"/>
      <c r="CZ157" s="155">
        <f t="shared" si="1398"/>
        <v>0</v>
      </c>
      <c r="DA157" s="202"/>
      <c r="DB157" s="156">
        <f t="shared" si="1399"/>
        <v>0</v>
      </c>
      <c r="DC157" s="156">
        <f t="shared" si="1400"/>
        <v>0</v>
      </c>
      <c r="DD157" s="156">
        <f t="shared" si="1401"/>
        <v>0</v>
      </c>
      <c r="DE157" s="156">
        <f t="shared" si="1402"/>
        <v>0</v>
      </c>
      <c r="DF157" s="156">
        <f t="shared" si="1403"/>
        <v>0</v>
      </c>
      <c r="DG157" s="156">
        <f t="shared" si="1404"/>
        <v>0</v>
      </c>
      <c r="DH157" s="156">
        <f t="shared" si="1405"/>
        <v>0</v>
      </c>
      <c r="DI157" s="156">
        <f t="shared" si="1406"/>
        <v>0</v>
      </c>
      <c r="DJ157" s="156">
        <f t="shared" si="1407"/>
        <v>0</v>
      </c>
      <c r="DK157" s="156">
        <f t="shared" si="1408"/>
        <v>0</v>
      </c>
      <c r="DL157" s="156">
        <f t="shared" si="1409"/>
        <v>0</v>
      </c>
      <c r="DM157" s="156">
        <f t="shared" si="1410"/>
        <v>0</v>
      </c>
      <c r="DN157" s="156">
        <f t="shared" si="1411"/>
        <v>0</v>
      </c>
      <c r="DO157" s="156">
        <f t="shared" si="1412"/>
        <v>0</v>
      </c>
      <c r="DP157" s="156">
        <f t="shared" si="1413"/>
        <v>0</v>
      </c>
      <c r="DQ157" s="156">
        <f t="shared" si="1414"/>
        <v>0</v>
      </c>
      <c r="DR157" s="156">
        <f t="shared" si="1415"/>
        <v>0</v>
      </c>
      <c r="DS157" s="156">
        <f t="shared" si="1416"/>
        <v>0</v>
      </c>
      <c r="DT157" s="156">
        <f t="shared" si="1417"/>
        <v>0</v>
      </c>
      <c r="DU157" s="156">
        <f t="shared" si="1418"/>
        <v>0</v>
      </c>
      <c r="DV157" s="156">
        <f t="shared" si="1419"/>
        <v>0</v>
      </c>
      <c r="DW157" s="156">
        <f t="shared" si="1420"/>
        <v>0</v>
      </c>
      <c r="DX157" s="156">
        <f t="shared" si="1421"/>
        <v>0</v>
      </c>
      <c r="DY157" s="156">
        <f t="shared" si="1422"/>
        <v>0</v>
      </c>
      <c r="DZ157" s="156">
        <f t="shared" si="1423"/>
        <v>0</v>
      </c>
      <c r="EA157" s="156">
        <f t="shared" si="1424"/>
        <v>0</v>
      </c>
      <c r="EB157" s="156">
        <f t="shared" si="1425"/>
        <v>0</v>
      </c>
      <c r="EC157" s="156">
        <f t="shared" si="1426"/>
        <v>0</v>
      </c>
      <c r="ED157" s="156">
        <f t="shared" si="1427"/>
        <v>0</v>
      </c>
      <c r="EE157" s="156">
        <f t="shared" si="1428"/>
        <v>0</v>
      </c>
      <c r="EF157" s="156">
        <f t="shared" si="1429"/>
        <v>0</v>
      </c>
      <c r="EG157" s="248">
        <f t="shared" si="1430"/>
        <v>0</v>
      </c>
      <c r="EH157" s="249"/>
      <c r="EI157" s="187"/>
      <c r="EJ157" s="281" t="s">
        <v>59</v>
      </c>
      <c r="EK157" s="187"/>
      <c r="EL157" s="281" t="s">
        <v>59</v>
      </c>
      <c r="EM157" s="187"/>
      <c r="EN157" s="281" t="s">
        <v>59</v>
      </c>
      <c r="EO157" s="187"/>
      <c r="EP157" s="281" t="s">
        <v>59</v>
      </c>
      <c r="EQ157" s="187"/>
      <c r="ER157" s="281" t="s">
        <v>59</v>
      </c>
      <c r="ES157" s="187"/>
      <c r="ET157" s="281" t="s">
        <v>59</v>
      </c>
      <c r="EU157" s="187"/>
      <c r="EV157" s="281" t="s">
        <v>59</v>
      </c>
      <c r="EW157" s="187"/>
      <c r="EX157" s="281" t="s">
        <v>59</v>
      </c>
      <c r="EY157" s="187"/>
      <c r="EZ157" s="281" t="s">
        <v>59</v>
      </c>
      <c r="FA157" s="187"/>
      <c r="FB157" s="281" t="s">
        <v>59</v>
      </c>
      <c r="FC157" s="187"/>
      <c r="FD157" s="281" t="s">
        <v>59</v>
      </c>
      <c r="FE157" s="187"/>
      <c r="FF157" s="281" t="s">
        <v>59</v>
      </c>
      <c r="FG157" s="187"/>
      <c r="FH157" s="281" t="s">
        <v>59</v>
      </c>
      <c r="FI157" s="187"/>
      <c r="FJ157" s="281" t="s">
        <v>59</v>
      </c>
      <c r="FK157" s="187"/>
      <c r="FL157" s="281" t="s">
        <v>59</v>
      </c>
      <c r="FM157" s="187"/>
      <c r="FN157" s="281" t="s">
        <v>59</v>
      </c>
      <c r="FO157" s="187"/>
      <c r="FP157" s="281" t="s">
        <v>59</v>
      </c>
      <c r="FQ157" s="187"/>
      <c r="FR157" s="281" t="s">
        <v>59</v>
      </c>
      <c r="FS157" s="187"/>
      <c r="FT157" s="281" t="s">
        <v>59</v>
      </c>
      <c r="FU157" s="187"/>
      <c r="FV157" s="281" t="s">
        <v>59</v>
      </c>
      <c r="FW157" s="187"/>
      <c r="FX157" s="281" t="s">
        <v>59</v>
      </c>
      <c r="FY157" s="187"/>
      <c r="FZ157" s="281" t="s">
        <v>59</v>
      </c>
      <c r="GA157" s="283"/>
      <c r="GB157" s="281" t="s">
        <v>59</v>
      </c>
      <c r="GC157" s="283"/>
      <c r="GD157" s="281" t="s">
        <v>59</v>
      </c>
      <c r="GE157" s="283"/>
      <c r="GF157" s="281" t="s">
        <v>59</v>
      </c>
      <c r="GG157" s="283"/>
      <c r="GH157" s="281" t="s">
        <v>59</v>
      </c>
      <c r="GI157" s="283"/>
      <c r="GJ157" s="281" t="s">
        <v>59</v>
      </c>
      <c r="GK157" s="284"/>
      <c r="GL157" s="281" t="s">
        <v>59</v>
      </c>
      <c r="GM157" s="283"/>
      <c r="GN157" s="281" t="s">
        <v>59</v>
      </c>
      <c r="GO157" s="284"/>
      <c r="GP157" s="281" t="s">
        <v>59</v>
      </c>
      <c r="GQ157" s="284"/>
      <c r="GR157" s="281" t="s">
        <v>59</v>
      </c>
      <c r="GS157" s="288">
        <f t="shared" si="1431"/>
        <v>0</v>
      </c>
      <c r="GT157" s="202"/>
      <c r="GU157" s="166">
        <f t="shared" si="1432"/>
        <v>0</v>
      </c>
      <c r="GV157" s="166">
        <f t="shared" si="1433"/>
        <v>0</v>
      </c>
      <c r="GW157" s="166">
        <f t="shared" si="1434"/>
        <v>0</v>
      </c>
      <c r="GX157" s="166">
        <f t="shared" si="1435"/>
        <v>0</v>
      </c>
      <c r="GY157" s="166">
        <f t="shared" si="1436"/>
        <v>0</v>
      </c>
      <c r="GZ157" s="166">
        <f t="shared" si="1437"/>
        <v>0</v>
      </c>
      <c r="HA157" s="166">
        <f t="shared" si="1438"/>
        <v>0</v>
      </c>
      <c r="HB157" s="166">
        <f t="shared" si="1439"/>
        <v>0</v>
      </c>
      <c r="HC157" s="166">
        <f t="shared" si="1440"/>
        <v>0</v>
      </c>
      <c r="HD157" s="166">
        <f t="shared" si="1441"/>
        <v>0</v>
      </c>
      <c r="HE157" s="166">
        <f t="shared" si="1442"/>
        <v>0</v>
      </c>
      <c r="HF157" s="166">
        <f t="shared" si="1443"/>
        <v>0</v>
      </c>
      <c r="HG157" s="166">
        <f t="shared" si="1444"/>
        <v>0</v>
      </c>
      <c r="HH157" s="166">
        <f t="shared" si="1445"/>
        <v>0</v>
      </c>
      <c r="HI157" s="166">
        <f t="shared" si="1446"/>
        <v>0</v>
      </c>
      <c r="HJ157" s="166">
        <f t="shared" si="1447"/>
        <v>0</v>
      </c>
      <c r="HK157" s="166">
        <f t="shared" si="1448"/>
        <v>0</v>
      </c>
      <c r="HL157" s="166">
        <f t="shared" si="1449"/>
        <v>0</v>
      </c>
      <c r="HM157" s="166">
        <f t="shared" si="1450"/>
        <v>0</v>
      </c>
      <c r="HN157" s="166">
        <f t="shared" si="1451"/>
        <v>0</v>
      </c>
      <c r="HO157" s="166">
        <f t="shared" si="1452"/>
        <v>0</v>
      </c>
      <c r="HP157" s="166">
        <f t="shared" si="1453"/>
        <v>0</v>
      </c>
      <c r="HQ157" s="166">
        <f t="shared" si="1454"/>
        <v>0</v>
      </c>
      <c r="HR157" s="166">
        <f t="shared" si="1455"/>
        <v>0</v>
      </c>
      <c r="HS157" s="166">
        <f t="shared" si="1456"/>
        <v>0</v>
      </c>
      <c r="HT157" s="166">
        <f t="shared" si="1457"/>
        <v>0</v>
      </c>
      <c r="HU157" s="166">
        <f t="shared" si="1458"/>
        <v>0</v>
      </c>
      <c r="HV157" s="166">
        <f t="shared" si="1459"/>
        <v>0</v>
      </c>
      <c r="HW157" s="166">
        <f t="shared" si="1460"/>
        <v>0</v>
      </c>
      <c r="HX157" s="166">
        <f t="shared" si="1461"/>
        <v>0</v>
      </c>
      <c r="HY157" s="166">
        <f t="shared" si="1462"/>
        <v>0</v>
      </c>
      <c r="HZ157" s="148"/>
      <c r="IA157" s="169">
        <f t="shared" si="1463"/>
        <v>0</v>
      </c>
      <c r="IB157" s="169">
        <f t="shared" si="1464"/>
        <v>0</v>
      </c>
      <c r="IC157" s="169">
        <f t="shared" si="1465"/>
        <v>0</v>
      </c>
      <c r="ID157" s="169">
        <f t="shared" si="1466"/>
        <v>0</v>
      </c>
      <c r="IE157" s="169">
        <f t="shared" si="1467"/>
        <v>0</v>
      </c>
      <c r="IF157" s="169">
        <f t="shared" si="1468"/>
        <v>0</v>
      </c>
      <c r="IG157" s="169">
        <f t="shared" si="1469"/>
        <v>0</v>
      </c>
      <c r="IH157" s="169">
        <f t="shared" si="1470"/>
        <v>0</v>
      </c>
      <c r="II157" s="169">
        <f t="shared" si="1471"/>
        <v>0</v>
      </c>
      <c r="IJ157" s="169">
        <f t="shared" si="1472"/>
        <v>0</v>
      </c>
      <c r="IK157" s="169">
        <f t="shared" si="1473"/>
        <v>0</v>
      </c>
      <c r="IL157" s="169">
        <f t="shared" si="1474"/>
        <v>0</v>
      </c>
      <c r="IM157" s="169">
        <f t="shared" si="1475"/>
        <v>0</v>
      </c>
      <c r="IN157" s="169">
        <f t="shared" si="1476"/>
        <v>0</v>
      </c>
      <c r="IO157" s="169">
        <f t="shared" si="1477"/>
        <v>0</v>
      </c>
      <c r="IP157" s="169">
        <f t="shared" si="1478"/>
        <v>0</v>
      </c>
      <c r="IQ157" s="169">
        <f t="shared" si="1479"/>
        <v>0</v>
      </c>
      <c r="IR157" s="169">
        <f t="shared" si="1480"/>
        <v>0</v>
      </c>
      <c r="IS157" s="169">
        <f t="shared" si="1481"/>
        <v>0</v>
      </c>
      <c r="IT157" s="169">
        <f t="shared" si="1482"/>
        <v>0</v>
      </c>
      <c r="IU157" s="169">
        <f t="shared" si="1483"/>
        <v>0</v>
      </c>
      <c r="IV157" s="169">
        <f t="shared" si="1484"/>
        <v>0</v>
      </c>
      <c r="IW157" s="169">
        <f t="shared" si="1485"/>
        <v>0</v>
      </c>
      <c r="IX157" s="169">
        <f t="shared" si="1486"/>
        <v>0</v>
      </c>
      <c r="IY157" s="169">
        <f t="shared" si="1487"/>
        <v>0</v>
      </c>
      <c r="IZ157" s="169">
        <f t="shared" si="1488"/>
        <v>0</v>
      </c>
      <c r="JA157" s="169">
        <f t="shared" si="1489"/>
        <v>0</v>
      </c>
      <c r="JB157" s="169">
        <f t="shared" si="1490"/>
        <v>0</v>
      </c>
      <c r="JC157" s="169">
        <f t="shared" si="1491"/>
        <v>0</v>
      </c>
      <c r="JD157" s="169">
        <f t="shared" si="1492"/>
        <v>0</v>
      </c>
      <c r="JE157" s="169">
        <f t="shared" si="1493"/>
        <v>0</v>
      </c>
      <c r="JF157" s="255"/>
      <c r="JG157" s="171">
        <f t="shared" si="1659"/>
        <v>0</v>
      </c>
      <c r="JH157" s="171">
        <f t="shared" si="1660"/>
        <v>0</v>
      </c>
      <c r="JI157" s="171">
        <f t="shared" si="1661"/>
        <v>0</v>
      </c>
      <c r="JJ157" s="171">
        <f t="shared" si="1662"/>
        <v>0</v>
      </c>
      <c r="JK157" s="171">
        <f t="shared" si="1663"/>
        <v>0</v>
      </c>
      <c r="JL157" s="171">
        <f t="shared" si="1664"/>
        <v>0</v>
      </c>
      <c r="JM157" s="171">
        <f t="shared" si="1665"/>
        <v>0</v>
      </c>
      <c r="JN157" s="171">
        <f t="shared" si="1666"/>
        <v>0</v>
      </c>
      <c r="JO157" s="171">
        <f t="shared" si="1667"/>
        <v>0</v>
      </c>
      <c r="JP157" s="171">
        <f t="shared" si="1668"/>
        <v>0</v>
      </c>
      <c r="JQ157" s="171">
        <f t="shared" si="1669"/>
        <v>0</v>
      </c>
      <c r="JR157" s="171">
        <f t="shared" si="1670"/>
        <v>0</v>
      </c>
      <c r="JS157" s="171">
        <f t="shared" si="1671"/>
        <v>0</v>
      </c>
      <c r="JT157" s="171">
        <f t="shared" si="1672"/>
        <v>0</v>
      </c>
      <c r="JU157" s="171">
        <f t="shared" si="1673"/>
        <v>0</v>
      </c>
      <c r="JV157" s="171">
        <f t="shared" si="1674"/>
        <v>0</v>
      </c>
      <c r="JW157" s="171">
        <f t="shared" si="1675"/>
        <v>0</v>
      </c>
      <c r="JX157" s="171">
        <f t="shared" si="1676"/>
        <v>0</v>
      </c>
      <c r="JY157" s="171">
        <f t="shared" si="1677"/>
        <v>0</v>
      </c>
      <c r="JZ157" s="171">
        <f t="shared" si="1678"/>
        <v>0</v>
      </c>
      <c r="KA157" s="171">
        <f t="shared" si="1679"/>
        <v>0</v>
      </c>
      <c r="KB157" s="171">
        <f t="shared" si="1680"/>
        <v>0</v>
      </c>
      <c r="KC157" s="171">
        <f t="shared" si="1681"/>
        <v>0</v>
      </c>
      <c r="KD157" s="171">
        <f t="shared" si="1682"/>
        <v>0</v>
      </c>
      <c r="KE157" s="171">
        <f t="shared" si="1683"/>
        <v>0</v>
      </c>
      <c r="KF157" s="171">
        <f t="shared" si="1684"/>
        <v>0</v>
      </c>
      <c r="KG157" s="171">
        <f t="shared" si="1685"/>
        <v>0</v>
      </c>
      <c r="KH157" s="171">
        <f t="shared" si="1686"/>
        <v>0</v>
      </c>
      <c r="KI157" s="171">
        <f t="shared" si="1687"/>
        <v>0</v>
      </c>
      <c r="KJ157" s="171">
        <f t="shared" si="1688"/>
        <v>0</v>
      </c>
      <c r="KK157" s="171">
        <f t="shared" si="1689"/>
        <v>0</v>
      </c>
      <c r="KL157" s="172">
        <f t="shared" si="1364"/>
        <v>0</v>
      </c>
      <c r="KM157" s="113">
        <f t="shared" si="1657"/>
        <v>0</v>
      </c>
      <c r="KN157" s="114">
        <f t="shared" si="1658"/>
        <v>0</v>
      </c>
    </row>
    <row r="158" customFormat="1" ht="15.75" spans="1:300">
      <c r="A158" s="294" t="s">
        <v>212</v>
      </c>
      <c r="B158" s="132"/>
      <c r="C158" s="132"/>
      <c r="D158" s="186">
        <v>13.4098</v>
      </c>
      <c r="E158" s="132"/>
      <c r="F158" s="131">
        <v>0</v>
      </c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  <c r="AJ158" s="187"/>
      <c r="AK158" s="187"/>
      <c r="AL158" s="141">
        <f t="shared" si="1365"/>
        <v>0</v>
      </c>
      <c r="AM158" s="142">
        <f t="shared" si="1366"/>
        <v>0</v>
      </c>
      <c r="AN158" s="200"/>
      <c r="AO158" s="241">
        <f t="shared" si="1367"/>
        <v>0</v>
      </c>
      <c r="AP158" s="241">
        <f t="shared" si="1368"/>
        <v>0</v>
      </c>
      <c r="AQ158" s="241">
        <f t="shared" si="1369"/>
        <v>0</v>
      </c>
      <c r="AR158" s="241">
        <f t="shared" si="1370"/>
        <v>0</v>
      </c>
      <c r="AS158" s="241">
        <f t="shared" si="1371"/>
        <v>0</v>
      </c>
      <c r="AT158" s="241">
        <f t="shared" si="1372"/>
        <v>0</v>
      </c>
      <c r="AU158" s="241">
        <f t="shared" si="1373"/>
        <v>0</v>
      </c>
      <c r="AV158" s="241">
        <f t="shared" si="1374"/>
        <v>0</v>
      </c>
      <c r="AW158" s="241">
        <f t="shared" si="1375"/>
        <v>0</v>
      </c>
      <c r="AX158" s="241">
        <f t="shared" si="1376"/>
        <v>0</v>
      </c>
      <c r="AY158" s="241">
        <f t="shared" si="1377"/>
        <v>0</v>
      </c>
      <c r="AZ158" s="241">
        <f t="shared" si="1378"/>
        <v>0</v>
      </c>
      <c r="BA158" s="241">
        <f t="shared" si="1379"/>
        <v>0</v>
      </c>
      <c r="BB158" s="241">
        <f t="shared" si="1380"/>
        <v>0</v>
      </c>
      <c r="BC158" s="241">
        <f t="shared" si="1381"/>
        <v>0</v>
      </c>
      <c r="BD158" s="241">
        <f t="shared" si="1382"/>
        <v>0</v>
      </c>
      <c r="BE158" s="241">
        <f t="shared" si="1383"/>
        <v>0</v>
      </c>
      <c r="BF158" s="241">
        <f t="shared" si="1384"/>
        <v>0</v>
      </c>
      <c r="BG158" s="241">
        <f t="shared" si="1385"/>
        <v>0</v>
      </c>
      <c r="BH158" s="241">
        <f t="shared" si="1386"/>
        <v>0</v>
      </c>
      <c r="BI158" s="241">
        <f t="shared" si="1387"/>
        <v>0</v>
      </c>
      <c r="BJ158" s="241">
        <f t="shared" si="1388"/>
        <v>0</v>
      </c>
      <c r="BK158" s="241">
        <f t="shared" si="1389"/>
        <v>0</v>
      </c>
      <c r="BL158" s="241">
        <f t="shared" si="1390"/>
        <v>0</v>
      </c>
      <c r="BM158" s="241">
        <f t="shared" si="1391"/>
        <v>0</v>
      </c>
      <c r="BN158" s="241">
        <f t="shared" si="1392"/>
        <v>0</v>
      </c>
      <c r="BO158" s="241">
        <f t="shared" si="1393"/>
        <v>0</v>
      </c>
      <c r="BP158" s="241">
        <f t="shared" si="1394"/>
        <v>0</v>
      </c>
      <c r="BQ158" s="241">
        <f t="shared" si="1395"/>
        <v>0</v>
      </c>
      <c r="BR158" s="241">
        <f t="shared" si="1396"/>
        <v>0</v>
      </c>
      <c r="BS158" s="241">
        <f t="shared" si="1397"/>
        <v>0</v>
      </c>
      <c r="BT158" s="202"/>
      <c r="BU158" s="276"/>
      <c r="BV158" s="276"/>
      <c r="BW158" s="276"/>
      <c r="BX158" s="276"/>
      <c r="BY158" s="276"/>
      <c r="BZ158" s="276"/>
      <c r="CA158" s="276"/>
      <c r="CB158" s="276"/>
      <c r="CC158" s="276"/>
      <c r="CD158" s="276"/>
      <c r="CE158" s="276"/>
      <c r="CF158" s="276"/>
      <c r="CG158" s="276"/>
      <c r="CH158" s="276"/>
      <c r="CI158" s="276"/>
      <c r="CJ158" s="276"/>
      <c r="CK158" s="276"/>
      <c r="CL158" s="276"/>
      <c r="CM158" s="276"/>
      <c r="CN158" s="276"/>
      <c r="CO158" s="276"/>
      <c r="CP158" s="276"/>
      <c r="CQ158" s="276"/>
      <c r="CR158" s="276"/>
      <c r="CS158" s="276"/>
      <c r="CT158" s="276"/>
      <c r="CU158" s="276"/>
      <c r="CV158" s="276"/>
      <c r="CW158" s="276"/>
      <c r="CX158" s="276"/>
      <c r="CY158" s="276"/>
      <c r="CZ158" s="155">
        <f t="shared" si="1398"/>
        <v>0</v>
      </c>
      <c r="DA158" s="202"/>
      <c r="DB158" s="156">
        <f t="shared" si="1399"/>
        <v>0</v>
      </c>
      <c r="DC158" s="156">
        <f t="shared" si="1400"/>
        <v>0</v>
      </c>
      <c r="DD158" s="156">
        <f t="shared" si="1401"/>
        <v>0</v>
      </c>
      <c r="DE158" s="156">
        <f t="shared" si="1402"/>
        <v>0</v>
      </c>
      <c r="DF158" s="156">
        <f t="shared" si="1403"/>
        <v>0</v>
      </c>
      <c r="DG158" s="156">
        <f t="shared" si="1404"/>
        <v>0</v>
      </c>
      <c r="DH158" s="156">
        <f t="shared" si="1405"/>
        <v>0</v>
      </c>
      <c r="DI158" s="156">
        <f t="shared" si="1406"/>
        <v>0</v>
      </c>
      <c r="DJ158" s="156">
        <f t="shared" si="1407"/>
        <v>0</v>
      </c>
      <c r="DK158" s="156">
        <f t="shared" si="1408"/>
        <v>0</v>
      </c>
      <c r="DL158" s="156">
        <f t="shared" si="1409"/>
        <v>0</v>
      </c>
      <c r="DM158" s="156">
        <f t="shared" si="1410"/>
        <v>0</v>
      </c>
      <c r="DN158" s="156">
        <f t="shared" si="1411"/>
        <v>0</v>
      </c>
      <c r="DO158" s="156">
        <f t="shared" si="1412"/>
        <v>0</v>
      </c>
      <c r="DP158" s="156">
        <f t="shared" si="1413"/>
        <v>0</v>
      </c>
      <c r="DQ158" s="156">
        <f t="shared" si="1414"/>
        <v>0</v>
      </c>
      <c r="DR158" s="156">
        <f t="shared" si="1415"/>
        <v>0</v>
      </c>
      <c r="DS158" s="156">
        <f t="shared" si="1416"/>
        <v>0</v>
      </c>
      <c r="DT158" s="156">
        <f t="shared" si="1417"/>
        <v>0</v>
      </c>
      <c r="DU158" s="156">
        <f t="shared" si="1418"/>
        <v>0</v>
      </c>
      <c r="DV158" s="156">
        <f t="shared" si="1419"/>
        <v>0</v>
      </c>
      <c r="DW158" s="156">
        <f t="shared" si="1420"/>
        <v>0</v>
      </c>
      <c r="DX158" s="156">
        <f t="shared" si="1421"/>
        <v>0</v>
      </c>
      <c r="DY158" s="156">
        <f t="shared" si="1422"/>
        <v>0</v>
      </c>
      <c r="DZ158" s="156">
        <f t="shared" si="1423"/>
        <v>0</v>
      </c>
      <c r="EA158" s="156">
        <f t="shared" si="1424"/>
        <v>0</v>
      </c>
      <c r="EB158" s="156">
        <f t="shared" si="1425"/>
        <v>0</v>
      </c>
      <c r="EC158" s="156">
        <f t="shared" si="1426"/>
        <v>0</v>
      </c>
      <c r="ED158" s="156">
        <f t="shared" si="1427"/>
        <v>0</v>
      </c>
      <c r="EE158" s="156">
        <f t="shared" si="1428"/>
        <v>0</v>
      </c>
      <c r="EF158" s="156">
        <f t="shared" si="1429"/>
        <v>0</v>
      </c>
      <c r="EG158" s="248">
        <f t="shared" si="1430"/>
        <v>0</v>
      </c>
      <c r="EH158" s="249"/>
      <c r="EI158" s="187"/>
      <c r="EJ158" s="281" t="s">
        <v>59</v>
      </c>
      <c r="EK158" s="187"/>
      <c r="EL158" s="281" t="s">
        <v>59</v>
      </c>
      <c r="EM158" s="187"/>
      <c r="EN158" s="281" t="s">
        <v>59</v>
      </c>
      <c r="EO158" s="187"/>
      <c r="EP158" s="281" t="s">
        <v>59</v>
      </c>
      <c r="EQ158" s="187"/>
      <c r="ER158" s="281" t="s">
        <v>59</v>
      </c>
      <c r="ES158" s="187"/>
      <c r="ET158" s="281" t="s">
        <v>59</v>
      </c>
      <c r="EU158" s="187"/>
      <c r="EV158" s="281" t="s">
        <v>59</v>
      </c>
      <c r="EW158" s="187"/>
      <c r="EX158" s="281" t="s">
        <v>59</v>
      </c>
      <c r="EY158" s="187"/>
      <c r="EZ158" s="281" t="s">
        <v>59</v>
      </c>
      <c r="FA158" s="187"/>
      <c r="FB158" s="281" t="s">
        <v>59</v>
      </c>
      <c r="FC158" s="187"/>
      <c r="FD158" s="281" t="s">
        <v>59</v>
      </c>
      <c r="FE158" s="187"/>
      <c r="FF158" s="281" t="s">
        <v>59</v>
      </c>
      <c r="FG158" s="187"/>
      <c r="FH158" s="281" t="s">
        <v>59</v>
      </c>
      <c r="FI158" s="187"/>
      <c r="FJ158" s="281" t="s">
        <v>59</v>
      </c>
      <c r="FK158" s="187"/>
      <c r="FL158" s="281" t="s">
        <v>59</v>
      </c>
      <c r="FM158" s="187"/>
      <c r="FN158" s="281" t="s">
        <v>59</v>
      </c>
      <c r="FO158" s="187"/>
      <c r="FP158" s="281" t="s">
        <v>59</v>
      </c>
      <c r="FQ158" s="187"/>
      <c r="FR158" s="281" t="s">
        <v>59</v>
      </c>
      <c r="FS158" s="187"/>
      <c r="FT158" s="281" t="s">
        <v>59</v>
      </c>
      <c r="FU158" s="187"/>
      <c r="FV158" s="281" t="s">
        <v>59</v>
      </c>
      <c r="FW158" s="187"/>
      <c r="FX158" s="281" t="s">
        <v>59</v>
      </c>
      <c r="FY158" s="187"/>
      <c r="FZ158" s="281" t="s">
        <v>59</v>
      </c>
      <c r="GA158" s="283"/>
      <c r="GB158" s="281" t="s">
        <v>59</v>
      </c>
      <c r="GC158" s="283"/>
      <c r="GD158" s="281" t="s">
        <v>59</v>
      </c>
      <c r="GE158" s="283"/>
      <c r="GF158" s="281" t="s">
        <v>59</v>
      </c>
      <c r="GG158" s="283"/>
      <c r="GH158" s="281" t="s">
        <v>59</v>
      </c>
      <c r="GI158" s="283"/>
      <c r="GJ158" s="281" t="s">
        <v>59</v>
      </c>
      <c r="GK158" s="284"/>
      <c r="GL158" s="281" t="s">
        <v>59</v>
      </c>
      <c r="GM158" s="283"/>
      <c r="GN158" s="281" t="s">
        <v>59</v>
      </c>
      <c r="GO158" s="284"/>
      <c r="GP158" s="281" t="s">
        <v>59</v>
      </c>
      <c r="GQ158" s="284"/>
      <c r="GR158" s="281" t="s">
        <v>59</v>
      </c>
      <c r="GS158" s="288">
        <f t="shared" si="1431"/>
        <v>0</v>
      </c>
      <c r="GT158" s="202"/>
      <c r="GU158" s="166">
        <f t="shared" si="1432"/>
        <v>0</v>
      </c>
      <c r="GV158" s="166">
        <f t="shared" si="1433"/>
        <v>0</v>
      </c>
      <c r="GW158" s="166">
        <f t="shared" si="1434"/>
        <v>0</v>
      </c>
      <c r="GX158" s="166">
        <f t="shared" si="1435"/>
        <v>0</v>
      </c>
      <c r="GY158" s="166">
        <f t="shared" si="1436"/>
        <v>0</v>
      </c>
      <c r="GZ158" s="166">
        <f t="shared" si="1437"/>
        <v>0</v>
      </c>
      <c r="HA158" s="166">
        <f t="shared" si="1438"/>
        <v>0</v>
      </c>
      <c r="HB158" s="166">
        <f t="shared" si="1439"/>
        <v>0</v>
      </c>
      <c r="HC158" s="166">
        <f t="shared" si="1440"/>
        <v>0</v>
      </c>
      <c r="HD158" s="166">
        <f t="shared" si="1441"/>
        <v>0</v>
      </c>
      <c r="HE158" s="166">
        <f t="shared" si="1442"/>
        <v>0</v>
      </c>
      <c r="HF158" s="166">
        <f t="shared" si="1443"/>
        <v>0</v>
      </c>
      <c r="HG158" s="166">
        <f t="shared" si="1444"/>
        <v>0</v>
      </c>
      <c r="HH158" s="166">
        <f t="shared" si="1445"/>
        <v>0</v>
      </c>
      <c r="HI158" s="166">
        <f t="shared" si="1446"/>
        <v>0</v>
      </c>
      <c r="HJ158" s="166">
        <f t="shared" si="1447"/>
        <v>0</v>
      </c>
      <c r="HK158" s="166">
        <f t="shared" si="1448"/>
        <v>0</v>
      </c>
      <c r="HL158" s="166">
        <f t="shared" si="1449"/>
        <v>0</v>
      </c>
      <c r="HM158" s="166">
        <f t="shared" si="1450"/>
        <v>0</v>
      </c>
      <c r="HN158" s="166">
        <f t="shared" si="1451"/>
        <v>0</v>
      </c>
      <c r="HO158" s="166">
        <f t="shared" si="1452"/>
        <v>0</v>
      </c>
      <c r="HP158" s="166">
        <f t="shared" si="1453"/>
        <v>0</v>
      </c>
      <c r="HQ158" s="166">
        <f t="shared" si="1454"/>
        <v>0</v>
      </c>
      <c r="HR158" s="166">
        <f t="shared" si="1455"/>
        <v>0</v>
      </c>
      <c r="HS158" s="166">
        <f t="shared" si="1456"/>
        <v>0</v>
      </c>
      <c r="HT158" s="166">
        <f t="shared" si="1457"/>
        <v>0</v>
      </c>
      <c r="HU158" s="166">
        <f t="shared" si="1458"/>
        <v>0</v>
      </c>
      <c r="HV158" s="166">
        <f t="shared" si="1459"/>
        <v>0</v>
      </c>
      <c r="HW158" s="166">
        <f t="shared" si="1460"/>
        <v>0</v>
      </c>
      <c r="HX158" s="166">
        <f t="shared" si="1461"/>
        <v>0</v>
      </c>
      <c r="HY158" s="166">
        <f t="shared" si="1462"/>
        <v>0</v>
      </c>
      <c r="HZ158" s="148"/>
      <c r="IA158" s="169">
        <f t="shared" si="1463"/>
        <v>0</v>
      </c>
      <c r="IB158" s="169">
        <f t="shared" si="1464"/>
        <v>0</v>
      </c>
      <c r="IC158" s="169">
        <f t="shared" si="1465"/>
        <v>0</v>
      </c>
      <c r="ID158" s="169">
        <f t="shared" si="1466"/>
        <v>0</v>
      </c>
      <c r="IE158" s="169">
        <f t="shared" si="1467"/>
        <v>0</v>
      </c>
      <c r="IF158" s="169">
        <f t="shared" si="1468"/>
        <v>0</v>
      </c>
      <c r="IG158" s="169">
        <f t="shared" si="1469"/>
        <v>0</v>
      </c>
      <c r="IH158" s="169">
        <f t="shared" si="1470"/>
        <v>0</v>
      </c>
      <c r="II158" s="169">
        <f t="shared" si="1471"/>
        <v>0</v>
      </c>
      <c r="IJ158" s="169">
        <f t="shared" si="1472"/>
        <v>0</v>
      </c>
      <c r="IK158" s="169">
        <f t="shared" si="1473"/>
        <v>0</v>
      </c>
      <c r="IL158" s="169">
        <f t="shared" si="1474"/>
        <v>0</v>
      </c>
      <c r="IM158" s="169">
        <f t="shared" si="1475"/>
        <v>0</v>
      </c>
      <c r="IN158" s="169">
        <f t="shared" si="1476"/>
        <v>0</v>
      </c>
      <c r="IO158" s="169">
        <f t="shared" si="1477"/>
        <v>0</v>
      </c>
      <c r="IP158" s="169">
        <f t="shared" si="1478"/>
        <v>0</v>
      </c>
      <c r="IQ158" s="169">
        <f t="shared" si="1479"/>
        <v>0</v>
      </c>
      <c r="IR158" s="169">
        <f t="shared" si="1480"/>
        <v>0</v>
      </c>
      <c r="IS158" s="169">
        <f t="shared" si="1481"/>
        <v>0</v>
      </c>
      <c r="IT158" s="169">
        <f t="shared" si="1482"/>
        <v>0</v>
      </c>
      <c r="IU158" s="169">
        <f t="shared" si="1483"/>
        <v>0</v>
      </c>
      <c r="IV158" s="169">
        <f t="shared" si="1484"/>
        <v>0</v>
      </c>
      <c r="IW158" s="169">
        <f t="shared" si="1485"/>
        <v>0</v>
      </c>
      <c r="IX158" s="169">
        <f t="shared" si="1486"/>
        <v>0</v>
      </c>
      <c r="IY158" s="169">
        <f t="shared" si="1487"/>
        <v>0</v>
      </c>
      <c r="IZ158" s="169">
        <f t="shared" si="1488"/>
        <v>0</v>
      </c>
      <c r="JA158" s="169">
        <f t="shared" si="1489"/>
        <v>0</v>
      </c>
      <c r="JB158" s="169">
        <f t="shared" si="1490"/>
        <v>0</v>
      </c>
      <c r="JC158" s="169">
        <f t="shared" si="1491"/>
        <v>0</v>
      </c>
      <c r="JD158" s="169">
        <f t="shared" si="1492"/>
        <v>0</v>
      </c>
      <c r="JE158" s="169">
        <f t="shared" si="1493"/>
        <v>0</v>
      </c>
      <c r="JF158" s="255"/>
      <c r="JG158" s="171">
        <f t="shared" si="1659"/>
        <v>0</v>
      </c>
      <c r="JH158" s="171">
        <f t="shared" si="1660"/>
        <v>0</v>
      </c>
      <c r="JI158" s="171">
        <f t="shared" si="1661"/>
        <v>0</v>
      </c>
      <c r="JJ158" s="171">
        <f t="shared" si="1662"/>
        <v>0</v>
      </c>
      <c r="JK158" s="171">
        <f t="shared" si="1663"/>
        <v>0</v>
      </c>
      <c r="JL158" s="171">
        <f t="shared" si="1664"/>
        <v>0</v>
      </c>
      <c r="JM158" s="171">
        <f t="shared" si="1665"/>
        <v>0</v>
      </c>
      <c r="JN158" s="171">
        <f t="shared" si="1666"/>
        <v>0</v>
      </c>
      <c r="JO158" s="171">
        <f t="shared" si="1667"/>
        <v>0</v>
      </c>
      <c r="JP158" s="171">
        <f t="shared" si="1668"/>
        <v>0</v>
      </c>
      <c r="JQ158" s="171">
        <f t="shared" si="1669"/>
        <v>0</v>
      </c>
      <c r="JR158" s="171">
        <f t="shared" si="1670"/>
        <v>0</v>
      </c>
      <c r="JS158" s="171">
        <f t="shared" si="1671"/>
        <v>0</v>
      </c>
      <c r="JT158" s="171">
        <f t="shared" si="1672"/>
        <v>0</v>
      </c>
      <c r="JU158" s="171">
        <f t="shared" si="1673"/>
        <v>0</v>
      </c>
      <c r="JV158" s="171">
        <f t="shared" si="1674"/>
        <v>0</v>
      </c>
      <c r="JW158" s="171">
        <f t="shared" si="1675"/>
        <v>0</v>
      </c>
      <c r="JX158" s="171">
        <f t="shared" si="1676"/>
        <v>0</v>
      </c>
      <c r="JY158" s="171">
        <f t="shared" si="1677"/>
        <v>0</v>
      </c>
      <c r="JZ158" s="171">
        <f t="shared" si="1678"/>
        <v>0</v>
      </c>
      <c r="KA158" s="171">
        <f t="shared" si="1679"/>
        <v>0</v>
      </c>
      <c r="KB158" s="171">
        <f t="shared" si="1680"/>
        <v>0</v>
      </c>
      <c r="KC158" s="171">
        <f t="shared" si="1681"/>
        <v>0</v>
      </c>
      <c r="KD158" s="171">
        <f t="shared" si="1682"/>
        <v>0</v>
      </c>
      <c r="KE158" s="171">
        <f t="shared" si="1683"/>
        <v>0</v>
      </c>
      <c r="KF158" s="171">
        <f t="shared" si="1684"/>
        <v>0</v>
      </c>
      <c r="KG158" s="171">
        <f t="shared" si="1685"/>
        <v>0</v>
      </c>
      <c r="KH158" s="171">
        <f t="shared" si="1686"/>
        <v>0</v>
      </c>
      <c r="KI158" s="171">
        <f t="shared" si="1687"/>
        <v>0</v>
      </c>
      <c r="KJ158" s="171">
        <f t="shared" si="1688"/>
        <v>0</v>
      </c>
      <c r="KK158" s="171">
        <f t="shared" si="1689"/>
        <v>0</v>
      </c>
      <c r="KL158" s="172">
        <f t="shared" si="1364"/>
        <v>0</v>
      </c>
      <c r="KM158" s="113">
        <f t="shared" si="1657"/>
        <v>0</v>
      </c>
      <c r="KN158" s="114">
        <f t="shared" si="1658"/>
        <v>0</v>
      </c>
    </row>
    <row r="159" customFormat="1" ht="15.75" spans="1:300">
      <c r="A159" s="294" t="s">
        <v>213</v>
      </c>
      <c r="B159" s="132"/>
      <c r="C159" s="132"/>
      <c r="D159" s="186">
        <v>12.2699</v>
      </c>
      <c r="E159" s="132"/>
      <c r="F159" s="131">
        <v>0</v>
      </c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  <c r="AJ159" s="187"/>
      <c r="AK159" s="187"/>
      <c r="AL159" s="141">
        <f t="shared" si="1365"/>
        <v>0</v>
      </c>
      <c r="AM159" s="142">
        <f t="shared" si="1366"/>
        <v>0</v>
      </c>
      <c r="AN159" s="200"/>
      <c r="AO159" s="241">
        <f t="shared" si="1367"/>
        <v>0</v>
      </c>
      <c r="AP159" s="241">
        <f t="shared" si="1368"/>
        <v>0</v>
      </c>
      <c r="AQ159" s="241">
        <f t="shared" si="1369"/>
        <v>0</v>
      </c>
      <c r="AR159" s="241">
        <f t="shared" si="1370"/>
        <v>0</v>
      </c>
      <c r="AS159" s="241">
        <f t="shared" si="1371"/>
        <v>0</v>
      </c>
      <c r="AT159" s="241">
        <f t="shared" si="1372"/>
        <v>0</v>
      </c>
      <c r="AU159" s="241">
        <f t="shared" si="1373"/>
        <v>0</v>
      </c>
      <c r="AV159" s="241">
        <f t="shared" si="1374"/>
        <v>0</v>
      </c>
      <c r="AW159" s="241">
        <f t="shared" si="1375"/>
        <v>0</v>
      </c>
      <c r="AX159" s="241">
        <f t="shared" si="1376"/>
        <v>0</v>
      </c>
      <c r="AY159" s="241">
        <f t="shared" si="1377"/>
        <v>0</v>
      </c>
      <c r="AZ159" s="241">
        <f t="shared" si="1378"/>
        <v>0</v>
      </c>
      <c r="BA159" s="241">
        <f t="shared" si="1379"/>
        <v>0</v>
      </c>
      <c r="BB159" s="241">
        <f t="shared" si="1380"/>
        <v>0</v>
      </c>
      <c r="BC159" s="241">
        <f t="shared" si="1381"/>
        <v>0</v>
      </c>
      <c r="BD159" s="241">
        <f t="shared" si="1382"/>
        <v>0</v>
      </c>
      <c r="BE159" s="241">
        <f t="shared" si="1383"/>
        <v>0</v>
      </c>
      <c r="BF159" s="241">
        <f t="shared" si="1384"/>
        <v>0</v>
      </c>
      <c r="BG159" s="241">
        <f t="shared" si="1385"/>
        <v>0</v>
      </c>
      <c r="BH159" s="241">
        <f t="shared" si="1386"/>
        <v>0</v>
      </c>
      <c r="BI159" s="241">
        <f t="shared" si="1387"/>
        <v>0</v>
      </c>
      <c r="BJ159" s="241">
        <f t="shared" si="1388"/>
        <v>0</v>
      </c>
      <c r="BK159" s="241">
        <f t="shared" si="1389"/>
        <v>0</v>
      </c>
      <c r="BL159" s="241">
        <f t="shared" si="1390"/>
        <v>0</v>
      </c>
      <c r="BM159" s="241">
        <f t="shared" si="1391"/>
        <v>0</v>
      </c>
      <c r="BN159" s="241">
        <f t="shared" si="1392"/>
        <v>0</v>
      </c>
      <c r="BO159" s="241">
        <f t="shared" si="1393"/>
        <v>0</v>
      </c>
      <c r="BP159" s="241">
        <f t="shared" si="1394"/>
        <v>0</v>
      </c>
      <c r="BQ159" s="241">
        <f t="shared" si="1395"/>
        <v>0</v>
      </c>
      <c r="BR159" s="241">
        <f t="shared" si="1396"/>
        <v>0</v>
      </c>
      <c r="BS159" s="241">
        <f t="shared" si="1397"/>
        <v>0</v>
      </c>
      <c r="BT159" s="202"/>
      <c r="BU159" s="276"/>
      <c r="BV159" s="276"/>
      <c r="BW159" s="276"/>
      <c r="BX159" s="276"/>
      <c r="BY159" s="276"/>
      <c r="BZ159" s="276"/>
      <c r="CA159" s="276"/>
      <c r="CB159" s="276"/>
      <c r="CC159" s="276"/>
      <c r="CD159" s="276"/>
      <c r="CE159" s="276"/>
      <c r="CF159" s="276"/>
      <c r="CG159" s="276"/>
      <c r="CH159" s="276"/>
      <c r="CI159" s="276"/>
      <c r="CJ159" s="276"/>
      <c r="CK159" s="276"/>
      <c r="CL159" s="276"/>
      <c r="CM159" s="276"/>
      <c r="CN159" s="276"/>
      <c r="CO159" s="276"/>
      <c r="CP159" s="276"/>
      <c r="CQ159" s="276"/>
      <c r="CR159" s="276"/>
      <c r="CS159" s="276"/>
      <c r="CT159" s="276"/>
      <c r="CU159" s="276"/>
      <c r="CV159" s="276"/>
      <c r="CW159" s="276"/>
      <c r="CX159" s="276"/>
      <c r="CY159" s="276"/>
      <c r="CZ159" s="155">
        <f t="shared" si="1398"/>
        <v>0</v>
      </c>
      <c r="DA159" s="202"/>
      <c r="DB159" s="156">
        <f t="shared" si="1399"/>
        <v>0</v>
      </c>
      <c r="DC159" s="156">
        <f t="shared" si="1400"/>
        <v>0</v>
      </c>
      <c r="DD159" s="156">
        <f t="shared" si="1401"/>
        <v>0</v>
      </c>
      <c r="DE159" s="156">
        <f t="shared" si="1402"/>
        <v>0</v>
      </c>
      <c r="DF159" s="156">
        <f t="shared" si="1403"/>
        <v>0</v>
      </c>
      <c r="DG159" s="156">
        <f t="shared" si="1404"/>
        <v>0</v>
      </c>
      <c r="DH159" s="156">
        <f t="shared" si="1405"/>
        <v>0</v>
      </c>
      <c r="DI159" s="156">
        <f t="shared" si="1406"/>
        <v>0</v>
      </c>
      <c r="DJ159" s="156">
        <f t="shared" si="1407"/>
        <v>0</v>
      </c>
      <c r="DK159" s="156">
        <f t="shared" si="1408"/>
        <v>0</v>
      </c>
      <c r="DL159" s="156">
        <f t="shared" si="1409"/>
        <v>0</v>
      </c>
      <c r="DM159" s="156">
        <f t="shared" si="1410"/>
        <v>0</v>
      </c>
      <c r="DN159" s="156">
        <f t="shared" si="1411"/>
        <v>0</v>
      </c>
      <c r="DO159" s="156">
        <f t="shared" si="1412"/>
        <v>0</v>
      </c>
      <c r="DP159" s="156">
        <f t="shared" si="1413"/>
        <v>0</v>
      </c>
      <c r="DQ159" s="156">
        <f t="shared" si="1414"/>
        <v>0</v>
      </c>
      <c r="DR159" s="156">
        <f t="shared" si="1415"/>
        <v>0</v>
      </c>
      <c r="DS159" s="156">
        <f t="shared" si="1416"/>
        <v>0</v>
      </c>
      <c r="DT159" s="156">
        <f t="shared" si="1417"/>
        <v>0</v>
      </c>
      <c r="DU159" s="156">
        <f t="shared" si="1418"/>
        <v>0</v>
      </c>
      <c r="DV159" s="156">
        <f t="shared" si="1419"/>
        <v>0</v>
      </c>
      <c r="DW159" s="156">
        <f t="shared" si="1420"/>
        <v>0</v>
      </c>
      <c r="DX159" s="156">
        <f t="shared" si="1421"/>
        <v>0</v>
      </c>
      <c r="DY159" s="156">
        <f t="shared" si="1422"/>
        <v>0</v>
      </c>
      <c r="DZ159" s="156">
        <f t="shared" si="1423"/>
        <v>0</v>
      </c>
      <c r="EA159" s="156">
        <f t="shared" si="1424"/>
        <v>0</v>
      </c>
      <c r="EB159" s="156">
        <f t="shared" si="1425"/>
        <v>0</v>
      </c>
      <c r="EC159" s="156">
        <f t="shared" si="1426"/>
        <v>0</v>
      </c>
      <c r="ED159" s="156">
        <f t="shared" si="1427"/>
        <v>0</v>
      </c>
      <c r="EE159" s="156">
        <f t="shared" si="1428"/>
        <v>0</v>
      </c>
      <c r="EF159" s="156">
        <f t="shared" si="1429"/>
        <v>0</v>
      </c>
      <c r="EG159" s="248">
        <f t="shared" si="1430"/>
        <v>0</v>
      </c>
      <c r="EH159" s="249"/>
      <c r="EI159" s="187"/>
      <c r="EJ159" s="281" t="s">
        <v>59</v>
      </c>
      <c r="EK159" s="187"/>
      <c r="EL159" s="281" t="s">
        <v>59</v>
      </c>
      <c r="EM159" s="187"/>
      <c r="EN159" s="281" t="s">
        <v>59</v>
      </c>
      <c r="EO159" s="187"/>
      <c r="EP159" s="281" t="s">
        <v>59</v>
      </c>
      <c r="EQ159" s="187"/>
      <c r="ER159" s="281" t="s">
        <v>59</v>
      </c>
      <c r="ES159" s="187"/>
      <c r="ET159" s="281" t="s">
        <v>59</v>
      </c>
      <c r="EU159" s="187"/>
      <c r="EV159" s="281" t="s">
        <v>59</v>
      </c>
      <c r="EW159" s="187"/>
      <c r="EX159" s="281" t="s">
        <v>59</v>
      </c>
      <c r="EY159" s="187"/>
      <c r="EZ159" s="281" t="s">
        <v>59</v>
      </c>
      <c r="FA159" s="187"/>
      <c r="FB159" s="281" t="s">
        <v>59</v>
      </c>
      <c r="FC159" s="187"/>
      <c r="FD159" s="281" t="s">
        <v>59</v>
      </c>
      <c r="FE159" s="187"/>
      <c r="FF159" s="281" t="s">
        <v>59</v>
      </c>
      <c r="FG159" s="187"/>
      <c r="FH159" s="281" t="s">
        <v>59</v>
      </c>
      <c r="FI159" s="187"/>
      <c r="FJ159" s="281" t="s">
        <v>59</v>
      </c>
      <c r="FK159" s="187"/>
      <c r="FL159" s="281" t="s">
        <v>59</v>
      </c>
      <c r="FM159" s="187"/>
      <c r="FN159" s="281" t="s">
        <v>59</v>
      </c>
      <c r="FO159" s="187"/>
      <c r="FP159" s="281" t="s">
        <v>59</v>
      </c>
      <c r="FQ159" s="187"/>
      <c r="FR159" s="281" t="s">
        <v>59</v>
      </c>
      <c r="FS159" s="187"/>
      <c r="FT159" s="281" t="s">
        <v>59</v>
      </c>
      <c r="FU159" s="187"/>
      <c r="FV159" s="281" t="s">
        <v>59</v>
      </c>
      <c r="FW159" s="187"/>
      <c r="FX159" s="281" t="s">
        <v>59</v>
      </c>
      <c r="FY159" s="187"/>
      <c r="FZ159" s="281" t="s">
        <v>59</v>
      </c>
      <c r="GA159" s="283"/>
      <c r="GB159" s="281" t="s">
        <v>59</v>
      </c>
      <c r="GC159" s="283"/>
      <c r="GD159" s="281" t="s">
        <v>59</v>
      </c>
      <c r="GE159" s="283"/>
      <c r="GF159" s="281" t="s">
        <v>59</v>
      </c>
      <c r="GG159" s="283"/>
      <c r="GH159" s="281" t="s">
        <v>59</v>
      </c>
      <c r="GI159" s="283"/>
      <c r="GJ159" s="281" t="s">
        <v>59</v>
      </c>
      <c r="GK159" s="284"/>
      <c r="GL159" s="281" t="s">
        <v>59</v>
      </c>
      <c r="GM159" s="283"/>
      <c r="GN159" s="281" t="s">
        <v>59</v>
      </c>
      <c r="GO159" s="284"/>
      <c r="GP159" s="281" t="s">
        <v>59</v>
      </c>
      <c r="GQ159" s="284"/>
      <c r="GR159" s="281" t="s">
        <v>59</v>
      </c>
      <c r="GS159" s="288">
        <f t="shared" si="1431"/>
        <v>0</v>
      </c>
      <c r="GT159" s="202"/>
      <c r="GU159" s="166">
        <f t="shared" si="1432"/>
        <v>0</v>
      </c>
      <c r="GV159" s="166">
        <f t="shared" si="1433"/>
        <v>0</v>
      </c>
      <c r="GW159" s="166">
        <f t="shared" si="1434"/>
        <v>0</v>
      </c>
      <c r="GX159" s="166">
        <f t="shared" si="1435"/>
        <v>0</v>
      </c>
      <c r="GY159" s="166">
        <f t="shared" si="1436"/>
        <v>0</v>
      </c>
      <c r="GZ159" s="166">
        <f t="shared" si="1437"/>
        <v>0</v>
      </c>
      <c r="HA159" s="166">
        <f t="shared" si="1438"/>
        <v>0</v>
      </c>
      <c r="HB159" s="166">
        <f t="shared" si="1439"/>
        <v>0</v>
      </c>
      <c r="HC159" s="166">
        <f t="shared" si="1440"/>
        <v>0</v>
      </c>
      <c r="HD159" s="166">
        <f t="shared" si="1441"/>
        <v>0</v>
      </c>
      <c r="HE159" s="166">
        <f t="shared" si="1442"/>
        <v>0</v>
      </c>
      <c r="HF159" s="166">
        <f t="shared" si="1443"/>
        <v>0</v>
      </c>
      <c r="HG159" s="166">
        <f t="shared" si="1444"/>
        <v>0</v>
      </c>
      <c r="HH159" s="166">
        <f t="shared" si="1445"/>
        <v>0</v>
      </c>
      <c r="HI159" s="166">
        <f t="shared" si="1446"/>
        <v>0</v>
      </c>
      <c r="HJ159" s="166">
        <f t="shared" si="1447"/>
        <v>0</v>
      </c>
      <c r="HK159" s="166">
        <f t="shared" si="1448"/>
        <v>0</v>
      </c>
      <c r="HL159" s="166">
        <f t="shared" si="1449"/>
        <v>0</v>
      </c>
      <c r="HM159" s="166">
        <f t="shared" si="1450"/>
        <v>0</v>
      </c>
      <c r="HN159" s="166">
        <f t="shared" si="1451"/>
        <v>0</v>
      </c>
      <c r="HO159" s="166">
        <f t="shared" si="1452"/>
        <v>0</v>
      </c>
      <c r="HP159" s="166">
        <f t="shared" si="1453"/>
        <v>0</v>
      </c>
      <c r="HQ159" s="166">
        <f t="shared" si="1454"/>
        <v>0</v>
      </c>
      <c r="HR159" s="166">
        <f t="shared" si="1455"/>
        <v>0</v>
      </c>
      <c r="HS159" s="166">
        <f t="shared" si="1456"/>
        <v>0</v>
      </c>
      <c r="HT159" s="166">
        <f t="shared" si="1457"/>
        <v>0</v>
      </c>
      <c r="HU159" s="166">
        <f t="shared" si="1458"/>
        <v>0</v>
      </c>
      <c r="HV159" s="166">
        <f t="shared" si="1459"/>
        <v>0</v>
      </c>
      <c r="HW159" s="166">
        <f t="shared" si="1460"/>
        <v>0</v>
      </c>
      <c r="HX159" s="166">
        <f t="shared" si="1461"/>
        <v>0</v>
      </c>
      <c r="HY159" s="166">
        <f t="shared" si="1462"/>
        <v>0</v>
      </c>
      <c r="HZ159" s="148"/>
      <c r="IA159" s="169">
        <f t="shared" si="1463"/>
        <v>0</v>
      </c>
      <c r="IB159" s="169">
        <f t="shared" si="1464"/>
        <v>0</v>
      </c>
      <c r="IC159" s="169">
        <f t="shared" si="1465"/>
        <v>0</v>
      </c>
      <c r="ID159" s="169">
        <f t="shared" si="1466"/>
        <v>0</v>
      </c>
      <c r="IE159" s="169">
        <f t="shared" si="1467"/>
        <v>0</v>
      </c>
      <c r="IF159" s="169">
        <f t="shared" si="1468"/>
        <v>0</v>
      </c>
      <c r="IG159" s="169">
        <f t="shared" si="1469"/>
        <v>0</v>
      </c>
      <c r="IH159" s="169">
        <f t="shared" si="1470"/>
        <v>0</v>
      </c>
      <c r="II159" s="169">
        <f t="shared" si="1471"/>
        <v>0</v>
      </c>
      <c r="IJ159" s="169">
        <f t="shared" si="1472"/>
        <v>0</v>
      </c>
      <c r="IK159" s="169">
        <f t="shared" si="1473"/>
        <v>0</v>
      </c>
      <c r="IL159" s="169">
        <f t="shared" si="1474"/>
        <v>0</v>
      </c>
      <c r="IM159" s="169">
        <f t="shared" si="1475"/>
        <v>0</v>
      </c>
      <c r="IN159" s="169">
        <f t="shared" si="1476"/>
        <v>0</v>
      </c>
      <c r="IO159" s="169">
        <f t="shared" si="1477"/>
        <v>0</v>
      </c>
      <c r="IP159" s="169">
        <f t="shared" si="1478"/>
        <v>0</v>
      </c>
      <c r="IQ159" s="169">
        <f t="shared" si="1479"/>
        <v>0</v>
      </c>
      <c r="IR159" s="169">
        <f t="shared" si="1480"/>
        <v>0</v>
      </c>
      <c r="IS159" s="169">
        <f t="shared" si="1481"/>
        <v>0</v>
      </c>
      <c r="IT159" s="169">
        <f t="shared" si="1482"/>
        <v>0</v>
      </c>
      <c r="IU159" s="169">
        <f t="shared" si="1483"/>
        <v>0</v>
      </c>
      <c r="IV159" s="169">
        <f t="shared" si="1484"/>
        <v>0</v>
      </c>
      <c r="IW159" s="169">
        <f t="shared" si="1485"/>
        <v>0</v>
      </c>
      <c r="IX159" s="169">
        <f t="shared" si="1486"/>
        <v>0</v>
      </c>
      <c r="IY159" s="169">
        <f t="shared" si="1487"/>
        <v>0</v>
      </c>
      <c r="IZ159" s="169">
        <f t="shared" si="1488"/>
        <v>0</v>
      </c>
      <c r="JA159" s="169">
        <f t="shared" si="1489"/>
        <v>0</v>
      </c>
      <c r="JB159" s="169">
        <f t="shared" si="1490"/>
        <v>0</v>
      </c>
      <c r="JC159" s="169">
        <f t="shared" si="1491"/>
        <v>0</v>
      </c>
      <c r="JD159" s="169">
        <f t="shared" si="1492"/>
        <v>0</v>
      </c>
      <c r="JE159" s="169">
        <f t="shared" si="1493"/>
        <v>0</v>
      </c>
      <c r="JF159" s="255"/>
      <c r="JG159" s="171">
        <f t="shared" si="1659"/>
        <v>0</v>
      </c>
      <c r="JH159" s="171">
        <f t="shared" si="1660"/>
        <v>0</v>
      </c>
      <c r="JI159" s="171">
        <f t="shared" si="1661"/>
        <v>0</v>
      </c>
      <c r="JJ159" s="171">
        <f t="shared" si="1662"/>
        <v>0</v>
      </c>
      <c r="JK159" s="171">
        <f t="shared" si="1663"/>
        <v>0</v>
      </c>
      <c r="JL159" s="171">
        <f t="shared" si="1664"/>
        <v>0</v>
      </c>
      <c r="JM159" s="171">
        <f t="shared" si="1665"/>
        <v>0</v>
      </c>
      <c r="JN159" s="171">
        <f t="shared" si="1666"/>
        <v>0</v>
      </c>
      <c r="JO159" s="171">
        <f t="shared" si="1667"/>
        <v>0</v>
      </c>
      <c r="JP159" s="171">
        <f t="shared" si="1668"/>
        <v>0</v>
      </c>
      <c r="JQ159" s="171">
        <f t="shared" si="1669"/>
        <v>0</v>
      </c>
      <c r="JR159" s="171">
        <f t="shared" si="1670"/>
        <v>0</v>
      </c>
      <c r="JS159" s="171">
        <f t="shared" si="1671"/>
        <v>0</v>
      </c>
      <c r="JT159" s="171">
        <f t="shared" si="1672"/>
        <v>0</v>
      </c>
      <c r="JU159" s="171">
        <f t="shared" si="1673"/>
        <v>0</v>
      </c>
      <c r="JV159" s="171">
        <f t="shared" si="1674"/>
        <v>0</v>
      </c>
      <c r="JW159" s="171">
        <f t="shared" si="1675"/>
        <v>0</v>
      </c>
      <c r="JX159" s="171">
        <f t="shared" si="1676"/>
        <v>0</v>
      </c>
      <c r="JY159" s="171">
        <f t="shared" si="1677"/>
        <v>0</v>
      </c>
      <c r="JZ159" s="171">
        <f t="shared" si="1678"/>
        <v>0</v>
      </c>
      <c r="KA159" s="171">
        <f t="shared" si="1679"/>
        <v>0</v>
      </c>
      <c r="KB159" s="171">
        <f t="shared" si="1680"/>
        <v>0</v>
      </c>
      <c r="KC159" s="171">
        <f t="shared" si="1681"/>
        <v>0</v>
      </c>
      <c r="KD159" s="171">
        <f t="shared" si="1682"/>
        <v>0</v>
      </c>
      <c r="KE159" s="171">
        <f t="shared" si="1683"/>
        <v>0</v>
      </c>
      <c r="KF159" s="171">
        <f t="shared" si="1684"/>
        <v>0</v>
      </c>
      <c r="KG159" s="171">
        <f t="shared" si="1685"/>
        <v>0</v>
      </c>
      <c r="KH159" s="171">
        <f t="shared" si="1686"/>
        <v>0</v>
      </c>
      <c r="KI159" s="171">
        <f t="shared" si="1687"/>
        <v>0</v>
      </c>
      <c r="KJ159" s="171">
        <f t="shared" si="1688"/>
        <v>0</v>
      </c>
      <c r="KK159" s="171">
        <f t="shared" si="1689"/>
        <v>0</v>
      </c>
      <c r="KL159" s="172">
        <f t="shared" si="1364"/>
        <v>0</v>
      </c>
      <c r="KM159" s="113">
        <f t="shared" si="1657"/>
        <v>0</v>
      </c>
      <c r="KN159" s="114">
        <f t="shared" si="1658"/>
        <v>0</v>
      </c>
    </row>
    <row r="160" customFormat="1" ht="15.75" spans="1:300">
      <c r="A160" s="294" t="s">
        <v>214</v>
      </c>
      <c r="B160" s="132"/>
      <c r="C160" s="132"/>
      <c r="D160" s="186">
        <v>13.8286</v>
      </c>
      <c r="E160" s="132"/>
      <c r="F160" s="131">
        <v>0</v>
      </c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  <c r="AJ160" s="187"/>
      <c r="AK160" s="187"/>
      <c r="AL160" s="141">
        <f t="shared" si="1365"/>
        <v>0</v>
      </c>
      <c r="AM160" s="142">
        <f t="shared" si="1366"/>
        <v>0</v>
      </c>
      <c r="AN160" s="200"/>
      <c r="AO160" s="241">
        <f t="shared" si="1367"/>
        <v>0</v>
      </c>
      <c r="AP160" s="241">
        <f t="shared" si="1368"/>
        <v>0</v>
      </c>
      <c r="AQ160" s="241">
        <f t="shared" si="1369"/>
        <v>0</v>
      </c>
      <c r="AR160" s="241">
        <f t="shared" si="1370"/>
        <v>0</v>
      </c>
      <c r="AS160" s="241">
        <f t="shared" si="1371"/>
        <v>0</v>
      </c>
      <c r="AT160" s="241">
        <f t="shared" si="1372"/>
        <v>0</v>
      </c>
      <c r="AU160" s="241">
        <f t="shared" si="1373"/>
        <v>0</v>
      </c>
      <c r="AV160" s="241">
        <f t="shared" si="1374"/>
        <v>0</v>
      </c>
      <c r="AW160" s="241">
        <f t="shared" si="1375"/>
        <v>0</v>
      </c>
      <c r="AX160" s="241">
        <f t="shared" si="1376"/>
        <v>0</v>
      </c>
      <c r="AY160" s="241">
        <f t="shared" si="1377"/>
        <v>0</v>
      </c>
      <c r="AZ160" s="241">
        <f t="shared" si="1378"/>
        <v>0</v>
      </c>
      <c r="BA160" s="241">
        <f t="shared" si="1379"/>
        <v>0</v>
      </c>
      <c r="BB160" s="241">
        <f t="shared" si="1380"/>
        <v>0</v>
      </c>
      <c r="BC160" s="241">
        <f t="shared" si="1381"/>
        <v>0</v>
      </c>
      <c r="BD160" s="241">
        <f t="shared" si="1382"/>
        <v>0</v>
      </c>
      <c r="BE160" s="241">
        <f t="shared" si="1383"/>
        <v>0</v>
      </c>
      <c r="BF160" s="241">
        <f t="shared" si="1384"/>
        <v>0</v>
      </c>
      <c r="BG160" s="241">
        <f t="shared" si="1385"/>
        <v>0</v>
      </c>
      <c r="BH160" s="241">
        <f t="shared" si="1386"/>
        <v>0</v>
      </c>
      <c r="BI160" s="241">
        <f t="shared" si="1387"/>
        <v>0</v>
      </c>
      <c r="BJ160" s="241">
        <f t="shared" si="1388"/>
        <v>0</v>
      </c>
      <c r="BK160" s="241">
        <f t="shared" si="1389"/>
        <v>0</v>
      </c>
      <c r="BL160" s="241">
        <f t="shared" si="1390"/>
        <v>0</v>
      </c>
      <c r="BM160" s="241">
        <f t="shared" si="1391"/>
        <v>0</v>
      </c>
      <c r="BN160" s="241">
        <f t="shared" si="1392"/>
        <v>0</v>
      </c>
      <c r="BO160" s="241">
        <f t="shared" si="1393"/>
        <v>0</v>
      </c>
      <c r="BP160" s="241">
        <f t="shared" si="1394"/>
        <v>0</v>
      </c>
      <c r="BQ160" s="241">
        <f t="shared" si="1395"/>
        <v>0</v>
      </c>
      <c r="BR160" s="241">
        <f t="shared" si="1396"/>
        <v>0</v>
      </c>
      <c r="BS160" s="241">
        <f t="shared" si="1397"/>
        <v>0</v>
      </c>
      <c r="BT160" s="202"/>
      <c r="BU160" s="276"/>
      <c r="BV160" s="276"/>
      <c r="BW160" s="276"/>
      <c r="BX160" s="276"/>
      <c r="BY160" s="276"/>
      <c r="BZ160" s="276"/>
      <c r="CA160" s="276"/>
      <c r="CB160" s="276"/>
      <c r="CC160" s="276"/>
      <c r="CD160" s="276"/>
      <c r="CE160" s="276"/>
      <c r="CF160" s="276"/>
      <c r="CG160" s="276"/>
      <c r="CH160" s="276"/>
      <c r="CI160" s="276"/>
      <c r="CJ160" s="276"/>
      <c r="CK160" s="276"/>
      <c r="CL160" s="276"/>
      <c r="CM160" s="276"/>
      <c r="CN160" s="276"/>
      <c r="CO160" s="276"/>
      <c r="CP160" s="276"/>
      <c r="CQ160" s="276"/>
      <c r="CR160" s="276"/>
      <c r="CS160" s="276"/>
      <c r="CT160" s="276"/>
      <c r="CU160" s="276"/>
      <c r="CV160" s="276"/>
      <c r="CW160" s="276"/>
      <c r="CX160" s="276"/>
      <c r="CY160" s="276"/>
      <c r="CZ160" s="155">
        <f t="shared" si="1398"/>
        <v>0</v>
      </c>
      <c r="DA160" s="202"/>
      <c r="DB160" s="156">
        <f t="shared" si="1399"/>
        <v>0</v>
      </c>
      <c r="DC160" s="156">
        <f t="shared" si="1400"/>
        <v>0</v>
      </c>
      <c r="DD160" s="156">
        <f t="shared" si="1401"/>
        <v>0</v>
      </c>
      <c r="DE160" s="156">
        <f t="shared" si="1402"/>
        <v>0</v>
      </c>
      <c r="DF160" s="156">
        <f t="shared" si="1403"/>
        <v>0</v>
      </c>
      <c r="DG160" s="156">
        <f t="shared" si="1404"/>
        <v>0</v>
      </c>
      <c r="DH160" s="156">
        <f t="shared" si="1405"/>
        <v>0</v>
      </c>
      <c r="DI160" s="156">
        <f t="shared" si="1406"/>
        <v>0</v>
      </c>
      <c r="DJ160" s="156">
        <f t="shared" si="1407"/>
        <v>0</v>
      </c>
      <c r="DK160" s="156">
        <f t="shared" si="1408"/>
        <v>0</v>
      </c>
      <c r="DL160" s="156">
        <f t="shared" si="1409"/>
        <v>0</v>
      </c>
      <c r="DM160" s="156">
        <f t="shared" si="1410"/>
        <v>0</v>
      </c>
      <c r="DN160" s="156">
        <f t="shared" si="1411"/>
        <v>0</v>
      </c>
      <c r="DO160" s="156">
        <f t="shared" si="1412"/>
        <v>0</v>
      </c>
      <c r="DP160" s="156">
        <f t="shared" si="1413"/>
        <v>0</v>
      </c>
      <c r="DQ160" s="156">
        <f t="shared" si="1414"/>
        <v>0</v>
      </c>
      <c r="DR160" s="156">
        <f t="shared" si="1415"/>
        <v>0</v>
      </c>
      <c r="DS160" s="156">
        <f t="shared" si="1416"/>
        <v>0</v>
      </c>
      <c r="DT160" s="156">
        <f t="shared" si="1417"/>
        <v>0</v>
      </c>
      <c r="DU160" s="156">
        <f t="shared" si="1418"/>
        <v>0</v>
      </c>
      <c r="DV160" s="156">
        <f t="shared" si="1419"/>
        <v>0</v>
      </c>
      <c r="DW160" s="156">
        <f t="shared" si="1420"/>
        <v>0</v>
      </c>
      <c r="DX160" s="156">
        <f t="shared" si="1421"/>
        <v>0</v>
      </c>
      <c r="DY160" s="156">
        <f t="shared" si="1422"/>
        <v>0</v>
      </c>
      <c r="DZ160" s="156">
        <f t="shared" si="1423"/>
        <v>0</v>
      </c>
      <c r="EA160" s="156">
        <f t="shared" si="1424"/>
        <v>0</v>
      </c>
      <c r="EB160" s="156">
        <f t="shared" si="1425"/>
        <v>0</v>
      </c>
      <c r="EC160" s="156">
        <f t="shared" si="1426"/>
        <v>0</v>
      </c>
      <c r="ED160" s="156">
        <f t="shared" si="1427"/>
        <v>0</v>
      </c>
      <c r="EE160" s="156">
        <f t="shared" si="1428"/>
        <v>0</v>
      </c>
      <c r="EF160" s="156">
        <f t="shared" si="1429"/>
        <v>0</v>
      </c>
      <c r="EG160" s="248">
        <f t="shared" si="1430"/>
        <v>0</v>
      </c>
      <c r="EH160" s="249"/>
      <c r="EI160" s="187"/>
      <c r="EJ160" s="281" t="s">
        <v>59</v>
      </c>
      <c r="EK160" s="187"/>
      <c r="EL160" s="281" t="s">
        <v>59</v>
      </c>
      <c r="EM160" s="187"/>
      <c r="EN160" s="281" t="s">
        <v>59</v>
      </c>
      <c r="EO160" s="187"/>
      <c r="EP160" s="281" t="s">
        <v>59</v>
      </c>
      <c r="EQ160" s="187"/>
      <c r="ER160" s="281" t="s">
        <v>59</v>
      </c>
      <c r="ES160" s="187"/>
      <c r="ET160" s="281" t="s">
        <v>59</v>
      </c>
      <c r="EU160" s="187"/>
      <c r="EV160" s="281" t="s">
        <v>59</v>
      </c>
      <c r="EW160" s="187"/>
      <c r="EX160" s="281" t="s">
        <v>59</v>
      </c>
      <c r="EY160" s="187"/>
      <c r="EZ160" s="281" t="s">
        <v>59</v>
      </c>
      <c r="FA160" s="187"/>
      <c r="FB160" s="281" t="s">
        <v>59</v>
      </c>
      <c r="FC160" s="187"/>
      <c r="FD160" s="281" t="s">
        <v>59</v>
      </c>
      <c r="FE160" s="187"/>
      <c r="FF160" s="281" t="s">
        <v>59</v>
      </c>
      <c r="FG160" s="187"/>
      <c r="FH160" s="281" t="s">
        <v>59</v>
      </c>
      <c r="FI160" s="187"/>
      <c r="FJ160" s="281" t="s">
        <v>59</v>
      </c>
      <c r="FK160" s="187"/>
      <c r="FL160" s="281" t="s">
        <v>59</v>
      </c>
      <c r="FM160" s="187"/>
      <c r="FN160" s="281" t="s">
        <v>59</v>
      </c>
      <c r="FO160" s="187"/>
      <c r="FP160" s="281" t="s">
        <v>59</v>
      </c>
      <c r="FQ160" s="187"/>
      <c r="FR160" s="281" t="s">
        <v>59</v>
      </c>
      <c r="FS160" s="187"/>
      <c r="FT160" s="281" t="s">
        <v>59</v>
      </c>
      <c r="FU160" s="187"/>
      <c r="FV160" s="281" t="s">
        <v>59</v>
      </c>
      <c r="FW160" s="187"/>
      <c r="FX160" s="281" t="s">
        <v>59</v>
      </c>
      <c r="FY160" s="187"/>
      <c r="FZ160" s="281" t="s">
        <v>59</v>
      </c>
      <c r="GA160" s="283"/>
      <c r="GB160" s="281" t="s">
        <v>59</v>
      </c>
      <c r="GC160" s="283"/>
      <c r="GD160" s="281" t="s">
        <v>59</v>
      </c>
      <c r="GE160" s="283"/>
      <c r="GF160" s="281" t="s">
        <v>59</v>
      </c>
      <c r="GG160" s="283"/>
      <c r="GH160" s="281" t="s">
        <v>59</v>
      </c>
      <c r="GI160" s="283"/>
      <c r="GJ160" s="281" t="s">
        <v>59</v>
      </c>
      <c r="GK160" s="284"/>
      <c r="GL160" s="281" t="s">
        <v>59</v>
      </c>
      <c r="GM160" s="283"/>
      <c r="GN160" s="281" t="s">
        <v>59</v>
      </c>
      <c r="GO160" s="284"/>
      <c r="GP160" s="281" t="s">
        <v>59</v>
      </c>
      <c r="GQ160" s="284"/>
      <c r="GR160" s="281" t="s">
        <v>59</v>
      </c>
      <c r="GS160" s="288">
        <f t="shared" si="1431"/>
        <v>0</v>
      </c>
      <c r="GT160" s="202"/>
      <c r="GU160" s="166">
        <f t="shared" si="1432"/>
        <v>0</v>
      </c>
      <c r="GV160" s="166">
        <f t="shared" si="1433"/>
        <v>0</v>
      </c>
      <c r="GW160" s="166">
        <f t="shared" si="1434"/>
        <v>0</v>
      </c>
      <c r="GX160" s="166">
        <f t="shared" si="1435"/>
        <v>0</v>
      </c>
      <c r="GY160" s="166">
        <f t="shared" si="1436"/>
        <v>0</v>
      </c>
      <c r="GZ160" s="166">
        <f t="shared" si="1437"/>
        <v>0</v>
      </c>
      <c r="HA160" s="166">
        <f t="shared" si="1438"/>
        <v>0</v>
      </c>
      <c r="HB160" s="166">
        <f t="shared" si="1439"/>
        <v>0</v>
      </c>
      <c r="HC160" s="166">
        <f t="shared" si="1440"/>
        <v>0</v>
      </c>
      <c r="HD160" s="166">
        <f t="shared" si="1441"/>
        <v>0</v>
      </c>
      <c r="HE160" s="166">
        <f t="shared" si="1442"/>
        <v>0</v>
      </c>
      <c r="HF160" s="166">
        <f t="shared" si="1443"/>
        <v>0</v>
      </c>
      <c r="HG160" s="166">
        <f t="shared" si="1444"/>
        <v>0</v>
      </c>
      <c r="HH160" s="166">
        <f t="shared" si="1445"/>
        <v>0</v>
      </c>
      <c r="HI160" s="166">
        <f t="shared" si="1446"/>
        <v>0</v>
      </c>
      <c r="HJ160" s="166">
        <f t="shared" si="1447"/>
        <v>0</v>
      </c>
      <c r="HK160" s="166">
        <f t="shared" si="1448"/>
        <v>0</v>
      </c>
      <c r="HL160" s="166">
        <f t="shared" si="1449"/>
        <v>0</v>
      </c>
      <c r="HM160" s="166">
        <f t="shared" si="1450"/>
        <v>0</v>
      </c>
      <c r="HN160" s="166">
        <f t="shared" si="1451"/>
        <v>0</v>
      </c>
      <c r="HO160" s="166">
        <f t="shared" si="1452"/>
        <v>0</v>
      </c>
      <c r="HP160" s="166">
        <f t="shared" si="1453"/>
        <v>0</v>
      </c>
      <c r="HQ160" s="166">
        <f t="shared" si="1454"/>
        <v>0</v>
      </c>
      <c r="HR160" s="166">
        <f t="shared" si="1455"/>
        <v>0</v>
      </c>
      <c r="HS160" s="166">
        <f t="shared" si="1456"/>
        <v>0</v>
      </c>
      <c r="HT160" s="166">
        <f t="shared" si="1457"/>
        <v>0</v>
      </c>
      <c r="HU160" s="166">
        <f t="shared" si="1458"/>
        <v>0</v>
      </c>
      <c r="HV160" s="166">
        <f t="shared" si="1459"/>
        <v>0</v>
      </c>
      <c r="HW160" s="166">
        <f t="shared" si="1460"/>
        <v>0</v>
      </c>
      <c r="HX160" s="166">
        <f t="shared" si="1461"/>
        <v>0</v>
      </c>
      <c r="HY160" s="166">
        <f t="shared" si="1462"/>
        <v>0</v>
      </c>
      <c r="HZ160" s="148"/>
      <c r="IA160" s="169">
        <f t="shared" si="1463"/>
        <v>0</v>
      </c>
      <c r="IB160" s="169">
        <f t="shared" si="1464"/>
        <v>0</v>
      </c>
      <c r="IC160" s="169">
        <f t="shared" si="1465"/>
        <v>0</v>
      </c>
      <c r="ID160" s="169">
        <f t="shared" si="1466"/>
        <v>0</v>
      </c>
      <c r="IE160" s="169">
        <f t="shared" si="1467"/>
        <v>0</v>
      </c>
      <c r="IF160" s="169">
        <f t="shared" si="1468"/>
        <v>0</v>
      </c>
      <c r="IG160" s="169">
        <f t="shared" si="1469"/>
        <v>0</v>
      </c>
      <c r="IH160" s="169">
        <f t="shared" si="1470"/>
        <v>0</v>
      </c>
      <c r="II160" s="169">
        <f t="shared" si="1471"/>
        <v>0</v>
      </c>
      <c r="IJ160" s="169">
        <f t="shared" si="1472"/>
        <v>0</v>
      </c>
      <c r="IK160" s="169">
        <f t="shared" si="1473"/>
        <v>0</v>
      </c>
      <c r="IL160" s="169">
        <f t="shared" si="1474"/>
        <v>0</v>
      </c>
      <c r="IM160" s="169">
        <f t="shared" si="1475"/>
        <v>0</v>
      </c>
      <c r="IN160" s="169">
        <f t="shared" si="1476"/>
        <v>0</v>
      </c>
      <c r="IO160" s="169">
        <f t="shared" si="1477"/>
        <v>0</v>
      </c>
      <c r="IP160" s="169">
        <f t="shared" si="1478"/>
        <v>0</v>
      </c>
      <c r="IQ160" s="169">
        <f t="shared" si="1479"/>
        <v>0</v>
      </c>
      <c r="IR160" s="169">
        <f t="shared" si="1480"/>
        <v>0</v>
      </c>
      <c r="IS160" s="169">
        <f t="shared" si="1481"/>
        <v>0</v>
      </c>
      <c r="IT160" s="169">
        <f t="shared" si="1482"/>
        <v>0</v>
      </c>
      <c r="IU160" s="169">
        <f t="shared" si="1483"/>
        <v>0</v>
      </c>
      <c r="IV160" s="169">
        <f t="shared" si="1484"/>
        <v>0</v>
      </c>
      <c r="IW160" s="169">
        <f t="shared" si="1485"/>
        <v>0</v>
      </c>
      <c r="IX160" s="169">
        <f t="shared" si="1486"/>
        <v>0</v>
      </c>
      <c r="IY160" s="169">
        <f t="shared" si="1487"/>
        <v>0</v>
      </c>
      <c r="IZ160" s="169">
        <f t="shared" si="1488"/>
        <v>0</v>
      </c>
      <c r="JA160" s="169">
        <f t="shared" si="1489"/>
        <v>0</v>
      </c>
      <c r="JB160" s="169">
        <f t="shared" si="1490"/>
        <v>0</v>
      </c>
      <c r="JC160" s="169">
        <f t="shared" si="1491"/>
        <v>0</v>
      </c>
      <c r="JD160" s="169">
        <f t="shared" si="1492"/>
        <v>0</v>
      </c>
      <c r="JE160" s="169">
        <f t="shared" si="1493"/>
        <v>0</v>
      </c>
      <c r="JF160" s="255"/>
      <c r="JG160" s="171">
        <f t="shared" si="1659"/>
        <v>0</v>
      </c>
      <c r="JH160" s="171">
        <f t="shared" si="1660"/>
        <v>0</v>
      </c>
      <c r="JI160" s="171">
        <f t="shared" si="1661"/>
        <v>0</v>
      </c>
      <c r="JJ160" s="171">
        <f t="shared" si="1662"/>
        <v>0</v>
      </c>
      <c r="JK160" s="171">
        <f t="shared" si="1663"/>
        <v>0</v>
      </c>
      <c r="JL160" s="171">
        <f t="shared" si="1664"/>
        <v>0</v>
      </c>
      <c r="JM160" s="171">
        <f t="shared" si="1665"/>
        <v>0</v>
      </c>
      <c r="JN160" s="171">
        <f t="shared" si="1666"/>
        <v>0</v>
      </c>
      <c r="JO160" s="171">
        <f t="shared" si="1667"/>
        <v>0</v>
      </c>
      <c r="JP160" s="171">
        <f t="shared" si="1668"/>
        <v>0</v>
      </c>
      <c r="JQ160" s="171">
        <f t="shared" si="1669"/>
        <v>0</v>
      </c>
      <c r="JR160" s="171">
        <f t="shared" si="1670"/>
        <v>0</v>
      </c>
      <c r="JS160" s="171">
        <f t="shared" si="1671"/>
        <v>0</v>
      </c>
      <c r="JT160" s="171">
        <f t="shared" si="1672"/>
        <v>0</v>
      </c>
      <c r="JU160" s="171">
        <f t="shared" si="1673"/>
        <v>0</v>
      </c>
      <c r="JV160" s="171">
        <f t="shared" si="1674"/>
        <v>0</v>
      </c>
      <c r="JW160" s="171">
        <f t="shared" si="1675"/>
        <v>0</v>
      </c>
      <c r="JX160" s="171">
        <f t="shared" si="1676"/>
        <v>0</v>
      </c>
      <c r="JY160" s="171">
        <f t="shared" si="1677"/>
        <v>0</v>
      </c>
      <c r="JZ160" s="171">
        <f t="shared" si="1678"/>
        <v>0</v>
      </c>
      <c r="KA160" s="171">
        <f t="shared" si="1679"/>
        <v>0</v>
      </c>
      <c r="KB160" s="171">
        <f t="shared" si="1680"/>
        <v>0</v>
      </c>
      <c r="KC160" s="171">
        <f t="shared" si="1681"/>
        <v>0</v>
      </c>
      <c r="KD160" s="171">
        <f t="shared" si="1682"/>
        <v>0</v>
      </c>
      <c r="KE160" s="171">
        <f t="shared" si="1683"/>
        <v>0</v>
      </c>
      <c r="KF160" s="171">
        <f t="shared" si="1684"/>
        <v>0</v>
      </c>
      <c r="KG160" s="171">
        <f t="shared" si="1685"/>
        <v>0</v>
      </c>
      <c r="KH160" s="171">
        <f t="shared" si="1686"/>
        <v>0</v>
      </c>
      <c r="KI160" s="171">
        <f t="shared" si="1687"/>
        <v>0</v>
      </c>
      <c r="KJ160" s="171">
        <f t="shared" si="1688"/>
        <v>0</v>
      </c>
      <c r="KK160" s="171">
        <f t="shared" si="1689"/>
        <v>0</v>
      </c>
      <c r="KL160" s="172">
        <f t="shared" si="1364"/>
        <v>0</v>
      </c>
      <c r="KM160" s="113">
        <f t="shared" si="1657"/>
        <v>0</v>
      </c>
      <c r="KN160" s="114">
        <f t="shared" si="1658"/>
        <v>0</v>
      </c>
    </row>
    <row r="161" customFormat="1" ht="15.75" spans="1:300">
      <c r="A161" s="294" t="s">
        <v>215</v>
      </c>
      <c r="B161" s="132"/>
      <c r="C161" s="132"/>
      <c r="D161" s="186">
        <v>13.6234</v>
      </c>
      <c r="E161" s="132"/>
      <c r="F161" s="131">
        <v>0</v>
      </c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>
        <v>3344</v>
      </c>
      <c r="S161" s="187">
        <v>2970</v>
      </c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>
        <v>3158</v>
      </c>
      <c r="AG161" s="187"/>
      <c r="AH161" s="187"/>
      <c r="AI161" s="187"/>
      <c r="AJ161" s="187"/>
      <c r="AK161" s="187"/>
      <c r="AL161" s="141">
        <f t="shared" si="1365"/>
        <v>9472</v>
      </c>
      <c r="AM161" s="142">
        <f t="shared" si="1366"/>
        <v>9472</v>
      </c>
      <c r="AN161" s="200"/>
      <c r="AO161" s="241">
        <f t="shared" si="1367"/>
        <v>0</v>
      </c>
      <c r="AP161" s="241">
        <f t="shared" si="1368"/>
        <v>0</v>
      </c>
      <c r="AQ161" s="241">
        <f t="shared" si="1369"/>
        <v>0</v>
      </c>
      <c r="AR161" s="241">
        <f t="shared" si="1370"/>
        <v>0</v>
      </c>
      <c r="AS161" s="241">
        <f t="shared" si="1371"/>
        <v>0</v>
      </c>
      <c r="AT161" s="241">
        <f t="shared" si="1372"/>
        <v>0</v>
      </c>
      <c r="AU161" s="241">
        <f t="shared" si="1373"/>
        <v>0</v>
      </c>
      <c r="AV161" s="241">
        <f t="shared" si="1374"/>
        <v>0</v>
      </c>
      <c r="AW161" s="241">
        <f t="shared" si="1375"/>
        <v>0</v>
      </c>
      <c r="AX161" s="241">
        <f t="shared" si="1376"/>
        <v>0</v>
      </c>
      <c r="AY161" s="241">
        <f t="shared" si="1377"/>
        <v>0</v>
      </c>
      <c r="AZ161" s="241">
        <f t="shared" si="1378"/>
        <v>0</v>
      </c>
      <c r="BA161" s="241">
        <f t="shared" si="1379"/>
        <v>3344</v>
      </c>
      <c r="BB161" s="241">
        <f t="shared" si="1380"/>
        <v>6314</v>
      </c>
      <c r="BC161" s="241">
        <f t="shared" si="1381"/>
        <v>6314</v>
      </c>
      <c r="BD161" s="241">
        <f t="shared" si="1382"/>
        <v>6314</v>
      </c>
      <c r="BE161" s="241">
        <f t="shared" si="1383"/>
        <v>6314</v>
      </c>
      <c r="BF161" s="241">
        <f t="shared" si="1384"/>
        <v>6314</v>
      </c>
      <c r="BG161" s="241">
        <f t="shared" si="1385"/>
        <v>6314</v>
      </c>
      <c r="BH161" s="241">
        <f t="shared" si="1386"/>
        <v>6314</v>
      </c>
      <c r="BI161" s="241">
        <f t="shared" si="1387"/>
        <v>6314</v>
      </c>
      <c r="BJ161" s="241">
        <f t="shared" si="1388"/>
        <v>6314</v>
      </c>
      <c r="BK161" s="241">
        <f t="shared" si="1389"/>
        <v>6314</v>
      </c>
      <c r="BL161" s="241">
        <f t="shared" si="1390"/>
        <v>6314</v>
      </c>
      <c r="BM161" s="241">
        <f t="shared" si="1391"/>
        <v>6314</v>
      </c>
      <c r="BN161" s="241">
        <f t="shared" si="1392"/>
        <v>6314</v>
      </c>
      <c r="BO161" s="241">
        <f t="shared" si="1393"/>
        <v>9472</v>
      </c>
      <c r="BP161" s="241">
        <f t="shared" si="1394"/>
        <v>9472</v>
      </c>
      <c r="BQ161" s="241">
        <f t="shared" si="1395"/>
        <v>9472</v>
      </c>
      <c r="BR161" s="241">
        <f t="shared" si="1396"/>
        <v>9472</v>
      </c>
      <c r="BS161" s="241">
        <f t="shared" si="1397"/>
        <v>9472</v>
      </c>
      <c r="BT161" s="202"/>
      <c r="BU161" s="276"/>
      <c r="BV161" s="276"/>
      <c r="BW161" s="276"/>
      <c r="BX161" s="276"/>
      <c r="BY161" s="276"/>
      <c r="BZ161" s="276"/>
      <c r="CA161" s="276"/>
      <c r="CB161" s="276"/>
      <c r="CC161" s="276"/>
      <c r="CD161" s="276"/>
      <c r="CE161" s="276"/>
      <c r="CF161" s="276"/>
      <c r="CG161" s="276"/>
      <c r="CH161" s="276"/>
      <c r="CI161" s="276"/>
      <c r="CJ161" s="276"/>
      <c r="CK161" s="276"/>
      <c r="CL161" s="276"/>
      <c r="CM161" s="276"/>
      <c r="CN161" s="276"/>
      <c r="CO161" s="276"/>
      <c r="CP161" s="276"/>
      <c r="CQ161" s="276"/>
      <c r="CR161" s="276"/>
      <c r="CS161" s="276"/>
      <c r="CT161" s="276"/>
      <c r="CU161" s="276"/>
      <c r="CV161" s="276"/>
      <c r="CW161" s="276"/>
      <c r="CX161" s="276"/>
      <c r="CY161" s="276"/>
      <c r="CZ161" s="155">
        <f t="shared" si="1398"/>
        <v>0</v>
      </c>
      <c r="DA161" s="202"/>
      <c r="DB161" s="156">
        <f t="shared" si="1399"/>
        <v>0</v>
      </c>
      <c r="DC161" s="156">
        <f t="shared" si="1400"/>
        <v>0</v>
      </c>
      <c r="DD161" s="156">
        <f t="shared" si="1401"/>
        <v>0</v>
      </c>
      <c r="DE161" s="156">
        <f t="shared" si="1402"/>
        <v>0</v>
      </c>
      <c r="DF161" s="156">
        <f t="shared" si="1403"/>
        <v>0</v>
      </c>
      <c r="DG161" s="156">
        <f t="shared" si="1404"/>
        <v>0</v>
      </c>
      <c r="DH161" s="156">
        <f t="shared" si="1405"/>
        <v>0</v>
      </c>
      <c r="DI161" s="156">
        <f t="shared" si="1406"/>
        <v>0</v>
      </c>
      <c r="DJ161" s="156">
        <f t="shared" si="1407"/>
        <v>0</v>
      </c>
      <c r="DK161" s="156">
        <f t="shared" si="1408"/>
        <v>0</v>
      </c>
      <c r="DL161" s="156">
        <f t="shared" si="1409"/>
        <v>0</v>
      </c>
      <c r="DM161" s="156">
        <f t="shared" si="1410"/>
        <v>3344</v>
      </c>
      <c r="DN161" s="156">
        <f t="shared" si="1411"/>
        <v>6314</v>
      </c>
      <c r="DO161" s="156">
        <f t="shared" si="1412"/>
        <v>6314</v>
      </c>
      <c r="DP161" s="156">
        <f t="shared" si="1413"/>
        <v>6314</v>
      </c>
      <c r="DQ161" s="156">
        <f t="shared" si="1414"/>
        <v>6314</v>
      </c>
      <c r="DR161" s="156">
        <f t="shared" si="1415"/>
        <v>6314</v>
      </c>
      <c r="DS161" s="156">
        <f t="shared" si="1416"/>
        <v>6314</v>
      </c>
      <c r="DT161" s="156">
        <f t="shared" si="1417"/>
        <v>6314</v>
      </c>
      <c r="DU161" s="156">
        <f t="shared" si="1418"/>
        <v>6314</v>
      </c>
      <c r="DV161" s="156">
        <f t="shared" si="1419"/>
        <v>6314</v>
      </c>
      <c r="DW161" s="156">
        <f t="shared" si="1420"/>
        <v>6314</v>
      </c>
      <c r="DX161" s="156">
        <f t="shared" si="1421"/>
        <v>6314</v>
      </c>
      <c r="DY161" s="156">
        <f t="shared" si="1422"/>
        <v>6314</v>
      </c>
      <c r="DZ161" s="156">
        <f t="shared" si="1423"/>
        <v>6314</v>
      </c>
      <c r="EA161" s="156">
        <f t="shared" si="1424"/>
        <v>9472</v>
      </c>
      <c r="EB161" s="156">
        <f t="shared" si="1425"/>
        <v>9472</v>
      </c>
      <c r="EC161" s="156">
        <f t="shared" si="1426"/>
        <v>9472</v>
      </c>
      <c r="ED161" s="156">
        <f t="shared" si="1427"/>
        <v>9472</v>
      </c>
      <c r="EE161" s="156">
        <f t="shared" si="1428"/>
        <v>9472</v>
      </c>
      <c r="EF161" s="156">
        <f t="shared" si="1429"/>
        <v>9472</v>
      </c>
      <c r="EG161" s="248">
        <f t="shared" si="1430"/>
        <v>142258</v>
      </c>
      <c r="EH161" s="249"/>
      <c r="EI161" s="187"/>
      <c r="EJ161" s="281" t="s">
        <v>59</v>
      </c>
      <c r="EK161" s="187"/>
      <c r="EL161" s="281" t="s">
        <v>59</v>
      </c>
      <c r="EM161" s="187"/>
      <c r="EN161" s="281" t="s">
        <v>59</v>
      </c>
      <c r="EO161" s="187"/>
      <c r="EP161" s="281" t="s">
        <v>59</v>
      </c>
      <c r="EQ161" s="187"/>
      <c r="ER161" s="281" t="s">
        <v>59</v>
      </c>
      <c r="ES161" s="187"/>
      <c r="ET161" s="281" t="s">
        <v>59</v>
      </c>
      <c r="EU161" s="187"/>
      <c r="EV161" s="281" t="s">
        <v>59</v>
      </c>
      <c r="EW161" s="187"/>
      <c r="EX161" s="281" t="s">
        <v>59</v>
      </c>
      <c r="EY161" s="187"/>
      <c r="EZ161" s="281" t="s">
        <v>59</v>
      </c>
      <c r="FA161" s="187"/>
      <c r="FB161" s="281" t="s">
        <v>59</v>
      </c>
      <c r="FC161" s="187"/>
      <c r="FD161" s="281" t="s">
        <v>59</v>
      </c>
      <c r="FE161" s="187"/>
      <c r="FF161" s="281" t="s">
        <v>59</v>
      </c>
      <c r="FG161" s="187"/>
      <c r="FH161" s="281" t="s">
        <v>59</v>
      </c>
      <c r="FI161" s="187"/>
      <c r="FJ161" s="281" t="s">
        <v>59</v>
      </c>
      <c r="FK161" s="187"/>
      <c r="FL161" s="281" t="s">
        <v>59</v>
      </c>
      <c r="FM161" s="187"/>
      <c r="FN161" s="281" t="s">
        <v>59</v>
      </c>
      <c r="FO161" s="187"/>
      <c r="FP161" s="281" t="s">
        <v>59</v>
      </c>
      <c r="FQ161" s="187"/>
      <c r="FR161" s="281" t="s">
        <v>59</v>
      </c>
      <c r="FS161" s="187"/>
      <c r="FT161" s="281" t="s">
        <v>59</v>
      </c>
      <c r="FU161" s="187"/>
      <c r="FV161" s="281" t="s">
        <v>59</v>
      </c>
      <c r="FW161" s="187"/>
      <c r="FX161" s="281" t="s">
        <v>59</v>
      </c>
      <c r="FY161" s="187"/>
      <c r="FZ161" s="281" t="s">
        <v>59</v>
      </c>
      <c r="GA161" s="283"/>
      <c r="GB161" s="281" t="s">
        <v>59</v>
      </c>
      <c r="GC161" s="283"/>
      <c r="GD161" s="281" t="s">
        <v>59</v>
      </c>
      <c r="GE161" s="283"/>
      <c r="GF161" s="281" t="s">
        <v>59</v>
      </c>
      <c r="GG161" s="283"/>
      <c r="GH161" s="281" t="s">
        <v>59</v>
      </c>
      <c r="GI161" s="283"/>
      <c r="GJ161" s="281" t="s">
        <v>59</v>
      </c>
      <c r="GK161" s="284"/>
      <c r="GL161" s="281" t="s">
        <v>59</v>
      </c>
      <c r="GM161" s="283"/>
      <c r="GN161" s="281" t="s">
        <v>59</v>
      </c>
      <c r="GO161" s="284"/>
      <c r="GP161" s="281" t="s">
        <v>59</v>
      </c>
      <c r="GQ161" s="284"/>
      <c r="GR161" s="281" t="s">
        <v>59</v>
      </c>
      <c r="GS161" s="288">
        <f t="shared" si="1431"/>
        <v>0</v>
      </c>
      <c r="GT161" s="202"/>
      <c r="GU161" s="166">
        <f t="shared" si="1432"/>
        <v>0</v>
      </c>
      <c r="GV161" s="166">
        <f t="shared" si="1433"/>
        <v>0</v>
      </c>
      <c r="GW161" s="166">
        <f t="shared" si="1434"/>
        <v>0</v>
      </c>
      <c r="GX161" s="166">
        <f t="shared" si="1435"/>
        <v>0</v>
      </c>
      <c r="GY161" s="166">
        <f t="shared" si="1436"/>
        <v>0</v>
      </c>
      <c r="GZ161" s="166">
        <f t="shared" si="1437"/>
        <v>0</v>
      </c>
      <c r="HA161" s="166">
        <f t="shared" si="1438"/>
        <v>0</v>
      </c>
      <c r="HB161" s="166">
        <f t="shared" si="1439"/>
        <v>0</v>
      </c>
      <c r="HC161" s="166">
        <f t="shared" si="1440"/>
        <v>0</v>
      </c>
      <c r="HD161" s="166">
        <f t="shared" si="1441"/>
        <v>0</v>
      </c>
      <c r="HE161" s="166">
        <f t="shared" si="1442"/>
        <v>0</v>
      </c>
      <c r="HF161" s="166">
        <f t="shared" si="1443"/>
        <v>3344</v>
      </c>
      <c r="HG161" s="166">
        <f t="shared" si="1444"/>
        <v>6314</v>
      </c>
      <c r="HH161" s="166">
        <f t="shared" si="1445"/>
        <v>6314</v>
      </c>
      <c r="HI161" s="166">
        <f t="shared" si="1446"/>
        <v>6314</v>
      </c>
      <c r="HJ161" s="166">
        <f t="shared" si="1447"/>
        <v>6314</v>
      </c>
      <c r="HK161" s="166">
        <f t="shared" si="1448"/>
        <v>6314</v>
      </c>
      <c r="HL161" s="166">
        <f t="shared" si="1449"/>
        <v>6314</v>
      </c>
      <c r="HM161" s="166">
        <f t="shared" si="1450"/>
        <v>6314</v>
      </c>
      <c r="HN161" s="166">
        <f t="shared" si="1451"/>
        <v>6314</v>
      </c>
      <c r="HO161" s="166">
        <f t="shared" si="1452"/>
        <v>6314</v>
      </c>
      <c r="HP161" s="166">
        <f t="shared" si="1453"/>
        <v>6314</v>
      </c>
      <c r="HQ161" s="166">
        <f t="shared" si="1454"/>
        <v>6314</v>
      </c>
      <c r="HR161" s="166">
        <f t="shared" si="1455"/>
        <v>6314</v>
      </c>
      <c r="HS161" s="166">
        <f t="shared" si="1456"/>
        <v>6314</v>
      </c>
      <c r="HT161" s="166">
        <f t="shared" si="1457"/>
        <v>9472</v>
      </c>
      <c r="HU161" s="166">
        <f t="shared" si="1458"/>
        <v>9472</v>
      </c>
      <c r="HV161" s="166">
        <f t="shared" si="1459"/>
        <v>9472</v>
      </c>
      <c r="HW161" s="166">
        <f t="shared" si="1460"/>
        <v>9472</v>
      </c>
      <c r="HX161" s="166">
        <f t="shared" si="1461"/>
        <v>9472</v>
      </c>
      <c r="HY161" s="166">
        <f t="shared" si="1462"/>
        <v>9472</v>
      </c>
      <c r="HZ161" s="148"/>
      <c r="IA161" s="169">
        <f t="shared" si="1463"/>
        <v>0</v>
      </c>
      <c r="IB161" s="169">
        <f t="shared" si="1464"/>
        <v>0</v>
      </c>
      <c r="IC161" s="169">
        <f t="shared" si="1465"/>
        <v>0</v>
      </c>
      <c r="ID161" s="169">
        <f t="shared" si="1466"/>
        <v>0</v>
      </c>
      <c r="IE161" s="169">
        <f t="shared" si="1467"/>
        <v>0</v>
      </c>
      <c r="IF161" s="169">
        <f t="shared" si="1468"/>
        <v>0</v>
      </c>
      <c r="IG161" s="169">
        <f t="shared" si="1469"/>
        <v>0</v>
      </c>
      <c r="IH161" s="169">
        <f t="shared" si="1470"/>
        <v>0</v>
      </c>
      <c r="II161" s="169">
        <f t="shared" si="1471"/>
        <v>0</v>
      </c>
      <c r="IJ161" s="169">
        <f t="shared" si="1472"/>
        <v>0</v>
      </c>
      <c r="IK161" s="169">
        <f t="shared" si="1473"/>
        <v>0</v>
      </c>
      <c r="IL161" s="169">
        <f t="shared" si="1474"/>
        <v>3344</v>
      </c>
      <c r="IM161" s="169">
        <f t="shared" si="1475"/>
        <v>6314</v>
      </c>
      <c r="IN161" s="169">
        <f t="shared" si="1476"/>
        <v>6314</v>
      </c>
      <c r="IO161" s="169">
        <f t="shared" si="1477"/>
        <v>6314</v>
      </c>
      <c r="IP161" s="169">
        <f t="shared" si="1478"/>
        <v>6314</v>
      </c>
      <c r="IQ161" s="169">
        <f t="shared" si="1479"/>
        <v>6314</v>
      </c>
      <c r="IR161" s="169">
        <f t="shared" si="1480"/>
        <v>6314</v>
      </c>
      <c r="IS161" s="169">
        <f t="shared" si="1481"/>
        <v>6314</v>
      </c>
      <c r="IT161" s="169">
        <f t="shared" si="1482"/>
        <v>6314</v>
      </c>
      <c r="IU161" s="169">
        <f t="shared" si="1483"/>
        <v>6314</v>
      </c>
      <c r="IV161" s="169">
        <f t="shared" si="1484"/>
        <v>6314</v>
      </c>
      <c r="IW161" s="169">
        <f t="shared" si="1485"/>
        <v>6314</v>
      </c>
      <c r="IX161" s="169">
        <f t="shared" si="1486"/>
        <v>6314</v>
      </c>
      <c r="IY161" s="169">
        <f t="shared" si="1487"/>
        <v>6314</v>
      </c>
      <c r="IZ161" s="169">
        <f t="shared" si="1488"/>
        <v>9472</v>
      </c>
      <c r="JA161" s="169">
        <f t="shared" si="1489"/>
        <v>9472</v>
      </c>
      <c r="JB161" s="169">
        <f t="shared" si="1490"/>
        <v>9472</v>
      </c>
      <c r="JC161" s="169">
        <f t="shared" si="1491"/>
        <v>9472</v>
      </c>
      <c r="JD161" s="169">
        <f t="shared" si="1492"/>
        <v>9472</v>
      </c>
      <c r="JE161" s="169">
        <f t="shared" si="1493"/>
        <v>9472</v>
      </c>
      <c r="JF161" s="255"/>
      <c r="JG161" s="171">
        <f t="shared" si="1659"/>
        <v>0</v>
      </c>
      <c r="JH161" s="171">
        <f t="shared" si="1660"/>
        <v>0</v>
      </c>
      <c r="JI161" s="171">
        <f t="shared" si="1661"/>
        <v>0</v>
      </c>
      <c r="JJ161" s="171">
        <f t="shared" si="1662"/>
        <v>0</v>
      </c>
      <c r="JK161" s="171">
        <f t="shared" si="1663"/>
        <v>0</v>
      </c>
      <c r="JL161" s="171">
        <f t="shared" si="1664"/>
        <v>0</v>
      </c>
      <c r="JM161" s="171">
        <f t="shared" si="1665"/>
        <v>0</v>
      </c>
      <c r="JN161" s="171">
        <f t="shared" si="1666"/>
        <v>0</v>
      </c>
      <c r="JO161" s="171">
        <f t="shared" si="1667"/>
        <v>0</v>
      </c>
      <c r="JP161" s="171">
        <f t="shared" si="1668"/>
        <v>0</v>
      </c>
      <c r="JQ161" s="171">
        <f t="shared" si="1669"/>
        <v>0</v>
      </c>
      <c r="JR161" s="171">
        <f t="shared" si="1670"/>
        <v>0</v>
      </c>
      <c r="JS161" s="171">
        <f t="shared" si="1671"/>
        <v>0</v>
      </c>
      <c r="JT161" s="171">
        <f t="shared" si="1672"/>
        <v>0</v>
      </c>
      <c r="JU161" s="171">
        <f t="shared" si="1673"/>
        <v>0</v>
      </c>
      <c r="JV161" s="171">
        <f t="shared" si="1674"/>
        <v>0</v>
      </c>
      <c r="JW161" s="171">
        <f t="shared" si="1675"/>
        <v>0</v>
      </c>
      <c r="JX161" s="171">
        <f t="shared" si="1676"/>
        <v>0</v>
      </c>
      <c r="JY161" s="171">
        <f t="shared" si="1677"/>
        <v>0</v>
      </c>
      <c r="JZ161" s="171">
        <f t="shared" si="1678"/>
        <v>0</v>
      </c>
      <c r="KA161" s="171">
        <f t="shared" si="1679"/>
        <v>0</v>
      </c>
      <c r="KB161" s="171">
        <f t="shared" si="1680"/>
        <v>0</v>
      </c>
      <c r="KC161" s="171">
        <f t="shared" si="1681"/>
        <v>0</v>
      </c>
      <c r="KD161" s="171">
        <f t="shared" si="1682"/>
        <v>0</v>
      </c>
      <c r="KE161" s="171">
        <f t="shared" si="1683"/>
        <v>0</v>
      </c>
      <c r="KF161" s="171">
        <f t="shared" si="1684"/>
        <v>0</v>
      </c>
      <c r="KG161" s="171">
        <f t="shared" si="1685"/>
        <v>0</v>
      </c>
      <c r="KH161" s="171">
        <f t="shared" si="1686"/>
        <v>0</v>
      </c>
      <c r="KI161" s="171">
        <f t="shared" si="1687"/>
        <v>0</v>
      </c>
      <c r="KJ161" s="171">
        <f t="shared" si="1688"/>
        <v>0</v>
      </c>
      <c r="KK161" s="171">
        <f t="shared" si="1689"/>
        <v>0</v>
      </c>
      <c r="KL161" s="172">
        <f t="shared" si="1364"/>
        <v>0</v>
      </c>
      <c r="KM161" s="113">
        <f t="shared" si="1657"/>
        <v>129040.8448</v>
      </c>
      <c r="KN161" s="114">
        <f t="shared" si="1658"/>
        <v>0</v>
      </c>
    </row>
    <row r="162" customFormat="1" ht="15.75" spans="1:300">
      <c r="A162" s="294" t="s">
        <v>216</v>
      </c>
      <c r="B162" s="132"/>
      <c r="C162" s="132"/>
      <c r="D162" s="186">
        <v>16.5661</v>
      </c>
      <c r="E162" s="132"/>
      <c r="F162" s="131">
        <v>0</v>
      </c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  <c r="AJ162" s="187"/>
      <c r="AK162" s="187"/>
      <c r="AL162" s="141">
        <f t="shared" si="1365"/>
        <v>0</v>
      </c>
      <c r="AM162" s="142">
        <f t="shared" si="1366"/>
        <v>0</v>
      </c>
      <c r="AN162" s="200"/>
      <c r="AO162" s="241">
        <f t="shared" si="1367"/>
        <v>0</v>
      </c>
      <c r="AP162" s="241">
        <f t="shared" si="1368"/>
        <v>0</v>
      </c>
      <c r="AQ162" s="241">
        <f t="shared" si="1369"/>
        <v>0</v>
      </c>
      <c r="AR162" s="241">
        <f t="shared" si="1370"/>
        <v>0</v>
      </c>
      <c r="AS162" s="241">
        <f t="shared" si="1371"/>
        <v>0</v>
      </c>
      <c r="AT162" s="241">
        <f t="shared" si="1372"/>
        <v>0</v>
      </c>
      <c r="AU162" s="241">
        <f t="shared" si="1373"/>
        <v>0</v>
      </c>
      <c r="AV162" s="241">
        <f t="shared" si="1374"/>
        <v>0</v>
      </c>
      <c r="AW162" s="241">
        <f t="shared" si="1375"/>
        <v>0</v>
      </c>
      <c r="AX162" s="241">
        <f t="shared" si="1376"/>
        <v>0</v>
      </c>
      <c r="AY162" s="241">
        <f t="shared" si="1377"/>
        <v>0</v>
      </c>
      <c r="AZ162" s="241">
        <f t="shared" si="1378"/>
        <v>0</v>
      </c>
      <c r="BA162" s="241">
        <f t="shared" si="1379"/>
        <v>0</v>
      </c>
      <c r="BB162" s="241">
        <f t="shared" si="1380"/>
        <v>0</v>
      </c>
      <c r="BC162" s="241">
        <f t="shared" si="1381"/>
        <v>0</v>
      </c>
      <c r="BD162" s="241">
        <f t="shared" si="1382"/>
        <v>0</v>
      </c>
      <c r="BE162" s="241">
        <f t="shared" si="1383"/>
        <v>0</v>
      </c>
      <c r="BF162" s="241">
        <f t="shared" si="1384"/>
        <v>0</v>
      </c>
      <c r="BG162" s="241">
        <f t="shared" si="1385"/>
        <v>0</v>
      </c>
      <c r="BH162" s="241">
        <f t="shared" si="1386"/>
        <v>0</v>
      </c>
      <c r="BI162" s="241">
        <f t="shared" si="1387"/>
        <v>0</v>
      </c>
      <c r="BJ162" s="241">
        <f t="shared" si="1388"/>
        <v>0</v>
      </c>
      <c r="BK162" s="241">
        <f t="shared" si="1389"/>
        <v>0</v>
      </c>
      <c r="BL162" s="241">
        <f t="shared" si="1390"/>
        <v>0</v>
      </c>
      <c r="BM162" s="241">
        <f t="shared" si="1391"/>
        <v>0</v>
      </c>
      <c r="BN162" s="241">
        <f t="shared" si="1392"/>
        <v>0</v>
      </c>
      <c r="BO162" s="241">
        <f t="shared" si="1393"/>
        <v>0</v>
      </c>
      <c r="BP162" s="241">
        <f t="shared" si="1394"/>
        <v>0</v>
      </c>
      <c r="BQ162" s="241">
        <f t="shared" si="1395"/>
        <v>0</v>
      </c>
      <c r="BR162" s="241">
        <f t="shared" si="1396"/>
        <v>0</v>
      </c>
      <c r="BS162" s="241">
        <f t="shared" si="1397"/>
        <v>0</v>
      </c>
      <c r="BT162" s="202"/>
      <c r="BU162" s="276"/>
      <c r="BV162" s="276"/>
      <c r="BW162" s="276"/>
      <c r="BX162" s="276"/>
      <c r="BY162" s="276"/>
      <c r="BZ162" s="276"/>
      <c r="CA162" s="276"/>
      <c r="CB162" s="276"/>
      <c r="CC162" s="276"/>
      <c r="CD162" s="276"/>
      <c r="CE162" s="276"/>
      <c r="CF162" s="276"/>
      <c r="CG162" s="276"/>
      <c r="CH162" s="276"/>
      <c r="CI162" s="276"/>
      <c r="CJ162" s="276"/>
      <c r="CK162" s="276"/>
      <c r="CL162" s="276"/>
      <c r="CM162" s="276"/>
      <c r="CN162" s="276"/>
      <c r="CO162" s="276"/>
      <c r="CP162" s="276"/>
      <c r="CQ162" s="276"/>
      <c r="CR162" s="276"/>
      <c r="CS162" s="276"/>
      <c r="CT162" s="276"/>
      <c r="CU162" s="276"/>
      <c r="CV162" s="276"/>
      <c r="CW162" s="276"/>
      <c r="CX162" s="276"/>
      <c r="CY162" s="276"/>
      <c r="CZ162" s="155">
        <f t="shared" si="1398"/>
        <v>0</v>
      </c>
      <c r="DA162" s="202"/>
      <c r="DB162" s="156">
        <f t="shared" si="1399"/>
        <v>0</v>
      </c>
      <c r="DC162" s="156">
        <f t="shared" si="1400"/>
        <v>0</v>
      </c>
      <c r="DD162" s="156">
        <f t="shared" si="1401"/>
        <v>0</v>
      </c>
      <c r="DE162" s="156">
        <f t="shared" si="1402"/>
        <v>0</v>
      </c>
      <c r="DF162" s="156">
        <f t="shared" si="1403"/>
        <v>0</v>
      </c>
      <c r="DG162" s="156">
        <f t="shared" si="1404"/>
        <v>0</v>
      </c>
      <c r="DH162" s="156">
        <f t="shared" si="1405"/>
        <v>0</v>
      </c>
      <c r="DI162" s="156">
        <f t="shared" si="1406"/>
        <v>0</v>
      </c>
      <c r="DJ162" s="156">
        <f t="shared" si="1407"/>
        <v>0</v>
      </c>
      <c r="DK162" s="156">
        <f t="shared" si="1408"/>
        <v>0</v>
      </c>
      <c r="DL162" s="156">
        <f t="shared" si="1409"/>
        <v>0</v>
      </c>
      <c r="DM162" s="156">
        <f t="shared" si="1410"/>
        <v>0</v>
      </c>
      <c r="DN162" s="156">
        <f t="shared" si="1411"/>
        <v>0</v>
      </c>
      <c r="DO162" s="156">
        <f t="shared" si="1412"/>
        <v>0</v>
      </c>
      <c r="DP162" s="156">
        <f t="shared" si="1413"/>
        <v>0</v>
      </c>
      <c r="DQ162" s="156">
        <f t="shared" si="1414"/>
        <v>0</v>
      </c>
      <c r="DR162" s="156">
        <f t="shared" si="1415"/>
        <v>0</v>
      </c>
      <c r="DS162" s="156">
        <f t="shared" si="1416"/>
        <v>0</v>
      </c>
      <c r="DT162" s="156">
        <f t="shared" si="1417"/>
        <v>0</v>
      </c>
      <c r="DU162" s="156">
        <f t="shared" si="1418"/>
        <v>0</v>
      </c>
      <c r="DV162" s="156">
        <f t="shared" si="1419"/>
        <v>0</v>
      </c>
      <c r="DW162" s="156">
        <f t="shared" si="1420"/>
        <v>0</v>
      </c>
      <c r="DX162" s="156">
        <f t="shared" si="1421"/>
        <v>0</v>
      </c>
      <c r="DY162" s="156">
        <f t="shared" si="1422"/>
        <v>0</v>
      </c>
      <c r="DZ162" s="156">
        <f t="shared" si="1423"/>
        <v>0</v>
      </c>
      <c r="EA162" s="156">
        <f t="shared" si="1424"/>
        <v>0</v>
      </c>
      <c r="EB162" s="156">
        <f t="shared" si="1425"/>
        <v>0</v>
      </c>
      <c r="EC162" s="156">
        <f t="shared" si="1426"/>
        <v>0</v>
      </c>
      <c r="ED162" s="156">
        <f t="shared" si="1427"/>
        <v>0</v>
      </c>
      <c r="EE162" s="156">
        <f t="shared" si="1428"/>
        <v>0</v>
      </c>
      <c r="EF162" s="156">
        <f t="shared" si="1429"/>
        <v>0</v>
      </c>
      <c r="EG162" s="248">
        <f t="shared" si="1430"/>
        <v>0</v>
      </c>
      <c r="EH162" s="249"/>
      <c r="EI162" s="187"/>
      <c r="EJ162" s="281" t="s">
        <v>59</v>
      </c>
      <c r="EK162" s="187"/>
      <c r="EL162" s="281" t="s">
        <v>59</v>
      </c>
      <c r="EM162" s="187"/>
      <c r="EN162" s="281" t="s">
        <v>59</v>
      </c>
      <c r="EO162" s="187"/>
      <c r="EP162" s="281" t="s">
        <v>59</v>
      </c>
      <c r="EQ162" s="187"/>
      <c r="ER162" s="281" t="s">
        <v>59</v>
      </c>
      <c r="ES162" s="187"/>
      <c r="ET162" s="281" t="s">
        <v>59</v>
      </c>
      <c r="EU162" s="187"/>
      <c r="EV162" s="281" t="s">
        <v>59</v>
      </c>
      <c r="EW162" s="187"/>
      <c r="EX162" s="281" t="s">
        <v>59</v>
      </c>
      <c r="EY162" s="187"/>
      <c r="EZ162" s="281" t="s">
        <v>59</v>
      </c>
      <c r="FA162" s="187"/>
      <c r="FB162" s="281" t="s">
        <v>59</v>
      </c>
      <c r="FC162" s="187"/>
      <c r="FD162" s="281" t="s">
        <v>59</v>
      </c>
      <c r="FE162" s="187"/>
      <c r="FF162" s="281" t="s">
        <v>59</v>
      </c>
      <c r="FG162" s="187"/>
      <c r="FH162" s="281" t="s">
        <v>59</v>
      </c>
      <c r="FI162" s="187"/>
      <c r="FJ162" s="281" t="s">
        <v>59</v>
      </c>
      <c r="FK162" s="187"/>
      <c r="FL162" s="281" t="s">
        <v>59</v>
      </c>
      <c r="FM162" s="187"/>
      <c r="FN162" s="281" t="s">
        <v>59</v>
      </c>
      <c r="FO162" s="187"/>
      <c r="FP162" s="281" t="s">
        <v>59</v>
      </c>
      <c r="FQ162" s="187"/>
      <c r="FR162" s="281" t="s">
        <v>59</v>
      </c>
      <c r="FS162" s="187"/>
      <c r="FT162" s="281" t="s">
        <v>59</v>
      </c>
      <c r="FU162" s="187"/>
      <c r="FV162" s="281" t="s">
        <v>59</v>
      </c>
      <c r="FW162" s="187"/>
      <c r="FX162" s="281" t="s">
        <v>59</v>
      </c>
      <c r="FY162" s="187"/>
      <c r="FZ162" s="281" t="s">
        <v>59</v>
      </c>
      <c r="GA162" s="283"/>
      <c r="GB162" s="281" t="s">
        <v>59</v>
      </c>
      <c r="GC162" s="283"/>
      <c r="GD162" s="281" t="s">
        <v>59</v>
      </c>
      <c r="GE162" s="283"/>
      <c r="GF162" s="281" t="s">
        <v>59</v>
      </c>
      <c r="GG162" s="283"/>
      <c r="GH162" s="281" t="s">
        <v>59</v>
      </c>
      <c r="GI162" s="283"/>
      <c r="GJ162" s="281" t="s">
        <v>59</v>
      </c>
      <c r="GK162" s="284"/>
      <c r="GL162" s="281" t="s">
        <v>59</v>
      </c>
      <c r="GM162" s="283"/>
      <c r="GN162" s="281" t="s">
        <v>59</v>
      </c>
      <c r="GO162" s="284"/>
      <c r="GP162" s="281" t="s">
        <v>59</v>
      </c>
      <c r="GQ162" s="284"/>
      <c r="GR162" s="281" t="s">
        <v>59</v>
      </c>
      <c r="GS162" s="288">
        <f t="shared" si="1431"/>
        <v>0</v>
      </c>
      <c r="GT162" s="202"/>
      <c r="GU162" s="166">
        <f t="shared" si="1432"/>
        <v>0</v>
      </c>
      <c r="GV162" s="166">
        <f t="shared" si="1433"/>
        <v>0</v>
      </c>
      <c r="GW162" s="166">
        <f t="shared" si="1434"/>
        <v>0</v>
      </c>
      <c r="GX162" s="166">
        <f t="shared" si="1435"/>
        <v>0</v>
      </c>
      <c r="GY162" s="166">
        <f t="shared" si="1436"/>
        <v>0</v>
      </c>
      <c r="GZ162" s="166">
        <f t="shared" si="1437"/>
        <v>0</v>
      </c>
      <c r="HA162" s="166">
        <f t="shared" si="1438"/>
        <v>0</v>
      </c>
      <c r="HB162" s="166">
        <f t="shared" si="1439"/>
        <v>0</v>
      </c>
      <c r="HC162" s="166">
        <f t="shared" si="1440"/>
        <v>0</v>
      </c>
      <c r="HD162" s="166">
        <f t="shared" si="1441"/>
        <v>0</v>
      </c>
      <c r="HE162" s="166">
        <f t="shared" si="1442"/>
        <v>0</v>
      </c>
      <c r="HF162" s="166">
        <f t="shared" si="1443"/>
        <v>0</v>
      </c>
      <c r="HG162" s="166">
        <f t="shared" si="1444"/>
        <v>0</v>
      </c>
      <c r="HH162" s="166">
        <f t="shared" si="1445"/>
        <v>0</v>
      </c>
      <c r="HI162" s="166">
        <f t="shared" si="1446"/>
        <v>0</v>
      </c>
      <c r="HJ162" s="166">
        <f t="shared" si="1447"/>
        <v>0</v>
      </c>
      <c r="HK162" s="166">
        <f t="shared" si="1448"/>
        <v>0</v>
      </c>
      <c r="HL162" s="166">
        <f t="shared" si="1449"/>
        <v>0</v>
      </c>
      <c r="HM162" s="166">
        <f t="shared" si="1450"/>
        <v>0</v>
      </c>
      <c r="HN162" s="166">
        <f t="shared" si="1451"/>
        <v>0</v>
      </c>
      <c r="HO162" s="166">
        <f t="shared" si="1452"/>
        <v>0</v>
      </c>
      <c r="HP162" s="166">
        <f t="shared" si="1453"/>
        <v>0</v>
      </c>
      <c r="HQ162" s="166">
        <f t="shared" si="1454"/>
        <v>0</v>
      </c>
      <c r="HR162" s="166">
        <f t="shared" si="1455"/>
        <v>0</v>
      </c>
      <c r="HS162" s="166">
        <f t="shared" si="1456"/>
        <v>0</v>
      </c>
      <c r="HT162" s="166">
        <f t="shared" si="1457"/>
        <v>0</v>
      </c>
      <c r="HU162" s="166">
        <f t="shared" si="1458"/>
        <v>0</v>
      </c>
      <c r="HV162" s="166">
        <f t="shared" si="1459"/>
        <v>0</v>
      </c>
      <c r="HW162" s="166">
        <f t="shared" si="1460"/>
        <v>0</v>
      </c>
      <c r="HX162" s="166">
        <f t="shared" si="1461"/>
        <v>0</v>
      </c>
      <c r="HY162" s="166">
        <f t="shared" si="1462"/>
        <v>0</v>
      </c>
      <c r="HZ162" s="148"/>
      <c r="IA162" s="169">
        <f t="shared" si="1463"/>
        <v>0</v>
      </c>
      <c r="IB162" s="169">
        <f t="shared" si="1464"/>
        <v>0</v>
      </c>
      <c r="IC162" s="169">
        <f t="shared" si="1465"/>
        <v>0</v>
      </c>
      <c r="ID162" s="169">
        <f t="shared" si="1466"/>
        <v>0</v>
      </c>
      <c r="IE162" s="169">
        <f t="shared" si="1467"/>
        <v>0</v>
      </c>
      <c r="IF162" s="169">
        <f t="shared" si="1468"/>
        <v>0</v>
      </c>
      <c r="IG162" s="169">
        <f t="shared" si="1469"/>
        <v>0</v>
      </c>
      <c r="IH162" s="169">
        <f t="shared" si="1470"/>
        <v>0</v>
      </c>
      <c r="II162" s="169">
        <f t="shared" si="1471"/>
        <v>0</v>
      </c>
      <c r="IJ162" s="169">
        <f t="shared" si="1472"/>
        <v>0</v>
      </c>
      <c r="IK162" s="169">
        <f t="shared" si="1473"/>
        <v>0</v>
      </c>
      <c r="IL162" s="169">
        <f t="shared" si="1474"/>
        <v>0</v>
      </c>
      <c r="IM162" s="169">
        <f t="shared" si="1475"/>
        <v>0</v>
      </c>
      <c r="IN162" s="169">
        <f t="shared" si="1476"/>
        <v>0</v>
      </c>
      <c r="IO162" s="169">
        <f t="shared" si="1477"/>
        <v>0</v>
      </c>
      <c r="IP162" s="169">
        <f t="shared" si="1478"/>
        <v>0</v>
      </c>
      <c r="IQ162" s="169">
        <f t="shared" si="1479"/>
        <v>0</v>
      </c>
      <c r="IR162" s="169">
        <f t="shared" si="1480"/>
        <v>0</v>
      </c>
      <c r="IS162" s="169">
        <f t="shared" si="1481"/>
        <v>0</v>
      </c>
      <c r="IT162" s="169">
        <f t="shared" si="1482"/>
        <v>0</v>
      </c>
      <c r="IU162" s="169">
        <f t="shared" si="1483"/>
        <v>0</v>
      </c>
      <c r="IV162" s="169">
        <f t="shared" si="1484"/>
        <v>0</v>
      </c>
      <c r="IW162" s="169">
        <f t="shared" si="1485"/>
        <v>0</v>
      </c>
      <c r="IX162" s="169">
        <f t="shared" si="1486"/>
        <v>0</v>
      </c>
      <c r="IY162" s="169">
        <f t="shared" si="1487"/>
        <v>0</v>
      </c>
      <c r="IZ162" s="169">
        <f t="shared" si="1488"/>
        <v>0</v>
      </c>
      <c r="JA162" s="169">
        <f t="shared" si="1489"/>
        <v>0</v>
      </c>
      <c r="JB162" s="169">
        <f t="shared" si="1490"/>
        <v>0</v>
      </c>
      <c r="JC162" s="169">
        <f t="shared" si="1491"/>
        <v>0</v>
      </c>
      <c r="JD162" s="169">
        <f t="shared" si="1492"/>
        <v>0</v>
      </c>
      <c r="JE162" s="169">
        <f t="shared" si="1493"/>
        <v>0</v>
      </c>
      <c r="JF162" s="255"/>
      <c r="JG162" s="171">
        <f t="shared" si="1659"/>
        <v>0</v>
      </c>
      <c r="JH162" s="171">
        <f t="shared" si="1660"/>
        <v>0</v>
      </c>
      <c r="JI162" s="171">
        <f t="shared" si="1661"/>
        <v>0</v>
      </c>
      <c r="JJ162" s="171">
        <f t="shared" si="1662"/>
        <v>0</v>
      </c>
      <c r="JK162" s="171">
        <f t="shared" si="1663"/>
        <v>0</v>
      </c>
      <c r="JL162" s="171">
        <f t="shared" si="1664"/>
        <v>0</v>
      </c>
      <c r="JM162" s="171">
        <f t="shared" si="1665"/>
        <v>0</v>
      </c>
      <c r="JN162" s="171">
        <f t="shared" si="1666"/>
        <v>0</v>
      </c>
      <c r="JO162" s="171">
        <f t="shared" si="1667"/>
        <v>0</v>
      </c>
      <c r="JP162" s="171">
        <f t="shared" si="1668"/>
        <v>0</v>
      </c>
      <c r="JQ162" s="171">
        <f t="shared" si="1669"/>
        <v>0</v>
      </c>
      <c r="JR162" s="171">
        <f t="shared" si="1670"/>
        <v>0</v>
      </c>
      <c r="JS162" s="171">
        <f t="shared" si="1671"/>
        <v>0</v>
      </c>
      <c r="JT162" s="171">
        <f t="shared" si="1672"/>
        <v>0</v>
      </c>
      <c r="JU162" s="171">
        <f t="shared" si="1673"/>
        <v>0</v>
      </c>
      <c r="JV162" s="171">
        <f t="shared" si="1674"/>
        <v>0</v>
      </c>
      <c r="JW162" s="171">
        <f t="shared" si="1675"/>
        <v>0</v>
      </c>
      <c r="JX162" s="171">
        <f t="shared" si="1676"/>
        <v>0</v>
      </c>
      <c r="JY162" s="171">
        <f t="shared" si="1677"/>
        <v>0</v>
      </c>
      <c r="JZ162" s="171">
        <f t="shared" si="1678"/>
        <v>0</v>
      </c>
      <c r="KA162" s="171">
        <f t="shared" si="1679"/>
        <v>0</v>
      </c>
      <c r="KB162" s="171">
        <f t="shared" si="1680"/>
        <v>0</v>
      </c>
      <c r="KC162" s="171">
        <f t="shared" si="1681"/>
        <v>0</v>
      </c>
      <c r="KD162" s="171">
        <f t="shared" si="1682"/>
        <v>0</v>
      </c>
      <c r="KE162" s="171">
        <f t="shared" si="1683"/>
        <v>0</v>
      </c>
      <c r="KF162" s="171">
        <f t="shared" si="1684"/>
        <v>0</v>
      </c>
      <c r="KG162" s="171">
        <f t="shared" si="1685"/>
        <v>0</v>
      </c>
      <c r="KH162" s="171">
        <f t="shared" si="1686"/>
        <v>0</v>
      </c>
      <c r="KI162" s="171">
        <f t="shared" si="1687"/>
        <v>0</v>
      </c>
      <c r="KJ162" s="171">
        <f t="shared" si="1688"/>
        <v>0</v>
      </c>
      <c r="KK162" s="171">
        <f t="shared" si="1689"/>
        <v>0</v>
      </c>
      <c r="KL162" s="172">
        <f t="shared" si="1364"/>
        <v>0</v>
      </c>
      <c r="KM162" s="113">
        <f t="shared" si="1657"/>
        <v>0</v>
      </c>
      <c r="KN162" s="114">
        <f t="shared" si="1658"/>
        <v>0</v>
      </c>
    </row>
    <row r="163" customFormat="1" ht="15.75" spans="1:300">
      <c r="A163" s="294" t="s">
        <v>217</v>
      </c>
      <c r="B163" s="132"/>
      <c r="C163" s="132"/>
      <c r="D163" s="186">
        <v>13.7538</v>
      </c>
      <c r="E163" s="132"/>
      <c r="F163" s="131">
        <v>0</v>
      </c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41">
        <f t="shared" si="1365"/>
        <v>0</v>
      </c>
      <c r="AM163" s="142">
        <f t="shared" si="1366"/>
        <v>0</v>
      </c>
      <c r="AN163" s="200"/>
      <c r="AO163" s="241">
        <f t="shared" si="1367"/>
        <v>0</v>
      </c>
      <c r="AP163" s="241">
        <f t="shared" si="1368"/>
        <v>0</v>
      </c>
      <c r="AQ163" s="241">
        <f t="shared" si="1369"/>
        <v>0</v>
      </c>
      <c r="AR163" s="241">
        <f t="shared" si="1370"/>
        <v>0</v>
      </c>
      <c r="AS163" s="241">
        <f t="shared" si="1371"/>
        <v>0</v>
      </c>
      <c r="AT163" s="241">
        <f t="shared" si="1372"/>
        <v>0</v>
      </c>
      <c r="AU163" s="241">
        <f t="shared" si="1373"/>
        <v>0</v>
      </c>
      <c r="AV163" s="241">
        <f t="shared" si="1374"/>
        <v>0</v>
      </c>
      <c r="AW163" s="241">
        <f t="shared" si="1375"/>
        <v>0</v>
      </c>
      <c r="AX163" s="241">
        <f t="shared" si="1376"/>
        <v>0</v>
      </c>
      <c r="AY163" s="241">
        <f t="shared" si="1377"/>
        <v>0</v>
      </c>
      <c r="AZ163" s="241">
        <f t="shared" si="1378"/>
        <v>0</v>
      </c>
      <c r="BA163" s="241">
        <f t="shared" si="1379"/>
        <v>0</v>
      </c>
      <c r="BB163" s="241">
        <f t="shared" si="1380"/>
        <v>0</v>
      </c>
      <c r="BC163" s="241">
        <f t="shared" si="1381"/>
        <v>0</v>
      </c>
      <c r="BD163" s="241">
        <f t="shared" si="1382"/>
        <v>0</v>
      </c>
      <c r="BE163" s="241">
        <f t="shared" si="1383"/>
        <v>0</v>
      </c>
      <c r="BF163" s="241">
        <f t="shared" si="1384"/>
        <v>0</v>
      </c>
      <c r="BG163" s="241">
        <f t="shared" si="1385"/>
        <v>0</v>
      </c>
      <c r="BH163" s="241">
        <f t="shared" si="1386"/>
        <v>0</v>
      </c>
      <c r="BI163" s="241">
        <f t="shared" si="1387"/>
        <v>0</v>
      </c>
      <c r="BJ163" s="241">
        <f t="shared" si="1388"/>
        <v>0</v>
      </c>
      <c r="BK163" s="241">
        <f t="shared" si="1389"/>
        <v>0</v>
      </c>
      <c r="BL163" s="241">
        <f t="shared" si="1390"/>
        <v>0</v>
      </c>
      <c r="BM163" s="241">
        <f t="shared" si="1391"/>
        <v>0</v>
      </c>
      <c r="BN163" s="241">
        <f t="shared" si="1392"/>
        <v>0</v>
      </c>
      <c r="BO163" s="241">
        <f t="shared" si="1393"/>
        <v>0</v>
      </c>
      <c r="BP163" s="241">
        <f t="shared" si="1394"/>
        <v>0</v>
      </c>
      <c r="BQ163" s="241">
        <f t="shared" si="1395"/>
        <v>0</v>
      </c>
      <c r="BR163" s="241">
        <f t="shared" si="1396"/>
        <v>0</v>
      </c>
      <c r="BS163" s="241">
        <f t="shared" si="1397"/>
        <v>0</v>
      </c>
      <c r="BT163" s="202"/>
      <c r="BU163" s="276"/>
      <c r="BV163" s="276"/>
      <c r="BW163" s="276"/>
      <c r="BX163" s="276"/>
      <c r="BY163" s="276"/>
      <c r="BZ163" s="276"/>
      <c r="CA163" s="276"/>
      <c r="CB163" s="276"/>
      <c r="CC163" s="276"/>
      <c r="CD163" s="276"/>
      <c r="CE163" s="276"/>
      <c r="CF163" s="276"/>
      <c r="CG163" s="276"/>
      <c r="CH163" s="276"/>
      <c r="CI163" s="276"/>
      <c r="CJ163" s="276"/>
      <c r="CK163" s="276"/>
      <c r="CL163" s="276"/>
      <c r="CM163" s="276"/>
      <c r="CN163" s="276"/>
      <c r="CO163" s="276"/>
      <c r="CP163" s="276"/>
      <c r="CQ163" s="276"/>
      <c r="CR163" s="276"/>
      <c r="CS163" s="276"/>
      <c r="CT163" s="276"/>
      <c r="CU163" s="276"/>
      <c r="CV163" s="276"/>
      <c r="CW163" s="276"/>
      <c r="CX163" s="276"/>
      <c r="CY163" s="276"/>
      <c r="CZ163" s="155">
        <f t="shared" si="1398"/>
        <v>0</v>
      </c>
      <c r="DA163" s="202"/>
      <c r="DB163" s="156">
        <f t="shared" si="1399"/>
        <v>0</v>
      </c>
      <c r="DC163" s="156">
        <f t="shared" si="1400"/>
        <v>0</v>
      </c>
      <c r="DD163" s="156">
        <f t="shared" si="1401"/>
        <v>0</v>
      </c>
      <c r="DE163" s="156">
        <f t="shared" si="1402"/>
        <v>0</v>
      </c>
      <c r="DF163" s="156">
        <f t="shared" si="1403"/>
        <v>0</v>
      </c>
      <c r="DG163" s="156">
        <f t="shared" si="1404"/>
        <v>0</v>
      </c>
      <c r="DH163" s="156">
        <f t="shared" si="1405"/>
        <v>0</v>
      </c>
      <c r="DI163" s="156">
        <f t="shared" si="1406"/>
        <v>0</v>
      </c>
      <c r="DJ163" s="156">
        <f t="shared" si="1407"/>
        <v>0</v>
      </c>
      <c r="DK163" s="156">
        <f t="shared" si="1408"/>
        <v>0</v>
      </c>
      <c r="DL163" s="156">
        <f t="shared" si="1409"/>
        <v>0</v>
      </c>
      <c r="DM163" s="156">
        <f t="shared" si="1410"/>
        <v>0</v>
      </c>
      <c r="DN163" s="156">
        <f t="shared" si="1411"/>
        <v>0</v>
      </c>
      <c r="DO163" s="156">
        <f t="shared" si="1412"/>
        <v>0</v>
      </c>
      <c r="DP163" s="156">
        <f t="shared" si="1413"/>
        <v>0</v>
      </c>
      <c r="DQ163" s="156">
        <f t="shared" si="1414"/>
        <v>0</v>
      </c>
      <c r="DR163" s="156">
        <f t="shared" si="1415"/>
        <v>0</v>
      </c>
      <c r="DS163" s="156">
        <f t="shared" si="1416"/>
        <v>0</v>
      </c>
      <c r="DT163" s="156">
        <f t="shared" si="1417"/>
        <v>0</v>
      </c>
      <c r="DU163" s="156">
        <f t="shared" si="1418"/>
        <v>0</v>
      </c>
      <c r="DV163" s="156">
        <f t="shared" si="1419"/>
        <v>0</v>
      </c>
      <c r="DW163" s="156">
        <f t="shared" si="1420"/>
        <v>0</v>
      </c>
      <c r="DX163" s="156">
        <f t="shared" si="1421"/>
        <v>0</v>
      </c>
      <c r="DY163" s="156">
        <f t="shared" si="1422"/>
        <v>0</v>
      </c>
      <c r="DZ163" s="156">
        <f t="shared" si="1423"/>
        <v>0</v>
      </c>
      <c r="EA163" s="156">
        <f t="shared" si="1424"/>
        <v>0</v>
      </c>
      <c r="EB163" s="156">
        <f t="shared" si="1425"/>
        <v>0</v>
      </c>
      <c r="EC163" s="156">
        <f t="shared" si="1426"/>
        <v>0</v>
      </c>
      <c r="ED163" s="156">
        <f t="shared" si="1427"/>
        <v>0</v>
      </c>
      <c r="EE163" s="156">
        <f t="shared" si="1428"/>
        <v>0</v>
      </c>
      <c r="EF163" s="156">
        <f t="shared" si="1429"/>
        <v>0</v>
      </c>
      <c r="EG163" s="248">
        <f t="shared" si="1430"/>
        <v>0</v>
      </c>
      <c r="EH163" s="249"/>
      <c r="EI163" s="187"/>
      <c r="EJ163" s="281" t="s">
        <v>59</v>
      </c>
      <c r="EK163" s="187"/>
      <c r="EL163" s="281" t="s">
        <v>59</v>
      </c>
      <c r="EM163" s="187"/>
      <c r="EN163" s="281" t="s">
        <v>59</v>
      </c>
      <c r="EO163" s="187"/>
      <c r="EP163" s="281" t="s">
        <v>59</v>
      </c>
      <c r="EQ163" s="187"/>
      <c r="ER163" s="281" t="s">
        <v>59</v>
      </c>
      <c r="ES163" s="187"/>
      <c r="ET163" s="281" t="s">
        <v>59</v>
      </c>
      <c r="EU163" s="187"/>
      <c r="EV163" s="281" t="s">
        <v>59</v>
      </c>
      <c r="EW163" s="187"/>
      <c r="EX163" s="281" t="s">
        <v>59</v>
      </c>
      <c r="EY163" s="187"/>
      <c r="EZ163" s="281" t="s">
        <v>59</v>
      </c>
      <c r="FA163" s="187"/>
      <c r="FB163" s="281" t="s">
        <v>59</v>
      </c>
      <c r="FC163" s="187"/>
      <c r="FD163" s="281" t="s">
        <v>59</v>
      </c>
      <c r="FE163" s="187"/>
      <c r="FF163" s="281" t="s">
        <v>59</v>
      </c>
      <c r="FG163" s="187"/>
      <c r="FH163" s="281" t="s">
        <v>59</v>
      </c>
      <c r="FI163" s="187"/>
      <c r="FJ163" s="281" t="s">
        <v>59</v>
      </c>
      <c r="FK163" s="187"/>
      <c r="FL163" s="281" t="s">
        <v>59</v>
      </c>
      <c r="FM163" s="187"/>
      <c r="FN163" s="281" t="s">
        <v>59</v>
      </c>
      <c r="FO163" s="187"/>
      <c r="FP163" s="281" t="s">
        <v>59</v>
      </c>
      <c r="FQ163" s="187"/>
      <c r="FR163" s="281" t="s">
        <v>59</v>
      </c>
      <c r="FS163" s="187"/>
      <c r="FT163" s="281" t="s">
        <v>59</v>
      </c>
      <c r="FU163" s="187"/>
      <c r="FV163" s="281" t="s">
        <v>59</v>
      </c>
      <c r="FW163" s="187"/>
      <c r="FX163" s="281" t="s">
        <v>59</v>
      </c>
      <c r="FY163" s="187"/>
      <c r="FZ163" s="281" t="s">
        <v>59</v>
      </c>
      <c r="GA163" s="283"/>
      <c r="GB163" s="281" t="s">
        <v>59</v>
      </c>
      <c r="GC163" s="283"/>
      <c r="GD163" s="281" t="s">
        <v>59</v>
      </c>
      <c r="GE163" s="283"/>
      <c r="GF163" s="281" t="s">
        <v>59</v>
      </c>
      <c r="GG163" s="283"/>
      <c r="GH163" s="281" t="s">
        <v>59</v>
      </c>
      <c r="GI163" s="283"/>
      <c r="GJ163" s="281" t="s">
        <v>59</v>
      </c>
      <c r="GK163" s="284"/>
      <c r="GL163" s="281" t="s">
        <v>59</v>
      </c>
      <c r="GM163" s="283"/>
      <c r="GN163" s="281" t="s">
        <v>59</v>
      </c>
      <c r="GO163" s="284"/>
      <c r="GP163" s="281" t="s">
        <v>59</v>
      </c>
      <c r="GQ163" s="284"/>
      <c r="GR163" s="281" t="s">
        <v>59</v>
      </c>
      <c r="GS163" s="288">
        <f t="shared" si="1431"/>
        <v>0</v>
      </c>
      <c r="GT163" s="202"/>
      <c r="GU163" s="166">
        <f t="shared" si="1432"/>
        <v>0</v>
      </c>
      <c r="GV163" s="166">
        <f t="shared" si="1433"/>
        <v>0</v>
      </c>
      <c r="GW163" s="166">
        <f t="shared" si="1434"/>
        <v>0</v>
      </c>
      <c r="GX163" s="166">
        <f t="shared" si="1435"/>
        <v>0</v>
      </c>
      <c r="GY163" s="166">
        <f t="shared" si="1436"/>
        <v>0</v>
      </c>
      <c r="GZ163" s="166">
        <f t="shared" si="1437"/>
        <v>0</v>
      </c>
      <c r="HA163" s="166">
        <f t="shared" si="1438"/>
        <v>0</v>
      </c>
      <c r="HB163" s="166">
        <f t="shared" si="1439"/>
        <v>0</v>
      </c>
      <c r="HC163" s="166">
        <f t="shared" si="1440"/>
        <v>0</v>
      </c>
      <c r="HD163" s="166">
        <f t="shared" si="1441"/>
        <v>0</v>
      </c>
      <c r="HE163" s="166">
        <f t="shared" si="1442"/>
        <v>0</v>
      </c>
      <c r="HF163" s="166">
        <f t="shared" si="1443"/>
        <v>0</v>
      </c>
      <c r="HG163" s="166">
        <f t="shared" si="1444"/>
        <v>0</v>
      </c>
      <c r="HH163" s="166">
        <f t="shared" si="1445"/>
        <v>0</v>
      </c>
      <c r="HI163" s="166">
        <f t="shared" si="1446"/>
        <v>0</v>
      </c>
      <c r="HJ163" s="166">
        <f t="shared" si="1447"/>
        <v>0</v>
      </c>
      <c r="HK163" s="166">
        <f t="shared" si="1448"/>
        <v>0</v>
      </c>
      <c r="HL163" s="166">
        <f t="shared" si="1449"/>
        <v>0</v>
      </c>
      <c r="HM163" s="166">
        <f t="shared" si="1450"/>
        <v>0</v>
      </c>
      <c r="HN163" s="166">
        <f t="shared" si="1451"/>
        <v>0</v>
      </c>
      <c r="HO163" s="166">
        <f t="shared" si="1452"/>
        <v>0</v>
      </c>
      <c r="HP163" s="166">
        <f t="shared" si="1453"/>
        <v>0</v>
      </c>
      <c r="HQ163" s="166">
        <f t="shared" si="1454"/>
        <v>0</v>
      </c>
      <c r="HR163" s="166">
        <f t="shared" si="1455"/>
        <v>0</v>
      </c>
      <c r="HS163" s="166">
        <f t="shared" si="1456"/>
        <v>0</v>
      </c>
      <c r="HT163" s="166">
        <f t="shared" si="1457"/>
        <v>0</v>
      </c>
      <c r="HU163" s="166">
        <f t="shared" si="1458"/>
        <v>0</v>
      </c>
      <c r="HV163" s="166">
        <f t="shared" si="1459"/>
        <v>0</v>
      </c>
      <c r="HW163" s="166">
        <f t="shared" si="1460"/>
        <v>0</v>
      </c>
      <c r="HX163" s="166">
        <f t="shared" si="1461"/>
        <v>0</v>
      </c>
      <c r="HY163" s="166">
        <f t="shared" si="1462"/>
        <v>0</v>
      </c>
      <c r="HZ163" s="148"/>
      <c r="IA163" s="169">
        <f t="shared" si="1463"/>
        <v>0</v>
      </c>
      <c r="IB163" s="169">
        <f t="shared" si="1464"/>
        <v>0</v>
      </c>
      <c r="IC163" s="169">
        <f t="shared" si="1465"/>
        <v>0</v>
      </c>
      <c r="ID163" s="169">
        <f t="shared" si="1466"/>
        <v>0</v>
      </c>
      <c r="IE163" s="169">
        <f t="shared" si="1467"/>
        <v>0</v>
      </c>
      <c r="IF163" s="169">
        <f t="shared" si="1468"/>
        <v>0</v>
      </c>
      <c r="IG163" s="169">
        <f t="shared" si="1469"/>
        <v>0</v>
      </c>
      <c r="IH163" s="169">
        <f t="shared" si="1470"/>
        <v>0</v>
      </c>
      <c r="II163" s="169">
        <f t="shared" si="1471"/>
        <v>0</v>
      </c>
      <c r="IJ163" s="169">
        <f t="shared" si="1472"/>
        <v>0</v>
      </c>
      <c r="IK163" s="169">
        <f t="shared" si="1473"/>
        <v>0</v>
      </c>
      <c r="IL163" s="169">
        <f t="shared" si="1474"/>
        <v>0</v>
      </c>
      <c r="IM163" s="169">
        <f t="shared" si="1475"/>
        <v>0</v>
      </c>
      <c r="IN163" s="169">
        <f t="shared" si="1476"/>
        <v>0</v>
      </c>
      <c r="IO163" s="169">
        <f t="shared" si="1477"/>
        <v>0</v>
      </c>
      <c r="IP163" s="169">
        <f t="shared" si="1478"/>
        <v>0</v>
      </c>
      <c r="IQ163" s="169">
        <f t="shared" si="1479"/>
        <v>0</v>
      </c>
      <c r="IR163" s="169">
        <f t="shared" si="1480"/>
        <v>0</v>
      </c>
      <c r="IS163" s="169">
        <f t="shared" si="1481"/>
        <v>0</v>
      </c>
      <c r="IT163" s="169">
        <f t="shared" si="1482"/>
        <v>0</v>
      </c>
      <c r="IU163" s="169">
        <f t="shared" si="1483"/>
        <v>0</v>
      </c>
      <c r="IV163" s="169">
        <f t="shared" si="1484"/>
        <v>0</v>
      </c>
      <c r="IW163" s="169">
        <f t="shared" si="1485"/>
        <v>0</v>
      </c>
      <c r="IX163" s="169">
        <f t="shared" si="1486"/>
        <v>0</v>
      </c>
      <c r="IY163" s="169">
        <f t="shared" si="1487"/>
        <v>0</v>
      </c>
      <c r="IZ163" s="169">
        <f t="shared" si="1488"/>
        <v>0</v>
      </c>
      <c r="JA163" s="169">
        <f t="shared" si="1489"/>
        <v>0</v>
      </c>
      <c r="JB163" s="169">
        <f t="shared" si="1490"/>
        <v>0</v>
      </c>
      <c r="JC163" s="169">
        <f t="shared" si="1491"/>
        <v>0</v>
      </c>
      <c r="JD163" s="169">
        <f t="shared" si="1492"/>
        <v>0</v>
      </c>
      <c r="JE163" s="169">
        <f t="shared" si="1493"/>
        <v>0</v>
      </c>
      <c r="JF163" s="255"/>
      <c r="JG163" s="171">
        <f t="shared" si="1659"/>
        <v>0</v>
      </c>
      <c r="JH163" s="171">
        <f t="shared" si="1660"/>
        <v>0</v>
      </c>
      <c r="JI163" s="171">
        <f t="shared" si="1661"/>
        <v>0</v>
      </c>
      <c r="JJ163" s="171">
        <f t="shared" si="1662"/>
        <v>0</v>
      </c>
      <c r="JK163" s="171">
        <f t="shared" si="1663"/>
        <v>0</v>
      </c>
      <c r="JL163" s="171">
        <f t="shared" si="1664"/>
        <v>0</v>
      </c>
      <c r="JM163" s="171">
        <f t="shared" si="1665"/>
        <v>0</v>
      </c>
      <c r="JN163" s="171">
        <f t="shared" si="1666"/>
        <v>0</v>
      </c>
      <c r="JO163" s="171">
        <f t="shared" si="1667"/>
        <v>0</v>
      </c>
      <c r="JP163" s="171">
        <f t="shared" si="1668"/>
        <v>0</v>
      </c>
      <c r="JQ163" s="171">
        <f t="shared" si="1669"/>
        <v>0</v>
      </c>
      <c r="JR163" s="171">
        <f t="shared" si="1670"/>
        <v>0</v>
      </c>
      <c r="JS163" s="171">
        <f t="shared" si="1671"/>
        <v>0</v>
      </c>
      <c r="JT163" s="171">
        <f t="shared" si="1672"/>
        <v>0</v>
      </c>
      <c r="JU163" s="171">
        <f t="shared" si="1673"/>
        <v>0</v>
      </c>
      <c r="JV163" s="171">
        <f t="shared" si="1674"/>
        <v>0</v>
      </c>
      <c r="JW163" s="171">
        <f t="shared" si="1675"/>
        <v>0</v>
      </c>
      <c r="JX163" s="171">
        <f t="shared" si="1676"/>
        <v>0</v>
      </c>
      <c r="JY163" s="171">
        <f t="shared" si="1677"/>
        <v>0</v>
      </c>
      <c r="JZ163" s="171">
        <f t="shared" si="1678"/>
        <v>0</v>
      </c>
      <c r="KA163" s="171">
        <f t="shared" si="1679"/>
        <v>0</v>
      </c>
      <c r="KB163" s="171">
        <f t="shared" si="1680"/>
        <v>0</v>
      </c>
      <c r="KC163" s="171">
        <f t="shared" si="1681"/>
        <v>0</v>
      </c>
      <c r="KD163" s="171">
        <f t="shared" si="1682"/>
        <v>0</v>
      </c>
      <c r="KE163" s="171">
        <f t="shared" si="1683"/>
        <v>0</v>
      </c>
      <c r="KF163" s="171">
        <f t="shared" si="1684"/>
        <v>0</v>
      </c>
      <c r="KG163" s="171">
        <f t="shared" si="1685"/>
        <v>0</v>
      </c>
      <c r="KH163" s="171">
        <f t="shared" si="1686"/>
        <v>0</v>
      </c>
      <c r="KI163" s="171">
        <f t="shared" si="1687"/>
        <v>0</v>
      </c>
      <c r="KJ163" s="171">
        <f t="shared" si="1688"/>
        <v>0</v>
      </c>
      <c r="KK163" s="171">
        <f t="shared" si="1689"/>
        <v>0</v>
      </c>
      <c r="KL163" s="172">
        <f t="shared" si="1364"/>
        <v>0</v>
      </c>
      <c r="KM163" s="113">
        <f t="shared" si="1657"/>
        <v>0</v>
      </c>
      <c r="KN163" s="114">
        <f t="shared" si="1658"/>
        <v>0</v>
      </c>
    </row>
    <row r="164" customFormat="1" ht="15.75" spans="1:300">
      <c r="A164" s="294" t="s">
        <v>218</v>
      </c>
      <c r="B164" s="132"/>
      <c r="C164" s="132"/>
      <c r="D164" s="186">
        <v>12.58</v>
      </c>
      <c r="E164" s="132"/>
      <c r="F164" s="131">
        <v>0</v>
      </c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41">
        <f t="shared" si="1365"/>
        <v>0</v>
      </c>
      <c r="AM164" s="142">
        <f t="shared" si="1366"/>
        <v>0</v>
      </c>
      <c r="AN164" s="200"/>
      <c r="AO164" s="241">
        <f t="shared" si="1367"/>
        <v>0</v>
      </c>
      <c r="AP164" s="241">
        <f t="shared" si="1368"/>
        <v>0</v>
      </c>
      <c r="AQ164" s="241">
        <f t="shared" si="1369"/>
        <v>0</v>
      </c>
      <c r="AR164" s="241">
        <f t="shared" si="1370"/>
        <v>0</v>
      </c>
      <c r="AS164" s="241">
        <f t="shared" si="1371"/>
        <v>0</v>
      </c>
      <c r="AT164" s="241">
        <f t="shared" si="1372"/>
        <v>0</v>
      </c>
      <c r="AU164" s="241">
        <f t="shared" si="1373"/>
        <v>0</v>
      </c>
      <c r="AV164" s="241">
        <f t="shared" si="1374"/>
        <v>0</v>
      </c>
      <c r="AW164" s="241">
        <f t="shared" si="1375"/>
        <v>0</v>
      </c>
      <c r="AX164" s="241">
        <f t="shared" si="1376"/>
        <v>0</v>
      </c>
      <c r="AY164" s="241">
        <f t="shared" si="1377"/>
        <v>0</v>
      </c>
      <c r="AZ164" s="241">
        <f t="shared" si="1378"/>
        <v>0</v>
      </c>
      <c r="BA164" s="241">
        <f t="shared" si="1379"/>
        <v>0</v>
      </c>
      <c r="BB164" s="241">
        <f t="shared" si="1380"/>
        <v>0</v>
      </c>
      <c r="BC164" s="241">
        <f t="shared" si="1381"/>
        <v>0</v>
      </c>
      <c r="BD164" s="241">
        <f t="shared" si="1382"/>
        <v>0</v>
      </c>
      <c r="BE164" s="241">
        <f t="shared" si="1383"/>
        <v>0</v>
      </c>
      <c r="BF164" s="241">
        <f t="shared" si="1384"/>
        <v>0</v>
      </c>
      <c r="BG164" s="241">
        <f t="shared" si="1385"/>
        <v>0</v>
      </c>
      <c r="BH164" s="241">
        <f t="shared" si="1386"/>
        <v>0</v>
      </c>
      <c r="BI164" s="241">
        <f t="shared" si="1387"/>
        <v>0</v>
      </c>
      <c r="BJ164" s="241">
        <f t="shared" si="1388"/>
        <v>0</v>
      </c>
      <c r="BK164" s="241">
        <f t="shared" si="1389"/>
        <v>0</v>
      </c>
      <c r="BL164" s="241">
        <f t="shared" si="1390"/>
        <v>0</v>
      </c>
      <c r="BM164" s="241">
        <f t="shared" si="1391"/>
        <v>0</v>
      </c>
      <c r="BN164" s="241">
        <f t="shared" si="1392"/>
        <v>0</v>
      </c>
      <c r="BO164" s="241">
        <f t="shared" si="1393"/>
        <v>0</v>
      </c>
      <c r="BP164" s="241">
        <f t="shared" si="1394"/>
        <v>0</v>
      </c>
      <c r="BQ164" s="241">
        <f t="shared" si="1395"/>
        <v>0</v>
      </c>
      <c r="BR164" s="241">
        <f t="shared" si="1396"/>
        <v>0</v>
      </c>
      <c r="BS164" s="241">
        <f t="shared" si="1397"/>
        <v>0</v>
      </c>
      <c r="BT164" s="202"/>
      <c r="BU164" s="276"/>
      <c r="BV164" s="276"/>
      <c r="BW164" s="276"/>
      <c r="BX164" s="276"/>
      <c r="BY164" s="276"/>
      <c r="BZ164" s="276"/>
      <c r="CA164" s="276"/>
      <c r="CB164" s="276"/>
      <c r="CC164" s="276"/>
      <c r="CD164" s="276"/>
      <c r="CE164" s="276"/>
      <c r="CF164" s="276"/>
      <c r="CG164" s="276"/>
      <c r="CH164" s="276"/>
      <c r="CI164" s="276"/>
      <c r="CJ164" s="276"/>
      <c r="CK164" s="276"/>
      <c r="CL164" s="276"/>
      <c r="CM164" s="276"/>
      <c r="CN164" s="276"/>
      <c r="CO164" s="276"/>
      <c r="CP164" s="276"/>
      <c r="CQ164" s="276"/>
      <c r="CR164" s="276"/>
      <c r="CS164" s="276"/>
      <c r="CT164" s="276"/>
      <c r="CU164" s="276"/>
      <c r="CV164" s="276"/>
      <c r="CW164" s="276"/>
      <c r="CX164" s="276"/>
      <c r="CY164" s="276"/>
      <c r="CZ164" s="155">
        <f t="shared" si="1398"/>
        <v>0</v>
      </c>
      <c r="DA164" s="202"/>
      <c r="DB164" s="156">
        <f t="shared" si="1399"/>
        <v>0</v>
      </c>
      <c r="DC164" s="156">
        <f t="shared" si="1400"/>
        <v>0</v>
      </c>
      <c r="DD164" s="156">
        <f t="shared" si="1401"/>
        <v>0</v>
      </c>
      <c r="DE164" s="156">
        <f t="shared" si="1402"/>
        <v>0</v>
      </c>
      <c r="DF164" s="156">
        <f t="shared" si="1403"/>
        <v>0</v>
      </c>
      <c r="DG164" s="156">
        <f t="shared" si="1404"/>
        <v>0</v>
      </c>
      <c r="DH164" s="156">
        <f t="shared" si="1405"/>
        <v>0</v>
      </c>
      <c r="DI164" s="156">
        <f t="shared" si="1406"/>
        <v>0</v>
      </c>
      <c r="DJ164" s="156">
        <f t="shared" si="1407"/>
        <v>0</v>
      </c>
      <c r="DK164" s="156">
        <f t="shared" si="1408"/>
        <v>0</v>
      </c>
      <c r="DL164" s="156">
        <f t="shared" si="1409"/>
        <v>0</v>
      </c>
      <c r="DM164" s="156">
        <f t="shared" si="1410"/>
        <v>0</v>
      </c>
      <c r="DN164" s="156">
        <f t="shared" si="1411"/>
        <v>0</v>
      </c>
      <c r="DO164" s="156">
        <f t="shared" si="1412"/>
        <v>0</v>
      </c>
      <c r="DP164" s="156">
        <f t="shared" si="1413"/>
        <v>0</v>
      </c>
      <c r="DQ164" s="156">
        <f t="shared" si="1414"/>
        <v>0</v>
      </c>
      <c r="DR164" s="156">
        <f t="shared" si="1415"/>
        <v>0</v>
      </c>
      <c r="DS164" s="156">
        <f t="shared" si="1416"/>
        <v>0</v>
      </c>
      <c r="DT164" s="156">
        <f t="shared" si="1417"/>
        <v>0</v>
      </c>
      <c r="DU164" s="156">
        <f t="shared" si="1418"/>
        <v>0</v>
      </c>
      <c r="DV164" s="156">
        <f t="shared" si="1419"/>
        <v>0</v>
      </c>
      <c r="DW164" s="156">
        <f t="shared" si="1420"/>
        <v>0</v>
      </c>
      <c r="DX164" s="156">
        <f t="shared" si="1421"/>
        <v>0</v>
      </c>
      <c r="DY164" s="156">
        <f t="shared" si="1422"/>
        <v>0</v>
      </c>
      <c r="DZ164" s="156">
        <f t="shared" si="1423"/>
        <v>0</v>
      </c>
      <c r="EA164" s="156">
        <f t="shared" si="1424"/>
        <v>0</v>
      </c>
      <c r="EB164" s="156">
        <f t="shared" si="1425"/>
        <v>0</v>
      </c>
      <c r="EC164" s="156">
        <f t="shared" si="1426"/>
        <v>0</v>
      </c>
      <c r="ED164" s="156">
        <f t="shared" si="1427"/>
        <v>0</v>
      </c>
      <c r="EE164" s="156">
        <f t="shared" si="1428"/>
        <v>0</v>
      </c>
      <c r="EF164" s="156">
        <f t="shared" si="1429"/>
        <v>0</v>
      </c>
      <c r="EG164" s="248">
        <f t="shared" si="1430"/>
        <v>0</v>
      </c>
      <c r="EH164" s="249"/>
      <c r="EI164" s="187"/>
      <c r="EJ164" s="281" t="s">
        <v>59</v>
      </c>
      <c r="EK164" s="187"/>
      <c r="EL164" s="281" t="s">
        <v>59</v>
      </c>
      <c r="EM164" s="187"/>
      <c r="EN164" s="281" t="s">
        <v>59</v>
      </c>
      <c r="EO164" s="187"/>
      <c r="EP164" s="281" t="s">
        <v>59</v>
      </c>
      <c r="EQ164" s="187"/>
      <c r="ER164" s="281" t="s">
        <v>59</v>
      </c>
      <c r="ES164" s="187"/>
      <c r="ET164" s="281" t="s">
        <v>59</v>
      </c>
      <c r="EU164" s="187"/>
      <c r="EV164" s="281" t="s">
        <v>59</v>
      </c>
      <c r="EW164" s="187"/>
      <c r="EX164" s="281" t="s">
        <v>59</v>
      </c>
      <c r="EY164" s="187"/>
      <c r="EZ164" s="281" t="s">
        <v>59</v>
      </c>
      <c r="FA164" s="187"/>
      <c r="FB164" s="281" t="s">
        <v>59</v>
      </c>
      <c r="FC164" s="187"/>
      <c r="FD164" s="281" t="s">
        <v>59</v>
      </c>
      <c r="FE164" s="187"/>
      <c r="FF164" s="281" t="s">
        <v>59</v>
      </c>
      <c r="FG164" s="187"/>
      <c r="FH164" s="281" t="s">
        <v>59</v>
      </c>
      <c r="FI164" s="187"/>
      <c r="FJ164" s="281" t="s">
        <v>59</v>
      </c>
      <c r="FK164" s="187"/>
      <c r="FL164" s="281" t="s">
        <v>59</v>
      </c>
      <c r="FM164" s="187"/>
      <c r="FN164" s="281" t="s">
        <v>59</v>
      </c>
      <c r="FO164" s="187"/>
      <c r="FP164" s="281" t="s">
        <v>59</v>
      </c>
      <c r="FQ164" s="187"/>
      <c r="FR164" s="281" t="s">
        <v>59</v>
      </c>
      <c r="FS164" s="187"/>
      <c r="FT164" s="281" t="s">
        <v>59</v>
      </c>
      <c r="FU164" s="187"/>
      <c r="FV164" s="281" t="s">
        <v>59</v>
      </c>
      <c r="FW164" s="187"/>
      <c r="FX164" s="281" t="s">
        <v>59</v>
      </c>
      <c r="FY164" s="187"/>
      <c r="FZ164" s="281" t="s">
        <v>59</v>
      </c>
      <c r="GA164" s="283"/>
      <c r="GB164" s="281" t="s">
        <v>59</v>
      </c>
      <c r="GC164" s="283"/>
      <c r="GD164" s="281" t="s">
        <v>59</v>
      </c>
      <c r="GE164" s="283"/>
      <c r="GF164" s="281" t="s">
        <v>59</v>
      </c>
      <c r="GG164" s="283"/>
      <c r="GH164" s="281" t="s">
        <v>59</v>
      </c>
      <c r="GI164" s="283"/>
      <c r="GJ164" s="281" t="s">
        <v>59</v>
      </c>
      <c r="GK164" s="284"/>
      <c r="GL164" s="281" t="s">
        <v>59</v>
      </c>
      <c r="GM164" s="283"/>
      <c r="GN164" s="281" t="s">
        <v>59</v>
      </c>
      <c r="GO164" s="284"/>
      <c r="GP164" s="281" t="s">
        <v>59</v>
      </c>
      <c r="GQ164" s="284"/>
      <c r="GR164" s="281" t="s">
        <v>59</v>
      </c>
      <c r="GS164" s="288">
        <f t="shared" si="1431"/>
        <v>0</v>
      </c>
      <c r="GT164" s="202"/>
      <c r="GU164" s="166">
        <f t="shared" si="1432"/>
        <v>0</v>
      </c>
      <c r="GV164" s="166">
        <f t="shared" si="1433"/>
        <v>0</v>
      </c>
      <c r="GW164" s="166">
        <f t="shared" si="1434"/>
        <v>0</v>
      </c>
      <c r="GX164" s="166">
        <f t="shared" si="1435"/>
        <v>0</v>
      </c>
      <c r="GY164" s="166">
        <f t="shared" si="1436"/>
        <v>0</v>
      </c>
      <c r="GZ164" s="166">
        <f t="shared" si="1437"/>
        <v>0</v>
      </c>
      <c r="HA164" s="166">
        <f t="shared" si="1438"/>
        <v>0</v>
      </c>
      <c r="HB164" s="166">
        <f t="shared" si="1439"/>
        <v>0</v>
      </c>
      <c r="HC164" s="166">
        <f t="shared" si="1440"/>
        <v>0</v>
      </c>
      <c r="HD164" s="166">
        <f t="shared" si="1441"/>
        <v>0</v>
      </c>
      <c r="HE164" s="166">
        <f t="shared" si="1442"/>
        <v>0</v>
      </c>
      <c r="HF164" s="166">
        <f t="shared" si="1443"/>
        <v>0</v>
      </c>
      <c r="HG164" s="166">
        <f t="shared" si="1444"/>
        <v>0</v>
      </c>
      <c r="HH164" s="166">
        <f t="shared" si="1445"/>
        <v>0</v>
      </c>
      <c r="HI164" s="166">
        <f t="shared" si="1446"/>
        <v>0</v>
      </c>
      <c r="HJ164" s="166">
        <f t="shared" si="1447"/>
        <v>0</v>
      </c>
      <c r="HK164" s="166">
        <f t="shared" si="1448"/>
        <v>0</v>
      </c>
      <c r="HL164" s="166">
        <f t="shared" si="1449"/>
        <v>0</v>
      </c>
      <c r="HM164" s="166">
        <f t="shared" si="1450"/>
        <v>0</v>
      </c>
      <c r="HN164" s="166">
        <f t="shared" si="1451"/>
        <v>0</v>
      </c>
      <c r="HO164" s="166">
        <f t="shared" si="1452"/>
        <v>0</v>
      </c>
      <c r="HP164" s="166">
        <f t="shared" si="1453"/>
        <v>0</v>
      </c>
      <c r="HQ164" s="166">
        <f t="shared" si="1454"/>
        <v>0</v>
      </c>
      <c r="HR164" s="166">
        <f t="shared" si="1455"/>
        <v>0</v>
      </c>
      <c r="HS164" s="166">
        <f t="shared" si="1456"/>
        <v>0</v>
      </c>
      <c r="HT164" s="166">
        <f t="shared" si="1457"/>
        <v>0</v>
      </c>
      <c r="HU164" s="166">
        <f t="shared" si="1458"/>
        <v>0</v>
      </c>
      <c r="HV164" s="166">
        <f t="shared" si="1459"/>
        <v>0</v>
      </c>
      <c r="HW164" s="166">
        <f t="shared" si="1460"/>
        <v>0</v>
      </c>
      <c r="HX164" s="166">
        <f t="shared" si="1461"/>
        <v>0</v>
      </c>
      <c r="HY164" s="166">
        <f t="shared" si="1462"/>
        <v>0</v>
      </c>
      <c r="HZ164" s="148"/>
      <c r="IA164" s="169">
        <f t="shared" si="1463"/>
        <v>0</v>
      </c>
      <c r="IB164" s="169">
        <f t="shared" si="1464"/>
        <v>0</v>
      </c>
      <c r="IC164" s="169">
        <f t="shared" si="1465"/>
        <v>0</v>
      </c>
      <c r="ID164" s="169">
        <f t="shared" si="1466"/>
        <v>0</v>
      </c>
      <c r="IE164" s="169">
        <f t="shared" si="1467"/>
        <v>0</v>
      </c>
      <c r="IF164" s="169">
        <f t="shared" si="1468"/>
        <v>0</v>
      </c>
      <c r="IG164" s="169">
        <f t="shared" si="1469"/>
        <v>0</v>
      </c>
      <c r="IH164" s="169">
        <f t="shared" si="1470"/>
        <v>0</v>
      </c>
      <c r="II164" s="169">
        <f t="shared" si="1471"/>
        <v>0</v>
      </c>
      <c r="IJ164" s="169">
        <f t="shared" si="1472"/>
        <v>0</v>
      </c>
      <c r="IK164" s="169">
        <f t="shared" si="1473"/>
        <v>0</v>
      </c>
      <c r="IL164" s="169">
        <f t="shared" si="1474"/>
        <v>0</v>
      </c>
      <c r="IM164" s="169">
        <f t="shared" si="1475"/>
        <v>0</v>
      </c>
      <c r="IN164" s="169">
        <f t="shared" si="1476"/>
        <v>0</v>
      </c>
      <c r="IO164" s="169">
        <f t="shared" si="1477"/>
        <v>0</v>
      </c>
      <c r="IP164" s="169">
        <f t="shared" si="1478"/>
        <v>0</v>
      </c>
      <c r="IQ164" s="169">
        <f t="shared" si="1479"/>
        <v>0</v>
      </c>
      <c r="IR164" s="169">
        <f t="shared" si="1480"/>
        <v>0</v>
      </c>
      <c r="IS164" s="169">
        <f t="shared" si="1481"/>
        <v>0</v>
      </c>
      <c r="IT164" s="169">
        <f t="shared" si="1482"/>
        <v>0</v>
      </c>
      <c r="IU164" s="169">
        <f t="shared" si="1483"/>
        <v>0</v>
      </c>
      <c r="IV164" s="169">
        <f t="shared" si="1484"/>
        <v>0</v>
      </c>
      <c r="IW164" s="169">
        <f t="shared" si="1485"/>
        <v>0</v>
      </c>
      <c r="IX164" s="169">
        <f t="shared" si="1486"/>
        <v>0</v>
      </c>
      <c r="IY164" s="169">
        <f t="shared" si="1487"/>
        <v>0</v>
      </c>
      <c r="IZ164" s="169">
        <f t="shared" si="1488"/>
        <v>0</v>
      </c>
      <c r="JA164" s="169">
        <f t="shared" si="1489"/>
        <v>0</v>
      </c>
      <c r="JB164" s="169">
        <f t="shared" si="1490"/>
        <v>0</v>
      </c>
      <c r="JC164" s="169">
        <f t="shared" si="1491"/>
        <v>0</v>
      </c>
      <c r="JD164" s="169">
        <f t="shared" si="1492"/>
        <v>0</v>
      </c>
      <c r="JE164" s="169">
        <f t="shared" si="1493"/>
        <v>0</v>
      </c>
      <c r="JF164" s="255"/>
      <c r="JG164" s="171">
        <f t="shared" si="1659"/>
        <v>0</v>
      </c>
      <c r="JH164" s="171">
        <f t="shared" si="1660"/>
        <v>0</v>
      </c>
      <c r="JI164" s="171">
        <f t="shared" si="1661"/>
        <v>0</v>
      </c>
      <c r="JJ164" s="171">
        <f t="shared" si="1662"/>
        <v>0</v>
      </c>
      <c r="JK164" s="171">
        <f t="shared" si="1663"/>
        <v>0</v>
      </c>
      <c r="JL164" s="171">
        <f t="shared" si="1664"/>
        <v>0</v>
      </c>
      <c r="JM164" s="171">
        <f t="shared" si="1665"/>
        <v>0</v>
      </c>
      <c r="JN164" s="171">
        <f t="shared" si="1666"/>
        <v>0</v>
      </c>
      <c r="JO164" s="171">
        <f t="shared" si="1667"/>
        <v>0</v>
      </c>
      <c r="JP164" s="171">
        <f t="shared" si="1668"/>
        <v>0</v>
      </c>
      <c r="JQ164" s="171">
        <f t="shared" si="1669"/>
        <v>0</v>
      </c>
      <c r="JR164" s="171">
        <f t="shared" si="1670"/>
        <v>0</v>
      </c>
      <c r="JS164" s="171">
        <f t="shared" si="1671"/>
        <v>0</v>
      </c>
      <c r="JT164" s="171">
        <f t="shared" si="1672"/>
        <v>0</v>
      </c>
      <c r="JU164" s="171">
        <f t="shared" si="1673"/>
        <v>0</v>
      </c>
      <c r="JV164" s="171">
        <f t="shared" si="1674"/>
        <v>0</v>
      </c>
      <c r="JW164" s="171">
        <f t="shared" si="1675"/>
        <v>0</v>
      </c>
      <c r="JX164" s="171">
        <f t="shared" si="1676"/>
        <v>0</v>
      </c>
      <c r="JY164" s="171">
        <f t="shared" si="1677"/>
        <v>0</v>
      </c>
      <c r="JZ164" s="171">
        <f t="shared" si="1678"/>
        <v>0</v>
      </c>
      <c r="KA164" s="171">
        <f t="shared" si="1679"/>
        <v>0</v>
      </c>
      <c r="KB164" s="171">
        <f t="shared" si="1680"/>
        <v>0</v>
      </c>
      <c r="KC164" s="171">
        <f t="shared" si="1681"/>
        <v>0</v>
      </c>
      <c r="KD164" s="171">
        <f t="shared" si="1682"/>
        <v>0</v>
      </c>
      <c r="KE164" s="171">
        <f t="shared" si="1683"/>
        <v>0</v>
      </c>
      <c r="KF164" s="171">
        <f t="shared" si="1684"/>
        <v>0</v>
      </c>
      <c r="KG164" s="171">
        <f t="shared" si="1685"/>
        <v>0</v>
      </c>
      <c r="KH164" s="171">
        <f t="shared" si="1686"/>
        <v>0</v>
      </c>
      <c r="KI164" s="171">
        <f t="shared" si="1687"/>
        <v>0</v>
      </c>
      <c r="KJ164" s="171">
        <f t="shared" si="1688"/>
        <v>0</v>
      </c>
      <c r="KK164" s="171">
        <f t="shared" si="1689"/>
        <v>0</v>
      </c>
      <c r="KL164" s="172">
        <f t="shared" si="1364"/>
        <v>0</v>
      </c>
      <c r="KM164" s="113">
        <f t="shared" si="1657"/>
        <v>0</v>
      </c>
      <c r="KN164" s="114">
        <f t="shared" si="1658"/>
        <v>0</v>
      </c>
    </row>
    <row r="165" customFormat="1" ht="15.75" spans="1:300">
      <c r="A165" s="294" t="s">
        <v>219</v>
      </c>
      <c r="B165" s="132"/>
      <c r="C165" s="132"/>
      <c r="D165" s="186">
        <v>15.5649</v>
      </c>
      <c r="E165" s="132"/>
      <c r="F165" s="131">
        <v>0</v>
      </c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  <c r="AJ165" s="187"/>
      <c r="AK165" s="187"/>
      <c r="AL165" s="141">
        <f t="shared" si="1365"/>
        <v>0</v>
      </c>
      <c r="AM165" s="142">
        <f t="shared" si="1366"/>
        <v>0</v>
      </c>
      <c r="AN165" s="200"/>
      <c r="AO165" s="241">
        <f t="shared" si="1367"/>
        <v>0</v>
      </c>
      <c r="AP165" s="241">
        <f t="shared" si="1368"/>
        <v>0</v>
      </c>
      <c r="AQ165" s="241">
        <f t="shared" si="1369"/>
        <v>0</v>
      </c>
      <c r="AR165" s="241">
        <f t="shared" si="1370"/>
        <v>0</v>
      </c>
      <c r="AS165" s="241">
        <f t="shared" si="1371"/>
        <v>0</v>
      </c>
      <c r="AT165" s="241">
        <f t="shared" si="1372"/>
        <v>0</v>
      </c>
      <c r="AU165" s="241">
        <f t="shared" si="1373"/>
        <v>0</v>
      </c>
      <c r="AV165" s="241">
        <f t="shared" si="1374"/>
        <v>0</v>
      </c>
      <c r="AW165" s="241">
        <f t="shared" si="1375"/>
        <v>0</v>
      </c>
      <c r="AX165" s="241">
        <f t="shared" si="1376"/>
        <v>0</v>
      </c>
      <c r="AY165" s="241">
        <f t="shared" si="1377"/>
        <v>0</v>
      </c>
      <c r="AZ165" s="241">
        <f t="shared" si="1378"/>
        <v>0</v>
      </c>
      <c r="BA165" s="241">
        <f t="shared" si="1379"/>
        <v>0</v>
      </c>
      <c r="BB165" s="241">
        <f t="shared" si="1380"/>
        <v>0</v>
      </c>
      <c r="BC165" s="241">
        <f t="shared" si="1381"/>
        <v>0</v>
      </c>
      <c r="BD165" s="241">
        <f t="shared" si="1382"/>
        <v>0</v>
      </c>
      <c r="BE165" s="241">
        <f t="shared" si="1383"/>
        <v>0</v>
      </c>
      <c r="BF165" s="241">
        <f t="shared" si="1384"/>
        <v>0</v>
      </c>
      <c r="BG165" s="241">
        <f t="shared" si="1385"/>
        <v>0</v>
      </c>
      <c r="BH165" s="241">
        <f t="shared" si="1386"/>
        <v>0</v>
      </c>
      <c r="BI165" s="241">
        <f t="shared" si="1387"/>
        <v>0</v>
      </c>
      <c r="BJ165" s="241">
        <f t="shared" si="1388"/>
        <v>0</v>
      </c>
      <c r="BK165" s="241">
        <f t="shared" si="1389"/>
        <v>0</v>
      </c>
      <c r="BL165" s="241">
        <f t="shared" si="1390"/>
        <v>0</v>
      </c>
      <c r="BM165" s="241">
        <f t="shared" si="1391"/>
        <v>0</v>
      </c>
      <c r="BN165" s="241">
        <f t="shared" si="1392"/>
        <v>0</v>
      </c>
      <c r="BO165" s="241">
        <f t="shared" si="1393"/>
        <v>0</v>
      </c>
      <c r="BP165" s="241">
        <f t="shared" si="1394"/>
        <v>0</v>
      </c>
      <c r="BQ165" s="241">
        <f t="shared" si="1395"/>
        <v>0</v>
      </c>
      <c r="BR165" s="241">
        <f t="shared" si="1396"/>
        <v>0</v>
      </c>
      <c r="BS165" s="241">
        <f t="shared" si="1397"/>
        <v>0</v>
      </c>
      <c r="BT165" s="202"/>
      <c r="BU165" s="276"/>
      <c r="BV165" s="276"/>
      <c r="BW165" s="276"/>
      <c r="BX165" s="276"/>
      <c r="BY165" s="276"/>
      <c r="BZ165" s="276"/>
      <c r="CA165" s="276"/>
      <c r="CB165" s="276"/>
      <c r="CC165" s="276"/>
      <c r="CD165" s="276"/>
      <c r="CE165" s="276"/>
      <c r="CF165" s="276"/>
      <c r="CG165" s="276"/>
      <c r="CH165" s="276"/>
      <c r="CI165" s="276"/>
      <c r="CJ165" s="276"/>
      <c r="CK165" s="276"/>
      <c r="CL165" s="276"/>
      <c r="CM165" s="276"/>
      <c r="CN165" s="276"/>
      <c r="CO165" s="276"/>
      <c r="CP165" s="276"/>
      <c r="CQ165" s="276"/>
      <c r="CR165" s="276"/>
      <c r="CS165" s="276"/>
      <c r="CT165" s="276"/>
      <c r="CU165" s="276"/>
      <c r="CV165" s="276"/>
      <c r="CW165" s="276"/>
      <c r="CX165" s="276"/>
      <c r="CY165" s="276"/>
      <c r="CZ165" s="155">
        <f t="shared" si="1398"/>
        <v>0</v>
      </c>
      <c r="DA165" s="202"/>
      <c r="DB165" s="156">
        <f t="shared" si="1399"/>
        <v>0</v>
      </c>
      <c r="DC165" s="156">
        <f t="shared" si="1400"/>
        <v>0</v>
      </c>
      <c r="DD165" s="156">
        <f t="shared" si="1401"/>
        <v>0</v>
      </c>
      <c r="DE165" s="156">
        <f t="shared" si="1402"/>
        <v>0</v>
      </c>
      <c r="DF165" s="156">
        <f t="shared" si="1403"/>
        <v>0</v>
      </c>
      <c r="DG165" s="156">
        <f t="shared" si="1404"/>
        <v>0</v>
      </c>
      <c r="DH165" s="156">
        <f t="shared" si="1405"/>
        <v>0</v>
      </c>
      <c r="DI165" s="156">
        <f t="shared" si="1406"/>
        <v>0</v>
      </c>
      <c r="DJ165" s="156">
        <f t="shared" si="1407"/>
        <v>0</v>
      </c>
      <c r="DK165" s="156">
        <f t="shared" si="1408"/>
        <v>0</v>
      </c>
      <c r="DL165" s="156">
        <f t="shared" si="1409"/>
        <v>0</v>
      </c>
      <c r="DM165" s="156">
        <f t="shared" si="1410"/>
        <v>0</v>
      </c>
      <c r="DN165" s="156">
        <f t="shared" si="1411"/>
        <v>0</v>
      </c>
      <c r="DO165" s="156">
        <f t="shared" si="1412"/>
        <v>0</v>
      </c>
      <c r="DP165" s="156">
        <f t="shared" si="1413"/>
        <v>0</v>
      </c>
      <c r="DQ165" s="156">
        <f t="shared" si="1414"/>
        <v>0</v>
      </c>
      <c r="DR165" s="156">
        <f t="shared" si="1415"/>
        <v>0</v>
      </c>
      <c r="DS165" s="156">
        <f t="shared" si="1416"/>
        <v>0</v>
      </c>
      <c r="DT165" s="156">
        <f t="shared" si="1417"/>
        <v>0</v>
      </c>
      <c r="DU165" s="156">
        <f t="shared" si="1418"/>
        <v>0</v>
      </c>
      <c r="DV165" s="156">
        <f t="shared" si="1419"/>
        <v>0</v>
      </c>
      <c r="DW165" s="156">
        <f t="shared" si="1420"/>
        <v>0</v>
      </c>
      <c r="DX165" s="156">
        <f t="shared" si="1421"/>
        <v>0</v>
      </c>
      <c r="DY165" s="156">
        <f t="shared" si="1422"/>
        <v>0</v>
      </c>
      <c r="DZ165" s="156">
        <f t="shared" si="1423"/>
        <v>0</v>
      </c>
      <c r="EA165" s="156">
        <f t="shared" si="1424"/>
        <v>0</v>
      </c>
      <c r="EB165" s="156">
        <f t="shared" si="1425"/>
        <v>0</v>
      </c>
      <c r="EC165" s="156">
        <f t="shared" si="1426"/>
        <v>0</v>
      </c>
      <c r="ED165" s="156">
        <f t="shared" si="1427"/>
        <v>0</v>
      </c>
      <c r="EE165" s="156">
        <f t="shared" si="1428"/>
        <v>0</v>
      </c>
      <c r="EF165" s="156">
        <f t="shared" si="1429"/>
        <v>0</v>
      </c>
      <c r="EG165" s="248">
        <f t="shared" si="1430"/>
        <v>0</v>
      </c>
      <c r="EH165" s="249"/>
      <c r="EI165" s="187"/>
      <c r="EJ165" s="281" t="s">
        <v>59</v>
      </c>
      <c r="EK165" s="187"/>
      <c r="EL165" s="281" t="s">
        <v>59</v>
      </c>
      <c r="EM165" s="187"/>
      <c r="EN165" s="281" t="s">
        <v>59</v>
      </c>
      <c r="EO165" s="187"/>
      <c r="EP165" s="281" t="s">
        <v>59</v>
      </c>
      <c r="EQ165" s="187"/>
      <c r="ER165" s="281" t="s">
        <v>59</v>
      </c>
      <c r="ES165" s="187"/>
      <c r="ET165" s="281" t="s">
        <v>59</v>
      </c>
      <c r="EU165" s="187"/>
      <c r="EV165" s="281" t="s">
        <v>59</v>
      </c>
      <c r="EW165" s="187"/>
      <c r="EX165" s="281" t="s">
        <v>59</v>
      </c>
      <c r="EY165" s="187"/>
      <c r="EZ165" s="281" t="s">
        <v>59</v>
      </c>
      <c r="FA165" s="187"/>
      <c r="FB165" s="281" t="s">
        <v>59</v>
      </c>
      <c r="FC165" s="187"/>
      <c r="FD165" s="281" t="s">
        <v>59</v>
      </c>
      <c r="FE165" s="187"/>
      <c r="FF165" s="281" t="s">
        <v>59</v>
      </c>
      <c r="FG165" s="187"/>
      <c r="FH165" s="281" t="s">
        <v>59</v>
      </c>
      <c r="FI165" s="187"/>
      <c r="FJ165" s="281" t="s">
        <v>59</v>
      </c>
      <c r="FK165" s="187"/>
      <c r="FL165" s="281" t="s">
        <v>59</v>
      </c>
      <c r="FM165" s="187"/>
      <c r="FN165" s="281" t="s">
        <v>59</v>
      </c>
      <c r="FO165" s="187"/>
      <c r="FP165" s="281" t="s">
        <v>59</v>
      </c>
      <c r="FQ165" s="187"/>
      <c r="FR165" s="281" t="s">
        <v>59</v>
      </c>
      <c r="FS165" s="187"/>
      <c r="FT165" s="281" t="s">
        <v>59</v>
      </c>
      <c r="FU165" s="187"/>
      <c r="FV165" s="281" t="s">
        <v>59</v>
      </c>
      <c r="FW165" s="187"/>
      <c r="FX165" s="281" t="s">
        <v>59</v>
      </c>
      <c r="FY165" s="187"/>
      <c r="FZ165" s="281" t="s">
        <v>59</v>
      </c>
      <c r="GA165" s="283"/>
      <c r="GB165" s="281" t="s">
        <v>59</v>
      </c>
      <c r="GC165" s="283"/>
      <c r="GD165" s="281" t="s">
        <v>59</v>
      </c>
      <c r="GE165" s="283"/>
      <c r="GF165" s="281" t="s">
        <v>59</v>
      </c>
      <c r="GG165" s="283"/>
      <c r="GH165" s="281" t="s">
        <v>59</v>
      </c>
      <c r="GI165" s="283"/>
      <c r="GJ165" s="281" t="s">
        <v>59</v>
      </c>
      <c r="GK165" s="284"/>
      <c r="GL165" s="281" t="s">
        <v>59</v>
      </c>
      <c r="GM165" s="283"/>
      <c r="GN165" s="281" t="s">
        <v>59</v>
      </c>
      <c r="GO165" s="284"/>
      <c r="GP165" s="281" t="s">
        <v>59</v>
      </c>
      <c r="GQ165" s="284"/>
      <c r="GR165" s="281" t="s">
        <v>59</v>
      </c>
      <c r="GS165" s="288">
        <f t="shared" si="1431"/>
        <v>0</v>
      </c>
      <c r="GT165" s="202"/>
      <c r="GU165" s="166">
        <f t="shared" si="1432"/>
        <v>0</v>
      </c>
      <c r="GV165" s="166">
        <f t="shared" si="1433"/>
        <v>0</v>
      </c>
      <c r="GW165" s="166">
        <f t="shared" si="1434"/>
        <v>0</v>
      </c>
      <c r="GX165" s="166">
        <f t="shared" si="1435"/>
        <v>0</v>
      </c>
      <c r="GY165" s="166">
        <f t="shared" si="1436"/>
        <v>0</v>
      </c>
      <c r="GZ165" s="166">
        <f t="shared" si="1437"/>
        <v>0</v>
      </c>
      <c r="HA165" s="166">
        <f t="shared" si="1438"/>
        <v>0</v>
      </c>
      <c r="HB165" s="166">
        <f t="shared" si="1439"/>
        <v>0</v>
      </c>
      <c r="HC165" s="166">
        <f t="shared" si="1440"/>
        <v>0</v>
      </c>
      <c r="HD165" s="166">
        <f t="shared" si="1441"/>
        <v>0</v>
      </c>
      <c r="HE165" s="166">
        <f t="shared" si="1442"/>
        <v>0</v>
      </c>
      <c r="HF165" s="166">
        <f t="shared" si="1443"/>
        <v>0</v>
      </c>
      <c r="HG165" s="166">
        <f t="shared" si="1444"/>
        <v>0</v>
      </c>
      <c r="HH165" s="166">
        <f t="shared" si="1445"/>
        <v>0</v>
      </c>
      <c r="HI165" s="166">
        <f t="shared" si="1446"/>
        <v>0</v>
      </c>
      <c r="HJ165" s="166">
        <f t="shared" si="1447"/>
        <v>0</v>
      </c>
      <c r="HK165" s="166">
        <f t="shared" si="1448"/>
        <v>0</v>
      </c>
      <c r="HL165" s="166">
        <f t="shared" si="1449"/>
        <v>0</v>
      </c>
      <c r="HM165" s="166">
        <f t="shared" si="1450"/>
        <v>0</v>
      </c>
      <c r="HN165" s="166">
        <f t="shared" si="1451"/>
        <v>0</v>
      </c>
      <c r="HO165" s="166">
        <f t="shared" si="1452"/>
        <v>0</v>
      </c>
      <c r="HP165" s="166">
        <f t="shared" si="1453"/>
        <v>0</v>
      </c>
      <c r="HQ165" s="166">
        <f t="shared" si="1454"/>
        <v>0</v>
      </c>
      <c r="HR165" s="166">
        <f t="shared" si="1455"/>
        <v>0</v>
      </c>
      <c r="HS165" s="166">
        <f t="shared" si="1456"/>
        <v>0</v>
      </c>
      <c r="HT165" s="166">
        <f t="shared" si="1457"/>
        <v>0</v>
      </c>
      <c r="HU165" s="166">
        <f t="shared" si="1458"/>
        <v>0</v>
      </c>
      <c r="HV165" s="166">
        <f t="shared" si="1459"/>
        <v>0</v>
      </c>
      <c r="HW165" s="166">
        <f t="shared" si="1460"/>
        <v>0</v>
      </c>
      <c r="HX165" s="166">
        <f t="shared" si="1461"/>
        <v>0</v>
      </c>
      <c r="HY165" s="166">
        <f t="shared" si="1462"/>
        <v>0</v>
      </c>
      <c r="HZ165" s="148"/>
      <c r="IA165" s="169">
        <f t="shared" si="1463"/>
        <v>0</v>
      </c>
      <c r="IB165" s="169">
        <f t="shared" si="1464"/>
        <v>0</v>
      </c>
      <c r="IC165" s="169">
        <f t="shared" si="1465"/>
        <v>0</v>
      </c>
      <c r="ID165" s="169">
        <f t="shared" si="1466"/>
        <v>0</v>
      </c>
      <c r="IE165" s="169">
        <f t="shared" si="1467"/>
        <v>0</v>
      </c>
      <c r="IF165" s="169">
        <f t="shared" si="1468"/>
        <v>0</v>
      </c>
      <c r="IG165" s="169">
        <f t="shared" si="1469"/>
        <v>0</v>
      </c>
      <c r="IH165" s="169">
        <f t="shared" si="1470"/>
        <v>0</v>
      </c>
      <c r="II165" s="169">
        <f t="shared" si="1471"/>
        <v>0</v>
      </c>
      <c r="IJ165" s="169">
        <f t="shared" si="1472"/>
        <v>0</v>
      </c>
      <c r="IK165" s="169">
        <f t="shared" si="1473"/>
        <v>0</v>
      </c>
      <c r="IL165" s="169">
        <f t="shared" si="1474"/>
        <v>0</v>
      </c>
      <c r="IM165" s="169">
        <f t="shared" si="1475"/>
        <v>0</v>
      </c>
      <c r="IN165" s="169">
        <f t="shared" si="1476"/>
        <v>0</v>
      </c>
      <c r="IO165" s="169">
        <f t="shared" si="1477"/>
        <v>0</v>
      </c>
      <c r="IP165" s="169">
        <f t="shared" si="1478"/>
        <v>0</v>
      </c>
      <c r="IQ165" s="169">
        <f t="shared" si="1479"/>
        <v>0</v>
      </c>
      <c r="IR165" s="169">
        <f t="shared" si="1480"/>
        <v>0</v>
      </c>
      <c r="IS165" s="169">
        <f t="shared" si="1481"/>
        <v>0</v>
      </c>
      <c r="IT165" s="169">
        <f t="shared" si="1482"/>
        <v>0</v>
      </c>
      <c r="IU165" s="169">
        <f t="shared" si="1483"/>
        <v>0</v>
      </c>
      <c r="IV165" s="169">
        <f t="shared" si="1484"/>
        <v>0</v>
      </c>
      <c r="IW165" s="169">
        <f t="shared" si="1485"/>
        <v>0</v>
      </c>
      <c r="IX165" s="169">
        <f t="shared" si="1486"/>
        <v>0</v>
      </c>
      <c r="IY165" s="169">
        <f t="shared" si="1487"/>
        <v>0</v>
      </c>
      <c r="IZ165" s="169">
        <f t="shared" si="1488"/>
        <v>0</v>
      </c>
      <c r="JA165" s="169">
        <f t="shared" si="1489"/>
        <v>0</v>
      </c>
      <c r="JB165" s="169">
        <f t="shared" si="1490"/>
        <v>0</v>
      </c>
      <c r="JC165" s="169">
        <f t="shared" si="1491"/>
        <v>0</v>
      </c>
      <c r="JD165" s="169">
        <f t="shared" si="1492"/>
        <v>0</v>
      </c>
      <c r="JE165" s="169">
        <f t="shared" si="1493"/>
        <v>0</v>
      </c>
      <c r="JF165" s="255"/>
      <c r="JG165" s="171">
        <f t="shared" si="1659"/>
        <v>0</v>
      </c>
      <c r="JH165" s="171">
        <f t="shared" si="1660"/>
        <v>0</v>
      </c>
      <c r="JI165" s="171">
        <f t="shared" si="1661"/>
        <v>0</v>
      </c>
      <c r="JJ165" s="171">
        <f t="shared" si="1662"/>
        <v>0</v>
      </c>
      <c r="JK165" s="171">
        <f t="shared" si="1663"/>
        <v>0</v>
      </c>
      <c r="JL165" s="171">
        <f t="shared" si="1664"/>
        <v>0</v>
      </c>
      <c r="JM165" s="171">
        <f t="shared" si="1665"/>
        <v>0</v>
      </c>
      <c r="JN165" s="171">
        <f t="shared" si="1666"/>
        <v>0</v>
      </c>
      <c r="JO165" s="171">
        <f t="shared" si="1667"/>
        <v>0</v>
      </c>
      <c r="JP165" s="171">
        <f t="shared" si="1668"/>
        <v>0</v>
      </c>
      <c r="JQ165" s="171">
        <f t="shared" si="1669"/>
        <v>0</v>
      </c>
      <c r="JR165" s="171">
        <f t="shared" si="1670"/>
        <v>0</v>
      </c>
      <c r="JS165" s="171">
        <f t="shared" si="1671"/>
        <v>0</v>
      </c>
      <c r="JT165" s="171">
        <f t="shared" si="1672"/>
        <v>0</v>
      </c>
      <c r="JU165" s="171">
        <f t="shared" si="1673"/>
        <v>0</v>
      </c>
      <c r="JV165" s="171">
        <f t="shared" si="1674"/>
        <v>0</v>
      </c>
      <c r="JW165" s="171">
        <f t="shared" si="1675"/>
        <v>0</v>
      </c>
      <c r="JX165" s="171">
        <f t="shared" si="1676"/>
        <v>0</v>
      </c>
      <c r="JY165" s="171">
        <f t="shared" si="1677"/>
        <v>0</v>
      </c>
      <c r="JZ165" s="171">
        <f t="shared" si="1678"/>
        <v>0</v>
      </c>
      <c r="KA165" s="171">
        <f t="shared" si="1679"/>
        <v>0</v>
      </c>
      <c r="KB165" s="171">
        <f t="shared" si="1680"/>
        <v>0</v>
      </c>
      <c r="KC165" s="171">
        <f t="shared" si="1681"/>
        <v>0</v>
      </c>
      <c r="KD165" s="171">
        <f t="shared" si="1682"/>
        <v>0</v>
      </c>
      <c r="KE165" s="171">
        <f t="shared" si="1683"/>
        <v>0</v>
      </c>
      <c r="KF165" s="171">
        <f t="shared" si="1684"/>
        <v>0</v>
      </c>
      <c r="KG165" s="171">
        <f t="shared" si="1685"/>
        <v>0</v>
      </c>
      <c r="KH165" s="171">
        <f t="shared" si="1686"/>
        <v>0</v>
      </c>
      <c r="KI165" s="171">
        <f t="shared" si="1687"/>
        <v>0</v>
      </c>
      <c r="KJ165" s="171">
        <f t="shared" si="1688"/>
        <v>0</v>
      </c>
      <c r="KK165" s="171">
        <f t="shared" si="1689"/>
        <v>0</v>
      </c>
      <c r="KL165" s="172">
        <f t="shared" si="1364"/>
        <v>0</v>
      </c>
      <c r="KM165" s="113">
        <f t="shared" si="1657"/>
        <v>0</v>
      </c>
      <c r="KN165" s="114">
        <f t="shared" si="1658"/>
        <v>0</v>
      </c>
    </row>
    <row r="166" customFormat="1" ht="15.75" spans="1:300">
      <c r="A166" s="294" t="s">
        <v>220</v>
      </c>
      <c r="B166" s="132"/>
      <c r="C166" s="132"/>
      <c r="D166" s="186">
        <v>12.2502</v>
      </c>
      <c r="E166" s="132"/>
      <c r="F166" s="131">
        <v>0</v>
      </c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41">
        <f t="shared" si="1365"/>
        <v>0</v>
      </c>
      <c r="AM166" s="142">
        <f t="shared" si="1366"/>
        <v>0</v>
      </c>
      <c r="AN166" s="200"/>
      <c r="AO166" s="241">
        <f t="shared" si="1367"/>
        <v>0</v>
      </c>
      <c r="AP166" s="241">
        <f t="shared" si="1368"/>
        <v>0</v>
      </c>
      <c r="AQ166" s="241">
        <f t="shared" si="1369"/>
        <v>0</v>
      </c>
      <c r="AR166" s="241">
        <f t="shared" si="1370"/>
        <v>0</v>
      </c>
      <c r="AS166" s="241">
        <f t="shared" si="1371"/>
        <v>0</v>
      </c>
      <c r="AT166" s="241">
        <f t="shared" si="1372"/>
        <v>0</v>
      </c>
      <c r="AU166" s="241">
        <f t="shared" si="1373"/>
        <v>0</v>
      </c>
      <c r="AV166" s="241">
        <f t="shared" si="1374"/>
        <v>0</v>
      </c>
      <c r="AW166" s="241">
        <f t="shared" si="1375"/>
        <v>0</v>
      </c>
      <c r="AX166" s="241">
        <f t="shared" si="1376"/>
        <v>0</v>
      </c>
      <c r="AY166" s="241">
        <f t="shared" si="1377"/>
        <v>0</v>
      </c>
      <c r="AZ166" s="241">
        <f t="shared" si="1378"/>
        <v>0</v>
      </c>
      <c r="BA166" s="241">
        <f t="shared" si="1379"/>
        <v>0</v>
      </c>
      <c r="BB166" s="241">
        <f t="shared" si="1380"/>
        <v>0</v>
      </c>
      <c r="BC166" s="241">
        <f t="shared" si="1381"/>
        <v>0</v>
      </c>
      <c r="BD166" s="241">
        <f t="shared" si="1382"/>
        <v>0</v>
      </c>
      <c r="BE166" s="241">
        <f t="shared" si="1383"/>
        <v>0</v>
      </c>
      <c r="BF166" s="241">
        <f t="shared" si="1384"/>
        <v>0</v>
      </c>
      <c r="BG166" s="241">
        <f t="shared" si="1385"/>
        <v>0</v>
      </c>
      <c r="BH166" s="241">
        <f t="shared" si="1386"/>
        <v>0</v>
      </c>
      <c r="BI166" s="241">
        <f t="shared" si="1387"/>
        <v>0</v>
      </c>
      <c r="BJ166" s="241">
        <f t="shared" si="1388"/>
        <v>0</v>
      </c>
      <c r="BK166" s="241">
        <f t="shared" si="1389"/>
        <v>0</v>
      </c>
      <c r="BL166" s="241">
        <f t="shared" si="1390"/>
        <v>0</v>
      </c>
      <c r="BM166" s="241">
        <f t="shared" si="1391"/>
        <v>0</v>
      </c>
      <c r="BN166" s="241">
        <f t="shared" si="1392"/>
        <v>0</v>
      </c>
      <c r="BO166" s="241">
        <f t="shared" si="1393"/>
        <v>0</v>
      </c>
      <c r="BP166" s="241">
        <f t="shared" si="1394"/>
        <v>0</v>
      </c>
      <c r="BQ166" s="241">
        <f t="shared" si="1395"/>
        <v>0</v>
      </c>
      <c r="BR166" s="241">
        <f t="shared" si="1396"/>
        <v>0</v>
      </c>
      <c r="BS166" s="241">
        <f t="shared" si="1397"/>
        <v>0</v>
      </c>
      <c r="BT166" s="202"/>
      <c r="BU166" s="276"/>
      <c r="BV166" s="276"/>
      <c r="BW166" s="276"/>
      <c r="BX166" s="276"/>
      <c r="BY166" s="276"/>
      <c r="BZ166" s="276"/>
      <c r="CA166" s="276"/>
      <c r="CB166" s="276"/>
      <c r="CC166" s="276"/>
      <c r="CD166" s="276"/>
      <c r="CE166" s="276"/>
      <c r="CF166" s="276"/>
      <c r="CG166" s="276"/>
      <c r="CH166" s="276"/>
      <c r="CI166" s="276"/>
      <c r="CJ166" s="276"/>
      <c r="CK166" s="276"/>
      <c r="CL166" s="276"/>
      <c r="CM166" s="276"/>
      <c r="CN166" s="276"/>
      <c r="CO166" s="276"/>
      <c r="CP166" s="276"/>
      <c r="CQ166" s="276"/>
      <c r="CR166" s="276"/>
      <c r="CS166" s="276"/>
      <c r="CT166" s="276"/>
      <c r="CU166" s="276"/>
      <c r="CV166" s="276"/>
      <c r="CW166" s="276"/>
      <c r="CX166" s="276"/>
      <c r="CY166" s="276"/>
      <c r="CZ166" s="155">
        <f t="shared" si="1398"/>
        <v>0</v>
      </c>
      <c r="DA166" s="202"/>
      <c r="DB166" s="156">
        <f t="shared" si="1399"/>
        <v>0</v>
      </c>
      <c r="DC166" s="156">
        <f t="shared" si="1400"/>
        <v>0</v>
      </c>
      <c r="DD166" s="156">
        <f t="shared" si="1401"/>
        <v>0</v>
      </c>
      <c r="DE166" s="156">
        <f t="shared" si="1402"/>
        <v>0</v>
      </c>
      <c r="DF166" s="156">
        <f t="shared" si="1403"/>
        <v>0</v>
      </c>
      <c r="DG166" s="156">
        <f t="shared" si="1404"/>
        <v>0</v>
      </c>
      <c r="DH166" s="156">
        <f t="shared" si="1405"/>
        <v>0</v>
      </c>
      <c r="DI166" s="156">
        <f t="shared" si="1406"/>
        <v>0</v>
      </c>
      <c r="DJ166" s="156">
        <f t="shared" si="1407"/>
        <v>0</v>
      </c>
      <c r="DK166" s="156">
        <f t="shared" si="1408"/>
        <v>0</v>
      </c>
      <c r="DL166" s="156">
        <f t="shared" si="1409"/>
        <v>0</v>
      </c>
      <c r="DM166" s="156">
        <f t="shared" si="1410"/>
        <v>0</v>
      </c>
      <c r="DN166" s="156">
        <f t="shared" si="1411"/>
        <v>0</v>
      </c>
      <c r="DO166" s="156">
        <f t="shared" si="1412"/>
        <v>0</v>
      </c>
      <c r="DP166" s="156">
        <f t="shared" si="1413"/>
        <v>0</v>
      </c>
      <c r="DQ166" s="156">
        <f t="shared" si="1414"/>
        <v>0</v>
      </c>
      <c r="DR166" s="156">
        <f t="shared" si="1415"/>
        <v>0</v>
      </c>
      <c r="DS166" s="156">
        <f t="shared" si="1416"/>
        <v>0</v>
      </c>
      <c r="DT166" s="156">
        <f t="shared" si="1417"/>
        <v>0</v>
      </c>
      <c r="DU166" s="156">
        <f t="shared" si="1418"/>
        <v>0</v>
      </c>
      <c r="DV166" s="156">
        <f t="shared" si="1419"/>
        <v>0</v>
      </c>
      <c r="DW166" s="156">
        <f t="shared" si="1420"/>
        <v>0</v>
      </c>
      <c r="DX166" s="156">
        <f t="shared" si="1421"/>
        <v>0</v>
      </c>
      <c r="DY166" s="156">
        <f t="shared" si="1422"/>
        <v>0</v>
      </c>
      <c r="DZ166" s="156">
        <f t="shared" si="1423"/>
        <v>0</v>
      </c>
      <c r="EA166" s="156">
        <f t="shared" si="1424"/>
        <v>0</v>
      </c>
      <c r="EB166" s="156">
        <f t="shared" si="1425"/>
        <v>0</v>
      </c>
      <c r="EC166" s="156">
        <f t="shared" si="1426"/>
        <v>0</v>
      </c>
      <c r="ED166" s="156">
        <f t="shared" si="1427"/>
        <v>0</v>
      </c>
      <c r="EE166" s="156">
        <f t="shared" si="1428"/>
        <v>0</v>
      </c>
      <c r="EF166" s="156">
        <f t="shared" si="1429"/>
        <v>0</v>
      </c>
      <c r="EG166" s="248">
        <f t="shared" si="1430"/>
        <v>0</v>
      </c>
      <c r="EH166" s="249"/>
      <c r="EI166" s="187"/>
      <c r="EJ166" s="281" t="s">
        <v>59</v>
      </c>
      <c r="EK166" s="187"/>
      <c r="EL166" s="281" t="s">
        <v>59</v>
      </c>
      <c r="EM166" s="187"/>
      <c r="EN166" s="281" t="s">
        <v>59</v>
      </c>
      <c r="EO166" s="187"/>
      <c r="EP166" s="281" t="s">
        <v>59</v>
      </c>
      <c r="EQ166" s="187"/>
      <c r="ER166" s="281" t="s">
        <v>59</v>
      </c>
      <c r="ES166" s="187"/>
      <c r="ET166" s="281" t="s">
        <v>59</v>
      </c>
      <c r="EU166" s="187"/>
      <c r="EV166" s="281" t="s">
        <v>59</v>
      </c>
      <c r="EW166" s="187"/>
      <c r="EX166" s="281" t="s">
        <v>59</v>
      </c>
      <c r="EY166" s="187"/>
      <c r="EZ166" s="281" t="s">
        <v>59</v>
      </c>
      <c r="FA166" s="187"/>
      <c r="FB166" s="281" t="s">
        <v>59</v>
      </c>
      <c r="FC166" s="187"/>
      <c r="FD166" s="281" t="s">
        <v>59</v>
      </c>
      <c r="FE166" s="187"/>
      <c r="FF166" s="281" t="s">
        <v>59</v>
      </c>
      <c r="FG166" s="187"/>
      <c r="FH166" s="281" t="s">
        <v>59</v>
      </c>
      <c r="FI166" s="187"/>
      <c r="FJ166" s="281" t="s">
        <v>59</v>
      </c>
      <c r="FK166" s="187"/>
      <c r="FL166" s="281" t="s">
        <v>59</v>
      </c>
      <c r="FM166" s="187"/>
      <c r="FN166" s="281" t="s">
        <v>59</v>
      </c>
      <c r="FO166" s="187"/>
      <c r="FP166" s="281" t="s">
        <v>59</v>
      </c>
      <c r="FQ166" s="187"/>
      <c r="FR166" s="281" t="s">
        <v>59</v>
      </c>
      <c r="FS166" s="187"/>
      <c r="FT166" s="281" t="s">
        <v>59</v>
      </c>
      <c r="FU166" s="187"/>
      <c r="FV166" s="281" t="s">
        <v>59</v>
      </c>
      <c r="FW166" s="187"/>
      <c r="FX166" s="281" t="s">
        <v>59</v>
      </c>
      <c r="FY166" s="187"/>
      <c r="FZ166" s="281" t="s">
        <v>59</v>
      </c>
      <c r="GA166" s="283"/>
      <c r="GB166" s="281" t="s">
        <v>59</v>
      </c>
      <c r="GC166" s="283"/>
      <c r="GD166" s="281" t="s">
        <v>59</v>
      </c>
      <c r="GE166" s="283"/>
      <c r="GF166" s="281" t="s">
        <v>59</v>
      </c>
      <c r="GG166" s="283"/>
      <c r="GH166" s="281" t="s">
        <v>59</v>
      </c>
      <c r="GI166" s="283"/>
      <c r="GJ166" s="281" t="s">
        <v>59</v>
      </c>
      <c r="GK166" s="284"/>
      <c r="GL166" s="281" t="s">
        <v>59</v>
      </c>
      <c r="GM166" s="283"/>
      <c r="GN166" s="281" t="s">
        <v>59</v>
      </c>
      <c r="GO166" s="284"/>
      <c r="GP166" s="281" t="s">
        <v>59</v>
      </c>
      <c r="GQ166" s="284"/>
      <c r="GR166" s="281" t="s">
        <v>59</v>
      </c>
      <c r="GS166" s="288">
        <f t="shared" si="1431"/>
        <v>0</v>
      </c>
      <c r="GT166" s="202"/>
      <c r="GU166" s="166">
        <f t="shared" si="1432"/>
        <v>0</v>
      </c>
      <c r="GV166" s="166">
        <f t="shared" si="1433"/>
        <v>0</v>
      </c>
      <c r="GW166" s="166">
        <f t="shared" si="1434"/>
        <v>0</v>
      </c>
      <c r="GX166" s="166">
        <f t="shared" si="1435"/>
        <v>0</v>
      </c>
      <c r="GY166" s="166">
        <f t="shared" si="1436"/>
        <v>0</v>
      </c>
      <c r="GZ166" s="166">
        <f t="shared" si="1437"/>
        <v>0</v>
      </c>
      <c r="HA166" s="166">
        <f t="shared" si="1438"/>
        <v>0</v>
      </c>
      <c r="HB166" s="166">
        <f t="shared" si="1439"/>
        <v>0</v>
      </c>
      <c r="HC166" s="166">
        <f t="shared" si="1440"/>
        <v>0</v>
      </c>
      <c r="HD166" s="166">
        <f t="shared" si="1441"/>
        <v>0</v>
      </c>
      <c r="HE166" s="166">
        <f t="shared" si="1442"/>
        <v>0</v>
      </c>
      <c r="HF166" s="166">
        <f t="shared" si="1443"/>
        <v>0</v>
      </c>
      <c r="HG166" s="166">
        <f t="shared" si="1444"/>
        <v>0</v>
      </c>
      <c r="HH166" s="166">
        <f t="shared" si="1445"/>
        <v>0</v>
      </c>
      <c r="HI166" s="166">
        <f t="shared" si="1446"/>
        <v>0</v>
      </c>
      <c r="HJ166" s="166">
        <f t="shared" si="1447"/>
        <v>0</v>
      </c>
      <c r="HK166" s="166">
        <f t="shared" si="1448"/>
        <v>0</v>
      </c>
      <c r="HL166" s="166">
        <f t="shared" si="1449"/>
        <v>0</v>
      </c>
      <c r="HM166" s="166">
        <f t="shared" si="1450"/>
        <v>0</v>
      </c>
      <c r="HN166" s="166">
        <f t="shared" si="1451"/>
        <v>0</v>
      </c>
      <c r="HO166" s="166">
        <f t="shared" si="1452"/>
        <v>0</v>
      </c>
      <c r="HP166" s="166">
        <f t="shared" si="1453"/>
        <v>0</v>
      </c>
      <c r="HQ166" s="166">
        <f t="shared" si="1454"/>
        <v>0</v>
      </c>
      <c r="HR166" s="166">
        <f t="shared" si="1455"/>
        <v>0</v>
      </c>
      <c r="HS166" s="166">
        <f t="shared" si="1456"/>
        <v>0</v>
      </c>
      <c r="HT166" s="166">
        <f t="shared" si="1457"/>
        <v>0</v>
      </c>
      <c r="HU166" s="166">
        <f t="shared" si="1458"/>
        <v>0</v>
      </c>
      <c r="HV166" s="166">
        <f t="shared" si="1459"/>
        <v>0</v>
      </c>
      <c r="HW166" s="166">
        <f t="shared" si="1460"/>
        <v>0</v>
      </c>
      <c r="HX166" s="166">
        <f t="shared" si="1461"/>
        <v>0</v>
      </c>
      <c r="HY166" s="166">
        <f t="shared" si="1462"/>
        <v>0</v>
      </c>
      <c r="HZ166" s="148"/>
      <c r="IA166" s="169">
        <f t="shared" si="1463"/>
        <v>0</v>
      </c>
      <c r="IB166" s="169">
        <f t="shared" si="1464"/>
        <v>0</v>
      </c>
      <c r="IC166" s="169">
        <f t="shared" si="1465"/>
        <v>0</v>
      </c>
      <c r="ID166" s="169">
        <f t="shared" si="1466"/>
        <v>0</v>
      </c>
      <c r="IE166" s="169">
        <f t="shared" si="1467"/>
        <v>0</v>
      </c>
      <c r="IF166" s="169">
        <f t="shared" si="1468"/>
        <v>0</v>
      </c>
      <c r="IG166" s="169">
        <f t="shared" si="1469"/>
        <v>0</v>
      </c>
      <c r="IH166" s="169">
        <f t="shared" si="1470"/>
        <v>0</v>
      </c>
      <c r="II166" s="169">
        <f t="shared" si="1471"/>
        <v>0</v>
      </c>
      <c r="IJ166" s="169">
        <f t="shared" si="1472"/>
        <v>0</v>
      </c>
      <c r="IK166" s="169">
        <f t="shared" si="1473"/>
        <v>0</v>
      </c>
      <c r="IL166" s="169">
        <f t="shared" si="1474"/>
        <v>0</v>
      </c>
      <c r="IM166" s="169">
        <f t="shared" si="1475"/>
        <v>0</v>
      </c>
      <c r="IN166" s="169">
        <f t="shared" si="1476"/>
        <v>0</v>
      </c>
      <c r="IO166" s="169">
        <f t="shared" si="1477"/>
        <v>0</v>
      </c>
      <c r="IP166" s="169">
        <f t="shared" si="1478"/>
        <v>0</v>
      </c>
      <c r="IQ166" s="169">
        <f t="shared" si="1479"/>
        <v>0</v>
      </c>
      <c r="IR166" s="169">
        <f t="shared" si="1480"/>
        <v>0</v>
      </c>
      <c r="IS166" s="169">
        <f t="shared" si="1481"/>
        <v>0</v>
      </c>
      <c r="IT166" s="169">
        <f t="shared" si="1482"/>
        <v>0</v>
      </c>
      <c r="IU166" s="169">
        <f t="shared" si="1483"/>
        <v>0</v>
      </c>
      <c r="IV166" s="169">
        <f t="shared" si="1484"/>
        <v>0</v>
      </c>
      <c r="IW166" s="169">
        <f t="shared" si="1485"/>
        <v>0</v>
      </c>
      <c r="IX166" s="169">
        <f t="shared" si="1486"/>
        <v>0</v>
      </c>
      <c r="IY166" s="169">
        <f t="shared" si="1487"/>
        <v>0</v>
      </c>
      <c r="IZ166" s="169">
        <f t="shared" si="1488"/>
        <v>0</v>
      </c>
      <c r="JA166" s="169">
        <f t="shared" si="1489"/>
        <v>0</v>
      </c>
      <c r="JB166" s="169">
        <f t="shared" si="1490"/>
        <v>0</v>
      </c>
      <c r="JC166" s="169">
        <f t="shared" si="1491"/>
        <v>0</v>
      </c>
      <c r="JD166" s="169">
        <f t="shared" si="1492"/>
        <v>0</v>
      </c>
      <c r="JE166" s="169">
        <f t="shared" si="1493"/>
        <v>0</v>
      </c>
      <c r="JF166" s="255"/>
      <c r="JG166" s="171">
        <f t="shared" si="1659"/>
        <v>0</v>
      </c>
      <c r="JH166" s="171">
        <f t="shared" si="1660"/>
        <v>0</v>
      </c>
      <c r="JI166" s="171">
        <f t="shared" si="1661"/>
        <v>0</v>
      </c>
      <c r="JJ166" s="171">
        <f t="shared" si="1662"/>
        <v>0</v>
      </c>
      <c r="JK166" s="171">
        <f t="shared" si="1663"/>
        <v>0</v>
      </c>
      <c r="JL166" s="171">
        <f t="shared" si="1664"/>
        <v>0</v>
      </c>
      <c r="JM166" s="171">
        <f t="shared" si="1665"/>
        <v>0</v>
      </c>
      <c r="JN166" s="171">
        <f t="shared" si="1666"/>
        <v>0</v>
      </c>
      <c r="JO166" s="171">
        <f t="shared" si="1667"/>
        <v>0</v>
      </c>
      <c r="JP166" s="171">
        <f t="shared" si="1668"/>
        <v>0</v>
      </c>
      <c r="JQ166" s="171">
        <f t="shared" si="1669"/>
        <v>0</v>
      </c>
      <c r="JR166" s="171">
        <f t="shared" si="1670"/>
        <v>0</v>
      </c>
      <c r="JS166" s="171">
        <f t="shared" si="1671"/>
        <v>0</v>
      </c>
      <c r="JT166" s="171">
        <f t="shared" si="1672"/>
        <v>0</v>
      </c>
      <c r="JU166" s="171">
        <f t="shared" si="1673"/>
        <v>0</v>
      </c>
      <c r="JV166" s="171">
        <f t="shared" si="1674"/>
        <v>0</v>
      </c>
      <c r="JW166" s="171">
        <f t="shared" si="1675"/>
        <v>0</v>
      </c>
      <c r="JX166" s="171">
        <f t="shared" si="1676"/>
        <v>0</v>
      </c>
      <c r="JY166" s="171">
        <f t="shared" si="1677"/>
        <v>0</v>
      </c>
      <c r="JZ166" s="171">
        <f t="shared" si="1678"/>
        <v>0</v>
      </c>
      <c r="KA166" s="171">
        <f t="shared" si="1679"/>
        <v>0</v>
      </c>
      <c r="KB166" s="171">
        <f t="shared" si="1680"/>
        <v>0</v>
      </c>
      <c r="KC166" s="171">
        <f t="shared" si="1681"/>
        <v>0</v>
      </c>
      <c r="KD166" s="171">
        <f t="shared" si="1682"/>
        <v>0</v>
      </c>
      <c r="KE166" s="171">
        <f t="shared" si="1683"/>
        <v>0</v>
      </c>
      <c r="KF166" s="171">
        <f t="shared" si="1684"/>
        <v>0</v>
      </c>
      <c r="KG166" s="171">
        <f t="shared" si="1685"/>
        <v>0</v>
      </c>
      <c r="KH166" s="171">
        <f t="shared" si="1686"/>
        <v>0</v>
      </c>
      <c r="KI166" s="171">
        <f t="shared" si="1687"/>
        <v>0</v>
      </c>
      <c r="KJ166" s="171">
        <f t="shared" si="1688"/>
        <v>0</v>
      </c>
      <c r="KK166" s="171">
        <f t="shared" si="1689"/>
        <v>0</v>
      </c>
      <c r="KL166" s="172">
        <f t="shared" si="1364"/>
        <v>0</v>
      </c>
      <c r="KM166" s="113">
        <f t="shared" si="1657"/>
        <v>0</v>
      </c>
      <c r="KN166" s="114">
        <f t="shared" si="1658"/>
        <v>0</v>
      </c>
    </row>
    <row r="167" customFormat="1" ht="15.75" spans="1:300">
      <c r="A167" s="294" t="s">
        <v>221</v>
      </c>
      <c r="B167" s="132"/>
      <c r="C167" s="132"/>
      <c r="D167" s="186">
        <v>13.8286</v>
      </c>
      <c r="E167" s="132"/>
      <c r="F167" s="131">
        <v>0</v>
      </c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41">
        <f t="shared" si="1365"/>
        <v>0</v>
      </c>
      <c r="AM167" s="142">
        <f t="shared" si="1366"/>
        <v>0</v>
      </c>
      <c r="AN167" s="200"/>
      <c r="AO167" s="241">
        <f t="shared" si="1367"/>
        <v>0</v>
      </c>
      <c r="AP167" s="241">
        <f t="shared" si="1368"/>
        <v>0</v>
      </c>
      <c r="AQ167" s="241">
        <f t="shared" si="1369"/>
        <v>0</v>
      </c>
      <c r="AR167" s="241">
        <f t="shared" si="1370"/>
        <v>0</v>
      </c>
      <c r="AS167" s="241">
        <f t="shared" si="1371"/>
        <v>0</v>
      </c>
      <c r="AT167" s="241">
        <f t="shared" si="1372"/>
        <v>0</v>
      </c>
      <c r="AU167" s="241">
        <f t="shared" si="1373"/>
        <v>0</v>
      </c>
      <c r="AV167" s="241">
        <f t="shared" si="1374"/>
        <v>0</v>
      </c>
      <c r="AW167" s="241">
        <f t="shared" si="1375"/>
        <v>0</v>
      </c>
      <c r="AX167" s="241">
        <f t="shared" si="1376"/>
        <v>0</v>
      </c>
      <c r="AY167" s="241">
        <f t="shared" si="1377"/>
        <v>0</v>
      </c>
      <c r="AZ167" s="241">
        <f t="shared" si="1378"/>
        <v>0</v>
      </c>
      <c r="BA167" s="241">
        <f t="shared" si="1379"/>
        <v>0</v>
      </c>
      <c r="BB167" s="241">
        <f t="shared" si="1380"/>
        <v>0</v>
      </c>
      <c r="BC167" s="241">
        <f t="shared" si="1381"/>
        <v>0</v>
      </c>
      <c r="BD167" s="241">
        <f t="shared" si="1382"/>
        <v>0</v>
      </c>
      <c r="BE167" s="241">
        <f t="shared" si="1383"/>
        <v>0</v>
      </c>
      <c r="BF167" s="241">
        <f t="shared" si="1384"/>
        <v>0</v>
      </c>
      <c r="BG167" s="241">
        <f t="shared" si="1385"/>
        <v>0</v>
      </c>
      <c r="BH167" s="241">
        <f t="shared" si="1386"/>
        <v>0</v>
      </c>
      <c r="BI167" s="241">
        <f t="shared" si="1387"/>
        <v>0</v>
      </c>
      <c r="BJ167" s="241">
        <f t="shared" si="1388"/>
        <v>0</v>
      </c>
      <c r="BK167" s="241">
        <f t="shared" si="1389"/>
        <v>0</v>
      </c>
      <c r="BL167" s="241">
        <f t="shared" si="1390"/>
        <v>0</v>
      </c>
      <c r="BM167" s="241">
        <f t="shared" si="1391"/>
        <v>0</v>
      </c>
      <c r="BN167" s="241">
        <f t="shared" si="1392"/>
        <v>0</v>
      </c>
      <c r="BO167" s="241">
        <f t="shared" si="1393"/>
        <v>0</v>
      </c>
      <c r="BP167" s="241">
        <f t="shared" si="1394"/>
        <v>0</v>
      </c>
      <c r="BQ167" s="241">
        <f t="shared" si="1395"/>
        <v>0</v>
      </c>
      <c r="BR167" s="241">
        <f t="shared" si="1396"/>
        <v>0</v>
      </c>
      <c r="BS167" s="241">
        <f t="shared" si="1397"/>
        <v>0</v>
      </c>
      <c r="BT167" s="202"/>
      <c r="BU167" s="276"/>
      <c r="BV167" s="276"/>
      <c r="BW167" s="276"/>
      <c r="BX167" s="276"/>
      <c r="BY167" s="276"/>
      <c r="BZ167" s="276"/>
      <c r="CA167" s="276"/>
      <c r="CB167" s="276"/>
      <c r="CC167" s="276"/>
      <c r="CD167" s="276"/>
      <c r="CE167" s="276"/>
      <c r="CF167" s="276"/>
      <c r="CG167" s="276"/>
      <c r="CH167" s="276"/>
      <c r="CI167" s="276"/>
      <c r="CJ167" s="276"/>
      <c r="CK167" s="276"/>
      <c r="CL167" s="276"/>
      <c r="CM167" s="276"/>
      <c r="CN167" s="276"/>
      <c r="CO167" s="276"/>
      <c r="CP167" s="276"/>
      <c r="CQ167" s="276"/>
      <c r="CR167" s="276"/>
      <c r="CS167" s="276"/>
      <c r="CT167" s="276"/>
      <c r="CU167" s="276"/>
      <c r="CV167" s="276"/>
      <c r="CW167" s="276"/>
      <c r="CX167" s="276"/>
      <c r="CY167" s="276"/>
      <c r="CZ167" s="155">
        <f t="shared" si="1398"/>
        <v>0</v>
      </c>
      <c r="DA167" s="202"/>
      <c r="DB167" s="156">
        <f t="shared" si="1399"/>
        <v>0</v>
      </c>
      <c r="DC167" s="156">
        <f t="shared" si="1400"/>
        <v>0</v>
      </c>
      <c r="DD167" s="156">
        <f t="shared" si="1401"/>
        <v>0</v>
      </c>
      <c r="DE167" s="156">
        <f t="shared" si="1402"/>
        <v>0</v>
      </c>
      <c r="DF167" s="156">
        <f t="shared" si="1403"/>
        <v>0</v>
      </c>
      <c r="DG167" s="156">
        <f t="shared" si="1404"/>
        <v>0</v>
      </c>
      <c r="DH167" s="156">
        <f t="shared" si="1405"/>
        <v>0</v>
      </c>
      <c r="DI167" s="156">
        <f t="shared" si="1406"/>
        <v>0</v>
      </c>
      <c r="DJ167" s="156">
        <f t="shared" si="1407"/>
        <v>0</v>
      </c>
      <c r="DK167" s="156">
        <f t="shared" si="1408"/>
        <v>0</v>
      </c>
      <c r="DL167" s="156">
        <f t="shared" si="1409"/>
        <v>0</v>
      </c>
      <c r="DM167" s="156">
        <f t="shared" si="1410"/>
        <v>0</v>
      </c>
      <c r="DN167" s="156">
        <f t="shared" si="1411"/>
        <v>0</v>
      </c>
      <c r="DO167" s="156">
        <f t="shared" si="1412"/>
        <v>0</v>
      </c>
      <c r="DP167" s="156">
        <f t="shared" si="1413"/>
        <v>0</v>
      </c>
      <c r="DQ167" s="156">
        <f t="shared" si="1414"/>
        <v>0</v>
      </c>
      <c r="DR167" s="156">
        <f t="shared" si="1415"/>
        <v>0</v>
      </c>
      <c r="DS167" s="156">
        <f t="shared" si="1416"/>
        <v>0</v>
      </c>
      <c r="DT167" s="156">
        <f t="shared" si="1417"/>
        <v>0</v>
      </c>
      <c r="DU167" s="156">
        <f t="shared" si="1418"/>
        <v>0</v>
      </c>
      <c r="DV167" s="156">
        <f t="shared" si="1419"/>
        <v>0</v>
      </c>
      <c r="DW167" s="156">
        <f t="shared" si="1420"/>
        <v>0</v>
      </c>
      <c r="DX167" s="156">
        <f t="shared" si="1421"/>
        <v>0</v>
      </c>
      <c r="DY167" s="156">
        <f t="shared" si="1422"/>
        <v>0</v>
      </c>
      <c r="DZ167" s="156">
        <f t="shared" si="1423"/>
        <v>0</v>
      </c>
      <c r="EA167" s="156">
        <f t="shared" si="1424"/>
        <v>0</v>
      </c>
      <c r="EB167" s="156">
        <f t="shared" si="1425"/>
        <v>0</v>
      </c>
      <c r="EC167" s="156">
        <f t="shared" si="1426"/>
        <v>0</v>
      </c>
      <c r="ED167" s="156">
        <f t="shared" si="1427"/>
        <v>0</v>
      </c>
      <c r="EE167" s="156">
        <f t="shared" si="1428"/>
        <v>0</v>
      </c>
      <c r="EF167" s="156">
        <f t="shared" si="1429"/>
        <v>0</v>
      </c>
      <c r="EG167" s="248">
        <f t="shared" si="1430"/>
        <v>0</v>
      </c>
      <c r="EH167" s="249"/>
      <c r="EI167" s="187"/>
      <c r="EJ167" s="281" t="s">
        <v>59</v>
      </c>
      <c r="EK167" s="187"/>
      <c r="EL167" s="281" t="s">
        <v>59</v>
      </c>
      <c r="EM167" s="187"/>
      <c r="EN167" s="281" t="s">
        <v>59</v>
      </c>
      <c r="EO167" s="187"/>
      <c r="EP167" s="281" t="s">
        <v>59</v>
      </c>
      <c r="EQ167" s="187"/>
      <c r="ER167" s="281" t="s">
        <v>59</v>
      </c>
      <c r="ES167" s="187"/>
      <c r="ET167" s="281" t="s">
        <v>59</v>
      </c>
      <c r="EU167" s="187"/>
      <c r="EV167" s="281" t="s">
        <v>59</v>
      </c>
      <c r="EW167" s="187"/>
      <c r="EX167" s="281" t="s">
        <v>59</v>
      </c>
      <c r="EY167" s="187"/>
      <c r="EZ167" s="281" t="s">
        <v>59</v>
      </c>
      <c r="FA167" s="187"/>
      <c r="FB167" s="281" t="s">
        <v>59</v>
      </c>
      <c r="FC167" s="187"/>
      <c r="FD167" s="281" t="s">
        <v>59</v>
      </c>
      <c r="FE167" s="187"/>
      <c r="FF167" s="281" t="s">
        <v>59</v>
      </c>
      <c r="FG167" s="187"/>
      <c r="FH167" s="281" t="s">
        <v>59</v>
      </c>
      <c r="FI167" s="187"/>
      <c r="FJ167" s="281" t="s">
        <v>59</v>
      </c>
      <c r="FK167" s="187"/>
      <c r="FL167" s="281" t="s">
        <v>59</v>
      </c>
      <c r="FM167" s="187"/>
      <c r="FN167" s="281" t="s">
        <v>59</v>
      </c>
      <c r="FO167" s="187"/>
      <c r="FP167" s="281" t="s">
        <v>59</v>
      </c>
      <c r="FQ167" s="187"/>
      <c r="FR167" s="281" t="s">
        <v>59</v>
      </c>
      <c r="FS167" s="187"/>
      <c r="FT167" s="281" t="s">
        <v>59</v>
      </c>
      <c r="FU167" s="187"/>
      <c r="FV167" s="281" t="s">
        <v>59</v>
      </c>
      <c r="FW167" s="187"/>
      <c r="FX167" s="281" t="s">
        <v>59</v>
      </c>
      <c r="FY167" s="187"/>
      <c r="FZ167" s="281" t="s">
        <v>59</v>
      </c>
      <c r="GA167" s="283"/>
      <c r="GB167" s="281" t="s">
        <v>59</v>
      </c>
      <c r="GC167" s="283"/>
      <c r="GD167" s="281" t="s">
        <v>59</v>
      </c>
      <c r="GE167" s="283"/>
      <c r="GF167" s="281" t="s">
        <v>59</v>
      </c>
      <c r="GG167" s="283"/>
      <c r="GH167" s="281" t="s">
        <v>59</v>
      </c>
      <c r="GI167" s="283"/>
      <c r="GJ167" s="281" t="s">
        <v>59</v>
      </c>
      <c r="GK167" s="284"/>
      <c r="GL167" s="281" t="s">
        <v>59</v>
      </c>
      <c r="GM167" s="283"/>
      <c r="GN167" s="281" t="s">
        <v>59</v>
      </c>
      <c r="GO167" s="284"/>
      <c r="GP167" s="281" t="s">
        <v>59</v>
      </c>
      <c r="GQ167" s="284"/>
      <c r="GR167" s="281" t="s">
        <v>59</v>
      </c>
      <c r="GS167" s="288">
        <f t="shared" si="1431"/>
        <v>0</v>
      </c>
      <c r="GT167" s="202"/>
      <c r="GU167" s="166">
        <f t="shared" si="1432"/>
        <v>0</v>
      </c>
      <c r="GV167" s="166">
        <f t="shared" si="1433"/>
        <v>0</v>
      </c>
      <c r="GW167" s="166">
        <f t="shared" si="1434"/>
        <v>0</v>
      </c>
      <c r="GX167" s="166">
        <f t="shared" si="1435"/>
        <v>0</v>
      </c>
      <c r="GY167" s="166">
        <f t="shared" si="1436"/>
        <v>0</v>
      </c>
      <c r="GZ167" s="166">
        <f t="shared" si="1437"/>
        <v>0</v>
      </c>
      <c r="HA167" s="166">
        <f t="shared" si="1438"/>
        <v>0</v>
      </c>
      <c r="HB167" s="166">
        <f t="shared" si="1439"/>
        <v>0</v>
      </c>
      <c r="HC167" s="166">
        <f t="shared" si="1440"/>
        <v>0</v>
      </c>
      <c r="HD167" s="166">
        <f t="shared" si="1441"/>
        <v>0</v>
      </c>
      <c r="HE167" s="166">
        <f t="shared" si="1442"/>
        <v>0</v>
      </c>
      <c r="HF167" s="166">
        <f t="shared" si="1443"/>
        <v>0</v>
      </c>
      <c r="HG167" s="166">
        <f t="shared" si="1444"/>
        <v>0</v>
      </c>
      <c r="HH167" s="166">
        <f t="shared" si="1445"/>
        <v>0</v>
      </c>
      <c r="HI167" s="166">
        <f t="shared" si="1446"/>
        <v>0</v>
      </c>
      <c r="HJ167" s="166">
        <f t="shared" si="1447"/>
        <v>0</v>
      </c>
      <c r="HK167" s="166">
        <f t="shared" si="1448"/>
        <v>0</v>
      </c>
      <c r="HL167" s="166">
        <f t="shared" si="1449"/>
        <v>0</v>
      </c>
      <c r="HM167" s="166">
        <f t="shared" si="1450"/>
        <v>0</v>
      </c>
      <c r="HN167" s="166">
        <f t="shared" si="1451"/>
        <v>0</v>
      </c>
      <c r="HO167" s="166">
        <f t="shared" si="1452"/>
        <v>0</v>
      </c>
      <c r="HP167" s="166">
        <f t="shared" si="1453"/>
        <v>0</v>
      </c>
      <c r="HQ167" s="166">
        <f t="shared" si="1454"/>
        <v>0</v>
      </c>
      <c r="HR167" s="166">
        <f t="shared" si="1455"/>
        <v>0</v>
      </c>
      <c r="HS167" s="166">
        <f t="shared" si="1456"/>
        <v>0</v>
      </c>
      <c r="HT167" s="166">
        <f t="shared" si="1457"/>
        <v>0</v>
      </c>
      <c r="HU167" s="166">
        <f t="shared" si="1458"/>
        <v>0</v>
      </c>
      <c r="HV167" s="166">
        <f t="shared" si="1459"/>
        <v>0</v>
      </c>
      <c r="HW167" s="166">
        <f t="shared" si="1460"/>
        <v>0</v>
      </c>
      <c r="HX167" s="166">
        <f t="shared" si="1461"/>
        <v>0</v>
      </c>
      <c r="HY167" s="166">
        <f t="shared" si="1462"/>
        <v>0</v>
      </c>
      <c r="HZ167" s="148"/>
      <c r="IA167" s="169">
        <f t="shared" si="1463"/>
        <v>0</v>
      </c>
      <c r="IB167" s="169">
        <f t="shared" si="1464"/>
        <v>0</v>
      </c>
      <c r="IC167" s="169">
        <f t="shared" si="1465"/>
        <v>0</v>
      </c>
      <c r="ID167" s="169">
        <f t="shared" si="1466"/>
        <v>0</v>
      </c>
      <c r="IE167" s="169">
        <f t="shared" si="1467"/>
        <v>0</v>
      </c>
      <c r="IF167" s="169">
        <f t="shared" si="1468"/>
        <v>0</v>
      </c>
      <c r="IG167" s="169">
        <f t="shared" si="1469"/>
        <v>0</v>
      </c>
      <c r="IH167" s="169">
        <f t="shared" si="1470"/>
        <v>0</v>
      </c>
      <c r="II167" s="169">
        <f t="shared" si="1471"/>
        <v>0</v>
      </c>
      <c r="IJ167" s="169">
        <f t="shared" si="1472"/>
        <v>0</v>
      </c>
      <c r="IK167" s="169">
        <f t="shared" si="1473"/>
        <v>0</v>
      </c>
      <c r="IL167" s="169">
        <f t="shared" si="1474"/>
        <v>0</v>
      </c>
      <c r="IM167" s="169">
        <f t="shared" si="1475"/>
        <v>0</v>
      </c>
      <c r="IN167" s="169">
        <f t="shared" si="1476"/>
        <v>0</v>
      </c>
      <c r="IO167" s="169">
        <f t="shared" si="1477"/>
        <v>0</v>
      </c>
      <c r="IP167" s="169">
        <f t="shared" si="1478"/>
        <v>0</v>
      </c>
      <c r="IQ167" s="169">
        <f t="shared" si="1479"/>
        <v>0</v>
      </c>
      <c r="IR167" s="169">
        <f t="shared" si="1480"/>
        <v>0</v>
      </c>
      <c r="IS167" s="169">
        <f t="shared" si="1481"/>
        <v>0</v>
      </c>
      <c r="IT167" s="169">
        <f t="shared" si="1482"/>
        <v>0</v>
      </c>
      <c r="IU167" s="169">
        <f t="shared" si="1483"/>
        <v>0</v>
      </c>
      <c r="IV167" s="169">
        <f t="shared" si="1484"/>
        <v>0</v>
      </c>
      <c r="IW167" s="169">
        <f t="shared" si="1485"/>
        <v>0</v>
      </c>
      <c r="IX167" s="169">
        <f t="shared" si="1486"/>
        <v>0</v>
      </c>
      <c r="IY167" s="169">
        <f t="shared" si="1487"/>
        <v>0</v>
      </c>
      <c r="IZ167" s="169">
        <f t="shared" si="1488"/>
        <v>0</v>
      </c>
      <c r="JA167" s="169">
        <f t="shared" si="1489"/>
        <v>0</v>
      </c>
      <c r="JB167" s="169">
        <f t="shared" si="1490"/>
        <v>0</v>
      </c>
      <c r="JC167" s="169">
        <f t="shared" si="1491"/>
        <v>0</v>
      </c>
      <c r="JD167" s="169">
        <f t="shared" si="1492"/>
        <v>0</v>
      </c>
      <c r="JE167" s="169">
        <f t="shared" si="1493"/>
        <v>0</v>
      </c>
      <c r="JF167" s="255"/>
      <c r="JG167" s="171">
        <f t="shared" si="1659"/>
        <v>0</v>
      </c>
      <c r="JH167" s="171">
        <f t="shared" si="1660"/>
        <v>0</v>
      </c>
      <c r="JI167" s="171">
        <f t="shared" si="1661"/>
        <v>0</v>
      </c>
      <c r="JJ167" s="171">
        <f t="shared" si="1662"/>
        <v>0</v>
      </c>
      <c r="JK167" s="171">
        <f t="shared" si="1663"/>
        <v>0</v>
      </c>
      <c r="JL167" s="171">
        <f t="shared" si="1664"/>
        <v>0</v>
      </c>
      <c r="JM167" s="171">
        <f t="shared" si="1665"/>
        <v>0</v>
      </c>
      <c r="JN167" s="171">
        <f t="shared" si="1666"/>
        <v>0</v>
      </c>
      <c r="JO167" s="171">
        <f t="shared" si="1667"/>
        <v>0</v>
      </c>
      <c r="JP167" s="171">
        <f t="shared" si="1668"/>
        <v>0</v>
      </c>
      <c r="JQ167" s="171">
        <f t="shared" si="1669"/>
        <v>0</v>
      </c>
      <c r="JR167" s="171">
        <f t="shared" si="1670"/>
        <v>0</v>
      </c>
      <c r="JS167" s="171">
        <f t="shared" si="1671"/>
        <v>0</v>
      </c>
      <c r="JT167" s="171">
        <f t="shared" si="1672"/>
        <v>0</v>
      </c>
      <c r="JU167" s="171">
        <f t="shared" si="1673"/>
        <v>0</v>
      </c>
      <c r="JV167" s="171">
        <f t="shared" si="1674"/>
        <v>0</v>
      </c>
      <c r="JW167" s="171">
        <f t="shared" si="1675"/>
        <v>0</v>
      </c>
      <c r="JX167" s="171">
        <f t="shared" si="1676"/>
        <v>0</v>
      </c>
      <c r="JY167" s="171">
        <f t="shared" si="1677"/>
        <v>0</v>
      </c>
      <c r="JZ167" s="171">
        <f t="shared" si="1678"/>
        <v>0</v>
      </c>
      <c r="KA167" s="171">
        <f t="shared" si="1679"/>
        <v>0</v>
      </c>
      <c r="KB167" s="171">
        <f t="shared" si="1680"/>
        <v>0</v>
      </c>
      <c r="KC167" s="171">
        <f t="shared" si="1681"/>
        <v>0</v>
      </c>
      <c r="KD167" s="171">
        <f t="shared" si="1682"/>
        <v>0</v>
      </c>
      <c r="KE167" s="171">
        <f t="shared" si="1683"/>
        <v>0</v>
      </c>
      <c r="KF167" s="171">
        <f t="shared" si="1684"/>
        <v>0</v>
      </c>
      <c r="KG167" s="171">
        <f t="shared" si="1685"/>
        <v>0</v>
      </c>
      <c r="KH167" s="171">
        <f t="shared" si="1686"/>
        <v>0</v>
      </c>
      <c r="KI167" s="171">
        <f t="shared" si="1687"/>
        <v>0</v>
      </c>
      <c r="KJ167" s="171">
        <f t="shared" si="1688"/>
        <v>0</v>
      </c>
      <c r="KK167" s="171">
        <f t="shared" si="1689"/>
        <v>0</v>
      </c>
      <c r="KL167" s="172">
        <f t="shared" si="1364"/>
        <v>0</v>
      </c>
      <c r="KM167" s="113">
        <f t="shared" si="1657"/>
        <v>0</v>
      </c>
      <c r="KN167" s="114">
        <f t="shared" si="1658"/>
        <v>0</v>
      </c>
    </row>
    <row r="168" customFormat="1" ht="15.75" spans="1:300">
      <c r="A168" s="294" t="s">
        <v>222</v>
      </c>
      <c r="B168" s="132"/>
      <c r="C168" s="132"/>
      <c r="D168" s="186">
        <v>11.2248</v>
      </c>
      <c r="E168" s="132"/>
      <c r="F168" s="131">
        <v>0</v>
      </c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  <c r="AK168" s="187"/>
      <c r="AL168" s="141">
        <f t="shared" si="1365"/>
        <v>0</v>
      </c>
      <c r="AM168" s="142">
        <f t="shared" si="1366"/>
        <v>0</v>
      </c>
      <c r="AN168" s="200"/>
      <c r="AO168" s="241">
        <f t="shared" si="1367"/>
        <v>0</v>
      </c>
      <c r="AP168" s="241">
        <f t="shared" si="1368"/>
        <v>0</v>
      </c>
      <c r="AQ168" s="241">
        <f t="shared" si="1369"/>
        <v>0</v>
      </c>
      <c r="AR168" s="241">
        <f t="shared" si="1370"/>
        <v>0</v>
      </c>
      <c r="AS168" s="241">
        <f t="shared" si="1371"/>
        <v>0</v>
      </c>
      <c r="AT168" s="241">
        <f t="shared" si="1372"/>
        <v>0</v>
      </c>
      <c r="AU168" s="241">
        <f t="shared" si="1373"/>
        <v>0</v>
      </c>
      <c r="AV168" s="241">
        <f t="shared" si="1374"/>
        <v>0</v>
      </c>
      <c r="AW168" s="241">
        <f t="shared" si="1375"/>
        <v>0</v>
      </c>
      <c r="AX168" s="241">
        <f t="shared" si="1376"/>
        <v>0</v>
      </c>
      <c r="AY168" s="241">
        <f t="shared" si="1377"/>
        <v>0</v>
      </c>
      <c r="AZ168" s="241">
        <f t="shared" si="1378"/>
        <v>0</v>
      </c>
      <c r="BA168" s="241">
        <f t="shared" si="1379"/>
        <v>0</v>
      </c>
      <c r="BB168" s="241">
        <f t="shared" si="1380"/>
        <v>0</v>
      </c>
      <c r="BC168" s="241">
        <f t="shared" si="1381"/>
        <v>0</v>
      </c>
      <c r="BD168" s="241">
        <f t="shared" si="1382"/>
        <v>0</v>
      </c>
      <c r="BE168" s="241">
        <f t="shared" si="1383"/>
        <v>0</v>
      </c>
      <c r="BF168" s="241">
        <f t="shared" si="1384"/>
        <v>0</v>
      </c>
      <c r="BG168" s="241">
        <f t="shared" si="1385"/>
        <v>0</v>
      </c>
      <c r="BH168" s="241">
        <f t="shared" si="1386"/>
        <v>0</v>
      </c>
      <c r="BI168" s="241">
        <f t="shared" si="1387"/>
        <v>0</v>
      </c>
      <c r="BJ168" s="241">
        <f t="shared" si="1388"/>
        <v>0</v>
      </c>
      <c r="BK168" s="241">
        <f t="shared" si="1389"/>
        <v>0</v>
      </c>
      <c r="BL168" s="241">
        <f t="shared" si="1390"/>
        <v>0</v>
      </c>
      <c r="BM168" s="241">
        <f t="shared" si="1391"/>
        <v>0</v>
      </c>
      <c r="BN168" s="241">
        <f t="shared" si="1392"/>
        <v>0</v>
      </c>
      <c r="BO168" s="241">
        <f t="shared" si="1393"/>
        <v>0</v>
      </c>
      <c r="BP168" s="241">
        <f t="shared" si="1394"/>
        <v>0</v>
      </c>
      <c r="BQ168" s="241">
        <f t="shared" si="1395"/>
        <v>0</v>
      </c>
      <c r="BR168" s="241">
        <f t="shared" si="1396"/>
        <v>0</v>
      </c>
      <c r="BS168" s="241">
        <f t="shared" si="1397"/>
        <v>0</v>
      </c>
      <c r="BT168" s="202"/>
      <c r="BU168" s="276"/>
      <c r="BV168" s="276"/>
      <c r="BW168" s="276"/>
      <c r="BX168" s="276"/>
      <c r="BY168" s="276"/>
      <c r="BZ168" s="276"/>
      <c r="CA168" s="276"/>
      <c r="CB168" s="276"/>
      <c r="CC168" s="276"/>
      <c r="CD168" s="276"/>
      <c r="CE168" s="276"/>
      <c r="CF168" s="276"/>
      <c r="CG168" s="276"/>
      <c r="CH168" s="276"/>
      <c r="CI168" s="276"/>
      <c r="CJ168" s="276"/>
      <c r="CK168" s="276"/>
      <c r="CL168" s="276"/>
      <c r="CM168" s="276"/>
      <c r="CN168" s="276"/>
      <c r="CO168" s="276"/>
      <c r="CP168" s="276"/>
      <c r="CQ168" s="276"/>
      <c r="CR168" s="276"/>
      <c r="CS168" s="276"/>
      <c r="CT168" s="276"/>
      <c r="CU168" s="276"/>
      <c r="CV168" s="276"/>
      <c r="CW168" s="276"/>
      <c r="CX168" s="276"/>
      <c r="CY168" s="276"/>
      <c r="CZ168" s="155">
        <f t="shared" si="1398"/>
        <v>0</v>
      </c>
      <c r="DA168" s="202"/>
      <c r="DB168" s="156">
        <f t="shared" si="1399"/>
        <v>0</v>
      </c>
      <c r="DC168" s="156">
        <f t="shared" si="1400"/>
        <v>0</v>
      </c>
      <c r="DD168" s="156">
        <f t="shared" si="1401"/>
        <v>0</v>
      </c>
      <c r="DE168" s="156">
        <f t="shared" si="1402"/>
        <v>0</v>
      </c>
      <c r="DF168" s="156">
        <f t="shared" si="1403"/>
        <v>0</v>
      </c>
      <c r="DG168" s="156">
        <f t="shared" si="1404"/>
        <v>0</v>
      </c>
      <c r="DH168" s="156">
        <f t="shared" si="1405"/>
        <v>0</v>
      </c>
      <c r="DI168" s="156">
        <f t="shared" si="1406"/>
        <v>0</v>
      </c>
      <c r="DJ168" s="156">
        <f t="shared" si="1407"/>
        <v>0</v>
      </c>
      <c r="DK168" s="156">
        <f t="shared" si="1408"/>
        <v>0</v>
      </c>
      <c r="DL168" s="156">
        <f t="shared" si="1409"/>
        <v>0</v>
      </c>
      <c r="DM168" s="156">
        <f t="shared" si="1410"/>
        <v>0</v>
      </c>
      <c r="DN168" s="156">
        <f t="shared" si="1411"/>
        <v>0</v>
      </c>
      <c r="DO168" s="156">
        <f t="shared" si="1412"/>
        <v>0</v>
      </c>
      <c r="DP168" s="156">
        <f t="shared" si="1413"/>
        <v>0</v>
      </c>
      <c r="DQ168" s="156">
        <f t="shared" si="1414"/>
        <v>0</v>
      </c>
      <c r="DR168" s="156">
        <f t="shared" si="1415"/>
        <v>0</v>
      </c>
      <c r="DS168" s="156">
        <f t="shared" si="1416"/>
        <v>0</v>
      </c>
      <c r="DT168" s="156">
        <f t="shared" si="1417"/>
        <v>0</v>
      </c>
      <c r="DU168" s="156">
        <f t="shared" si="1418"/>
        <v>0</v>
      </c>
      <c r="DV168" s="156">
        <f t="shared" si="1419"/>
        <v>0</v>
      </c>
      <c r="DW168" s="156">
        <f t="shared" si="1420"/>
        <v>0</v>
      </c>
      <c r="DX168" s="156">
        <f t="shared" si="1421"/>
        <v>0</v>
      </c>
      <c r="DY168" s="156">
        <f t="shared" si="1422"/>
        <v>0</v>
      </c>
      <c r="DZ168" s="156">
        <f t="shared" si="1423"/>
        <v>0</v>
      </c>
      <c r="EA168" s="156">
        <f t="shared" si="1424"/>
        <v>0</v>
      </c>
      <c r="EB168" s="156">
        <f t="shared" si="1425"/>
        <v>0</v>
      </c>
      <c r="EC168" s="156">
        <f t="shared" si="1426"/>
        <v>0</v>
      </c>
      <c r="ED168" s="156">
        <f t="shared" si="1427"/>
        <v>0</v>
      </c>
      <c r="EE168" s="156">
        <f t="shared" si="1428"/>
        <v>0</v>
      </c>
      <c r="EF168" s="156">
        <f t="shared" si="1429"/>
        <v>0</v>
      </c>
      <c r="EG168" s="248">
        <f t="shared" si="1430"/>
        <v>0</v>
      </c>
      <c r="EH168" s="249"/>
      <c r="EI168" s="187"/>
      <c r="EJ168" s="281" t="s">
        <v>59</v>
      </c>
      <c r="EK168" s="187"/>
      <c r="EL168" s="281" t="s">
        <v>59</v>
      </c>
      <c r="EM168" s="187"/>
      <c r="EN168" s="281" t="s">
        <v>59</v>
      </c>
      <c r="EO168" s="187"/>
      <c r="EP168" s="281" t="s">
        <v>59</v>
      </c>
      <c r="EQ168" s="187"/>
      <c r="ER168" s="281" t="s">
        <v>59</v>
      </c>
      <c r="ES168" s="187"/>
      <c r="ET168" s="281" t="s">
        <v>59</v>
      </c>
      <c r="EU168" s="187"/>
      <c r="EV168" s="281" t="s">
        <v>59</v>
      </c>
      <c r="EW168" s="187"/>
      <c r="EX168" s="281" t="s">
        <v>59</v>
      </c>
      <c r="EY168" s="187"/>
      <c r="EZ168" s="281" t="s">
        <v>59</v>
      </c>
      <c r="FA168" s="187"/>
      <c r="FB168" s="281" t="s">
        <v>59</v>
      </c>
      <c r="FC168" s="187"/>
      <c r="FD168" s="281" t="s">
        <v>59</v>
      </c>
      <c r="FE168" s="187"/>
      <c r="FF168" s="281" t="s">
        <v>59</v>
      </c>
      <c r="FG168" s="187"/>
      <c r="FH168" s="281" t="s">
        <v>59</v>
      </c>
      <c r="FI168" s="187"/>
      <c r="FJ168" s="281" t="s">
        <v>59</v>
      </c>
      <c r="FK168" s="187"/>
      <c r="FL168" s="281" t="s">
        <v>59</v>
      </c>
      <c r="FM168" s="187"/>
      <c r="FN168" s="281" t="s">
        <v>59</v>
      </c>
      <c r="FO168" s="187"/>
      <c r="FP168" s="281" t="s">
        <v>59</v>
      </c>
      <c r="FQ168" s="187"/>
      <c r="FR168" s="281" t="s">
        <v>59</v>
      </c>
      <c r="FS168" s="187"/>
      <c r="FT168" s="281" t="s">
        <v>59</v>
      </c>
      <c r="FU168" s="187"/>
      <c r="FV168" s="281" t="s">
        <v>59</v>
      </c>
      <c r="FW168" s="187"/>
      <c r="FX168" s="281" t="s">
        <v>59</v>
      </c>
      <c r="FY168" s="187"/>
      <c r="FZ168" s="281" t="s">
        <v>59</v>
      </c>
      <c r="GA168" s="283"/>
      <c r="GB168" s="281" t="s">
        <v>59</v>
      </c>
      <c r="GC168" s="283"/>
      <c r="GD168" s="281" t="s">
        <v>59</v>
      </c>
      <c r="GE168" s="283"/>
      <c r="GF168" s="281" t="s">
        <v>59</v>
      </c>
      <c r="GG168" s="283"/>
      <c r="GH168" s="281" t="s">
        <v>59</v>
      </c>
      <c r="GI168" s="283"/>
      <c r="GJ168" s="281" t="s">
        <v>59</v>
      </c>
      <c r="GK168" s="284"/>
      <c r="GL168" s="281" t="s">
        <v>59</v>
      </c>
      <c r="GM168" s="283"/>
      <c r="GN168" s="281" t="s">
        <v>59</v>
      </c>
      <c r="GO168" s="284"/>
      <c r="GP168" s="281" t="s">
        <v>59</v>
      </c>
      <c r="GQ168" s="284"/>
      <c r="GR168" s="281" t="s">
        <v>59</v>
      </c>
      <c r="GS168" s="288">
        <f t="shared" si="1431"/>
        <v>0</v>
      </c>
      <c r="GT168" s="202"/>
      <c r="GU168" s="166">
        <f t="shared" si="1432"/>
        <v>0</v>
      </c>
      <c r="GV168" s="166">
        <f t="shared" si="1433"/>
        <v>0</v>
      </c>
      <c r="GW168" s="166">
        <f t="shared" si="1434"/>
        <v>0</v>
      </c>
      <c r="GX168" s="166">
        <f t="shared" si="1435"/>
        <v>0</v>
      </c>
      <c r="GY168" s="166">
        <f t="shared" si="1436"/>
        <v>0</v>
      </c>
      <c r="GZ168" s="166">
        <f t="shared" si="1437"/>
        <v>0</v>
      </c>
      <c r="HA168" s="166">
        <f t="shared" si="1438"/>
        <v>0</v>
      </c>
      <c r="HB168" s="166">
        <f t="shared" si="1439"/>
        <v>0</v>
      </c>
      <c r="HC168" s="166">
        <f t="shared" si="1440"/>
        <v>0</v>
      </c>
      <c r="HD168" s="166">
        <f t="shared" si="1441"/>
        <v>0</v>
      </c>
      <c r="HE168" s="166">
        <f t="shared" si="1442"/>
        <v>0</v>
      </c>
      <c r="HF168" s="166">
        <f t="shared" si="1443"/>
        <v>0</v>
      </c>
      <c r="HG168" s="166">
        <f t="shared" si="1444"/>
        <v>0</v>
      </c>
      <c r="HH168" s="166">
        <f t="shared" si="1445"/>
        <v>0</v>
      </c>
      <c r="HI168" s="166">
        <f t="shared" si="1446"/>
        <v>0</v>
      </c>
      <c r="HJ168" s="166">
        <f t="shared" si="1447"/>
        <v>0</v>
      </c>
      <c r="HK168" s="166">
        <f t="shared" si="1448"/>
        <v>0</v>
      </c>
      <c r="HL168" s="166">
        <f t="shared" si="1449"/>
        <v>0</v>
      </c>
      <c r="HM168" s="166">
        <f t="shared" si="1450"/>
        <v>0</v>
      </c>
      <c r="HN168" s="166">
        <f t="shared" si="1451"/>
        <v>0</v>
      </c>
      <c r="HO168" s="166">
        <f t="shared" si="1452"/>
        <v>0</v>
      </c>
      <c r="HP168" s="166">
        <f t="shared" si="1453"/>
        <v>0</v>
      </c>
      <c r="HQ168" s="166">
        <f t="shared" si="1454"/>
        <v>0</v>
      </c>
      <c r="HR168" s="166">
        <f t="shared" si="1455"/>
        <v>0</v>
      </c>
      <c r="HS168" s="166">
        <f t="shared" si="1456"/>
        <v>0</v>
      </c>
      <c r="HT168" s="166">
        <f t="shared" si="1457"/>
        <v>0</v>
      </c>
      <c r="HU168" s="166">
        <f t="shared" si="1458"/>
        <v>0</v>
      </c>
      <c r="HV168" s="166">
        <f t="shared" si="1459"/>
        <v>0</v>
      </c>
      <c r="HW168" s="166">
        <f t="shared" si="1460"/>
        <v>0</v>
      </c>
      <c r="HX168" s="166">
        <f t="shared" si="1461"/>
        <v>0</v>
      </c>
      <c r="HY168" s="166">
        <f t="shared" si="1462"/>
        <v>0</v>
      </c>
      <c r="HZ168" s="148"/>
      <c r="IA168" s="169">
        <f t="shared" si="1463"/>
        <v>0</v>
      </c>
      <c r="IB168" s="169">
        <f t="shared" si="1464"/>
        <v>0</v>
      </c>
      <c r="IC168" s="169">
        <f t="shared" si="1465"/>
        <v>0</v>
      </c>
      <c r="ID168" s="169">
        <f t="shared" si="1466"/>
        <v>0</v>
      </c>
      <c r="IE168" s="169">
        <f t="shared" si="1467"/>
        <v>0</v>
      </c>
      <c r="IF168" s="169">
        <f t="shared" si="1468"/>
        <v>0</v>
      </c>
      <c r="IG168" s="169">
        <f t="shared" si="1469"/>
        <v>0</v>
      </c>
      <c r="IH168" s="169">
        <f t="shared" si="1470"/>
        <v>0</v>
      </c>
      <c r="II168" s="169">
        <f t="shared" si="1471"/>
        <v>0</v>
      </c>
      <c r="IJ168" s="169">
        <f t="shared" si="1472"/>
        <v>0</v>
      </c>
      <c r="IK168" s="169">
        <f t="shared" si="1473"/>
        <v>0</v>
      </c>
      <c r="IL168" s="169">
        <f t="shared" si="1474"/>
        <v>0</v>
      </c>
      <c r="IM168" s="169">
        <f t="shared" si="1475"/>
        <v>0</v>
      </c>
      <c r="IN168" s="169">
        <f t="shared" si="1476"/>
        <v>0</v>
      </c>
      <c r="IO168" s="169">
        <f t="shared" si="1477"/>
        <v>0</v>
      </c>
      <c r="IP168" s="169">
        <f t="shared" si="1478"/>
        <v>0</v>
      </c>
      <c r="IQ168" s="169">
        <f t="shared" si="1479"/>
        <v>0</v>
      </c>
      <c r="IR168" s="169">
        <f t="shared" si="1480"/>
        <v>0</v>
      </c>
      <c r="IS168" s="169">
        <f t="shared" si="1481"/>
        <v>0</v>
      </c>
      <c r="IT168" s="169">
        <f t="shared" si="1482"/>
        <v>0</v>
      </c>
      <c r="IU168" s="169">
        <f t="shared" si="1483"/>
        <v>0</v>
      </c>
      <c r="IV168" s="169">
        <f t="shared" si="1484"/>
        <v>0</v>
      </c>
      <c r="IW168" s="169">
        <f t="shared" si="1485"/>
        <v>0</v>
      </c>
      <c r="IX168" s="169">
        <f t="shared" si="1486"/>
        <v>0</v>
      </c>
      <c r="IY168" s="169">
        <f t="shared" si="1487"/>
        <v>0</v>
      </c>
      <c r="IZ168" s="169">
        <f t="shared" si="1488"/>
        <v>0</v>
      </c>
      <c r="JA168" s="169">
        <f t="shared" si="1489"/>
        <v>0</v>
      </c>
      <c r="JB168" s="169">
        <f t="shared" si="1490"/>
        <v>0</v>
      </c>
      <c r="JC168" s="169">
        <f t="shared" si="1491"/>
        <v>0</v>
      </c>
      <c r="JD168" s="169">
        <f t="shared" si="1492"/>
        <v>0</v>
      </c>
      <c r="JE168" s="169">
        <f t="shared" si="1493"/>
        <v>0</v>
      </c>
      <c r="JF168" s="255"/>
      <c r="JG168" s="171">
        <f t="shared" si="1659"/>
        <v>0</v>
      </c>
      <c r="JH168" s="171">
        <f t="shared" si="1660"/>
        <v>0</v>
      </c>
      <c r="JI168" s="171">
        <f t="shared" si="1661"/>
        <v>0</v>
      </c>
      <c r="JJ168" s="171">
        <f t="shared" si="1662"/>
        <v>0</v>
      </c>
      <c r="JK168" s="171">
        <f t="shared" si="1663"/>
        <v>0</v>
      </c>
      <c r="JL168" s="171">
        <f t="shared" si="1664"/>
        <v>0</v>
      </c>
      <c r="JM168" s="171">
        <f t="shared" si="1665"/>
        <v>0</v>
      </c>
      <c r="JN168" s="171">
        <f t="shared" si="1666"/>
        <v>0</v>
      </c>
      <c r="JO168" s="171">
        <f t="shared" si="1667"/>
        <v>0</v>
      </c>
      <c r="JP168" s="171">
        <f t="shared" si="1668"/>
        <v>0</v>
      </c>
      <c r="JQ168" s="171">
        <f t="shared" si="1669"/>
        <v>0</v>
      </c>
      <c r="JR168" s="171">
        <f t="shared" si="1670"/>
        <v>0</v>
      </c>
      <c r="JS168" s="171">
        <f t="shared" si="1671"/>
        <v>0</v>
      </c>
      <c r="JT168" s="171">
        <f t="shared" si="1672"/>
        <v>0</v>
      </c>
      <c r="JU168" s="171">
        <f t="shared" si="1673"/>
        <v>0</v>
      </c>
      <c r="JV168" s="171">
        <f t="shared" si="1674"/>
        <v>0</v>
      </c>
      <c r="JW168" s="171">
        <f t="shared" si="1675"/>
        <v>0</v>
      </c>
      <c r="JX168" s="171">
        <f t="shared" si="1676"/>
        <v>0</v>
      </c>
      <c r="JY168" s="171">
        <f t="shared" si="1677"/>
        <v>0</v>
      </c>
      <c r="JZ168" s="171">
        <f t="shared" si="1678"/>
        <v>0</v>
      </c>
      <c r="KA168" s="171">
        <f t="shared" si="1679"/>
        <v>0</v>
      </c>
      <c r="KB168" s="171">
        <f t="shared" si="1680"/>
        <v>0</v>
      </c>
      <c r="KC168" s="171">
        <f t="shared" si="1681"/>
        <v>0</v>
      </c>
      <c r="KD168" s="171">
        <f t="shared" si="1682"/>
        <v>0</v>
      </c>
      <c r="KE168" s="171">
        <f t="shared" si="1683"/>
        <v>0</v>
      </c>
      <c r="KF168" s="171">
        <f t="shared" si="1684"/>
        <v>0</v>
      </c>
      <c r="KG168" s="171">
        <f t="shared" si="1685"/>
        <v>0</v>
      </c>
      <c r="KH168" s="171">
        <f t="shared" si="1686"/>
        <v>0</v>
      </c>
      <c r="KI168" s="171">
        <f t="shared" si="1687"/>
        <v>0</v>
      </c>
      <c r="KJ168" s="171">
        <f t="shared" si="1688"/>
        <v>0</v>
      </c>
      <c r="KK168" s="171">
        <f t="shared" si="1689"/>
        <v>0</v>
      </c>
      <c r="KL168" s="172">
        <f t="shared" si="1364"/>
        <v>0</v>
      </c>
      <c r="KM168" s="113">
        <f t="shared" si="1657"/>
        <v>0</v>
      </c>
      <c r="KN168" s="114">
        <f t="shared" si="1658"/>
        <v>0</v>
      </c>
    </row>
    <row r="169" customFormat="1" ht="15.75" spans="1:300">
      <c r="A169" s="294" t="s">
        <v>223</v>
      </c>
      <c r="B169" s="132"/>
      <c r="C169" s="132"/>
      <c r="D169" s="186">
        <v>12.4383</v>
      </c>
      <c r="E169" s="132"/>
      <c r="F169" s="131">
        <v>0</v>
      </c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>
        <v>6266</v>
      </c>
      <c r="S169" s="187">
        <v>3343</v>
      </c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>
        <v>6430</v>
      </c>
      <c r="AG169" s="187"/>
      <c r="AH169" s="187"/>
      <c r="AI169" s="187"/>
      <c r="AJ169" s="187"/>
      <c r="AK169" s="187"/>
      <c r="AL169" s="141">
        <f t="shared" si="1365"/>
        <v>16039</v>
      </c>
      <c r="AM169" s="142">
        <f t="shared" si="1366"/>
        <v>16039</v>
      </c>
      <c r="AN169" s="200"/>
      <c r="AO169" s="241">
        <f t="shared" si="1367"/>
        <v>0</v>
      </c>
      <c r="AP169" s="241">
        <f t="shared" si="1368"/>
        <v>0</v>
      </c>
      <c r="AQ169" s="241">
        <f t="shared" si="1369"/>
        <v>0</v>
      </c>
      <c r="AR169" s="241">
        <f t="shared" si="1370"/>
        <v>0</v>
      </c>
      <c r="AS169" s="241">
        <f t="shared" si="1371"/>
        <v>0</v>
      </c>
      <c r="AT169" s="241">
        <f t="shared" si="1372"/>
        <v>0</v>
      </c>
      <c r="AU169" s="241">
        <f t="shared" si="1373"/>
        <v>0</v>
      </c>
      <c r="AV169" s="241">
        <f t="shared" si="1374"/>
        <v>0</v>
      </c>
      <c r="AW169" s="241">
        <f t="shared" si="1375"/>
        <v>0</v>
      </c>
      <c r="AX169" s="241">
        <f t="shared" si="1376"/>
        <v>0</v>
      </c>
      <c r="AY169" s="241">
        <f t="shared" si="1377"/>
        <v>0</v>
      </c>
      <c r="AZ169" s="241">
        <f t="shared" si="1378"/>
        <v>0</v>
      </c>
      <c r="BA169" s="241">
        <f t="shared" si="1379"/>
        <v>6266</v>
      </c>
      <c r="BB169" s="241">
        <f t="shared" si="1380"/>
        <v>9609</v>
      </c>
      <c r="BC169" s="241">
        <f t="shared" si="1381"/>
        <v>9609</v>
      </c>
      <c r="BD169" s="241">
        <f t="shared" si="1382"/>
        <v>9609</v>
      </c>
      <c r="BE169" s="241">
        <f t="shared" si="1383"/>
        <v>9609</v>
      </c>
      <c r="BF169" s="241">
        <f t="shared" si="1384"/>
        <v>9609</v>
      </c>
      <c r="BG169" s="241">
        <f t="shared" si="1385"/>
        <v>9609</v>
      </c>
      <c r="BH169" s="241">
        <f t="shared" si="1386"/>
        <v>9609</v>
      </c>
      <c r="BI169" s="241">
        <f t="shared" si="1387"/>
        <v>9609</v>
      </c>
      <c r="BJ169" s="241">
        <f t="shared" si="1388"/>
        <v>9609</v>
      </c>
      <c r="BK169" s="241">
        <f t="shared" si="1389"/>
        <v>9609</v>
      </c>
      <c r="BL169" s="241">
        <f t="shared" si="1390"/>
        <v>9609</v>
      </c>
      <c r="BM169" s="241">
        <f t="shared" si="1391"/>
        <v>9609</v>
      </c>
      <c r="BN169" s="241">
        <f t="shared" si="1392"/>
        <v>9609</v>
      </c>
      <c r="BO169" s="241">
        <f t="shared" si="1393"/>
        <v>16039</v>
      </c>
      <c r="BP169" s="241">
        <f t="shared" si="1394"/>
        <v>16039</v>
      </c>
      <c r="BQ169" s="241">
        <f t="shared" si="1395"/>
        <v>16039</v>
      </c>
      <c r="BR169" s="241">
        <f t="shared" si="1396"/>
        <v>16039</v>
      </c>
      <c r="BS169" s="241">
        <f t="shared" si="1397"/>
        <v>16039</v>
      </c>
      <c r="BT169" s="202"/>
      <c r="BU169" s="276"/>
      <c r="BV169" s="276"/>
      <c r="BW169" s="276"/>
      <c r="BX169" s="276"/>
      <c r="BY169" s="276"/>
      <c r="BZ169" s="276"/>
      <c r="CA169" s="276"/>
      <c r="CB169" s="276"/>
      <c r="CC169" s="276"/>
      <c r="CD169" s="276"/>
      <c r="CE169" s="276"/>
      <c r="CF169" s="276"/>
      <c r="CG169" s="276"/>
      <c r="CH169" s="276"/>
      <c r="CI169" s="276"/>
      <c r="CJ169" s="276"/>
      <c r="CK169" s="276"/>
      <c r="CL169" s="276"/>
      <c r="CM169" s="276"/>
      <c r="CN169" s="276"/>
      <c r="CO169" s="276"/>
      <c r="CP169" s="276"/>
      <c r="CQ169" s="276"/>
      <c r="CR169" s="276"/>
      <c r="CS169" s="276"/>
      <c r="CT169" s="276"/>
      <c r="CU169" s="276"/>
      <c r="CV169" s="276"/>
      <c r="CW169" s="276"/>
      <c r="CX169" s="276"/>
      <c r="CY169" s="276"/>
      <c r="CZ169" s="155">
        <f t="shared" si="1398"/>
        <v>0</v>
      </c>
      <c r="DA169" s="202"/>
      <c r="DB169" s="156">
        <f t="shared" si="1399"/>
        <v>0</v>
      </c>
      <c r="DC169" s="156">
        <f t="shared" si="1400"/>
        <v>0</v>
      </c>
      <c r="DD169" s="156">
        <f t="shared" si="1401"/>
        <v>0</v>
      </c>
      <c r="DE169" s="156">
        <f t="shared" si="1402"/>
        <v>0</v>
      </c>
      <c r="DF169" s="156">
        <f t="shared" si="1403"/>
        <v>0</v>
      </c>
      <c r="DG169" s="156">
        <f t="shared" si="1404"/>
        <v>0</v>
      </c>
      <c r="DH169" s="156">
        <f t="shared" si="1405"/>
        <v>0</v>
      </c>
      <c r="DI169" s="156">
        <f t="shared" si="1406"/>
        <v>0</v>
      </c>
      <c r="DJ169" s="156">
        <f t="shared" si="1407"/>
        <v>0</v>
      </c>
      <c r="DK169" s="156">
        <f t="shared" si="1408"/>
        <v>0</v>
      </c>
      <c r="DL169" s="156">
        <f t="shared" si="1409"/>
        <v>0</v>
      </c>
      <c r="DM169" s="156">
        <f t="shared" si="1410"/>
        <v>6266</v>
      </c>
      <c r="DN169" s="156">
        <f t="shared" si="1411"/>
        <v>9609</v>
      </c>
      <c r="DO169" s="156">
        <f t="shared" si="1412"/>
        <v>9609</v>
      </c>
      <c r="DP169" s="156">
        <f t="shared" si="1413"/>
        <v>9609</v>
      </c>
      <c r="DQ169" s="156">
        <f t="shared" si="1414"/>
        <v>9609</v>
      </c>
      <c r="DR169" s="156">
        <f t="shared" si="1415"/>
        <v>9609</v>
      </c>
      <c r="DS169" s="156">
        <f t="shared" si="1416"/>
        <v>9609</v>
      </c>
      <c r="DT169" s="156">
        <f t="shared" si="1417"/>
        <v>9609</v>
      </c>
      <c r="DU169" s="156">
        <f t="shared" si="1418"/>
        <v>9609</v>
      </c>
      <c r="DV169" s="156">
        <f t="shared" si="1419"/>
        <v>9609</v>
      </c>
      <c r="DW169" s="156">
        <f t="shared" si="1420"/>
        <v>9609</v>
      </c>
      <c r="DX169" s="156">
        <f t="shared" si="1421"/>
        <v>9609</v>
      </c>
      <c r="DY169" s="156">
        <f t="shared" si="1422"/>
        <v>9609</v>
      </c>
      <c r="DZ169" s="156">
        <f t="shared" si="1423"/>
        <v>9609</v>
      </c>
      <c r="EA169" s="156">
        <f t="shared" si="1424"/>
        <v>16039</v>
      </c>
      <c r="EB169" s="156">
        <f t="shared" si="1425"/>
        <v>16039</v>
      </c>
      <c r="EC169" s="156">
        <f t="shared" si="1426"/>
        <v>16039</v>
      </c>
      <c r="ED169" s="156">
        <f t="shared" si="1427"/>
        <v>16039</v>
      </c>
      <c r="EE169" s="156">
        <f t="shared" si="1428"/>
        <v>16039</v>
      </c>
      <c r="EF169" s="156">
        <f t="shared" si="1429"/>
        <v>16039</v>
      </c>
      <c r="EG169" s="248">
        <f t="shared" si="1430"/>
        <v>227417</v>
      </c>
      <c r="EH169" s="249"/>
      <c r="EI169" s="187"/>
      <c r="EJ169" s="281" t="s">
        <v>59</v>
      </c>
      <c r="EK169" s="187"/>
      <c r="EL169" s="281" t="s">
        <v>59</v>
      </c>
      <c r="EM169" s="187"/>
      <c r="EN169" s="281" t="s">
        <v>59</v>
      </c>
      <c r="EO169" s="187"/>
      <c r="EP169" s="281" t="s">
        <v>59</v>
      </c>
      <c r="EQ169" s="187"/>
      <c r="ER169" s="281" t="s">
        <v>59</v>
      </c>
      <c r="ES169" s="187"/>
      <c r="ET169" s="281" t="s">
        <v>59</v>
      </c>
      <c r="EU169" s="187"/>
      <c r="EV169" s="281" t="s">
        <v>59</v>
      </c>
      <c r="EW169" s="187"/>
      <c r="EX169" s="281" t="s">
        <v>59</v>
      </c>
      <c r="EY169" s="187"/>
      <c r="EZ169" s="281" t="s">
        <v>59</v>
      </c>
      <c r="FA169" s="187"/>
      <c r="FB169" s="281" t="s">
        <v>59</v>
      </c>
      <c r="FC169" s="187"/>
      <c r="FD169" s="281" t="s">
        <v>59</v>
      </c>
      <c r="FE169" s="187"/>
      <c r="FF169" s="281" t="s">
        <v>59</v>
      </c>
      <c r="FG169" s="187"/>
      <c r="FH169" s="281" t="s">
        <v>59</v>
      </c>
      <c r="FI169" s="187"/>
      <c r="FJ169" s="281" t="s">
        <v>59</v>
      </c>
      <c r="FK169" s="187"/>
      <c r="FL169" s="281" t="s">
        <v>59</v>
      </c>
      <c r="FM169" s="187"/>
      <c r="FN169" s="281" t="s">
        <v>59</v>
      </c>
      <c r="FO169" s="187"/>
      <c r="FP169" s="281" t="s">
        <v>59</v>
      </c>
      <c r="FQ169" s="187"/>
      <c r="FR169" s="281" t="s">
        <v>59</v>
      </c>
      <c r="FS169" s="187"/>
      <c r="FT169" s="281" t="s">
        <v>59</v>
      </c>
      <c r="FU169" s="187"/>
      <c r="FV169" s="281" t="s">
        <v>59</v>
      </c>
      <c r="FW169" s="187"/>
      <c r="FX169" s="281" t="s">
        <v>59</v>
      </c>
      <c r="FY169" s="187"/>
      <c r="FZ169" s="281" t="s">
        <v>59</v>
      </c>
      <c r="GA169" s="283"/>
      <c r="GB169" s="281" t="s">
        <v>59</v>
      </c>
      <c r="GC169" s="283"/>
      <c r="GD169" s="281" t="s">
        <v>59</v>
      </c>
      <c r="GE169" s="283"/>
      <c r="GF169" s="281" t="s">
        <v>59</v>
      </c>
      <c r="GG169" s="283"/>
      <c r="GH169" s="281" t="s">
        <v>59</v>
      </c>
      <c r="GI169" s="283"/>
      <c r="GJ169" s="281" t="s">
        <v>59</v>
      </c>
      <c r="GK169" s="284"/>
      <c r="GL169" s="281" t="s">
        <v>59</v>
      </c>
      <c r="GM169" s="283"/>
      <c r="GN169" s="281" t="s">
        <v>59</v>
      </c>
      <c r="GO169" s="284"/>
      <c r="GP169" s="281" t="s">
        <v>59</v>
      </c>
      <c r="GQ169" s="284"/>
      <c r="GR169" s="281" t="s">
        <v>59</v>
      </c>
      <c r="GS169" s="288">
        <f t="shared" si="1431"/>
        <v>0</v>
      </c>
      <c r="GT169" s="202"/>
      <c r="GU169" s="166">
        <f t="shared" si="1432"/>
        <v>0</v>
      </c>
      <c r="GV169" s="166">
        <f t="shared" si="1433"/>
        <v>0</v>
      </c>
      <c r="GW169" s="166">
        <f t="shared" si="1434"/>
        <v>0</v>
      </c>
      <c r="GX169" s="166">
        <f t="shared" si="1435"/>
        <v>0</v>
      </c>
      <c r="GY169" s="166">
        <f t="shared" si="1436"/>
        <v>0</v>
      </c>
      <c r="GZ169" s="166">
        <f t="shared" si="1437"/>
        <v>0</v>
      </c>
      <c r="HA169" s="166">
        <f t="shared" si="1438"/>
        <v>0</v>
      </c>
      <c r="HB169" s="166">
        <f t="shared" si="1439"/>
        <v>0</v>
      </c>
      <c r="HC169" s="166">
        <f t="shared" si="1440"/>
        <v>0</v>
      </c>
      <c r="HD169" s="166">
        <f t="shared" si="1441"/>
        <v>0</v>
      </c>
      <c r="HE169" s="166">
        <f t="shared" si="1442"/>
        <v>0</v>
      </c>
      <c r="HF169" s="166">
        <f t="shared" si="1443"/>
        <v>6266</v>
      </c>
      <c r="HG169" s="166">
        <f t="shared" si="1444"/>
        <v>9609</v>
      </c>
      <c r="HH169" s="166">
        <f t="shared" si="1445"/>
        <v>9609</v>
      </c>
      <c r="HI169" s="166">
        <f t="shared" si="1446"/>
        <v>9609</v>
      </c>
      <c r="HJ169" s="166">
        <f t="shared" si="1447"/>
        <v>9609</v>
      </c>
      <c r="HK169" s="166">
        <f t="shared" si="1448"/>
        <v>9609</v>
      </c>
      <c r="HL169" s="166">
        <f t="shared" si="1449"/>
        <v>9609</v>
      </c>
      <c r="HM169" s="166">
        <f t="shared" si="1450"/>
        <v>9609</v>
      </c>
      <c r="HN169" s="166">
        <f t="shared" si="1451"/>
        <v>9609</v>
      </c>
      <c r="HO169" s="166">
        <f t="shared" si="1452"/>
        <v>9609</v>
      </c>
      <c r="HP169" s="166">
        <f t="shared" si="1453"/>
        <v>9609</v>
      </c>
      <c r="HQ169" s="166">
        <f t="shared" si="1454"/>
        <v>9609</v>
      </c>
      <c r="HR169" s="166">
        <f t="shared" si="1455"/>
        <v>9609</v>
      </c>
      <c r="HS169" s="166">
        <f t="shared" si="1456"/>
        <v>9609</v>
      </c>
      <c r="HT169" s="166">
        <f t="shared" si="1457"/>
        <v>16039</v>
      </c>
      <c r="HU169" s="166">
        <f t="shared" si="1458"/>
        <v>16039</v>
      </c>
      <c r="HV169" s="166">
        <f t="shared" si="1459"/>
        <v>16039</v>
      </c>
      <c r="HW169" s="166">
        <f t="shared" si="1460"/>
        <v>16039</v>
      </c>
      <c r="HX169" s="166">
        <f t="shared" si="1461"/>
        <v>16039</v>
      </c>
      <c r="HY169" s="166">
        <f t="shared" si="1462"/>
        <v>16039</v>
      </c>
      <c r="HZ169" s="148"/>
      <c r="IA169" s="169">
        <f t="shared" si="1463"/>
        <v>0</v>
      </c>
      <c r="IB169" s="169">
        <f t="shared" si="1464"/>
        <v>0</v>
      </c>
      <c r="IC169" s="169">
        <f t="shared" si="1465"/>
        <v>0</v>
      </c>
      <c r="ID169" s="169">
        <f t="shared" si="1466"/>
        <v>0</v>
      </c>
      <c r="IE169" s="169">
        <f t="shared" si="1467"/>
        <v>0</v>
      </c>
      <c r="IF169" s="169">
        <f t="shared" si="1468"/>
        <v>0</v>
      </c>
      <c r="IG169" s="169">
        <f t="shared" si="1469"/>
        <v>0</v>
      </c>
      <c r="IH169" s="169">
        <f t="shared" si="1470"/>
        <v>0</v>
      </c>
      <c r="II169" s="169">
        <f t="shared" si="1471"/>
        <v>0</v>
      </c>
      <c r="IJ169" s="169">
        <f t="shared" si="1472"/>
        <v>0</v>
      </c>
      <c r="IK169" s="169">
        <f t="shared" si="1473"/>
        <v>0</v>
      </c>
      <c r="IL169" s="169">
        <f t="shared" si="1474"/>
        <v>6266</v>
      </c>
      <c r="IM169" s="169">
        <f t="shared" si="1475"/>
        <v>9609</v>
      </c>
      <c r="IN169" s="169">
        <f t="shared" si="1476"/>
        <v>9609</v>
      </c>
      <c r="IO169" s="169">
        <f t="shared" si="1477"/>
        <v>9609</v>
      </c>
      <c r="IP169" s="169">
        <f t="shared" si="1478"/>
        <v>9609</v>
      </c>
      <c r="IQ169" s="169">
        <f t="shared" si="1479"/>
        <v>9609</v>
      </c>
      <c r="IR169" s="169">
        <f t="shared" si="1480"/>
        <v>9609</v>
      </c>
      <c r="IS169" s="169">
        <f t="shared" si="1481"/>
        <v>9609</v>
      </c>
      <c r="IT169" s="169">
        <f t="shared" si="1482"/>
        <v>9609</v>
      </c>
      <c r="IU169" s="169">
        <f t="shared" si="1483"/>
        <v>9609</v>
      </c>
      <c r="IV169" s="169">
        <f t="shared" si="1484"/>
        <v>9609</v>
      </c>
      <c r="IW169" s="169">
        <f t="shared" si="1485"/>
        <v>9609</v>
      </c>
      <c r="IX169" s="169">
        <f t="shared" si="1486"/>
        <v>9609</v>
      </c>
      <c r="IY169" s="169">
        <f t="shared" si="1487"/>
        <v>9609</v>
      </c>
      <c r="IZ169" s="169">
        <f t="shared" si="1488"/>
        <v>16039</v>
      </c>
      <c r="JA169" s="169">
        <f t="shared" si="1489"/>
        <v>16039</v>
      </c>
      <c r="JB169" s="169">
        <f t="shared" si="1490"/>
        <v>16039</v>
      </c>
      <c r="JC169" s="169">
        <f t="shared" si="1491"/>
        <v>16039</v>
      </c>
      <c r="JD169" s="169">
        <f t="shared" si="1492"/>
        <v>16039</v>
      </c>
      <c r="JE169" s="169">
        <f t="shared" si="1493"/>
        <v>16039</v>
      </c>
      <c r="JF169" s="255"/>
      <c r="JG169" s="171">
        <f t="shared" si="1659"/>
        <v>0</v>
      </c>
      <c r="JH169" s="171">
        <f t="shared" si="1660"/>
        <v>0</v>
      </c>
      <c r="JI169" s="171">
        <f t="shared" si="1661"/>
        <v>0</v>
      </c>
      <c r="JJ169" s="171">
        <f t="shared" si="1662"/>
        <v>0</v>
      </c>
      <c r="JK169" s="171">
        <f t="shared" si="1663"/>
        <v>0</v>
      </c>
      <c r="JL169" s="171">
        <f t="shared" si="1664"/>
        <v>0</v>
      </c>
      <c r="JM169" s="171">
        <f t="shared" si="1665"/>
        <v>0</v>
      </c>
      <c r="JN169" s="171">
        <f t="shared" si="1666"/>
        <v>0</v>
      </c>
      <c r="JO169" s="171">
        <f t="shared" si="1667"/>
        <v>0</v>
      </c>
      <c r="JP169" s="171">
        <f t="shared" si="1668"/>
        <v>0</v>
      </c>
      <c r="JQ169" s="171">
        <f t="shared" si="1669"/>
        <v>0</v>
      </c>
      <c r="JR169" s="171">
        <f t="shared" si="1670"/>
        <v>0</v>
      </c>
      <c r="JS169" s="171">
        <f t="shared" si="1671"/>
        <v>0</v>
      </c>
      <c r="JT169" s="171">
        <f t="shared" si="1672"/>
        <v>0</v>
      </c>
      <c r="JU169" s="171">
        <f t="shared" si="1673"/>
        <v>0</v>
      </c>
      <c r="JV169" s="171">
        <f t="shared" si="1674"/>
        <v>0</v>
      </c>
      <c r="JW169" s="171">
        <f t="shared" si="1675"/>
        <v>0</v>
      </c>
      <c r="JX169" s="171">
        <f t="shared" si="1676"/>
        <v>0</v>
      </c>
      <c r="JY169" s="171">
        <f t="shared" si="1677"/>
        <v>0</v>
      </c>
      <c r="JZ169" s="171">
        <f t="shared" si="1678"/>
        <v>0</v>
      </c>
      <c r="KA169" s="171">
        <f t="shared" si="1679"/>
        <v>0</v>
      </c>
      <c r="KB169" s="171">
        <f t="shared" si="1680"/>
        <v>0</v>
      </c>
      <c r="KC169" s="171">
        <f t="shared" si="1681"/>
        <v>0</v>
      </c>
      <c r="KD169" s="171">
        <f t="shared" si="1682"/>
        <v>0</v>
      </c>
      <c r="KE169" s="171">
        <f t="shared" si="1683"/>
        <v>0</v>
      </c>
      <c r="KF169" s="171">
        <f t="shared" si="1684"/>
        <v>0</v>
      </c>
      <c r="KG169" s="171">
        <f t="shared" si="1685"/>
        <v>0</v>
      </c>
      <c r="KH169" s="171">
        <f t="shared" si="1686"/>
        <v>0</v>
      </c>
      <c r="KI169" s="171">
        <f t="shared" si="1687"/>
        <v>0</v>
      </c>
      <c r="KJ169" s="171">
        <f t="shared" si="1688"/>
        <v>0</v>
      </c>
      <c r="KK169" s="171">
        <f t="shared" si="1689"/>
        <v>0</v>
      </c>
      <c r="KL169" s="172">
        <f t="shared" si="1364"/>
        <v>0</v>
      </c>
      <c r="KM169" s="113">
        <f t="shared" si="1657"/>
        <v>199497.8937</v>
      </c>
      <c r="KN169" s="114">
        <f t="shared" si="1658"/>
        <v>0</v>
      </c>
    </row>
    <row r="170" customFormat="1" ht="15.75" spans="1:300">
      <c r="A170" s="294" t="s">
        <v>224</v>
      </c>
      <c r="B170" s="132"/>
      <c r="C170" s="132"/>
      <c r="D170" s="186">
        <v>13.3546</v>
      </c>
      <c r="E170" s="132"/>
      <c r="F170" s="131">
        <v>0</v>
      </c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  <c r="AJ170" s="187"/>
      <c r="AK170" s="187"/>
      <c r="AL170" s="141">
        <f t="shared" si="1365"/>
        <v>0</v>
      </c>
      <c r="AM170" s="142">
        <f t="shared" si="1366"/>
        <v>0</v>
      </c>
      <c r="AN170" s="200"/>
      <c r="AO170" s="241">
        <f t="shared" si="1367"/>
        <v>0</v>
      </c>
      <c r="AP170" s="241">
        <f t="shared" si="1368"/>
        <v>0</v>
      </c>
      <c r="AQ170" s="241">
        <f t="shared" si="1369"/>
        <v>0</v>
      </c>
      <c r="AR170" s="241">
        <f t="shared" si="1370"/>
        <v>0</v>
      </c>
      <c r="AS170" s="241">
        <f t="shared" si="1371"/>
        <v>0</v>
      </c>
      <c r="AT170" s="241">
        <f t="shared" si="1372"/>
        <v>0</v>
      </c>
      <c r="AU170" s="241">
        <f t="shared" si="1373"/>
        <v>0</v>
      </c>
      <c r="AV170" s="241">
        <f t="shared" si="1374"/>
        <v>0</v>
      </c>
      <c r="AW170" s="241">
        <f t="shared" si="1375"/>
        <v>0</v>
      </c>
      <c r="AX170" s="241">
        <f t="shared" si="1376"/>
        <v>0</v>
      </c>
      <c r="AY170" s="241">
        <f t="shared" si="1377"/>
        <v>0</v>
      </c>
      <c r="AZ170" s="241">
        <f t="shared" si="1378"/>
        <v>0</v>
      </c>
      <c r="BA170" s="241">
        <f t="shared" si="1379"/>
        <v>0</v>
      </c>
      <c r="BB170" s="241">
        <f t="shared" si="1380"/>
        <v>0</v>
      </c>
      <c r="BC170" s="241">
        <f t="shared" si="1381"/>
        <v>0</v>
      </c>
      <c r="BD170" s="241">
        <f t="shared" si="1382"/>
        <v>0</v>
      </c>
      <c r="BE170" s="241">
        <f t="shared" si="1383"/>
        <v>0</v>
      </c>
      <c r="BF170" s="241">
        <f t="shared" si="1384"/>
        <v>0</v>
      </c>
      <c r="BG170" s="241">
        <f t="shared" si="1385"/>
        <v>0</v>
      </c>
      <c r="BH170" s="241">
        <f t="shared" si="1386"/>
        <v>0</v>
      </c>
      <c r="BI170" s="241">
        <f t="shared" si="1387"/>
        <v>0</v>
      </c>
      <c r="BJ170" s="241">
        <f t="shared" si="1388"/>
        <v>0</v>
      </c>
      <c r="BK170" s="241">
        <f t="shared" si="1389"/>
        <v>0</v>
      </c>
      <c r="BL170" s="241">
        <f t="shared" si="1390"/>
        <v>0</v>
      </c>
      <c r="BM170" s="241">
        <f t="shared" si="1391"/>
        <v>0</v>
      </c>
      <c r="BN170" s="241">
        <f t="shared" si="1392"/>
        <v>0</v>
      </c>
      <c r="BO170" s="241">
        <f t="shared" si="1393"/>
        <v>0</v>
      </c>
      <c r="BP170" s="241">
        <f t="shared" si="1394"/>
        <v>0</v>
      </c>
      <c r="BQ170" s="241">
        <f t="shared" si="1395"/>
        <v>0</v>
      </c>
      <c r="BR170" s="241">
        <f t="shared" si="1396"/>
        <v>0</v>
      </c>
      <c r="BS170" s="241">
        <f t="shared" si="1397"/>
        <v>0</v>
      </c>
      <c r="BT170" s="202"/>
      <c r="BU170" s="276"/>
      <c r="BV170" s="276"/>
      <c r="BW170" s="276"/>
      <c r="BX170" s="276"/>
      <c r="BY170" s="276"/>
      <c r="BZ170" s="276"/>
      <c r="CA170" s="276"/>
      <c r="CB170" s="276"/>
      <c r="CC170" s="276"/>
      <c r="CD170" s="276"/>
      <c r="CE170" s="276"/>
      <c r="CF170" s="276"/>
      <c r="CG170" s="276"/>
      <c r="CH170" s="276"/>
      <c r="CI170" s="276"/>
      <c r="CJ170" s="276"/>
      <c r="CK170" s="276"/>
      <c r="CL170" s="276"/>
      <c r="CM170" s="276"/>
      <c r="CN170" s="276"/>
      <c r="CO170" s="276"/>
      <c r="CP170" s="276"/>
      <c r="CQ170" s="276"/>
      <c r="CR170" s="276"/>
      <c r="CS170" s="276"/>
      <c r="CT170" s="276"/>
      <c r="CU170" s="276"/>
      <c r="CV170" s="276"/>
      <c r="CW170" s="276"/>
      <c r="CX170" s="276"/>
      <c r="CY170" s="276"/>
      <c r="CZ170" s="155">
        <f t="shared" si="1398"/>
        <v>0</v>
      </c>
      <c r="DA170" s="202"/>
      <c r="DB170" s="156">
        <f t="shared" si="1399"/>
        <v>0</v>
      </c>
      <c r="DC170" s="156">
        <f t="shared" si="1400"/>
        <v>0</v>
      </c>
      <c r="DD170" s="156">
        <f t="shared" si="1401"/>
        <v>0</v>
      </c>
      <c r="DE170" s="156">
        <f t="shared" si="1402"/>
        <v>0</v>
      </c>
      <c r="DF170" s="156">
        <f t="shared" si="1403"/>
        <v>0</v>
      </c>
      <c r="DG170" s="156">
        <f t="shared" si="1404"/>
        <v>0</v>
      </c>
      <c r="DH170" s="156">
        <f t="shared" si="1405"/>
        <v>0</v>
      </c>
      <c r="DI170" s="156">
        <f t="shared" si="1406"/>
        <v>0</v>
      </c>
      <c r="DJ170" s="156">
        <f t="shared" si="1407"/>
        <v>0</v>
      </c>
      <c r="DK170" s="156">
        <f t="shared" si="1408"/>
        <v>0</v>
      </c>
      <c r="DL170" s="156">
        <f t="shared" si="1409"/>
        <v>0</v>
      </c>
      <c r="DM170" s="156">
        <f t="shared" si="1410"/>
        <v>0</v>
      </c>
      <c r="DN170" s="156">
        <f t="shared" si="1411"/>
        <v>0</v>
      </c>
      <c r="DO170" s="156">
        <f t="shared" si="1412"/>
        <v>0</v>
      </c>
      <c r="DP170" s="156">
        <f t="shared" si="1413"/>
        <v>0</v>
      </c>
      <c r="DQ170" s="156">
        <f t="shared" si="1414"/>
        <v>0</v>
      </c>
      <c r="DR170" s="156">
        <f t="shared" si="1415"/>
        <v>0</v>
      </c>
      <c r="DS170" s="156">
        <f t="shared" si="1416"/>
        <v>0</v>
      </c>
      <c r="DT170" s="156">
        <f t="shared" si="1417"/>
        <v>0</v>
      </c>
      <c r="DU170" s="156">
        <f t="shared" si="1418"/>
        <v>0</v>
      </c>
      <c r="DV170" s="156">
        <f t="shared" si="1419"/>
        <v>0</v>
      </c>
      <c r="DW170" s="156">
        <f t="shared" si="1420"/>
        <v>0</v>
      </c>
      <c r="DX170" s="156">
        <f t="shared" si="1421"/>
        <v>0</v>
      </c>
      <c r="DY170" s="156">
        <f t="shared" si="1422"/>
        <v>0</v>
      </c>
      <c r="DZ170" s="156">
        <f t="shared" si="1423"/>
        <v>0</v>
      </c>
      <c r="EA170" s="156">
        <f t="shared" si="1424"/>
        <v>0</v>
      </c>
      <c r="EB170" s="156">
        <f t="shared" si="1425"/>
        <v>0</v>
      </c>
      <c r="EC170" s="156">
        <f t="shared" si="1426"/>
        <v>0</v>
      </c>
      <c r="ED170" s="156">
        <f t="shared" si="1427"/>
        <v>0</v>
      </c>
      <c r="EE170" s="156">
        <f t="shared" si="1428"/>
        <v>0</v>
      </c>
      <c r="EF170" s="156">
        <f t="shared" si="1429"/>
        <v>0</v>
      </c>
      <c r="EG170" s="248">
        <f t="shared" si="1430"/>
        <v>0</v>
      </c>
      <c r="EH170" s="249"/>
      <c r="EI170" s="187"/>
      <c r="EJ170" s="281" t="s">
        <v>59</v>
      </c>
      <c r="EK170" s="187"/>
      <c r="EL170" s="281" t="s">
        <v>59</v>
      </c>
      <c r="EM170" s="187"/>
      <c r="EN170" s="281" t="s">
        <v>59</v>
      </c>
      <c r="EO170" s="187"/>
      <c r="EP170" s="281" t="s">
        <v>59</v>
      </c>
      <c r="EQ170" s="187"/>
      <c r="ER170" s="281" t="s">
        <v>59</v>
      </c>
      <c r="ES170" s="187"/>
      <c r="ET170" s="281" t="s">
        <v>59</v>
      </c>
      <c r="EU170" s="187"/>
      <c r="EV170" s="281" t="s">
        <v>59</v>
      </c>
      <c r="EW170" s="187"/>
      <c r="EX170" s="281" t="s">
        <v>59</v>
      </c>
      <c r="EY170" s="187"/>
      <c r="EZ170" s="281" t="s">
        <v>59</v>
      </c>
      <c r="FA170" s="187"/>
      <c r="FB170" s="281" t="s">
        <v>59</v>
      </c>
      <c r="FC170" s="187"/>
      <c r="FD170" s="281" t="s">
        <v>59</v>
      </c>
      <c r="FE170" s="187"/>
      <c r="FF170" s="281" t="s">
        <v>59</v>
      </c>
      <c r="FG170" s="187"/>
      <c r="FH170" s="281" t="s">
        <v>59</v>
      </c>
      <c r="FI170" s="187"/>
      <c r="FJ170" s="281" t="s">
        <v>59</v>
      </c>
      <c r="FK170" s="187"/>
      <c r="FL170" s="281" t="s">
        <v>59</v>
      </c>
      <c r="FM170" s="187"/>
      <c r="FN170" s="281" t="s">
        <v>59</v>
      </c>
      <c r="FO170" s="187"/>
      <c r="FP170" s="281" t="s">
        <v>59</v>
      </c>
      <c r="FQ170" s="187"/>
      <c r="FR170" s="281" t="s">
        <v>59</v>
      </c>
      <c r="FS170" s="187"/>
      <c r="FT170" s="281" t="s">
        <v>59</v>
      </c>
      <c r="FU170" s="187"/>
      <c r="FV170" s="281" t="s">
        <v>59</v>
      </c>
      <c r="FW170" s="187"/>
      <c r="FX170" s="281" t="s">
        <v>59</v>
      </c>
      <c r="FY170" s="187"/>
      <c r="FZ170" s="281" t="s">
        <v>59</v>
      </c>
      <c r="GA170" s="283"/>
      <c r="GB170" s="281" t="s">
        <v>59</v>
      </c>
      <c r="GC170" s="283"/>
      <c r="GD170" s="281" t="s">
        <v>59</v>
      </c>
      <c r="GE170" s="283"/>
      <c r="GF170" s="281" t="s">
        <v>59</v>
      </c>
      <c r="GG170" s="283"/>
      <c r="GH170" s="281" t="s">
        <v>59</v>
      </c>
      <c r="GI170" s="283"/>
      <c r="GJ170" s="281" t="s">
        <v>59</v>
      </c>
      <c r="GK170" s="284"/>
      <c r="GL170" s="281" t="s">
        <v>59</v>
      </c>
      <c r="GM170" s="283"/>
      <c r="GN170" s="281" t="s">
        <v>59</v>
      </c>
      <c r="GO170" s="284"/>
      <c r="GP170" s="281" t="s">
        <v>59</v>
      </c>
      <c r="GQ170" s="284"/>
      <c r="GR170" s="281" t="s">
        <v>59</v>
      </c>
      <c r="GS170" s="288">
        <f t="shared" si="1431"/>
        <v>0</v>
      </c>
      <c r="GT170" s="202"/>
      <c r="GU170" s="166">
        <f t="shared" si="1432"/>
        <v>0</v>
      </c>
      <c r="GV170" s="166">
        <f t="shared" si="1433"/>
        <v>0</v>
      </c>
      <c r="GW170" s="166">
        <f t="shared" si="1434"/>
        <v>0</v>
      </c>
      <c r="GX170" s="166">
        <f t="shared" si="1435"/>
        <v>0</v>
      </c>
      <c r="GY170" s="166">
        <f t="shared" si="1436"/>
        <v>0</v>
      </c>
      <c r="GZ170" s="166">
        <f t="shared" si="1437"/>
        <v>0</v>
      </c>
      <c r="HA170" s="166">
        <f t="shared" si="1438"/>
        <v>0</v>
      </c>
      <c r="HB170" s="166">
        <f t="shared" si="1439"/>
        <v>0</v>
      </c>
      <c r="HC170" s="166">
        <f t="shared" si="1440"/>
        <v>0</v>
      </c>
      <c r="HD170" s="166">
        <f t="shared" si="1441"/>
        <v>0</v>
      </c>
      <c r="HE170" s="166">
        <f t="shared" si="1442"/>
        <v>0</v>
      </c>
      <c r="HF170" s="166">
        <f t="shared" si="1443"/>
        <v>0</v>
      </c>
      <c r="HG170" s="166">
        <f t="shared" si="1444"/>
        <v>0</v>
      </c>
      <c r="HH170" s="166">
        <f t="shared" si="1445"/>
        <v>0</v>
      </c>
      <c r="HI170" s="166">
        <f t="shared" si="1446"/>
        <v>0</v>
      </c>
      <c r="HJ170" s="166">
        <f t="shared" si="1447"/>
        <v>0</v>
      </c>
      <c r="HK170" s="166">
        <f t="shared" si="1448"/>
        <v>0</v>
      </c>
      <c r="HL170" s="166">
        <f t="shared" si="1449"/>
        <v>0</v>
      </c>
      <c r="HM170" s="166">
        <f t="shared" si="1450"/>
        <v>0</v>
      </c>
      <c r="HN170" s="166">
        <f t="shared" si="1451"/>
        <v>0</v>
      </c>
      <c r="HO170" s="166">
        <f t="shared" si="1452"/>
        <v>0</v>
      </c>
      <c r="HP170" s="166">
        <f t="shared" si="1453"/>
        <v>0</v>
      </c>
      <c r="HQ170" s="166">
        <f t="shared" si="1454"/>
        <v>0</v>
      </c>
      <c r="HR170" s="166">
        <f t="shared" si="1455"/>
        <v>0</v>
      </c>
      <c r="HS170" s="166">
        <f t="shared" si="1456"/>
        <v>0</v>
      </c>
      <c r="HT170" s="166">
        <f t="shared" si="1457"/>
        <v>0</v>
      </c>
      <c r="HU170" s="166">
        <f t="shared" si="1458"/>
        <v>0</v>
      </c>
      <c r="HV170" s="166">
        <f t="shared" si="1459"/>
        <v>0</v>
      </c>
      <c r="HW170" s="166">
        <f t="shared" si="1460"/>
        <v>0</v>
      </c>
      <c r="HX170" s="166">
        <f t="shared" si="1461"/>
        <v>0</v>
      </c>
      <c r="HY170" s="166">
        <f t="shared" si="1462"/>
        <v>0</v>
      </c>
      <c r="HZ170" s="148"/>
      <c r="IA170" s="169">
        <f t="shared" si="1463"/>
        <v>0</v>
      </c>
      <c r="IB170" s="169">
        <f t="shared" si="1464"/>
        <v>0</v>
      </c>
      <c r="IC170" s="169">
        <f t="shared" si="1465"/>
        <v>0</v>
      </c>
      <c r="ID170" s="169">
        <f t="shared" si="1466"/>
        <v>0</v>
      </c>
      <c r="IE170" s="169">
        <f t="shared" si="1467"/>
        <v>0</v>
      </c>
      <c r="IF170" s="169">
        <f t="shared" si="1468"/>
        <v>0</v>
      </c>
      <c r="IG170" s="169">
        <f t="shared" si="1469"/>
        <v>0</v>
      </c>
      <c r="IH170" s="169">
        <f t="shared" si="1470"/>
        <v>0</v>
      </c>
      <c r="II170" s="169">
        <f t="shared" si="1471"/>
        <v>0</v>
      </c>
      <c r="IJ170" s="169">
        <f t="shared" si="1472"/>
        <v>0</v>
      </c>
      <c r="IK170" s="169">
        <f t="shared" si="1473"/>
        <v>0</v>
      </c>
      <c r="IL170" s="169">
        <f t="shared" si="1474"/>
        <v>0</v>
      </c>
      <c r="IM170" s="169">
        <f t="shared" si="1475"/>
        <v>0</v>
      </c>
      <c r="IN170" s="169">
        <f t="shared" si="1476"/>
        <v>0</v>
      </c>
      <c r="IO170" s="169">
        <f t="shared" si="1477"/>
        <v>0</v>
      </c>
      <c r="IP170" s="169">
        <f t="shared" si="1478"/>
        <v>0</v>
      </c>
      <c r="IQ170" s="169">
        <f t="shared" si="1479"/>
        <v>0</v>
      </c>
      <c r="IR170" s="169">
        <f t="shared" si="1480"/>
        <v>0</v>
      </c>
      <c r="IS170" s="169">
        <f t="shared" si="1481"/>
        <v>0</v>
      </c>
      <c r="IT170" s="169">
        <f t="shared" si="1482"/>
        <v>0</v>
      </c>
      <c r="IU170" s="169">
        <f t="shared" si="1483"/>
        <v>0</v>
      </c>
      <c r="IV170" s="169">
        <f t="shared" si="1484"/>
        <v>0</v>
      </c>
      <c r="IW170" s="169">
        <f t="shared" si="1485"/>
        <v>0</v>
      </c>
      <c r="IX170" s="169">
        <f t="shared" si="1486"/>
        <v>0</v>
      </c>
      <c r="IY170" s="169">
        <f t="shared" si="1487"/>
        <v>0</v>
      </c>
      <c r="IZ170" s="169">
        <f t="shared" si="1488"/>
        <v>0</v>
      </c>
      <c r="JA170" s="169">
        <f t="shared" si="1489"/>
        <v>0</v>
      </c>
      <c r="JB170" s="169">
        <f t="shared" si="1490"/>
        <v>0</v>
      </c>
      <c r="JC170" s="169">
        <f t="shared" si="1491"/>
        <v>0</v>
      </c>
      <c r="JD170" s="169">
        <f t="shared" si="1492"/>
        <v>0</v>
      </c>
      <c r="JE170" s="169">
        <f t="shared" si="1493"/>
        <v>0</v>
      </c>
      <c r="JF170" s="255"/>
      <c r="JG170" s="171">
        <f t="shared" si="1659"/>
        <v>0</v>
      </c>
      <c r="JH170" s="171">
        <f t="shared" si="1660"/>
        <v>0</v>
      </c>
      <c r="JI170" s="171">
        <f t="shared" si="1661"/>
        <v>0</v>
      </c>
      <c r="JJ170" s="171">
        <f t="shared" si="1662"/>
        <v>0</v>
      </c>
      <c r="JK170" s="171">
        <f t="shared" si="1663"/>
        <v>0</v>
      </c>
      <c r="JL170" s="171">
        <f t="shared" si="1664"/>
        <v>0</v>
      </c>
      <c r="JM170" s="171">
        <f t="shared" si="1665"/>
        <v>0</v>
      </c>
      <c r="JN170" s="171">
        <f t="shared" si="1666"/>
        <v>0</v>
      </c>
      <c r="JO170" s="171">
        <f t="shared" si="1667"/>
        <v>0</v>
      </c>
      <c r="JP170" s="171">
        <f t="shared" si="1668"/>
        <v>0</v>
      </c>
      <c r="JQ170" s="171">
        <f t="shared" si="1669"/>
        <v>0</v>
      </c>
      <c r="JR170" s="171">
        <f t="shared" si="1670"/>
        <v>0</v>
      </c>
      <c r="JS170" s="171">
        <f t="shared" si="1671"/>
        <v>0</v>
      </c>
      <c r="JT170" s="171">
        <f t="shared" si="1672"/>
        <v>0</v>
      </c>
      <c r="JU170" s="171">
        <f t="shared" si="1673"/>
        <v>0</v>
      </c>
      <c r="JV170" s="171">
        <f t="shared" si="1674"/>
        <v>0</v>
      </c>
      <c r="JW170" s="171">
        <f t="shared" si="1675"/>
        <v>0</v>
      </c>
      <c r="JX170" s="171">
        <f t="shared" si="1676"/>
        <v>0</v>
      </c>
      <c r="JY170" s="171">
        <f t="shared" si="1677"/>
        <v>0</v>
      </c>
      <c r="JZ170" s="171">
        <f t="shared" si="1678"/>
        <v>0</v>
      </c>
      <c r="KA170" s="171">
        <f t="shared" si="1679"/>
        <v>0</v>
      </c>
      <c r="KB170" s="171">
        <f t="shared" si="1680"/>
        <v>0</v>
      </c>
      <c r="KC170" s="171">
        <f t="shared" si="1681"/>
        <v>0</v>
      </c>
      <c r="KD170" s="171">
        <f t="shared" si="1682"/>
        <v>0</v>
      </c>
      <c r="KE170" s="171">
        <f t="shared" si="1683"/>
        <v>0</v>
      </c>
      <c r="KF170" s="171">
        <f t="shared" si="1684"/>
        <v>0</v>
      </c>
      <c r="KG170" s="171">
        <f t="shared" si="1685"/>
        <v>0</v>
      </c>
      <c r="KH170" s="171">
        <f t="shared" si="1686"/>
        <v>0</v>
      </c>
      <c r="KI170" s="171">
        <f t="shared" si="1687"/>
        <v>0</v>
      </c>
      <c r="KJ170" s="171">
        <f t="shared" si="1688"/>
        <v>0</v>
      </c>
      <c r="KK170" s="171">
        <f t="shared" si="1689"/>
        <v>0</v>
      </c>
      <c r="KL170" s="172">
        <f t="shared" si="1364"/>
        <v>0</v>
      </c>
      <c r="KM170" s="113">
        <f t="shared" si="1657"/>
        <v>0</v>
      </c>
      <c r="KN170" s="114">
        <f t="shared" si="1658"/>
        <v>0</v>
      </c>
    </row>
    <row r="171" customFormat="1" ht="15.75" spans="1:300">
      <c r="A171" s="294" t="s">
        <v>225</v>
      </c>
      <c r="B171" s="132"/>
      <c r="C171" s="132"/>
      <c r="D171" s="186">
        <v>15.4486</v>
      </c>
      <c r="E171" s="132"/>
      <c r="F171" s="131">
        <v>0</v>
      </c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41">
        <f t="shared" si="1365"/>
        <v>0</v>
      </c>
      <c r="AM171" s="142">
        <f t="shared" si="1366"/>
        <v>0</v>
      </c>
      <c r="AN171" s="200"/>
      <c r="AO171" s="241">
        <f t="shared" si="1367"/>
        <v>0</v>
      </c>
      <c r="AP171" s="241">
        <f t="shared" si="1368"/>
        <v>0</v>
      </c>
      <c r="AQ171" s="241">
        <f t="shared" si="1369"/>
        <v>0</v>
      </c>
      <c r="AR171" s="241">
        <f t="shared" si="1370"/>
        <v>0</v>
      </c>
      <c r="AS171" s="241">
        <f t="shared" si="1371"/>
        <v>0</v>
      </c>
      <c r="AT171" s="241">
        <f t="shared" si="1372"/>
        <v>0</v>
      </c>
      <c r="AU171" s="241">
        <f t="shared" si="1373"/>
        <v>0</v>
      </c>
      <c r="AV171" s="241">
        <f t="shared" si="1374"/>
        <v>0</v>
      </c>
      <c r="AW171" s="241">
        <f t="shared" si="1375"/>
        <v>0</v>
      </c>
      <c r="AX171" s="241">
        <f t="shared" si="1376"/>
        <v>0</v>
      </c>
      <c r="AY171" s="241">
        <f t="shared" si="1377"/>
        <v>0</v>
      </c>
      <c r="AZ171" s="241">
        <f t="shared" si="1378"/>
        <v>0</v>
      </c>
      <c r="BA171" s="241">
        <f t="shared" si="1379"/>
        <v>0</v>
      </c>
      <c r="BB171" s="241">
        <f t="shared" si="1380"/>
        <v>0</v>
      </c>
      <c r="BC171" s="241">
        <f t="shared" si="1381"/>
        <v>0</v>
      </c>
      <c r="BD171" s="241">
        <f t="shared" si="1382"/>
        <v>0</v>
      </c>
      <c r="BE171" s="241">
        <f t="shared" si="1383"/>
        <v>0</v>
      </c>
      <c r="BF171" s="241">
        <f t="shared" si="1384"/>
        <v>0</v>
      </c>
      <c r="BG171" s="241">
        <f t="shared" si="1385"/>
        <v>0</v>
      </c>
      <c r="BH171" s="241">
        <f t="shared" si="1386"/>
        <v>0</v>
      </c>
      <c r="BI171" s="241">
        <f t="shared" si="1387"/>
        <v>0</v>
      </c>
      <c r="BJ171" s="241">
        <f t="shared" si="1388"/>
        <v>0</v>
      </c>
      <c r="BK171" s="241">
        <f t="shared" si="1389"/>
        <v>0</v>
      </c>
      <c r="BL171" s="241">
        <f t="shared" si="1390"/>
        <v>0</v>
      </c>
      <c r="BM171" s="241">
        <f t="shared" si="1391"/>
        <v>0</v>
      </c>
      <c r="BN171" s="241">
        <f t="shared" si="1392"/>
        <v>0</v>
      </c>
      <c r="BO171" s="241">
        <f t="shared" si="1393"/>
        <v>0</v>
      </c>
      <c r="BP171" s="241">
        <f t="shared" si="1394"/>
        <v>0</v>
      </c>
      <c r="BQ171" s="241">
        <f t="shared" si="1395"/>
        <v>0</v>
      </c>
      <c r="BR171" s="241">
        <f t="shared" si="1396"/>
        <v>0</v>
      </c>
      <c r="BS171" s="241">
        <f t="shared" si="1397"/>
        <v>0</v>
      </c>
      <c r="BT171" s="202"/>
      <c r="BU171" s="276"/>
      <c r="BV171" s="276"/>
      <c r="BW171" s="276"/>
      <c r="BX171" s="276"/>
      <c r="BY171" s="276"/>
      <c r="BZ171" s="276"/>
      <c r="CA171" s="276"/>
      <c r="CB171" s="276"/>
      <c r="CC171" s="276"/>
      <c r="CD171" s="276"/>
      <c r="CE171" s="276"/>
      <c r="CF171" s="276"/>
      <c r="CG171" s="276"/>
      <c r="CH171" s="276"/>
      <c r="CI171" s="276"/>
      <c r="CJ171" s="276"/>
      <c r="CK171" s="276"/>
      <c r="CL171" s="276"/>
      <c r="CM171" s="276"/>
      <c r="CN171" s="276"/>
      <c r="CO171" s="276"/>
      <c r="CP171" s="276"/>
      <c r="CQ171" s="276"/>
      <c r="CR171" s="276"/>
      <c r="CS171" s="276"/>
      <c r="CT171" s="276"/>
      <c r="CU171" s="276"/>
      <c r="CV171" s="276"/>
      <c r="CW171" s="276"/>
      <c r="CX171" s="276"/>
      <c r="CY171" s="276"/>
      <c r="CZ171" s="155">
        <f t="shared" si="1398"/>
        <v>0</v>
      </c>
      <c r="DA171" s="202"/>
      <c r="DB171" s="156">
        <f t="shared" si="1399"/>
        <v>0</v>
      </c>
      <c r="DC171" s="156">
        <f t="shared" si="1400"/>
        <v>0</v>
      </c>
      <c r="DD171" s="156">
        <f t="shared" si="1401"/>
        <v>0</v>
      </c>
      <c r="DE171" s="156">
        <f t="shared" si="1402"/>
        <v>0</v>
      </c>
      <c r="DF171" s="156">
        <f t="shared" si="1403"/>
        <v>0</v>
      </c>
      <c r="DG171" s="156">
        <f t="shared" si="1404"/>
        <v>0</v>
      </c>
      <c r="DH171" s="156">
        <f t="shared" si="1405"/>
        <v>0</v>
      </c>
      <c r="DI171" s="156">
        <f t="shared" si="1406"/>
        <v>0</v>
      </c>
      <c r="DJ171" s="156">
        <f t="shared" si="1407"/>
        <v>0</v>
      </c>
      <c r="DK171" s="156">
        <f t="shared" si="1408"/>
        <v>0</v>
      </c>
      <c r="DL171" s="156">
        <f t="shared" si="1409"/>
        <v>0</v>
      </c>
      <c r="DM171" s="156">
        <f t="shared" si="1410"/>
        <v>0</v>
      </c>
      <c r="DN171" s="156">
        <f t="shared" si="1411"/>
        <v>0</v>
      </c>
      <c r="DO171" s="156">
        <f t="shared" si="1412"/>
        <v>0</v>
      </c>
      <c r="DP171" s="156">
        <f t="shared" si="1413"/>
        <v>0</v>
      </c>
      <c r="DQ171" s="156">
        <f t="shared" si="1414"/>
        <v>0</v>
      </c>
      <c r="DR171" s="156">
        <f t="shared" si="1415"/>
        <v>0</v>
      </c>
      <c r="DS171" s="156">
        <f t="shared" si="1416"/>
        <v>0</v>
      </c>
      <c r="DT171" s="156">
        <f t="shared" si="1417"/>
        <v>0</v>
      </c>
      <c r="DU171" s="156">
        <f t="shared" si="1418"/>
        <v>0</v>
      </c>
      <c r="DV171" s="156">
        <f t="shared" si="1419"/>
        <v>0</v>
      </c>
      <c r="DW171" s="156">
        <f t="shared" si="1420"/>
        <v>0</v>
      </c>
      <c r="DX171" s="156">
        <f t="shared" si="1421"/>
        <v>0</v>
      </c>
      <c r="DY171" s="156">
        <f t="shared" si="1422"/>
        <v>0</v>
      </c>
      <c r="DZ171" s="156">
        <f t="shared" si="1423"/>
        <v>0</v>
      </c>
      <c r="EA171" s="156">
        <f t="shared" si="1424"/>
        <v>0</v>
      </c>
      <c r="EB171" s="156">
        <f t="shared" si="1425"/>
        <v>0</v>
      </c>
      <c r="EC171" s="156">
        <f t="shared" si="1426"/>
        <v>0</v>
      </c>
      <c r="ED171" s="156">
        <f t="shared" si="1427"/>
        <v>0</v>
      </c>
      <c r="EE171" s="156">
        <f t="shared" si="1428"/>
        <v>0</v>
      </c>
      <c r="EF171" s="156">
        <f t="shared" si="1429"/>
        <v>0</v>
      </c>
      <c r="EG171" s="248">
        <f t="shared" si="1430"/>
        <v>0</v>
      </c>
      <c r="EH171" s="249"/>
      <c r="EI171" s="187"/>
      <c r="EJ171" s="281" t="s">
        <v>59</v>
      </c>
      <c r="EK171" s="187"/>
      <c r="EL171" s="281" t="s">
        <v>59</v>
      </c>
      <c r="EM171" s="187"/>
      <c r="EN171" s="281" t="s">
        <v>59</v>
      </c>
      <c r="EO171" s="187"/>
      <c r="EP171" s="281" t="s">
        <v>59</v>
      </c>
      <c r="EQ171" s="187"/>
      <c r="ER171" s="281" t="s">
        <v>59</v>
      </c>
      <c r="ES171" s="187"/>
      <c r="ET171" s="281" t="s">
        <v>59</v>
      </c>
      <c r="EU171" s="187"/>
      <c r="EV171" s="281" t="s">
        <v>59</v>
      </c>
      <c r="EW171" s="187"/>
      <c r="EX171" s="281" t="s">
        <v>59</v>
      </c>
      <c r="EY171" s="187"/>
      <c r="EZ171" s="281" t="s">
        <v>59</v>
      </c>
      <c r="FA171" s="187"/>
      <c r="FB171" s="281" t="s">
        <v>59</v>
      </c>
      <c r="FC171" s="187"/>
      <c r="FD171" s="281" t="s">
        <v>59</v>
      </c>
      <c r="FE171" s="187"/>
      <c r="FF171" s="281" t="s">
        <v>59</v>
      </c>
      <c r="FG171" s="187"/>
      <c r="FH171" s="281" t="s">
        <v>59</v>
      </c>
      <c r="FI171" s="187"/>
      <c r="FJ171" s="281" t="s">
        <v>59</v>
      </c>
      <c r="FK171" s="187"/>
      <c r="FL171" s="281" t="s">
        <v>59</v>
      </c>
      <c r="FM171" s="187"/>
      <c r="FN171" s="281" t="s">
        <v>59</v>
      </c>
      <c r="FO171" s="187"/>
      <c r="FP171" s="281" t="s">
        <v>59</v>
      </c>
      <c r="FQ171" s="187"/>
      <c r="FR171" s="281" t="s">
        <v>59</v>
      </c>
      <c r="FS171" s="187"/>
      <c r="FT171" s="281" t="s">
        <v>59</v>
      </c>
      <c r="FU171" s="187"/>
      <c r="FV171" s="281" t="s">
        <v>59</v>
      </c>
      <c r="FW171" s="187"/>
      <c r="FX171" s="281" t="s">
        <v>59</v>
      </c>
      <c r="FY171" s="187"/>
      <c r="FZ171" s="281" t="s">
        <v>59</v>
      </c>
      <c r="GA171" s="283"/>
      <c r="GB171" s="281" t="s">
        <v>59</v>
      </c>
      <c r="GC171" s="283"/>
      <c r="GD171" s="281" t="s">
        <v>59</v>
      </c>
      <c r="GE171" s="283"/>
      <c r="GF171" s="281" t="s">
        <v>59</v>
      </c>
      <c r="GG171" s="283"/>
      <c r="GH171" s="281" t="s">
        <v>59</v>
      </c>
      <c r="GI171" s="283"/>
      <c r="GJ171" s="281" t="s">
        <v>59</v>
      </c>
      <c r="GK171" s="284"/>
      <c r="GL171" s="281" t="s">
        <v>59</v>
      </c>
      <c r="GM171" s="283"/>
      <c r="GN171" s="281" t="s">
        <v>59</v>
      </c>
      <c r="GO171" s="284"/>
      <c r="GP171" s="281" t="s">
        <v>59</v>
      </c>
      <c r="GQ171" s="284"/>
      <c r="GR171" s="281" t="s">
        <v>59</v>
      </c>
      <c r="GS171" s="288">
        <f t="shared" si="1431"/>
        <v>0</v>
      </c>
      <c r="GT171" s="202"/>
      <c r="GU171" s="166">
        <f t="shared" si="1432"/>
        <v>0</v>
      </c>
      <c r="GV171" s="166">
        <f t="shared" si="1433"/>
        <v>0</v>
      </c>
      <c r="GW171" s="166">
        <f t="shared" si="1434"/>
        <v>0</v>
      </c>
      <c r="GX171" s="166">
        <f t="shared" si="1435"/>
        <v>0</v>
      </c>
      <c r="GY171" s="166">
        <f t="shared" si="1436"/>
        <v>0</v>
      </c>
      <c r="GZ171" s="166">
        <f t="shared" si="1437"/>
        <v>0</v>
      </c>
      <c r="HA171" s="166">
        <f t="shared" si="1438"/>
        <v>0</v>
      </c>
      <c r="HB171" s="166">
        <f t="shared" si="1439"/>
        <v>0</v>
      </c>
      <c r="HC171" s="166">
        <f t="shared" si="1440"/>
        <v>0</v>
      </c>
      <c r="HD171" s="166">
        <f t="shared" si="1441"/>
        <v>0</v>
      </c>
      <c r="HE171" s="166">
        <f t="shared" si="1442"/>
        <v>0</v>
      </c>
      <c r="HF171" s="166">
        <f t="shared" si="1443"/>
        <v>0</v>
      </c>
      <c r="HG171" s="166">
        <f t="shared" si="1444"/>
        <v>0</v>
      </c>
      <c r="HH171" s="166">
        <f t="shared" si="1445"/>
        <v>0</v>
      </c>
      <c r="HI171" s="166">
        <f t="shared" si="1446"/>
        <v>0</v>
      </c>
      <c r="HJ171" s="166">
        <f t="shared" si="1447"/>
        <v>0</v>
      </c>
      <c r="HK171" s="166">
        <f t="shared" si="1448"/>
        <v>0</v>
      </c>
      <c r="HL171" s="166">
        <f t="shared" si="1449"/>
        <v>0</v>
      </c>
      <c r="HM171" s="166">
        <f t="shared" si="1450"/>
        <v>0</v>
      </c>
      <c r="HN171" s="166">
        <f t="shared" si="1451"/>
        <v>0</v>
      </c>
      <c r="HO171" s="166">
        <f t="shared" si="1452"/>
        <v>0</v>
      </c>
      <c r="HP171" s="166">
        <f t="shared" si="1453"/>
        <v>0</v>
      </c>
      <c r="HQ171" s="166">
        <f t="shared" si="1454"/>
        <v>0</v>
      </c>
      <c r="HR171" s="166">
        <f t="shared" si="1455"/>
        <v>0</v>
      </c>
      <c r="HS171" s="166">
        <f t="shared" si="1456"/>
        <v>0</v>
      </c>
      <c r="HT171" s="166">
        <f t="shared" si="1457"/>
        <v>0</v>
      </c>
      <c r="HU171" s="166">
        <f t="shared" si="1458"/>
        <v>0</v>
      </c>
      <c r="HV171" s="166">
        <f t="shared" si="1459"/>
        <v>0</v>
      </c>
      <c r="HW171" s="166">
        <f t="shared" si="1460"/>
        <v>0</v>
      </c>
      <c r="HX171" s="166">
        <f t="shared" si="1461"/>
        <v>0</v>
      </c>
      <c r="HY171" s="166">
        <f t="shared" si="1462"/>
        <v>0</v>
      </c>
      <c r="HZ171" s="148"/>
      <c r="IA171" s="169">
        <f t="shared" si="1463"/>
        <v>0</v>
      </c>
      <c r="IB171" s="169">
        <f t="shared" si="1464"/>
        <v>0</v>
      </c>
      <c r="IC171" s="169">
        <f t="shared" si="1465"/>
        <v>0</v>
      </c>
      <c r="ID171" s="169">
        <f t="shared" si="1466"/>
        <v>0</v>
      </c>
      <c r="IE171" s="169">
        <f t="shared" si="1467"/>
        <v>0</v>
      </c>
      <c r="IF171" s="169">
        <f t="shared" si="1468"/>
        <v>0</v>
      </c>
      <c r="IG171" s="169">
        <f t="shared" si="1469"/>
        <v>0</v>
      </c>
      <c r="IH171" s="169">
        <f t="shared" si="1470"/>
        <v>0</v>
      </c>
      <c r="II171" s="169">
        <f t="shared" si="1471"/>
        <v>0</v>
      </c>
      <c r="IJ171" s="169">
        <f t="shared" si="1472"/>
        <v>0</v>
      </c>
      <c r="IK171" s="169">
        <f t="shared" si="1473"/>
        <v>0</v>
      </c>
      <c r="IL171" s="169">
        <f t="shared" si="1474"/>
        <v>0</v>
      </c>
      <c r="IM171" s="169">
        <f t="shared" si="1475"/>
        <v>0</v>
      </c>
      <c r="IN171" s="169">
        <f t="shared" si="1476"/>
        <v>0</v>
      </c>
      <c r="IO171" s="169">
        <f t="shared" si="1477"/>
        <v>0</v>
      </c>
      <c r="IP171" s="169">
        <f t="shared" si="1478"/>
        <v>0</v>
      </c>
      <c r="IQ171" s="169">
        <f t="shared" si="1479"/>
        <v>0</v>
      </c>
      <c r="IR171" s="169">
        <f t="shared" si="1480"/>
        <v>0</v>
      </c>
      <c r="IS171" s="169">
        <f t="shared" si="1481"/>
        <v>0</v>
      </c>
      <c r="IT171" s="169">
        <f t="shared" si="1482"/>
        <v>0</v>
      </c>
      <c r="IU171" s="169">
        <f t="shared" si="1483"/>
        <v>0</v>
      </c>
      <c r="IV171" s="169">
        <f t="shared" si="1484"/>
        <v>0</v>
      </c>
      <c r="IW171" s="169">
        <f t="shared" si="1485"/>
        <v>0</v>
      </c>
      <c r="IX171" s="169">
        <f t="shared" si="1486"/>
        <v>0</v>
      </c>
      <c r="IY171" s="169">
        <f t="shared" si="1487"/>
        <v>0</v>
      </c>
      <c r="IZ171" s="169">
        <f t="shared" si="1488"/>
        <v>0</v>
      </c>
      <c r="JA171" s="169">
        <f t="shared" si="1489"/>
        <v>0</v>
      </c>
      <c r="JB171" s="169">
        <f t="shared" si="1490"/>
        <v>0</v>
      </c>
      <c r="JC171" s="169">
        <f t="shared" si="1491"/>
        <v>0</v>
      </c>
      <c r="JD171" s="169">
        <f t="shared" si="1492"/>
        <v>0</v>
      </c>
      <c r="JE171" s="169">
        <f t="shared" si="1493"/>
        <v>0</v>
      </c>
      <c r="JF171" s="255"/>
      <c r="JG171" s="171"/>
      <c r="JH171" s="171"/>
      <c r="JI171" s="171"/>
      <c r="JJ171" s="171"/>
      <c r="JK171" s="171"/>
      <c r="JL171" s="171"/>
      <c r="JM171" s="171"/>
      <c r="JN171" s="171"/>
      <c r="JO171" s="171"/>
      <c r="JP171" s="171"/>
      <c r="JQ171" s="171"/>
      <c r="JR171" s="171"/>
      <c r="JS171" s="171"/>
      <c r="JT171" s="171"/>
      <c r="JU171" s="171"/>
      <c r="JV171" s="171"/>
      <c r="JW171" s="171"/>
      <c r="JX171" s="171"/>
      <c r="JY171" s="171"/>
      <c r="JZ171" s="171"/>
      <c r="KA171" s="171"/>
      <c r="KB171" s="171"/>
      <c r="KC171" s="171"/>
      <c r="KD171" s="171"/>
      <c r="KE171" s="171"/>
      <c r="KF171" s="171"/>
      <c r="KG171" s="171"/>
      <c r="KH171" s="171"/>
      <c r="KI171" s="171"/>
      <c r="KJ171" s="171"/>
      <c r="KK171" s="171"/>
      <c r="KL171" s="172">
        <f t="shared" si="1364"/>
        <v>0</v>
      </c>
      <c r="KM171" s="113">
        <f t="shared" si="1657"/>
        <v>0</v>
      </c>
      <c r="KN171" s="114">
        <f t="shared" si="1658"/>
        <v>0</v>
      </c>
    </row>
    <row r="172" customFormat="1" ht="15.75" spans="1:300">
      <c r="A172" s="294" t="s">
        <v>226</v>
      </c>
      <c r="B172" s="132"/>
      <c r="C172" s="132"/>
      <c r="D172" s="186">
        <v>14.126</v>
      </c>
      <c r="E172" s="132"/>
      <c r="F172" s="131">
        <v>0</v>
      </c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  <c r="AJ172" s="187"/>
      <c r="AK172" s="187"/>
      <c r="AL172" s="141">
        <f t="shared" si="1365"/>
        <v>0</v>
      </c>
      <c r="AM172" s="142">
        <f t="shared" si="1366"/>
        <v>0</v>
      </c>
      <c r="AN172" s="200"/>
      <c r="AO172" s="241">
        <f t="shared" si="1367"/>
        <v>0</v>
      </c>
      <c r="AP172" s="241">
        <f t="shared" si="1368"/>
        <v>0</v>
      </c>
      <c r="AQ172" s="241">
        <f t="shared" si="1369"/>
        <v>0</v>
      </c>
      <c r="AR172" s="241">
        <f t="shared" si="1370"/>
        <v>0</v>
      </c>
      <c r="AS172" s="241">
        <f t="shared" si="1371"/>
        <v>0</v>
      </c>
      <c r="AT172" s="241">
        <f t="shared" si="1372"/>
        <v>0</v>
      </c>
      <c r="AU172" s="241">
        <f t="shared" si="1373"/>
        <v>0</v>
      </c>
      <c r="AV172" s="241">
        <f t="shared" si="1374"/>
        <v>0</v>
      </c>
      <c r="AW172" s="241">
        <f t="shared" si="1375"/>
        <v>0</v>
      </c>
      <c r="AX172" s="241">
        <f t="shared" si="1376"/>
        <v>0</v>
      </c>
      <c r="AY172" s="241">
        <f t="shared" si="1377"/>
        <v>0</v>
      </c>
      <c r="AZ172" s="241">
        <f t="shared" si="1378"/>
        <v>0</v>
      </c>
      <c r="BA172" s="241">
        <f t="shared" si="1379"/>
        <v>0</v>
      </c>
      <c r="BB172" s="241">
        <f t="shared" si="1380"/>
        <v>0</v>
      </c>
      <c r="BC172" s="241">
        <f t="shared" si="1381"/>
        <v>0</v>
      </c>
      <c r="BD172" s="241">
        <f t="shared" si="1382"/>
        <v>0</v>
      </c>
      <c r="BE172" s="241">
        <f t="shared" si="1383"/>
        <v>0</v>
      </c>
      <c r="BF172" s="241">
        <f t="shared" si="1384"/>
        <v>0</v>
      </c>
      <c r="BG172" s="241">
        <f t="shared" si="1385"/>
        <v>0</v>
      </c>
      <c r="BH172" s="241">
        <f t="shared" si="1386"/>
        <v>0</v>
      </c>
      <c r="BI172" s="241">
        <f t="shared" si="1387"/>
        <v>0</v>
      </c>
      <c r="BJ172" s="241">
        <f t="shared" si="1388"/>
        <v>0</v>
      </c>
      <c r="BK172" s="241">
        <f t="shared" si="1389"/>
        <v>0</v>
      </c>
      <c r="BL172" s="241">
        <f t="shared" si="1390"/>
        <v>0</v>
      </c>
      <c r="BM172" s="241">
        <f t="shared" si="1391"/>
        <v>0</v>
      </c>
      <c r="BN172" s="241">
        <f t="shared" si="1392"/>
        <v>0</v>
      </c>
      <c r="BO172" s="241">
        <f t="shared" si="1393"/>
        <v>0</v>
      </c>
      <c r="BP172" s="241">
        <f t="shared" si="1394"/>
        <v>0</v>
      </c>
      <c r="BQ172" s="241">
        <f t="shared" si="1395"/>
        <v>0</v>
      </c>
      <c r="BR172" s="241">
        <f t="shared" si="1396"/>
        <v>0</v>
      </c>
      <c r="BS172" s="241">
        <f t="shared" si="1397"/>
        <v>0</v>
      </c>
      <c r="BT172" s="202"/>
      <c r="BU172" s="276"/>
      <c r="BV172" s="276"/>
      <c r="BW172" s="276"/>
      <c r="BX172" s="276"/>
      <c r="BY172" s="276"/>
      <c r="BZ172" s="276"/>
      <c r="CA172" s="276"/>
      <c r="CB172" s="276"/>
      <c r="CC172" s="276"/>
      <c r="CD172" s="276"/>
      <c r="CE172" s="276"/>
      <c r="CF172" s="276"/>
      <c r="CG172" s="276"/>
      <c r="CH172" s="276"/>
      <c r="CI172" s="276"/>
      <c r="CJ172" s="276"/>
      <c r="CK172" s="276"/>
      <c r="CL172" s="276"/>
      <c r="CM172" s="276"/>
      <c r="CN172" s="276"/>
      <c r="CO172" s="276"/>
      <c r="CP172" s="276"/>
      <c r="CQ172" s="276"/>
      <c r="CR172" s="276"/>
      <c r="CS172" s="276"/>
      <c r="CT172" s="276"/>
      <c r="CU172" s="276"/>
      <c r="CV172" s="276"/>
      <c r="CW172" s="276"/>
      <c r="CX172" s="276"/>
      <c r="CY172" s="276"/>
      <c r="CZ172" s="155">
        <f t="shared" si="1398"/>
        <v>0</v>
      </c>
      <c r="DA172" s="202"/>
      <c r="DB172" s="156">
        <f t="shared" si="1399"/>
        <v>0</v>
      </c>
      <c r="DC172" s="156">
        <f t="shared" si="1400"/>
        <v>0</v>
      </c>
      <c r="DD172" s="156">
        <f t="shared" si="1401"/>
        <v>0</v>
      </c>
      <c r="DE172" s="156">
        <f t="shared" si="1402"/>
        <v>0</v>
      </c>
      <c r="DF172" s="156">
        <f t="shared" si="1403"/>
        <v>0</v>
      </c>
      <c r="DG172" s="156">
        <f t="shared" si="1404"/>
        <v>0</v>
      </c>
      <c r="DH172" s="156">
        <f t="shared" si="1405"/>
        <v>0</v>
      </c>
      <c r="DI172" s="156">
        <f t="shared" si="1406"/>
        <v>0</v>
      </c>
      <c r="DJ172" s="156">
        <f t="shared" si="1407"/>
        <v>0</v>
      </c>
      <c r="DK172" s="156">
        <f t="shared" si="1408"/>
        <v>0</v>
      </c>
      <c r="DL172" s="156">
        <f t="shared" si="1409"/>
        <v>0</v>
      </c>
      <c r="DM172" s="156">
        <f t="shared" si="1410"/>
        <v>0</v>
      </c>
      <c r="DN172" s="156">
        <f t="shared" si="1411"/>
        <v>0</v>
      </c>
      <c r="DO172" s="156">
        <f t="shared" si="1412"/>
        <v>0</v>
      </c>
      <c r="DP172" s="156">
        <f t="shared" si="1413"/>
        <v>0</v>
      </c>
      <c r="DQ172" s="156">
        <f t="shared" si="1414"/>
        <v>0</v>
      </c>
      <c r="DR172" s="156">
        <f t="shared" si="1415"/>
        <v>0</v>
      </c>
      <c r="DS172" s="156">
        <f t="shared" si="1416"/>
        <v>0</v>
      </c>
      <c r="DT172" s="156">
        <f t="shared" si="1417"/>
        <v>0</v>
      </c>
      <c r="DU172" s="156">
        <f t="shared" si="1418"/>
        <v>0</v>
      </c>
      <c r="DV172" s="156">
        <f t="shared" si="1419"/>
        <v>0</v>
      </c>
      <c r="DW172" s="156">
        <f t="shared" si="1420"/>
        <v>0</v>
      </c>
      <c r="DX172" s="156">
        <f t="shared" si="1421"/>
        <v>0</v>
      </c>
      <c r="DY172" s="156">
        <f t="shared" si="1422"/>
        <v>0</v>
      </c>
      <c r="DZ172" s="156">
        <f t="shared" si="1423"/>
        <v>0</v>
      </c>
      <c r="EA172" s="156">
        <f t="shared" si="1424"/>
        <v>0</v>
      </c>
      <c r="EB172" s="156">
        <f t="shared" si="1425"/>
        <v>0</v>
      </c>
      <c r="EC172" s="156">
        <f t="shared" si="1426"/>
        <v>0</v>
      </c>
      <c r="ED172" s="156">
        <f t="shared" si="1427"/>
        <v>0</v>
      </c>
      <c r="EE172" s="156">
        <f t="shared" si="1428"/>
        <v>0</v>
      </c>
      <c r="EF172" s="156">
        <f t="shared" si="1429"/>
        <v>0</v>
      </c>
      <c r="EG172" s="248">
        <f t="shared" si="1430"/>
        <v>0</v>
      </c>
      <c r="EH172" s="249"/>
      <c r="EI172" s="187"/>
      <c r="EJ172" s="281" t="s">
        <v>59</v>
      </c>
      <c r="EK172" s="187"/>
      <c r="EL172" s="281" t="s">
        <v>59</v>
      </c>
      <c r="EM172" s="187"/>
      <c r="EN172" s="281" t="s">
        <v>59</v>
      </c>
      <c r="EO172" s="187"/>
      <c r="EP172" s="281" t="s">
        <v>59</v>
      </c>
      <c r="EQ172" s="187"/>
      <c r="ER172" s="281" t="s">
        <v>59</v>
      </c>
      <c r="ES172" s="187"/>
      <c r="ET172" s="281" t="s">
        <v>59</v>
      </c>
      <c r="EU172" s="187"/>
      <c r="EV172" s="281" t="s">
        <v>59</v>
      </c>
      <c r="EW172" s="187"/>
      <c r="EX172" s="281" t="s">
        <v>59</v>
      </c>
      <c r="EY172" s="187"/>
      <c r="EZ172" s="281" t="s">
        <v>59</v>
      </c>
      <c r="FA172" s="187"/>
      <c r="FB172" s="281" t="s">
        <v>59</v>
      </c>
      <c r="FC172" s="187"/>
      <c r="FD172" s="281" t="s">
        <v>59</v>
      </c>
      <c r="FE172" s="187"/>
      <c r="FF172" s="281" t="s">
        <v>59</v>
      </c>
      <c r="FG172" s="187"/>
      <c r="FH172" s="281" t="s">
        <v>59</v>
      </c>
      <c r="FI172" s="187"/>
      <c r="FJ172" s="281" t="s">
        <v>59</v>
      </c>
      <c r="FK172" s="187"/>
      <c r="FL172" s="281" t="s">
        <v>59</v>
      </c>
      <c r="FM172" s="187"/>
      <c r="FN172" s="281" t="s">
        <v>59</v>
      </c>
      <c r="FO172" s="187"/>
      <c r="FP172" s="281" t="s">
        <v>59</v>
      </c>
      <c r="FQ172" s="187"/>
      <c r="FR172" s="281" t="s">
        <v>59</v>
      </c>
      <c r="FS172" s="187"/>
      <c r="FT172" s="281" t="s">
        <v>59</v>
      </c>
      <c r="FU172" s="187"/>
      <c r="FV172" s="281" t="s">
        <v>59</v>
      </c>
      <c r="FW172" s="187"/>
      <c r="FX172" s="281" t="s">
        <v>59</v>
      </c>
      <c r="FY172" s="187"/>
      <c r="FZ172" s="281" t="s">
        <v>59</v>
      </c>
      <c r="GA172" s="283"/>
      <c r="GB172" s="281" t="s">
        <v>59</v>
      </c>
      <c r="GC172" s="283"/>
      <c r="GD172" s="281" t="s">
        <v>59</v>
      </c>
      <c r="GE172" s="283"/>
      <c r="GF172" s="281" t="s">
        <v>59</v>
      </c>
      <c r="GG172" s="283"/>
      <c r="GH172" s="281" t="s">
        <v>59</v>
      </c>
      <c r="GI172" s="283"/>
      <c r="GJ172" s="281" t="s">
        <v>59</v>
      </c>
      <c r="GK172" s="284"/>
      <c r="GL172" s="281" t="s">
        <v>59</v>
      </c>
      <c r="GM172" s="283"/>
      <c r="GN172" s="281" t="s">
        <v>59</v>
      </c>
      <c r="GO172" s="284"/>
      <c r="GP172" s="281" t="s">
        <v>59</v>
      </c>
      <c r="GQ172" s="284"/>
      <c r="GR172" s="281" t="s">
        <v>59</v>
      </c>
      <c r="GS172" s="288">
        <f t="shared" si="1431"/>
        <v>0</v>
      </c>
      <c r="GT172" s="202"/>
      <c r="GU172" s="166">
        <f t="shared" si="1432"/>
        <v>0</v>
      </c>
      <c r="GV172" s="166">
        <f t="shared" si="1433"/>
        <v>0</v>
      </c>
      <c r="GW172" s="166">
        <f t="shared" si="1434"/>
        <v>0</v>
      </c>
      <c r="GX172" s="166">
        <f t="shared" si="1435"/>
        <v>0</v>
      </c>
      <c r="GY172" s="166">
        <f t="shared" si="1436"/>
        <v>0</v>
      </c>
      <c r="GZ172" s="166">
        <f t="shared" si="1437"/>
        <v>0</v>
      </c>
      <c r="HA172" s="166">
        <f t="shared" si="1438"/>
        <v>0</v>
      </c>
      <c r="HB172" s="166">
        <f t="shared" si="1439"/>
        <v>0</v>
      </c>
      <c r="HC172" s="166">
        <f t="shared" si="1440"/>
        <v>0</v>
      </c>
      <c r="HD172" s="166">
        <f t="shared" si="1441"/>
        <v>0</v>
      </c>
      <c r="HE172" s="166">
        <f t="shared" si="1442"/>
        <v>0</v>
      </c>
      <c r="HF172" s="166">
        <f t="shared" si="1443"/>
        <v>0</v>
      </c>
      <c r="HG172" s="166">
        <f t="shared" si="1444"/>
        <v>0</v>
      </c>
      <c r="HH172" s="166">
        <f t="shared" si="1445"/>
        <v>0</v>
      </c>
      <c r="HI172" s="166">
        <f t="shared" si="1446"/>
        <v>0</v>
      </c>
      <c r="HJ172" s="166">
        <f t="shared" si="1447"/>
        <v>0</v>
      </c>
      <c r="HK172" s="166">
        <f t="shared" si="1448"/>
        <v>0</v>
      </c>
      <c r="HL172" s="166">
        <f t="shared" si="1449"/>
        <v>0</v>
      </c>
      <c r="HM172" s="166">
        <f t="shared" si="1450"/>
        <v>0</v>
      </c>
      <c r="HN172" s="166">
        <f t="shared" si="1451"/>
        <v>0</v>
      </c>
      <c r="HO172" s="166">
        <f t="shared" si="1452"/>
        <v>0</v>
      </c>
      <c r="HP172" s="166">
        <f t="shared" si="1453"/>
        <v>0</v>
      </c>
      <c r="HQ172" s="166">
        <f t="shared" si="1454"/>
        <v>0</v>
      </c>
      <c r="HR172" s="166">
        <f t="shared" si="1455"/>
        <v>0</v>
      </c>
      <c r="HS172" s="166">
        <f t="shared" si="1456"/>
        <v>0</v>
      </c>
      <c r="HT172" s="166">
        <f t="shared" si="1457"/>
        <v>0</v>
      </c>
      <c r="HU172" s="166">
        <f t="shared" si="1458"/>
        <v>0</v>
      </c>
      <c r="HV172" s="166">
        <f t="shared" si="1459"/>
        <v>0</v>
      </c>
      <c r="HW172" s="166">
        <f t="shared" si="1460"/>
        <v>0</v>
      </c>
      <c r="HX172" s="166">
        <f t="shared" si="1461"/>
        <v>0</v>
      </c>
      <c r="HY172" s="166">
        <f t="shared" si="1462"/>
        <v>0</v>
      </c>
      <c r="HZ172" s="148"/>
      <c r="IA172" s="169">
        <f t="shared" si="1463"/>
        <v>0</v>
      </c>
      <c r="IB172" s="169">
        <f t="shared" si="1464"/>
        <v>0</v>
      </c>
      <c r="IC172" s="169">
        <f t="shared" si="1465"/>
        <v>0</v>
      </c>
      <c r="ID172" s="169">
        <f t="shared" si="1466"/>
        <v>0</v>
      </c>
      <c r="IE172" s="169">
        <f t="shared" si="1467"/>
        <v>0</v>
      </c>
      <c r="IF172" s="169">
        <f t="shared" si="1468"/>
        <v>0</v>
      </c>
      <c r="IG172" s="169">
        <f t="shared" si="1469"/>
        <v>0</v>
      </c>
      <c r="IH172" s="169">
        <f t="shared" si="1470"/>
        <v>0</v>
      </c>
      <c r="II172" s="169">
        <f t="shared" si="1471"/>
        <v>0</v>
      </c>
      <c r="IJ172" s="169">
        <f t="shared" si="1472"/>
        <v>0</v>
      </c>
      <c r="IK172" s="169">
        <f t="shared" si="1473"/>
        <v>0</v>
      </c>
      <c r="IL172" s="169">
        <f t="shared" si="1474"/>
        <v>0</v>
      </c>
      <c r="IM172" s="169">
        <f t="shared" si="1475"/>
        <v>0</v>
      </c>
      <c r="IN172" s="169">
        <f t="shared" si="1476"/>
        <v>0</v>
      </c>
      <c r="IO172" s="169">
        <f t="shared" si="1477"/>
        <v>0</v>
      </c>
      <c r="IP172" s="169">
        <f t="shared" si="1478"/>
        <v>0</v>
      </c>
      <c r="IQ172" s="169">
        <f t="shared" si="1479"/>
        <v>0</v>
      </c>
      <c r="IR172" s="169">
        <f t="shared" si="1480"/>
        <v>0</v>
      </c>
      <c r="IS172" s="169">
        <f t="shared" si="1481"/>
        <v>0</v>
      </c>
      <c r="IT172" s="169">
        <f t="shared" si="1482"/>
        <v>0</v>
      </c>
      <c r="IU172" s="169">
        <f t="shared" si="1483"/>
        <v>0</v>
      </c>
      <c r="IV172" s="169">
        <f t="shared" si="1484"/>
        <v>0</v>
      </c>
      <c r="IW172" s="169">
        <f t="shared" si="1485"/>
        <v>0</v>
      </c>
      <c r="IX172" s="169">
        <f t="shared" si="1486"/>
        <v>0</v>
      </c>
      <c r="IY172" s="169">
        <f t="shared" si="1487"/>
        <v>0</v>
      </c>
      <c r="IZ172" s="169">
        <f t="shared" si="1488"/>
        <v>0</v>
      </c>
      <c r="JA172" s="169">
        <f t="shared" si="1489"/>
        <v>0</v>
      </c>
      <c r="JB172" s="169">
        <f t="shared" si="1490"/>
        <v>0</v>
      </c>
      <c r="JC172" s="169">
        <f t="shared" si="1491"/>
        <v>0</v>
      </c>
      <c r="JD172" s="169">
        <f t="shared" si="1492"/>
        <v>0</v>
      </c>
      <c r="JE172" s="169">
        <f t="shared" si="1493"/>
        <v>0</v>
      </c>
      <c r="JF172" s="255"/>
      <c r="JG172" s="171">
        <f t="shared" ref="JG172:JP177" si="1690">IA172-GU172</f>
        <v>0</v>
      </c>
      <c r="JH172" s="171">
        <f t="shared" si="1690"/>
        <v>0</v>
      </c>
      <c r="JI172" s="171">
        <f t="shared" si="1690"/>
        <v>0</v>
      </c>
      <c r="JJ172" s="171">
        <f t="shared" si="1690"/>
        <v>0</v>
      </c>
      <c r="JK172" s="171">
        <f t="shared" si="1690"/>
        <v>0</v>
      </c>
      <c r="JL172" s="171">
        <f t="shared" si="1690"/>
        <v>0</v>
      </c>
      <c r="JM172" s="171">
        <f t="shared" si="1690"/>
        <v>0</v>
      </c>
      <c r="JN172" s="171">
        <f t="shared" si="1690"/>
        <v>0</v>
      </c>
      <c r="JO172" s="171">
        <f t="shared" si="1690"/>
        <v>0</v>
      </c>
      <c r="JP172" s="171">
        <f t="shared" si="1690"/>
        <v>0</v>
      </c>
      <c r="JQ172" s="171">
        <f t="shared" ref="JQ172:JZ177" si="1691">IK172-HE172</f>
        <v>0</v>
      </c>
      <c r="JR172" s="171">
        <f t="shared" si="1691"/>
        <v>0</v>
      </c>
      <c r="JS172" s="171">
        <f t="shared" si="1691"/>
        <v>0</v>
      </c>
      <c r="JT172" s="171">
        <f t="shared" si="1691"/>
        <v>0</v>
      </c>
      <c r="JU172" s="171">
        <f t="shared" si="1691"/>
        <v>0</v>
      </c>
      <c r="JV172" s="171">
        <f t="shared" si="1691"/>
        <v>0</v>
      </c>
      <c r="JW172" s="171">
        <f t="shared" si="1691"/>
        <v>0</v>
      </c>
      <c r="JX172" s="171">
        <f t="shared" si="1691"/>
        <v>0</v>
      </c>
      <c r="JY172" s="171">
        <f t="shared" si="1691"/>
        <v>0</v>
      </c>
      <c r="JZ172" s="171">
        <f t="shared" si="1691"/>
        <v>0</v>
      </c>
      <c r="KA172" s="171">
        <f t="shared" ref="KA172:KJ177" si="1692">IU172-HO172</f>
        <v>0</v>
      </c>
      <c r="KB172" s="171">
        <f t="shared" si="1692"/>
        <v>0</v>
      </c>
      <c r="KC172" s="171">
        <f t="shared" si="1692"/>
        <v>0</v>
      </c>
      <c r="KD172" s="171">
        <f t="shared" si="1692"/>
        <v>0</v>
      </c>
      <c r="KE172" s="171">
        <f t="shared" si="1692"/>
        <v>0</v>
      </c>
      <c r="KF172" s="171">
        <f t="shared" si="1692"/>
        <v>0</v>
      </c>
      <c r="KG172" s="171">
        <f t="shared" si="1692"/>
        <v>0</v>
      </c>
      <c r="KH172" s="171">
        <f t="shared" si="1692"/>
        <v>0</v>
      </c>
      <c r="KI172" s="171">
        <f t="shared" si="1692"/>
        <v>0</v>
      </c>
      <c r="KJ172" s="171">
        <f t="shared" si="1692"/>
        <v>0</v>
      </c>
      <c r="KK172" s="171">
        <f t="shared" ref="KK172:KK177" si="1693">JE172-HY172</f>
        <v>0</v>
      </c>
      <c r="KL172" s="172">
        <f t="shared" ref="KL172:KL181" si="1694">SUM(JG172:KK172)</f>
        <v>0</v>
      </c>
      <c r="KM172" s="113">
        <f t="shared" si="1657"/>
        <v>0</v>
      </c>
      <c r="KN172" s="114">
        <f t="shared" si="1658"/>
        <v>0</v>
      </c>
    </row>
    <row r="173" customFormat="1" ht="15.75" spans="1:300">
      <c r="A173" s="294" t="s">
        <v>227</v>
      </c>
      <c r="B173" s="132"/>
      <c r="C173" s="132"/>
      <c r="D173" s="207">
        <v>15.9549</v>
      </c>
      <c r="E173" s="132"/>
      <c r="F173" s="131">
        <v>0</v>
      </c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41">
        <f t="shared" si="1365"/>
        <v>0</v>
      </c>
      <c r="AM173" s="142">
        <f t="shared" si="1366"/>
        <v>0</v>
      </c>
      <c r="AN173" s="200"/>
      <c r="AO173" s="241">
        <f t="shared" si="1367"/>
        <v>0</v>
      </c>
      <c r="AP173" s="241">
        <f t="shared" si="1368"/>
        <v>0</v>
      </c>
      <c r="AQ173" s="241">
        <f t="shared" si="1369"/>
        <v>0</v>
      </c>
      <c r="AR173" s="241">
        <f t="shared" si="1370"/>
        <v>0</v>
      </c>
      <c r="AS173" s="241">
        <f t="shared" si="1371"/>
        <v>0</v>
      </c>
      <c r="AT173" s="241">
        <f t="shared" si="1372"/>
        <v>0</v>
      </c>
      <c r="AU173" s="241">
        <f t="shared" si="1373"/>
        <v>0</v>
      </c>
      <c r="AV173" s="241">
        <f t="shared" si="1374"/>
        <v>0</v>
      </c>
      <c r="AW173" s="241">
        <f t="shared" si="1375"/>
        <v>0</v>
      </c>
      <c r="AX173" s="241">
        <f t="shared" si="1376"/>
        <v>0</v>
      </c>
      <c r="AY173" s="241">
        <f t="shared" si="1377"/>
        <v>0</v>
      </c>
      <c r="AZ173" s="241">
        <f t="shared" si="1378"/>
        <v>0</v>
      </c>
      <c r="BA173" s="241">
        <f t="shared" si="1379"/>
        <v>0</v>
      </c>
      <c r="BB173" s="241">
        <f t="shared" si="1380"/>
        <v>0</v>
      </c>
      <c r="BC173" s="241">
        <f t="shared" si="1381"/>
        <v>0</v>
      </c>
      <c r="BD173" s="241">
        <f t="shared" si="1382"/>
        <v>0</v>
      </c>
      <c r="BE173" s="241">
        <f t="shared" si="1383"/>
        <v>0</v>
      </c>
      <c r="BF173" s="241">
        <f t="shared" si="1384"/>
        <v>0</v>
      </c>
      <c r="BG173" s="241">
        <f t="shared" si="1385"/>
        <v>0</v>
      </c>
      <c r="BH173" s="241">
        <f t="shared" si="1386"/>
        <v>0</v>
      </c>
      <c r="BI173" s="241">
        <f t="shared" si="1387"/>
        <v>0</v>
      </c>
      <c r="BJ173" s="241">
        <f t="shared" si="1388"/>
        <v>0</v>
      </c>
      <c r="BK173" s="241">
        <f t="shared" si="1389"/>
        <v>0</v>
      </c>
      <c r="BL173" s="241">
        <f t="shared" si="1390"/>
        <v>0</v>
      </c>
      <c r="BM173" s="241">
        <f t="shared" si="1391"/>
        <v>0</v>
      </c>
      <c r="BN173" s="241">
        <f t="shared" si="1392"/>
        <v>0</v>
      </c>
      <c r="BO173" s="241">
        <f t="shared" si="1393"/>
        <v>0</v>
      </c>
      <c r="BP173" s="241">
        <f t="shared" si="1394"/>
        <v>0</v>
      </c>
      <c r="BQ173" s="241">
        <f t="shared" si="1395"/>
        <v>0</v>
      </c>
      <c r="BR173" s="241">
        <f t="shared" si="1396"/>
        <v>0</v>
      </c>
      <c r="BS173" s="241">
        <f t="shared" si="1397"/>
        <v>0</v>
      </c>
      <c r="BT173" s="202"/>
      <c r="BU173" s="276"/>
      <c r="BV173" s="276"/>
      <c r="BW173" s="276"/>
      <c r="BX173" s="276"/>
      <c r="BY173" s="276"/>
      <c r="BZ173" s="276"/>
      <c r="CA173" s="276"/>
      <c r="CB173" s="276"/>
      <c r="CC173" s="276"/>
      <c r="CD173" s="276"/>
      <c r="CE173" s="276"/>
      <c r="CF173" s="276"/>
      <c r="CG173" s="276"/>
      <c r="CH173" s="276"/>
      <c r="CI173" s="276"/>
      <c r="CJ173" s="276"/>
      <c r="CK173" s="276"/>
      <c r="CL173" s="276"/>
      <c r="CM173" s="276"/>
      <c r="CN173" s="276"/>
      <c r="CO173" s="276"/>
      <c r="CP173" s="276"/>
      <c r="CQ173" s="276"/>
      <c r="CR173" s="276"/>
      <c r="CS173" s="276"/>
      <c r="CT173" s="276"/>
      <c r="CU173" s="276"/>
      <c r="CV173" s="276"/>
      <c r="CW173" s="276"/>
      <c r="CX173" s="276"/>
      <c r="CY173" s="276"/>
      <c r="CZ173" s="155">
        <f t="shared" si="1398"/>
        <v>0</v>
      </c>
      <c r="DA173" s="202"/>
      <c r="DB173" s="156">
        <f t="shared" si="1399"/>
        <v>0</v>
      </c>
      <c r="DC173" s="156">
        <f t="shared" si="1400"/>
        <v>0</v>
      </c>
      <c r="DD173" s="156">
        <f t="shared" si="1401"/>
        <v>0</v>
      </c>
      <c r="DE173" s="156">
        <f t="shared" si="1402"/>
        <v>0</v>
      </c>
      <c r="DF173" s="156">
        <f t="shared" si="1403"/>
        <v>0</v>
      </c>
      <c r="DG173" s="156">
        <f t="shared" si="1404"/>
        <v>0</v>
      </c>
      <c r="DH173" s="156">
        <f t="shared" si="1405"/>
        <v>0</v>
      </c>
      <c r="DI173" s="156">
        <f t="shared" si="1406"/>
        <v>0</v>
      </c>
      <c r="DJ173" s="156">
        <f t="shared" si="1407"/>
        <v>0</v>
      </c>
      <c r="DK173" s="156">
        <f t="shared" si="1408"/>
        <v>0</v>
      </c>
      <c r="DL173" s="156">
        <f t="shared" si="1409"/>
        <v>0</v>
      </c>
      <c r="DM173" s="156">
        <f t="shared" si="1410"/>
        <v>0</v>
      </c>
      <c r="DN173" s="156">
        <f t="shared" si="1411"/>
        <v>0</v>
      </c>
      <c r="DO173" s="156">
        <f t="shared" si="1412"/>
        <v>0</v>
      </c>
      <c r="DP173" s="156">
        <f t="shared" si="1413"/>
        <v>0</v>
      </c>
      <c r="DQ173" s="156">
        <f t="shared" si="1414"/>
        <v>0</v>
      </c>
      <c r="DR173" s="156">
        <f t="shared" si="1415"/>
        <v>0</v>
      </c>
      <c r="DS173" s="156">
        <f t="shared" si="1416"/>
        <v>0</v>
      </c>
      <c r="DT173" s="156">
        <f t="shared" si="1417"/>
        <v>0</v>
      </c>
      <c r="DU173" s="156">
        <f t="shared" si="1418"/>
        <v>0</v>
      </c>
      <c r="DV173" s="156">
        <f t="shared" si="1419"/>
        <v>0</v>
      </c>
      <c r="DW173" s="156">
        <f t="shared" si="1420"/>
        <v>0</v>
      </c>
      <c r="DX173" s="156">
        <f t="shared" si="1421"/>
        <v>0</v>
      </c>
      <c r="DY173" s="156">
        <f t="shared" si="1422"/>
        <v>0</v>
      </c>
      <c r="DZ173" s="156">
        <f t="shared" si="1423"/>
        <v>0</v>
      </c>
      <c r="EA173" s="156">
        <f t="shared" si="1424"/>
        <v>0</v>
      </c>
      <c r="EB173" s="156">
        <f t="shared" si="1425"/>
        <v>0</v>
      </c>
      <c r="EC173" s="156">
        <f t="shared" si="1426"/>
        <v>0</v>
      </c>
      <c r="ED173" s="156">
        <f t="shared" si="1427"/>
        <v>0</v>
      </c>
      <c r="EE173" s="156">
        <f t="shared" si="1428"/>
        <v>0</v>
      </c>
      <c r="EF173" s="156">
        <f t="shared" si="1429"/>
        <v>0</v>
      </c>
      <c r="EG173" s="248">
        <f t="shared" si="1430"/>
        <v>0</v>
      </c>
      <c r="EH173" s="249"/>
      <c r="EI173" s="187"/>
      <c r="EJ173" s="281" t="s">
        <v>59</v>
      </c>
      <c r="EK173" s="187"/>
      <c r="EL173" s="281" t="s">
        <v>59</v>
      </c>
      <c r="EM173" s="187"/>
      <c r="EN173" s="281" t="s">
        <v>59</v>
      </c>
      <c r="EO173" s="187"/>
      <c r="EP173" s="281" t="s">
        <v>59</v>
      </c>
      <c r="EQ173" s="187"/>
      <c r="ER173" s="281" t="s">
        <v>59</v>
      </c>
      <c r="ES173" s="187"/>
      <c r="ET173" s="281" t="s">
        <v>59</v>
      </c>
      <c r="EU173" s="187"/>
      <c r="EV173" s="281" t="s">
        <v>59</v>
      </c>
      <c r="EW173" s="187"/>
      <c r="EX173" s="281" t="s">
        <v>59</v>
      </c>
      <c r="EY173" s="187"/>
      <c r="EZ173" s="281" t="s">
        <v>59</v>
      </c>
      <c r="FA173" s="187"/>
      <c r="FB173" s="281" t="s">
        <v>59</v>
      </c>
      <c r="FC173" s="187"/>
      <c r="FD173" s="281" t="s">
        <v>59</v>
      </c>
      <c r="FE173" s="187"/>
      <c r="FF173" s="281" t="s">
        <v>59</v>
      </c>
      <c r="FG173" s="187"/>
      <c r="FH173" s="281" t="s">
        <v>59</v>
      </c>
      <c r="FI173" s="187"/>
      <c r="FJ173" s="281" t="s">
        <v>59</v>
      </c>
      <c r="FK173" s="187"/>
      <c r="FL173" s="281" t="s">
        <v>59</v>
      </c>
      <c r="FM173" s="187"/>
      <c r="FN173" s="281" t="s">
        <v>59</v>
      </c>
      <c r="FO173" s="187"/>
      <c r="FP173" s="281" t="s">
        <v>59</v>
      </c>
      <c r="FQ173" s="187"/>
      <c r="FR173" s="281" t="s">
        <v>59</v>
      </c>
      <c r="FS173" s="187"/>
      <c r="FT173" s="281" t="s">
        <v>59</v>
      </c>
      <c r="FU173" s="187"/>
      <c r="FV173" s="281" t="s">
        <v>59</v>
      </c>
      <c r="FW173" s="187"/>
      <c r="FX173" s="281" t="s">
        <v>59</v>
      </c>
      <c r="FY173" s="187"/>
      <c r="FZ173" s="281" t="s">
        <v>59</v>
      </c>
      <c r="GA173" s="283"/>
      <c r="GB173" s="281" t="s">
        <v>59</v>
      </c>
      <c r="GC173" s="283"/>
      <c r="GD173" s="281" t="s">
        <v>59</v>
      </c>
      <c r="GE173" s="283"/>
      <c r="GF173" s="281" t="s">
        <v>59</v>
      </c>
      <c r="GG173" s="283"/>
      <c r="GH173" s="281" t="s">
        <v>59</v>
      </c>
      <c r="GI173" s="283"/>
      <c r="GJ173" s="281" t="s">
        <v>59</v>
      </c>
      <c r="GK173" s="284"/>
      <c r="GL173" s="281" t="s">
        <v>59</v>
      </c>
      <c r="GM173" s="283"/>
      <c r="GN173" s="281" t="s">
        <v>59</v>
      </c>
      <c r="GO173" s="284"/>
      <c r="GP173" s="281" t="s">
        <v>59</v>
      </c>
      <c r="GQ173" s="284"/>
      <c r="GR173" s="281" t="s">
        <v>59</v>
      </c>
      <c r="GS173" s="288">
        <f t="shared" si="1431"/>
        <v>0</v>
      </c>
      <c r="GT173" s="202"/>
      <c r="GU173" s="166">
        <f t="shared" si="1432"/>
        <v>0</v>
      </c>
      <c r="GV173" s="166">
        <f t="shared" si="1433"/>
        <v>0</v>
      </c>
      <c r="GW173" s="166">
        <f t="shared" si="1434"/>
        <v>0</v>
      </c>
      <c r="GX173" s="166">
        <f t="shared" si="1435"/>
        <v>0</v>
      </c>
      <c r="GY173" s="166">
        <f t="shared" si="1436"/>
        <v>0</v>
      </c>
      <c r="GZ173" s="166">
        <f t="shared" si="1437"/>
        <v>0</v>
      </c>
      <c r="HA173" s="166">
        <f t="shared" si="1438"/>
        <v>0</v>
      </c>
      <c r="HB173" s="166">
        <f t="shared" si="1439"/>
        <v>0</v>
      </c>
      <c r="HC173" s="166">
        <f t="shared" si="1440"/>
        <v>0</v>
      </c>
      <c r="HD173" s="166">
        <f t="shared" si="1441"/>
        <v>0</v>
      </c>
      <c r="HE173" s="166">
        <f t="shared" si="1442"/>
        <v>0</v>
      </c>
      <c r="HF173" s="166">
        <f t="shared" si="1443"/>
        <v>0</v>
      </c>
      <c r="HG173" s="166">
        <f t="shared" si="1444"/>
        <v>0</v>
      </c>
      <c r="HH173" s="166">
        <f t="shared" si="1445"/>
        <v>0</v>
      </c>
      <c r="HI173" s="166">
        <f t="shared" si="1446"/>
        <v>0</v>
      </c>
      <c r="HJ173" s="166">
        <f t="shared" si="1447"/>
        <v>0</v>
      </c>
      <c r="HK173" s="166">
        <f t="shared" si="1448"/>
        <v>0</v>
      </c>
      <c r="HL173" s="166">
        <f t="shared" si="1449"/>
        <v>0</v>
      </c>
      <c r="HM173" s="166">
        <f t="shared" si="1450"/>
        <v>0</v>
      </c>
      <c r="HN173" s="166">
        <f t="shared" si="1451"/>
        <v>0</v>
      </c>
      <c r="HO173" s="166">
        <f t="shared" si="1452"/>
        <v>0</v>
      </c>
      <c r="HP173" s="166">
        <f t="shared" si="1453"/>
        <v>0</v>
      </c>
      <c r="HQ173" s="166">
        <f t="shared" si="1454"/>
        <v>0</v>
      </c>
      <c r="HR173" s="166">
        <f t="shared" si="1455"/>
        <v>0</v>
      </c>
      <c r="HS173" s="166">
        <f t="shared" si="1456"/>
        <v>0</v>
      </c>
      <c r="HT173" s="166">
        <f t="shared" si="1457"/>
        <v>0</v>
      </c>
      <c r="HU173" s="166">
        <f t="shared" si="1458"/>
        <v>0</v>
      </c>
      <c r="HV173" s="166">
        <f t="shared" si="1459"/>
        <v>0</v>
      </c>
      <c r="HW173" s="166">
        <f t="shared" si="1460"/>
        <v>0</v>
      </c>
      <c r="HX173" s="166">
        <f t="shared" si="1461"/>
        <v>0</v>
      </c>
      <c r="HY173" s="166">
        <f t="shared" si="1462"/>
        <v>0</v>
      </c>
      <c r="HZ173" s="148"/>
      <c r="IA173" s="169">
        <f t="shared" si="1463"/>
        <v>0</v>
      </c>
      <c r="IB173" s="169">
        <f t="shared" si="1464"/>
        <v>0</v>
      </c>
      <c r="IC173" s="169">
        <f t="shared" si="1465"/>
        <v>0</v>
      </c>
      <c r="ID173" s="169">
        <f t="shared" si="1466"/>
        <v>0</v>
      </c>
      <c r="IE173" s="169">
        <f t="shared" si="1467"/>
        <v>0</v>
      </c>
      <c r="IF173" s="169">
        <f t="shared" si="1468"/>
        <v>0</v>
      </c>
      <c r="IG173" s="169">
        <f t="shared" si="1469"/>
        <v>0</v>
      </c>
      <c r="IH173" s="169">
        <f t="shared" si="1470"/>
        <v>0</v>
      </c>
      <c r="II173" s="169">
        <f t="shared" si="1471"/>
        <v>0</v>
      </c>
      <c r="IJ173" s="169">
        <f t="shared" si="1472"/>
        <v>0</v>
      </c>
      <c r="IK173" s="169">
        <f t="shared" si="1473"/>
        <v>0</v>
      </c>
      <c r="IL173" s="169">
        <f t="shared" si="1474"/>
        <v>0</v>
      </c>
      <c r="IM173" s="169">
        <f t="shared" si="1475"/>
        <v>0</v>
      </c>
      <c r="IN173" s="169">
        <f t="shared" si="1476"/>
        <v>0</v>
      </c>
      <c r="IO173" s="169">
        <f t="shared" si="1477"/>
        <v>0</v>
      </c>
      <c r="IP173" s="169">
        <f t="shared" si="1478"/>
        <v>0</v>
      </c>
      <c r="IQ173" s="169">
        <f t="shared" si="1479"/>
        <v>0</v>
      </c>
      <c r="IR173" s="169">
        <f t="shared" si="1480"/>
        <v>0</v>
      </c>
      <c r="IS173" s="169">
        <f t="shared" si="1481"/>
        <v>0</v>
      </c>
      <c r="IT173" s="169">
        <f t="shared" si="1482"/>
        <v>0</v>
      </c>
      <c r="IU173" s="169">
        <f t="shared" si="1483"/>
        <v>0</v>
      </c>
      <c r="IV173" s="169">
        <f t="shared" si="1484"/>
        <v>0</v>
      </c>
      <c r="IW173" s="169">
        <f t="shared" si="1485"/>
        <v>0</v>
      </c>
      <c r="IX173" s="169">
        <f t="shared" si="1486"/>
        <v>0</v>
      </c>
      <c r="IY173" s="169">
        <f t="shared" si="1487"/>
        <v>0</v>
      </c>
      <c r="IZ173" s="169">
        <f t="shared" si="1488"/>
        <v>0</v>
      </c>
      <c r="JA173" s="169">
        <f t="shared" si="1489"/>
        <v>0</v>
      </c>
      <c r="JB173" s="169">
        <f t="shared" si="1490"/>
        <v>0</v>
      </c>
      <c r="JC173" s="169">
        <f t="shared" si="1491"/>
        <v>0</v>
      </c>
      <c r="JD173" s="169">
        <f t="shared" si="1492"/>
        <v>0</v>
      </c>
      <c r="JE173" s="169">
        <f t="shared" si="1493"/>
        <v>0</v>
      </c>
      <c r="JF173" s="255"/>
      <c r="JG173" s="171">
        <f t="shared" si="1690"/>
        <v>0</v>
      </c>
      <c r="JH173" s="171">
        <f t="shared" si="1690"/>
        <v>0</v>
      </c>
      <c r="JI173" s="171">
        <f t="shared" si="1690"/>
        <v>0</v>
      </c>
      <c r="JJ173" s="171">
        <f t="shared" si="1690"/>
        <v>0</v>
      </c>
      <c r="JK173" s="171">
        <f t="shared" si="1690"/>
        <v>0</v>
      </c>
      <c r="JL173" s="171">
        <f t="shared" si="1690"/>
        <v>0</v>
      </c>
      <c r="JM173" s="171">
        <f t="shared" si="1690"/>
        <v>0</v>
      </c>
      <c r="JN173" s="171">
        <f t="shared" si="1690"/>
        <v>0</v>
      </c>
      <c r="JO173" s="171">
        <f t="shared" si="1690"/>
        <v>0</v>
      </c>
      <c r="JP173" s="171">
        <f t="shared" si="1690"/>
        <v>0</v>
      </c>
      <c r="JQ173" s="171">
        <f t="shared" si="1691"/>
        <v>0</v>
      </c>
      <c r="JR173" s="171">
        <f t="shared" si="1691"/>
        <v>0</v>
      </c>
      <c r="JS173" s="171">
        <f t="shared" si="1691"/>
        <v>0</v>
      </c>
      <c r="JT173" s="171">
        <f t="shared" si="1691"/>
        <v>0</v>
      </c>
      <c r="JU173" s="171">
        <f t="shared" si="1691"/>
        <v>0</v>
      </c>
      <c r="JV173" s="171">
        <f t="shared" si="1691"/>
        <v>0</v>
      </c>
      <c r="JW173" s="171">
        <f t="shared" si="1691"/>
        <v>0</v>
      </c>
      <c r="JX173" s="171">
        <f t="shared" si="1691"/>
        <v>0</v>
      </c>
      <c r="JY173" s="171">
        <f t="shared" si="1691"/>
        <v>0</v>
      </c>
      <c r="JZ173" s="171">
        <f t="shared" si="1691"/>
        <v>0</v>
      </c>
      <c r="KA173" s="171">
        <f t="shared" si="1692"/>
        <v>0</v>
      </c>
      <c r="KB173" s="171">
        <f t="shared" si="1692"/>
        <v>0</v>
      </c>
      <c r="KC173" s="171">
        <f t="shared" si="1692"/>
        <v>0</v>
      </c>
      <c r="KD173" s="171">
        <f t="shared" si="1692"/>
        <v>0</v>
      </c>
      <c r="KE173" s="171">
        <f t="shared" si="1692"/>
        <v>0</v>
      </c>
      <c r="KF173" s="171">
        <f t="shared" si="1692"/>
        <v>0</v>
      </c>
      <c r="KG173" s="171">
        <f t="shared" si="1692"/>
        <v>0</v>
      </c>
      <c r="KH173" s="171">
        <f t="shared" si="1692"/>
        <v>0</v>
      </c>
      <c r="KI173" s="171">
        <f t="shared" si="1692"/>
        <v>0</v>
      </c>
      <c r="KJ173" s="171">
        <f t="shared" si="1692"/>
        <v>0</v>
      </c>
      <c r="KK173" s="171">
        <f t="shared" si="1693"/>
        <v>0</v>
      </c>
      <c r="KL173" s="172">
        <f t="shared" si="1694"/>
        <v>0</v>
      </c>
      <c r="KM173" s="113">
        <f t="shared" si="1657"/>
        <v>0</v>
      </c>
      <c r="KN173" s="114">
        <f t="shared" si="1658"/>
        <v>0</v>
      </c>
    </row>
    <row r="174" customFormat="1" ht="15.75" spans="1:300">
      <c r="A174" s="294" t="s">
        <v>228</v>
      </c>
      <c r="B174" s="132"/>
      <c r="C174" s="132"/>
      <c r="D174" s="186">
        <v>16.4907</v>
      </c>
      <c r="E174" s="132"/>
      <c r="F174" s="131">
        <v>0</v>
      </c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41">
        <f t="shared" si="1365"/>
        <v>0</v>
      </c>
      <c r="AM174" s="142">
        <f t="shared" si="1366"/>
        <v>0</v>
      </c>
      <c r="AN174" s="200"/>
      <c r="AO174" s="241">
        <f t="shared" si="1367"/>
        <v>0</v>
      </c>
      <c r="AP174" s="241">
        <f t="shared" si="1368"/>
        <v>0</v>
      </c>
      <c r="AQ174" s="241">
        <f t="shared" si="1369"/>
        <v>0</v>
      </c>
      <c r="AR174" s="241">
        <f t="shared" si="1370"/>
        <v>0</v>
      </c>
      <c r="AS174" s="241">
        <f t="shared" si="1371"/>
        <v>0</v>
      </c>
      <c r="AT174" s="241">
        <f t="shared" si="1372"/>
        <v>0</v>
      </c>
      <c r="AU174" s="241">
        <f t="shared" si="1373"/>
        <v>0</v>
      </c>
      <c r="AV174" s="241">
        <f t="shared" si="1374"/>
        <v>0</v>
      </c>
      <c r="AW174" s="241">
        <f t="shared" si="1375"/>
        <v>0</v>
      </c>
      <c r="AX174" s="241">
        <f t="shared" si="1376"/>
        <v>0</v>
      </c>
      <c r="AY174" s="241">
        <f t="shared" si="1377"/>
        <v>0</v>
      </c>
      <c r="AZ174" s="241">
        <f t="shared" si="1378"/>
        <v>0</v>
      </c>
      <c r="BA174" s="241">
        <f t="shared" si="1379"/>
        <v>0</v>
      </c>
      <c r="BB174" s="241">
        <f t="shared" si="1380"/>
        <v>0</v>
      </c>
      <c r="BC174" s="241">
        <f t="shared" si="1381"/>
        <v>0</v>
      </c>
      <c r="BD174" s="241">
        <f t="shared" si="1382"/>
        <v>0</v>
      </c>
      <c r="BE174" s="241">
        <f t="shared" si="1383"/>
        <v>0</v>
      </c>
      <c r="BF174" s="241">
        <f t="shared" si="1384"/>
        <v>0</v>
      </c>
      <c r="BG174" s="241">
        <f t="shared" si="1385"/>
        <v>0</v>
      </c>
      <c r="BH174" s="241">
        <f t="shared" si="1386"/>
        <v>0</v>
      </c>
      <c r="BI174" s="241">
        <f t="shared" si="1387"/>
        <v>0</v>
      </c>
      <c r="BJ174" s="241">
        <f t="shared" si="1388"/>
        <v>0</v>
      </c>
      <c r="BK174" s="241">
        <f t="shared" si="1389"/>
        <v>0</v>
      </c>
      <c r="BL174" s="241">
        <f t="shared" si="1390"/>
        <v>0</v>
      </c>
      <c r="BM174" s="241">
        <f t="shared" si="1391"/>
        <v>0</v>
      </c>
      <c r="BN174" s="241">
        <f t="shared" si="1392"/>
        <v>0</v>
      </c>
      <c r="BO174" s="241">
        <f t="shared" si="1393"/>
        <v>0</v>
      </c>
      <c r="BP174" s="241">
        <f t="shared" si="1394"/>
        <v>0</v>
      </c>
      <c r="BQ174" s="241">
        <f t="shared" si="1395"/>
        <v>0</v>
      </c>
      <c r="BR174" s="241">
        <f t="shared" si="1396"/>
        <v>0</v>
      </c>
      <c r="BS174" s="241">
        <f t="shared" si="1397"/>
        <v>0</v>
      </c>
      <c r="BT174" s="202"/>
      <c r="BU174" s="276"/>
      <c r="BV174" s="276"/>
      <c r="BW174" s="276"/>
      <c r="BX174" s="276"/>
      <c r="BY174" s="276"/>
      <c r="BZ174" s="276"/>
      <c r="CA174" s="276"/>
      <c r="CB174" s="276"/>
      <c r="CC174" s="276"/>
      <c r="CD174" s="276"/>
      <c r="CE174" s="276"/>
      <c r="CF174" s="276"/>
      <c r="CG174" s="276"/>
      <c r="CH174" s="276"/>
      <c r="CI174" s="276"/>
      <c r="CJ174" s="276"/>
      <c r="CK174" s="276"/>
      <c r="CL174" s="276"/>
      <c r="CM174" s="276"/>
      <c r="CN174" s="276"/>
      <c r="CO174" s="276"/>
      <c r="CP174" s="276"/>
      <c r="CQ174" s="276"/>
      <c r="CR174" s="276"/>
      <c r="CS174" s="276"/>
      <c r="CT174" s="276"/>
      <c r="CU174" s="276"/>
      <c r="CV174" s="276"/>
      <c r="CW174" s="276"/>
      <c r="CX174" s="276"/>
      <c r="CY174" s="276"/>
      <c r="CZ174" s="155">
        <f t="shared" si="1398"/>
        <v>0</v>
      </c>
      <c r="DA174" s="202"/>
      <c r="DB174" s="156">
        <f t="shared" si="1399"/>
        <v>0</v>
      </c>
      <c r="DC174" s="156">
        <f t="shared" si="1400"/>
        <v>0</v>
      </c>
      <c r="DD174" s="156">
        <f t="shared" si="1401"/>
        <v>0</v>
      </c>
      <c r="DE174" s="156">
        <f t="shared" si="1402"/>
        <v>0</v>
      </c>
      <c r="DF174" s="156">
        <f t="shared" si="1403"/>
        <v>0</v>
      </c>
      <c r="DG174" s="156">
        <f t="shared" si="1404"/>
        <v>0</v>
      </c>
      <c r="DH174" s="156">
        <f t="shared" si="1405"/>
        <v>0</v>
      </c>
      <c r="DI174" s="156">
        <f t="shared" si="1406"/>
        <v>0</v>
      </c>
      <c r="DJ174" s="156">
        <f t="shared" si="1407"/>
        <v>0</v>
      </c>
      <c r="DK174" s="156">
        <f t="shared" si="1408"/>
        <v>0</v>
      </c>
      <c r="DL174" s="156">
        <f t="shared" si="1409"/>
        <v>0</v>
      </c>
      <c r="DM174" s="156">
        <f t="shared" si="1410"/>
        <v>0</v>
      </c>
      <c r="DN174" s="156">
        <f t="shared" si="1411"/>
        <v>0</v>
      </c>
      <c r="DO174" s="156">
        <f t="shared" si="1412"/>
        <v>0</v>
      </c>
      <c r="DP174" s="156">
        <f t="shared" si="1413"/>
        <v>0</v>
      </c>
      <c r="DQ174" s="156">
        <f t="shared" si="1414"/>
        <v>0</v>
      </c>
      <c r="DR174" s="156">
        <f t="shared" si="1415"/>
        <v>0</v>
      </c>
      <c r="DS174" s="156">
        <f t="shared" si="1416"/>
        <v>0</v>
      </c>
      <c r="DT174" s="156">
        <f t="shared" si="1417"/>
        <v>0</v>
      </c>
      <c r="DU174" s="156">
        <f t="shared" si="1418"/>
        <v>0</v>
      </c>
      <c r="DV174" s="156">
        <f t="shared" si="1419"/>
        <v>0</v>
      </c>
      <c r="DW174" s="156">
        <f t="shared" si="1420"/>
        <v>0</v>
      </c>
      <c r="DX174" s="156">
        <f t="shared" si="1421"/>
        <v>0</v>
      </c>
      <c r="DY174" s="156">
        <f t="shared" si="1422"/>
        <v>0</v>
      </c>
      <c r="DZ174" s="156">
        <f t="shared" si="1423"/>
        <v>0</v>
      </c>
      <c r="EA174" s="156">
        <f t="shared" si="1424"/>
        <v>0</v>
      </c>
      <c r="EB174" s="156">
        <f t="shared" si="1425"/>
        <v>0</v>
      </c>
      <c r="EC174" s="156">
        <f t="shared" si="1426"/>
        <v>0</v>
      </c>
      <c r="ED174" s="156">
        <f t="shared" si="1427"/>
        <v>0</v>
      </c>
      <c r="EE174" s="156">
        <f t="shared" si="1428"/>
        <v>0</v>
      </c>
      <c r="EF174" s="156">
        <f t="shared" si="1429"/>
        <v>0</v>
      </c>
      <c r="EG174" s="248">
        <f t="shared" si="1430"/>
        <v>0</v>
      </c>
      <c r="EH174" s="249"/>
      <c r="EI174" s="187"/>
      <c r="EJ174" s="281" t="s">
        <v>59</v>
      </c>
      <c r="EK174" s="187"/>
      <c r="EL174" s="281" t="s">
        <v>59</v>
      </c>
      <c r="EM174" s="187"/>
      <c r="EN174" s="281" t="s">
        <v>59</v>
      </c>
      <c r="EO174" s="187"/>
      <c r="EP174" s="281" t="s">
        <v>59</v>
      </c>
      <c r="EQ174" s="187"/>
      <c r="ER174" s="281" t="s">
        <v>59</v>
      </c>
      <c r="ES174" s="187"/>
      <c r="ET174" s="281" t="s">
        <v>59</v>
      </c>
      <c r="EU174" s="187"/>
      <c r="EV174" s="281" t="s">
        <v>59</v>
      </c>
      <c r="EW174" s="187"/>
      <c r="EX174" s="281" t="s">
        <v>59</v>
      </c>
      <c r="EY174" s="187"/>
      <c r="EZ174" s="281" t="s">
        <v>59</v>
      </c>
      <c r="FA174" s="187"/>
      <c r="FB174" s="281" t="s">
        <v>59</v>
      </c>
      <c r="FC174" s="187"/>
      <c r="FD174" s="281" t="s">
        <v>59</v>
      </c>
      <c r="FE174" s="187"/>
      <c r="FF174" s="281" t="s">
        <v>59</v>
      </c>
      <c r="FG174" s="187"/>
      <c r="FH174" s="281" t="s">
        <v>59</v>
      </c>
      <c r="FI174" s="187"/>
      <c r="FJ174" s="281" t="s">
        <v>59</v>
      </c>
      <c r="FK174" s="187"/>
      <c r="FL174" s="281" t="s">
        <v>59</v>
      </c>
      <c r="FM174" s="187"/>
      <c r="FN174" s="281" t="s">
        <v>59</v>
      </c>
      <c r="FO174" s="187"/>
      <c r="FP174" s="281" t="s">
        <v>59</v>
      </c>
      <c r="FQ174" s="187"/>
      <c r="FR174" s="281" t="s">
        <v>59</v>
      </c>
      <c r="FS174" s="187"/>
      <c r="FT174" s="281" t="s">
        <v>59</v>
      </c>
      <c r="FU174" s="187"/>
      <c r="FV174" s="281" t="s">
        <v>59</v>
      </c>
      <c r="FW174" s="187"/>
      <c r="FX174" s="281" t="s">
        <v>59</v>
      </c>
      <c r="FY174" s="187"/>
      <c r="FZ174" s="281" t="s">
        <v>59</v>
      </c>
      <c r="GA174" s="283"/>
      <c r="GB174" s="281" t="s">
        <v>59</v>
      </c>
      <c r="GC174" s="283"/>
      <c r="GD174" s="281" t="s">
        <v>59</v>
      </c>
      <c r="GE174" s="283"/>
      <c r="GF174" s="281" t="s">
        <v>59</v>
      </c>
      <c r="GG174" s="283"/>
      <c r="GH174" s="281" t="s">
        <v>59</v>
      </c>
      <c r="GI174" s="283"/>
      <c r="GJ174" s="281" t="s">
        <v>59</v>
      </c>
      <c r="GK174" s="284"/>
      <c r="GL174" s="281" t="s">
        <v>59</v>
      </c>
      <c r="GM174" s="283"/>
      <c r="GN174" s="281" t="s">
        <v>59</v>
      </c>
      <c r="GO174" s="284"/>
      <c r="GP174" s="281" t="s">
        <v>59</v>
      </c>
      <c r="GQ174" s="284"/>
      <c r="GR174" s="281" t="s">
        <v>59</v>
      </c>
      <c r="GS174" s="288">
        <f t="shared" si="1431"/>
        <v>0</v>
      </c>
      <c r="GT174" s="202"/>
      <c r="GU174" s="166">
        <f t="shared" si="1432"/>
        <v>0</v>
      </c>
      <c r="GV174" s="166">
        <f t="shared" si="1433"/>
        <v>0</v>
      </c>
      <c r="GW174" s="166">
        <f t="shared" si="1434"/>
        <v>0</v>
      </c>
      <c r="GX174" s="166">
        <f t="shared" si="1435"/>
        <v>0</v>
      </c>
      <c r="GY174" s="166">
        <f t="shared" si="1436"/>
        <v>0</v>
      </c>
      <c r="GZ174" s="166">
        <f t="shared" si="1437"/>
        <v>0</v>
      </c>
      <c r="HA174" s="166">
        <f t="shared" si="1438"/>
        <v>0</v>
      </c>
      <c r="HB174" s="166">
        <f t="shared" si="1439"/>
        <v>0</v>
      </c>
      <c r="HC174" s="166">
        <f t="shared" si="1440"/>
        <v>0</v>
      </c>
      <c r="HD174" s="166">
        <f t="shared" si="1441"/>
        <v>0</v>
      </c>
      <c r="HE174" s="166">
        <f t="shared" si="1442"/>
        <v>0</v>
      </c>
      <c r="HF174" s="166">
        <f t="shared" si="1443"/>
        <v>0</v>
      </c>
      <c r="HG174" s="166">
        <f t="shared" si="1444"/>
        <v>0</v>
      </c>
      <c r="HH174" s="166">
        <f t="shared" si="1445"/>
        <v>0</v>
      </c>
      <c r="HI174" s="166">
        <f t="shared" si="1446"/>
        <v>0</v>
      </c>
      <c r="HJ174" s="166">
        <f t="shared" si="1447"/>
        <v>0</v>
      </c>
      <c r="HK174" s="166">
        <f t="shared" si="1448"/>
        <v>0</v>
      </c>
      <c r="HL174" s="166">
        <f t="shared" si="1449"/>
        <v>0</v>
      </c>
      <c r="HM174" s="166">
        <f t="shared" si="1450"/>
        <v>0</v>
      </c>
      <c r="HN174" s="166">
        <f t="shared" si="1451"/>
        <v>0</v>
      </c>
      <c r="HO174" s="166">
        <f t="shared" si="1452"/>
        <v>0</v>
      </c>
      <c r="HP174" s="166">
        <f t="shared" si="1453"/>
        <v>0</v>
      </c>
      <c r="HQ174" s="166">
        <f t="shared" si="1454"/>
        <v>0</v>
      </c>
      <c r="HR174" s="166">
        <f t="shared" si="1455"/>
        <v>0</v>
      </c>
      <c r="HS174" s="166">
        <f t="shared" si="1456"/>
        <v>0</v>
      </c>
      <c r="HT174" s="166">
        <f t="shared" si="1457"/>
        <v>0</v>
      </c>
      <c r="HU174" s="166">
        <f t="shared" si="1458"/>
        <v>0</v>
      </c>
      <c r="HV174" s="166">
        <f t="shared" si="1459"/>
        <v>0</v>
      </c>
      <c r="HW174" s="166">
        <f t="shared" si="1460"/>
        <v>0</v>
      </c>
      <c r="HX174" s="166">
        <f t="shared" si="1461"/>
        <v>0</v>
      </c>
      <c r="HY174" s="166">
        <f t="shared" si="1462"/>
        <v>0</v>
      </c>
      <c r="HZ174" s="148"/>
      <c r="IA174" s="169">
        <f t="shared" si="1463"/>
        <v>0</v>
      </c>
      <c r="IB174" s="169">
        <f t="shared" si="1464"/>
        <v>0</v>
      </c>
      <c r="IC174" s="169">
        <f t="shared" si="1465"/>
        <v>0</v>
      </c>
      <c r="ID174" s="169">
        <f t="shared" si="1466"/>
        <v>0</v>
      </c>
      <c r="IE174" s="169">
        <f t="shared" si="1467"/>
        <v>0</v>
      </c>
      <c r="IF174" s="169">
        <f t="shared" si="1468"/>
        <v>0</v>
      </c>
      <c r="IG174" s="169">
        <f t="shared" si="1469"/>
        <v>0</v>
      </c>
      <c r="IH174" s="169">
        <f t="shared" si="1470"/>
        <v>0</v>
      </c>
      <c r="II174" s="169">
        <f t="shared" si="1471"/>
        <v>0</v>
      </c>
      <c r="IJ174" s="169">
        <f t="shared" si="1472"/>
        <v>0</v>
      </c>
      <c r="IK174" s="169">
        <f t="shared" si="1473"/>
        <v>0</v>
      </c>
      <c r="IL174" s="169">
        <f t="shared" si="1474"/>
        <v>0</v>
      </c>
      <c r="IM174" s="169">
        <f t="shared" si="1475"/>
        <v>0</v>
      </c>
      <c r="IN174" s="169">
        <f t="shared" si="1476"/>
        <v>0</v>
      </c>
      <c r="IO174" s="169">
        <f t="shared" si="1477"/>
        <v>0</v>
      </c>
      <c r="IP174" s="169">
        <f t="shared" si="1478"/>
        <v>0</v>
      </c>
      <c r="IQ174" s="169">
        <f t="shared" si="1479"/>
        <v>0</v>
      </c>
      <c r="IR174" s="169">
        <f t="shared" si="1480"/>
        <v>0</v>
      </c>
      <c r="IS174" s="169">
        <f t="shared" si="1481"/>
        <v>0</v>
      </c>
      <c r="IT174" s="169">
        <f t="shared" si="1482"/>
        <v>0</v>
      </c>
      <c r="IU174" s="169">
        <f t="shared" si="1483"/>
        <v>0</v>
      </c>
      <c r="IV174" s="169">
        <f t="shared" si="1484"/>
        <v>0</v>
      </c>
      <c r="IW174" s="169">
        <f t="shared" si="1485"/>
        <v>0</v>
      </c>
      <c r="IX174" s="169">
        <f t="shared" si="1486"/>
        <v>0</v>
      </c>
      <c r="IY174" s="169">
        <f t="shared" si="1487"/>
        <v>0</v>
      </c>
      <c r="IZ174" s="169">
        <f t="shared" si="1488"/>
        <v>0</v>
      </c>
      <c r="JA174" s="169">
        <f t="shared" si="1489"/>
        <v>0</v>
      </c>
      <c r="JB174" s="169">
        <f t="shared" si="1490"/>
        <v>0</v>
      </c>
      <c r="JC174" s="169">
        <f t="shared" si="1491"/>
        <v>0</v>
      </c>
      <c r="JD174" s="169">
        <f t="shared" si="1492"/>
        <v>0</v>
      </c>
      <c r="JE174" s="169">
        <f t="shared" si="1493"/>
        <v>0</v>
      </c>
      <c r="JF174" s="255"/>
      <c r="JG174" s="171">
        <f t="shared" si="1690"/>
        <v>0</v>
      </c>
      <c r="JH174" s="171">
        <f t="shared" si="1690"/>
        <v>0</v>
      </c>
      <c r="JI174" s="171">
        <f t="shared" si="1690"/>
        <v>0</v>
      </c>
      <c r="JJ174" s="171">
        <f t="shared" si="1690"/>
        <v>0</v>
      </c>
      <c r="JK174" s="171">
        <f t="shared" si="1690"/>
        <v>0</v>
      </c>
      <c r="JL174" s="171">
        <f t="shared" si="1690"/>
        <v>0</v>
      </c>
      <c r="JM174" s="171">
        <f t="shared" si="1690"/>
        <v>0</v>
      </c>
      <c r="JN174" s="171">
        <f t="shared" si="1690"/>
        <v>0</v>
      </c>
      <c r="JO174" s="171">
        <f t="shared" si="1690"/>
        <v>0</v>
      </c>
      <c r="JP174" s="171">
        <f t="shared" si="1690"/>
        <v>0</v>
      </c>
      <c r="JQ174" s="171">
        <f t="shared" si="1691"/>
        <v>0</v>
      </c>
      <c r="JR174" s="171">
        <f t="shared" si="1691"/>
        <v>0</v>
      </c>
      <c r="JS174" s="171">
        <f t="shared" si="1691"/>
        <v>0</v>
      </c>
      <c r="JT174" s="171">
        <f t="shared" si="1691"/>
        <v>0</v>
      </c>
      <c r="JU174" s="171">
        <f t="shared" si="1691"/>
        <v>0</v>
      </c>
      <c r="JV174" s="171">
        <f t="shared" si="1691"/>
        <v>0</v>
      </c>
      <c r="JW174" s="171">
        <f t="shared" si="1691"/>
        <v>0</v>
      </c>
      <c r="JX174" s="171">
        <f t="shared" si="1691"/>
        <v>0</v>
      </c>
      <c r="JY174" s="171">
        <f t="shared" si="1691"/>
        <v>0</v>
      </c>
      <c r="JZ174" s="171">
        <f t="shared" si="1691"/>
        <v>0</v>
      </c>
      <c r="KA174" s="171">
        <f t="shared" si="1692"/>
        <v>0</v>
      </c>
      <c r="KB174" s="171">
        <f t="shared" si="1692"/>
        <v>0</v>
      </c>
      <c r="KC174" s="171">
        <f t="shared" si="1692"/>
        <v>0</v>
      </c>
      <c r="KD174" s="171">
        <f t="shared" si="1692"/>
        <v>0</v>
      </c>
      <c r="KE174" s="171">
        <f t="shared" si="1692"/>
        <v>0</v>
      </c>
      <c r="KF174" s="171">
        <f t="shared" si="1692"/>
        <v>0</v>
      </c>
      <c r="KG174" s="171">
        <f t="shared" si="1692"/>
        <v>0</v>
      </c>
      <c r="KH174" s="171">
        <f t="shared" si="1692"/>
        <v>0</v>
      </c>
      <c r="KI174" s="171">
        <f t="shared" si="1692"/>
        <v>0</v>
      </c>
      <c r="KJ174" s="171">
        <f t="shared" si="1692"/>
        <v>0</v>
      </c>
      <c r="KK174" s="171">
        <f t="shared" si="1693"/>
        <v>0</v>
      </c>
      <c r="KL174" s="172">
        <f t="shared" si="1694"/>
        <v>0</v>
      </c>
      <c r="KM174" s="113">
        <f t="shared" si="1657"/>
        <v>0</v>
      </c>
      <c r="KN174" s="114">
        <f t="shared" si="1658"/>
        <v>0</v>
      </c>
    </row>
    <row r="175" customFormat="1" ht="15.75" spans="1:300">
      <c r="A175" s="294" t="s">
        <v>229</v>
      </c>
      <c r="B175" s="132"/>
      <c r="C175" s="132"/>
      <c r="D175" s="186">
        <v>16.4907</v>
      </c>
      <c r="E175" s="132"/>
      <c r="F175" s="131">
        <v>0</v>
      </c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41">
        <f t="shared" si="1365"/>
        <v>0</v>
      </c>
      <c r="AM175" s="142">
        <f t="shared" si="1366"/>
        <v>0</v>
      </c>
      <c r="AN175" s="200"/>
      <c r="AO175" s="241">
        <f t="shared" si="1367"/>
        <v>0</v>
      </c>
      <c r="AP175" s="241">
        <f t="shared" si="1368"/>
        <v>0</v>
      </c>
      <c r="AQ175" s="241">
        <f t="shared" si="1369"/>
        <v>0</v>
      </c>
      <c r="AR175" s="241">
        <f t="shared" si="1370"/>
        <v>0</v>
      </c>
      <c r="AS175" s="241">
        <f t="shared" si="1371"/>
        <v>0</v>
      </c>
      <c r="AT175" s="241">
        <f t="shared" si="1372"/>
        <v>0</v>
      </c>
      <c r="AU175" s="241">
        <f t="shared" si="1373"/>
        <v>0</v>
      </c>
      <c r="AV175" s="241">
        <f t="shared" si="1374"/>
        <v>0</v>
      </c>
      <c r="AW175" s="241">
        <f t="shared" si="1375"/>
        <v>0</v>
      </c>
      <c r="AX175" s="241">
        <f t="shared" si="1376"/>
        <v>0</v>
      </c>
      <c r="AY175" s="241">
        <f t="shared" si="1377"/>
        <v>0</v>
      </c>
      <c r="AZ175" s="241">
        <f t="shared" si="1378"/>
        <v>0</v>
      </c>
      <c r="BA175" s="241">
        <f t="shared" si="1379"/>
        <v>0</v>
      </c>
      <c r="BB175" s="241">
        <f t="shared" si="1380"/>
        <v>0</v>
      </c>
      <c r="BC175" s="241">
        <f t="shared" si="1381"/>
        <v>0</v>
      </c>
      <c r="BD175" s="241">
        <f t="shared" si="1382"/>
        <v>0</v>
      </c>
      <c r="BE175" s="241">
        <f t="shared" si="1383"/>
        <v>0</v>
      </c>
      <c r="BF175" s="241">
        <f t="shared" si="1384"/>
        <v>0</v>
      </c>
      <c r="BG175" s="241">
        <f t="shared" si="1385"/>
        <v>0</v>
      </c>
      <c r="BH175" s="241">
        <f t="shared" si="1386"/>
        <v>0</v>
      </c>
      <c r="BI175" s="241">
        <f t="shared" si="1387"/>
        <v>0</v>
      </c>
      <c r="BJ175" s="241">
        <f t="shared" si="1388"/>
        <v>0</v>
      </c>
      <c r="BK175" s="241">
        <f t="shared" si="1389"/>
        <v>0</v>
      </c>
      <c r="BL175" s="241">
        <f t="shared" si="1390"/>
        <v>0</v>
      </c>
      <c r="BM175" s="241">
        <f t="shared" si="1391"/>
        <v>0</v>
      </c>
      <c r="BN175" s="241">
        <f t="shared" si="1392"/>
        <v>0</v>
      </c>
      <c r="BO175" s="241">
        <f t="shared" si="1393"/>
        <v>0</v>
      </c>
      <c r="BP175" s="241">
        <f t="shared" si="1394"/>
        <v>0</v>
      </c>
      <c r="BQ175" s="241">
        <f t="shared" si="1395"/>
        <v>0</v>
      </c>
      <c r="BR175" s="241">
        <f t="shared" si="1396"/>
        <v>0</v>
      </c>
      <c r="BS175" s="241">
        <f t="shared" si="1397"/>
        <v>0</v>
      </c>
      <c r="BT175" s="202"/>
      <c r="BU175" s="276"/>
      <c r="BV175" s="276"/>
      <c r="BW175" s="276"/>
      <c r="BX175" s="276"/>
      <c r="BY175" s="276"/>
      <c r="BZ175" s="276"/>
      <c r="CA175" s="276"/>
      <c r="CB175" s="276"/>
      <c r="CC175" s="276"/>
      <c r="CD175" s="276"/>
      <c r="CE175" s="276"/>
      <c r="CF175" s="276"/>
      <c r="CG175" s="276"/>
      <c r="CH175" s="276"/>
      <c r="CI175" s="276"/>
      <c r="CJ175" s="276"/>
      <c r="CK175" s="276"/>
      <c r="CL175" s="276"/>
      <c r="CM175" s="276"/>
      <c r="CN175" s="276"/>
      <c r="CO175" s="276"/>
      <c r="CP175" s="276"/>
      <c r="CQ175" s="276"/>
      <c r="CR175" s="276"/>
      <c r="CS175" s="276"/>
      <c r="CT175" s="276"/>
      <c r="CU175" s="276"/>
      <c r="CV175" s="276"/>
      <c r="CW175" s="276"/>
      <c r="CX175" s="276"/>
      <c r="CY175" s="276"/>
      <c r="CZ175" s="155">
        <f t="shared" si="1398"/>
        <v>0</v>
      </c>
      <c r="DA175" s="202"/>
      <c r="DB175" s="156">
        <f t="shared" si="1399"/>
        <v>0</v>
      </c>
      <c r="DC175" s="156">
        <f t="shared" si="1400"/>
        <v>0</v>
      </c>
      <c r="DD175" s="156">
        <f t="shared" si="1401"/>
        <v>0</v>
      </c>
      <c r="DE175" s="156">
        <f t="shared" si="1402"/>
        <v>0</v>
      </c>
      <c r="DF175" s="156">
        <f t="shared" si="1403"/>
        <v>0</v>
      </c>
      <c r="DG175" s="156">
        <f t="shared" si="1404"/>
        <v>0</v>
      </c>
      <c r="DH175" s="156">
        <f t="shared" si="1405"/>
        <v>0</v>
      </c>
      <c r="DI175" s="156">
        <f t="shared" si="1406"/>
        <v>0</v>
      </c>
      <c r="DJ175" s="156">
        <f t="shared" si="1407"/>
        <v>0</v>
      </c>
      <c r="DK175" s="156">
        <f t="shared" si="1408"/>
        <v>0</v>
      </c>
      <c r="DL175" s="156">
        <f t="shared" si="1409"/>
        <v>0</v>
      </c>
      <c r="DM175" s="156">
        <f t="shared" si="1410"/>
        <v>0</v>
      </c>
      <c r="DN175" s="156">
        <f t="shared" si="1411"/>
        <v>0</v>
      </c>
      <c r="DO175" s="156">
        <f t="shared" si="1412"/>
        <v>0</v>
      </c>
      <c r="DP175" s="156">
        <f t="shared" si="1413"/>
        <v>0</v>
      </c>
      <c r="DQ175" s="156">
        <f t="shared" si="1414"/>
        <v>0</v>
      </c>
      <c r="DR175" s="156">
        <f t="shared" si="1415"/>
        <v>0</v>
      </c>
      <c r="DS175" s="156">
        <f t="shared" si="1416"/>
        <v>0</v>
      </c>
      <c r="DT175" s="156">
        <f t="shared" si="1417"/>
        <v>0</v>
      </c>
      <c r="DU175" s="156">
        <f t="shared" si="1418"/>
        <v>0</v>
      </c>
      <c r="DV175" s="156">
        <f t="shared" si="1419"/>
        <v>0</v>
      </c>
      <c r="DW175" s="156">
        <f t="shared" si="1420"/>
        <v>0</v>
      </c>
      <c r="DX175" s="156">
        <f t="shared" si="1421"/>
        <v>0</v>
      </c>
      <c r="DY175" s="156">
        <f t="shared" si="1422"/>
        <v>0</v>
      </c>
      <c r="DZ175" s="156">
        <f t="shared" si="1423"/>
        <v>0</v>
      </c>
      <c r="EA175" s="156">
        <f t="shared" si="1424"/>
        <v>0</v>
      </c>
      <c r="EB175" s="156">
        <f t="shared" si="1425"/>
        <v>0</v>
      </c>
      <c r="EC175" s="156">
        <f t="shared" si="1426"/>
        <v>0</v>
      </c>
      <c r="ED175" s="156">
        <f t="shared" si="1427"/>
        <v>0</v>
      </c>
      <c r="EE175" s="156">
        <f t="shared" si="1428"/>
        <v>0</v>
      </c>
      <c r="EF175" s="156">
        <f t="shared" si="1429"/>
        <v>0</v>
      </c>
      <c r="EG175" s="248">
        <f t="shared" si="1430"/>
        <v>0</v>
      </c>
      <c r="EH175" s="249"/>
      <c r="EI175" s="187"/>
      <c r="EJ175" s="281" t="s">
        <v>59</v>
      </c>
      <c r="EK175" s="187"/>
      <c r="EL175" s="281" t="s">
        <v>59</v>
      </c>
      <c r="EM175" s="187"/>
      <c r="EN175" s="281" t="s">
        <v>59</v>
      </c>
      <c r="EO175" s="187"/>
      <c r="EP175" s="281" t="s">
        <v>59</v>
      </c>
      <c r="EQ175" s="187"/>
      <c r="ER175" s="281" t="s">
        <v>59</v>
      </c>
      <c r="ES175" s="187"/>
      <c r="ET175" s="281" t="s">
        <v>59</v>
      </c>
      <c r="EU175" s="187"/>
      <c r="EV175" s="281" t="s">
        <v>59</v>
      </c>
      <c r="EW175" s="187"/>
      <c r="EX175" s="281" t="s">
        <v>59</v>
      </c>
      <c r="EY175" s="187"/>
      <c r="EZ175" s="281" t="s">
        <v>59</v>
      </c>
      <c r="FA175" s="187"/>
      <c r="FB175" s="281" t="s">
        <v>59</v>
      </c>
      <c r="FC175" s="187"/>
      <c r="FD175" s="281" t="s">
        <v>59</v>
      </c>
      <c r="FE175" s="187"/>
      <c r="FF175" s="281" t="s">
        <v>59</v>
      </c>
      <c r="FG175" s="187"/>
      <c r="FH175" s="281" t="s">
        <v>59</v>
      </c>
      <c r="FI175" s="187"/>
      <c r="FJ175" s="281" t="s">
        <v>59</v>
      </c>
      <c r="FK175" s="187"/>
      <c r="FL175" s="281" t="s">
        <v>59</v>
      </c>
      <c r="FM175" s="187"/>
      <c r="FN175" s="281" t="s">
        <v>59</v>
      </c>
      <c r="FO175" s="187"/>
      <c r="FP175" s="281" t="s">
        <v>59</v>
      </c>
      <c r="FQ175" s="187"/>
      <c r="FR175" s="281" t="s">
        <v>59</v>
      </c>
      <c r="FS175" s="187"/>
      <c r="FT175" s="281" t="s">
        <v>59</v>
      </c>
      <c r="FU175" s="187"/>
      <c r="FV175" s="281" t="s">
        <v>59</v>
      </c>
      <c r="FW175" s="187"/>
      <c r="FX175" s="281" t="s">
        <v>59</v>
      </c>
      <c r="FY175" s="187"/>
      <c r="FZ175" s="281" t="s">
        <v>59</v>
      </c>
      <c r="GA175" s="283"/>
      <c r="GB175" s="281" t="s">
        <v>59</v>
      </c>
      <c r="GC175" s="283"/>
      <c r="GD175" s="281" t="s">
        <v>59</v>
      </c>
      <c r="GE175" s="283"/>
      <c r="GF175" s="281" t="s">
        <v>59</v>
      </c>
      <c r="GG175" s="283"/>
      <c r="GH175" s="281" t="s">
        <v>59</v>
      </c>
      <c r="GI175" s="283"/>
      <c r="GJ175" s="281" t="s">
        <v>59</v>
      </c>
      <c r="GK175" s="284"/>
      <c r="GL175" s="281" t="s">
        <v>59</v>
      </c>
      <c r="GM175" s="283"/>
      <c r="GN175" s="281" t="s">
        <v>59</v>
      </c>
      <c r="GO175" s="284"/>
      <c r="GP175" s="281" t="s">
        <v>59</v>
      </c>
      <c r="GQ175" s="284"/>
      <c r="GR175" s="281" t="s">
        <v>59</v>
      </c>
      <c r="GS175" s="288">
        <f t="shared" si="1431"/>
        <v>0</v>
      </c>
      <c r="GT175" s="202"/>
      <c r="GU175" s="166">
        <f t="shared" si="1432"/>
        <v>0</v>
      </c>
      <c r="GV175" s="166">
        <f t="shared" si="1433"/>
        <v>0</v>
      </c>
      <c r="GW175" s="166">
        <f t="shared" si="1434"/>
        <v>0</v>
      </c>
      <c r="GX175" s="166">
        <f t="shared" si="1435"/>
        <v>0</v>
      </c>
      <c r="GY175" s="166">
        <f t="shared" si="1436"/>
        <v>0</v>
      </c>
      <c r="GZ175" s="166">
        <f t="shared" si="1437"/>
        <v>0</v>
      </c>
      <c r="HA175" s="166">
        <f t="shared" si="1438"/>
        <v>0</v>
      </c>
      <c r="HB175" s="166">
        <f t="shared" si="1439"/>
        <v>0</v>
      </c>
      <c r="HC175" s="166">
        <f t="shared" si="1440"/>
        <v>0</v>
      </c>
      <c r="HD175" s="166">
        <f t="shared" si="1441"/>
        <v>0</v>
      </c>
      <c r="HE175" s="166">
        <f t="shared" si="1442"/>
        <v>0</v>
      </c>
      <c r="HF175" s="166">
        <f t="shared" si="1443"/>
        <v>0</v>
      </c>
      <c r="HG175" s="166">
        <f t="shared" si="1444"/>
        <v>0</v>
      </c>
      <c r="HH175" s="166">
        <f t="shared" si="1445"/>
        <v>0</v>
      </c>
      <c r="HI175" s="166">
        <f t="shared" si="1446"/>
        <v>0</v>
      </c>
      <c r="HJ175" s="166">
        <f t="shared" si="1447"/>
        <v>0</v>
      </c>
      <c r="HK175" s="166">
        <f t="shared" si="1448"/>
        <v>0</v>
      </c>
      <c r="HL175" s="166">
        <f t="shared" si="1449"/>
        <v>0</v>
      </c>
      <c r="HM175" s="166">
        <f t="shared" si="1450"/>
        <v>0</v>
      </c>
      <c r="HN175" s="166">
        <f t="shared" si="1451"/>
        <v>0</v>
      </c>
      <c r="HO175" s="166">
        <f t="shared" si="1452"/>
        <v>0</v>
      </c>
      <c r="HP175" s="166">
        <f t="shared" si="1453"/>
        <v>0</v>
      </c>
      <c r="HQ175" s="166">
        <f t="shared" si="1454"/>
        <v>0</v>
      </c>
      <c r="HR175" s="166">
        <f t="shared" si="1455"/>
        <v>0</v>
      </c>
      <c r="HS175" s="166">
        <f t="shared" si="1456"/>
        <v>0</v>
      </c>
      <c r="HT175" s="166">
        <f t="shared" si="1457"/>
        <v>0</v>
      </c>
      <c r="HU175" s="166">
        <f t="shared" si="1458"/>
        <v>0</v>
      </c>
      <c r="HV175" s="166">
        <f t="shared" si="1459"/>
        <v>0</v>
      </c>
      <c r="HW175" s="166">
        <f t="shared" si="1460"/>
        <v>0</v>
      </c>
      <c r="HX175" s="166">
        <f t="shared" si="1461"/>
        <v>0</v>
      </c>
      <c r="HY175" s="166">
        <f t="shared" si="1462"/>
        <v>0</v>
      </c>
      <c r="HZ175" s="148"/>
      <c r="IA175" s="169">
        <f t="shared" si="1463"/>
        <v>0</v>
      </c>
      <c r="IB175" s="169">
        <f t="shared" si="1464"/>
        <v>0</v>
      </c>
      <c r="IC175" s="169">
        <f t="shared" si="1465"/>
        <v>0</v>
      </c>
      <c r="ID175" s="169">
        <f t="shared" si="1466"/>
        <v>0</v>
      </c>
      <c r="IE175" s="169">
        <f t="shared" si="1467"/>
        <v>0</v>
      </c>
      <c r="IF175" s="169">
        <f t="shared" si="1468"/>
        <v>0</v>
      </c>
      <c r="IG175" s="169">
        <f t="shared" si="1469"/>
        <v>0</v>
      </c>
      <c r="IH175" s="169">
        <f t="shared" si="1470"/>
        <v>0</v>
      </c>
      <c r="II175" s="169">
        <f t="shared" si="1471"/>
        <v>0</v>
      </c>
      <c r="IJ175" s="169">
        <f t="shared" si="1472"/>
        <v>0</v>
      </c>
      <c r="IK175" s="169">
        <f t="shared" si="1473"/>
        <v>0</v>
      </c>
      <c r="IL175" s="169">
        <f t="shared" si="1474"/>
        <v>0</v>
      </c>
      <c r="IM175" s="169">
        <f t="shared" si="1475"/>
        <v>0</v>
      </c>
      <c r="IN175" s="169">
        <f t="shared" si="1476"/>
        <v>0</v>
      </c>
      <c r="IO175" s="169">
        <f t="shared" si="1477"/>
        <v>0</v>
      </c>
      <c r="IP175" s="169">
        <f t="shared" si="1478"/>
        <v>0</v>
      </c>
      <c r="IQ175" s="169">
        <f t="shared" si="1479"/>
        <v>0</v>
      </c>
      <c r="IR175" s="169">
        <f t="shared" si="1480"/>
        <v>0</v>
      </c>
      <c r="IS175" s="169">
        <f t="shared" si="1481"/>
        <v>0</v>
      </c>
      <c r="IT175" s="169">
        <f t="shared" si="1482"/>
        <v>0</v>
      </c>
      <c r="IU175" s="169">
        <f t="shared" si="1483"/>
        <v>0</v>
      </c>
      <c r="IV175" s="169">
        <f t="shared" si="1484"/>
        <v>0</v>
      </c>
      <c r="IW175" s="169">
        <f t="shared" si="1485"/>
        <v>0</v>
      </c>
      <c r="IX175" s="169">
        <f t="shared" si="1486"/>
        <v>0</v>
      </c>
      <c r="IY175" s="169">
        <f t="shared" si="1487"/>
        <v>0</v>
      </c>
      <c r="IZ175" s="169">
        <f t="shared" si="1488"/>
        <v>0</v>
      </c>
      <c r="JA175" s="169">
        <f t="shared" si="1489"/>
        <v>0</v>
      </c>
      <c r="JB175" s="169">
        <f t="shared" si="1490"/>
        <v>0</v>
      </c>
      <c r="JC175" s="169">
        <f t="shared" si="1491"/>
        <v>0</v>
      </c>
      <c r="JD175" s="169">
        <f t="shared" si="1492"/>
        <v>0</v>
      </c>
      <c r="JE175" s="169">
        <f t="shared" si="1493"/>
        <v>0</v>
      </c>
      <c r="JF175" s="255"/>
      <c r="JG175" s="171">
        <f t="shared" si="1690"/>
        <v>0</v>
      </c>
      <c r="JH175" s="171">
        <f t="shared" si="1690"/>
        <v>0</v>
      </c>
      <c r="JI175" s="171">
        <f t="shared" si="1690"/>
        <v>0</v>
      </c>
      <c r="JJ175" s="171">
        <f t="shared" si="1690"/>
        <v>0</v>
      </c>
      <c r="JK175" s="171">
        <f t="shared" si="1690"/>
        <v>0</v>
      </c>
      <c r="JL175" s="171">
        <f t="shared" si="1690"/>
        <v>0</v>
      </c>
      <c r="JM175" s="171">
        <f t="shared" si="1690"/>
        <v>0</v>
      </c>
      <c r="JN175" s="171">
        <f t="shared" si="1690"/>
        <v>0</v>
      </c>
      <c r="JO175" s="171">
        <f t="shared" si="1690"/>
        <v>0</v>
      </c>
      <c r="JP175" s="171">
        <f t="shared" si="1690"/>
        <v>0</v>
      </c>
      <c r="JQ175" s="171">
        <f t="shared" si="1691"/>
        <v>0</v>
      </c>
      <c r="JR175" s="171">
        <f t="shared" si="1691"/>
        <v>0</v>
      </c>
      <c r="JS175" s="171">
        <f t="shared" si="1691"/>
        <v>0</v>
      </c>
      <c r="JT175" s="171">
        <f t="shared" si="1691"/>
        <v>0</v>
      </c>
      <c r="JU175" s="171">
        <f t="shared" si="1691"/>
        <v>0</v>
      </c>
      <c r="JV175" s="171">
        <f t="shared" si="1691"/>
        <v>0</v>
      </c>
      <c r="JW175" s="171">
        <f t="shared" si="1691"/>
        <v>0</v>
      </c>
      <c r="JX175" s="171">
        <f t="shared" si="1691"/>
        <v>0</v>
      </c>
      <c r="JY175" s="171">
        <f t="shared" si="1691"/>
        <v>0</v>
      </c>
      <c r="JZ175" s="171">
        <f t="shared" si="1691"/>
        <v>0</v>
      </c>
      <c r="KA175" s="171">
        <f t="shared" si="1692"/>
        <v>0</v>
      </c>
      <c r="KB175" s="171">
        <f t="shared" si="1692"/>
        <v>0</v>
      </c>
      <c r="KC175" s="171">
        <f t="shared" si="1692"/>
        <v>0</v>
      </c>
      <c r="KD175" s="171">
        <f t="shared" si="1692"/>
        <v>0</v>
      </c>
      <c r="KE175" s="171">
        <f t="shared" si="1692"/>
        <v>0</v>
      </c>
      <c r="KF175" s="171">
        <f t="shared" si="1692"/>
        <v>0</v>
      </c>
      <c r="KG175" s="171">
        <f t="shared" si="1692"/>
        <v>0</v>
      </c>
      <c r="KH175" s="171">
        <f t="shared" si="1692"/>
        <v>0</v>
      </c>
      <c r="KI175" s="171">
        <f t="shared" si="1692"/>
        <v>0</v>
      </c>
      <c r="KJ175" s="171">
        <f t="shared" si="1692"/>
        <v>0</v>
      </c>
      <c r="KK175" s="171">
        <f t="shared" si="1693"/>
        <v>0</v>
      </c>
      <c r="KL175" s="172">
        <f t="shared" si="1694"/>
        <v>0</v>
      </c>
      <c r="KM175" s="113">
        <f t="shared" si="1657"/>
        <v>0</v>
      </c>
      <c r="KN175" s="114">
        <f t="shared" si="1658"/>
        <v>0</v>
      </c>
    </row>
    <row r="176" customFormat="1" ht="15.75" spans="1:300">
      <c r="A176" s="294" t="s">
        <v>230</v>
      </c>
      <c r="B176" s="132"/>
      <c r="C176" s="132"/>
      <c r="D176" s="186">
        <v>13.8286</v>
      </c>
      <c r="E176" s="132"/>
      <c r="F176" s="131">
        <v>0</v>
      </c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41">
        <f t="shared" si="1365"/>
        <v>0</v>
      </c>
      <c r="AM176" s="142">
        <f t="shared" si="1366"/>
        <v>0</v>
      </c>
      <c r="AN176" s="200"/>
      <c r="AO176" s="241">
        <f t="shared" si="1367"/>
        <v>0</v>
      </c>
      <c r="AP176" s="241">
        <f t="shared" si="1368"/>
        <v>0</v>
      </c>
      <c r="AQ176" s="241">
        <f t="shared" si="1369"/>
        <v>0</v>
      </c>
      <c r="AR176" s="241">
        <f t="shared" si="1370"/>
        <v>0</v>
      </c>
      <c r="AS176" s="241">
        <f t="shared" si="1371"/>
        <v>0</v>
      </c>
      <c r="AT176" s="241">
        <f t="shared" si="1372"/>
        <v>0</v>
      </c>
      <c r="AU176" s="241">
        <f t="shared" si="1373"/>
        <v>0</v>
      </c>
      <c r="AV176" s="241">
        <f t="shared" si="1374"/>
        <v>0</v>
      </c>
      <c r="AW176" s="241">
        <f t="shared" si="1375"/>
        <v>0</v>
      </c>
      <c r="AX176" s="241">
        <f t="shared" si="1376"/>
        <v>0</v>
      </c>
      <c r="AY176" s="241">
        <f t="shared" si="1377"/>
        <v>0</v>
      </c>
      <c r="AZ176" s="241">
        <f t="shared" si="1378"/>
        <v>0</v>
      </c>
      <c r="BA176" s="241">
        <f t="shared" si="1379"/>
        <v>0</v>
      </c>
      <c r="BB176" s="241">
        <f t="shared" si="1380"/>
        <v>0</v>
      </c>
      <c r="BC176" s="241">
        <f t="shared" si="1381"/>
        <v>0</v>
      </c>
      <c r="BD176" s="241">
        <f t="shared" si="1382"/>
        <v>0</v>
      </c>
      <c r="BE176" s="241">
        <f t="shared" si="1383"/>
        <v>0</v>
      </c>
      <c r="BF176" s="241">
        <f t="shared" si="1384"/>
        <v>0</v>
      </c>
      <c r="BG176" s="241">
        <f t="shared" si="1385"/>
        <v>0</v>
      </c>
      <c r="BH176" s="241">
        <f t="shared" si="1386"/>
        <v>0</v>
      </c>
      <c r="BI176" s="241">
        <f t="shared" si="1387"/>
        <v>0</v>
      </c>
      <c r="BJ176" s="241">
        <f t="shared" si="1388"/>
        <v>0</v>
      </c>
      <c r="BK176" s="241">
        <f t="shared" si="1389"/>
        <v>0</v>
      </c>
      <c r="BL176" s="241">
        <f t="shared" si="1390"/>
        <v>0</v>
      </c>
      <c r="BM176" s="241">
        <f t="shared" si="1391"/>
        <v>0</v>
      </c>
      <c r="BN176" s="241">
        <f t="shared" si="1392"/>
        <v>0</v>
      </c>
      <c r="BO176" s="241">
        <f t="shared" si="1393"/>
        <v>0</v>
      </c>
      <c r="BP176" s="241">
        <f t="shared" si="1394"/>
        <v>0</v>
      </c>
      <c r="BQ176" s="241">
        <f t="shared" si="1395"/>
        <v>0</v>
      </c>
      <c r="BR176" s="241">
        <f t="shared" si="1396"/>
        <v>0</v>
      </c>
      <c r="BS176" s="241">
        <f t="shared" si="1397"/>
        <v>0</v>
      </c>
      <c r="BT176" s="202"/>
      <c r="BU176" s="276"/>
      <c r="BV176" s="276"/>
      <c r="BW176" s="276"/>
      <c r="BX176" s="276"/>
      <c r="BY176" s="276"/>
      <c r="BZ176" s="276"/>
      <c r="CA176" s="276"/>
      <c r="CB176" s="276"/>
      <c r="CC176" s="276"/>
      <c r="CD176" s="276"/>
      <c r="CE176" s="276"/>
      <c r="CF176" s="276"/>
      <c r="CG176" s="276"/>
      <c r="CH176" s="276"/>
      <c r="CI176" s="276"/>
      <c r="CJ176" s="276"/>
      <c r="CK176" s="276"/>
      <c r="CL176" s="276"/>
      <c r="CM176" s="276"/>
      <c r="CN176" s="276"/>
      <c r="CO176" s="276"/>
      <c r="CP176" s="276"/>
      <c r="CQ176" s="276"/>
      <c r="CR176" s="276"/>
      <c r="CS176" s="276"/>
      <c r="CT176" s="276"/>
      <c r="CU176" s="276"/>
      <c r="CV176" s="276"/>
      <c r="CW176" s="276"/>
      <c r="CX176" s="276"/>
      <c r="CY176" s="276"/>
      <c r="CZ176" s="155">
        <f t="shared" si="1398"/>
        <v>0</v>
      </c>
      <c r="DA176" s="202"/>
      <c r="DB176" s="156">
        <f t="shared" si="1399"/>
        <v>0</v>
      </c>
      <c r="DC176" s="156">
        <f t="shared" si="1400"/>
        <v>0</v>
      </c>
      <c r="DD176" s="156">
        <f t="shared" si="1401"/>
        <v>0</v>
      </c>
      <c r="DE176" s="156">
        <f t="shared" si="1402"/>
        <v>0</v>
      </c>
      <c r="DF176" s="156">
        <f t="shared" si="1403"/>
        <v>0</v>
      </c>
      <c r="DG176" s="156">
        <f t="shared" si="1404"/>
        <v>0</v>
      </c>
      <c r="DH176" s="156">
        <f t="shared" si="1405"/>
        <v>0</v>
      </c>
      <c r="DI176" s="156">
        <f t="shared" si="1406"/>
        <v>0</v>
      </c>
      <c r="DJ176" s="156">
        <f t="shared" si="1407"/>
        <v>0</v>
      </c>
      <c r="DK176" s="156">
        <f t="shared" si="1408"/>
        <v>0</v>
      </c>
      <c r="DL176" s="156">
        <f t="shared" si="1409"/>
        <v>0</v>
      </c>
      <c r="DM176" s="156">
        <f t="shared" si="1410"/>
        <v>0</v>
      </c>
      <c r="DN176" s="156">
        <f t="shared" si="1411"/>
        <v>0</v>
      </c>
      <c r="DO176" s="156">
        <f t="shared" si="1412"/>
        <v>0</v>
      </c>
      <c r="DP176" s="156">
        <f t="shared" si="1413"/>
        <v>0</v>
      </c>
      <c r="DQ176" s="156">
        <f t="shared" si="1414"/>
        <v>0</v>
      </c>
      <c r="DR176" s="156">
        <f t="shared" si="1415"/>
        <v>0</v>
      </c>
      <c r="DS176" s="156">
        <f t="shared" si="1416"/>
        <v>0</v>
      </c>
      <c r="DT176" s="156">
        <f t="shared" si="1417"/>
        <v>0</v>
      </c>
      <c r="DU176" s="156">
        <f t="shared" si="1418"/>
        <v>0</v>
      </c>
      <c r="DV176" s="156">
        <f t="shared" si="1419"/>
        <v>0</v>
      </c>
      <c r="DW176" s="156">
        <f t="shared" si="1420"/>
        <v>0</v>
      </c>
      <c r="DX176" s="156">
        <f t="shared" si="1421"/>
        <v>0</v>
      </c>
      <c r="DY176" s="156">
        <f t="shared" si="1422"/>
        <v>0</v>
      </c>
      <c r="DZ176" s="156">
        <f t="shared" si="1423"/>
        <v>0</v>
      </c>
      <c r="EA176" s="156">
        <f t="shared" si="1424"/>
        <v>0</v>
      </c>
      <c r="EB176" s="156">
        <f t="shared" si="1425"/>
        <v>0</v>
      </c>
      <c r="EC176" s="156">
        <f t="shared" si="1426"/>
        <v>0</v>
      </c>
      <c r="ED176" s="156">
        <f t="shared" si="1427"/>
        <v>0</v>
      </c>
      <c r="EE176" s="156">
        <f t="shared" si="1428"/>
        <v>0</v>
      </c>
      <c r="EF176" s="156">
        <f t="shared" si="1429"/>
        <v>0</v>
      </c>
      <c r="EG176" s="248">
        <f t="shared" si="1430"/>
        <v>0</v>
      </c>
      <c r="EH176" s="249"/>
      <c r="EI176" s="187"/>
      <c r="EJ176" s="281" t="s">
        <v>59</v>
      </c>
      <c r="EK176" s="187"/>
      <c r="EL176" s="281" t="s">
        <v>59</v>
      </c>
      <c r="EM176" s="187"/>
      <c r="EN176" s="281" t="s">
        <v>59</v>
      </c>
      <c r="EO176" s="187"/>
      <c r="EP176" s="281" t="s">
        <v>59</v>
      </c>
      <c r="EQ176" s="187"/>
      <c r="ER176" s="281" t="s">
        <v>59</v>
      </c>
      <c r="ES176" s="187"/>
      <c r="ET176" s="281" t="s">
        <v>59</v>
      </c>
      <c r="EU176" s="187"/>
      <c r="EV176" s="281" t="s">
        <v>59</v>
      </c>
      <c r="EW176" s="187"/>
      <c r="EX176" s="281" t="s">
        <v>59</v>
      </c>
      <c r="EY176" s="187"/>
      <c r="EZ176" s="281" t="s">
        <v>59</v>
      </c>
      <c r="FA176" s="187"/>
      <c r="FB176" s="281" t="s">
        <v>59</v>
      </c>
      <c r="FC176" s="187"/>
      <c r="FD176" s="281" t="s">
        <v>59</v>
      </c>
      <c r="FE176" s="187"/>
      <c r="FF176" s="281" t="s">
        <v>59</v>
      </c>
      <c r="FG176" s="187"/>
      <c r="FH176" s="281" t="s">
        <v>59</v>
      </c>
      <c r="FI176" s="187"/>
      <c r="FJ176" s="281" t="s">
        <v>59</v>
      </c>
      <c r="FK176" s="187"/>
      <c r="FL176" s="281" t="s">
        <v>59</v>
      </c>
      <c r="FM176" s="187"/>
      <c r="FN176" s="281" t="s">
        <v>59</v>
      </c>
      <c r="FO176" s="187"/>
      <c r="FP176" s="281" t="s">
        <v>59</v>
      </c>
      <c r="FQ176" s="187"/>
      <c r="FR176" s="281" t="s">
        <v>59</v>
      </c>
      <c r="FS176" s="187"/>
      <c r="FT176" s="281" t="s">
        <v>59</v>
      </c>
      <c r="FU176" s="187"/>
      <c r="FV176" s="281" t="s">
        <v>59</v>
      </c>
      <c r="FW176" s="187"/>
      <c r="FX176" s="281" t="s">
        <v>59</v>
      </c>
      <c r="FY176" s="187"/>
      <c r="FZ176" s="281" t="s">
        <v>59</v>
      </c>
      <c r="GA176" s="283"/>
      <c r="GB176" s="281" t="s">
        <v>59</v>
      </c>
      <c r="GC176" s="283"/>
      <c r="GD176" s="281" t="s">
        <v>59</v>
      </c>
      <c r="GE176" s="283"/>
      <c r="GF176" s="281" t="s">
        <v>59</v>
      </c>
      <c r="GG176" s="283"/>
      <c r="GH176" s="281" t="s">
        <v>59</v>
      </c>
      <c r="GI176" s="283"/>
      <c r="GJ176" s="281" t="s">
        <v>59</v>
      </c>
      <c r="GK176" s="284"/>
      <c r="GL176" s="281" t="s">
        <v>59</v>
      </c>
      <c r="GM176" s="283"/>
      <c r="GN176" s="281" t="s">
        <v>59</v>
      </c>
      <c r="GO176" s="284"/>
      <c r="GP176" s="281" t="s">
        <v>59</v>
      </c>
      <c r="GQ176" s="284"/>
      <c r="GR176" s="281" t="s">
        <v>59</v>
      </c>
      <c r="GS176" s="288">
        <f t="shared" si="1431"/>
        <v>0</v>
      </c>
      <c r="GT176" s="202"/>
      <c r="GU176" s="166">
        <f t="shared" si="1432"/>
        <v>0</v>
      </c>
      <c r="GV176" s="166">
        <f t="shared" si="1433"/>
        <v>0</v>
      </c>
      <c r="GW176" s="166">
        <f t="shared" si="1434"/>
        <v>0</v>
      </c>
      <c r="GX176" s="166">
        <f t="shared" si="1435"/>
        <v>0</v>
      </c>
      <c r="GY176" s="166">
        <f t="shared" si="1436"/>
        <v>0</v>
      </c>
      <c r="GZ176" s="166">
        <f t="shared" si="1437"/>
        <v>0</v>
      </c>
      <c r="HA176" s="166">
        <f t="shared" si="1438"/>
        <v>0</v>
      </c>
      <c r="HB176" s="166">
        <f t="shared" si="1439"/>
        <v>0</v>
      </c>
      <c r="HC176" s="166">
        <f t="shared" si="1440"/>
        <v>0</v>
      </c>
      <c r="HD176" s="166">
        <f t="shared" si="1441"/>
        <v>0</v>
      </c>
      <c r="HE176" s="166">
        <f t="shared" si="1442"/>
        <v>0</v>
      </c>
      <c r="HF176" s="166">
        <f t="shared" si="1443"/>
        <v>0</v>
      </c>
      <c r="HG176" s="166">
        <f t="shared" si="1444"/>
        <v>0</v>
      </c>
      <c r="HH176" s="166">
        <f t="shared" si="1445"/>
        <v>0</v>
      </c>
      <c r="HI176" s="166">
        <f t="shared" si="1446"/>
        <v>0</v>
      </c>
      <c r="HJ176" s="166">
        <f t="shared" si="1447"/>
        <v>0</v>
      </c>
      <c r="HK176" s="166">
        <f t="shared" si="1448"/>
        <v>0</v>
      </c>
      <c r="HL176" s="166">
        <f t="shared" si="1449"/>
        <v>0</v>
      </c>
      <c r="HM176" s="166">
        <f t="shared" si="1450"/>
        <v>0</v>
      </c>
      <c r="HN176" s="166">
        <f t="shared" si="1451"/>
        <v>0</v>
      </c>
      <c r="HO176" s="166">
        <f t="shared" si="1452"/>
        <v>0</v>
      </c>
      <c r="HP176" s="166">
        <f t="shared" si="1453"/>
        <v>0</v>
      </c>
      <c r="HQ176" s="166">
        <f t="shared" si="1454"/>
        <v>0</v>
      </c>
      <c r="HR176" s="166">
        <f t="shared" si="1455"/>
        <v>0</v>
      </c>
      <c r="HS176" s="166">
        <f t="shared" si="1456"/>
        <v>0</v>
      </c>
      <c r="HT176" s="166">
        <f t="shared" si="1457"/>
        <v>0</v>
      </c>
      <c r="HU176" s="166">
        <f t="shared" si="1458"/>
        <v>0</v>
      </c>
      <c r="HV176" s="166">
        <f t="shared" si="1459"/>
        <v>0</v>
      </c>
      <c r="HW176" s="166">
        <f t="shared" si="1460"/>
        <v>0</v>
      </c>
      <c r="HX176" s="166">
        <f t="shared" si="1461"/>
        <v>0</v>
      </c>
      <c r="HY176" s="166">
        <f t="shared" si="1462"/>
        <v>0</v>
      </c>
      <c r="HZ176" s="148"/>
      <c r="IA176" s="169">
        <f t="shared" si="1463"/>
        <v>0</v>
      </c>
      <c r="IB176" s="169">
        <f t="shared" si="1464"/>
        <v>0</v>
      </c>
      <c r="IC176" s="169">
        <f t="shared" si="1465"/>
        <v>0</v>
      </c>
      <c r="ID176" s="169">
        <f t="shared" si="1466"/>
        <v>0</v>
      </c>
      <c r="IE176" s="169">
        <f t="shared" si="1467"/>
        <v>0</v>
      </c>
      <c r="IF176" s="169">
        <f t="shared" si="1468"/>
        <v>0</v>
      </c>
      <c r="IG176" s="169">
        <f t="shared" si="1469"/>
        <v>0</v>
      </c>
      <c r="IH176" s="169">
        <f t="shared" si="1470"/>
        <v>0</v>
      </c>
      <c r="II176" s="169">
        <f t="shared" si="1471"/>
        <v>0</v>
      </c>
      <c r="IJ176" s="169">
        <f t="shared" si="1472"/>
        <v>0</v>
      </c>
      <c r="IK176" s="169">
        <f t="shared" si="1473"/>
        <v>0</v>
      </c>
      <c r="IL176" s="169">
        <f t="shared" si="1474"/>
        <v>0</v>
      </c>
      <c r="IM176" s="169">
        <f t="shared" si="1475"/>
        <v>0</v>
      </c>
      <c r="IN176" s="169">
        <f t="shared" si="1476"/>
        <v>0</v>
      </c>
      <c r="IO176" s="169">
        <f t="shared" si="1477"/>
        <v>0</v>
      </c>
      <c r="IP176" s="169">
        <f t="shared" si="1478"/>
        <v>0</v>
      </c>
      <c r="IQ176" s="169">
        <f t="shared" si="1479"/>
        <v>0</v>
      </c>
      <c r="IR176" s="169">
        <f t="shared" si="1480"/>
        <v>0</v>
      </c>
      <c r="IS176" s="169">
        <f t="shared" si="1481"/>
        <v>0</v>
      </c>
      <c r="IT176" s="169">
        <f t="shared" si="1482"/>
        <v>0</v>
      </c>
      <c r="IU176" s="169">
        <f t="shared" si="1483"/>
        <v>0</v>
      </c>
      <c r="IV176" s="169">
        <f t="shared" si="1484"/>
        <v>0</v>
      </c>
      <c r="IW176" s="169">
        <f t="shared" si="1485"/>
        <v>0</v>
      </c>
      <c r="IX176" s="169">
        <f t="shared" si="1486"/>
        <v>0</v>
      </c>
      <c r="IY176" s="169">
        <f t="shared" si="1487"/>
        <v>0</v>
      </c>
      <c r="IZ176" s="169">
        <f t="shared" si="1488"/>
        <v>0</v>
      </c>
      <c r="JA176" s="169">
        <f t="shared" si="1489"/>
        <v>0</v>
      </c>
      <c r="JB176" s="169">
        <f t="shared" si="1490"/>
        <v>0</v>
      </c>
      <c r="JC176" s="169">
        <f t="shared" si="1491"/>
        <v>0</v>
      </c>
      <c r="JD176" s="169">
        <f t="shared" si="1492"/>
        <v>0</v>
      </c>
      <c r="JE176" s="169">
        <f t="shared" si="1493"/>
        <v>0</v>
      </c>
      <c r="JF176" s="255"/>
      <c r="JG176" s="171">
        <f t="shared" si="1690"/>
        <v>0</v>
      </c>
      <c r="JH176" s="171">
        <f t="shared" si="1690"/>
        <v>0</v>
      </c>
      <c r="JI176" s="171">
        <f t="shared" si="1690"/>
        <v>0</v>
      </c>
      <c r="JJ176" s="171">
        <f t="shared" si="1690"/>
        <v>0</v>
      </c>
      <c r="JK176" s="171">
        <f t="shared" si="1690"/>
        <v>0</v>
      </c>
      <c r="JL176" s="171">
        <f t="shared" si="1690"/>
        <v>0</v>
      </c>
      <c r="JM176" s="171">
        <f t="shared" si="1690"/>
        <v>0</v>
      </c>
      <c r="JN176" s="171">
        <f t="shared" si="1690"/>
        <v>0</v>
      </c>
      <c r="JO176" s="171">
        <f t="shared" si="1690"/>
        <v>0</v>
      </c>
      <c r="JP176" s="171">
        <f t="shared" si="1690"/>
        <v>0</v>
      </c>
      <c r="JQ176" s="171">
        <f t="shared" si="1691"/>
        <v>0</v>
      </c>
      <c r="JR176" s="171">
        <f t="shared" si="1691"/>
        <v>0</v>
      </c>
      <c r="JS176" s="171">
        <f t="shared" si="1691"/>
        <v>0</v>
      </c>
      <c r="JT176" s="171">
        <f t="shared" si="1691"/>
        <v>0</v>
      </c>
      <c r="JU176" s="171">
        <f t="shared" si="1691"/>
        <v>0</v>
      </c>
      <c r="JV176" s="171">
        <f t="shared" si="1691"/>
        <v>0</v>
      </c>
      <c r="JW176" s="171">
        <f t="shared" si="1691"/>
        <v>0</v>
      </c>
      <c r="JX176" s="171">
        <f t="shared" si="1691"/>
        <v>0</v>
      </c>
      <c r="JY176" s="171">
        <f t="shared" si="1691"/>
        <v>0</v>
      </c>
      <c r="JZ176" s="171">
        <f t="shared" si="1691"/>
        <v>0</v>
      </c>
      <c r="KA176" s="171">
        <f t="shared" si="1692"/>
        <v>0</v>
      </c>
      <c r="KB176" s="171">
        <f t="shared" si="1692"/>
        <v>0</v>
      </c>
      <c r="KC176" s="171">
        <f t="shared" si="1692"/>
        <v>0</v>
      </c>
      <c r="KD176" s="171">
        <f t="shared" si="1692"/>
        <v>0</v>
      </c>
      <c r="KE176" s="171">
        <f t="shared" si="1692"/>
        <v>0</v>
      </c>
      <c r="KF176" s="171">
        <f t="shared" si="1692"/>
        <v>0</v>
      </c>
      <c r="KG176" s="171">
        <f t="shared" si="1692"/>
        <v>0</v>
      </c>
      <c r="KH176" s="171">
        <f t="shared" si="1692"/>
        <v>0</v>
      </c>
      <c r="KI176" s="171">
        <f t="shared" si="1692"/>
        <v>0</v>
      </c>
      <c r="KJ176" s="171">
        <f t="shared" si="1692"/>
        <v>0</v>
      </c>
      <c r="KK176" s="171">
        <f t="shared" si="1693"/>
        <v>0</v>
      </c>
      <c r="KL176" s="172">
        <f t="shared" si="1694"/>
        <v>0</v>
      </c>
      <c r="KM176" s="113">
        <f t="shared" si="1657"/>
        <v>0</v>
      </c>
      <c r="KN176" s="114">
        <f t="shared" si="1658"/>
        <v>0</v>
      </c>
    </row>
    <row r="177" customFormat="1" ht="15.75" spans="1:300">
      <c r="A177" s="294" t="s">
        <v>231</v>
      </c>
      <c r="B177" s="132"/>
      <c r="C177" s="132"/>
      <c r="D177" s="186">
        <v>13.8286</v>
      </c>
      <c r="E177" s="132"/>
      <c r="F177" s="131">
        <v>0</v>
      </c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  <c r="AJ177" s="187"/>
      <c r="AK177" s="187"/>
      <c r="AL177" s="141">
        <f t="shared" si="1365"/>
        <v>0</v>
      </c>
      <c r="AM177" s="142">
        <f t="shared" si="1366"/>
        <v>0</v>
      </c>
      <c r="AN177" s="200"/>
      <c r="AO177" s="241">
        <f t="shared" si="1367"/>
        <v>0</v>
      </c>
      <c r="AP177" s="241">
        <f t="shared" si="1368"/>
        <v>0</v>
      </c>
      <c r="AQ177" s="241">
        <f t="shared" si="1369"/>
        <v>0</v>
      </c>
      <c r="AR177" s="241">
        <f t="shared" si="1370"/>
        <v>0</v>
      </c>
      <c r="AS177" s="241">
        <f t="shared" si="1371"/>
        <v>0</v>
      </c>
      <c r="AT177" s="241">
        <f t="shared" si="1372"/>
        <v>0</v>
      </c>
      <c r="AU177" s="241">
        <f t="shared" si="1373"/>
        <v>0</v>
      </c>
      <c r="AV177" s="241">
        <f t="shared" si="1374"/>
        <v>0</v>
      </c>
      <c r="AW177" s="241">
        <f t="shared" si="1375"/>
        <v>0</v>
      </c>
      <c r="AX177" s="241">
        <f t="shared" si="1376"/>
        <v>0</v>
      </c>
      <c r="AY177" s="241">
        <f t="shared" si="1377"/>
        <v>0</v>
      </c>
      <c r="AZ177" s="241">
        <f t="shared" si="1378"/>
        <v>0</v>
      </c>
      <c r="BA177" s="241">
        <f t="shared" si="1379"/>
        <v>0</v>
      </c>
      <c r="BB177" s="241">
        <f t="shared" si="1380"/>
        <v>0</v>
      </c>
      <c r="BC177" s="241">
        <f t="shared" si="1381"/>
        <v>0</v>
      </c>
      <c r="BD177" s="241">
        <f t="shared" si="1382"/>
        <v>0</v>
      </c>
      <c r="BE177" s="241">
        <f t="shared" si="1383"/>
        <v>0</v>
      </c>
      <c r="BF177" s="241">
        <f t="shared" si="1384"/>
        <v>0</v>
      </c>
      <c r="BG177" s="241">
        <f t="shared" si="1385"/>
        <v>0</v>
      </c>
      <c r="BH177" s="241">
        <f t="shared" si="1386"/>
        <v>0</v>
      </c>
      <c r="BI177" s="241">
        <f t="shared" si="1387"/>
        <v>0</v>
      </c>
      <c r="BJ177" s="241">
        <f t="shared" si="1388"/>
        <v>0</v>
      </c>
      <c r="BK177" s="241">
        <f t="shared" si="1389"/>
        <v>0</v>
      </c>
      <c r="BL177" s="241">
        <f t="shared" si="1390"/>
        <v>0</v>
      </c>
      <c r="BM177" s="241">
        <f t="shared" si="1391"/>
        <v>0</v>
      </c>
      <c r="BN177" s="241">
        <f t="shared" si="1392"/>
        <v>0</v>
      </c>
      <c r="BO177" s="241">
        <f t="shared" si="1393"/>
        <v>0</v>
      </c>
      <c r="BP177" s="241">
        <f t="shared" si="1394"/>
        <v>0</v>
      </c>
      <c r="BQ177" s="241">
        <f t="shared" si="1395"/>
        <v>0</v>
      </c>
      <c r="BR177" s="241">
        <f t="shared" si="1396"/>
        <v>0</v>
      </c>
      <c r="BS177" s="241">
        <f t="shared" si="1397"/>
        <v>0</v>
      </c>
      <c r="BT177" s="202"/>
      <c r="BU177" s="276"/>
      <c r="BV177" s="276"/>
      <c r="BW177" s="276"/>
      <c r="BX177" s="276"/>
      <c r="BY177" s="276"/>
      <c r="BZ177" s="276"/>
      <c r="CA177" s="276"/>
      <c r="CB177" s="276"/>
      <c r="CC177" s="276"/>
      <c r="CD177" s="276"/>
      <c r="CE177" s="276"/>
      <c r="CF177" s="276"/>
      <c r="CG177" s="276"/>
      <c r="CH177" s="276"/>
      <c r="CI177" s="276"/>
      <c r="CJ177" s="276"/>
      <c r="CK177" s="276"/>
      <c r="CL177" s="276"/>
      <c r="CM177" s="276"/>
      <c r="CN177" s="276"/>
      <c r="CO177" s="276"/>
      <c r="CP177" s="276"/>
      <c r="CQ177" s="276"/>
      <c r="CR177" s="276"/>
      <c r="CS177" s="276"/>
      <c r="CT177" s="276"/>
      <c r="CU177" s="276"/>
      <c r="CV177" s="276"/>
      <c r="CW177" s="276"/>
      <c r="CX177" s="276"/>
      <c r="CY177" s="276"/>
      <c r="CZ177" s="155">
        <f t="shared" si="1398"/>
        <v>0</v>
      </c>
      <c r="DA177" s="202"/>
      <c r="DB177" s="156">
        <f t="shared" si="1399"/>
        <v>0</v>
      </c>
      <c r="DC177" s="156">
        <f t="shared" si="1400"/>
        <v>0</v>
      </c>
      <c r="DD177" s="156">
        <f t="shared" si="1401"/>
        <v>0</v>
      </c>
      <c r="DE177" s="156">
        <f t="shared" si="1402"/>
        <v>0</v>
      </c>
      <c r="DF177" s="156">
        <f t="shared" si="1403"/>
        <v>0</v>
      </c>
      <c r="DG177" s="156">
        <f t="shared" si="1404"/>
        <v>0</v>
      </c>
      <c r="DH177" s="156">
        <f t="shared" si="1405"/>
        <v>0</v>
      </c>
      <c r="DI177" s="156">
        <f t="shared" si="1406"/>
        <v>0</v>
      </c>
      <c r="DJ177" s="156">
        <f t="shared" si="1407"/>
        <v>0</v>
      </c>
      <c r="DK177" s="156">
        <f t="shared" si="1408"/>
        <v>0</v>
      </c>
      <c r="DL177" s="156">
        <f t="shared" si="1409"/>
        <v>0</v>
      </c>
      <c r="DM177" s="156">
        <f t="shared" si="1410"/>
        <v>0</v>
      </c>
      <c r="DN177" s="156">
        <f t="shared" si="1411"/>
        <v>0</v>
      </c>
      <c r="DO177" s="156">
        <f t="shared" si="1412"/>
        <v>0</v>
      </c>
      <c r="DP177" s="156">
        <f t="shared" si="1413"/>
        <v>0</v>
      </c>
      <c r="DQ177" s="156">
        <f t="shared" si="1414"/>
        <v>0</v>
      </c>
      <c r="DR177" s="156">
        <f t="shared" si="1415"/>
        <v>0</v>
      </c>
      <c r="DS177" s="156">
        <f t="shared" si="1416"/>
        <v>0</v>
      </c>
      <c r="DT177" s="156">
        <f t="shared" si="1417"/>
        <v>0</v>
      </c>
      <c r="DU177" s="156">
        <f t="shared" si="1418"/>
        <v>0</v>
      </c>
      <c r="DV177" s="156">
        <f t="shared" si="1419"/>
        <v>0</v>
      </c>
      <c r="DW177" s="156">
        <f t="shared" si="1420"/>
        <v>0</v>
      </c>
      <c r="DX177" s="156">
        <f t="shared" si="1421"/>
        <v>0</v>
      </c>
      <c r="DY177" s="156">
        <f t="shared" si="1422"/>
        <v>0</v>
      </c>
      <c r="DZ177" s="156">
        <f t="shared" si="1423"/>
        <v>0</v>
      </c>
      <c r="EA177" s="156">
        <f t="shared" si="1424"/>
        <v>0</v>
      </c>
      <c r="EB177" s="156">
        <f t="shared" si="1425"/>
        <v>0</v>
      </c>
      <c r="EC177" s="156">
        <f t="shared" si="1426"/>
        <v>0</v>
      </c>
      <c r="ED177" s="156">
        <f t="shared" si="1427"/>
        <v>0</v>
      </c>
      <c r="EE177" s="156">
        <f t="shared" si="1428"/>
        <v>0</v>
      </c>
      <c r="EF177" s="156">
        <f t="shared" si="1429"/>
        <v>0</v>
      </c>
      <c r="EG177" s="248">
        <f t="shared" si="1430"/>
        <v>0</v>
      </c>
      <c r="EH177" s="249"/>
      <c r="EI177" s="187"/>
      <c r="EJ177" s="281" t="s">
        <v>59</v>
      </c>
      <c r="EK177" s="187"/>
      <c r="EL177" s="281" t="s">
        <v>59</v>
      </c>
      <c r="EM177" s="187"/>
      <c r="EN177" s="281" t="s">
        <v>59</v>
      </c>
      <c r="EO177" s="187"/>
      <c r="EP177" s="281" t="s">
        <v>59</v>
      </c>
      <c r="EQ177" s="187"/>
      <c r="ER177" s="281" t="s">
        <v>59</v>
      </c>
      <c r="ES177" s="187"/>
      <c r="ET177" s="281" t="s">
        <v>59</v>
      </c>
      <c r="EU177" s="187"/>
      <c r="EV177" s="281" t="s">
        <v>59</v>
      </c>
      <c r="EW177" s="187"/>
      <c r="EX177" s="281" t="s">
        <v>59</v>
      </c>
      <c r="EY177" s="187"/>
      <c r="EZ177" s="281" t="s">
        <v>59</v>
      </c>
      <c r="FA177" s="187"/>
      <c r="FB177" s="281" t="s">
        <v>59</v>
      </c>
      <c r="FC177" s="187"/>
      <c r="FD177" s="281" t="s">
        <v>59</v>
      </c>
      <c r="FE177" s="187"/>
      <c r="FF177" s="281" t="s">
        <v>59</v>
      </c>
      <c r="FG177" s="187"/>
      <c r="FH177" s="281" t="s">
        <v>59</v>
      </c>
      <c r="FI177" s="187"/>
      <c r="FJ177" s="281" t="s">
        <v>59</v>
      </c>
      <c r="FK177" s="187"/>
      <c r="FL177" s="281" t="s">
        <v>59</v>
      </c>
      <c r="FM177" s="187"/>
      <c r="FN177" s="281" t="s">
        <v>59</v>
      </c>
      <c r="FO177" s="187"/>
      <c r="FP177" s="281" t="s">
        <v>59</v>
      </c>
      <c r="FQ177" s="187"/>
      <c r="FR177" s="281" t="s">
        <v>59</v>
      </c>
      <c r="FS177" s="187"/>
      <c r="FT177" s="281" t="s">
        <v>59</v>
      </c>
      <c r="FU177" s="187"/>
      <c r="FV177" s="281" t="s">
        <v>59</v>
      </c>
      <c r="FW177" s="187"/>
      <c r="FX177" s="281" t="s">
        <v>59</v>
      </c>
      <c r="FY177" s="187"/>
      <c r="FZ177" s="281" t="s">
        <v>59</v>
      </c>
      <c r="GA177" s="283"/>
      <c r="GB177" s="281" t="s">
        <v>59</v>
      </c>
      <c r="GC177" s="283"/>
      <c r="GD177" s="281" t="s">
        <v>59</v>
      </c>
      <c r="GE177" s="283"/>
      <c r="GF177" s="281" t="s">
        <v>59</v>
      </c>
      <c r="GG177" s="283"/>
      <c r="GH177" s="281" t="s">
        <v>59</v>
      </c>
      <c r="GI177" s="283"/>
      <c r="GJ177" s="281" t="s">
        <v>59</v>
      </c>
      <c r="GK177" s="284"/>
      <c r="GL177" s="281" t="s">
        <v>59</v>
      </c>
      <c r="GM177" s="283"/>
      <c r="GN177" s="281" t="s">
        <v>59</v>
      </c>
      <c r="GO177" s="284"/>
      <c r="GP177" s="281" t="s">
        <v>59</v>
      </c>
      <c r="GQ177" s="284"/>
      <c r="GR177" s="281" t="s">
        <v>59</v>
      </c>
      <c r="GS177" s="288">
        <f t="shared" si="1431"/>
        <v>0</v>
      </c>
      <c r="GT177" s="202"/>
      <c r="GU177" s="166">
        <f t="shared" si="1432"/>
        <v>0</v>
      </c>
      <c r="GV177" s="166">
        <f t="shared" si="1433"/>
        <v>0</v>
      </c>
      <c r="GW177" s="166">
        <f t="shared" si="1434"/>
        <v>0</v>
      </c>
      <c r="GX177" s="166">
        <f t="shared" si="1435"/>
        <v>0</v>
      </c>
      <c r="GY177" s="166">
        <f t="shared" si="1436"/>
        <v>0</v>
      </c>
      <c r="GZ177" s="166">
        <f t="shared" si="1437"/>
        <v>0</v>
      </c>
      <c r="HA177" s="166">
        <f t="shared" si="1438"/>
        <v>0</v>
      </c>
      <c r="HB177" s="166">
        <f t="shared" si="1439"/>
        <v>0</v>
      </c>
      <c r="HC177" s="166">
        <f t="shared" si="1440"/>
        <v>0</v>
      </c>
      <c r="HD177" s="166">
        <f t="shared" si="1441"/>
        <v>0</v>
      </c>
      <c r="HE177" s="166">
        <f t="shared" si="1442"/>
        <v>0</v>
      </c>
      <c r="HF177" s="166">
        <f t="shared" si="1443"/>
        <v>0</v>
      </c>
      <c r="HG177" s="166">
        <f t="shared" si="1444"/>
        <v>0</v>
      </c>
      <c r="HH177" s="166">
        <f t="shared" si="1445"/>
        <v>0</v>
      </c>
      <c r="HI177" s="166">
        <f t="shared" si="1446"/>
        <v>0</v>
      </c>
      <c r="HJ177" s="166">
        <f t="shared" si="1447"/>
        <v>0</v>
      </c>
      <c r="HK177" s="166">
        <f t="shared" si="1448"/>
        <v>0</v>
      </c>
      <c r="HL177" s="166">
        <f t="shared" si="1449"/>
        <v>0</v>
      </c>
      <c r="HM177" s="166">
        <f t="shared" si="1450"/>
        <v>0</v>
      </c>
      <c r="HN177" s="166">
        <f t="shared" si="1451"/>
        <v>0</v>
      </c>
      <c r="HO177" s="166">
        <f t="shared" si="1452"/>
        <v>0</v>
      </c>
      <c r="HP177" s="166">
        <f t="shared" si="1453"/>
        <v>0</v>
      </c>
      <c r="HQ177" s="166">
        <f t="shared" si="1454"/>
        <v>0</v>
      </c>
      <c r="HR177" s="166">
        <f t="shared" si="1455"/>
        <v>0</v>
      </c>
      <c r="HS177" s="166">
        <f t="shared" si="1456"/>
        <v>0</v>
      </c>
      <c r="HT177" s="166">
        <f t="shared" si="1457"/>
        <v>0</v>
      </c>
      <c r="HU177" s="166">
        <f t="shared" si="1458"/>
        <v>0</v>
      </c>
      <c r="HV177" s="166">
        <f t="shared" si="1459"/>
        <v>0</v>
      </c>
      <c r="HW177" s="166">
        <f t="shared" si="1460"/>
        <v>0</v>
      </c>
      <c r="HX177" s="166">
        <f t="shared" si="1461"/>
        <v>0</v>
      </c>
      <c r="HY177" s="166">
        <f t="shared" si="1462"/>
        <v>0</v>
      </c>
      <c r="HZ177" s="148"/>
      <c r="IA177" s="169">
        <f t="shared" si="1463"/>
        <v>0</v>
      </c>
      <c r="IB177" s="169">
        <f t="shared" si="1464"/>
        <v>0</v>
      </c>
      <c r="IC177" s="169">
        <f t="shared" si="1465"/>
        <v>0</v>
      </c>
      <c r="ID177" s="169">
        <f t="shared" si="1466"/>
        <v>0</v>
      </c>
      <c r="IE177" s="169">
        <f t="shared" si="1467"/>
        <v>0</v>
      </c>
      <c r="IF177" s="169">
        <f t="shared" si="1468"/>
        <v>0</v>
      </c>
      <c r="IG177" s="169">
        <f t="shared" si="1469"/>
        <v>0</v>
      </c>
      <c r="IH177" s="169">
        <f t="shared" si="1470"/>
        <v>0</v>
      </c>
      <c r="II177" s="169">
        <f t="shared" si="1471"/>
        <v>0</v>
      </c>
      <c r="IJ177" s="169">
        <f t="shared" si="1472"/>
        <v>0</v>
      </c>
      <c r="IK177" s="169">
        <f t="shared" si="1473"/>
        <v>0</v>
      </c>
      <c r="IL177" s="169">
        <f t="shared" si="1474"/>
        <v>0</v>
      </c>
      <c r="IM177" s="169">
        <f t="shared" si="1475"/>
        <v>0</v>
      </c>
      <c r="IN177" s="169">
        <f t="shared" si="1476"/>
        <v>0</v>
      </c>
      <c r="IO177" s="169">
        <f t="shared" si="1477"/>
        <v>0</v>
      </c>
      <c r="IP177" s="169">
        <f t="shared" si="1478"/>
        <v>0</v>
      </c>
      <c r="IQ177" s="169">
        <f t="shared" si="1479"/>
        <v>0</v>
      </c>
      <c r="IR177" s="169">
        <f t="shared" si="1480"/>
        <v>0</v>
      </c>
      <c r="IS177" s="169">
        <f t="shared" si="1481"/>
        <v>0</v>
      </c>
      <c r="IT177" s="169">
        <f t="shared" si="1482"/>
        <v>0</v>
      </c>
      <c r="IU177" s="169">
        <f t="shared" si="1483"/>
        <v>0</v>
      </c>
      <c r="IV177" s="169">
        <f t="shared" si="1484"/>
        <v>0</v>
      </c>
      <c r="IW177" s="169">
        <f t="shared" si="1485"/>
        <v>0</v>
      </c>
      <c r="IX177" s="169">
        <f t="shared" si="1486"/>
        <v>0</v>
      </c>
      <c r="IY177" s="169">
        <f t="shared" si="1487"/>
        <v>0</v>
      </c>
      <c r="IZ177" s="169">
        <f t="shared" si="1488"/>
        <v>0</v>
      </c>
      <c r="JA177" s="169">
        <f t="shared" si="1489"/>
        <v>0</v>
      </c>
      <c r="JB177" s="169">
        <f t="shared" si="1490"/>
        <v>0</v>
      </c>
      <c r="JC177" s="169">
        <f t="shared" si="1491"/>
        <v>0</v>
      </c>
      <c r="JD177" s="169">
        <f t="shared" si="1492"/>
        <v>0</v>
      </c>
      <c r="JE177" s="169">
        <f t="shared" si="1493"/>
        <v>0</v>
      </c>
      <c r="JF177" s="255"/>
      <c r="JG177" s="171">
        <f t="shared" si="1690"/>
        <v>0</v>
      </c>
      <c r="JH177" s="171">
        <f t="shared" si="1690"/>
        <v>0</v>
      </c>
      <c r="JI177" s="171">
        <f t="shared" si="1690"/>
        <v>0</v>
      </c>
      <c r="JJ177" s="171">
        <f t="shared" si="1690"/>
        <v>0</v>
      </c>
      <c r="JK177" s="171">
        <f t="shared" si="1690"/>
        <v>0</v>
      </c>
      <c r="JL177" s="171">
        <f t="shared" si="1690"/>
        <v>0</v>
      </c>
      <c r="JM177" s="171">
        <f t="shared" si="1690"/>
        <v>0</v>
      </c>
      <c r="JN177" s="171">
        <f t="shared" si="1690"/>
        <v>0</v>
      </c>
      <c r="JO177" s="171">
        <f t="shared" si="1690"/>
        <v>0</v>
      </c>
      <c r="JP177" s="171">
        <f t="shared" si="1690"/>
        <v>0</v>
      </c>
      <c r="JQ177" s="171">
        <f t="shared" si="1691"/>
        <v>0</v>
      </c>
      <c r="JR177" s="171">
        <f t="shared" si="1691"/>
        <v>0</v>
      </c>
      <c r="JS177" s="171">
        <f t="shared" si="1691"/>
        <v>0</v>
      </c>
      <c r="JT177" s="171">
        <f t="shared" si="1691"/>
        <v>0</v>
      </c>
      <c r="JU177" s="171">
        <f t="shared" si="1691"/>
        <v>0</v>
      </c>
      <c r="JV177" s="171">
        <f t="shared" si="1691"/>
        <v>0</v>
      </c>
      <c r="JW177" s="171">
        <f t="shared" si="1691"/>
        <v>0</v>
      </c>
      <c r="JX177" s="171">
        <f t="shared" si="1691"/>
        <v>0</v>
      </c>
      <c r="JY177" s="171">
        <f t="shared" si="1691"/>
        <v>0</v>
      </c>
      <c r="JZ177" s="171">
        <f t="shared" si="1691"/>
        <v>0</v>
      </c>
      <c r="KA177" s="171">
        <f t="shared" si="1692"/>
        <v>0</v>
      </c>
      <c r="KB177" s="171">
        <f t="shared" si="1692"/>
        <v>0</v>
      </c>
      <c r="KC177" s="171">
        <f t="shared" si="1692"/>
        <v>0</v>
      </c>
      <c r="KD177" s="171">
        <f t="shared" si="1692"/>
        <v>0</v>
      </c>
      <c r="KE177" s="171">
        <f t="shared" si="1692"/>
        <v>0</v>
      </c>
      <c r="KF177" s="171">
        <f t="shared" si="1692"/>
        <v>0</v>
      </c>
      <c r="KG177" s="171">
        <f t="shared" si="1692"/>
        <v>0</v>
      </c>
      <c r="KH177" s="171">
        <f t="shared" si="1692"/>
        <v>0</v>
      </c>
      <c r="KI177" s="171">
        <f t="shared" si="1692"/>
        <v>0</v>
      </c>
      <c r="KJ177" s="171">
        <f t="shared" si="1692"/>
        <v>0</v>
      </c>
      <c r="KK177" s="171">
        <f t="shared" si="1693"/>
        <v>0</v>
      </c>
      <c r="KL177" s="172">
        <f t="shared" si="1694"/>
        <v>0</v>
      </c>
      <c r="KM177" s="113">
        <f t="shared" si="1657"/>
        <v>0</v>
      </c>
      <c r="KN177" s="114">
        <f t="shared" si="1658"/>
        <v>0</v>
      </c>
    </row>
    <row r="178" customFormat="1" spans="1:300">
      <c r="A178" s="263"/>
      <c r="B178" s="132"/>
      <c r="C178" s="132"/>
      <c r="D178" s="132"/>
      <c r="E178" s="132"/>
      <c r="F178" s="131">
        <v>0</v>
      </c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  <c r="AJ178" s="187"/>
      <c r="AK178" s="187"/>
      <c r="AL178" s="141">
        <f t="shared" si="1365"/>
        <v>0</v>
      </c>
      <c r="AM178" s="142">
        <f t="shared" si="1366"/>
        <v>0</v>
      </c>
      <c r="AN178" s="200"/>
      <c r="AO178" s="241">
        <f t="shared" si="1367"/>
        <v>0</v>
      </c>
      <c r="AP178" s="241">
        <f t="shared" si="1368"/>
        <v>0</v>
      </c>
      <c r="AQ178" s="241">
        <f t="shared" si="1369"/>
        <v>0</v>
      </c>
      <c r="AR178" s="241">
        <f t="shared" si="1370"/>
        <v>0</v>
      </c>
      <c r="AS178" s="241">
        <f t="shared" si="1371"/>
        <v>0</v>
      </c>
      <c r="AT178" s="241">
        <f t="shared" si="1372"/>
        <v>0</v>
      </c>
      <c r="AU178" s="241">
        <f t="shared" si="1373"/>
        <v>0</v>
      </c>
      <c r="AV178" s="241">
        <f t="shared" si="1374"/>
        <v>0</v>
      </c>
      <c r="AW178" s="241">
        <f t="shared" si="1375"/>
        <v>0</v>
      </c>
      <c r="AX178" s="241">
        <f t="shared" si="1376"/>
        <v>0</v>
      </c>
      <c r="AY178" s="241">
        <f t="shared" si="1377"/>
        <v>0</v>
      </c>
      <c r="AZ178" s="241">
        <f t="shared" si="1378"/>
        <v>0</v>
      </c>
      <c r="BA178" s="241">
        <f t="shared" si="1379"/>
        <v>0</v>
      </c>
      <c r="BB178" s="241">
        <f t="shared" si="1380"/>
        <v>0</v>
      </c>
      <c r="BC178" s="241">
        <f t="shared" si="1381"/>
        <v>0</v>
      </c>
      <c r="BD178" s="241">
        <f t="shared" si="1382"/>
        <v>0</v>
      </c>
      <c r="BE178" s="241">
        <f t="shared" si="1383"/>
        <v>0</v>
      </c>
      <c r="BF178" s="241">
        <f t="shared" si="1384"/>
        <v>0</v>
      </c>
      <c r="BG178" s="241">
        <f t="shared" si="1385"/>
        <v>0</v>
      </c>
      <c r="BH178" s="241">
        <f t="shared" si="1386"/>
        <v>0</v>
      </c>
      <c r="BI178" s="241">
        <f t="shared" si="1387"/>
        <v>0</v>
      </c>
      <c r="BJ178" s="241">
        <f t="shared" si="1388"/>
        <v>0</v>
      </c>
      <c r="BK178" s="241">
        <f t="shared" si="1389"/>
        <v>0</v>
      </c>
      <c r="BL178" s="241">
        <f t="shared" si="1390"/>
        <v>0</v>
      </c>
      <c r="BM178" s="241">
        <f t="shared" si="1391"/>
        <v>0</v>
      </c>
      <c r="BN178" s="241">
        <f t="shared" si="1392"/>
        <v>0</v>
      </c>
      <c r="BO178" s="241">
        <f t="shared" si="1393"/>
        <v>0</v>
      </c>
      <c r="BP178" s="241">
        <f t="shared" si="1394"/>
        <v>0</v>
      </c>
      <c r="BQ178" s="241">
        <f t="shared" si="1395"/>
        <v>0</v>
      </c>
      <c r="BR178" s="241">
        <f t="shared" si="1396"/>
        <v>0</v>
      </c>
      <c r="BS178" s="241">
        <f t="shared" si="1397"/>
        <v>0</v>
      </c>
      <c r="BT178" s="202"/>
      <c r="BU178" s="276"/>
      <c r="BV178" s="276"/>
      <c r="BW178" s="276"/>
      <c r="BX178" s="276"/>
      <c r="BY178" s="276"/>
      <c r="BZ178" s="276"/>
      <c r="CA178" s="276"/>
      <c r="CB178" s="276"/>
      <c r="CC178" s="276"/>
      <c r="CD178" s="276"/>
      <c r="CE178" s="276"/>
      <c r="CF178" s="276"/>
      <c r="CG178" s="276"/>
      <c r="CH178" s="276"/>
      <c r="CI178" s="276"/>
      <c r="CJ178" s="276"/>
      <c r="CK178" s="276"/>
      <c r="CL178" s="276"/>
      <c r="CM178" s="276"/>
      <c r="CN178" s="276"/>
      <c r="CO178" s="276"/>
      <c r="CP178" s="276"/>
      <c r="CQ178" s="276"/>
      <c r="CR178" s="276"/>
      <c r="CS178" s="276"/>
      <c r="CT178" s="276"/>
      <c r="CU178" s="276"/>
      <c r="CV178" s="276"/>
      <c r="CW178" s="276"/>
      <c r="CX178" s="276"/>
      <c r="CY178" s="276"/>
      <c r="CZ178" s="155">
        <f t="shared" si="1398"/>
        <v>0</v>
      </c>
      <c r="DA178" s="202"/>
      <c r="DB178" s="156">
        <f t="shared" si="1399"/>
        <v>0</v>
      </c>
      <c r="DC178" s="156">
        <f t="shared" si="1400"/>
        <v>0</v>
      </c>
      <c r="DD178" s="156">
        <f t="shared" si="1401"/>
        <v>0</v>
      </c>
      <c r="DE178" s="156">
        <f t="shared" si="1402"/>
        <v>0</v>
      </c>
      <c r="DF178" s="156">
        <f t="shared" si="1403"/>
        <v>0</v>
      </c>
      <c r="DG178" s="156">
        <f t="shared" si="1404"/>
        <v>0</v>
      </c>
      <c r="DH178" s="156">
        <f t="shared" si="1405"/>
        <v>0</v>
      </c>
      <c r="DI178" s="156">
        <f t="shared" si="1406"/>
        <v>0</v>
      </c>
      <c r="DJ178" s="156">
        <f t="shared" si="1407"/>
        <v>0</v>
      </c>
      <c r="DK178" s="156">
        <f t="shared" si="1408"/>
        <v>0</v>
      </c>
      <c r="DL178" s="156">
        <f t="shared" si="1409"/>
        <v>0</v>
      </c>
      <c r="DM178" s="156">
        <f t="shared" si="1410"/>
        <v>0</v>
      </c>
      <c r="DN178" s="156">
        <f t="shared" si="1411"/>
        <v>0</v>
      </c>
      <c r="DO178" s="156">
        <f t="shared" si="1412"/>
        <v>0</v>
      </c>
      <c r="DP178" s="156">
        <f t="shared" si="1413"/>
        <v>0</v>
      </c>
      <c r="DQ178" s="156">
        <f t="shared" si="1414"/>
        <v>0</v>
      </c>
      <c r="DR178" s="156">
        <f t="shared" si="1415"/>
        <v>0</v>
      </c>
      <c r="DS178" s="156">
        <f t="shared" si="1416"/>
        <v>0</v>
      </c>
      <c r="DT178" s="156">
        <f t="shared" si="1417"/>
        <v>0</v>
      </c>
      <c r="DU178" s="156">
        <f t="shared" si="1418"/>
        <v>0</v>
      </c>
      <c r="DV178" s="156">
        <f t="shared" si="1419"/>
        <v>0</v>
      </c>
      <c r="DW178" s="156">
        <f t="shared" si="1420"/>
        <v>0</v>
      </c>
      <c r="DX178" s="156">
        <f t="shared" si="1421"/>
        <v>0</v>
      </c>
      <c r="DY178" s="156">
        <f t="shared" si="1422"/>
        <v>0</v>
      </c>
      <c r="DZ178" s="156">
        <f t="shared" si="1423"/>
        <v>0</v>
      </c>
      <c r="EA178" s="156">
        <f t="shared" si="1424"/>
        <v>0</v>
      </c>
      <c r="EB178" s="156">
        <f t="shared" si="1425"/>
        <v>0</v>
      </c>
      <c r="EC178" s="156">
        <f t="shared" si="1426"/>
        <v>0</v>
      </c>
      <c r="ED178" s="156">
        <f t="shared" si="1427"/>
        <v>0</v>
      </c>
      <c r="EE178" s="156">
        <f t="shared" si="1428"/>
        <v>0</v>
      </c>
      <c r="EF178" s="156">
        <f t="shared" si="1429"/>
        <v>0</v>
      </c>
      <c r="EG178" s="248">
        <f t="shared" si="1430"/>
        <v>0</v>
      </c>
      <c r="EH178" s="249"/>
      <c r="EI178" s="187"/>
      <c r="EJ178" s="281" t="s">
        <v>59</v>
      </c>
      <c r="EK178" s="187"/>
      <c r="EL178" s="281" t="s">
        <v>59</v>
      </c>
      <c r="EM178" s="187"/>
      <c r="EN178" s="281" t="s">
        <v>59</v>
      </c>
      <c r="EO178" s="187"/>
      <c r="EP178" s="281" t="s">
        <v>59</v>
      </c>
      <c r="EQ178" s="187"/>
      <c r="ER178" s="281" t="s">
        <v>59</v>
      </c>
      <c r="ES178" s="187"/>
      <c r="ET178" s="281" t="s">
        <v>59</v>
      </c>
      <c r="EU178" s="187"/>
      <c r="EV178" s="281" t="s">
        <v>59</v>
      </c>
      <c r="EW178" s="187"/>
      <c r="EX178" s="281" t="s">
        <v>59</v>
      </c>
      <c r="EY178" s="187"/>
      <c r="EZ178" s="281" t="s">
        <v>59</v>
      </c>
      <c r="FA178" s="187"/>
      <c r="FB178" s="281" t="s">
        <v>59</v>
      </c>
      <c r="FC178" s="187"/>
      <c r="FD178" s="281" t="s">
        <v>59</v>
      </c>
      <c r="FE178" s="187"/>
      <c r="FF178" s="281" t="s">
        <v>59</v>
      </c>
      <c r="FG178" s="187"/>
      <c r="FH178" s="281" t="s">
        <v>59</v>
      </c>
      <c r="FI178" s="187"/>
      <c r="FJ178" s="281" t="s">
        <v>59</v>
      </c>
      <c r="FK178" s="187"/>
      <c r="FL178" s="281" t="s">
        <v>59</v>
      </c>
      <c r="FM178" s="187"/>
      <c r="FN178" s="281" t="s">
        <v>59</v>
      </c>
      <c r="FO178" s="187"/>
      <c r="FP178" s="281" t="s">
        <v>59</v>
      </c>
      <c r="FQ178" s="187"/>
      <c r="FR178" s="281" t="s">
        <v>59</v>
      </c>
      <c r="FS178" s="187"/>
      <c r="FT178" s="281" t="s">
        <v>59</v>
      </c>
      <c r="FU178" s="187"/>
      <c r="FV178" s="281" t="s">
        <v>59</v>
      </c>
      <c r="FW178" s="187"/>
      <c r="FX178" s="281" t="s">
        <v>59</v>
      </c>
      <c r="FY178" s="187"/>
      <c r="FZ178" s="281" t="s">
        <v>59</v>
      </c>
      <c r="GA178" s="283"/>
      <c r="GB178" s="281" t="s">
        <v>59</v>
      </c>
      <c r="GC178" s="283"/>
      <c r="GD178" s="281" t="s">
        <v>59</v>
      </c>
      <c r="GE178" s="283"/>
      <c r="GF178" s="281" t="s">
        <v>59</v>
      </c>
      <c r="GG178" s="283"/>
      <c r="GH178" s="281" t="s">
        <v>59</v>
      </c>
      <c r="GI178" s="283"/>
      <c r="GJ178" s="281" t="s">
        <v>59</v>
      </c>
      <c r="GK178" s="284"/>
      <c r="GL178" s="281" t="s">
        <v>59</v>
      </c>
      <c r="GM178" s="283"/>
      <c r="GN178" s="281" t="s">
        <v>59</v>
      </c>
      <c r="GO178" s="284"/>
      <c r="GP178" s="281" t="s">
        <v>59</v>
      </c>
      <c r="GQ178" s="284"/>
      <c r="GR178" s="281" t="s">
        <v>59</v>
      </c>
      <c r="GS178" s="288">
        <f t="shared" si="1431"/>
        <v>0</v>
      </c>
      <c r="GT178" s="202"/>
      <c r="GU178" s="166">
        <f t="shared" si="1432"/>
        <v>0</v>
      </c>
      <c r="GV178" s="166">
        <f t="shared" si="1433"/>
        <v>0</v>
      </c>
      <c r="GW178" s="166">
        <f t="shared" si="1434"/>
        <v>0</v>
      </c>
      <c r="GX178" s="166">
        <f t="shared" si="1435"/>
        <v>0</v>
      </c>
      <c r="GY178" s="166">
        <f t="shared" si="1436"/>
        <v>0</v>
      </c>
      <c r="GZ178" s="166">
        <f t="shared" si="1437"/>
        <v>0</v>
      </c>
      <c r="HA178" s="166">
        <f t="shared" si="1438"/>
        <v>0</v>
      </c>
      <c r="HB178" s="166">
        <f t="shared" si="1439"/>
        <v>0</v>
      </c>
      <c r="HC178" s="166">
        <f t="shared" si="1440"/>
        <v>0</v>
      </c>
      <c r="HD178" s="166">
        <f t="shared" si="1441"/>
        <v>0</v>
      </c>
      <c r="HE178" s="166">
        <f t="shared" si="1442"/>
        <v>0</v>
      </c>
      <c r="HF178" s="166">
        <f t="shared" si="1443"/>
        <v>0</v>
      </c>
      <c r="HG178" s="166">
        <f t="shared" si="1444"/>
        <v>0</v>
      </c>
      <c r="HH178" s="166">
        <f t="shared" si="1445"/>
        <v>0</v>
      </c>
      <c r="HI178" s="166">
        <f t="shared" si="1446"/>
        <v>0</v>
      </c>
      <c r="HJ178" s="166">
        <f t="shared" si="1447"/>
        <v>0</v>
      </c>
      <c r="HK178" s="166">
        <f t="shared" si="1448"/>
        <v>0</v>
      </c>
      <c r="HL178" s="166">
        <f t="shared" si="1449"/>
        <v>0</v>
      </c>
      <c r="HM178" s="166">
        <f t="shared" si="1450"/>
        <v>0</v>
      </c>
      <c r="HN178" s="166">
        <f t="shared" si="1451"/>
        <v>0</v>
      </c>
      <c r="HO178" s="166">
        <f t="shared" si="1452"/>
        <v>0</v>
      </c>
      <c r="HP178" s="166">
        <f t="shared" si="1453"/>
        <v>0</v>
      </c>
      <c r="HQ178" s="166">
        <f t="shared" si="1454"/>
        <v>0</v>
      </c>
      <c r="HR178" s="166">
        <f t="shared" si="1455"/>
        <v>0</v>
      </c>
      <c r="HS178" s="166">
        <f t="shared" si="1456"/>
        <v>0</v>
      </c>
      <c r="HT178" s="166">
        <f t="shared" si="1457"/>
        <v>0</v>
      </c>
      <c r="HU178" s="166">
        <f t="shared" si="1458"/>
        <v>0</v>
      </c>
      <c r="HV178" s="166">
        <f t="shared" si="1459"/>
        <v>0</v>
      </c>
      <c r="HW178" s="166">
        <f t="shared" si="1460"/>
        <v>0</v>
      </c>
      <c r="HX178" s="166">
        <f t="shared" si="1461"/>
        <v>0</v>
      </c>
      <c r="HY178" s="166">
        <f t="shared" si="1462"/>
        <v>0</v>
      </c>
      <c r="HZ178" s="148"/>
      <c r="IA178" s="169">
        <f t="shared" si="1463"/>
        <v>0</v>
      </c>
      <c r="IB178" s="169">
        <f t="shared" si="1464"/>
        <v>0</v>
      </c>
      <c r="IC178" s="169">
        <f t="shared" si="1465"/>
        <v>0</v>
      </c>
      <c r="ID178" s="169">
        <f t="shared" si="1466"/>
        <v>0</v>
      </c>
      <c r="IE178" s="169">
        <f t="shared" si="1467"/>
        <v>0</v>
      </c>
      <c r="IF178" s="169">
        <f t="shared" si="1468"/>
        <v>0</v>
      </c>
      <c r="IG178" s="169">
        <f t="shared" si="1469"/>
        <v>0</v>
      </c>
      <c r="IH178" s="169">
        <f t="shared" si="1470"/>
        <v>0</v>
      </c>
      <c r="II178" s="169">
        <f t="shared" si="1471"/>
        <v>0</v>
      </c>
      <c r="IJ178" s="169">
        <f t="shared" si="1472"/>
        <v>0</v>
      </c>
      <c r="IK178" s="169">
        <f t="shared" si="1473"/>
        <v>0</v>
      </c>
      <c r="IL178" s="169">
        <f t="shared" si="1474"/>
        <v>0</v>
      </c>
      <c r="IM178" s="169">
        <f t="shared" si="1475"/>
        <v>0</v>
      </c>
      <c r="IN178" s="169">
        <f t="shared" si="1476"/>
        <v>0</v>
      </c>
      <c r="IO178" s="169">
        <f t="shared" si="1477"/>
        <v>0</v>
      </c>
      <c r="IP178" s="169">
        <f t="shared" si="1478"/>
        <v>0</v>
      </c>
      <c r="IQ178" s="169">
        <f t="shared" si="1479"/>
        <v>0</v>
      </c>
      <c r="IR178" s="169">
        <f t="shared" si="1480"/>
        <v>0</v>
      </c>
      <c r="IS178" s="169">
        <f t="shared" si="1481"/>
        <v>0</v>
      </c>
      <c r="IT178" s="169">
        <f t="shared" si="1482"/>
        <v>0</v>
      </c>
      <c r="IU178" s="169">
        <f t="shared" si="1483"/>
        <v>0</v>
      </c>
      <c r="IV178" s="169">
        <f t="shared" si="1484"/>
        <v>0</v>
      </c>
      <c r="IW178" s="169">
        <f t="shared" si="1485"/>
        <v>0</v>
      </c>
      <c r="IX178" s="169">
        <f t="shared" si="1486"/>
        <v>0</v>
      </c>
      <c r="IY178" s="169">
        <f t="shared" si="1487"/>
        <v>0</v>
      </c>
      <c r="IZ178" s="169">
        <f t="shared" si="1488"/>
        <v>0</v>
      </c>
      <c r="JA178" s="169">
        <f t="shared" si="1489"/>
        <v>0</v>
      </c>
      <c r="JB178" s="169">
        <f t="shared" si="1490"/>
        <v>0</v>
      </c>
      <c r="JC178" s="169">
        <f t="shared" si="1491"/>
        <v>0</v>
      </c>
      <c r="JD178" s="169">
        <f t="shared" si="1492"/>
        <v>0</v>
      </c>
      <c r="JE178" s="169">
        <f t="shared" si="1493"/>
        <v>0</v>
      </c>
      <c r="JF178" s="255"/>
      <c r="JG178" s="171">
        <f t="shared" ref="JG178:JS180" si="1695">IA178-GU178</f>
        <v>0</v>
      </c>
      <c r="JH178" s="171">
        <f t="shared" si="1695"/>
        <v>0</v>
      </c>
      <c r="JI178" s="171">
        <f t="shared" si="1695"/>
        <v>0</v>
      </c>
      <c r="JJ178" s="171">
        <f t="shared" si="1695"/>
        <v>0</v>
      </c>
      <c r="JK178" s="171">
        <f t="shared" si="1695"/>
        <v>0</v>
      </c>
      <c r="JL178" s="171">
        <f t="shared" si="1695"/>
        <v>0</v>
      </c>
      <c r="JM178" s="171">
        <f t="shared" si="1695"/>
        <v>0</v>
      </c>
      <c r="JN178" s="171">
        <f t="shared" si="1695"/>
        <v>0</v>
      </c>
      <c r="JO178" s="171">
        <f t="shared" si="1695"/>
        <v>0</v>
      </c>
      <c r="JP178" s="171">
        <f t="shared" si="1695"/>
        <v>0</v>
      </c>
      <c r="JQ178" s="171">
        <f t="shared" si="1695"/>
        <v>0</v>
      </c>
      <c r="JR178" s="171">
        <f t="shared" si="1695"/>
        <v>0</v>
      </c>
      <c r="JS178" s="171">
        <f t="shared" si="1695"/>
        <v>0</v>
      </c>
      <c r="JT178" s="171">
        <f t="shared" ref="JT178:JY181" si="1696">IN178-HH178</f>
        <v>0</v>
      </c>
      <c r="JU178" s="171">
        <f t="shared" si="1696"/>
        <v>0</v>
      </c>
      <c r="JV178" s="171">
        <f t="shared" si="1696"/>
        <v>0</v>
      </c>
      <c r="JW178" s="171">
        <f t="shared" si="1696"/>
        <v>0</v>
      </c>
      <c r="JX178" s="171">
        <f t="shared" si="1696"/>
        <v>0</v>
      </c>
      <c r="JY178" s="171">
        <f t="shared" si="1696"/>
        <v>0</v>
      </c>
      <c r="JZ178" s="171">
        <f t="shared" ref="JZ178:KC181" si="1697">IT178-HN178</f>
        <v>0</v>
      </c>
      <c r="KA178" s="171">
        <f t="shared" si="1697"/>
        <v>0</v>
      </c>
      <c r="KB178" s="171">
        <f t="shared" si="1697"/>
        <v>0</v>
      </c>
      <c r="KC178" s="171">
        <f t="shared" si="1697"/>
        <v>0</v>
      </c>
      <c r="KD178" s="171">
        <f t="shared" ref="KD178:KK181" si="1698">IX178-HR178</f>
        <v>0</v>
      </c>
      <c r="KE178" s="171">
        <f t="shared" si="1698"/>
        <v>0</v>
      </c>
      <c r="KF178" s="171">
        <f t="shared" si="1698"/>
        <v>0</v>
      </c>
      <c r="KG178" s="171">
        <f t="shared" si="1698"/>
        <v>0</v>
      </c>
      <c r="KH178" s="171">
        <f t="shared" si="1698"/>
        <v>0</v>
      </c>
      <c r="KI178" s="171">
        <f t="shared" si="1698"/>
        <v>0</v>
      </c>
      <c r="KJ178" s="171">
        <f t="shared" si="1698"/>
        <v>0</v>
      </c>
      <c r="KK178" s="171">
        <f t="shared" si="1698"/>
        <v>0</v>
      </c>
      <c r="KL178" s="172">
        <f t="shared" si="1694"/>
        <v>0</v>
      </c>
      <c r="KM178" s="113">
        <f t="shared" si="1657"/>
        <v>0</v>
      </c>
      <c r="KN178" s="114">
        <f t="shared" si="1658"/>
        <v>0</v>
      </c>
    </row>
    <row r="179" customFormat="1" spans="1:300">
      <c r="A179" s="263" t="s">
        <v>152</v>
      </c>
      <c r="B179" s="132"/>
      <c r="C179" s="132"/>
      <c r="D179" s="132"/>
      <c r="E179" s="132"/>
      <c r="F179" s="131">
        <v>0</v>
      </c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41">
        <f t="shared" si="1365"/>
        <v>0</v>
      </c>
      <c r="AM179" s="142">
        <f t="shared" si="1366"/>
        <v>0</v>
      </c>
      <c r="AN179" s="200"/>
      <c r="AO179" s="241">
        <f t="shared" si="1367"/>
        <v>0</v>
      </c>
      <c r="AP179" s="241">
        <f t="shared" si="1368"/>
        <v>0</v>
      </c>
      <c r="AQ179" s="241">
        <f t="shared" si="1369"/>
        <v>0</v>
      </c>
      <c r="AR179" s="241">
        <f t="shared" si="1370"/>
        <v>0</v>
      </c>
      <c r="AS179" s="241">
        <f t="shared" si="1371"/>
        <v>0</v>
      </c>
      <c r="AT179" s="241">
        <f t="shared" si="1372"/>
        <v>0</v>
      </c>
      <c r="AU179" s="241">
        <f t="shared" si="1373"/>
        <v>0</v>
      </c>
      <c r="AV179" s="241">
        <f t="shared" si="1374"/>
        <v>0</v>
      </c>
      <c r="AW179" s="241">
        <f t="shared" si="1375"/>
        <v>0</v>
      </c>
      <c r="AX179" s="241">
        <f t="shared" si="1376"/>
        <v>0</v>
      </c>
      <c r="AY179" s="241">
        <f t="shared" si="1377"/>
        <v>0</v>
      </c>
      <c r="AZ179" s="241">
        <f t="shared" si="1378"/>
        <v>0</v>
      </c>
      <c r="BA179" s="241">
        <f t="shared" si="1379"/>
        <v>0</v>
      </c>
      <c r="BB179" s="241">
        <f t="shared" si="1380"/>
        <v>0</v>
      </c>
      <c r="BC179" s="241">
        <f t="shared" si="1381"/>
        <v>0</v>
      </c>
      <c r="BD179" s="241">
        <f t="shared" si="1382"/>
        <v>0</v>
      </c>
      <c r="BE179" s="241">
        <f t="shared" si="1383"/>
        <v>0</v>
      </c>
      <c r="BF179" s="241">
        <f t="shared" si="1384"/>
        <v>0</v>
      </c>
      <c r="BG179" s="241">
        <f t="shared" si="1385"/>
        <v>0</v>
      </c>
      <c r="BH179" s="241">
        <f t="shared" si="1386"/>
        <v>0</v>
      </c>
      <c r="BI179" s="241">
        <f t="shared" si="1387"/>
        <v>0</v>
      </c>
      <c r="BJ179" s="241">
        <f t="shared" si="1388"/>
        <v>0</v>
      </c>
      <c r="BK179" s="241">
        <f t="shared" si="1389"/>
        <v>0</v>
      </c>
      <c r="BL179" s="241">
        <f t="shared" si="1390"/>
        <v>0</v>
      </c>
      <c r="BM179" s="241">
        <f t="shared" si="1391"/>
        <v>0</v>
      </c>
      <c r="BN179" s="241">
        <f t="shared" si="1392"/>
        <v>0</v>
      </c>
      <c r="BO179" s="241">
        <f t="shared" si="1393"/>
        <v>0</v>
      </c>
      <c r="BP179" s="241">
        <f t="shared" si="1394"/>
        <v>0</v>
      </c>
      <c r="BQ179" s="241">
        <f t="shared" si="1395"/>
        <v>0</v>
      </c>
      <c r="BR179" s="241">
        <f t="shared" si="1396"/>
        <v>0</v>
      </c>
      <c r="BS179" s="241">
        <f t="shared" si="1397"/>
        <v>0</v>
      </c>
      <c r="BT179" s="202"/>
      <c r="BU179" s="276"/>
      <c r="BV179" s="276"/>
      <c r="BW179" s="276"/>
      <c r="BX179" s="276"/>
      <c r="BY179" s="276"/>
      <c r="BZ179" s="276"/>
      <c r="CA179" s="276"/>
      <c r="CB179" s="276"/>
      <c r="CC179" s="276"/>
      <c r="CD179" s="276"/>
      <c r="CE179" s="276"/>
      <c r="CF179" s="276"/>
      <c r="CG179" s="276"/>
      <c r="CH179" s="276"/>
      <c r="CI179" s="276"/>
      <c r="CJ179" s="276"/>
      <c r="CK179" s="276"/>
      <c r="CL179" s="276"/>
      <c r="CM179" s="276"/>
      <c r="CN179" s="276"/>
      <c r="CO179" s="276"/>
      <c r="CP179" s="276"/>
      <c r="CQ179" s="276"/>
      <c r="CR179" s="276"/>
      <c r="CS179" s="276"/>
      <c r="CT179" s="276"/>
      <c r="CU179" s="276"/>
      <c r="CV179" s="276"/>
      <c r="CW179" s="276"/>
      <c r="CX179" s="276"/>
      <c r="CY179" s="276"/>
      <c r="CZ179" s="155">
        <f t="shared" si="1398"/>
        <v>0</v>
      </c>
      <c r="DA179" s="202"/>
      <c r="DB179" s="156">
        <f t="shared" si="1399"/>
        <v>0</v>
      </c>
      <c r="DC179" s="156">
        <f t="shared" si="1400"/>
        <v>0</v>
      </c>
      <c r="DD179" s="156">
        <f t="shared" si="1401"/>
        <v>0</v>
      </c>
      <c r="DE179" s="156">
        <f t="shared" si="1402"/>
        <v>0</v>
      </c>
      <c r="DF179" s="156">
        <f t="shared" si="1403"/>
        <v>0</v>
      </c>
      <c r="DG179" s="156">
        <f t="shared" si="1404"/>
        <v>0</v>
      </c>
      <c r="DH179" s="156">
        <f t="shared" si="1405"/>
        <v>0</v>
      </c>
      <c r="DI179" s="156">
        <f t="shared" si="1406"/>
        <v>0</v>
      </c>
      <c r="DJ179" s="156">
        <f t="shared" si="1407"/>
        <v>0</v>
      </c>
      <c r="DK179" s="156">
        <f t="shared" si="1408"/>
        <v>0</v>
      </c>
      <c r="DL179" s="156">
        <f t="shared" si="1409"/>
        <v>0</v>
      </c>
      <c r="DM179" s="156">
        <f t="shared" si="1410"/>
        <v>0</v>
      </c>
      <c r="DN179" s="156">
        <f t="shared" si="1411"/>
        <v>0</v>
      </c>
      <c r="DO179" s="156">
        <f t="shared" si="1412"/>
        <v>0</v>
      </c>
      <c r="DP179" s="156">
        <f t="shared" si="1413"/>
        <v>0</v>
      </c>
      <c r="DQ179" s="156">
        <f t="shared" si="1414"/>
        <v>0</v>
      </c>
      <c r="DR179" s="156">
        <f t="shared" si="1415"/>
        <v>0</v>
      </c>
      <c r="DS179" s="156">
        <f t="shared" si="1416"/>
        <v>0</v>
      </c>
      <c r="DT179" s="156">
        <f t="shared" si="1417"/>
        <v>0</v>
      </c>
      <c r="DU179" s="156">
        <f t="shared" si="1418"/>
        <v>0</v>
      </c>
      <c r="DV179" s="156">
        <f t="shared" si="1419"/>
        <v>0</v>
      </c>
      <c r="DW179" s="156">
        <f t="shared" si="1420"/>
        <v>0</v>
      </c>
      <c r="DX179" s="156">
        <f t="shared" si="1421"/>
        <v>0</v>
      </c>
      <c r="DY179" s="156">
        <f t="shared" si="1422"/>
        <v>0</v>
      </c>
      <c r="DZ179" s="156">
        <f t="shared" si="1423"/>
        <v>0</v>
      </c>
      <c r="EA179" s="156">
        <f t="shared" si="1424"/>
        <v>0</v>
      </c>
      <c r="EB179" s="156">
        <f t="shared" si="1425"/>
        <v>0</v>
      </c>
      <c r="EC179" s="156">
        <f t="shared" si="1426"/>
        <v>0</v>
      </c>
      <c r="ED179" s="156">
        <f t="shared" si="1427"/>
        <v>0</v>
      </c>
      <c r="EE179" s="156">
        <f t="shared" si="1428"/>
        <v>0</v>
      </c>
      <c r="EF179" s="156">
        <f t="shared" si="1429"/>
        <v>0</v>
      </c>
      <c r="EG179" s="248">
        <f t="shared" si="1430"/>
        <v>0</v>
      </c>
      <c r="EH179" s="249"/>
      <c r="EI179" s="187"/>
      <c r="EJ179" s="281" t="s">
        <v>59</v>
      </c>
      <c r="EK179" s="187"/>
      <c r="EL179" s="281" t="s">
        <v>59</v>
      </c>
      <c r="EM179" s="187"/>
      <c r="EN179" s="281" t="s">
        <v>59</v>
      </c>
      <c r="EO179" s="187"/>
      <c r="EP179" s="281" t="s">
        <v>59</v>
      </c>
      <c r="EQ179" s="187"/>
      <c r="ER179" s="281" t="s">
        <v>59</v>
      </c>
      <c r="ES179" s="187"/>
      <c r="ET179" s="281" t="s">
        <v>59</v>
      </c>
      <c r="EU179" s="187"/>
      <c r="EV179" s="281" t="s">
        <v>59</v>
      </c>
      <c r="EW179" s="187"/>
      <c r="EX179" s="281" t="s">
        <v>59</v>
      </c>
      <c r="EY179" s="187"/>
      <c r="EZ179" s="281" t="s">
        <v>59</v>
      </c>
      <c r="FA179" s="187"/>
      <c r="FB179" s="281" t="s">
        <v>59</v>
      </c>
      <c r="FC179" s="187"/>
      <c r="FD179" s="281" t="s">
        <v>59</v>
      </c>
      <c r="FE179" s="187"/>
      <c r="FF179" s="281" t="s">
        <v>59</v>
      </c>
      <c r="FG179" s="187"/>
      <c r="FH179" s="281" t="s">
        <v>59</v>
      </c>
      <c r="FI179" s="187"/>
      <c r="FJ179" s="281" t="s">
        <v>59</v>
      </c>
      <c r="FK179" s="187"/>
      <c r="FL179" s="281" t="s">
        <v>59</v>
      </c>
      <c r="FM179" s="187"/>
      <c r="FN179" s="281" t="s">
        <v>59</v>
      </c>
      <c r="FO179" s="187"/>
      <c r="FP179" s="281" t="s">
        <v>59</v>
      </c>
      <c r="FQ179" s="187"/>
      <c r="FR179" s="281" t="s">
        <v>59</v>
      </c>
      <c r="FS179" s="187"/>
      <c r="FT179" s="281" t="s">
        <v>59</v>
      </c>
      <c r="FU179" s="187"/>
      <c r="FV179" s="281" t="s">
        <v>59</v>
      </c>
      <c r="FW179" s="187"/>
      <c r="FX179" s="281" t="s">
        <v>59</v>
      </c>
      <c r="FY179" s="187"/>
      <c r="FZ179" s="281" t="s">
        <v>59</v>
      </c>
      <c r="GA179" s="283"/>
      <c r="GB179" s="281" t="s">
        <v>59</v>
      </c>
      <c r="GC179" s="283"/>
      <c r="GD179" s="281" t="s">
        <v>59</v>
      </c>
      <c r="GE179" s="283"/>
      <c r="GF179" s="281" t="s">
        <v>59</v>
      </c>
      <c r="GG179" s="283"/>
      <c r="GH179" s="281" t="s">
        <v>59</v>
      </c>
      <c r="GI179" s="283"/>
      <c r="GJ179" s="281" t="s">
        <v>59</v>
      </c>
      <c r="GK179" s="284"/>
      <c r="GL179" s="281" t="s">
        <v>59</v>
      </c>
      <c r="GM179" s="283"/>
      <c r="GN179" s="281" t="s">
        <v>59</v>
      </c>
      <c r="GO179" s="284"/>
      <c r="GP179" s="281" t="s">
        <v>59</v>
      </c>
      <c r="GQ179" s="284"/>
      <c r="GR179" s="281" t="s">
        <v>59</v>
      </c>
      <c r="GS179" s="288">
        <f t="shared" si="1431"/>
        <v>0</v>
      </c>
      <c r="GT179" s="202"/>
      <c r="GU179" s="166">
        <f t="shared" si="1432"/>
        <v>0</v>
      </c>
      <c r="GV179" s="166">
        <f t="shared" si="1433"/>
        <v>0</v>
      </c>
      <c r="GW179" s="166">
        <f t="shared" si="1434"/>
        <v>0</v>
      </c>
      <c r="GX179" s="166">
        <f t="shared" si="1435"/>
        <v>0</v>
      </c>
      <c r="GY179" s="166">
        <f t="shared" si="1436"/>
        <v>0</v>
      </c>
      <c r="GZ179" s="166">
        <f t="shared" si="1437"/>
        <v>0</v>
      </c>
      <c r="HA179" s="166">
        <f t="shared" si="1438"/>
        <v>0</v>
      </c>
      <c r="HB179" s="166">
        <f t="shared" si="1439"/>
        <v>0</v>
      </c>
      <c r="HC179" s="166">
        <f t="shared" si="1440"/>
        <v>0</v>
      </c>
      <c r="HD179" s="166">
        <f t="shared" si="1441"/>
        <v>0</v>
      </c>
      <c r="HE179" s="166">
        <f t="shared" si="1442"/>
        <v>0</v>
      </c>
      <c r="HF179" s="166">
        <f t="shared" si="1443"/>
        <v>0</v>
      </c>
      <c r="HG179" s="166">
        <f t="shared" si="1444"/>
        <v>0</v>
      </c>
      <c r="HH179" s="166">
        <f t="shared" si="1445"/>
        <v>0</v>
      </c>
      <c r="HI179" s="166">
        <f t="shared" si="1446"/>
        <v>0</v>
      </c>
      <c r="HJ179" s="166">
        <f t="shared" si="1447"/>
        <v>0</v>
      </c>
      <c r="HK179" s="166">
        <f t="shared" si="1448"/>
        <v>0</v>
      </c>
      <c r="HL179" s="166">
        <f t="shared" si="1449"/>
        <v>0</v>
      </c>
      <c r="HM179" s="166">
        <f t="shared" si="1450"/>
        <v>0</v>
      </c>
      <c r="HN179" s="166">
        <f t="shared" si="1451"/>
        <v>0</v>
      </c>
      <c r="HO179" s="166">
        <f t="shared" si="1452"/>
        <v>0</v>
      </c>
      <c r="HP179" s="166">
        <f t="shared" si="1453"/>
        <v>0</v>
      </c>
      <c r="HQ179" s="166">
        <f t="shared" si="1454"/>
        <v>0</v>
      </c>
      <c r="HR179" s="166">
        <f t="shared" si="1455"/>
        <v>0</v>
      </c>
      <c r="HS179" s="166">
        <f t="shared" si="1456"/>
        <v>0</v>
      </c>
      <c r="HT179" s="166">
        <f t="shared" si="1457"/>
        <v>0</v>
      </c>
      <c r="HU179" s="166">
        <f t="shared" si="1458"/>
        <v>0</v>
      </c>
      <c r="HV179" s="166">
        <f t="shared" si="1459"/>
        <v>0</v>
      </c>
      <c r="HW179" s="166">
        <f t="shared" si="1460"/>
        <v>0</v>
      </c>
      <c r="HX179" s="166">
        <f t="shared" si="1461"/>
        <v>0</v>
      </c>
      <c r="HY179" s="166">
        <f t="shared" si="1462"/>
        <v>0</v>
      </c>
      <c r="HZ179" s="148"/>
      <c r="IA179" s="169">
        <f t="shared" si="1463"/>
        <v>0</v>
      </c>
      <c r="IB179" s="169">
        <f t="shared" si="1464"/>
        <v>0</v>
      </c>
      <c r="IC179" s="169">
        <f t="shared" si="1465"/>
        <v>0</v>
      </c>
      <c r="ID179" s="169">
        <f t="shared" si="1466"/>
        <v>0</v>
      </c>
      <c r="IE179" s="169">
        <f t="shared" si="1467"/>
        <v>0</v>
      </c>
      <c r="IF179" s="169">
        <f t="shared" si="1468"/>
        <v>0</v>
      </c>
      <c r="IG179" s="169">
        <f t="shared" si="1469"/>
        <v>0</v>
      </c>
      <c r="IH179" s="169">
        <f t="shared" si="1470"/>
        <v>0</v>
      </c>
      <c r="II179" s="169">
        <f t="shared" si="1471"/>
        <v>0</v>
      </c>
      <c r="IJ179" s="169">
        <f t="shared" si="1472"/>
        <v>0</v>
      </c>
      <c r="IK179" s="169">
        <f t="shared" si="1473"/>
        <v>0</v>
      </c>
      <c r="IL179" s="169">
        <f t="shared" si="1474"/>
        <v>0</v>
      </c>
      <c r="IM179" s="169">
        <f t="shared" si="1475"/>
        <v>0</v>
      </c>
      <c r="IN179" s="169">
        <f t="shared" si="1476"/>
        <v>0</v>
      </c>
      <c r="IO179" s="169">
        <f t="shared" si="1477"/>
        <v>0</v>
      </c>
      <c r="IP179" s="169">
        <f t="shared" si="1478"/>
        <v>0</v>
      </c>
      <c r="IQ179" s="169">
        <f t="shared" si="1479"/>
        <v>0</v>
      </c>
      <c r="IR179" s="169">
        <f t="shared" si="1480"/>
        <v>0</v>
      </c>
      <c r="IS179" s="169">
        <f t="shared" si="1481"/>
        <v>0</v>
      </c>
      <c r="IT179" s="169">
        <f t="shared" si="1482"/>
        <v>0</v>
      </c>
      <c r="IU179" s="169">
        <f t="shared" si="1483"/>
        <v>0</v>
      </c>
      <c r="IV179" s="169">
        <f t="shared" si="1484"/>
        <v>0</v>
      </c>
      <c r="IW179" s="169">
        <f t="shared" si="1485"/>
        <v>0</v>
      </c>
      <c r="IX179" s="169">
        <f t="shared" si="1486"/>
        <v>0</v>
      </c>
      <c r="IY179" s="169">
        <f t="shared" si="1487"/>
        <v>0</v>
      </c>
      <c r="IZ179" s="169">
        <f t="shared" si="1488"/>
        <v>0</v>
      </c>
      <c r="JA179" s="169">
        <f t="shared" si="1489"/>
        <v>0</v>
      </c>
      <c r="JB179" s="169">
        <f t="shared" si="1490"/>
        <v>0</v>
      </c>
      <c r="JC179" s="169">
        <f t="shared" si="1491"/>
        <v>0</v>
      </c>
      <c r="JD179" s="169">
        <f t="shared" si="1492"/>
        <v>0</v>
      </c>
      <c r="JE179" s="169">
        <f t="shared" si="1493"/>
        <v>0</v>
      </c>
      <c r="JF179" s="255"/>
      <c r="JG179" s="171">
        <f t="shared" si="1695"/>
        <v>0</v>
      </c>
      <c r="JH179" s="171">
        <f t="shared" si="1695"/>
        <v>0</v>
      </c>
      <c r="JI179" s="171">
        <f t="shared" si="1695"/>
        <v>0</v>
      </c>
      <c r="JJ179" s="171">
        <f t="shared" si="1695"/>
        <v>0</v>
      </c>
      <c r="JK179" s="171">
        <f t="shared" si="1695"/>
        <v>0</v>
      </c>
      <c r="JL179" s="171">
        <f t="shared" si="1695"/>
        <v>0</v>
      </c>
      <c r="JM179" s="171">
        <f t="shared" si="1695"/>
        <v>0</v>
      </c>
      <c r="JN179" s="171">
        <f t="shared" si="1695"/>
        <v>0</v>
      </c>
      <c r="JO179" s="171">
        <f t="shared" si="1695"/>
        <v>0</v>
      </c>
      <c r="JP179" s="171">
        <f t="shared" si="1695"/>
        <v>0</v>
      </c>
      <c r="JQ179" s="171">
        <f t="shared" si="1695"/>
        <v>0</v>
      </c>
      <c r="JR179" s="171">
        <f t="shared" si="1695"/>
        <v>0</v>
      </c>
      <c r="JS179" s="171">
        <f t="shared" si="1695"/>
        <v>0</v>
      </c>
      <c r="JT179" s="171">
        <f t="shared" si="1696"/>
        <v>0</v>
      </c>
      <c r="JU179" s="171">
        <f t="shared" si="1696"/>
        <v>0</v>
      </c>
      <c r="JV179" s="171">
        <f t="shared" si="1696"/>
        <v>0</v>
      </c>
      <c r="JW179" s="171">
        <f t="shared" si="1696"/>
        <v>0</v>
      </c>
      <c r="JX179" s="171">
        <f t="shared" si="1696"/>
        <v>0</v>
      </c>
      <c r="JY179" s="171">
        <f t="shared" si="1696"/>
        <v>0</v>
      </c>
      <c r="JZ179" s="171">
        <f t="shared" si="1697"/>
        <v>0</v>
      </c>
      <c r="KA179" s="171">
        <f t="shared" si="1697"/>
        <v>0</v>
      </c>
      <c r="KB179" s="171">
        <f t="shared" si="1697"/>
        <v>0</v>
      </c>
      <c r="KC179" s="171">
        <f t="shared" si="1697"/>
        <v>0</v>
      </c>
      <c r="KD179" s="171">
        <f t="shared" si="1698"/>
        <v>0</v>
      </c>
      <c r="KE179" s="171">
        <f t="shared" si="1698"/>
        <v>0</v>
      </c>
      <c r="KF179" s="171">
        <f t="shared" si="1698"/>
        <v>0</v>
      </c>
      <c r="KG179" s="171">
        <f t="shared" si="1698"/>
        <v>0</v>
      </c>
      <c r="KH179" s="171">
        <f t="shared" si="1698"/>
        <v>0</v>
      </c>
      <c r="KI179" s="171">
        <f t="shared" si="1698"/>
        <v>0</v>
      </c>
      <c r="KJ179" s="171">
        <f t="shared" si="1698"/>
        <v>0</v>
      </c>
      <c r="KK179" s="171">
        <f t="shared" si="1698"/>
        <v>0</v>
      </c>
      <c r="KL179" s="172">
        <f t="shared" si="1694"/>
        <v>0</v>
      </c>
      <c r="KM179" s="113">
        <f>SUM(KM99:KM178)</f>
        <v>781535.6683</v>
      </c>
      <c r="KN179" s="114">
        <f t="shared" si="1658"/>
        <v>0</v>
      </c>
    </row>
    <row r="180" customFormat="1" spans="1:300">
      <c r="A180" s="263"/>
      <c r="B180" s="132"/>
      <c r="C180" s="132"/>
      <c r="D180" s="132"/>
      <c r="E180" s="132"/>
      <c r="F180" s="131">
        <v>0</v>
      </c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41">
        <f t="shared" si="1365"/>
        <v>0</v>
      </c>
      <c r="AM180" s="142">
        <f t="shared" si="1366"/>
        <v>0</v>
      </c>
      <c r="AN180" s="200"/>
      <c r="AO180" s="241">
        <f t="shared" si="1367"/>
        <v>0</v>
      </c>
      <c r="AP180" s="241">
        <f t="shared" si="1368"/>
        <v>0</v>
      </c>
      <c r="AQ180" s="241">
        <f t="shared" si="1369"/>
        <v>0</v>
      </c>
      <c r="AR180" s="241">
        <f t="shared" si="1370"/>
        <v>0</v>
      </c>
      <c r="AS180" s="241">
        <f t="shared" si="1371"/>
        <v>0</v>
      </c>
      <c r="AT180" s="241">
        <f t="shared" si="1372"/>
        <v>0</v>
      </c>
      <c r="AU180" s="241">
        <f t="shared" si="1373"/>
        <v>0</v>
      </c>
      <c r="AV180" s="241">
        <f t="shared" si="1374"/>
        <v>0</v>
      </c>
      <c r="AW180" s="241">
        <f t="shared" si="1375"/>
        <v>0</v>
      </c>
      <c r="AX180" s="241">
        <f t="shared" si="1376"/>
        <v>0</v>
      </c>
      <c r="AY180" s="241">
        <f t="shared" si="1377"/>
        <v>0</v>
      </c>
      <c r="AZ180" s="241">
        <f t="shared" si="1378"/>
        <v>0</v>
      </c>
      <c r="BA180" s="241">
        <f t="shared" si="1379"/>
        <v>0</v>
      </c>
      <c r="BB180" s="241">
        <f t="shared" si="1380"/>
        <v>0</v>
      </c>
      <c r="BC180" s="241">
        <f t="shared" si="1381"/>
        <v>0</v>
      </c>
      <c r="BD180" s="241">
        <f t="shared" si="1382"/>
        <v>0</v>
      </c>
      <c r="BE180" s="241">
        <f t="shared" si="1383"/>
        <v>0</v>
      </c>
      <c r="BF180" s="241">
        <f t="shared" si="1384"/>
        <v>0</v>
      </c>
      <c r="BG180" s="241">
        <f t="shared" si="1385"/>
        <v>0</v>
      </c>
      <c r="BH180" s="241">
        <f t="shared" si="1386"/>
        <v>0</v>
      </c>
      <c r="BI180" s="241">
        <f t="shared" si="1387"/>
        <v>0</v>
      </c>
      <c r="BJ180" s="241">
        <f t="shared" si="1388"/>
        <v>0</v>
      </c>
      <c r="BK180" s="241">
        <f t="shared" si="1389"/>
        <v>0</v>
      </c>
      <c r="BL180" s="241">
        <f t="shared" si="1390"/>
        <v>0</v>
      </c>
      <c r="BM180" s="241">
        <f t="shared" si="1391"/>
        <v>0</v>
      </c>
      <c r="BN180" s="241">
        <f t="shared" si="1392"/>
        <v>0</v>
      </c>
      <c r="BO180" s="241">
        <f t="shared" si="1393"/>
        <v>0</v>
      </c>
      <c r="BP180" s="241">
        <f t="shared" si="1394"/>
        <v>0</v>
      </c>
      <c r="BQ180" s="241">
        <f t="shared" si="1395"/>
        <v>0</v>
      </c>
      <c r="BR180" s="241">
        <f t="shared" si="1396"/>
        <v>0</v>
      </c>
      <c r="BS180" s="241">
        <f t="shared" si="1397"/>
        <v>0</v>
      </c>
      <c r="BT180" s="202"/>
      <c r="BU180" s="276"/>
      <c r="BV180" s="276"/>
      <c r="BW180" s="276"/>
      <c r="BX180" s="276"/>
      <c r="BY180" s="276"/>
      <c r="BZ180" s="276"/>
      <c r="CA180" s="276"/>
      <c r="CB180" s="276"/>
      <c r="CC180" s="276"/>
      <c r="CD180" s="276"/>
      <c r="CE180" s="276"/>
      <c r="CF180" s="276"/>
      <c r="CG180" s="276"/>
      <c r="CH180" s="276"/>
      <c r="CI180" s="276"/>
      <c r="CJ180" s="276"/>
      <c r="CK180" s="276"/>
      <c r="CL180" s="276"/>
      <c r="CM180" s="276"/>
      <c r="CN180" s="276"/>
      <c r="CO180" s="276"/>
      <c r="CP180" s="276"/>
      <c r="CQ180" s="276"/>
      <c r="CR180" s="276"/>
      <c r="CS180" s="276"/>
      <c r="CT180" s="276"/>
      <c r="CU180" s="276"/>
      <c r="CV180" s="276"/>
      <c r="CW180" s="276"/>
      <c r="CX180" s="276"/>
      <c r="CY180" s="276"/>
      <c r="CZ180" s="155">
        <f t="shared" si="1398"/>
        <v>0</v>
      </c>
      <c r="DA180" s="202"/>
      <c r="DB180" s="156">
        <f t="shared" si="1399"/>
        <v>0</v>
      </c>
      <c r="DC180" s="156">
        <f t="shared" si="1400"/>
        <v>0</v>
      </c>
      <c r="DD180" s="156">
        <f t="shared" si="1401"/>
        <v>0</v>
      </c>
      <c r="DE180" s="156">
        <f t="shared" si="1402"/>
        <v>0</v>
      </c>
      <c r="DF180" s="156">
        <f t="shared" si="1403"/>
        <v>0</v>
      </c>
      <c r="DG180" s="156">
        <f t="shared" si="1404"/>
        <v>0</v>
      </c>
      <c r="DH180" s="156">
        <f t="shared" si="1405"/>
        <v>0</v>
      </c>
      <c r="DI180" s="156">
        <f t="shared" si="1406"/>
        <v>0</v>
      </c>
      <c r="DJ180" s="156">
        <f t="shared" si="1407"/>
        <v>0</v>
      </c>
      <c r="DK180" s="156">
        <f t="shared" si="1408"/>
        <v>0</v>
      </c>
      <c r="DL180" s="156">
        <f t="shared" si="1409"/>
        <v>0</v>
      </c>
      <c r="DM180" s="156">
        <f t="shared" si="1410"/>
        <v>0</v>
      </c>
      <c r="DN180" s="156">
        <f t="shared" si="1411"/>
        <v>0</v>
      </c>
      <c r="DO180" s="156">
        <f t="shared" si="1412"/>
        <v>0</v>
      </c>
      <c r="DP180" s="156">
        <f t="shared" si="1413"/>
        <v>0</v>
      </c>
      <c r="DQ180" s="156">
        <f t="shared" si="1414"/>
        <v>0</v>
      </c>
      <c r="DR180" s="156">
        <f t="shared" si="1415"/>
        <v>0</v>
      </c>
      <c r="DS180" s="156">
        <f t="shared" si="1416"/>
        <v>0</v>
      </c>
      <c r="DT180" s="156">
        <f t="shared" si="1417"/>
        <v>0</v>
      </c>
      <c r="DU180" s="156">
        <f t="shared" si="1418"/>
        <v>0</v>
      </c>
      <c r="DV180" s="156">
        <f t="shared" si="1419"/>
        <v>0</v>
      </c>
      <c r="DW180" s="156">
        <f t="shared" si="1420"/>
        <v>0</v>
      </c>
      <c r="DX180" s="156">
        <f t="shared" si="1421"/>
        <v>0</v>
      </c>
      <c r="DY180" s="156">
        <f t="shared" si="1422"/>
        <v>0</v>
      </c>
      <c r="DZ180" s="156">
        <f t="shared" si="1423"/>
        <v>0</v>
      </c>
      <c r="EA180" s="156">
        <f t="shared" si="1424"/>
        <v>0</v>
      </c>
      <c r="EB180" s="156">
        <f t="shared" si="1425"/>
        <v>0</v>
      </c>
      <c r="EC180" s="156">
        <f t="shared" si="1426"/>
        <v>0</v>
      </c>
      <c r="ED180" s="156">
        <f t="shared" si="1427"/>
        <v>0</v>
      </c>
      <c r="EE180" s="156">
        <f t="shared" si="1428"/>
        <v>0</v>
      </c>
      <c r="EF180" s="156">
        <f t="shared" si="1429"/>
        <v>0</v>
      </c>
      <c r="EG180" s="248">
        <f t="shared" si="1430"/>
        <v>0</v>
      </c>
      <c r="EH180" s="249"/>
      <c r="EI180" s="187"/>
      <c r="EJ180" s="281" t="s">
        <v>59</v>
      </c>
      <c r="EK180" s="187"/>
      <c r="EL180" s="281" t="s">
        <v>59</v>
      </c>
      <c r="EM180" s="187"/>
      <c r="EN180" s="281" t="s">
        <v>59</v>
      </c>
      <c r="EO180" s="187"/>
      <c r="EP180" s="281" t="s">
        <v>59</v>
      </c>
      <c r="EQ180" s="187"/>
      <c r="ER180" s="281" t="s">
        <v>59</v>
      </c>
      <c r="ES180" s="187"/>
      <c r="ET180" s="281" t="s">
        <v>59</v>
      </c>
      <c r="EU180" s="187"/>
      <c r="EV180" s="281" t="s">
        <v>59</v>
      </c>
      <c r="EW180" s="187"/>
      <c r="EX180" s="281" t="s">
        <v>59</v>
      </c>
      <c r="EY180" s="187"/>
      <c r="EZ180" s="281" t="s">
        <v>59</v>
      </c>
      <c r="FA180" s="187"/>
      <c r="FB180" s="281" t="s">
        <v>59</v>
      </c>
      <c r="FC180" s="187"/>
      <c r="FD180" s="281" t="s">
        <v>59</v>
      </c>
      <c r="FE180" s="187"/>
      <c r="FF180" s="281" t="s">
        <v>59</v>
      </c>
      <c r="FG180" s="187"/>
      <c r="FH180" s="281" t="s">
        <v>59</v>
      </c>
      <c r="FI180" s="187"/>
      <c r="FJ180" s="281" t="s">
        <v>59</v>
      </c>
      <c r="FK180" s="187"/>
      <c r="FL180" s="281" t="s">
        <v>59</v>
      </c>
      <c r="FM180" s="187"/>
      <c r="FN180" s="281" t="s">
        <v>59</v>
      </c>
      <c r="FO180" s="187"/>
      <c r="FP180" s="281" t="s">
        <v>59</v>
      </c>
      <c r="FQ180" s="187"/>
      <c r="FR180" s="281" t="s">
        <v>59</v>
      </c>
      <c r="FS180" s="187"/>
      <c r="FT180" s="281" t="s">
        <v>59</v>
      </c>
      <c r="FU180" s="187"/>
      <c r="FV180" s="281" t="s">
        <v>59</v>
      </c>
      <c r="FW180" s="187"/>
      <c r="FX180" s="281" t="s">
        <v>59</v>
      </c>
      <c r="FY180" s="187"/>
      <c r="FZ180" s="281" t="s">
        <v>59</v>
      </c>
      <c r="GA180" s="283"/>
      <c r="GB180" s="281" t="s">
        <v>59</v>
      </c>
      <c r="GC180" s="283"/>
      <c r="GD180" s="281" t="s">
        <v>59</v>
      </c>
      <c r="GE180" s="283"/>
      <c r="GF180" s="281" t="s">
        <v>59</v>
      </c>
      <c r="GG180" s="283"/>
      <c r="GH180" s="281" t="s">
        <v>59</v>
      </c>
      <c r="GI180" s="283"/>
      <c r="GJ180" s="281" t="s">
        <v>59</v>
      </c>
      <c r="GK180" s="284"/>
      <c r="GL180" s="281" t="s">
        <v>59</v>
      </c>
      <c r="GM180" s="283"/>
      <c r="GN180" s="281" t="s">
        <v>59</v>
      </c>
      <c r="GO180" s="284"/>
      <c r="GP180" s="281" t="s">
        <v>59</v>
      </c>
      <c r="GQ180" s="284"/>
      <c r="GR180" s="281" t="s">
        <v>59</v>
      </c>
      <c r="GS180" s="288">
        <f t="shared" si="1431"/>
        <v>0</v>
      </c>
      <c r="GT180" s="202"/>
      <c r="GU180" s="166">
        <f t="shared" si="1432"/>
        <v>0</v>
      </c>
      <c r="GV180" s="166">
        <f t="shared" si="1433"/>
        <v>0</v>
      </c>
      <c r="GW180" s="166">
        <f t="shared" si="1434"/>
        <v>0</v>
      </c>
      <c r="GX180" s="166">
        <f t="shared" si="1435"/>
        <v>0</v>
      </c>
      <c r="GY180" s="166">
        <f t="shared" si="1436"/>
        <v>0</v>
      </c>
      <c r="GZ180" s="166">
        <f t="shared" si="1437"/>
        <v>0</v>
      </c>
      <c r="HA180" s="166">
        <f t="shared" si="1438"/>
        <v>0</v>
      </c>
      <c r="HB180" s="166">
        <f t="shared" si="1439"/>
        <v>0</v>
      </c>
      <c r="HC180" s="166">
        <f t="shared" si="1440"/>
        <v>0</v>
      </c>
      <c r="HD180" s="166">
        <f t="shared" si="1441"/>
        <v>0</v>
      </c>
      <c r="HE180" s="166">
        <f t="shared" si="1442"/>
        <v>0</v>
      </c>
      <c r="HF180" s="166">
        <f t="shared" si="1443"/>
        <v>0</v>
      </c>
      <c r="HG180" s="166">
        <f t="shared" si="1444"/>
        <v>0</v>
      </c>
      <c r="HH180" s="166">
        <f t="shared" si="1445"/>
        <v>0</v>
      </c>
      <c r="HI180" s="166">
        <f t="shared" si="1446"/>
        <v>0</v>
      </c>
      <c r="HJ180" s="166">
        <f t="shared" si="1447"/>
        <v>0</v>
      </c>
      <c r="HK180" s="166">
        <f t="shared" si="1448"/>
        <v>0</v>
      </c>
      <c r="HL180" s="166">
        <f t="shared" si="1449"/>
        <v>0</v>
      </c>
      <c r="HM180" s="166">
        <f t="shared" si="1450"/>
        <v>0</v>
      </c>
      <c r="HN180" s="166">
        <f t="shared" si="1451"/>
        <v>0</v>
      </c>
      <c r="HO180" s="166">
        <f t="shared" si="1452"/>
        <v>0</v>
      </c>
      <c r="HP180" s="166">
        <f t="shared" si="1453"/>
        <v>0</v>
      </c>
      <c r="HQ180" s="166">
        <f t="shared" si="1454"/>
        <v>0</v>
      </c>
      <c r="HR180" s="166">
        <f t="shared" si="1455"/>
        <v>0</v>
      </c>
      <c r="HS180" s="166">
        <f t="shared" si="1456"/>
        <v>0</v>
      </c>
      <c r="HT180" s="166">
        <f t="shared" si="1457"/>
        <v>0</v>
      </c>
      <c r="HU180" s="166">
        <f t="shared" si="1458"/>
        <v>0</v>
      </c>
      <c r="HV180" s="166">
        <f t="shared" si="1459"/>
        <v>0</v>
      </c>
      <c r="HW180" s="166">
        <f t="shared" si="1460"/>
        <v>0</v>
      </c>
      <c r="HX180" s="166">
        <f t="shared" si="1461"/>
        <v>0</v>
      </c>
      <c r="HY180" s="166">
        <f t="shared" si="1462"/>
        <v>0</v>
      </c>
      <c r="HZ180" s="148"/>
      <c r="IA180" s="169">
        <f t="shared" si="1463"/>
        <v>0</v>
      </c>
      <c r="IB180" s="169">
        <f t="shared" si="1464"/>
        <v>0</v>
      </c>
      <c r="IC180" s="169">
        <f t="shared" si="1465"/>
        <v>0</v>
      </c>
      <c r="ID180" s="169">
        <f t="shared" si="1466"/>
        <v>0</v>
      </c>
      <c r="IE180" s="169">
        <f t="shared" si="1467"/>
        <v>0</v>
      </c>
      <c r="IF180" s="169">
        <f t="shared" si="1468"/>
        <v>0</v>
      </c>
      <c r="IG180" s="169">
        <f t="shared" si="1469"/>
        <v>0</v>
      </c>
      <c r="IH180" s="169">
        <f t="shared" si="1470"/>
        <v>0</v>
      </c>
      <c r="II180" s="169">
        <f t="shared" si="1471"/>
        <v>0</v>
      </c>
      <c r="IJ180" s="169">
        <f t="shared" si="1472"/>
        <v>0</v>
      </c>
      <c r="IK180" s="169">
        <f t="shared" si="1473"/>
        <v>0</v>
      </c>
      <c r="IL180" s="169">
        <f t="shared" si="1474"/>
        <v>0</v>
      </c>
      <c r="IM180" s="169">
        <f t="shared" si="1475"/>
        <v>0</v>
      </c>
      <c r="IN180" s="169">
        <f t="shared" si="1476"/>
        <v>0</v>
      </c>
      <c r="IO180" s="169">
        <f t="shared" si="1477"/>
        <v>0</v>
      </c>
      <c r="IP180" s="169">
        <f t="shared" si="1478"/>
        <v>0</v>
      </c>
      <c r="IQ180" s="169">
        <f t="shared" si="1479"/>
        <v>0</v>
      </c>
      <c r="IR180" s="169">
        <f t="shared" si="1480"/>
        <v>0</v>
      </c>
      <c r="IS180" s="169">
        <f t="shared" si="1481"/>
        <v>0</v>
      </c>
      <c r="IT180" s="169">
        <f t="shared" si="1482"/>
        <v>0</v>
      </c>
      <c r="IU180" s="169">
        <f t="shared" si="1483"/>
        <v>0</v>
      </c>
      <c r="IV180" s="169">
        <f t="shared" si="1484"/>
        <v>0</v>
      </c>
      <c r="IW180" s="169">
        <f t="shared" si="1485"/>
        <v>0</v>
      </c>
      <c r="IX180" s="169">
        <f t="shared" si="1486"/>
        <v>0</v>
      </c>
      <c r="IY180" s="169">
        <f t="shared" si="1487"/>
        <v>0</v>
      </c>
      <c r="IZ180" s="169">
        <f t="shared" si="1488"/>
        <v>0</v>
      </c>
      <c r="JA180" s="169">
        <f t="shared" si="1489"/>
        <v>0</v>
      </c>
      <c r="JB180" s="169">
        <f t="shared" si="1490"/>
        <v>0</v>
      </c>
      <c r="JC180" s="169">
        <f t="shared" si="1491"/>
        <v>0</v>
      </c>
      <c r="JD180" s="169">
        <f t="shared" si="1492"/>
        <v>0</v>
      </c>
      <c r="JE180" s="169">
        <f t="shared" si="1493"/>
        <v>0</v>
      </c>
      <c r="JF180" s="255"/>
      <c r="JG180" s="171">
        <f t="shared" si="1695"/>
        <v>0</v>
      </c>
      <c r="JH180" s="171">
        <f t="shared" si="1695"/>
        <v>0</v>
      </c>
      <c r="JI180" s="171">
        <f t="shared" si="1695"/>
        <v>0</v>
      </c>
      <c r="JJ180" s="171">
        <f t="shared" si="1695"/>
        <v>0</v>
      </c>
      <c r="JK180" s="171">
        <f t="shared" si="1695"/>
        <v>0</v>
      </c>
      <c r="JL180" s="171">
        <f t="shared" si="1695"/>
        <v>0</v>
      </c>
      <c r="JM180" s="171">
        <f t="shared" si="1695"/>
        <v>0</v>
      </c>
      <c r="JN180" s="171">
        <f t="shared" si="1695"/>
        <v>0</v>
      </c>
      <c r="JO180" s="171">
        <f t="shared" ref="JO180:JS181" si="1699">II180-HC180</f>
        <v>0</v>
      </c>
      <c r="JP180" s="171">
        <f t="shared" si="1699"/>
        <v>0</v>
      </c>
      <c r="JQ180" s="171">
        <f t="shared" si="1699"/>
        <v>0</v>
      </c>
      <c r="JR180" s="171">
        <f t="shared" si="1699"/>
        <v>0</v>
      </c>
      <c r="JS180" s="171">
        <f t="shared" si="1699"/>
        <v>0</v>
      </c>
      <c r="JT180" s="171">
        <f t="shared" si="1696"/>
        <v>0</v>
      </c>
      <c r="JU180" s="171">
        <f t="shared" si="1696"/>
        <v>0</v>
      </c>
      <c r="JV180" s="171">
        <f t="shared" si="1696"/>
        <v>0</v>
      </c>
      <c r="JW180" s="171">
        <f t="shared" si="1696"/>
        <v>0</v>
      </c>
      <c r="JX180" s="171">
        <f t="shared" si="1696"/>
        <v>0</v>
      </c>
      <c r="JY180" s="171">
        <f t="shared" si="1696"/>
        <v>0</v>
      </c>
      <c r="JZ180" s="171">
        <f t="shared" si="1697"/>
        <v>0</v>
      </c>
      <c r="KA180" s="171">
        <f t="shared" si="1697"/>
        <v>0</v>
      </c>
      <c r="KB180" s="171">
        <f t="shared" si="1697"/>
        <v>0</v>
      </c>
      <c r="KC180" s="171">
        <f t="shared" si="1697"/>
        <v>0</v>
      </c>
      <c r="KD180" s="171">
        <f t="shared" si="1698"/>
        <v>0</v>
      </c>
      <c r="KE180" s="171">
        <f t="shared" si="1698"/>
        <v>0</v>
      </c>
      <c r="KF180" s="171">
        <f t="shared" si="1698"/>
        <v>0</v>
      </c>
      <c r="KG180" s="171">
        <f t="shared" si="1698"/>
        <v>0</v>
      </c>
      <c r="KH180" s="171">
        <f t="shared" si="1698"/>
        <v>0</v>
      </c>
      <c r="KI180" s="171">
        <f t="shared" si="1698"/>
        <v>0</v>
      </c>
      <c r="KJ180" s="171">
        <f t="shared" si="1698"/>
        <v>0</v>
      </c>
      <c r="KK180" s="171">
        <f t="shared" si="1698"/>
        <v>0</v>
      </c>
      <c r="KL180" s="172">
        <f t="shared" si="1694"/>
        <v>0</v>
      </c>
      <c r="KM180" s="113">
        <f t="shared" si="1657"/>
        <v>0</v>
      </c>
      <c r="KN180" s="114">
        <f t="shared" si="1658"/>
        <v>0</v>
      </c>
    </row>
    <row r="181" customFormat="1" spans="1:300">
      <c r="A181" s="292" t="s">
        <v>8</v>
      </c>
      <c r="B181" s="132"/>
      <c r="C181" s="132"/>
      <c r="D181" s="132"/>
      <c r="E181" s="132"/>
      <c r="F181" s="131">
        <v>0</v>
      </c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41">
        <f t="shared" si="1365"/>
        <v>0</v>
      </c>
      <c r="AM181" s="142">
        <f t="shared" si="1366"/>
        <v>0</v>
      </c>
      <c r="AN181" s="200"/>
      <c r="AO181" s="241">
        <f t="shared" si="1367"/>
        <v>0</v>
      </c>
      <c r="AP181" s="241">
        <f t="shared" si="1368"/>
        <v>0</v>
      </c>
      <c r="AQ181" s="241">
        <f t="shared" si="1369"/>
        <v>0</v>
      </c>
      <c r="AR181" s="241">
        <f t="shared" si="1370"/>
        <v>0</v>
      </c>
      <c r="AS181" s="241">
        <f t="shared" si="1371"/>
        <v>0</v>
      </c>
      <c r="AT181" s="241">
        <f t="shared" si="1372"/>
        <v>0</v>
      </c>
      <c r="AU181" s="241">
        <f t="shared" si="1373"/>
        <v>0</v>
      </c>
      <c r="AV181" s="241">
        <f t="shared" si="1374"/>
        <v>0</v>
      </c>
      <c r="AW181" s="241">
        <f t="shared" si="1375"/>
        <v>0</v>
      </c>
      <c r="AX181" s="241">
        <f t="shared" si="1376"/>
        <v>0</v>
      </c>
      <c r="AY181" s="241">
        <f t="shared" si="1377"/>
        <v>0</v>
      </c>
      <c r="AZ181" s="241">
        <f t="shared" si="1378"/>
        <v>0</v>
      </c>
      <c r="BA181" s="241">
        <f t="shared" si="1379"/>
        <v>0</v>
      </c>
      <c r="BB181" s="241">
        <f t="shared" si="1380"/>
        <v>0</v>
      </c>
      <c r="BC181" s="241">
        <f t="shared" si="1381"/>
        <v>0</v>
      </c>
      <c r="BD181" s="241">
        <f t="shared" si="1382"/>
        <v>0</v>
      </c>
      <c r="BE181" s="241">
        <f t="shared" si="1383"/>
        <v>0</v>
      </c>
      <c r="BF181" s="241">
        <f t="shared" si="1384"/>
        <v>0</v>
      </c>
      <c r="BG181" s="241">
        <f t="shared" si="1385"/>
        <v>0</v>
      </c>
      <c r="BH181" s="241">
        <f t="shared" si="1386"/>
        <v>0</v>
      </c>
      <c r="BI181" s="241">
        <f t="shared" si="1387"/>
        <v>0</v>
      </c>
      <c r="BJ181" s="241">
        <f t="shared" si="1388"/>
        <v>0</v>
      </c>
      <c r="BK181" s="241">
        <f t="shared" si="1389"/>
        <v>0</v>
      </c>
      <c r="BL181" s="241">
        <f t="shared" si="1390"/>
        <v>0</v>
      </c>
      <c r="BM181" s="241">
        <f t="shared" si="1391"/>
        <v>0</v>
      </c>
      <c r="BN181" s="241">
        <f t="shared" si="1392"/>
        <v>0</v>
      </c>
      <c r="BO181" s="241">
        <f t="shared" si="1393"/>
        <v>0</v>
      </c>
      <c r="BP181" s="241">
        <f t="shared" si="1394"/>
        <v>0</v>
      </c>
      <c r="BQ181" s="241">
        <f t="shared" si="1395"/>
        <v>0</v>
      </c>
      <c r="BR181" s="241">
        <f t="shared" si="1396"/>
        <v>0</v>
      </c>
      <c r="BS181" s="241">
        <f t="shared" si="1397"/>
        <v>0</v>
      </c>
      <c r="BT181" s="202"/>
      <c r="BU181" s="276"/>
      <c r="BV181" s="276"/>
      <c r="BW181" s="276"/>
      <c r="BX181" s="276"/>
      <c r="BY181" s="276"/>
      <c r="BZ181" s="276"/>
      <c r="CA181" s="276"/>
      <c r="CB181" s="276"/>
      <c r="CC181" s="276"/>
      <c r="CD181" s="276"/>
      <c r="CE181" s="276"/>
      <c r="CF181" s="276"/>
      <c r="CG181" s="276"/>
      <c r="CH181" s="276"/>
      <c r="CI181" s="276"/>
      <c r="CJ181" s="276"/>
      <c r="CK181" s="276"/>
      <c r="CL181" s="276"/>
      <c r="CM181" s="276"/>
      <c r="CN181" s="276"/>
      <c r="CO181" s="276"/>
      <c r="CP181" s="276"/>
      <c r="CQ181" s="276"/>
      <c r="CR181" s="276"/>
      <c r="CS181" s="276"/>
      <c r="CT181" s="276"/>
      <c r="CU181" s="276"/>
      <c r="CV181" s="276"/>
      <c r="CW181" s="276"/>
      <c r="CX181" s="276"/>
      <c r="CY181" s="276"/>
      <c r="CZ181" s="155">
        <f t="shared" si="1398"/>
        <v>0</v>
      </c>
      <c r="DA181" s="202"/>
      <c r="DB181" s="156">
        <f t="shared" si="1399"/>
        <v>0</v>
      </c>
      <c r="DC181" s="156">
        <f t="shared" si="1400"/>
        <v>0</v>
      </c>
      <c r="DD181" s="156">
        <f t="shared" si="1401"/>
        <v>0</v>
      </c>
      <c r="DE181" s="156">
        <f t="shared" si="1402"/>
        <v>0</v>
      </c>
      <c r="DF181" s="156">
        <f t="shared" si="1403"/>
        <v>0</v>
      </c>
      <c r="DG181" s="156">
        <f t="shared" si="1404"/>
        <v>0</v>
      </c>
      <c r="DH181" s="156">
        <f t="shared" si="1405"/>
        <v>0</v>
      </c>
      <c r="DI181" s="156">
        <f t="shared" si="1406"/>
        <v>0</v>
      </c>
      <c r="DJ181" s="156">
        <f t="shared" si="1407"/>
        <v>0</v>
      </c>
      <c r="DK181" s="156">
        <f t="shared" si="1408"/>
        <v>0</v>
      </c>
      <c r="DL181" s="156">
        <f t="shared" si="1409"/>
        <v>0</v>
      </c>
      <c r="DM181" s="156">
        <f t="shared" si="1410"/>
        <v>0</v>
      </c>
      <c r="DN181" s="156">
        <f t="shared" si="1411"/>
        <v>0</v>
      </c>
      <c r="DO181" s="156">
        <f t="shared" si="1412"/>
        <v>0</v>
      </c>
      <c r="DP181" s="156">
        <f t="shared" si="1413"/>
        <v>0</v>
      </c>
      <c r="DQ181" s="156">
        <f t="shared" si="1414"/>
        <v>0</v>
      </c>
      <c r="DR181" s="156">
        <f t="shared" si="1415"/>
        <v>0</v>
      </c>
      <c r="DS181" s="156">
        <f t="shared" si="1416"/>
        <v>0</v>
      </c>
      <c r="DT181" s="156">
        <f t="shared" si="1417"/>
        <v>0</v>
      </c>
      <c r="DU181" s="156">
        <f t="shared" si="1418"/>
        <v>0</v>
      </c>
      <c r="DV181" s="156">
        <f t="shared" si="1419"/>
        <v>0</v>
      </c>
      <c r="DW181" s="156">
        <f t="shared" si="1420"/>
        <v>0</v>
      </c>
      <c r="DX181" s="156">
        <f t="shared" si="1421"/>
        <v>0</v>
      </c>
      <c r="DY181" s="156">
        <f t="shared" si="1422"/>
        <v>0</v>
      </c>
      <c r="DZ181" s="156">
        <f t="shared" si="1423"/>
        <v>0</v>
      </c>
      <c r="EA181" s="156">
        <f t="shared" si="1424"/>
        <v>0</v>
      </c>
      <c r="EB181" s="156">
        <f t="shared" si="1425"/>
        <v>0</v>
      </c>
      <c r="EC181" s="156">
        <f t="shared" si="1426"/>
        <v>0</v>
      </c>
      <c r="ED181" s="156">
        <f t="shared" si="1427"/>
        <v>0</v>
      </c>
      <c r="EE181" s="156">
        <f t="shared" si="1428"/>
        <v>0</v>
      </c>
      <c r="EF181" s="156">
        <f t="shared" si="1429"/>
        <v>0</v>
      </c>
      <c r="EG181" s="248">
        <f t="shared" si="1430"/>
        <v>0</v>
      </c>
      <c r="EH181" s="249"/>
      <c r="EI181" s="187"/>
      <c r="EJ181" s="281" t="s">
        <v>59</v>
      </c>
      <c r="EK181" s="187"/>
      <c r="EL181" s="281" t="s">
        <v>59</v>
      </c>
      <c r="EM181" s="187"/>
      <c r="EN181" s="281" t="s">
        <v>59</v>
      </c>
      <c r="EO181" s="187"/>
      <c r="EP181" s="281" t="s">
        <v>59</v>
      </c>
      <c r="EQ181" s="187"/>
      <c r="ER181" s="281" t="s">
        <v>59</v>
      </c>
      <c r="ES181" s="187"/>
      <c r="ET181" s="281" t="s">
        <v>59</v>
      </c>
      <c r="EU181" s="187"/>
      <c r="EV181" s="281" t="s">
        <v>59</v>
      </c>
      <c r="EW181" s="187"/>
      <c r="EX181" s="281" t="s">
        <v>59</v>
      </c>
      <c r="EY181" s="187"/>
      <c r="EZ181" s="281" t="s">
        <v>59</v>
      </c>
      <c r="FA181" s="187"/>
      <c r="FB181" s="281" t="s">
        <v>59</v>
      </c>
      <c r="FC181" s="187"/>
      <c r="FD181" s="281" t="s">
        <v>59</v>
      </c>
      <c r="FE181" s="187"/>
      <c r="FF181" s="281" t="s">
        <v>59</v>
      </c>
      <c r="FG181" s="187"/>
      <c r="FH181" s="281" t="s">
        <v>59</v>
      </c>
      <c r="FI181" s="187"/>
      <c r="FJ181" s="281" t="s">
        <v>59</v>
      </c>
      <c r="FK181" s="187"/>
      <c r="FL181" s="281" t="s">
        <v>59</v>
      </c>
      <c r="FM181" s="187"/>
      <c r="FN181" s="281" t="s">
        <v>59</v>
      </c>
      <c r="FO181" s="187"/>
      <c r="FP181" s="281" t="s">
        <v>59</v>
      </c>
      <c r="FQ181" s="187"/>
      <c r="FR181" s="281" t="s">
        <v>59</v>
      </c>
      <c r="FS181" s="187"/>
      <c r="FT181" s="281" t="s">
        <v>59</v>
      </c>
      <c r="FU181" s="187"/>
      <c r="FV181" s="281" t="s">
        <v>59</v>
      </c>
      <c r="FW181" s="187"/>
      <c r="FX181" s="281" t="s">
        <v>59</v>
      </c>
      <c r="FY181" s="187"/>
      <c r="FZ181" s="281" t="s">
        <v>59</v>
      </c>
      <c r="GA181" s="283"/>
      <c r="GB181" s="281" t="s">
        <v>59</v>
      </c>
      <c r="GC181" s="283"/>
      <c r="GD181" s="281" t="s">
        <v>59</v>
      </c>
      <c r="GE181" s="283"/>
      <c r="GF181" s="281" t="s">
        <v>59</v>
      </c>
      <c r="GG181" s="283"/>
      <c r="GH181" s="281" t="s">
        <v>59</v>
      </c>
      <c r="GI181" s="283"/>
      <c r="GJ181" s="281" t="s">
        <v>59</v>
      </c>
      <c r="GK181" s="284"/>
      <c r="GL181" s="281" t="s">
        <v>59</v>
      </c>
      <c r="GM181" s="283"/>
      <c r="GN181" s="281" t="s">
        <v>59</v>
      </c>
      <c r="GO181" s="284"/>
      <c r="GP181" s="281" t="s">
        <v>59</v>
      </c>
      <c r="GQ181" s="284"/>
      <c r="GR181" s="281" t="s">
        <v>59</v>
      </c>
      <c r="GS181" s="288">
        <f t="shared" si="1431"/>
        <v>0</v>
      </c>
      <c r="GT181" s="202"/>
      <c r="GU181" s="166">
        <f t="shared" si="1432"/>
        <v>0</v>
      </c>
      <c r="GV181" s="166">
        <f t="shared" si="1433"/>
        <v>0</v>
      </c>
      <c r="GW181" s="166">
        <f t="shared" si="1434"/>
        <v>0</v>
      </c>
      <c r="GX181" s="166">
        <f t="shared" si="1435"/>
        <v>0</v>
      </c>
      <c r="GY181" s="166">
        <f t="shared" si="1436"/>
        <v>0</v>
      </c>
      <c r="GZ181" s="166">
        <f t="shared" si="1437"/>
        <v>0</v>
      </c>
      <c r="HA181" s="166">
        <f t="shared" si="1438"/>
        <v>0</v>
      </c>
      <c r="HB181" s="166">
        <f t="shared" si="1439"/>
        <v>0</v>
      </c>
      <c r="HC181" s="166">
        <f t="shared" si="1440"/>
        <v>0</v>
      </c>
      <c r="HD181" s="166">
        <f t="shared" si="1441"/>
        <v>0</v>
      </c>
      <c r="HE181" s="166">
        <f t="shared" si="1442"/>
        <v>0</v>
      </c>
      <c r="HF181" s="166">
        <f t="shared" si="1443"/>
        <v>0</v>
      </c>
      <c r="HG181" s="166">
        <f t="shared" si="1444"/>
        <v>0</v>
      </c>
      <c r="HH181" s="166">
        <f t="shared" si="1445"/>
        <v>0</v>
      </c>
      <c r="HI181" s="166">
        <f t="shared" si="1446"/>
        <v>0</v>
      </c>
      <c r="HJ181" s="166">
        <f t="shared" si="1447"/>
        <v>0</v>
      </c>
      <c r="HK181" s="166">
        <f t="shared" si="1448"/>
        <v>0</v>
      </c>
      <c r="HL181" s="166">
        <f t="shared" si="1449"/>
        <v>0</v>
      </c>
      <c r="HM181" s="166">
        <f t="shared" si="1450"/>
        <v>0</v>
      </c>
      <c r="HN181" s="166">
        <f t="shared" si="1451"/>
        <v>0</v>
      </c>
      <c r="HO181" s="166">
        <f t="shared" si="1452"/>
        <v>0</v>
      </c>
      <c r="HP181" s="166">
        <f t="shared" si="1453"/>
        <v>0</v>
      </c>
      <c r="HQ181" s="166">
        <f t="shared" si="1454"/>
        <v>0</v>
      </c>
      <c r="HR181" s="166">
        <f t="shared" si="1455"/>
        <v>0</v>
      </c>
      <c r="HS181" s="166">
        <f t="shared" si="1456"/>
        <v>0</v>
      </c>
      <c r="HT181" s="166">
        <f t="shared" si="1457"/>
        <v>0</v>
      </c>
      <c r="HU181" s="166">
        <f t="shared" si="1458"/>
        <v>0</v>
      </c>
      <c r="HV181" s="166">
        <f t="shared" si="1459"/>
        <v>0</v>
      </c>
      <c r="HW181" s="166">
        <f t="shared" si="1460"/>
        <v>0</v>
      </c>
      <c r="HX181" s="166">
        <f t="shared" si="1461"/>
        <v>0</v>
      </c>
      <c r="HY181" s="166">
        <f t="shared" si="1462"/>
        <v>0</v>
      </c>
      <c r="HZ181" s="148"/>
      <c r="IA181" s="169">
        <f t="shared" si="1463"/>
        <v>0</v>
      </c>
      <c r="IB181" s="169">
        <f t="shared" si="1464"/>
        <v>0</v>
      </c>
      <c r="IC181" s="169">
        <f t="shared" si="1465"/>
        <v>0</v>
      </c>
      <c r="ID181" s="169">
        <f t="shared" si="1466"/>
        <v>0</v>
      </c>
      <c r="IE181" s="169">
        <f t="shared" si="1467"/>
        <v>0</v>
      </c>
      <c r="IF181" s="169">
        <f t="shared" si="1468"/>
        <v>0</v>
      </c>
      <c r="IG181" s="169">
        <f t="shared" si="1469"/>
        <v>0</v>
      </c>
      <c r="IH181" s="169">
        <f t="shared" si="1470"/>
        <v>0</v>
      </c>
      <c r="II181" s="169">
        <f t="shared" si="1471"/>
        <v>0</v>
      </c>
      <c r="IJ181" s="169">
        <f t="shared" si="1472"/>
        <v>0</v>
      </c>
      <c r="IK181" s="169">
        <f t="shared" si="1473"/>
        <v>0</v>
      </c>
      <c r="IL181" s="169">
        <f t="shared" si="1474"/>
        <v>0</v>
      </c>
      <c r="IM181" s="169">
        <f t="shared" si="1475"/>
        <v>0</v>
      </c>
      <c r="IN181" s="169">
        <f t="shared" si="1476"/>
        <v>0</v>
      </c>
      <c r="IO181" s="169">
        <f t="shared" si="1477"/>
        <v>0</v>
      </c>
      <c r="IP181" s="169">
        <f t="shared" si="1478"/>
        <v>0</v>
      </c>
      <c r="IQ181" s="169">
        <f t="shared" si="1479"/>
        <v>0</v>
      </c>
      <c r="IR181" s="169">
        <f t="shared" si="1480"/>
        <v>0</v>
      </c>
      <c r="IS181" s="169">
        <f t="shared" si="1481"/>
        <v>0</v>
      </c>
      <c r="IT181" s="169">
        <f t="shared" si="1482"/>
        <v>0</v>
      </c>
      <c r="IU181" s="169">
        <f t="shared" si="1483"/>
        <v>0</v>
      </c>
      <c r="IV181" s="169">
        <f t="shared" si="1484"/>
        <v>0</v>
      </c>
      <c r="IW181" s="169">
        <f t="shared" si="1485"/>
        <v>0</v>
      </c>
      <c r="IX181" s="169">
        <f t="shared" si="1486"/>
        <v>0</v>
      </c>
      <c r="IY181" s="169">
        <f t="shared" si="1487"/>
        <v>0</v>
      </c>
      <c r="IZ181" s="169">
        <f t="shared" si="1488"/>
        <v>0</v>
      </c>
      <c r="JA181" s="169">
        <f t="shared" si="1489"/>
        <v>0</v>
      </c>
      <c r="JB181" s="169">
        <f t="shared" si="1490"/>
        <v>0</v>
      </c>
      <c r="JC181" s="169">
        <f t="shared" si="1491"/>
        <v>0</v>
      </c>
      <c r="JD181" s="169">
        <f t="shared" si="1492"/>
        <v>0</v>
      </c>
      <c r="JE181" s="169">
        <f t="shared" si="1493"/>
        <v>0</v>
      </c>
      <c r="JF181" s="255"/>
      <c r="JG181" s="171">
        <f t="shared" ref="JG181:JN181" si="1700">IA181-GU181</f>
        <v>0</v>
      </c>
      <c r="JH181" s="171">
        <f t="shared" si="1700"/>
        <v>0</v>
      </c>
      <c r="JI181" s="171">
        <f t="shared" si="1700"/>
        <v>0</v>
      </c>
      <c r="JJ181" s="171">
        <f t="shared" si="1700"/>
        <v>0</v>
      </c>
      <c r="JK181" s="171">
        <f t="shared" si="1700"/>
        <v>0</v>
      </c>
      <c r="JL181" s="171">
        <f t="shared" si="1700"/>
        <v>0</v>
      </c>
      <c r="JM181" s="171">
        <f t="shared" si="1700"/>
        <v>0</v>
      </c>
      <c r="JN181" s="171">
        <f t="shared" si="1700"/>
        <v>0</v>
      </c>
      <c r="JO181" s="171">
        <f t="shared" si="1699"/>
        <v>0</v>
      </c>
      <c r="JP181" s="171">
        <f t="shared" si="1699"/>
        <v>0</v>
      </c>
      <c r="JQ181" s="171">
        <f t="shared" si="1699"/>
        <v>0</v>
      </c>
      <c r="JR181" s="171">
        <f t="shared" si="1699"/>
        <v>0</v>
      </c>
      <c r="JS181" s="171">
        <f t="shared" si="1699"/>
        <v>0</v>
      </c>
      <c r="JT181" s="171">
        <f t="shared" si="1696"/>
        <v>0</v>
      </c>
      <c r="JU181" s="171">
        <f t="shared" si="1696"/>
        <v>0</v>
      </c>
      <c r="JV181" s="171">
        <f t="shared" si="1696"/>
        <v>0</v>
      </c>
      <c r="JW181" s="171">
        <f t="shared" si="1696"/>
        <v>0</v>
      </c>
      <c r="JX181" s="171">
        <f t="shared" si="1696"/>
        <v>0</v>
      </c>
      <c r="JY181" s="171">
        <f t="shared" si="1696"/>
        <v>0</v>
      </c>
      <c r="JZ181" s="171">
        <f t="shared" si="1697"/>
        <v>0</v>
      </c>
      <c r="KA181" s="171">
        <f t="shared" si="1697"/>
        <v>0</v>
      </c>
      <c r="KB181" s="171">
        <f t="shared" si="1697"/>
        <v>0</v>
      </c>
      <c r="KC181" s="171">
        <f t="shared" si="1697"/>
        <v>0</v>
      </c>
      <c r="KD181" s="171">
        <f t="shared" si="1698"/>
        <v>0</v>
      </c>
      <c r="KE181" s="171">
        <f t="shared" si="1698"/>
        <v>0</v>
      </c>
      <c r="KF181" s="171">
        <f t="shared" si="1698"/>
        <v>0</v>
      </c>
      <c r="KG181" s="171">
        <f t="shared" si="1698"/>
        <v>0</v>
      </c>
      <c r="KH181" s="171">
        <f t="shared" si="1698"/>
        <v>0</v>
      </c>
      <c r="KI181" s="171">
        <f t="shared" si="1698"/>
        <v>0</v>
      </c>
      <c r="KJ181" s="171">
        <f t="shared" si="1698"/>
        <v>0</v>
      </c>
      <c r="KK181" s="171">
        <f t="shared" si="1698"/>
        <v>0</v>
      </c>
      <c r="KL181" s="172">
        <f t="shared" si="1694"/>
        <v>0</v>
      </c>
      <c r="KM181" s="113" t="e">
        <f>KM179+KM96</f>
        <v>#REF!</v>
      </c>
      <c r="KN181" s="114">
        <f t="shared" si="1658"/>
        <v>0</v>
      </c>
    </row>
    <row r="182" spans="6:298">
      <c r="F182" s="176">
        <f t="shared" ref="F182:AM182" si="1701">SUM(F3:F181)</f>
        <v>0</v>
      </c>
      <c r="G182" s="176">
        <f t="shared" si="1701"/>
        <v>34048</v>
      </c>
      <c r="H182" s="176">
        <f t="shared" si="1701"/>
        <v>34505</v>
      </c>
      <c r="I182" s="176">
        <f t="shared" si="1701"/>
        <v>15146</v>
      </c>
      <c r="J182" s="176">
        <f t="shared" si="1701"/>
        <v>29727</v>
      </c>
      <c r="K182" s="176">
        <f t="shared" si="1701"/>
        <v>20000</v>
      </c>
      <c r="L182" s="176">
        <f t="shared" si="1701"/>
        <v>45038</v>
      </c>
      <c r="M182" s="176">
        <f t="shared" si="1701"/>
        <v>45707</v>
      </c>
      <c r="N182" s="176">
        <f t="shared" si="1701"/>
        <v>27947</v>
      </c>
      <c r="O182" s="176">
        <f t="shared" si="1701"/>
        <v>19908</v>
      </c>
      <c r="P182" s="176">
        <f t="shared" si="1701"/>
        <v>16625</v>
      </c>
      <c r="Q182" s="176">
        <f t="shared" si="1701"/>
        <v>17685</v>
      </c>
      <c r="R182" s="176">
        <f t="shared" si="1701"/>
        <v>73072</v>
      </c>
      <c r="S182" s="176">
        <f t="shared" si="1701"/>
        <v>71377</v>
      </c>
      <c r="T182" s="176">
        <f t="shared" si="1701"/>
        <v>58408</v>
      </c>
      <c r="U182" s="176">
        <f t="shared" si="1701"/>
        <v>51772</v>
      </c>
      <c r="V182" s="176">
        <f t="shared" si="1701"/>
        <v>48589</v>
      </c>
      <c r="W182" s="176">
        <f t="shared" si="1701"/>
        <v>34475</v>
      </c>
      <c r="X182" s="176">
        <f t="shared" si="1701"/>
        <v>52977</v>
      </c>
      <c r="Y182" s="176">
        <f t="shared" si="1701"/>
        <v>65100</v>
      </c>
      <c r="Z182" s="176">
        <f t="shared" si="1701"/>
        <v>47675</v>
      </c>
      <c r="AA182" s="176">
        <f t="shared" si="1701"/>
        <v>63087</v>
      </c>
      <c r="AB182" s="176">
        <f t="shared" si="1701"/>
        <v>54282</v>
      </c>
      <c r="AC182" s="176">
        <f t="shared" si="1701"/>
        <v>103989</v>
      </c>
      <c r="AD182" s="176">
        <f t="shared" si="1701"/>
        <v>113648</v>
      </c>
      <c r="AE182" s="176">
        <f t="shared" si="1701"/>
        <v>99399</v>
      </c>
      <c r="AF182" s="176">
        <f t="shared" si="1701"/>
        <v>87469</v>
      </c>
      <c r="AG182" s="176">
        <f t="shared" si="1701"/>
        <v>85167</v>
      </c>
      <c r="AH182" s="176">
        <f t="shared" si="1701"/>
        <v>84399</v>
      </c>
      <c r="AI182" s="176">
        <f t="shared" si="1701"/>
        <v>53841</v>
      </c>
      <c r="AJ182" s="176">
        <f t="shared" si="1701"/>
        <v>74204</v>
      </c>
      <c r="AK182" s="176">
        <f t="shared" si="1701"/>
        <v>107829</v>
      </c>
      <c r="AL182" s="176">
        <f t="shared" si="1701"/>
        <v>1729770</v>
      </c>
      <c r="AM182" s="176">
        <f t="shared" si="1701"/>
        <v>1729770</v>
      </c>
      <c r="AO182" s="176">
        <f t="shared" ref="AO182:BS182" si="1702">SUM(AO3:AO181)</f>
        <v>0</v>
      </c>
      <c r="AP182" s="176" t="e">
        <f t="shared" si="1702"/>
        <v>#REF!</v>
      </c>
      <c r="AQ182" s="176" t="e">
        <f t="shared" si="1702"/>
        <v>#REF!</v>
      </c>
      <c r="AR182" s="176" t="e">
        <f t="shared" si="1702"/>
        <v>#REF!</v>
      </c>
      <c r="AS182" s="176" t="e">
        <f t="shared" si="1702"/>
        <v>#REF!</v>
      </c>
      <c r="AT182" s="176" t="e">
        <f t="shared" si="1702"/>
        <v>#REF!</v>
      </c>
      <c r="AU182" s="176" t="e">
        <f t="shared" si="1702"/>
        <v>#REF!</v>
      </c>
      <c r="AV182" s="176" t="e">
        <f t="shared" si="1702"/>
        <v>#REF!</v>
      </c>
      <c r="AW182" s="176" t="e">
        <f t="shared" si="1702"/>
        <v>#REF!</v>
      </c>
      <c r="AX182" s="176" t="e">
        <f t="shared" si="1702"/>
        <v>#REF!</v>
      </c>
      <c r="AY182" s="176" t="e">
        <f t="shared" si="1702"/>
        <v>#REF!</v>
      </c>
      <c r="AZ182" s="176" t="e">
        <f t="shared" si="1702"/>
        <v>#REF!</v>
      </c>
      <c r="BA182" s="176" t="e">
        <f t="shared" si="1702"/>
        <v>#REF!</v>
      </c>
      <c r="BB182" s="176" t="e">
        <f t="shared" si="1702"/>
        <v>#REF!</v>
      </c>
      <c r="BC182" s="176" t="e">
        <f t="shared" si="1702"/>
        <v>#REF!</v>
      </c>
      <c r="BD182" s="176" t="e">
        <f t="shared" si="1702"/>
        <v>#REF!</v>
      </c>
      <c r="BE182" s="176" t="e">
        <f t="shared" si="1702"/>
        <v>#REF!</v>
      </c>
      <c r="BF182" s="176" t="e">
        <f t="shared" si="1702"/>
        <v>#REF!</v>
      </c>
      <c r="BG182" s="176" t="e">
        <f t="shared" si="1702"/>
        <v>#REF!</v>
      </c>
      <c r="BH182" s="176" t="e">
        <f t="shared" si="1702"/>
        <v>#REF!</v>
      </c>
      <c r="BI182" s="176" t="e">
        <f t="shared" si="1702"/>
        <v>#REF!</v>
      </c>
      <c r="BJ182" s="176" t="e">
        <f t="shared" si="1702"/>
        <v>#REF!</v>
      </c>
      <c r="BK182" s="176" t="e">
        <f t="shared" si="1702"/>
        <v>#REF!</v>
      </c>
      <c r="BL182" s="176" t="e">
        <f t="shared" si="1702"/>
        <v>#REF!</v>
      </c>
      <c r="BM182" s="176" t="e">
        <f t="shared" si="1702"/>
        <v>#REF!</v>
      </c>
      <c r="BN182" s="176" t="e">
        <f t="shared" si="1702"/>
        <v>#REF!</v>
      </c>
      <c r="BO182" s="176" t="e">
        <f t="shared" si="1702"/>
        <v>#REF!</v>
      </c>
      <c r="BP182" s="176" t="e">
        <f t="shared" si="1702"/>
        <v>#REF!</v>
      </c>
      <c r="BQ182" s="176" t="e">
        <f t="shared" si="1702"/>
        <v>#REF!</v>
      </c>
      <c r="BR182" s="176" t="e">
        <f t="shared" si="1702"/>
        <v>#REF!</v>
      </c>
      <c r="BS182" s="176" t="e">
        <f t="shared" si="1702"/>
        <v>#REF!</v>
      </c>
      <c r="BU182" s="176">
        <f t="shared" ref="BU182:CZ182" si="1703">SUM(BU3:BU181)</f>
        <v>0</v>
      </c>
      <c r="BV182" s="176">
        <f t="shared" si="1703"/>
        <v>0</v>
      </c>
      <c r="BW182" s="176">
        <f t="shared" si="1703"/>
        <v>0</v>
      </c>
      <c r="BX182" s="176">
        <f t="shared" si="1703"/>
        <v>0</v>
      </c>
      <c r="BY182" s="176">
        <f t="shared" si="1703"/>
        <v>0</v>
      </c>
      <c r="BZ182" s="176">
        <f t="shared" si="1703"/>
        <v>0</v>
      </c>
      <c r="CA182" s="176">
        <f t="shared" si="1703"/>
        <v>0</v>
      </c>
      <c r="CB182" s="176">
        <f t="shared" si="1703"/>
        <v>0</v>
      </c>
      <c r="CC182" s="176">
        <f t="shared" si="1703"/>
        <v>0</v>
      </c>
      <c r="CD182" s="176">
        <f t="shared" si="1703"/>
        <v>0</v>
      </c>
      <c r="CE182" s="176">
        <f t="shared" si="1703"/>
        <v>0</v>
      </c>
      <c r="CF182" s="176">
        <f t="shared" si="1703"/>
        <v>0</v>
      </c>
      <c r="CG182" s="176">
        <f t="shared" si="1703"/>
        <v>0</v>
      </c>
      <c r="CH182" s="176">
        <f t="shared" si="1703"/>
        <v>0</v>
      </c>
      <c r="CI182" s="176">
        <f t="shared" si="1703"/>
        <v>0</v>
      </c>
      <c r="CJ182" s="176">
        <f t="shared" si="1703"/>
        <v>0</v>
      </c>
      <c r="CK182" s="176">
        <f t="shared" si="1703"/>
        <v>0</v>
      </c>
      <c r="CL182" s="176">
        <f t="shared" si="1703"/>
        <v>0</v>
      </c>
      <c r="CM182" s="176">
        <f t="shared" si="1703"/>
        <v>0</v>
      </c>
      <c r="CN182" s="176">
        <f t="shared" si="1703"/>
        <v>0</v>
      </c>
      <c r="CO182" s="176">
        <f t="shared" si="1703"/>
        <v>0</v>
      </c>
      <c r="CP182" s="176">
        <f t="shared" si="1703"/>
        <v>0</v>
      </c>
      <c r="CQ182" s="176">
        <f t="shared" si="1703"/>
        <v>0</v>
      </c>
      <c r="CR182" s="176">
        <f t="shared" si="1703"/>
        <v>0</v>
      </c>
      <c r="CS182" s="176">
        <f t="shared" si="1703"/>
        <v>0</v>
      </c>
      <c r="CT182" s="176">
        <f t="shared" si="1703"/>
        <v>0</v>
      </c>
      <c r="CU182" s="176">
        <f t="shared" si="1703"/>
        <v>0</v>
      </c>
      <c r="CV182" s="176">
        <f t="shared" si="1703"/>
        <v>0</v>
      </c>
      <c r="CW182" s="176">
        <f t="shared" si="1703"/>
        <v>0</v>
      </c>
      <c r="CX182" s="176">
        <f t="shared" si="1703"/>
        <v>0</v>
      </c>
      <c r="CY182" s="176">
        <f t="shared" si="1703"/>
        <v>0</v>
      </c>
      <c r="CZ182" s="176">
        <f t="shared" si="1703"/>
        <v>0</v>
      </c>
      <c r="DB182" s="176" t="e">
        <f t="shared" ref="DB182:EG182" si="1704">SUM(DB3:DB181)</f>
        <v>#REF!</v>
      </c>
      <c r="DC182" s="176" t="e">
        <f t="shared" si="1704"/>
        <v>#REF!</v>
      </c>
      <c r="DD182" s="176" t="e">
        <f t="shared" si="1704"/>
        <v>#REF!</v>
      </c>
      <c r="DE182" s="176" t="e">
        <f t="shared" si="1704"/>
        <v>#REF!</v>
      </c>
      <c r="DF182" s="176" t="e">
        <f t="shared" si="1704"/>
        <v>#REF!</v>
      </c>
      <c r="DG182" s="176" t="e">
        <f t="shared" si="1704"/>
        <v>#REF!</v>
      </c>
      <c r="DH182" s="176" t="e">
        <f t="shared" si="1704"/>
        <v>#REF!</v>
      </c>
      <c r="DI182" s="176" t="e">
        <f t="shared" si="1704"/>
        <v>#REF!</v>
      </c>
      <c r="DJ182" s="176" t="e">
        <f t="shared" si="1704"/>
        <v>#REF!</v>
      </c>
      <c r="DK182" s="176" t="e">
        <f t="shared" si="1704"/>
        <v>#REF!</v>
      </c>
      <c r="DL182" s="176" t="e">
        <f t="shared" si="1704"/>
        <v>#REF!</v>
      </c>
      <c r="DM182" s="176" t="e">
        <f t="shared" si="1704"/>
        <v>#REF!</v>
      </c>
      <c r="DN182" s="176" t="e">
        <f t="shared" si="1704"/>
        <v>#REF!</v>
      </c>
      <c r="DO182" s="176" t="e">
        <f t="shared" si="1704"/>
        <v>#REF!</v>
      </c>
      <c r="DP182" s="176" t="e">
        <f t="shared" si="1704"/>
        <v>#REF!</v>
      </c>
      <c r="DQ182" s="176" t="e">
        <f t="shared" si="1704"/>
        <v>#REF!</v>
      </c>
      <c r="DR182" s="176" t="e">
        <f t="shared" si="1704"/>
        <v>#REF!</v>
      </c>
      <c r="DS182" s="176" t="e">
        <f t="shared" si="1704"/>
        <v>#REF!</v>
      </c>
      <c r="DT182" s="176" t="e">
        <f t="shared" si="1704"/>
        <v>#REF!</v>
      </c>
      <c r="DU182" s="176" t="e">
        <f t="shared" si="1704"/>
        <v>#REF!</v>
      </c>
      <c r="DV182" s="176" t="e">
        <f t="shared" si="1704"/>
        <v>#REF!</v>
      </c>
      <c r="DW182" s="176" t="e">
        <f t="shared" si="1704"/>
        <v>#REF!</v>
      </c>
      <c r="DX182" s="176" t="e">
        <f t="shared" si="1704"/>
        <v>#REF!</v>
      </c>
      <c r="DY182" s="176" t="e">
        <f t="shared" si="1704"/>
        <v>#REF!</v>
      </c>
      <c r="DZ182" s="176" t="e">
        <f t="shared" si="1704"/>
        <v>#REF!</v>
      </c>
      <c r="EA182" s="176" t="e">
        <f t="shared" si="1704"/>
        <v>#REF!</v>
      </c>
      <c r="EB182" s="176" t="e">
        <f t="shared" si="1704"/>
        <v>#REF!</v>
      </c>
      <c r="EC182" s="176" t="e">
        <f t="shared" si="1704"/>
        <v>#REF!</v>
      </c>
      <c r="ED182" s="176" t="e">
        <f t="shared" si="1704"/>
        <v>#REF!</v>
      </c>
      <c r="EE182" s="176" t="e">
        <f t="shared" si="1704"/>
        <v>#REF!</v>
      </c>
      <c r="EF182" s="176" t="e">
        <f t="shared" si="1704"/>
        <v>#REF!</v>
      </c>
      <c r="EG182" s="176" t="e">
        <f t="shared" si="1704"/>
        <v>#REF!</v>
      </c>
      <c r="EK182" s="176">
        <f>SUM(EK3:EK181)</f>
        <v>0</v>
      </c>
      <c r="EM182" s="176">
        <f>SUM(EM3:EM181)</f>
        <v>0</v>
      </c>
      <c r="EO182" s="176">
        <f>SUM(EO3:EO181)</f>
        <v>0</v>
      </c>
      <c r="EQ182" s="176">
        <f>SUM(EQ3:EQ181)</f>
        <v>0</v>
      </c>
      <c r="ES182" s="176">
        <f>SUM(ES3:ES181)</f>
        <v>0</v>
      </c>
      <c r="EU182" s="176">
        <f>SUM(EU3:EU181)</f>
        <v>0</v>
      </c>
      <c r="EW182" s="176">
        <f>SUM(EW3:EW181)</f>
        <v>0</v>
      </c>
      <c r="EY182" s="176">
        <f>SUM(EY3:EY181)</f>
        <v>0</v>
      </c>
      <c r="FA182" s="176">
        <f>SUM(FA3:FA181)</f>
        <v>0</v>
      </c>
      <c r="FC182" s="176">
        <f>SUM(FC3:FC181)</f>
        <v>0</v>
      </c>
      <c r="FE182" s="176">
        <f>SUM(FE3:FE181)</f>
        <v>0</v>
      </c>
      <c r="FG182" s="176">
        <f>SUM(FG3:FG181)</f>
        <v>0</v>
      </c>
      <c r="FI182" s="176">
        <f>SUM(FI3:FI181)</f>
        <v>0</v>
      </c>
      <c r="FK182" s="176">
        <f>SUM(FK3:FK181)</f>
        <v>0</v>
      </c>
      <c r="FM182" s="176">
        <f>SUM(FM3:FM181)</f>
        <v>0</v>
      </c>
      <c r="FO182" s="176">
        <f>SUM(FO3:FO181)</f>
        <v>0</v>
      </c>
      <c r="FQ182" s="176">
        <f>SUM(FQ3:FQ181)</f>
        <v>0</v>
      </c>
      <c r="FS182" s="176">
        <f>SUM(FS3:FS181)</f>
        <v>0</v>
      </c>
      <c r="FU182" s="176">
        <f>SUM(FU3:FU181)</f>
        <v>0</v>
      </c>
      <c r="FW182" s="176">
        <f>SUM(FW3:FW181)</f>
        <v>0</v>
      </c>
      <c r="FY182" s="176">
        <f>SUM(FY3:FY181)</f>
        <v>0</v>
      </c>
      <c r="GS182" s="176">
        <f>SUM(GS3:GS181)</f>
        <v>0</v>
      </c>
      <c r="HY182" s="176" t="e">
        <f>SUM(HY3:HY181)</f>
        <v>#REF!</v>
      </c>
      <c r="JE182" s="176" t="e">
        <f>SUM(JE3:JE181)</f>
        <v>#REF!</v>
      </c>
      <c r="KL182" s="176" t="e">
        <f>SUM(KL3:KL181)</f>
        <v>#REF!</v>
      </c>
    </row>
  </sheetData>
  <sortState ref="A4:MO91">
    <sortCondition ref="A4"/>
  </sortState>
  <mergeCells count="48">
    <mergeCell ref="G1:K1"/>
    <mergeCell ref="L1:P1"/>
    <mergeCell ref="Q1:U1"/>
    <mergeCell ref="V1:Z1"/>
    <mergeCell ref="AA1:AE1"/>
    <mergeCell ref="AF1:AJ1"/>
    <mergeCell ref="AO1:AS1"/>
    <mergeCell ref="AT1:AX1"/>
    <mergeCell ref="AY1:BC1"/>
    <mergeCell ref="BD1:BH1"/>
    <mergeCell ref="BI1:BM1"/>
    <mergeCell ref="BN1:BR1"/>
    <mergeCell ref="BU1:BY1"/>
    <mergeCell ref="BZ1:CD1"/>
    <mergeCell ref="CE1:CI1"/>
    <mergeCell ref="CJ1:CN1"/>
    <mergeCell ref="CO1:CS1"/>
    <mergeCell ref="CT1:CX1"/>
    <mergeCell ref="DB1:DF1"/>
    <mergeCell ref="DG1:DK1"/>
    <mergeCell ref="DL1:DP1"/>
    <mergeCell ref="DQ1:DU1"/>
    <mergeCell ref="DV1:DZ1"/>
    <mergeCell ref="EA1:EE1"/>
    <mergeCell ref="EI1:EQ1"/>
    <mergeCell ref="ES1:FA1"/>
    <mergeCell ref="FC1:FK1"/>
    <mergeCell ref="FM1:FU1"/>
    <mergeCell ref="FW1:GE1"/>
    <mergeCell ref="GG1:GO1"/>
    <mergeCell ref="GU1:GY1"/>
    <mergeCell ref="GZ1:HD1"/>
    <mergeCell ref="HE1:HI1"/>
    <mergeCell ref="HJ1:HN1"/>
    <mergeCell ref="HO1:HS1"/>
    <mergeCell ref="HT1:HX1"/>
    <mergeCell ref="IA1:IE1"/>
    <mergeCell ref="IF1:IJ1"/>
    <mergeCell ref="IK1:IO1"/>
    <mergeCell ref="IP1:IT1"/>
    <mergeCell ref="IU1:IY1"/>
    <mergeCell ref="IZ1:JD1"/>
    <mergeCell ref="JG1:JK1"/>
    <mergeCell ref="JL1:JP1"/>
    <mergeCell ref="JQ1:JU1"/>
    <mergeCell ref="JV1:JZ1"/>
    <mergeCell ref="KA1:KE1"/>
    <mergeCell ref="KF1:KJ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160"/>
  <sheetViews>
    <sheetView view="pageBreakPreview" zoomScaleNormal="100" workbookViewId="0">
      <pane xSplit="2" ySplit="2" topLeftCell="S3" activePane="bottomRight" state="frozen"/>
      <selection/>
      <selection pane="topRight"/>
      <selection pane="bottomLeft"/>
      <selection pane="bottomRight" activeCell="AK3" sqref="AK3"/>
    </sheetView>
  </sheetViews>
  <sheetFormatPr defaultColWidth="9" defaultRowHeight="15"/>
  <cols>
    <col min="1" max="1" width="38" style="119" customWidth="1"/>
    <col min="2" max="2" width="7" style="119" hidden="1" customWidth="1"/>
    <col min="3" max="3" width="10.8571428571429" style="119" hidden="1" customWidth="1"/>
    <col min="4" max="4" width="12" style="119" customWidth="1"/>
    <col min="5" max="5" width="7.42857142857143" style="119" customWidth="1"/>
    <col min="6" max="6" width="7.28571428571429" style="120" customWidth="1"/>
    <col min="7" max="7" width="4.71428571428571" style="121" customWidth="1"/>
    <col min="8" max="8" width="5.28571428571429" style="121" customWidth="1"/>
    <col min="9" max="15" width="5" style="121" customWidth="1"/>
    <col min="16" max="26" width="5.85714285714286" style="121" customWidth="1"/>
    <col min="27" max="27" width="5.71428571428571" style="121" customWidth="1"/>
    <col min="28" max="28" width="6.28571428571429" style="121" customWidth="1"/>
    <col min="29" max="36" width="5.85714285714286" style="121" customWidth="1"/>
    <col min="37" max="37" width="5.71428571428571" style="121" customWidth="1"/>
    <col min="38" max="38" width="11.8571428571429" style="122" customWidth="1"/>
    <col min="39" max="39" width="6.71428571428571" style="122" customWidth="1"/>
    <col min="40" max="40" width="2.14285714285714" style="122" customWidth="1"/>
    <col min="41" max="41" width="4.71428571428571" style="121" customWidth="1"/>
    <col min="42" max="43" width="5.28571428571429" style="121" customWidth="1"/>
    <col min="44" max="44" width="5.85714285714286" style="121" customWidth="1"/>
    <col min="45" max="46" width="5.42857142857143" style="121" customWidth="1"/>
    <col min="47" max="57" width="5.85714285714286" style="121" customWidth="1"/>
    <col min="58" max="58" width="8.71428571428571" style="221" customWidth="1"/>
    <col min="59" max="61" width="5.85714285714286" style="121" customWidth="1"/>
    <col min="62" max="62" width="6.28571428571429" style="121" customWidth="1"/>
    <col min="63" max="71" width="5.85714285714286" style="121" customWidth="1"/>
    <col min="72" max="72" width="2.14285714285714" style="123" customWidth="1"/>
    <col min="73" max="73" width="4.71428571428571" style="121" customWidth="1"/>
    <col min="74" max="74" width="5.28571428571429" style="121" customWidth="1"/>
    <col min="75" max="81" width="5" style="121" customWidth="1"/>
    <col min="82" max="92" width="5.85714285714286" style="121" customWidth="1"/>
    <col min="93" max="93" width="5.71428571428571" style="121" customWidth="1"/>
    <col min="94" max="94" width="6.28571428571429" style="121" customWidth="1"/>
    <col min="95" max="102" width="5.85714285714286" style="121" customWidth="1"/>
    <col min="103" max="103" width="5.71428571428571" style="121" customWidth="1"/>
    <col min="104" max="104" width="6.14285714285714" style="123" customWidth="1"/>
    <col min="105" max="105" width="3.14285714285714" style="123" customWidth="1"/>
    <col min="106" max="110" width="5.85714285714286" style="124" customWidth="1"/>
    <col min="111" max="111" width="5.57142857142857" style="124" customWidth="1"/>
    <col min="112" max="120" width="5.42857142857143" style="124" customWidth="1"/>
    <col min="121" max="131" width="5.85714285714286" style="124" customWidth="1"/>
    <col min="132" max="132" width="5.71428571428571" style="124" customWidth="1"/>
    <col min="133" max="133" width="6.28571428571429" style="124" customWidth="1"/>
    <col min="134" max="136" width="5.85714285714286" style="124" customWidth="1"/>
    <col min="137" max="137" width="8.71428571428571" style="120" customWidth="1"/>
    <col min="138" max="138" width="2.28571428571429" style="120" customWidth="1"/>
    <col min="139" max="139" width="4.42857142857143" style="121" customWidth="1"/>
    <col min="140" max="140" width="5.42857142857143" style="121" customWidth="1"/>
    <col min="141" max="141" width="4.71428571428571" style="121" customWidth="1"/>
    <col min="142" max="142" width="5.42857142857143" style="121" customWidth="1"/>
    <col min="143" max="146" width="5.71428571428571" style="121" customWidth="1"/>
    <col min="147" max="147" width="5.57142857142857" style="121" customWidth="1"/>
    <col min="148" max="148" width="5.42857142857143" style="121" customWidth="1"/>
    <col min="149" max="149" width="4.28571428571429" style="121" customWidth="1"/>
    <col min="150" max="150" width="8.42857142857143" style="121" customWidth="1"/>
    <col min="151" max="151" width="4.28571428571429" style="121" customWidth="1"/>
    <col min="152" max="152" width="8.42857142857143" style="121" customWidth="1"/>
    <col min="153" max="153" width="4.28571428571429" style="121" customWidth="1"/>
    <col min="154" max="154" width="8.42857142857143" style="121" customWidth="1"/>
    <col min="155" max="155" width="4.28571428571429" style="121" customWidth="1"/>
    <col min="156" max="156" width="8.42857142857143" style="121" customWidth="1"/>
    <col min="157" max="157" width="5.28571428571429" style="121" customWidth="1"/>
    <col min="158" max="158" width="8.42857142857143" style="121" customWidth="1"/>
    <col min="159" max="159" width="5.28571428571429" style="121" customWidth="1"/>
    <col min="160" max="160" width="8.42857142857143" style="121" customWidth="1"/>
    <col min="161" max="161" width="5.28571428571429" style="121" customWidth="1"/>
    <col min="162" max="162" width="8.42857142857143" style="121" customWidth="1"/>
    <col min="163" max="163" width="5.28571428571429" style="121" customWidth="1"/>
    <col min="164" max="164" width="8.42857142857143" style="121" customWidth="1"/>
    <col min="165" max="165" width="5.28571428571429" style="121" customWidth="1"/>
    <col min="166" max="166" width="8.42857142857143" style="121" customWidth="1"/>
    <col min="167" max="167" width="5.28571428571429" style="121" customWidth="1"/>
    <col min="168" max="168" width="5.71428571428571" style="121" customWidth="1"/>
    <col min="169" max="169" width="5.28571428571429" style="121" customWidth="1"/>
    <col min="170" max="170" width="8.42857142857143" style="121" customWidth="1"/>
    <col min="171" max="171" width="5.28571428571429" style="121" customWidth="1"/>
    <col min="172" max="172" width="8.42857142857143" style="121" customWidth="1"/>
    <col min="173" max="173" width="5.28571428571429" style="121" customWidth="1"/>
    <col min="174" max="174" width="8.42857142857143" style="121" customWidth="1"/>
    <col min="175" max="175" width="5.28571428571429" style="121" customWidth="1"/>
    <col min="176" max="176" width="8.42857142857143" style="121" customWidth="1"/>
    <col min="177" max="177" width="5.28571428571429" style="121" customWidth="1"/>
    <col min="178" max="178" width="8.42857142857143" style="121" customWidth="1"/>
    <col min="179" max="179" width="5" style="121" customWidth="1"/>
    <col min="180" max="180" width="8.42857142857143" style="121" customWidth="1"/>
    <col min="181" max="181" width="5.71428571428571" style="121" customWidth="1"/>
    <col min="182" max="182" width="8.42857142857143" style="121" customWidth="1"/>
    <col min="183" max="183" width="5.28571428571429" style="121" customWidth="1"/>
    <col min="184" max="184" width="8.42857142857143" style="121" customWidth="1"/>
    <col min="185" max="185" width="5.28571428571429" style="121" customWidth="1"/>
    <col min="186" max="186" width="8.42857142857143" style="121" customWidth="1"/>
    <col min="187" max="187" width="5.28571428571429" style="121" customWidth="1"/>
    <col min="188" max="188" width="8.42857142857143" style="121" customWidth="1"/>
    <col min="189" max="189" width="5.28571428571429" style="121" customWidth="1"/>
    <col min="190" max="190" width="8.42857142857143" style="121" customWidth="1"/>
    <col min="191" max="191" width="5.28571428571429" style="121" customWidth="1"/>
    <col min="192" max="192" width="8.42857142857143" style="121" customWidth="1"/>
    <col min="193" max="193" width="5.28571428571429" style="121" customWidth="1"/>
    <col min="194" max="194" width="8.42857142857143" style="121" customWidth="1"/>
    <col min="195" max="195" width="5.28571428571429" style="121" customWidth="1"/>
    <col min="196" max="196" width="8.42857142857143" style="121" customWidth="1"/>
    <col min="197" max="197" width="5.28571428571429" style="121" customWidth="1"/>
    <col min="198" max="198" width="5.71428571428571" style="121" customWidth="1"/>
    <col min="199" max="199" width="5" style="121" customWidth="1"/>
    <col min="200" max="200" width="8.42857142857143" style="121" customWidth="1"/>
    <col min="201" max="201" width="6.14285714285714" style="123" customWidth="1"/>
    <col min="202" max="202" width="3.14285714285714" style="123" hidden="1" customWidth="1"/>
    <col min="203" max="203" width="5.85714285714286" style="124" hidden="1" customWidth="1"/>
    <col min="204" max="204" width="6.14285714285714" style="124" hidden="1" customWidth="1"/>
    <col min="205" max="211" width="5.71428571428571" style="124" hidden="1" customWidth="1"/>
    <col min="212" max="216" width="6.71428571428571" style="124" hidden="1" customWidth="1"/>
    <col min="217" max="222" width="9.42857142857143" style="124" hidden="1" customWidth="1"/>
    <col min="223" max="223" width="6.42857142857143" style="124" hidden="1" customWidth="1"/>
    <col min="224" max="224" width="7.14285714285714" style="124" hidden="1" customWidth="1"/>
    <col min="225" max="232" width="6.71428571428571" style="124" hidden="1" customWidth="1"/>
    <col min="233" max="233" width="10.1428571428571" style="124" hidden="1" customWidth="1"/>
    <col min="234" max="234" width="11" style="123" hidden="1" customWidth="1"/>
    <col min="235" max="235" width="2.85714285714286" style="123" customWidth="1"/>
    <col min="236" max="236" width="5.42857142857143" style="121" customWidth="1"/>
    <col min="237" max="238" width="5.85714285714286" style="121" customWidth="1"/>
    <col min="239" max="266" width="7.14285714285714" style="121" customWidth="1"/>
    <col min="267" max="267" width="2.57142857142857" style="222" customWidth="1"/>
    <col min="268" max="270" width="5.42857142857143" style="121" customWidth="1"/>
    <col min="271" max="298" width="7.14285714285714" style="121" customWidth="1"/>
    <col min="299" max="299" width="8.85714285714286" style="220" customWidth="1"/>
    <col min="300" max="300" width="14.5714285714286" style="123" customWidth="1"/>
    <col min="301" max="301" width="9.28571428571429" style="123" customWidth="1"/>
    <col min="302" max="16384" width="9.14285714285714" style="125"/>
  </cols>
  <sheetData>
    <row r="1" s="118" customFormat="1" ht="45" customHeight="1" spans="1:301">
      <c r="A1" s="126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6" t="s">
        <v>5</v>
      </c>
      <c r="G1" s="128" t="s">
        <v>6</v>
      </c>
      <c r="H1" s="129"/>
      <c r="I1" s="129"/>
      <c r="J1" s="129"/>
      <c r="K1" s="135"/>
      <c r="L1" s="128" t="s">
        <v>6</v>
      </c>
      <c r="M1" s="129"/>
      <c r="N1" s="129"/>
      <c r="O1" s="129"/>
      <c r="P1" s="135"/>
      <c r="Q1" s="128" t="s">
        <v>6</v>
      </c>
      <c r="R1" s="129"/>
      <c r="S1" s="129"/>
      <c r="T1" s="129"/>
      <c r="U1" s="135"/>
      <c r="V1" s="128" t="s">
        <v>6</v>
      </c>
      <c r="W1" s="129"/>
      <c r="X1" s="129"/>
      <c r="Y1" s="129"/>
      <c r="Z1" s="135"/>
      <c r="AA1" s="128" t="s">
        <v>6</v>
      </c>
      <c r="AB1" s="129"/>
      <c r="AC1" s="129"/>
      <c r="AD1" s="129"/>
      <c r="AE1" s="135"/>
      <c r="AF1" s="128" t="s">
        <v>6</v>
      </c>
      <c r="AG1" s="129"/>
      <c r="AH1" s="129"/>
      <c r="AI1" s="129"/>
      <c r="AJ1" s="135"/>
      <c r="AK1" s="136"/>
      <c r="AL1" s="236" t="s">
        <v>232</v>
      </c>
      <c r="AM1" s="236" t="s">
        <v>8</v>
      </c>
      <c r="AN1" s="151"/>
      <c r="AO1" s="237" t="s">
        <v>9</v>
      </c>
      <c r="AP1" s="238"/>
      <c r="AQ1" s="238"/>
      <c r="AR1" s="238"/>
      <c r="AS1" s="239"/>
      <c r="AT1" s="237" t="s">
        <v>9</v>
      </c>
      <c r="AU1" s="238"/>
      <c r="AV1" s="238"/>
      <c r="AW1" s="238"/>
      <c r="AX1" s="239"/>
      <c r="AY1" s="237" t="s">
        <v>9</v>
      </c>
      <c r="AZ1" s="238"/>
      <c r="BA1" s="238"/>
      <c r="BB1" s="238"/>
      <c r="BC1" s="239"/>
      <c r="BD1" s="237" t="s">
        <v>9</v>
      </c>
      <c r="BE1" s="238"/>
      <c r="BF1" s="238"/>
      <c r="BG1" s="238"/>
      <c r="BH1" s="239"/>
      <c r="BI1" s="237" t="s">
        <v>9</v>
      </c>
      <c r="BJ1" s="238"/>
      <c r="BK1" s="238"/>
      <c r="BL1" s="238"/>
      <c r="BM1" s="239"/>
      <c r="BN1" s="237" t="s">
        <v>9</v>
      </c>
      <c r="BO1" s="238"/>
      <c r="BP1" s="238"/>
      <c r="BQ1" s="238"/>
      <c r="BR1" s="239"/>
      <c r="BS1" s="242"/>
      <c r="BT1" s="151"/>
      <c r="BU1" s="128" t="s">
        <v>10</v>
      </c>
      <c r="BV1" s="129"/>
      <c r="BW1" s="129"/>
      <c r="BX1" s="129"/>
      <c r="BY1" s="135"/>
      <c r="BZ1" s="128" t="s">
        <v>10</v>
      </c>
      <c r="CA1" s="129"/>
      <c r="CB1" s="129"/>
      <c r="CC1" s="129"/>
      <c r="CD1" s="135"/>
      <c r="CE1" s="128" t="s">
        <v>10</v>
      </c>
      <c r="CF1" s="129"/>
      <c r="CG1" s="129"/>
      <c r="CH1" s="129"/>
      <c r="CI1" s="135"/>
      <c r="CJ1" s="128" t="s">
        <v>10</v>
      </c>
      <c r="CK1" s="129"/>
      <c r="CL1" s="129"/>
      <c r="CM1" s="129"/>
      <c r="CN1" s="135"/>
      <c r="CO1" s="128" t="s">
        <v>10</v>
      </c>
      <c r="CP1" s="129"/>
      <c r="CQ1" s="129"/>
      <c r="CR1" s="129"/>
      <c r="CS1" s="135"/>
      <c r="CT1" s="128" t="s">
        <v>10</v>
      </c>
      <c r="CU1" s="129"/>
      <c r="CV1" s="129"/>
      <c r="CW1" s="129"/>
      <c r="CX1" s="135"/>
      <c r="CY1" s="136"/>
      <c r="CZ1" s="109" t="s">
        <v>10</v>
      </c>
      <c r="DA1" s="151"/>
      <c r="DB1" s="152" t="s">
        <v>11</v>
      </c>
      <c r="DC1" s="153"/>
      <c r="DD1" s="153"/>
      <c r="DE1" s="153"/>
      <c r="DF1" s="154"/>
      <c r="DG1" s="152" t="s">
        <v>11</v>
      </c>
      <c r="DH1" s="153"/>
      <c r="DI1" s="153"/>
      <c r="DJ1" s="153"/>
      <c r="DK1" s="154"/>
      <c r="DL1" s="152" t="s">
        <v>11</v>
      </c>
      <c r="DM1" s="153"/>
      <c r="DN1" s="153"/>
      <c r="DO1" s="153"/>
      <c r="DP1" s="154"/>
      <c r="DQ1" s="152" t="s">
        <v>11</v>
      </c>
      <c r="DR1" s="153"/>
      <c r="DS1" s="153"/>
      <c r="DT1" s="153"/>
      <c r="DU1" s="154"/>
      <c r="DV1" s="152" t="s">
        <v>11</v>
      </c>
      <c r="DW1" s="153"/>
      <c r="DX1" s="153"/>
      <c r="DY1" s="153"/>
      <c r="DZ1" s="154"/>
      <c r="EA1" s="152" t="s">
        <v>11</v>
      </c>
      <c r="EB1" s="153"/>
      <c r="EC1" s="153"/>
      <c r="ED1" s="153"/>
      <c r="EE1" s="154"/>
      <c r="EF1" s="167"/>
      <c r="EG1" s="245" t="s">
        <v>11</v>
      </c>
      <c r="EH1" s="246"/>
      <c r="EI1" s="128" t="s">
        <v>12</v>
      </c>
      <c r="EJ1" s="129"/>
      <c r="EK1" s="129"/>
      <c r="EL1" s="129"/>
      <c r="EM1" s="129"/>
      <c r="EN1" s="129"/>
      <c r="EO1" s="129"/>
      <c r="EP1" s="129"/>
      <c r="EQ1" s="129"/>
      <c r="ER1" s="129"/>
      <c r="ES1" s="129"/>
      <c r="ET1" s="129"/>
      <c r="EU1" s="129"/>
      <c r="EV1" s="129"/>
      <c r="EW1" s="129"/>
      <c r="EX1" s="129"/>
      <c r="EY1" s="129"/>
      <c r="EZ1" s="129"/>
      <c r="FA1" s="135"/>
      <c r="FB1" s="164">
        <f>0.05*21000</f>
        <v>1050</v>
      </c>
      <c r="FC1" s="128"/>
      <c r="FD1" s="129"/>
      <c r="FE1" s="129"/>
      <c r="FF1" s="129"/>
      <c r="FG1" s="129"/>
      <c r="FH1" s="129"/>
      <c r="FI1" s="129"/>
      <c r="FJ1" s="129"/>
      <c r="FK1" s="135"/>
      <c r="FL1" s="164"/>
      <c r="FM1" s="128" t="s">
        <v>12</v>
      </c>
      <c r="FN1" s="129"/>
      <c r="FO1" s="129"/>
      <c r="FP1" s="129"/>
      <c r="FQ1" s="129"/>
      <c r="FR1" s="129"/>
      <c r="FS1" s="129"/>
      <c r="FT1" s="129"/>
      <c r="FU1" s="135"/>
      <c r="FV1" s="164"/>
      <c r="FW1" s="128" t="s">
        <v>12</v>
      </c>
      <c r="FX1" s="129"/>
      <c r="FY1" s="129"/>
      <c r="FZ1" s="129"/>
      <c r="GA1" s="129"/>
      <c r="GB1" s="129"/>
      <c r="GC1" s="129"/>
      <c r="GD1" s="129"/>
      <c r="GE1" s="135"/>
      <c r="GF1" s="164"/>
      <c r="GG1" s="128" t="s">
        <v>12</v>
      </c>
      <c r="GH1" s="129"/>
      <c r="GI1" s="129"/>
      <c r="GJ1" s="129"/>
      <c r="GK1" s="129"/>
      <c r="GL1" s="129"/>
      <c r="GM1" s="129"/>
      <c r="GN1" s="129"/>
      <c r="GO1" s="135"/>
      <c r="GP1" s="164"/>
      <c r="GQ1" s="136"/>
      <c r="GR1" s="164"/>
      <c r="GS1" s="109" t="s">
        <v>233</v>
      </c>
      <c r="GT1" s="151"/>
      <c r="GU1" s="152" t="s">
        <v>15</v>
      </c>
      <c r="GV1" s="153"/>
      <c r="GW1" s="153"/>
      <c r="GX1" s="153"/>
      <c r="GY1" s="154"/>
      <c r="GZ1" s="152" t="s">
        <v>15</v>
      </c>
      <c r="HA1" s="153"/>
      <c r="HB1" s="153"/>
      <c r="HC1" s="153"/>
      <c r="HD1" s="154"/>
      <c r="HE1" s="152" t="s">
        <v>15</v>
      </c>
      <c r="HF1" s="153"/>
      <c r="HG1" s="153"/>
      <c r="HH1" s="153"/>
      <c r="HI1" s="154"/>
      <c r="HJ1" s="152" t="s">
        <v>15</v>
      </c>
      <c r="HK1" s="153"/>
      <c r="HL1" s="153"/>
      <c r="HM1" s="153"/>
      <c r="HN1" s="154"/>
      <c r="HO1" s="152" t="s">
        <v>15</v>
      </c>
      <c r="HP1" s="153"/>
      <c r="HQ1" s="153"/>
      <c r="HR1" s="153"/>
      <c r="HS1" s="154"/>
      <c r="HT1" s="152" t="s">
        <v>15</v>
      </c>
      <c r="HU1" s="153"/>
      <c r="HV1" s="153"/>
      <c r="HW1" s="153"/>
      <c r="HX1" s="154"/>
      <c r="HY1" s="251" t="s">
        <v>234</v>
      </c>
      <c r="HZ1" s="109"/>
      <c r="IA1" s="151"/>
      <c r="IB1" s="128" t="s">
        <v>16</v>
      </c>
      <c r="IC1" s="129"/>
      <c r="ID1" s="129"/>
      <c r="IE1" s="129"/>
      <c r="IF1" s="135"/>
      <c r="IG1" s="128" t="s">
        <v>16</v>
      </c>
      <c r="IH1" s="129"/>
      <c r="II1" s="129"/>
      <c r="IJ1" s="129"/>
      <c r="IK1" s="135"/>
      <c r="IL1" s="128" t="s">
        <v>16</v>
      </c>
      <c r="IM1" s="129"/>
      <c r="IN1" s="129"/>
      <c r="IO1" s="129"/>
      <c r="IP1" s="135"/>
      <c r="IQ1" s="128" t="s">
        <v>16</v>
      </c>
      <c r="IR1" s="129"/>
      <c r="IS1" s="129"/>
      <c r="IT1" s="129"/>
      <c r="IU1" s="135"/>
      <c r="IV1" s="128" t="s">
        <v>16</v>
      </c>
      <c r="IW1" s="129"/>
      <c r="IX1" s="129"/>
      <c r="IY1" s="129"/>
      <c r="IZ1" s="135"/>
      <c r="JA1" s="128" t="s">
        <v>16</v>
      </c>
      <c r="JB1" s="129"/>
      <c r="JC1" s="129"/>
      <c r="JD1" s="129"/>
      <c r="JE1" s="135"/>
      <c r="JF1" s="109"/>
      <c r="JG1" s="254"/>
      <c r="JH1" s="128" t="s">
        <v>18</v>
      </c>
      <c r="JI1" s="129"/>
      <c r="JJ1" s="129"/>
      <c r="JK1" s="129"/>
      <c r="JL1" s="135"/>
      <c r="JM1" s="128" t="s">
        <v>18</v>
      </c>
      <c r="JN1" s="129"/>
      <c r="JO1" s="129"/>
      <c r="JP1" s="129"/>
      <c r="JQ1" s="135"/>
      <c r="JR1" s="128" t="s">
        <v>18</v>
      </c>
      <c r="JS1" s="129"/>
      <c r="JT1" s="129"/>
      <c r="JU1" s="129"/>
      <c r="JV1" s="135"/>
      <c r="JW1" s="128" t="s">
        <v>18</v>
      </c>
      <c r="JX1" s="129"/>
      <c r="JY1" s="129"/>
      <c r="JZ1" s="129"/>
      <c r="KA1" s="135"/>
      <c r="KB1" s="128" t="s">
        <v>18</v>
      </c>
      <c r="KC1" s="129"/>
      <c r="KD1" s="129"/>
      <c r="KE1" s="129"/>
      <c r="KF1" s="135"/>
      <c r="KG1" s="128" t="s">
        <v>18</v>
      </c>
      <c r="KH1" s="129"/>
      <c r="KI1" s="129"/>
      <c r="KJ1" s="129"/>
      <c r="KK1" s="135"/>
      <c r="KL1" s="136"/>
      <c r="KM1" s="257" t="s">
        <v>18</v>
      </c>
      <c r="KN1" s="109" t="s">
        <v>19</v>
      </c>
      <c r="KO1" s="109" t="s">
        <v>20</v>
      </c>
    </row>
    <row r="2" s="2" customFormat="1" spans="1:301">
      <c r="A2" s="130"/>
      <c r="B2" s="130"/>
      <c r="C2" s="130"/>
      <c r="D2" s="130"/>
      <c r="E2" s="130"/>
      <c r="F2" s="130"/>
      <c r="G2" s="59" t="s">
        <v>21</v>
      </c>
      <c r="H2" s="68" t="s">
        <v>22</v>
      </c>
      <c r="I2" s="59" t="s">
        <v>23</v>
      </c>
      <c r="J2" s="68" t="s">
        <v>24</v>
      </c>
      <c r="K2" s="59" t="s">
        <v>25</v>
      </c>
      <c r="L2" s="68" t="s">
        <v>26</v>
      </c>
      <c r="M2" s="59" t="s">
        <v>27</v>
      </c>
      <c r="N2" s="68" t="s">
        <v>28</v>
      </c>
      <c r="O2" s="59" t="s">
        <v>29</v>
      </c>
      <c r="P2" s="68" t="s">
        <v>30</v>
      </c>
      <c r="Q2" s="59" t="s">
        <v>31</v>
      </c>
      <c r="R2" s="68" t="s">
        <v>32</v>
      </c>
      <c r="S2" s="59" t="s">
        <v>33</v>
      </c>
      <c r="T2" s="68" t="s">
        <v>34</v>
      </c>
      <c r="U2" s="59" t="s">
        <v>35</v>
      </c>
      <c r="V2" s="68" t="s">
        <v>36</v>
      </c>
      <c r="W2" s="59" t="s">
        <v>37</v>
      </c>
      <c r="X2" s="68" t="s">
        <v>38</v>
      </c>
      <c r="Y2" s="59" t="s">
        <v>39</v>
      </c>
      <c r="Z2" s="68" t="s">
        <v>40</v>
      </c>
      <c r="AA2" s="59" t="s">
        <v>41</v>
      </c>
      <c r="AB2" s="68" t="s">
        <v>42</v>
      </c>
      <c r="AC2" s="59" t="s">
        <v>43</v>
      </c>
      <c r="AD2" s="68" t="s">
        <v>44</v>
      </c>
      <c r="AE2" s="59" t="s">
        <v>45</v>
      </c>
      <c r="AF2" s="59" t="s">
        <v>46</v>
      </c>
      <c r="AG2" s="59" t="s">
        <v>47</v>
      </c>
      <c r="AH2" s="59" t="s">
        <v>48</v>
      </c>
      <c r="AI2" s="59" t="s">
        <v>49</v>
      </c>
      <c r="AJ2" s="59" t="s">
        <v>50</v>
      </c>
      <c r="AK2" s="59" t="s">
        <v>51</v>
      </c>
      <c r="AL2" s="138" t="s">
        <v>235</v>
      </c>
      <c r="AM2" s="139" t="s">
        <v>53</v>
      </c>
      <c r="AN2" s="140"/>
      <c r="AO2" s="59" t="s">
        <v>21</v>
      </c>
      <c r="AP2" s="68" t="s">
        <v>22</v>
      </c>
      <c r="AQ2" s="59" t="s">
        <v>23</v>
      </c>
      <c r="AR2" s="68" t="s">
        <v>24</v>
      </c>
      <c r="AS2" s="59" t="s">
        <v>25</v>
      </c>
      <c r="AT2" s="68" t="s">
        <v>26</v>
      </c>
      <c r="AU2" s="59" t="s">
        <v>27</v>
      </c>
      <c r="AV2" s="68" t="s">
        <v>28</v>
      </c>
      <c r="AW2" s="59" t="s">
        <v>29</v>
      </c>
      <c r="AX2" s="68" t="s">
        <v>30</v>
      </c>
      <c r="AY2" s="59" t="s">
        <v>31</v>
      </c>
      <c r="AZ2" s="68" t="s">
        <v>32</v>
      </c>
      <c r="BA2" s="59" t="s">
        <v>33</v>
      </c>
      <c r="BB2" s="68" t="s">
        <v>34</v>
      </c>
      <c r="BC2" s="59" t="s">
        <v>35</v>
      </c>
      <c r="BD2" s="68" t="s">
        <v>36</v>
      </c>
      <c r="BE2" s="59" t="s">
        <v>37</v>
      </c>
      <c r="BF2" s="68" t="s">
        <v>38</v>
      </c>
      <c r="BG2" s="59" t="s">
        <v>39</v>
      </c>
      <c r="BH2" s="68" t="s">
        <v>40</v>
      </c>
      <c r="BI2" s="59" t="s">
        <v>41</v>
      </c>
      <c r="BJ2" s="68" t="s">
        <v>42</v>
      </c>
      <c r="BK2" s="59" t="s">
        <v>43</v>
      </c>
      <c r="BL2" s="68" t="s">
        <v>44</v>
      </c>
      <c r="BM2" s="59" t="s">
        <v>45</v>
      </c>
      <c r="BN2" s="59" t="s">
        <v>46</v>
      </c>
      <c r="BO2" s="59" t="s">
        <v>47</v>
      </c>
      <c r="BP2" s="59" t="s">
        <v>48</v>
      </c>
      <c r="BQ2" s="59" t="s">
        <v>49</v>
      </c>
      <c r="BR2" s="59" t="s">
        <v>50</v>
      </c>
      <c r="BS2" s="59" t="s">
        <v>51</v>
      </c>
      <c r="BT2" s="243"/>
      <c r="BU2" s="59" t="s">
        <v>21</v>
      </c>
      <c r="BV2" s="68" t="s">
        <v>22</v>
      </c>
      <c r="BW2" s="59" t="s">
        <v>23</v>
      </c>
      <c r="BX2" s="68" t="s">
        <v>24</v>
      </c>
      <c r="BY2" s="59" t="s">
        <v>25</v>
      </c>
      <c r="BZ2" s="68" t="s">
        <v>26</v>
      </c>
      <c r="CA2" s="59" t="s">
        <v>27</v>
      </c>
      <c r="CB2" s="68" t="s">
        <v>28</v>
      </c>
      <c r="CC2" s="59" t="s">
        <v>29</v>
      </c>
      <c r="CD2" s="68" t="s">
        <v>30</v>
      </c>
      <c r="CE2" s="59" t="s">
        <v>31</v>
      </c>
      <c r="CF2" s="68" t="s">
        <v>32</v>
      </c>
      <c r="CG2" s="59" t="s">
        <v>33</v>
      </c>
      <c r="CH2" s="68" t="s">
        <v>34</v>
      </c>
      <c r="CI2" s="59" t="s">
        <v>35</v>
      </c>
      <c r="CJ2" s="68" t="s">
        <v>36</v>
      </c>
      <c r="CK2" s="59" t="s">
        <v>37</v>
      </c>
      <c r="CL2" s="68" t="s">
        <v>38</v>
      </c>
      <c r="CM2" s="59" t="s">
        <v>39</v>
      </c>
      <c r="CN2" s="68" t="s">
        <v>40</v>
      </c>
      <c r="CO2" s="59" t="s">
        <v>41</v>
      </c>
      <c r="CP2" s="68" t="s">
        <v>42</v>
      </c>
      <c r="CQ2" s="59" t="s">
        <v>43</v>
      </c>
      <c r="CR2" s="68" t="s">
        <v>44</v>
      </c>
      <c r="CS2" s="59" t="s">
        <v>45</v>
      </c>
      <c r="CT2" s="59" t="s">
        <v>46</v>
      </c>
      <c r="CU2" s="59" t="s">
        <v>47</v>
      </c>
      <c r="CV2" s="59" t="s">
        <v>48</v>
      </c>
      <c r="CW2" s="59" t="s">
        <v>49</v>
      </c>
      <c r="CX2" s="59" t="s">
        <v>50</v>
      </c>
      <c r="CY2" s="59" t="s">
        <v>51</v>
      </c>
      <c r="CZ2" s="111" t="s">
        <v>53</v>
      </c>
      <c r="DA2" s="149"/>
      <c r="DB2" s="59" t="s">
        <v>236</v>
      </c>
      <c r="DC2" s="68" t="s">
        <v>237</v>
      </c>
      <c r="DD2" s="59" t="s">
        <v>238</v>
      </c>
      <c r="DE2" s="68" t="s">
        <v>239</v>
      </c>
      <c r="DF2" s="59" t="s">
        <v>240</v>
      </c>
      <c r="DG2" s="68" t="s">
        <v>241</v>
      </c>
      <c r="DH2" s="59" t="s">
        <v>21</v>
      </c>
      <c r="DI2" s="68" t="s">
        <v>22</v>
      </c>
      <c r="DJ2" s="59" t="s">
        <v>23</v>
      </c>
      <c r="DK2" s="68" t="s">
        <v>24</v>
      </c>
      <c r="DL2" s="59" t="s">
        <v>25</v>
      </c>
      <c r="DM2" s="68" t="s">
        <v>26</v>
      </c>
      <c r="DN2" s="59" t="s">
        <v>27</v>
      </c>
      <c r="DO2" s="68" t="s">
        <v>28</v>
      </c>
      <c r="DP2" s="59" t="s">
        <v>29</v>
      </c>
      <c r="DQ2" s="68" t="s">
        <v>30</v>
      </c>
      <c r="DR2" s="59" t="s">
        <v>31</v>
      </c>
      <c r="DS2" s="68" t="s">
        <v>32</v>
      </c>
      <c r="DT2" s="59" t="s">
        <v>33</v>
      </c>
      <c r="DU2" s="68" t="s">
        <v>34</v>
      </c>
      <c r="DV2" s="59" t="s">
        <v>35</v>
      </c>
      <c r="DW2" s="68" t="s">
        <v>36</v>
      </c>
      <c r="DX2" s="59" t="s">
        <v>37</v>
      </c>
      <c r="DY2" s="68" t="s">
        <v>38</v>
      </c>
      <c r="DZ2" s="59" t="s">
        <v>39</v>
      </c>
      <c r="EA2" s="68" t="s">
        <v>40</v>
      </c>
      <c r="EB2" s="59" t="s">
        <v>41</v>
      </c>
      <c r="EC2" s="68" t="s">
        <v>42</v>
      </c>
      <c r="ED2" s="59" t="s">
        <v>43</v>
      </c>
      <c r="EE2" s="68" t="s">
        <v>44</v>
      </c>
      <c r="EF2" s="59" t="s">
        <v>45</v>
      </c>
      <c r="EG2" s="159"/>
      <c r="EH2" s="247"/>
      <c r="EI2" s="96" t="s">
        <v>54</v>
      </c>
      <c r="EJ2" s="160" t="s">
        <v>55</v>
      </c>
      <c r="EK2" s="97" t="s">
        <v>22</v>
      </c>
      <c r="EL2" s="160" t="s">
        <v>55</v>
      </c>
      <c r="EM2" s="96" t="s">
        <v>23</v>
      </c>
      <c r="EN2" s="160" t="s">
        <v>55</v>
      </c>
      <c r="EO2" s="97" t="s">
        <v>24</v>
      </c>
      <c r="EP2" s="160" t="s">
        <v>55</v>
      </c>
      <c r="EQ2" s="96" t="s">
        <v>25</v>
      </c>
      <c r="ER2" s="160" t="s">
        <v>55</v>
      </c>
      <c r="ES2" s="97" t="s">
        <v>26</v>
      </c>
      <c r="ET2" s="160" t="s">
        <v>55</v>
      </c>
      <c r="EU2" s="96" t="s">
        <v>27</v>
      </c>
      <c r="EV2" s="160" t="s">
        <v>55</v>
      </c>
      <c r="EW2" s="97" t="s">
        <v>28</v>
      </c>
      <c r="EX2" s="160" t="s">
        <v>55</v>
      </c>
      <c r="EY2" s="96" t="s">
        <v>29</v>
      </c>
      <c r="EZ2" s="160" t="s">
        <v>55</v>
      </c>
      <c r="FA2" s="97" t="s">
        <v>30</v>
      </c>
      <c r="FB2" s="160" t="s">
        <v>55</v>
      </c>
      <c r="FC2" s="96" t="s">
        <v>31</v>
      </c>
      <c r="FD2" s="160" t="s">
        <v>55</v>
      </c>
      <c r="FE2" s="97" t="s">
        <v>32</v>
      </c>
      <c r="FF2" s="160" t="s">
        <v>55</v>
      </c>
      <c r="FG2" s="96" t="s">
        <v>33</v>
      </c>
      <c r="FH2" s="160" t="s">
        <v>55</v>
      </c>
      <c r="FI2" s="97" t="s">
        <v>34</v>
      </c>
      <c r="FJ2" s="160" t="s">
        <v>55</v>
      </c>
      <c r="FK2" s="96" t="s">
        <v>35</v>
      </c>
      <c r="FL2" s="160" t="s">
        <v>55</v>
      </c>
      <c r="FM2" s="97" t="s">
        <v>36</v>
      </c>
      <c r="FN2" s="160" t="s">
        <v>55</v>
      </c>
      <c r="FO2" s="96" t="s">
        <v>37</v>
      </c>
      <c r="FP2" s="160" t="s">
        <v>55</v>
      </c>
      <c r="FQ2" s="97" t="s">
        <v>38</v>
      </c>
      <c r="FR2" s="160" t="s">
        <v>55</v>
      </c>
      <c r="FS2" s="96" t="s">
        <v>39</v>
      </c>
      <c r="FT2" s="160" t="s">
        <v>55</v>
      </c>
      <c r="FU2" s="97" t="s">
        <v>40</v>
      </c>
      <c r="FV2" s="160" t="s">
        <v>55</v>
      </c>
      <c r="FW2" s="96" t="s">
        <v>41</v>
      </c>
      <c r="FX2" s="160" t="s">
        <v>55</v>
      </c>
      <c r="FY2" s="97" t="s">
        <v>42</v>
      </c>
      <c r="FZ2" s="160" t="s">
        <v>55</v>
      </c>
      <c r="GA2" s="96" t="s">
        <v>43</v>
      </c>
      <c r="GB2" s="160" t="s">
        <v>55</v>
      </c>
      <c r="GC2" s="97" t="s">
        <v>44</v>
      </c>
      <c r="GD2" s="160" t="s">
        <v>55</v>
      </c>
      <c r="GE2" s="96" t="s">
        <v>45</v>
      </c>
      <c r="GF2" s="160" t="s">
        <v>55</v>
      </c>
      <c r="GG2" s="97" t="s">
        <v>46</v>
      </c>
      <c r="GH2" s="160" t="s">
        <v>55</v>
      </c>
      <c r="GI2" s="96" t="s">
        <v>47</v>
      </c>
      <c r="GJ2" s="160" t="s">
        <v>55</v>
      </c>
      <c r="GK2" s="97" t="s">
        <v>48</v>
      </c>
      <c r="GL2" s="160" t="s">
        <v>55</v>
      </c>
      <c r="GM2" s="96" t="s">
        <v>49</v>
      </c>
      <c r="GN2" s="160" t="s">
        <v>55</v>
      </c>
      <c r="GO2" s="97" t="s">
        <v>50</v>
      </c>
      <c r="GP2" s="160" t="s">
        <v>55</v>
      </c>
      <c r="GQ2" s="96" t="s">
        <v>51</v>
      </c>
      <c r="GR2" s="160" t="s">
        <v>55</v>
      </c>
      <c r="GS2" s="111" t="s">
        <v>53</v>
      </c>
      <c r="GT2" s="149"/>
      <c r="GU2" s="59" t="s">
        <v>21</v>
      </c>
      <c r="GV2" s="68" t="s">
        <v>22</v>
      </c>
      <c r="GW2" s="59" t="s">
        <v>23</v>
      </c>
      <c r="GX2" s="68" t="s">
        <v>24</v>
      </c>
      <c r="GY2" s="59" t="s">
        <v>25</v>
      </c>
      <c r="GZ2" s="68" t="s">
        <v>26</v>
      </c>
      <c r="HA2" s="59" t="s">
        <v>27</v>
      </c>
      <c r="HB2" s="68" t="s">
        <v>28</v>
      </c>
      <c r="HC2" s="59" t="s">
        <v>29</v>
      </c>
      <c r="HD2" s="68" t="s">
        <v>30</v>
      </c>
      <c r="HE2" s="59" t="s">
        <v>31</v>
      </c>
      <c r="HF2" s="68" t="s">
        <v>32</v>
      </c>
      <c r="HG2" s="59" t="s">
        <v>33</v>
      </c>
      <c r="HH2" s="68" t="s">
        <v>34</v>
      </c>
      <c r="HI2" s="59" t="s">
        <v>35</v>
      </c>
      <c r="HJ2" s="68" t="s">
        <v>36</v>
      </c>
      <c r="HK2" s="59" t="s">
        <v>37</v>
      </c>
      <c r="HL2" s="68" t="s">
        <v>38</v>
      </c>
      <c r="HM2" s="59" t="s">
        <v>39</v>
      </c>
      <c r="HN2" s="68" t="s">
        <v>40</v>
      </c>
      <c r="HO2" s="59" t="s">
        <v>41</v>
      </c>
      <c r="HP2" s="68" t="s">
        <v>42</v>
      </c>
      <c r="HQ2" s="59" t="s">
        <v>43</v>
      </c>
      <c r="HR2" s="68" t="s">
        <v>44</v>
      </c>
      <c r="HS2" s="59" t="s">
        <v>45</v>
      </c>
      <c r="HT2" s="59" t="s">
        <v>46</v>
      </c>
      <c r="HU2" s="59" t="s">
        <v>47</v>
      </c>
      <c r="HV2" s="59" t="s">
        <v>48</v>
      </c>
      <c r="HW2" s="59" t="s">
        <v>49</v>
      </c>
      <c r="HX2" s="59" t="s">
        <v>50</v>
      </c>
      <c r="HY2" s="59" t="s">
        <v>51</v>
      </c>
      <c r="HZ2" s="111" t="s">
        <v>242</v>
      </c>
      <c r="IA2" s="149"/>
      <c r="IB2" s="59" t="s">
        <v>21</v>
      </c>
      <c r="IC2" s="68" t="s">
        <v>22</v>
      </c>
      <c r="ID2" s="59" t="s">
        <v>23</v>
      </c>
      <c r="IE2" s="68" t="s">
        <v>24</v>
      </c>
      <c r="IF2" s="59" t="s">
        <v>25</v>
      </c>
      <c r="IG2" s="68" t="s">
        <v>26</v>
      </c>
      <c r="IH2" s="59" t="s">
        <v>27</v>
      </c>
      <c r="II2" s="68" t="s">
        <v>28</v>
      </c>
      <c r="IJ2" s="59" t="s">
        <v>29</v>
      </c>
      <c r="IK2" s="68" t="s">
        <v>30</v>
      </c>
      <c r="IL2" s="59" t="s">
        <v>31</v>
      </c>
      <c r="IM2" s="68" t="s">
        <v>32</v>
      </c>
      <c r="IN2" s="59" t="s">
        <v>33</v>
      </c>
      <c r="IO2" s="68" t="s">
        <v>34</v>
      </c>
      <c r="IP2" s="59" t="s">
        <v>35</v>
      </c>
      <c r="IQ2" s="68" t="s">
        <v>36</v>
      </c>
      <c r="IR2" s="59" t="s">
        <v>37</v>
      </c>
      <c r="IS2" s="68" t="s">
        <v>38</v>
      </c>
      <c r="IT2" s="59" t="s">
        <v>39</v>
      </c>
      <c r="IU2" s="68" t="s">
        <v>40</v>
      </c>
      <c r="IV2" s="59" t="s">
        <v>41</v>
      </c>
      <c r="IW2" s="68" t="s">
        <v>42</v>
      </c>
      <c r="IX2" s="59" t="s">
        <v>43</v>
      </c>
      <c r="IY2" s="68" t="s">
        <v>44</v>
      </c>
      <c r="IZ2" s="59" t="s">
        <v>45</v>
      </c>
      <c r="JA2" s="59" t="s">
        <v>46</v>
      </c>
      <c r="JB2" s="59" t="s">
        <v>47</v>
      </c>
      <c r="JC2" s="59" t="s">
        <v>48</v>
      </c>
      <c r="JD2" s="59" t="s">
        <v>49</v>
      </c>
      <c r="JE2" s="59" t="s">
        <v>50</v>
      </c>
      <c r="JF2" s="59" t="s">
        <v>51</v>
      </c>
      <c r="JG2" s="147" t="s">
        <v>53</v>
      </c>
      <c r="JH2" s="59" t="s">
        <v>21</v>
      </c>
      <c r="JI2" s="68" t="s">
        <v>22</v>
      </c>
      <c r="JJ2" s="59" t="s">
        <v>23</v>
      </c>
      <c r="JK2" s="68" t="s">
        <v>24</v>
      </c>
      <c r="JL2" s="59" t="s">
        <v>25</v>
      </c>
      <c r="JM2" s="68" t="s">
        <v>26</v>
      </c>
      <c r="JN2" s="59" t="s">
        <v>27</v>
      </c>
      <c r="JO2" s="68" t="s">
        <v>28</v>
      </c>
      <c r="JP2" s="59" t="s">
        <v>29</v>
      </c>
      <c r="JQ2" s="68" t="s">
        <v>30</v>
      </c>
      <c r="JR2" s="59" t="s">
        <v>31</v>
      </c>
      <c r="JS2" s="68" t="s">
        <v>32</v>
      </c>
      <c r="JT2" s="59" t="s">
        <v>33</v>
      </c>
      <c r="JU2" s="68" t="s">
        <v>34</v>
      </c>
      <c r="JV2" s="59" t="s">
        <v>35</v>
      </c>
      <c r="JW2" s="68" t="s">
        <v>36</v>
      </c>
      <c r="JX2" s="59" t="s">
        <v>37</v>
      </c>
      <c r="JY2" s="68" t="s">
        <v>38</v>
      </c>
      <c r="JZ2" s="59" t="s">
        <v>39</v>
      </c>
      <c r="KA2" s="68" t="s">
        <v>40</v>
      </c>
      <c r="KB2" s="59" t="s">
        <v>41</v>
      </c>
      <c r="KC2" s="68" t="s">
        <v>42</v>
      </c>
      <c r="KD2" s="59" t="s">
        <v>43</v>
      </c>
      <c r="KE2" s="68" t="s">
        <v>44</v>
      </c>
      <c r="KF2" s="59" t="s">
        <v>45</v>
      </c>
      <c r="KG2" s="59" t="s">
        <v>46</v>
      </c>
      <c r="KH2" s="59" t="s">
        <v>47</v>
      </c>
      <c r="KI2" s="59" t="s">
        <v>48</v>
      </c>
      <c r="KJ2" s="59" t="s">
        <v>49</v>
      </c>
      <c r="KK2" s="59" t="s">
        <v>50</v>
      </c>
      <c r="KL2" s="59" t="s">
        <v>51</v>
      </c>
      <c r="KM2" s="258" t="s">
        <v>53</v>
      </c>
      <c r="KN2" s="111" t="s">
        <v>53</v>
      </c>
      <c r="KO2" s="111" t="s">
        <v>53</v>
      </c>
    </row>
    <row r="3" customFormat="1" spans="1:301">
      <c r="A3" s="223" t="s">
        <v>243</v>
      </c>
      <c r="B3" s="132">
        <v>2</v>
      </c>
      <c r="C3" s="132" t="s">
        <v>57</v>
      </c>
      <c r="D3" s="224">
        <v>1641.84767490734</v>
      </c>
      <c r="E3" s="132" t="s">
        <v>58</v>
      </c>
      <c r="F3" s="133">
        <v>1</v>
      </c>
      <c r="G3" s="3"/>
      <c r="H3" s="3"/>
      <c r="I3" s="3"/>
      <c r="J3" s="3"/>
      <c r="K3" s="3"/>
      <c r="L3" s="3"/>
      <c r="M3" s="3"/>
      <c r="N3" s="3"/>
      <c r="O3" s="3"/>
      <c r="P3" s="3">
        <v>8</v>
      </c>
      <c r="Q3" s="3"/>
      <c r="R3" s="3">
        <v>8</v>
      </c>
      <c r="S3" s="3"/>
      <c r="T3" s="3"/>
      <c r="U3" s="3">
        <v>16</v>
      </c>
      <c r="V3" s="3"/>
      <c r="W3" s="3"/>
      <c r="X3" s="3"/>
      <c r="Y3" s="3">
        <v>16</v>
      </c>
      <c r="Z3" s="3"/>
      <c r="AA3" s="3"/>
      <c r="AB3" s="3"/>
      <c r="AC3" s="3"/>
      <c r="AD3" s="3"/>
      <c r="AE3" s="3">
        <v>16</v>
      </c>
      <c r="AF3" s="3">
        <v>32</v>
      </c>
      <c r="AG3" s="3"/>
      <c r="AH3" s="3"/>
      <c r="AI3" s="3"/>
      <c r="AJ3" s="3"/>
      <c r="AK3" s="3">
        <v>16</v>
      </c>
      <c r="AL3" s="141">
        <f>SUM(G3:AK3)</f>
        <v>112</v>
      </c>
      <c r="AM3" s="142">
        <f>F3+AL3</f>
        <v>113</v>
      </c>
      <c r="AN3" s="143"/>
      <c r="AO3" s="203">
        <f>F3</f>
        <v>1</v>
      </c>
      <c r="AP3" s="240">
        <f t="shared" ref="AP3:AZ3" si="0">IB3</f>
        <v>1</v>
      </c>
      <c r="AQ3" s="240">
        <f t="shared" si="0"/>
        <v>1</v>
      </c>
      <c r="AR3" s="240">
        <f t="shared" si="0"/>
        <v>1</v>
      </c>
      <c r="AS3" s="240">
        <f t="shared" si="0"/>
        <v>1</v>
      </c>
      <c r="AT3" s="240">
        <f t="shared" si="0"/>
        <v>1</v>
      </c>
      <c r="AU3" s="240">
        <f t="shared" si="0"/>
        <v>1</v>
      </c>
      <c r="AV3" s="240">
        <f t="shared" si="0"/>
        <v>1</v>
      </c>
      <c r="AW3" s="240">
        <f t="shared" si="0"/>
        <v>1</v>
      </c>
      <c r="AX3" s="240">
        <f t="shared" si="0"/>
        <v>1</v>
      </c>
      <c r="AY3" s="240">
        <f t="shared" si="0"/>
        <v>1</v>
      </c>
      <c r="AZ3" s="240">
        <f t="shared" si="0"/>
        <v>1</v>
      </c>
      <c r="BA3" s="240">
        <f t="shared" ref="BA3:BS3" si="1">IM3</f>
        <v>1</v>
      </c>
      <c r="BB3" s="240">
        <f t="shared" si="1"/>
        <v>1</v>
      </c>
      <c r="BC3" s="240">
        <f t="shared" si="1"/>
        <v>1</v>
      </c>
      <c r="BD3" s="240">
        <f t="shared" si="1"/>
        <v>14</v>
      </c>
      <c r="BE3" s="240">
        <f t="shared" si="1"/>
        <v>14</v>
      </c>
      <c r="BF3" s="241">
        <f t="shared" si="1"/>
        <v>14</v>
      </c>
      <c r="BG3" s="240">
        <f t="shared" si="1"/>
        <v>14</v>
      </c>
      <c r="BH3" s="240">
        <f t="shared" si="1"/>
        <v>30</v>
      </c>
      <c r="BI3" s="240">
        <f t="shared" si="1"/>
        <v>30</v>
      </c>
      <c r="BJ3" s="240">
        <f t="shared" si="1"/>
        <v>30</v>
      </c>
      <c r="BK3" s="240">
        <f t="shared" si="1"/>
        <v>30</v>
      </c>
      <c r="BL3" s="240">
        <f t="shared" si="1"/>
        <v>30</v>
      </c>
      <c r="BM3" s="240">
        <f t="shared" si="1"/>
        <v>30</v>
      </c>
      <c r="BN3" s="240">
        <f t="shared" si="1"/>
        <v>46</v>
      </c>
      <c r="BO3" s="240">
        <f t="shared" si="1"/>
        <v>78</v>
      </c>
      <c r="BP3" s="240">
        <f t="shared" si="1"/>
        <v>78</v>
      </c>
      <c r="BQ3" s="240">
        <f t="shared" si="1"/>
        <v>78</v>
      </c>
      <c r="BR3" s="240">
        <f t="shared" si="1"/>
        <v>78</v>
      </c>
      <c r="BS3" s="240">
        <f t="shared" si="1"/>
        <v>78</v>
      </c>
      <c r="BT3" s="148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244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5">
        <f>SUM(BU3:CY3)</f>
        <v>0</v>
      </c>
      <c r="DA3" s="148"/>
      <c r="DB3" s="156">
        <f>F3+G3-F3+AO3-BU3</f>
        <v>1</v>
      </c>
      <c r="DC3" s="156">
        <f t="shared" ref="DC3:EF3" si="2">IB3+H3-IB3+AP3-BV3</f>
        <v>1</v>
      </c>
      <c r="DD3" s="156">
        <f t="shared" si="2"/>
        <v>1</v>
      </c>
      <c r="DE3" s="156">
        <f t="shared" si="2"/>
        <v>1</v>
      </c>
      <c r="DF3" s="156">
        <f t="shared" si="2"/>
        <v>1</v>
      </c>
      <c r="DG3" s="156">
        <f t="shared" si="2"/>
        <v>1</v>
      </c>
      <c r="DH3" s="156">
        <f t="shared" si="2"/>
        <v>1</v>
      </c>
      <c r="DI3" s="156">
        <f t="shared" si="2"/>
        <v>1</v>
      </c>
      <c r="DJ3" s="156">
        <f t="shared" si="2"/>
        <v>1</v>
      </c>
      <c r="DK3" s="156">
        <f t="shared" si="2"/>
        <v>9</v>
      </c>
      <c r="DL3" s="156">
        <f t="shared" si="2"/>
        <v>1</v>
      </c>
      <c r="DM3" s="156">
        <f t="shared" si="2"/>
        <v>9</v>
      </c>
      <c r="DN3" s="156">
        <f t="shared" si="2"/>
        <v>1</v>
      </c>
      <c r="DO3" s="156">
        <f t="shared" si="2"/>
        <v>1</v>
      </c>
      <c r="DP3" s="156">
        <f t="shared" si="2"/>
        <v>17</v>
      </c>
      <c r="DQ3" s="156">
        <f t="shared" si="2"/>
        <v>14</v>
      </c>
      <c r="DR3" s="156">
        <f t="shared" si="2"/>
        <v>14</v>
      </c>
      <c r="DS3" s="156">
        <f t="shared" si="2"/>
        <v>14</v>
      </c>
      <c r="DT3" s="156">
        <f t="shared" si="2"/>
        <v>30</v>
      </c>
      <c r="DU3" s="156">
        <f t="shared" si="2"/>
        <v>30</v>
      </c>
      <c r="DV3" s="156">
        <f t="shared" si="2"/>
        <v>30</v>
      </c>
      <c r="DW3" s="156">
        <f t="shared" si="2"/>
        <v>30</v>
      </c>
      <c r="DX3" s="156">
        <f t="shared" si="2"/>
        <v>30</v>
      </c>
      <c r="DY3" s="156">
        <f t="shared" si="2"/>
        <v>30</v>
      </c>
      <c r="DZ3" s="156">
        <f t="shared" si="2"/>
        <v>46</v>
      </c>
      <c r="EA3" s="156">
        <f t="shared" si="2"/>
        <v>78</v>
      </c>
      <c r="EB3" s="156">
        <f t="shared" si="2"/>
        <v>78</v>
      </c>
      <c r="EC3" s="156">
        <f t="shared" si="2"/>
        <v>78</v>
      </c>
      <c r="ED3" s="156">
        <f t="shared" si="2"/>
        <v>78</v>
      </c>
      <c r="EE3" s="156">
        <f t="shared" si="2"/>
        <v>78</v>
      </c>
      <c r="EF3" s="156">
        <f t="shared" si="2"/>
        <v>94</v>
      </c>
      <c r="EG3" s="248">
        <f>SUM(DB3:EF3)</f>
        <v>799</v>
      </c>
      <c r="EH3" s="249"/>
      <c r="EI3" s="250"/>
      <c r="EJ3" s="163" t="s">
        <v>59</v>
      </c>
      <c r="EK3" s="250"/>
      <c r="EL3" s="163" t="s">
        <v>59</v>
      </c>
      <c r="EM3" s="250"/>
      <c r="EN3" s="163" t="s">
        <v>59</v>
      </c>
      <c r="EO3" s="250"/>
      <c r="EP3" s="163" t="s">
        <v>59</v>
      </c>
      <c r="EQ3" s="250"/>
      <c r="ER3" s="163" t="s">
        <v>59</v>
      </c>
      <c r="ES3" s="250"/>
      <c r="ET3" s="163" t="s">
        <v>59</v>
      </c>
      <c r="EU3" s="250"/>
      <c r="EV3" s="163" t="s">
        <v>59</v>
      </c>
      <c r="EW3" s="250"/>
      <c r="EX3" s="163" t="s">
        <v>59</v>
      </c>
      <c r="EY3" s="250"/>
      <c r="EZ3" s="163" t="s">
        <v>59</v>
      </c>
      <c r="FA3" s="250">
        <v>8</v>
      </c>
      <c r="FB3" s="163" t="s">
        <v>59</v>
      </c>
      <c r="FC3" s="250"/>
      <c r="FD3" s="163" t="s">
        <v>59</v>
      </c>
      <c r="FE3" s="250">
        <v>8</v>
      </c>
      <c r="FF3" s="163" t="s">
        <v>59</v>
      </c>
      <c r="FG3" s="250"/>
      <c r="FH3" s="163" t="s">
        <v>59</v>
      </c>
      <c r="FI3" s="250"/>
      <c r="FJ3" s="121" t="s">
        <v>59</v>
      </c>
      <c r="FK3" s="162">
        <v>3</v>
      </c>
      <c r="FL3" s="163" t="s">
        <v>59</v>
      </c>
      <c r="FM3" s="162"/>
      <c r="FN3" s="163" t="s">
        <v>59</v>
      </c>
      <c r="FO3" s="162"/>
      <c r="FP3" s="163" t="s">
        <v>59</v>
      </c>
      <c r="FQ3" s="162"/>
      <c r="FR3" s="163" t="s">
        <v>59</v>
      </c>
      <c r="FS3" s="162"/>
      <c r="FT3" s="163" t="s">
        <v>59</v>
      </c>
      <c r="FU3" s="162"/>
      <c r="FV3" s="163" t="s">
        <v>59</v>
      </c>
      <c r="FW3" s="162"/>
      <c r="FX3" s="163" t="s">
        <v>59</v>
      </c>
      <c r="FY3" s="162"/>
      <c r="FZ3" s="163" t="s">
        <v>59</v>
      </c>
      <c r="GA3" s="162"/>
      <c r="GB3" s="163" t="s">
        <v>59</v>
      </c>
      <c r="GC3" s="162"/>
      <c r="GD3" s="163" t="s">
        <v>59</v>
      </c>
      <c r="GE3" s="162"/>
      <c r="GF3" s="163" t="s">
        <v>59</v>
      </c>
      <c r="GG3" s="218"/>
      <c r="GH3" s="163" t="s">
        <v>59</v>
      </c>
      <c r="GI3" s="218"/>
      <c r="GJ3" s="163" t="s">
        <v>59</v>
      </c>
      <c r="GK3" s="162"/>
      <c r="GL3" s="163" t="s">
        <v>59</v>
      </c>
      <c r="GM3" s="162"/>
      <c r="GN3" s="163" t="s">
        <v>59</v>
      </c>
      <c r="GO3" s="250"/>
      <c r="GP3" s="163"/>
      <c r="GQ3" s="250"/>
      <c r="GR3" s="163"/>
      <c r="GS3" s="165">
        <f t="shared" ref="GS3:GS6" si="3">SUM(EI3:GQ3)</f>
        <v>19</v>
      </c>
      <c r="GT3" s="148"/>
      <c r="GU3" s="166">
        <f>DB3-EI3</f>
        <v>1</v>
      </c>
      <c r="GV3" s="166">
        <f>DC3-EK3</f>
        <v>1</v>
      </c>
      <c r="GW3" s="166">
        <f>DD3-EM3</f>
        <v>1</v>
      </c>
      <c r="GX3" s="166">
        <f>DE3-EO3</f>
        <v>1</v>
      </c>
      <c r="GY3" s="166">
        <f>DF3-EQ3</f>
        <v>1</v>
      </c>
      <c r="GZ3" s="166">
        <f>DG3-ES3</f>
        <v>1</v>
      </c>
      <c r="HA3" s="166">
        <f>DH3-EU3</f>
        <v>1</v>
      </c>
      <c r="HB3" s="166">
        <f>DI3-EW3</f>
        <v>1</v>
      </c>
      <c r="HC3" s="166">
        <f>DJ3-EY3</f>
        <v>1</v>
      </c>
      <c r="HD3" s="166">
        <f>DK3-FA3</f>
        <v>1</v>
      </c>
      <c r="HE3" s="166">
        <f>DL3-FC3</f>
        <v>1</v>
      </c>
      <c r="HF3" s="166">
        <f>DM3-FE3</f>
        <v>1</v>
      </c>
      <c r="HG3" s="166">
        <f>DN3-FG3</f>
        <v>1</v>
      </c>
      <c r="HH3" s="166">
        <f>DO3-FI3</f>
        <v>1</v>
      </c>
      <c r="HI3" s="166">
        <f>DP3-FK3</f>
        <v>14</v>
      </c>
      <c r="HJ3" s="166">
        <f>DQ3-FM3</f>
        <v>14</v>
      </c>
      <c r="HK3" s="166">
        <f>DR3-FO3</f>
        <v>14</v>
      </c>
      <c r="HL3" s="166">
        <f>DS3-FQ3</f>
        <v>14</v>
      </c>
      <c r="HM3" s="166">
        <f>DT3-FS3</f>
        <v>30</v>
      </c>
      <c r="HN3" s="166">
        <f>DU3-FU3</f>
        <v>30</v>
      </c>
      <c r="HO3" s="166">
        <f>DV3-FW3</f>
        <v>30</v>
      </c>
      <c r="HP3" s="166">
        <f>DW3-FY3</f>
        <v>30</v>
      </c>
      <c r="HQ3" s="166">
        <f>DX3-GA3</f>
        <v>30</v>
      </c>
      <c r="HR3" s="166">
        <f>DY3-GC3</f>
        <v>30</v>
      </c>
      <c r="HS3" s="166">
        <f>DZ3-GE3</f>
        <v>46</v>
      </c>
      <c r="HT3" s="166">
        <f>EA3-GG3</f>
        <v>78</v>
      </c>
      <c r="HU3" s="166">
        <f>EB3-GI3</f>
        <v>78</v>
      </c>
      <c r="HV3" s="166">
        <f>EC3-GK3</f>
        <v>78</v>
      </c>
      <c r="HW3" s="166">
        <f>ED3-GM3</f>
        <v>78</v>
      </c>
      <c r="HX3" s="166">
        <f>EE3-GO3</f>
        <v>78</v>
      </c>
      <c r="HY3" s="166">
        <f>EF3-GQ3</f>
        <v>94</v>
      </c>
      <c r="HZ3" s="252">
        <f>SUM(GU3:HY3)</f>
        <v>780</v>
      </c>
      <c r="IA3" s="148"/>
      <c r="IB3" s="169">
        <f t="shared" ref="IB3:IK3" si="4">GU3</f>
        <v>1</v>
      </c>
      <c r="IC3" s="169">
        <f t="shared" si="4"/>
        <v>1</v>
      </c>
      <c r="ID3" s="169">
        <f t="shared" si="4"/>
        <v>1</v>
      </c>
      <c r="IE3" s="169">
        <f t="shared" si="4"/>
        <v>1</v>
      </c>
      <c r="IF3" s="169">
        <f t="shared" si="4"/>
        <v>1</v>
      </c>
      <c r="IG3" s="169">
        <f t="shared" si="4"/>
        <v>1</v>
      </c>
      <c r="IH3" s="169">
        <f t="shared" si="4"/>
        <v>1</v>
      </c>
      <c r="II3" s="169">
        <f t="shared" si="4"/>
        <v>1</v>
      </c>
      <c r="IJ3" s="169">
        <f t="shared" si="4"/>
        <v>1</v>
      </c>
      <c r="IK3" s="169">
        <f t="shared" si="4"/>
        <v>1</v>
      </c>
      <c r="IL3" s="169">
        <f t="shared" ref="IL3:IU3" si="5">HE3</f>
        <v>1</v>
      </c>
      <c r="IM3" s="169">
        <f t="shared" si="5"/>
        <v>1</v>
      </c>
      <c r="IN3" s="169">
        <f t="shared" si="5"/>
        <v>1</v>
      </c>
      <c r="IO3" s="169">
        <f t="shared" si="5"/>
        <v>1</v>
      </c>
      <c r="IP3" s="169">
        <f t="shared" si="5"/>
        <v>14</v>
      </c>
      <c r="IQ3" s="169">
        <f t="shared" si="5"/>
        <v>14</v>
      </c>
      <c r="IR3" s="169">
        <f t="shared" si="5"/>
        <v>14</v>
      </c>
      <c r="IS3" s="169">
        <f t="shared" si="5"/>
        <v>14</v>
      </c>
      <c r="IT3" s="169">
        <f t="shared" si="5"/>
        <v>30</v>
      </c>
      <c r="IU3" s="169">
        <f t="shared" si="5"/>
        <v>30</v>
      </c>
      <c r="IV3" s="169">
        <f t="shared" ref="IV3:JE3" si="6">HO3</f>
        <v>30</v>
      </c>
      <c r="IW3" s="169">
        <f t="shared" si="6"/>
        <v>30</v>
      </c>
      <c r="IX3" s="253">
        <f t="shared" si="6"/>
        <v>30</v>
      </c>
      <c r="IY3" s="169">
        <f t="shared" si="6"/>
        <v>30</v>
      </c>
      <c r="IZ3" s="253">
        <f t="shared" si="6"/>
        <v>46</v>
      </c>
      <c r="JA3" s="253">
        <f t="shared" si="6"/>
        <v>78</v>
      </c>
      <c r="JB3" s="253">
        <f t="shared" si="6"/>
        <v>78</v>
      </c>
      <c r="JC3" s="253">
        <f t="shared" si="6"/>
        <v>78</v>
      </c>
      <c r="JD3" s="253">
        <f t="shared" si="6"/>
        <v>78</v>
      </c>
      <c r="JE3" s="253">
        <f t="shared" si="6"/>
        <v>78</v>
      </c>
      <c r="JF3" s="253">
        <f t="shared" ref="JF3:JF6" si="7">HY3</f>
        <v>94</v>
      </c>
      <c r="JG3" s="255"/>
      <c r="JH3" s="171">
        <f t="shared" ref="JH3:KL3" si="8">IB3-GU3</f>
        <v>0</v>
      </c>
      <c r="JI3" s="171">
        <f t="shared" si="8"/>
        <v>0</v>
      </c>
      <c r="JJ3" s="171">
        <f t="shared" si="8"/>
        <v>0</v>
      </c>
      <c r="JK3" s="171">
        <f t="shared" si="8"/>
        <v>0</v>
      </c>
      <c r="JL3" s="171">
        <f t="shared" si="8"/>
        <v>0</v>
      </c>
      <c r="JM3" s="171">
        <f t="shared" si="8"/>
        <v>0</v>
      </c>
      <c r="JN3" s="171">
        <f t="shared" si="8"/>
        <v>0</v>
      </c>
      <c r="JO3" s="171">
        <f t="shared" si="8"/>
        <v>0</v>
      </c>
      <c r="JP3" s="171">
        <f t="shared" si="8"/>
        <v>0</v>
      </c>
      <c r="JQ3" s="171">
        <f t="shared" si="8"/>
        <v>0</v>
      </c>
      <c r="JR3" s="171">
        <f t="shared" si="8"/>
        <v>0</v>
      </c>
      <c r="JS3" s="171">
        <f t="shared" si="8"/>
        <v>0</v>
      </c>
      <c r="JT3" s="171">
        <f t="shared" si="8"/>
        <v>0</v>
      </c>
      <c r="JU3" s="171">
        <f t="shared" si="8"/>
        <v>0</v>
      </c>
      <c r="JV3" s="171">
        <f t="shared" si="8"/>
        <v>0</v>
      </c>
      <c r="JW3" s="171">
        <f t="shared" si="8"/>
        <v>0</v>
      </c>
      <c r="JX3" s="171">
        <f t="shared" si="8"/>
        <v>0</v>
      </c>
      <c r="JY3" s="171">
        <f t="shared" si="8"/>
        <v>0</v>
      </c>
      <c r="JZ3" s="171">
        <f t="shared" si="8"/>
        <v>0</v>
      </c>
      <c r="KA3" s="171">
        <f t="shared" si="8"/>
        <v>0</v>
      </c>
      <c r="KB3" s="171">
        <f t="shared" si="8"/>
        <v>0</v>
      </c>
      <c r="KC3" s="171">
        <f t="shared" si="8"/>
        <v>0</v>
      </c>
      <c r="KD3" s="171">
        <f t="shared" si="8"/>
        <v>0</v>
      </c>
      <c r="KE3" s="171">
        <f t="shared" si="8"/>
        <v>0</v>
      </c>
      <c r="KF3" s="171">
        <f t="shared" si="8"/>
        <v>0</v>
      </c>
      <c r="KG3" s="171">
        <f t="shared" si="8"/>
        <v>0</v>
      </c>
      <c r="KH3" s="171">
        <f t="shared" si="8"/>
        <v>0</v>
      </c>
      <c r="KI3" s="171">
        <f t="shared" si="8"/>
        <v>0</v>
      </c>
      <c r="KJ3" s="171">
        <f t="shared" si="8"/>
        <v>0</v>
      </c>
      <c r="KK3" s="171">
        <f t="shared" si="8"/>
        <v>0</v>
      </c>
      <c r="KL3" s="171">
        <f t="shared" si="8"/>
        <v>0</v>
      </c>
      <c r="KM3" s="259">
        <f>SUM(JH3:KL3)</f>
        <v>0</v>
      </c>
      <c r="KN3" s="113">
        <f>D3*JF3</f>
        <v>154333.68144129</v>
      </c>
      <c r="KO3" s="114">
        <f>D3*KM3</f>
        <v>0</v>
      </c>
    </row>
    <row r="4" customFormat="1" spans="1:301">
      <c r="A4" s="223" t="s">
        <v>244</v>
      </c>
      <c r="B4" s="132">
        <v>53052</v>
      </c>
      <c r="C4" s="132" t="s">
        <v>57</v>
      </c>
      <c r="D4" s="224">
        <v>1083.27618640213</v>
      </c>
      <c r="E4" s="132" t="s">
        <v>58</v>
      </c>
      <c r="F4" s="133">
        <v>5</v>
      </c>
      <c r="G4" s="3"/>
      <c r="H4" s="3"/>
      <c r="I4" s="3"/>
      <c r="J4" s="3"/>
      <c r="K4" s="3"/>
      <c r="L4" s="3"/>
      <c r="M4" s="3"/>
      <c r="N4" s="3"/>
      <c r="O4" s="3"/>
      <c r="P4" s="3">
        <v>8</v>
      </c>
      <c r="Q4" s="3"/>
      <c r="R4" s="3">
        <v>8</v>
      </c>
      <c r="S4" s="3"/>
      <c r="T4" s="3"/>
      <c r="U4" s="3"/>
      <c r="V4" s="3"/>
      <c r="W4" s="3"/>
      <c r="X4" s="3"/>
      <c r="Y4" s="3">
        <v>16</v>
      </c>
      <c r="Z4" s="3"/>
      <c r="AA4" s="3"/>
      <c r="AB4" s="3"/>
      <c r="AC4" s="3"/>
      <c r="AD4" s="3"/>
      <c r="AE4" s="3">
        <v>16</v>
      </c>
      <c r="AF4" s="3">
        <v>32</v>
      </c>
      <c r="AG4" s="3"/>
      <c r="AH4" s="3"/>
      <c r="AI4" s="3"/>
      <c r="AJ4" s="3"/>
      <c r="AK4" s="3">
        <v>16</v>
      </c>
      <c r="AL4" s="141">
        <f>SUM(G4:AK4)</f>
        <v>96</v>
      </c>
      <c r="AM4" s="142">
        <f>F4+AL4</f>
        <v>101</v>
      </c>
      <c r="AN4" s="143"/>
      <c r="AO4" s="203">
        <f>F4</f>
        <v>5</v>
      </c>
      <c r="AP4" s="240">
        <f t="shared" ref="AP4:BS4" si="9">IB4</f>
        <v>5</v>
      </c>
      <c r="AQ4" s="240">
        <f t="shared" si="9"/>
        <v>5</v>
      </c>
      <c r="AR4" s="240">
        <f t="shared" si="9"/>
        <v>5</v>
      </c>
      <c r="AS4" s="240">
        <f t="shared" si="9"/>
        <v>4</v>
      </c>
      <c r="AT4" s="240">
        <f t="shared" si="9"/>
        <v>4</v>
      </c>
      <c r="AU4" s="240">
        <f t="shared" si="9"/>
        <v>4</v>
      </c>
      <c r="AV4" s="240">
        <f t="shared" si="9"/>
        <v>4</v>
      </c>
      <c r="AW4" s="240">
        <f t="shared" si="9"/>
        <v>4</v>
      </c>
      <c r="AX4" s="240">
        <f t="shared" si="9"/>
        <v>4</v>
      </c>
      <c r="AY4" s="240">
        <f t="shared" si="9"/>
        <v>4</v>
      </c>
      <c r="AZ4" s="240">
        <f t="shared" si="9"/>
        <v>4</v>
      </c>
      <c r="BA4" s="240">
        <f t="shared" si="9"/>
        <v>4</v>
      </c>
      <c r="BB4" s="240">
        <f t="shared" si="9"/>
        <v>4</v>
      </c>
      <c r="BC4" s="240">
        <f t="shared" si="9"/>
        <v>4</v>
      </c>
      <c r="BD4" s="240">
        <f t="shared" si="9"/>
        <v>1</v>
      </c>
      <c r="BE4" s="240">
        <f t="shared" si="9"/>
        <v>1</v>
      </c>
      <c r="BF4" s="241">
        <f t="shared" si="9"/>
        <v>1</v>
      </c>
      <c r="BG4" s="240">
        <f t="shared" si="9"/>
        <v>1</v>
      </c>
      <c r="BH4" s="240">
        <f t="shared" si="9"/>
        <v>17</v>
      </c>
      <c r="BI4" s="240">
        <f t="shared" si="9"/>
        <v>17</v>
      </c>
      <c r="BJ4" s="240">
        <f t="shared" si="9"/>
        <v>17</v>
      </c>
      <c r="BK4" s="240">
        <f t="shared" si="9"/>
        <v>17</v>
      </c>
      <c r="BL4" s="240">
        <f t="shared" si="9"/>
        <v>17</v>
      </c>
      <c r="BM4" s="240">
        <f t="shared" si="9"/>
        <v>17</v>
      </c>
      <c r="BN4" s="240">
        <f t="shared" si="9"/>
        <v>33</v>
      </c>
      <c r="BO4" s="240">
        <f t="shared" si="9"/>
        <v>65</v>
      </c>
      <c r="BP4" s="240">
        <f t="shared" si="9"/>
        <v>65</v>
      </c>
      <c r="BQ4" s="240">
        <f t="shared" si="9"/>
        <v>65</v>
      </c>
      <c r="BR4" s="240">
        <f t="shared" si="9"/>
        <v>65</v>
      </c>
      <c r="BS4" s="240">
        <f t="shared" si="9"/>
        <v>65</v>
      </c>
      <c r="BT4" s="148"/>
      <c r="BU4" s="150"/>
      <c r="BV4" s="150"/>
      <c r="BW4" s="150"/>
      <c r="BX4" s="150">
        <v>1</v>
      </c>
      <c r="BY4" s="150"/>
      <c r="BZ4" s="150"/>
      <c r="CA4" s="150"/>
      <c r="CB4" s="150"/>
      <c r="CC4" s="150"/>
      <c r="CD4" s="150"/>
      <c r="CE4" s="150"/>
      <c r="CF4" s="244"/>
      <c r="CG4" s="244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5">
        <f>SUM(BU4:CY4)</f>
        <v>1</v>
      </c>
      <c r="DA4" s="148"/>
      <c r="DB4" s="156">
        <f>F4+G4-F4+AO4-BU4</f>
        <v>5</v>
      </c>
      <c r="DC4" s="156">
        <f t="shared" ref="DC4:EF4" si="10">IB4+H4-IB4+AP4-BV4</f>
        <v>5</v>
      </c>
      <c r="DD4" s="156">
        <f t="shared" si="10"/>
        <v>5</v>
      </c>
      <c r="DE4" s="156">
        <f t="shared" si="10"/>
        <v>4</v>
      </c>
      <c r="DF4" s="156">
        <f t="shared" si="10"/>
        <v>4</v>
      </c>
      <c r="DG4" s="156">
        <f t="shared" si="10"/>
        <v>4</v>
      </c>
      <c r="DH4" s="156">
        <f t="shared" si="10"/>
        <v>4</v>
      </c>
      <c r="DI4" s="156">
        <f t="shared" si="10"/>
        <v>4</v>
      </c>
      <c r="DJ4" s="156">
        <f t="shared" si="10"/>
        <v>4</v>
      </c>
      <c r="DK4" s="156">
        <f t="shared" si="10"/>
        <v>12</v>
      </c>
      <c r="DL4" s="156">
        <f t="shared" si="10"/>
        <v>4</v>
      </c>
      <c r="DM4" s="156">
        <f t="shared" si="10"/>
        <v>12</v>
      </c>
      <c r="DN4" s="156">
        <f t="shared" si="10"/>
        <v>4</v>
      </c>
      <c r="DO4" s="156">
        <f t="shared" si="10"/>
        <v>4</v>
      </c>
      <c r="DP4" s="156">
        <f t="shared" si="10"/>
        <v>4</v>
      </c>
      <c r="DQ4" s="156">
        <f t="shared" si="10"/>
        <v>1</v>
      </c>
      <c r="DR4" s="156">
        <f t="shared" si="10"/>
        <v>1</v>
      </c>
      <c r="DS4" s="156">
        <f t="shared" si="10"/>
        <v>1</v>
      </c>
      <c r="DT4" s="156">
        <f t="shared" si="10"/>
        <v>17</v>
      </c>
      <c r="DU4" s="156">
        <f t="shared" si="10"/>
        <v>17</v>
      </c>
      <c r="DV4" s="156">
        <f t="shared" si="10"/>
        <v>17</v>
      </c>
      <c r="DW4" s="156">
        <f t="shared" si="10"/>
        <v>17</v>
      </c>
      <c r="DX4" s="156">
        <f t="shared" si="10"/>
        <v>17</v>
      </c>
      <c r="DY4" s="156">
        <f t="shared" si="10"/>
        <v>17</v>
      </c>
      <c r="DZ4" s="156">
        <f t="shared" si="10"/>
        <v>33</v>
      </c>
      <c r="EA4" s="156">
        <f t="shared" si="10"/>
        <v>65</v>
      </c>
      <c r="EB4" s="156">
        <f t="shared" si="10"/>
        <v>65</v>
      </c>
      <c r="EC4" s="156">
        <f t="shared" si="10"/>
        <v>65</v>
      </c>
      <c r="ED4" s="156">
        <f t="shared" si="10"/>
        <v>65</v>
      </c>
      <c r="EE4" s="156">
        <f t="shared" si="10"/>
        <v>65</v>
      </c>
      <c r="EF4" s="156">
        <f t="shared" si="10"/>
        <v>81</v>
      </c>
      <c r="EG4" s="248">
        <f>SUM(DB4:EF4)</f>
        <v>623</v>
      </c>
      <c r="EH4" s="249"/>
      <c r="EI4" s="250"/>
      <c r="EJ4" s="163" t="s">
        <v>59</v>
      </c>
      <c r="EK4" s="250"/>
      <c r="EL4" s="163" t="s">
        <v>59</v>
      </c>
      <c r="EM4" s="250"/>
      <c r="EN4" s="163" t="s">
        <v>59</v>
      </c>
      <c r="EO4" s="250"/>
      <c r="EP4" s="163" t="s">
        <v>59</v>
      </c>
      <c r="EQ4" s="250"/>
      <c r="ER4" s="163" t="s">
        <v>59</v>
      </c>
      <c r="ES4" s="250"/>
      <c r="ET4" s="163" t="s">
        <v>59</v>
      </c>
      <c r="EU4" s="250"/>
      <c r="EV4" s="163" t="s">
        <v>59</v>
      </c>
      <c r="EW4" s="250"/>
      <c r="EX4" s="163" t="s">
        <v>59</v>
      </c>
      <c r="EY4" s="250"/>
      <c r="EZ4" s="163" t="s">
        <v>59</v>
      </c>
      <c r="FA4" s="250">
        <v>8</v>
      </c>
      <c r="FB4" s="163" t="s">
        <v>59</v>
      </c>
      <c r="FC4" s="250"/>
      <c r="FD4" s="163" t="s">
        <v>59</v>
      </c>
      <c r="FE4" s="250">
        <v>8</v>
      </c>
      <c r="FF4" s="163" t="s">
        <v>59</v>
      </c>
      <c r="FG4" s="250"/>
      <c r="FH4" s="163" t="s">
        <v>59</v>
      </c>
      <c r="FI4" s="250"/>
      <c r="FJ4" s="121" t="s">
        <v>59</v>
      </c>
      <c r="FK4" s="162">
        <v>3</v>
      </c>
      <c r="FL4" s="163" t="s">
        <v>59</v>
      </c>
      <c r="FM4" s="162"/>
      <c r="FN4" s="163" t="s">
        <v>59</v>
      </c>
      <c r="FO4" s="162"/>
      <c r="FP4" s="163" t="s">
        <v>59</v>
      </c>
      <c r="FQ4" s="162"/>
      <c r="FR4" s="163" t="s">
        <v>59</v>
      </c>
      <c r="FS4" s="162"/>
      <c r="FT4" s="163" t="s">
        <v>59</v>
      </c>
      <c r="FU4" s="162"/>
      <c r="FV4" s="163" t="s">
        <v>59</v>
      </c>
      <c r="FW4" s="162"/>
      <c r="FX4" s="163" t="s">
        <v>59</v>
      </c>
      <c r="FY4" s="162"/>
      <c r="FZ4" s="163" t="s">
        <v>59</v>
      </c>
      <c r="GA4" s="162"/>
      <c r="GB4" s="163" t="s">
        <v>59</v>
      </c>
      <c r="GC4" s="162"/>
      <c r="GD4" s="163" t="s">
        <v>59</v>
      </c>
      <c r="GE4" s="162"/>
      <c r="GF4" s="163" t="s">
        <v>59</v>
      </c>
      <c r="GG4" s="218"/>
      <c r="GH4" s="163" t="s">
        <v>59</v>
      </c>
      <c r="GI4" s="218"/>
      <c r="GJ4" s="163" t="s">
        <v>59</v>
      </c>
      <c r="GK4" s="162"/>
      <c r="GL4" s="163" t="s">
        <v>59</v>
      </c>
      <c r="GM4" s="162"/>
      <c r="GN4" s="163" t="s">
        <v>59</v>
      </c>
      <c r="GO4" s="250"/>
      <c r="GP4" s="163"/>
      <c r="GQ4" s="250"/>
      <c r="GR4" s="163"/>
      <c r="GS4" s="165">
        <f t="shared" si="3"/>
        <v>19</v>
      </c>
      <c r="GT4" s="148"/>
      <c r="GU4" s="166">
        <f>DB4-EI4</f>
        <v>5</v>
      </c>
      <c r="GV4" s="166">
        <f>DC4-EK4</f>
        <v>5</v>
      </c>
      <c r="GW4" s="166">
        <f>DD4-EM4</f>
        <v>5</v>
      </c>
      <c r="GX4" s="166">
        <f>DE4-EO4</f>
        <v>4</v>
      </c>
      <c r="GY4" s="166">
        <f>DF4-EQ4</f>
        <v>4</v>
      </c>
      <c r="GZ4" s="166">
        <f>DG4-ES4</f>
        <v>4</v>
      </c>
      <c r="HA4" s="166">
        <f>DH4-EU4</f>
        <v>4</v>
      </c>
      <c r="HB4" s="166">
        <f>DI4-EW4</f>
        <v>4</v>
      </c>
      <c r="HC4" s="166">
        <f>DJ4-EY4</f>
        <v>4</v>
      </c>
      <c r="HD4" s="166">
        <f>DK4-FA4</f>
        <v>4</v>
      </c>
      <c r="HE4" s="166">
        <f>DL4-FC4</f>
        <v>4</v>
      </c>
      <c r="HF4" s="166">
        <f>DM4-FE4</f>
        <v>4</v>
      </c>
      <c r="HG4" s="166">
        <f>DN4-FG4</f>
        <v>4</v>
      </c>
      <c r="HH4" s="166">
        <f>DO4-FI4</f>
        <v>4</v>
      </c>
      <c r="HI4" s="166">
        <f>DP4-FK4</f>
        <v>1</v>
      </c>
      <c r="HJ4" s="166">
        <f>DQ4-FM4</f>
        <v>1</v>
      </c>
      <c r="HK4" s="166">
        <f>DR4-FO4</f>
        <v>1</v>
      </c>
      <c r="HL4" s="166">
        <f>DS4-FQ4</f>
        <v>1</v>
      </c>
      <c r="HM4" s="166">
        <f>DT4-FS4</f>
        <v>17</v>
      </c>
      <c r="HN4" s="166">
        <f>DU4-FU4</f>
        <v>17</v>
      </c>
      <c r="HO4" s="166">
        <f>DV4-FW4</f>
        <v>17</v>
      </c>
      <c r="HP4" s="166">
        <f>DW4-FY4</f>
        <v>17</v>
      </c>
      <c r="HQ4" s="166">
        <f>DX4-GA4</f>
        <v>17</v>
      </c>
      <c r="HR4" s="166">
        <f>DY4-GC4</f>
        <v>17</v>
      </c>
      <c r="HS4" s="166">
        <f>DZ4-GE4</f>
        <v>33</v>
      </c>
      <c r="HT4" s="166">
        <f>EA4-GG4</f>
        <v>65</v>
      </c>
      <c r="HU4" s="166">
        <f>EB4-GI4</f>
        <v>65</v>
      </c>
      <c r="HV4" s="166">
        <f>EC4-GK4</f>
        <v>65</v>
      </c>
      <c r="HW4" s="166">
        <f>ED4-GM4</f>
        <v>65</v>
      </c>
      <c r="HX4" s="166">
        <f>EE4-GO4</f>
        <v>65</v>
      </c>
      <c r="HY4" s="166">
        <f>EF4-GQ4</f>
        <v>81</v>
      </c>
      <c r="HZ4" s="252">
        <f>SUM(GU4:HY4)</f>
        <v>604</v>
      </c>
      <c r="IA4" s="148"/>
      <c r="IB4" s="169">
        <f t="shared" ref="IB4:JE4" si="11">GU4</f>
        <v>5</v>
      </c>
      <c r="IC4" s="169">
        <f t="shared" si="11"/>
        <v>5</v>
      </c>
      <c r="ID4" s="169">
        <f t="shared" si="11"/>
        <v>5</v>
      </c>
      <c r="IE4" s="169">
        <f t="shared" si="11"/>
        <v>4</v>
      </c>
      <c r="IF4" s="169">
        <f t="shared" si="11"/>
        <v>4</v>
      </c>
      <c r="IG4" s="169">
        <f t="shared" si="11"/>
        <v>4</v>
      </c>
      <c r="IH4" s="169">
        <f t="shared" si="11"/>
        <v>4</v>
      </c>
      <c r="II4" s="169">
        <f t="shared" si="11"/>
        <v>4</v>
      </c>
      <c r="IJ4" s="169">
        <f t="shared" si="11"/>
        <v>4</v>
      </c>
      <c r="IK4" s="169">
        <f t="shared" si="11"/>
        <v>4</v>
      </c>
      <c r="IL4" s="169">
        <f t="shared" si="11"/>
        <v>4</v>
      </c>
      <c r="IM4" s="169">
        <f t="shared" si="11"/>
        <v>4</v>
      </c>
      <c r="IN4" s="169">
        <f t="shared" si="11"/>
        <v>4</v>
      </c>
      <c r="IO4" s="169">
        <f t="shared" si="11"/>
        <v>4</v>
      </c>
      <c r="IP4" s="169">
        <f t="shared" si="11"/>
        <v>1</v>
      </c>
      <c r="IQ4" s="169">
        <f t="shared" si="11"/>
        <v>1</v>
      </c>
      <c r="IR4" s="169">
        <f t="shared" si="11"/>
        <v>1</v>
      </c>
      <c r="IS4" s="169">
        <f t="shared" si="11"/>
        <v>1</v>
      </c>
      <c r="IT4" s="169">
        <f t="shared" si="11"/>
        <v>17</v>
      </c>
      <c r="IU4" s="169">
        <f t="shared" si="11"/>
        <v>17</v>
      </c>
      <c r="IV4" s="169">
        <f t="shared" si="11"/>
        <v>17</v>
      </c>
      <c r="IW4" s="169">
        <f t="shared" si="11"/>
        <v>17</v>
      </c>
      <c r="IX4" s="253">
        <f t="shared" si="11"/>
        <v>17</v>
      </c>
      <c r="IY4" s="253">
        <f t="shared" si="11"/>
        <v>17</v>
      </c>
      <c r="IZ4" s="253">
        <f t="shared" si="11"/>
        <v>33</v>
      </c>
      <c r="JA4" s="253">
        <f t="shared" si="11"/>
        <v>65</v>
      </c>
      <c r="JB4" s="253">
        <f t="shared" si="11"/>
        <v>65</v>
      </c>
      <c r="JC4" s="253">
        <f t="shared" si="11"/>
        <v>65</v>
      </c>
      <c r="JD4" s="253">
        <f t="shared" si="11"/>
        <v>65</v>
      </c>
      <c r="JE4" s="253">
        <f t="shared" si="11"/>
        <v>65</v>
      </c>
      <c r="JF4" s="253">
        <f t="shared" si="7"/>
        <v>81</v>
      </c>
      <c r="JG4" s="255"/>
      <c r="JH4" s="171">
        <f t="shared" ref="JH4:KL4" si="12">IB4-GU4</f>
        <v>0</v>
      </c>
      <c r="JI4" s="171">
        <f t="shared" si="12"/>
        <v>0</v>
      </c>
      <c r="JJ4" s="171">
        <f t="shared" si="12"/>
        <v>0</v>
      </c>
      <c r="JK4" s="171">
        <f t="shared" si="12"/>
        <v>0</v>
      </c>
      <c r="JL4" s="171">
        <f t="shared" si="12"/>
        <v>0</v>
      </c>
      <c r="JM4" s="171">
        <f t="shared" si="12"/>
        <v>0</v>
      </c>
      <c r="JN4" s="171">
        <f t="shared" si="12"/>
        <v>0</v>
      </c>
      <c r="JO4" s="171">
        <f t="shared" si="12"/>
        <v>0</v>
      </c>
      <c r="JP4" s="171">
        <f t="shared" si="12"/>
        <v>0</v>
      </c>
      <c r="JQ4" s="171">
        <f t="shared" si="12"/>
        <v>0</v>
      </c>
      <c r="JR4" s="171">
        <f t="shared" si="12"/>
        <v>0</v>
      </c>
      <c r="JS4" s="171">
        <f t="shared" si="12"/>
        <v>0</v>
      </c>
      <c r="JT4" s="171">
        <f t="shared" si="12"/>
        <v>0</v>
      </c>
      <c r="JU4" s="171">
        <f t="shared" si="12"/>
        <v>0</v>
      </c>
      <c r="JV4" s="171">
        <f t="shared" si="12"/>
        <v>0</v>
      </c>
      <c r="JW4" s="171">
        <f t="shared" si="12"/>
        <v>0</v>
      </c>
      <c r="JX4" s="171">
        <f t="shared" si="12"/>
        <v>0</v>
      </c>
      <c r="JY4" s="171">
        <f t="shared" si="12"/>
        <v>0</v>
      </c>
      <c r="JZ4" s="171">
        <f t="shared" si="12"/>
        <v>0</v>
      </c>
      <c r="KA4" s="171">
        <f t="shared" si="12"/>
        <v>0</v>
      </c>
      <c r="KB4" s="171">
        <f t="shared" si="12"/>
        <v>0</v>
      </c>
      <c r="KC4" s="171">
        <f t="shared" si="12"/>
        <v>0</v>
      </c>
      <c r="KD4" s="171">
        <f t="shared" si="12"/>
        <v>0</v>
      </c>
      <c r="KE4" s="171">
        <f t="shared" si="12"/>
        <v>0</v>
      </c>
      <c r="KF4" s="171">
        <f t="shared" si="12"/>
        <v>0</v>
      </c>
      <c r="KG4" s="171">
        <f t="shared" si="12"/>
        <v>0</v>
      </c>
      <c r="KH4" s="171">
        <f t="shared" si="12"/>
        <v>0</v>
      </c>
      <c r="KI4" s="171">
        <f t="shared" si="12"/>
        <v>0</v>
      </c>
      <c r="KJ4" s="171">
        <f t="shared" si="12"/>
        <v>0</v>
      </c>
      <c r="KK4" s="171">
        <f t="shared" si="12"/>
        <v>0</v>
      </c>
      <c r="KL4" s="171">
        <f t="shared" si="12"/>
        <v>0</v>
      </c>
      <c r="KM4" s="259">
        <f>SUM(JH4:KL4)</f>
        <v>0</v>
      </c>
      <c r="KN4" s="113">
        <f>D4*JF4</f>
        <v>87745.3710985725</v>
      </c>
      <c r="KO4" s="114">
        <f>D4*KM4</f>
        <v>0</v>
      </c>
    </row>
    <row r="5" customFormat="1" spans="1:301">
      <c r="A5" s="223" t="s">
        <v>245</v>
      </c>
      <c r="B5" s="132">
        <v>53057</v>
      </c>
      <c r="C5" s="132" t="s">
        <v>57</v>
      </c>
      <c r="D5" s="225">
        <v>2734.96533598277</v>
      </c>
      <c r="E5" s="132" t="s">
        <v>58</v>
      </c>
      <c r="F5" s="133">
        <v>10</v>
      </c>
      <c r="G5" s="3"/>
      <c r="H5" s="3"/>
      <c r="I5" s="3">
        <v>9</v>
      </c>
      <c r="J5" s="3"/>
      <c r="K5" s="3"/>
      <c r="L5" s="3">
        <v>9</v>
      </c>
      <c r="M5" s="3">
        <v>9</v>
      </c>
      <c r="N5" s="3"/>
      <c r="O5" s="3">
        <v>9</v>
      </c>
      <c r="P5" s="3"/>
      <c r="Q5" s="3"/>
      <c r="R5" s="3"/>
      <c r="S5" s="3"/>
      <c r="T5" s="3"/>
      <c r="U5" s="3"/>
      <c r="V5" s="3"/>
      <c r="W5" s="3">
        <v>18</v>
      </c>
      <c r="X5" s="3"/>
      <c r="Y5" s="3"/>
      <c r="Z5" s="3"/>
      <c r="AA5" s="3"/>
      <c r="AB5" s="3">
        <v>18</v>
      </c>
      <c r="AC5" s="3"/>
      <c r="AD5" s="3"/>
      <c r="AE5" s="3">
        <v>18</v>
      </c>
      <c r="AF5" s="3"/>
      <c r="AG5" s="3"/>
      <c r="AH5" s="3">
        <v>18</v>
      </c>
      <c r="AI5" s="3"/>
      <c r="AJ5" s="3"/>
      <c r="AK5" s="3"/>
      <c r="AL5" s="141">
        <f>SUM(G5:AK5)</f>
        <v>108</v>
      </c>
      <c r="AM5" s="142">
        <f>F5+AL5</f>
        <v>118</v>
      </c>
      <c r="AN5" s="143"/>
      <c r="AO5" s="203">
        <f>F5</f>
        <v>10</v>
      </c>
      <c r="AP5" s="240">
        <f t="shared" ref="AP5:BS5" si="13">IB5</f>
        <v>10</v>
      </c>
      <c r="AQ5" s="240">
        <f t="shared" si="13"/>
        <v>10</v>
      </c>
      <c r="AR5" s="240">
        <f t="shared" si="13"/>
        <v>10</v>
      </c>
      <c r="AS5" s="240">
        <f t="shared" si="13"/>
        <v>10</v>
      </c>
      <c r="AT5" s="240">
        <f t="shared" si="13"/>
        <v>10</v>
      </c>
      <c r="AU5" s="240">
        <f t="shared" si="13"/>
        <v>10</v>
      </c>
      <c r="AV5" s="240">
        <f t="shared" si="13"/>
        <v>10</v>
      </c>
      <c r="AW5" s="240">
        <f t="shared" si="13"/>
        <v>10</v>
      </c>
      <c r="AX5" s="240">
        <f t="shared" si="13"/>
        <v>10</v>
      </c>
      <c r="AY5" s="240">
        <f t="shared" si="13"/>
        <v>10</v>
      </c>
      <c r="AZ5" s="240">
        <f t="shared" si="13"/>
        <v>10</v>
      </c>
      <c r="BA5" s="240">
        <f t="shared" si="13"/>
        <v>10</v>
      </c>
      <c r="BB5" s="240">
        <f t="shared" si="13"/>
        <v>10</v>
      </c>
      <c r="BC5" s="240">
        <f t="shared" si="13"/>
        <v>10</v>
      </c>
      <c r="BD5" s="240">
        <f t="shared" si="13"/>
        <v>8</v>
      </c>
      <c r="BE5" s="240">
        <f t="shared" si="13"/>
        <v>3</v>
      </c>
      <c r="BF5" s="241">
        <f t="shared" si="13"/>
        <v>21</v>
      </c>
      <c r="BG5" s="240">
        <f t="shared" si="13"/>
        <v>21</v>
      </c>
      <c r="BH5" s="240">
        <f t="shared" si="13"/>
        <v>21</v>
      </c>
      <c r="BI5" s="240">
        <f t="shared" si="13"/>
        <v>21</v>
      </c>
      <c r="BJ5" s="240">
        <f t="shared" si="13"/>
        <v>21</v>
      </c>
      <c r="BK5" s="240">
        <f t="shared" si="13"/>
        <v>39</v>
      </c>
      <c r="BL5" s="240">
        <f t="shared" si="13"/>
        <v>39</v>
      </c>
      <c r="BM5" s="240">
        <f t="shared" si="13"/>
        <v>39</v>
      </c>
      <c r="BN5" s="240">
        <f t="shared" si="13"/>
        <v>57</v>
      </c>
      <c r="BO5" s="240">
        <f t="shared" si="13"/>
        <v>57</v>
      </c>
      <c r="BP5" s="240">
        <f t="shared" si="13"/>
        <v>57</v>
      </c>
      <c r="BQ5" s="240">
        <f t="shared" si="13"/>
        <v>75</v>
      </c>
      <c r="BR5" s="240">
        <f t="shared" si="13"/>
        <v>75</v>
      </c>
      <c r="BS5" s="240">
        <f t="shared" si="13"/>
        <v>75</v>
      </c>
      <c r="BT5" s="148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244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5">
        <f>SUM(BU5:CY5)</f>
        <v>0</v>
      </c>
      <c r="DA5" s="148"/>
      <c r="DB5" s="156">
        <f>F5+G5-F5+AO5-BU5</f>
        <v>10</v>
      </c>
      <c r="DC5" s="156">
        <f t="shared" ref="DC5:EF5" si="14">IB5+H5-IB5+AP5-BV5</f>
        <v>10</v>
      </c>
      <c r="DD5" s="156">
        <f t="shared" si="14"/>
        <v>19</v>
      </c>
      <c r="DE5" s="156">
        <f t="shared" si="14"/>
        <v>10</v>
      </c>
      <c r="DF5" s="156">
        <f t="shared" si="14"/>
        <v>10</v>
      </c>
      <c r="DG5" s="156">
        <f t="shared" si="14"/>
        <v>19</v>
      </c>
      <c r="DH5" s="156">
        <f t="shared" si="14"/>
        <v>19</v>
      </c>
      <c r="DI5" s="156">
        <f t="shared" si="14"/>
        <v>10</v>
      </c>
      <c r="DJ5" s="156">
        <f t="shared" si="14"/>
        <v>19</v>
      </c>
      <c r="DK5" s="156">
        <f t="shared" si="14"/>
        <v>10</v>
      </c>
      <c r="DL5" s="156">
        <f t="shared" si="14"/>
        <v>10</v>
      </c>
      <c r="DM5" s="156">
        <f t="shared" si="14"/>
        <v>10</v>
      </c>
      <c r="DN5" s="156">
        <f t="shared" si="14"/>
        <v>10</v>
      </c>
      <c r="DO5" s="156">
        <f t="shared" si="14"/>
        <v>10</v>
      </c>
      <c r="DP5" s="156">
        <f t="shared" si="14"/>
        <v>10</v>
      </c>
      <c r="DQ5" s="156">
        <f t="shared" si="14"/>
        <v>8</v>
      </c>
      <c r="DR5" s="156">
        <f t="shared" si="14"/>
        <v>21</v>
      </c>
      <c r="DS5" s="156">
        <f t="shared" si="14"/>
        <v>21</v>
      </c>
      <c r="DT5" s="156">
        <f t="shared" si="14"/>
        <v>21</v>
      </c>
      <c r="DU5" s="156">
        <f t="shared" si="14"/>
        <v>21</v>
      </c>
      <c r="DV5" s="156">
        <f t="shared" si="14"/>
        <v>21</v>
      </c>
      <c r="DW5" s="156">
        <f t="shared" si="14"/>
        <v>39</v>
      </c>
      <c r="DX5" s="156">
        <f t="shared" si="14"/>
        <v>39</v>
      </c>
      <c r="DY5" s="156">
        <f t="shared" si="14"/>
        <v>39</v>
      </c>
      <c r="DZ5" s="156">
        <f t="shared" si="14"/>
        <v>57</v>
      </c>
      <c r="EA5" s="156">
        <f t="shared" si="14"/>
        <v>57</v>
      </c>
      <c r="EB5" s="156">
        <f t="shared" si="14"/>
        <v>57</v>
      </c>
      <c r="EC5" s="156">
        <f t="shared" si="14"/>
        <v>75</v>
      </c>
      <c r="ED5" s="156">
        <f t="shared" si="14"/>
        <v>75</v>
      </c>
      <c r="EE5" s="156">
        <f t="shared" si="14"/>
        <v>75</v>
      </c>
      <c r="EF5" s="156">
        <f t="shared" si="14"/>
        <v>75</v>
      </c>
      <c r="EG5" s="248">
        <f>SUM(DB5:EF5)</f>
        <v>887</v>
      </c>
      <c r="EH5" s="249"/>
      <c r="EI5" s="250"/>
      <c r="EJ5" s="163" t="s">
        <v>59</v>
      </c>
      <c r="EK5" s="250"/>
      <c r="EL5" s="163" t="s">
        <v>59</v>
      </c>
      <c r="EM5" s="250">
        <v>9</v>
      </c>
      <c r="EN5" s="163" t="s">
        <v>59</v>
      </c>
      <c r="EO5" s="250"/>
      <c r="EP5" s="163" t="s">
        <v>59</v>
      </c>
      <c r="EQ5" s="250"/>
      <c r="ER5" s="163" t="s">
        <v>59</v>
      </c>
      <c r="ES5" s="250">
        <v>9</v>
      </c>
      <c r="ET5" s="163" t="s">
        <v>59</v>
      </c>
      <c r="EU5" s="250">
        <v>9</v>
      </c>
      <c r="EV5" s="163" t="s">
        <v>59</v>
      </c>
      <c r="EW5" s="250"/>
      <c r="EX5" s="163" t="s">
        <v>59</v>
      </c>
      <c r="EY5" s="250">
        <v>9</v>
      </c>
      <c r="EZ5" s="163" t="s">
        <v>59</v>
      </c>
      <c r="FA5" s="250"/>
      <c r="FB5" s="163" t="s">
        <v>59</v>
      </c>
      <c r="FC5" s="250"/>
      <c r="FD5" s="163" t="s">
        <v>59</v>
      </c>
      <c r="FE5" s="250"/>
      <c r="FF5" s="163" t="s">
        <v>59</v>
      </c>
      <c r="FG5" s="250"/>
      <c r="FH5" s="163" t="s">
        <v>59</v>
      </c>
      <c r="FI5" s="250"/>
      <c r="FJ5" s="121" t="s">
        <v>59</v>
      </c>
      <c r="FK5" s="162">
        <v>2</v>
      </c>
      <c r="FL5" s="163" t="s">
        <v>59</v>
      </c>
      <c r="FM5" s="162">
        <v>5</v>
      </c>
      <c r="FN5" s="163" t="s">
        <v>59</v>
      </c>
      <c r="FO5" s="162"/>
      <c r="FP5" s="163" t="s">
        <v>59</v>
      </c>
      <c r="FQ5" s="162"/>
      <c r="FR5" s="163" t="s">
        <v>59</v>
      </c>
      <c r="FS5" s="162"/>
      <c r="FT5" s="163" t="s">
        <v>59</v>
      </c>
      <c r="FU5" s="162"/>
      <c r="FV5" s="163" t="s">
        <v>59</v>
      </c>
      <c r="FW5" s="162"/>
      <c r="FX5" s="163" t="s">
        <v>59</v>
      </c>
      <c r="FY5" s="162"/>
      <c r="FZ5" s="163" t="s">
        <v>59</v>
      </c>
      <c r="GA5" s="162"/>
      <c r="GB5" s="163" t="s">
        <v>59</v>
      </c>
      <c r="GC5" s="162"/>
      <c r="GD5" s="163" t="s">
        <v>59</v>
      </c>
      <c r="GE5" s="162"/>
      <c r="GF5" s="163" t="s">
        <v>59</v>
      </c>
      <c r="GG5" s="218"/>
      <c r="GH5" s="163" t="s">
        <v>59</v>
      </c>
      <c r="GI5" s="218"/>
      <c r="GJ5" s="163" t="s">
        <v>59</v>
      </c>
      <c r="GK5" s="162"/>
      <c r="GL5" s="163" t="s">
        <v>59</v>
      </c>
      <c r="GM5" s="162"/>
      <c r="GN5" s="163" t="s">
        <v>59</v>
      </c>
      <c r="GO5" s="250"/>
      <c r="GP5" s="163"/>
      <c r="GQ5" s="250"/>
      <c r="GR5" s="163"/>
      <c r="GS5" s="165">
        <f t="shared" si="3"/>
        <v>43</v>
      </c>
      <c r="GT5" s="148"/>
      <c r="GU5" s="166">
        <f>DB5-EI5</f>
        <v>10</v>
      </c>
      <c r="GV5" s="166">
        <f>DC5-EK5</f>
        <v>10</v>
      </c>
      <c r="GW5" s="166">
        <f>DD5-EM5</f>
        <v>10</v>
      </c>
      <c r="GX5" s="166">
        <f>DE5-EO5</f>
        <v>10</v>
      </c>
      <c r="GY5" s="166">
        <f>DF5-EQ5</f>
        <v>10</v>
      </c>
      <c r="GZ5" s="166">
        <f>DG5-ES5</f>
        <v>10</v>
      </c>
      <c r="HA5" s="166">
        <f>DH5-EU5</f>
        <v>10</v>
      </c>
      <c r="HB5" s="166">
        <f>DI5-EW5</f>
        <v>10</v>
      </c>
      <c r="HC5" s="166">
        <f>DJ5-EY5</f>
        <v>10</v>
      </c>
      <c r="HD5" s="166">
        <f>DK5-FA5</f>
        <v>10</v>
      </c>
      <c r="HE5" s="166">
        <f>DL5-FC5</f>
        <v>10</v>
      </c>
      <c r="HF5" s="166">
        <f>DM5-FE5</f>
        <v>10</v>
      </c>
      <c r="HG5" s="166">
        <f>DN5-FG5</f>
        <v>10</v>
      </c>
      <c r="HH5" s="166">
        <f>DO5-FI5</f>
        <v>10</v>
      </c>
      <c r="HI5" s="166">
        <f>DP5-FK5</f>
        <v>8</v>
      </c>
      <c r="HJ5" s="166">
        <f>DQ5-FM5</f>
        <v>3</v>
      </c>
      <c r="HK5" s="166">
        <f>DR5-FO5</f>
        <v>21</v>
      </c>
      <c r="HL5" s="166">
        <f>DS5-FQ5</f>
        <v>21</v>
      </c>
      <c r="HM5" s="166">
        <f>DT5-FS5</f>
        <v>21</v>
      </c>
      <c r="HN5" s="166">
        <f>DU5-FU5</f>
        <v>21</v>
      </c>
      <c r="HO5" s="166">
        <f>DV5-FW5</f>
        <v>21</v>
      </c>
      <c r="HP5" s="166">
        <f>DW5-FY5</f>
        <v>39</v>
      </c>
      <c r="HQ5" s="166">
        <f>DX5-GA5</f>
        <v>39</v>
      </c>
      <c r="HR5" s="166">
        <f>DY5-GC5</f>
        <v>39</v>
      </c>
      <c r="HS5" s="166">
        <f>DZ5-GE5</f>
        <v>57</v>
      </c>
      <c r="HT5" s="166">
        <f>EA5-GG5</f>
        <v>57</v>
      </c>
      <c r="HU5" s="166">
        <f>EB5-GI5</f>
        <v>57</v>
      </c>
      <c r="HV5" s="166">
        <f>EC5-GK5</f>
        <v>75</v>
      </c>
      <c r="HW5" s="166">
        <f>ED5-GM5</f>
        <v>75</v>
      </c>
      <c r="HX5" s="166">
        <f>EE5-GO5</f>
        <v>75</v>
      </c>
      <c r="HY5" s="166">
        <f>EF5-GQ5</f>
        <v>75</v>
      </c>
      <c r="HZ5" s="252">
        <f>SUM(GU5:HY5)</f>
        <v>844</v>
      </c>
      <c r="IA5" s="148"/>
      <c r="IB5" s="169">
        <f t="shared" ref="IB5:JE5" si="15">GU5</f>
        <v>10</v>
      </c>
      <c r="IC5" s="169">
        <f t="shared" si="15"/>
        <v>10</v>
      </c>
      <c r="ID5" s="169">
        <f t="shared" si="15"/>
        <v>10</v>
      </c>
      <c r="IE5" s="169">
        <f t="shared" si="15"/>
        <v>10</v>
      </c>
      <c r="IF5" s="169">
        <f t="shared" si="15"/>
        <v>10</v>
      </c>
      <c r="IG5" s="169">
        <f t="shared" si="15"/>
        <v>10</v>
      </c>
      <c r="IH5" s="169">
        <f t="shared" si="15"/>
        <v>10</v>
      </c>
      <c r="II5" s="169">
        <f t="shared" si="15"/>
        <v>10</v>
      </c>
      <c r="IJ5" s="169">
        <f t="shared" si="15"/>
        <v>10</v>
      </c>
      <c r="IK5" s="169">
        <f t="shared" si="15"/>
        <v>10</v>
      </c>
      <c r="IL5" s="169">
        <f t="shared" si="15"/>
        <v>10</v>
      </c>
      <c r="IM5" s="169">
        <f t="shared" si="15"/>
        <v>10</v>
      </c>
      <c r="IN5" s="169">
        <f t="shared" si="15"/>
        <v>10</v>
      </c>
      <c r="IO5" s="169">
        <f t="shared" si="15"/>
        <v>10</v>
      </c>
      <c r="IP5" s="169">
        <f t="shared" si="15"/>
        <v>8</v>
      </c>
      <c r="IQ5" s="169">
        <f t="shared" si="15"/>
        <v>3</v>
      </c>
      <c r="IR5" s="169">
        <f t="shared" si="15"/>
        <v>21</v>
      </c>
      <c r="IS5" s="169">
        <f t="shared" si="15"/>
        <v>21</v>
      </c>
      <c r="IT5" s="169">
        <f t="shared" si="15"/>
        <v>21</v>
      </c>
      <c r="IU5" s="169">
        <f t="shared" si="15"/>
        <v>21</v>
      </c>
      <c r="IV5" s="169">
        <f t="shared" si="15"/>
        <v>21</v>
      </c>
      <c r="IW5" s="169">
        <f t="shared" si="15"/>
        <v>39</v>
      </c>
      <c r="IX5" s="169">
        <f t="shared" si="15"/>
        <v>39</v>
      </c>
      <c r="IY5" s="253">
        <f t="shared" si="15"/>
        <v>39</v>
      </c>
      <c r="IZ5" s="253">
        <f t="shared" si="15"/>
        <v>57</v>
      </c>
      <c r="JA5" s="253">
        <f t="shared" si="15"/>
        <v>57</v>
      </c>
      <c r="JB5" s="253">
        <f t="shared" si="15"/>
        <v>57</v>
      </c>
      <c r="JC5" s="253">
        <f t="shared" si="15"/>
        <v>75</v>
      </c>
      <c r="JD5" s="253">
        <f t="shared" si="15"/>
        <v>75</v>
      </c>
      <c r="JE5" s="253">
        <f t="shared" si="15"/>
        <v>75</v>
      </c>
      <c r="JF5" s="253">
        <f t="shared" si="7"/>
        <v>75</v>
      </c>
      <c r="JG5" s="255"/>
      <c r="JH5" s="171">
        <f t="shared" ref="JH5:KL5" si="16">IB5-GU5</f>
        <v>0</v>
      </c>
      <c r="JI5" s="171">
        <f t="shared" si="16"/>
        <v>0</v>
      </c>
      <c r="JJ5" s="171">
        <f t="shared" si="16"/>
        <v>0</v>
      </c>
      <c r="JK5" s="171">
        <f t="shared" si="16"/>
        <v>0</v>
      </c>
      <c r="JL5" s="171">
        <f t="shared" si="16"/>
        <v>0</v>
      </c>
      <c r="JM5" s="171">
        <f t="shared" si="16"/>
        <v>0</v>
      </c>
      <c r="JN5" s="171">
        <f t="shared" si="16"/>
        <v>0</v>
      </c>
      <c r="JO5" s="171">
        <f t="shared" si="16"/>
        <v>0</v>
      </c>
      <c r="JP5" s="171">
        <f t="shared" si="16"/>
        <v>0</v>
      </c>
      <c r="JQ5" s="171">
        <f t="shared" si="16"/>
        <v>0</v>
      </c>
      <c r="JR5" s="171">
        <f t="shared" si="16"/>
        <v>0</v>
      </c>
      <c r="JS5" s="171">
        <f t="shared" si="16"/>
        <v>0</v>
      </c>
      <c r="JT5" s="171">
        <f t="shared" si="16"/>
        <v>0</v>
      </c>
      <c r="JU5" s="171">
        <f t="shared" si="16"/>
        <v>0</v>
      </c>
      <c r="JV5" s="171">
        <f t="shared" si="16"/>
        <v>0</v>
      </c>
      <c r="JW5" s="171">
        <f t="shared" si="16"/>
        <v>0</v>
      </c>
      <c r="JX5" s="171">
        <f t="shared" si="16"/>
        <v>0</v>
      </c>
      <c r="JY5" s="171">
        <f t="shared" si="16"/>
        <v>0</v>
      </c>
      <c r="JZ5" s="171">
        <f t="shared" si="16"/>
        <v>0</v>
      </c>
      <c r="KA5" s="171">
        <f t="shared" si="16"/>
        <v>0</v>
      </c>
      <c r="KB5" s="171">
        <f t="shared" si="16"/>
        <v>0</v>
      </c>
      <c r="KC5" s="171">
        <f t="shared" si="16"/>
        <v>0</v>
      </c>
      <c r="KD5" s="171">
        <f t="shared" si="16"/>
        <v>0</v>
      </c>
      <c r="KE5" s="171">
        <f t="shared" si="16"/>
        <v>0</v>
      </c>
      <c r="KF5" s="171">
        <f t="shared" si="16"/>
        <v>0</v>
      </c>
      <c r="KG5" s="171">
        <f t="shared" si="16"/>
        <v>0</v>
      </c>
      <c r="KH5" s="171">
        <f t="shared" si="16"/>
        <v>0</v>
      </c>
      <c r="KI5" s="171">
        <f t="shared" si="16"/>
        <v>0</v>
      </c>
      <c r="KJ5" s="171">
        <f t="shared" si="16"/>
        <v>0</v>
      </c>
      <c r="KK5" s="171">
        <f t="shared" si="16"/>
        <v>0</v>
      </c>
      <c r="KL5" s="171">
        <f t="shared" si="16"/>
        <v>0</v>
      </c>
      <c r="KM5" s="259">
        <f>SUM(JH5:KL5)</f>
        <v>0</v>
      </c>
      <c r="KN5" s="113">
        <f>D5*JF5</f>
        <v>205122.400198708</v>
      </c>
      <c r="KO5" s="114">
        <f>D5*KM5</f>
        <v>0</v>
      </c>
    </row>
    <row r="6" customFormat="1" ht="16.5" customHeight="1" spans="1:301">
      <c r="A6" s="223" t="s">
        <v>246</v>
      </c>
      <c r="B6" s="132">
        <v>54802</v>
      </c>
      <c r="C6" s="132" t="s">
        <v>57</v>
      </c>
      <c r="D6" s="224">
        <v>2747.08536003945</v>
      </c>
      <c r="E6" s="132" t="s">
        <v>58</v>
      </c>
      <c r="F6" s="133">
        <v>4</v>
      </c>
      <c r="G6" s="3">
        <v>9</v>
      </c>
      <c r="H6" s="3"/>
      <c r="I6" s="3"/>
      <c r="J6" s="3"/>
      <c r="K6" s="3"/>
      <c r="L6" s="3">
        <v>9</v>
      </c>
      <c r="M6" s="3">
        <v>9</v>
      </c>
      <c r="N6" s="3"/>
      <c r="O6" s="3">
        <v>9</v>
      </c>
      <c r="P6" s="3"/>
      <c r="Q6" s="3">
        <v>9</v>
      </c>
      <c r="R6" s="3"/>
      <c r="S6" s="3"/>
      <c r="T6" s="3"/>
      <c r="U6" s="3"/>
      <c r="V6" s="3">
        <v>18</v>
      </c>
      <c r="W6" s="3"/>
      <c r="X6" s="3"/>
      <c r="Y6" s="3"/>
      <c r="Z6" s="3"/>
      <c r="AA6" s="3"/>
      <c r="AB6" s="3">
        <v>18</v>
      </c>
      <c r="AC6" s="3"/>
      <c r="AD6" s="3"/>
      <c r="AE6" s="3">
        <v>18</v>
      </c>
      <c r="AF6" s="3">
        <v>18</v>
      </c>
      <c r="AG6" s="3">
        <v>18</v>
      </c>
      <c r="AH6" s="3"/>
      <c r="AI6" s="3"/>
      <c r="AJ6" s="3"/>
      <c r="AK6" s="3"/>
      <c r="AL6" s="141">
        <f>SUM(G6:AK6)</f>
        <v>135</v>
      </c>
      <c r="AM6" s="142">
        <f>F6+AL6</f>
        <v>139</v>
      </c>
      <c r="AN6" s="143"/>
      <c r="AO6" s="203">
        <f>F6</f>
        <v>4</v>
      </c>
      <c r="AP6" s="240">
        <f t="shared" ref="AP6:BS6" si="17">IB6</f>
        <v>4</v>
      </c>
      <c r="AQ6" s="240">
        <f t="shared" si="17"/>
        <v>4</v>
      </c>
      <c r="AR6" s="240">
        <f t="shared" si="17"/>
        <v>4</v>
      </c>
      <c r="AS6" s="240">
        <f t="shared" si="17"/>
        <v>4</v>
      </c>
      <c r="AT6" s="240">
        <f t="shared" si="17"/>
        <v>4</v>
      </c>
      <c r="AU6" s="240">
        <f t="shared" si="17"/>
        <v>4</v>
      </c>
      <c r="AV6" s="240">
        <f t="shared" si="17"/>
        <v>4</v>
      </c>
      <c r="AW6" s="240">
        <f t="shared" si="17"/>
        <v>4</v>
      </c>
      <c r="AX6" s="240">
        <f t="shared" si="17"/>
        <v>4</v>
      </c>
      <c r="AY6" s="240">
        <f t="shared" si="17"/>
        <v>4</v>
      </c>
      <c r="AZ6" s="240">
        <f t="shared" si="17"/>
        <v>4</v>
      </c>
      <c r="BA6" s="240">
        <f t="shared" si="17"/>
        <v>4</v>
      </c>
      <c r="BB6" s="240">
        <f t="shared" si="17"/>
        <v>4</v>
      </c>
      <c r="BC6" s="240">
        <f t="shared" si="17"/>
        <v>4</v>
      </c>
      <c r="BD6" s="240">
        <f t="shared" si="17"/>
        <v>1</v>
      </c>
      <c r="BE6" s="240">
        <f t="shared" si="17"/>
        <v>14</v>
      </c>
      <c r="BF6" s="241">
        <f t="shared" si="17"/>
        <v>14</v>
      </c>
      <c r="BG6" s="240">
        <f t="shared" si="17"/>
        <v>14</v>
      </c>
      <c r="BH6" s="240">
        <f t="shared" si="17"/>
        <v>14</v>
      </c>
      <c r="BI6" s="240">
        <f t="shared" si="17"/>
        <v>14</v>
      </c>
      <c r="BJ6" s="240">
        <f t="shared" si="17"/>
        <v>14</v>
      </c>
      <c r="BK6" s="240">
        <f t="shared" si="17"/>
        <v>32</v>
      </c>
      <c r="BL6" s="240">
        <f t="shared" si="17"/>
        <v>32</v>
      </c>
      <c r="BM6" s="240">
        <f t="shared" si="17"/>
        <v>32</v>
      </c>
      <c r="BN6" s="240">
        <f t="shared" si="17"/>
        <v>50</v>
      </c>
      <c r="BO6" s="240">
        <f t="shared" si="17"/>
        <v>68</v>
      </c>
      <c r="BP6" s="240">
        <f t="shared" si="17"/>
        <v>86</v>
      </c>
      <c r="BQ6" s="240">
        <f t="shared" si="17"/>
        <v>86</v>
      </c>
      <c r="BR6" s="240">
        <f t="shared" si="17"/>
        <v>86</v>
      </c>
      <c r="BS6" s="240">
        <f t="shared" si="17"/>
        <v>86</v>
      </c>
      <c r="BT6" s="148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244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5">
        <f>SUM(BU6:CY6)</f>
        <v>0</v>
      </c>
      <c r="DA6" s="148"/>
      <c r="DB6" s="156">
        <f>F6+G6-F6+AO6-BU6</f>
        <v>13</v>
      </c>
      <c r="DC6" s="156">
        <f t="shared" ref="DC6:EF6" si="18">IB6+H6-IB6+AP6-BV6</f>
        <v>4</v>
      </c>
      <c r="DD6" s="156">
        <f t="shared" si="18"/>
        <v>4</v>
      </c>
      <c r="DE6" s="156">
        <f t="shared" si="18"/>
        <v>4</v>
      </c>
      <c r="DF6" s="156">
        <f t="shared" si="18"/>
        <v>4</v>
      </c>
      <c r="DG6" s="156">
        <f t="shared" si="18"/>
        <v>13</v>
      </c>
      <c r="DH6" s="156">
        <f t="shared" si="18"/>
        <v>13</v>
      </c>
      <c r="DI6" s="156">
        <f t="shared" si="18"/>
        <v>4</v>
      </c>
      <c r="DJ6" s="156">
        <f t="shared" si="18"/>
        <v>13</v>
      </c>
      <c r="DK6" s="156">
        <f t="shared" si="18"/>
        <v>4</v>
      </c>
      <c r="DL6" s="156">
        <f t="shared" si="18"/>
        <v>13</v>
      </c>
      <c r="DM6" s="156">
        <f t="shared" si="18"/>
        <v>4</v>
      </c>
      <c r="DN6" s="156">
        <f t="shared" si="18"/>
        <v>4</v>
      </c>
      <c r="DO6" s="156">
        <f t="shared" si="18"/>
        <v>4</v>
      </c>
      <c r="DP6" s="156">
        <f t="shared" si="18"/>
        <v>4</v>
      </c>
      <c r="DQ6" s="156">
        <f t="shared" si="18"/>
        <v>19</v>
      </c>
      <c r="DR6" s="156">
        <f t="shared" si="18"/>
        <v>14</v>
      </c>
      <c r="DS6" s="156">
        <f t="shared" si="18"/>
        <v>14</v>
      </c>
      <c r="DT6" s="156">
        <f t="shared" si="18"/>
        <v>14</v>
      </c>
      <c r="DU6" s="156">
        <f t="shared" si="18"/>
        <v>14</v>
      </c>
      <c r="DV6" s="156">
        <f t="shared" si="18"/>
        <v>14</v>
      </c>
      <c r="DW6" s="156">
        <f t="shared" si="18"/>
        <v>32</v>
      </c>
      <c r="DX6" s="156">
        <f t="shared" si="18"/>
        <v>32</v>
      </c>
      <c r="DY6" s="156">
        <f t="shared" si="18"/>
        <v>32</v>
      </c>
      <c r="DZ6" s="156">
        <f t="shared" si="18"/>
        <v>50</v>
      </c>
      <c r="EA6" s="156">
        <f t="shared" si="18"/>
        <v>68</v>
      </c>
      <c r="EB6" s="156">
        <f t="shared" si="18"/>
        <v>86</v>
      </c>
      <c r="EC6" s="156">
        <f t="shared" si="18"/>
        <v>86</v>
      </c>
      <c r="ED6" s="156">
        <f t="shared" si="18"/>
        <v>86</v>
      </c>
      <c r="EE6" s="156">
        <f t="shared" si="18"/>
        <v>86</v>
      </c>
      <c r="EF6" s="156">
        <f t="shared" si="18"/>
        <v>86</v>
      </c>
      <c r="EG6" s="248">
        <f>SUM(DB6:EF6)</f>
        <v>838</v>
      </c>
      <c r="EH6" s="249"/>
      <c r="EI6" s="250">
        <v>9</v>
      </c>
      <c r="EJ6" s="163" t="s">
        <v>59</v>
      </c>
      <c r="EK6" s="250"/>
      <c r="EL6" s="163" t="s">
        <v>59</v>
      </c>
      <c r="EM6" s="250"/>
      <c r="EN6" s="163" t="s">
        <v>59</v>
      </c>
      <c r="EO6" s="250"/>
      <c r="EP6" s="163" t="s">
        <v>59</v>
      </c>
      <c r="EQ6" s="250"/>
      <c r="ER6" s="163" t="s">
        <v>59</v>
      </c>
      <c r="ES6" s="250">
        <v>9</v>
      </c>
      <c r="ET6" s="163" t="s">
        <v>59</v>
      </c>
      <c r="EU6" s="250">
        <v>9</v>
      </c>
      <c r="EV6" s="163" t="s">
        <v>59</v>
      </c>
      <c r="EW6" s="250"/>
      <c r="EX6" s="163" t="s">
        <v>59</v>
      </c>
      <c r="EY6" s="250">
        <v>9</v>
      </c>
      <c r="EZ6" s="163" t="s">
        <v>59</v>
      </c>
      <c r="FA6" s="250"/>
      <c r="FB6" s="163" t="s">
        <v>59</v>
      </c>
      <c r="FC6" s="250">
        <v>9</v>
      </c>
      <c r="FD6" s="163" t="s">
        <v>59</v>
      </c>
      <c r="FE6" s="250"/>
      <c r="FF6" s="163" t="s">
        <v>59</v>
      </c>
      <c r="FG6" s="250"/>
      <c r="FH6" s="163" t="s">
        <v>59</v>
      </c>
      <c r="FI6" s="250"/>
      <c r="FJ6" s="121" t="s">
        <v>59</v>
      </c>
      <c r="FK6" s="162">
        <v>3</v>
      </c>
      <c r="FL6" s="163" t="s">
        <v>59</v>
      </c>
      <c r="FM6" s="162">
        <v>5</v>
      </c>
      <c r="FN6" s="163" t="s">
        <v>59</v>
      </c>
      <c r="FO6" s="162"/>
      <c r="FP6" s="163" t="s">
        <v>59</v>
      </c>
      <c r="FQ6" s="162"/>
      <c r="FR6" s="163" t="s">
        <v>59</v>
      </c>
      <c r="FS6" s="162"/>
      <c r="FT6" s="163" t="s">
        <v>59</v>
      </c>
      <c r="FU6" s="162"/>
      <c r="FV6" s="163" t="s">
        <v>59</v>
      </c>
      <c r="FW6" s="162"/>
      <c r="FX6" s="163" t="s">
        <v>59</v>
      </c>
      <c r="FY6" s="162"/>
      <c r="FZ6" s="163" t="s">
        <v>59</v>
      </c>
      <c r="GA6" s="162"/>
      <c r="GB6" s="163" t="s">
        <v>59</v>
      </c>
      <c r="GC6" s="162"/>
      <c r="GD6" s="163" t="s">
        <v>59</v>
      </c>
      <c r="GE6" s="162"/>
      <c r="GF6" s="163" t="s">
        <v>59</v>
      </c>
      <c r="GG6" s="218"/>
      <c r="GH6" s="163" t="s">
        <v>59</v>
      </c>
      <c r="GI6" s="218"/>
      <c r="GJ6" s="163" t="s">
        <v>59</v>
      </c>
      <c r="GK6" s="162"/>
      <c r="GL6" s="163" t="s">
        <v>59</v>
      </c>
      <c r="GM6" s="162"/>
      <c r="GN6" s="163" t="s">
        <v>59</v>
      </c>
      <c r="GO6" s="250"/>
      <c r="GP6" s="163"/>
      <c r="GQ6" s="250"/>
      <c r="GR6" s="163"/>
      <c r="GS6" s="165">
        <f t="shared" si="3"/>
        <v>53</v>
      </c>
      <c r="GT6" s="148"/>
      <c r="GU6" s="166">
        <f>DB6-EI6</f>
        <v>4</v>
      </c>
      <c r="GV6" s="166">
        <f>DC6-EK6</f>
        <v>4</v>
      </c>
      <c r="GW6" s="166">
        <f>DD6-EM6</f>
        <v>4</v>
      </c>
      <c r="GX6" s="166">
        <f>DE6-EO6</f>
        <v>4</v>
      </c>
      <c r="GY6" s="166">
        <f>DF6-EQ6</f>
        <v>4</v>
      </c>
      <c r="GZ6" s="166">
        <f>DG6-ES6</f>
        <v>4</v>
      </c>
      <c r="HA6" s="166">
        <f>DH6-EU6</f>
        <v>4</v>
      </c>
      <c r="HB6" s="166">
        <f>DI6-EW6</f>
        <v>4</v>
      </c>
      <c r="HC6" s="166">
        <f>DJ6-EY6</f>
        <v>4</v>
      </c>
      <c r="HD6" s="166">
        <f>DK6-FA6</f>
        <v>4</v>
      </c>
      <c r="HE6" s="166">
        <f>DL6-FC6</f>
        <v>4</v>
      </c>
      <c r="HF6" s="166">
        <f>DM6-FE6</f>
        <v>4</v>
      </c>
      <c r="HG6" s="166">
        <f>DN6-FG6</f>
        <v>4</v>
      </c>
      <c r="HH6" s="166">
        <f>DO6-FI6</f>
        <v>4</v>
      </c>
      <c r="HI6" s="166">
        <f>DP6-FK6</f>
        <v>1</v>
      </c>
      <c r="HJ6" s="166">
        <f>DQ6-FM6</f>
        <v>14</v>
      </c>
      <c r="HK6" s="166">
        <f>DR6-FO6</f>
        <v>14</v>
      </c>
      <c r="HL6" s="166">
        <f>DS6-FQ6</f>
        <v>14</v>
      </c>
      <c r="HM6" s="166">
        <f>DT6-FS6</f>
        <v>14</v>
      </c>
      <c r="HN6" s="166">
        <f>DU6-FU6</f>
        <v>14</v>
      </c>
      <c r="HO6" s="166">
        <f>DV6-FW6</f>
        <v>14</v>
      </c>
      <c r="HP6" s="166">
        <f>DW6-FY6</f>
        <v>32</v>
      </c>
      <c r="HQ6" s="166">
        <f>DX6-GA6</f>
        <v>32</v>
      </c>
      <c r="HR6" s="166">
        <f>DY6-GC6</f>
        <v>32</v>
      </c>
      <c r="HS6" s="166">
        <f>DZ6-GE6</f>
        <v>50</v>
      </c>
      <c r="HT6" s="166">
        <f>EA6-GG6</f>
        <v>68</v>
      </c>
      <c r="HU6" s="166">
        <f>EB6-GI6</f>
        <v>86</v>
      </c>
      <c r="HV6" s="166">
        <f>EC6-GK6</f>
        <v>86</v>
      </c>
      <c r="HW6" s="166">
        <f>ED6-GM6</f>
        <v>86</v>
      </c>
      <c r="HX6" s="166">
        <f>EE6-GO6</f>
        <v>86</v>
      </c>
      <c r="HY6" s="166">
        <f>EF6-GQ6</f>
        <v>86</v>
      </c>
      <c r="HZ6" s="252">
        <f>SUM(GU6:HY6)</f>
        <v>785</v>
      </c>
      <c r="IA6" s="148"/>
      <c r="IB6" s="169">
        <f t="shared" ref="IB6:JE6" si="19">GU6</f>
        <v>4</v>
      </c>
      <c r="IC6" s="169">
        <f t="shared" si="19"/>
        <v>4</v>
      </c>
      <c r="ID6" s="169">
        <f t="shared" si="19"/>
        <v>4</v>
      </c>
      <c r="IE6" s="169">
        <f t="shared" si="19"/>
        <v>4</v>
      </c>
      <c r="IF6" s="169">
        <f t="shared" si="19"/>
        <v>4</v>
      </c>
      <c r="IG6" s="169">
        <f t="shared" si="19"/>
        <v>4</v>
      </c>
      <c r="IH6" s="169">
        <f t="shared" si="19"/>
        <v>4</v>
      </c>
      <c r="II6" s="169">
        <f t="shared" si="19"/>
        <v>4</v>
      </c>
      <c r="IJ6" s="169">
        <f t="shared" si="19"/>
        <v>4</v>
      </c>
      <c r="IK6" s="169">
        <f t="shared" si="19"/>
        <v>4</v>
      </c>
      <c r="IL6" s="169">
        <f t="shared" si="19"/>
        <v>4</v>
      </c>
      <c r="IM6" s="169">
        <f t="shared" si="19"/>
        <v>4</v>
      </c>
      <c r="IN6" s="169">
        <f t="shared" si="19"/>
        <v>4</v>
      </c>
      <c r="IO6" s="169">
        <f t="shared" si="19"/>
        <v>4</v>
      </c>
      <c r="IP6" s="169">
        <f t="shared" si="19"/>
        <v>1</v>
      </c>
      <c r="IQ6" s="169">
        <f t="shared" si="19"/>
        <v>14</v>
      </c>
      <c r="IR6" s="169">
        <f t="shared" si="19"/>
        <v>14</v>
      </c>
      <c r="IS6" s="169">
        <f t="shared" si="19"/>
        <v>14</v>
      </c>
      <c r="IT6" s="169">
        <f t="shared" si="19"/>
        <v>14</v>
      </c>
      <c r="IU6" s="169">
        <f t="shared" si="19"/>
        <v>14</v>
      </c>
      <c r="IV6" s="169">
        <f t="shared" si="19"/>
        <v>14</v>
      </c>
      <c r="IW6" s="169">
        <f t="shared" si="19"/>
        <v>32</v>
      </c>
      <c r="IX6" s="169">
        <f t="shared" si="19"/>
        <v>32</v>
      </c>
      <c r="IY6" s="253">
        <f t="shared" si="19"/>
        <v>32</v>
      </c>
      <c r="IZ6" s="253">
        <f t="shared" si="19"/>
        <v>50</v>
      </c>
      <c r="JA6" s="253">
        <f t="shared" si="19"/>
        <v>68</v>
      </c>
      <c r="JB6" s="253">
        <f t="shared" si="19"/>
        <v>86</v>
      </c>
      <c r="JC6" s="253">
        <f t="shared" si="19"/>
        <v>86</v>
      </c>
      <c r="JD6" s="253">
        <f t="shared" si="19"/>
        <v>86</v>
      </c>
      <c r="JE6" s="253">
        <f t="shared" si="19"/>
        <v>86</v>
      </c>
      <c r="JF6" s="253">
        <f t="shared" si="7"/>
        <v>86</v>
      </c>
      <c r="JG6" s="255"/>
      <c r="JH6" s="171">
        <f t="shared" ref="JH6:KL6" si="20">IB6-GU6</f>
        <v>0</v>
      </c>
      <c r="JI6" s="171">
        <f t="shared" si="20"/>
        <v>0</v>
      </c>
      <c r="JJ6" s="171">
        <f t="shared" si="20"/>
        <v>0</v>
      </c>
      <c r="JK6" s="171">
        <f t="shared" si="20"/>
        <v>0</v>
      </c>
      <c r="JL6" s="171">
        <f t="shared" si="20"/>
        <v>0</v>
      </c>
      <c r="JM6" s="171">
        <f t="shared" si="20"/>
        <v>0</v>
      </c>
      <c r="JN6" s="171">
        <f t="shared" si="20"/>
        <v>0</v>
      </c>
      <c r="JO6" s="171">
        <f t="shared" si="20"/>
        <v>0</v>
      </c>
      <c r="JP6" s="171">
        <f t="shared" si="20"/>
        <v>0</v>
      </c>
      <c r="JQ6" s="171">
        <f t="shared" si="20"/>
        <v>0</v>
      </c>
      <c r="JR6" s="171">
        <f t="shared" si="20"/>
        <v>0</v>
      </c>
      <c r="JS6" s="171">
        <f t="shared" si="20"/>
        <v>0</v>
      </c>
      <c r="JT6" s="171">
        <f t="shared" si="20"/>
        <v>0</v>
      </c>
      <c r="JU6" s="171">
        <f t="shared" si="20"/>
        <v>0</v>
      </c>
      <c r="JV6" s="171">
        <f t="shared" si="20"/>
        <v>0</v>
      </c>
      <c r="JW6" s="171">
        <f t="shared" si="20"/>
        <v>0</v>
      </c>
      <c r="JX6" s="171">
        <f t="shared" si="20"/>
        <v>0</v>
      </c>
      <c r="JY6" s="171">
        <f t="shared" si="20"/>
        <v>0</v>
      </c>
      <c r="JZ6" s="171">
        <f t="shared" si="20"/>
        <v>0</v>
      </c>
      <c r="KA6" s="171">
        <f t="shared" si="20"/>
        <v>0</v>
      </c>
      <c r="KB6" s="171">
        <f t="shared" si="20"/>
        <v>0</v>
      </c>
      <c r="KC6" s="171">
        <f t="shared" si="20"/>
        <v>0</v>
      </c>
      <c r="KD6" s="171">
        <f t="shared" si="20"/>
        <v>0</v>
      </c>
      <c r="KE6" s="171">
        <f t="shared" si="20"/>
        <v>0</v>
      </c>
      <c r="KF6" s="171">
        <f t="shared" si="20"/>
        <v>0</v>
      </c>
      <c r="KG6" s="171">
        <f t="shared" si="20"/>
        <v>0</v>
      </c>
      <c r="KH6" s="171">
        <f t="shared" si="20"/>
        <v>0</v>
      </c>
      <c r="KI6" s="171">
        <f t="shared" si="20"/>
        <v>0</v>
      </c>
      <c r="KJ6" s="171">
        <f t="shared" si="20"/>
        <v>0</v>
      </c>
      <c r="KK6" s="171">
        <f t="shared" si="20"/>
        <v>0</v>
      </c>
      <c r="KL6" s="171">
        <f t="shared" si="20"/>
        <v>0</v>
      </c>
      <c r="KM6" s="259">
        <f>SUM(JH6:KL6)</f>
        <v>0</v>
      </c>
      <c r="KN6" s="113">
        <f>D6*JF6</f>
        <v>236249.340963393</v>
      </c>
      <c r="KO6" s="114">
        <f>D6*KM6</f>
        <v>0</v>
      </c>
    </row>
    <row r="7" customFormat="1" spans="1:301">
      <c r="A7" s="223" t="s">
        <v>247</v>
      </c>
      <c r="B7" s="132">
        <v>54349</v>
      </c>
      <c r="C7" s="132" t="s">
        <v>57</v>
      </c>
      <c r="D7" s="224">
        <v>3217.72650981441</v>
      </c>
      <c r="E7" s="132" t="s">
        <v>58</v>
      </c>
      <c r="F7" s="133">
        <v>3</v>
      </c>
      <c r="G7" s="3"/>
      <c r="H7" s="3">
        <v>7</v>
      </c>
      <c r="I7" s="3"/>
      <c r="J7" s="3"/>
      <c r="K7" s="3"/>
      <c r="L7" s="3"/>
      <c r="M7" s="3">
        <v>7</v>
      </c>
      <c r="N7" s="3"/>
      <c r="O7" s="3">
        <v>7</v>
      </c>
      <c r="P7" s="3"/>
      <c r="Q7" s="3">
        <v>9</v>
      </c>
      <c r="R7" s="3"/>
      <c r="S7" s="3"/>
      <c r="T7" s="3"/>
      <c r="U7" s="3"/>
      <c r="V7" s="3"/>
      <c r="W7" s="3"/>
      <c r="X7" s="3">
        <v>14</v>
      </c>
      <c r="Y7" s="3"/>
      <c r="Z7" s="3"/>
      <c r="AA7" s="3"/>
      <c r="AB7" s="3">
        <v>14</v>
      </c>
      <c r="AC7" s="3"/>
      <c r="AD7" s="3"/>
      <c r="AE7" s="3">
        <v>14</v>
      </c>
      <c r="AF7" s="3"/>
      <c r="AG7" s="3">
        <v>14</v>
      </c>
      <c r="AH7" s="3"/>
      <c r="AI7" s="3"/>
      <c r="AJ7" s="3"/>
      <c r="AK7" s="3"/>
      <c r="AL7" s="141">
        <f t="shared" ref="AL7:AL12" si="21">SUM(G7:AK7)</f>
        <v>86</v>
      </c>
      <c r="AM7" s="142">
        <f t="shared" ref="AM7:AM12" si="22">F7+AL7</f>
        <v>89</v>
      </c>
      <c r="AN7" s="143"/>
      <c r="AO7" s="203">
        <f t="shared" ref="AO7:AO12" si="23">F7</f>
        <v>3</v>
      </c>
      <c r="AP7" s="240">
        <f t="shared" ref="AP7:AP12" si="24">IB7</f>
        <v>3</v>
      </c>
      <c r="AQ7" s="240">
        <f>IC7</f>
        <v>3</v>
      </c>
      <c r="AR7" s="240">
        <f t="shared" ref="AR7:AR12" si="25">ID7</f>
        <v>3</v>
      </c>
      <c r="AS7" s="240">
        <f t="shared" ref="AS7:AS12" si="26">IE7</f>
        <v>3</v>
      </c>
      <c r="AT7" s="240">
        <f t="shared" ref="AT7:AT12" si="27">IF7</f>
        <v>3</v>
      </c>
      <c r="AU7" s="240">
        <f t="shared" ref="AU7:AU12" si="28">IG7</f>
        <v>3</v>
      </c>
      <c r="AV7" s="240">
        <f t="shared" ref="AV7:AV12" si="29">IH7</f>
        <v>3</v>
      </c>
      <c r="AW7" s="240">
        <f t="shared" ref="AW7:AW12" si="30">II7</f>
        <v>3</v>
      </c>
      <c r="AX7" s="240">
        <f t="shared" ref="AX7:AX12" si="31">IJ7</f>
        <v>3</v>
      </c>
      <c r="AY7" s="240">
        <f t="shared" ref="AY7:AY12" si="32">IK7</f>
        <v>3</v>
      </c>
      <c r="AZ7" s="240">
        <f t="shared" ref="AZ7:AZ12" si="33">IL7</f>
        <v>3</v>
      </c>
      <c r="BA7" s="240">
        <f t="shared" ref="BA7:BA12" si="34">IM7</f>
        <v>3</v>
      </c>
      <c r="BB7" s="240">
        <f t="shared" ref="BB7:BB12" si="35">IN7</f>
        <v>3</v>
      </c>
      <c r="BC7" s="240">
        <f t="shared" ref="BC7:BC12" si="36">IO7</f>
        <v>3</v>
      </c>
      <c r="BD7" s="240">
        <f t="shared" ref="BD7:BD12" si="37">IP7</f>
        <v>1</v>
      </c>
      <c r="BE7" s="240">
        <f t="shared" ref="BE7:BE12" si="38">IQ7</f>
        <v>-4</v>
      </c>
      <c r="BF7" s="241">
        <f t="shared" ref="BF7:BF12" si="39">IR7</f>
        <v>-4</v>
      </c>
      <c r="BG7" s="240">
        <f t="shared" ref="BG7:BG12" si="40">IS7</f>
        <v>10</v>
      </c>
      <c r="BH7" s="240">
        <f t="shared" ref="BH7:BH12" si="41">IT7</f>
        <v>10</v>
      </c>
      <c r="BI7" s="240">
        <f t="shared" ref="BI7:BI12" si="42">IU7</f>
        <v>10</v>
      </c>
      <c r="BJ7" s="240">
        <f t="shared" ref="BJ7:BJ12" si="43">IV7</f>
        <v>10</v>
      </c>
      <c r="BK7" s="240">
        <f t="shared" ref="BK7:BK12" si="44">IW7</f>
        <v>24</v>
      </c>
      <c r="BL7" s="240">
        <f t="shared" ref="BL7:BL12" si="45">IX7</f>
        <v>24</v>
      </c>
      <c r="BM7" s="240">
        <f t="shared" ref="BM7:BM12" si="46">IY7</f>
        <v>24</v>
      </c>
      <c r="BN7" s="240">
        <f t="shared" ref="BN7:BN12" si="47">IZ7</f>
        <v>38</v>
      </c>
      <c r="BO7" s="240">
        <f t="shared" ref="BO7:BO12" si="48">JA7</f>
        <v>38</v>
      </c>
      <c r="BP7" s="240">
        <f t="shared" ref="BP7:BP12" si="49">JB7</f>
        <v>52</v>
      </c>
      <c r="BQ7" s="240">
        <f t="shared" ref="BQ7:BQ12" si="50">JC7</f>
        <v>52</v>
      </c>
      <c r="BR7" s="240">
        <f t="shared" ref="BR7:BR12" si="51">JD7</f>
        <v>52</v>
      </c>
      <c r="BS7" s="240">
        <f t="shared" ref="BS7:BS12" si="52">JE7</f>
        <v>52</v>
      </c>
      <c r="BT7" s="148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244"/>
      <c r="CG7" s="244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5">
        <f t="shared" ref="CZ7:CZ12" si="53">SUM(BU7:CY7)</f>
        <v>0</v>
      </c>
      <c r="DA7" s="148"/>
      <c r="DB7" s="156">
        <f t="shared" ref="DB7:DB12" si="54">F7+G7-F7+AO7-BU7</f>
        <v>3</v>
      </c>
      <c r="DC7" s="156">
        <f t="shared" ref="DC7:DC12" si="55">IB7+H7-IB7+AP7-BV7</f>
        <v>10</v>
      </c>
      <c r="DD7" s="156">
        <f t="shared" ref="DD7:DD12" si="56">IC7+I7-IC7+AQ7-BW7</f>
        <v>3</v>
      </c>
      <c r="DE7" s="156">
        <f t="shared" ref="DE7:DE12" si="57">ID7+J7-ID7+AR7-BX7</f>
        <v>3</v>
      </c>
      <c r="DF7" s="156">
        <f t="shared" ref="DF7:DF12" si="58">IE7+K7-IE7+AS7-BY7</f>
        <v>3</v>
      </c>
      <c r="DG7" s="156">
        <f t="shared" ref="DG7:DG12" si="59">IF7+L7-IF7+AT7-BZ7</f>
        <v>3</v>
      </c>
      <c r="DH7" s="156">
        <f t="shared" ref="DH7:DH12" si="60">IG7+M7-IG7+AU7-CA7</f>
        <v>10</v>
      </c>
      <c r="DI7" s="156">
        <f t="shared" ref="DI7:DI12" si="61">IH7+N7-IH7+AV7-CB7</f>
        <v>3</v>
      </c>
      <c r="DJ7" s="156">
        <f t="shared" ref="DJ7:DJ12" si="62">II7+O7-II7+AW7-CC7</f>
        <v>10</v>
      </c>
      <c r="DK7" s="156">
        <f t="shared" ref="DK7:DK12" si="63">IJ7+P7-IJ7+AX7-CD7</f>
        <v>3</v>
      </c>
      <c r="DL7" s="156">
        <f t="shared" ref="DL7:DL12" si="64">IK7+Q7-IK7+AY7-CE7</f>
        <v>12</v>
      </c>
      <c r="DM7" s="156">
        <f t="shared" ref="DM7:DM12" si="65">IL7+R7-IL7+AZ7-CF7</f>
        <v>3</v>
      </c>
      <c r="DN7" s="156">
        <f t="shared" ref="DN7:DN12" si="66">IM7+S7-IM7+BA7-CG7</f>
        <v>3</v>
      </c>
      <c r="DO7" s="156">
        <f t="shared" ref="DO7:DO12" si="67">IN7+T7-IN7+BB7-CH7</f>
        <v>3</v>
      </c>
      <c r="DP7" s="156">
        <f t="shared" ref="DP7:DP12" si="68">IO7+U7-IO7+BC7-CI7</f>
        <v>3</v>
      </c>
      <c r="DQ7" s="156">
        <f t="shared" ref="DQ7:DQ12" si="69">IP7+V7-IP7+BD7-CJ7</f>
        <v>1</v>
      </c>
      <c r="DR7" s="156">
        <f t="shared" ref="DR7:DR12" si="70">IQ7+W7-IQ7+BE7-CK7</f>
        <v>-4</v>
      </c>
      <c r="DS7" s="156">
        <f t="shared" ref="DS7:DS12" si="71">IR7+X7-IR7+BF7-CL7</f>
        <v>10</v>
      </c>
      <c r="DT7" s="156">
        <f t="shared" ref="DT7:DT12" si="72">IS7+Y7-IS7+BG7-CM7</f>
        <v>10</v>
      </c>
      <c r="DU7" s="156">
        <f t="shared" ref="DU7:DU12" si="73">IT7+Z7-IT7+BH7-CN7</f>
        <v>10</v>
      </c>
      <c r="DV7" s="156">
        <f t="shared" ref="DV7:DV12" si="74">IU7+AA7-IU7+BI7-CO7</f>
        <v>10</v>
      </c>
      <c r="DW7" s="156">
        <f t="shared" ref="DW7:DW12" si="75">IV7+AB7-IV7+BJ7-CP7</f>
        <v>24</v>
      </c>
      <c r="DX7" s="156">
        <f t="shared" ref="DX7:DX12" si="76">IW7+AC7-IW7+BK7-CQ7</f>
        <v>24</v>
      </c>
      <c r="DY7" s="156">
        <f t="shared" ref="DY7:DY12" si="77">IX7+AD7-IX7+BL7-CR7</f>
        <v>24</v>
      </c>
      <c r="DZ7" s="156">
        <f t="shared" ref="DZ7:DZ12" si="78">IY7+AE7-IY7+BM7-CS7</f>
        <v>38</v>
      </c>
      <c r="EA7" s="156">
        <f t="shared" ref="EA7:EA12" si="79">IZ7+AF7-IZ7+BN7-CT7</f>
        <v>38</v>
      </c>
      <c r="EB7" s="156">
        <f t="shared" ref="EB7:EB12" si="80">JA7+AG7-JA7+BO7-CU7</f>
        <v>52</v>
      </c>
      <c r="EC7" s="156">
        <f t="shared" ref="EC7:EC12" si="81">JB7+AH7-JB7+BP7-CV7</f>
        <v>52</v>
      </c>
      <c r="ED7" s="156">
        <f t="shared" ref="ED7:ED12" si="82">JC7+AI7-JC7+BQ7-CW7</f>
        <v>52</v>
      </c>
      <c r="EE7" s="156">
        <f t="shared" ref="EE7:EE12" si="83">JD7+AJ7-JD7+BR7-CX7</f>
        <v>52</v>
      </c>
      <c r="EF7" s="156">
        <f t="shared" ref="EF7:EF12" si="84">JE7+AK7-JE7+BS7-CY7</f>
        <v>52</v>
      </c>
      <c r="EG7" s="248">
        <f t="shared" ref="EG7:EG12" si="85">SUM(DB7:EF7)</f>
        <v>520</v>
      </c>
      <c r="EH7" s="249"/>
      <c r="EI7" s="250"/>
      <c r="EJ7" s="163" t="s">
        <v>59</v>
      </c>
      <c r="EK7" s="250">
        <v>7</v>
      </c>
      <c r="EL7" s="163" t="s">
        <v>59</v>
      </c>
      <c r="EM7" s="250"/>
      <c r="EN7" s="163" t="s">
        <v>59</v>
      </c>
      <c r="EO7" s="250"/>
      <c r="EP7" s="163" t="s">
        <v>59</v>
      </c>
      <c r="EQ7" s="250"/>
      <c r="ER7" s="163" t="s">
        <v>59</v>
      </c>
      <c r="ES7" s="250"/>
      <c r="ET7" s="163" t="s">
        <v>59</v>
      </c>
      <c r="EU7" s="250">
        <v>7</v>
      </c>
      <c r="EV7" s="163" t="s">
        <v>59</v>
      </c>
      <c r="EW7" s="250"/>
      <c r="EX7" s="163" t="s">
        <v>59</v>
      </c>
      <c r="EY7" s="250">
        <v>7</v>
      </c>
      <c r="EZ7" s="163" t="s">
        <v>59</v>
      </c>
      <c r="FA7" s="250"/>
      <c r="FB7" s="163" t="s">
        <v>59</v>
      </c>
      <c r="FC7" s="250">
        <v>9</v>
      </c>
      <c r="FD7" s="163" t="s">
        <v>59</v>
      </c>
      <c r="FE7" s="250"/>
      <c r="FF7" s="163" t="s">
        <v>59</v>
      </c>
      <c r="FG7" s="250"/>
      <c r="FH7" s="163" t="s">
        <v>59</v>
      </c>
      <c r="FI7" s="250"/>
      <c r="FJ7" s="121" t="s">
        <v>59</v>
      </c>
      <c r="FK7" s="162">
        <v>2</v>
      </c>
      <c r="FL7" s="163" t="s">
        <v>59</v>
      </c>
      <c r="FM7" s="162">
        <v>5</v>
      </c>
      <c r="FN7" s="163" t="s">
        <v>59</v>
      </c>
      <c r="FO7" s="162"/>
      <c r="FP7" s="163" t="s">
        <v>59</v>
      </c>
      <c r="FQ7" s="162"/>
      <c r="FR7" s="163" t="s">
        <v>59</v>
      </c>
      <c r="FS7" s="162"/>
      <c r="FT7" s="163" t="s">
        <v>59</v>
      </c>
      <c r="FU7" s="162"/>
      <c r="FV7" s="163" t="s">
        <v>59</v>
      </c>
      <c r="FW7" s="162"/>
      <c r="FX7" s="163" t="s">
        <v>59</v>
      </c>
      <c r="FY7" s="162"/>
      <c r="FZ7" s="163" t="s">
        <v>59</v>
      </c>
      <c r="GA7" s="162"/>
      <c r="GB7" s="163" t="s">
        <v>59</v>
      </c>
      <c r="GC7" s="162"/>
      <c r="GD7" s="163" t="s">
        <v>59</v>
      </c>
      <c r="GE7" s="162"/>
      <c r="GF7" s="163" t="s">
        <v>59</v>
      </c>
      <c r="GG7" s="218"/>
      <c r="GH7" s="163" t="s">
        <v>59</v>
      </c>
      <c r="GI7" s="218"/>
      <c r="GJ7" s="163" t="s">
        <v>59</v>
      </c>
      <c r="GK7" s="162"/>
      <c r="GL7" s="163" t="s">
        <v>59</v>
      </c>
      <c r="GM7" s="162"/>
      <c r="GN7" s="163" t="s">
        <v>59</v>
      </c>
      <c r="GO7" s="250"/>
      <c r="GP7" s="163"/>
      <c r="GQ7" s="250"/>
      <c r="GR7" s="163"/>
      <c r="GS7" s="165">
        <f t="shared" ref="GS7:GS12" si="86">SUM(EI7:GQ7)</f>
        <v>37</v>
      </c>
      <c r="GT7" s="148"/>
      <c r="GU7" s="166">
        <f t="shared" ref="GU7:GU12" si="87">DB7-EI7</f>
        <v>3</v>
      </c>
      <c r="GV7" s="166">
        <f t="shared" ref="GV7:GV12" si="88">DC7-EK7</f>
        <v>3</v>
      </c>
      <c r="GW7" s="166">
        <f t="shared" ref="GW7:GW12" si="89">DD7-EM7</f>
        <v>3</v>
      </c>
      <c r="GX7" s="166">
        <f t="shared" ref="GX7:GX12" si="90">DE7-EO7</f>
        <v>3</v>
      </c>
      <c r="GY7" s="166">
        <f t="shared" ref="GY7:GY12" si="91">DF7-EQ7</f>
        <v>3</v>
      </c>
      <c r="GZ7" s="166">
        <f t="shared" ref="GZ7:GZ12" si="92">DG7-ES7</f>
        <v>3</v>
      </c>
      <c r="HA7" s="166">
        <f t="shared" ref="HA7:HA12" si="93">DH7-EU7</f>
        <v>3</v>
      </c>
      <c r="HB7" s="166">
        <f t="shared" ref="HB7:HB12" si="94">DI7-EW7</f>
        <v>3</v>
      </c>
      <c r="HC7" s="166">
        <f t="shared" ref="HC7:HC12" si="95">DJ7-EY7</f>
        <v>3</v>
      </c>
      <c r="HD7" s="166">
        <f t="shared" ref="HD7:HD12" si="96">DK7-FA7</f>
        <v>3</v>
      </c>
      <c r="HE7" s="166">
        <f t="shared" ref="HE7:HE12" si="97">DL7-FC7</f>
        <v>3</v>
      </c>
      <c r="HF7" s="166">
        <f t="shared" ref="HF7:HF12" si="98">DM7-FE7</f>
        <v>3</v>
      </c>
      <c r="HG7" s="166">
        <f t="shared" ref="HG7:HG12" si="99">DN7-FG7</f>
        <v>3</v>
      </c>
      <c r="HH7" s="166">
        <f t="shared" ref="HH7:HH12" si="100">DO7-FI7</f>
        <v>3</v>
      </c>
      <c r="HI7" s="166">
        <f t="shared" ref="HI7:HI12" si="101">DP7-FK7</f>
        <v>1</v>
      </c>
      <c r="HJ7" s="166">
        <f t="shared" ref="HJ7:HJ12" si="102">DQ7-FM7</f>
        <v>-4</v>
      </c>
      <c r="HK7" s="166">
        <f t="shared" ref="HK7:HK12" si="103">DR7-FO7</f>
        <v>-4</v>
      </c>
      <c r="HL7" s="166">
        <f t="shared" ref="HL7:HL12" si="104">DS7-FQ7</f>
        <v>10</v>
      </c>
      <c r="HM7" s="166">
        <f t="shared" ref="HM7:HM12" si="105">DT7-FS7</f>
        <v>10</v>
      </c>
      <c r="HN7" s="166">
        <f t="shared" ref="HN7:HN12" si="106">DU7-FU7</f>
        <v>10</v>
      </c>
      <c r="HO7" s="166">
        <f t="shared" ref="HO7:HO12" si="107">DV7-FW7</f>
        <v>10</v>
      </c>
      <c r="HP7" s="166">
        <f t="shared" ref="HP7:HP12" si="108">DW7-FY7</f>
        <v>24</v>
      </c>
      <c r="HQ7" s="166">
        <f t="shared" ref="HQ7:HQ12" si="109">DX7-GA7</f>
        <v>24</v>
      </c>
      <c r="HR7" s="166">
        <f t="shared" ref="HR7:HR12" si="110">DY7-GC7</f>
        <v>24</v>
      </c>
      <c r="HS7" s="166">
        <f t="shared" ref="HS7:HS12" si="111">DZ7-GE7</f>
        <v>38</v>
      </c>
      <c r="HT7" s="166">
        <f t="shared" ref="HT7:HT12" si="112">EA7-GG7</f>
        <v>38</v>
      </c>
      <c r="HU7" s="166">
        <f t="shared" ref="HU7:HU12" si="113">EB7-GI7</f>
        <v>52</v>
      </c>
      <c r="HV7" s="166">
        <f t="shared" ref="HV7:HV12" si="114">EC7-GK7</f>
        <v>52</v>
      </c>
      <c r="HW7" s="166">
        <f t="shared" ref="HW7:HW12" si="115">ED7-GM7</f>
        <v>52</v>
      </c>
      <c r="HX7" s="166">
        <f t="shared" ref="HX7:HX12" si="116">EE7-GO7</f>
        <v>52</v>
      </c>
      <c r="HY7" s="166">
        <f t="shared" ref="HY7:HY12" si="117">EF7-GQ7</f>
        <v>52</v>
      </c>
      <c r="HZ7" s="252">
        <f t="shared" ref="HZ7:HZ12" si="118">SUM(GU7:HY7)</f>
        <v>483</v>
      </c>
      <c r="IA7" s="148"/>
      <c r="IB7" s="169">
        <f t="shared" ref="IB7:IB12" si="119">GU7</f>
        <v>3</v>
      </c>
      <c r="IC7" s="169">
        <f t="shared" ref="IC7:IC12" si="120">GV7</f>
        <v>3</v>
      </c>
      <c r="ID7" s="169">
        <f t="shared" ref="ID7:ID12" si="121">GW7</f>
        <v>3</v>
      </c>
      <c r="IE7" s="169">
        <f t="shared" ref="IE7:IE12" si="122">GX7</f>
        <v>3</v>
      </c>
      <c r="IF7" s="169">
        <f t="shared" ref="IF7:IF12" si="123">GY7</f>
        <v>3</v>
      </c>
      <c r="IG7" s="169">
        <f t="shared" ref="IG7:IG12" si="124">GZ7</f>
        <v>3</v>
      </c>
      <c r="IH7" s="169">
        <f t="shared" ref="IH7:IH12" si="125">HA7</f>
        <v>3</v>
      </c>
      <c r="II7" s="169">
        <f t="shared" ref="II7:II12" si="126">HB7</f>
        <v>3</v>
      </c>
      <c r="IJ7" s="169">
        <f t="shared" ref="IJ7:IJ12" si="127">HC7</f>
        <v>3</v>
      </c>
      <c r="IK7" s="169">
        <f t="shared" ref="IK7:IK12" si="128">HD7</f>
        <v>3</v>
      </c>
      <c r="IL7" s="169">
        <f t="shared" ref="IL7:IL12" si="129">HE7</f>
        <v>3</v>
      </c>
      <c r="IM7" s="169">
        <f t="shared" ref="IM7:IM12" si="130">HF7</f>
        <v>3</v>
      </c>
      <c r="IN7" s="169">
        <f t="shared" ref="IN7:IN12" si="131">HG7</f>
        <v>3</v>
      </c>
      <c r="IO7" s="169">
        <f t="shared" ref="IO7:IO12" si="132">HH7</f>
        <v>3</v>
      </c>
      <c r="IP7" s="169">
        <f t="shared" ref="IP7:IP12" si="133">HI7</f>
        <v>1</v>
      </c>
      <c r="IQ7" s="169">
        <f t="shared" ref="IQ7:IQ12" si="134">HJ7</f>
        <v>-4</v>
      </c>
      <c r="IR7" s="169">
        <f t="shared" ref="IR7:IR12" si="135">HK7</f>
        <v>-4</v>
      </c>
      <c r="IS7" s="169">
        <f t="shared" ref="IS7:IS12" si="136">HL7</f>
        <v>10</v>
      </c>
      <c r="IT7" s="169">
        <f t="shared" ref="IT7:IT12" si="137">HM7</f>
        <v>10</v>
      </c>
      <c r="IU7" s="169">
        <f t="shared" ref="IU7:IU12" si="138">HN7</f>
        <v>10</v>
      </c>
      <c r="IV7" s="169">
        <f t="shared" ref="IV7:IV12" si="139">HO7</f>
        <v>10</v>
      </c>
      <c r="IW7" s="169">
        <f t="shared" ref="IW7:IW12" si="140">HP7</f>
        <v>24</v>
      </c>
      <c r="IX7" s="253">
        <f t="shared" ref="IX7:IX12" si="141">HQ7</f>
        <v>24</v>
      </c>
      <c r="IY7" s="253">
        <f t="shared" ref="IY7:IY12" si="142">HR7</f>
        <v>24</v>
      </c>
      <c r="IZ7" s="253">
        <f t="shared" ref="IZ7:IZ12" si="143">HS7</f>
        <v>38</v>
      </c>
      <c r="JA7" s="253">
        <f t="shared" ref="JA7:JA12" si="144">HT7</f>
        <v>38</v>
      </c>
      <c r="JB7" s="253">
        <f t="shared" ref="JB7:JB12" si="145">HU7</f>
        <v>52</v>
      </c>
      <c r="JC7" s="253">
        <f t="shared" ref="JC7:JC12" si="146">HV7</f>
        <v>52</v>
      </c>
      <c r="JD7" s="253">
        <f t="shared" ref="JD7:JD12" si="147">HW7</f>
        <v>52</v>
      </c>
      <c r="JE7" s="253">
        <f t="shared" ref="JE7:JE12" si="148">HX7</f>
        <v>52</v>
      </c>
      <c r="JF7" s="253">
        <f t="shared" ref="JF7:JF12" si="149">HY7</f>
        <v>52</v>
      </c>
      <c r="JG7" s="255"/>
      <c r="JH7" s="171">
        <f t="shared" ref="JH7:JH12" si="150">IB7-GU7</f>
        <v>0</v>
      </c>
      <c r="JI7" s="171">
        <f t="shared" ref="JI7:JI12" si="151">IC7-GV7</f>
        <v>0</v>
      </c>
      <c r="JJ7" s="171">
        <f t="shared" ref="JJ7:JJ12" si="152">ID7-GW7</f>
        <v>0</v>
      </c>
      <c r="JK7" s="171">
        <f t="shared" ref="JK7:JK12" si="153">IE7-GX7</f>
        <v>0</v>
      </c>
      <c r="JL7" s="171">
        <f t="shared" ref="JL7:JL12" si="154">IF7-GY7</f>
        <v>0</v>
      </c>
      <c r="JM7" s="171">
        <f t="shared" ref="JM7:JM12" si="155">IG7-GZ7</f>
        <v>0</v>
      </c>
      <c r="JN7" s="171">
        <f t="shared" ref="JN7:JN12" si="156">IH7-HA7</f>
        <v>0</v>
      </c>
      <c r="JO7" s="171">
        <f t="shared" ref="JO7:JO12" si="157">II7-HB7</f>
        <v>0</v>
      </c>
      <c r="JP7" s="171">
        <f t="shared" ref="JP7:JP12" si="158">IJ7-HC7</f>
        <v>0</v>
      </c>
      <c r="JQ7" s="171">
        <f t="shared" ref="JQ7:JQ12" si="159">IK7-HD7</f>
        <v>0</v>
      </c>
      <c r="JR7" s="171">
        <f t="shared" ref="JR7:JR12" si="160">IL7-HE7</f>
        <v>0</v>
      </c>
      <c r="JS7" s="171">
        <f t="shared" ref="JS7:JS12" si="161">IM7-HF7</f>
        <v>0</v>
      </c>
      <c r="JT7" s="171">
        <f t="shared" ref="JT7:JT12" si="162">IN7-HG7</f>
        <v>0</v>
      </c>
      <c r="JU7" s="171">
        <f t="shared" ref="JU7:JU12" si="163">IO7-HH7</f>
        <v>0</v>
      </c>
      <c r="JV7" s="171">
        <f t="shared" ref="JV7:JV12" si="164">IP7-HI7</f>
        <v>0</v>
      </c>
      <c r="JW7" s="171">
        <f t="shared" ref="JW7:JW12" si="165">IQ7-HJ7</f>
        <v>0</v>
      </c>
      <c r="JX7" s="171">
        <f t="shared" ref="JX7:JX12" si="166">IR7-HK7</f>
        <v>0</v>
      </c>
      <c r="JY7" s="171">
        <f t="shared" ref="JY7:JY12" si="167">IS7-HL7</f>
        <v>0</v>
      </c>
      <c r="JZ7" s="171">
        <f t="shared" ref="JZ7:JZ12" si="168">IT7-HM7</f>
        <v>0</v>
      </c>
      <c r="KA7" s="171">
        <f t="shared" ref="KA7:KA12" si="169">IU7-HN7</f>
        <v>0</v>
      </c>
      <c r="KB7" s="171">
        <f t="shared" ref="KB7:KB12" si="170">IV7-HO7</f>
        <v>0</v>
      </c>
      <c r="KC7" s="171">
        <f t="shared" ref="KC7:KC12" si="171">IW7-HP7</f>
        <v>0</v>
      </c>
      <c r="KD7" s="171">
        <f t="shared" ref="KD7:KD12" si="172">IX7-HQ7</f>
        <v>0</v>
      </c>
      <c r="KE7" s="171">
        <f t="shared" ref="KE7:KE12" si="173">IY7-HR7</f>
        <v>0</v>
      </c>
      <c r="KF7" s="171">
        <f t="shared" ref="KF7:KF12" si="174">IZ7-HS7</f>
        <v>0</v>
      </c>
      <c r="KG7" s="171">
        <f t="shared" ref="KG7:KG12" si="175">JA7-HT7</f>
        <v>0</v>
      </c>
      <c r="KH7" s="171">
        <f t="shared" ref="KH7:KH12" si="176">JB7-HU7</f>
        <v>0</v>
      </c>
      <c r="KI7" s="171">
        <f t="shared" ref="KI7:KI12" si="177">JC7-HV7</f>
        <v>0</v>
      </c>
      <c r="KJ7" s="171">
        <f t="shared" ref="KJ7:KJ12" si="178">JD7-HW7</f>
        <v>0</v>
      </c>
      <c r="KK7" s="171">
        <f t="shared" ref="KK7:KK12" si="179">JE7-HX7</f>
        <v>0</v>
      </c>
      <c r="KL7" s="171">
        <f t="shared" ref="KL7:KL12" si="180">JF7-HY7</f>
        <v>0</v>
      </c>
      <c r="KM7" s="259">
        <f t="shared" ref="KM7:KM12" si="181">SUM(JH7:KL7)</f>
        <v>0</v>
      </c>
      <c r="KN7" s="113">
        <f t="shared" ref="KN7:KN12" si="182">D7*JF7</f>
        <v>167321.778510349</v>
      </c>
      <c r="KO7" s="114">
        <f t="shared" ref="KO7:KO12" si="183">D7*KM7</f>
        <v>0</v>
      </c>
    </row>
    <row r="8" customFormat="1" spans="1:301">
      <c r="A8" s="223" t="s">
        <v>248</v>
      </c>
      <c r="B8" s="132">
        <v>54803</v>
      </c>
      <c r="C8" s="132" t="s">
        <v>57</v>
      </c>
      <c r="D8" s="224">
        <v>2853.84253516789</v>
      </c>
      <c r="E8" s="132" t="s">
        <v>58</v>
      </c>
      <c r="F8" s="133">
        <v>7</v>
      </c>
      <c r="G8" s="3"/>
      <c r="H8" s="3"/>
      <c r="I8" s="3"/>
      <c r="J8" s="3"/>
      <c r="K8" s="3"/>
      <c r="L8" s="3"/>
      <c r="M8" s="3"/>
      <c r="N8" s="3">
        <v>25</v>
      </c>
      <c r="O8" s="3"/>
      <c r="P8" s="3"/>
      <c r="Q8" s="3"/>
      <c r="R8" s="3"/>
      <c r="S8" s="3"/>
      <c r="T8" s="3"/>
      <c r="U8" s="3">
        <v>22</v>
      </c>
      <c r="V8" s="3"/>
      <c r="W8" s="3"/>
      <c r="X8" s="3"/>
      <c r="Y8" s="3"/>
      <c r="Z8" s="3"/>
      <c r="AA8" s="3"/>
      <c r="AB8" s="3">
        <v>18</v>
      </c>
      <c r="AC8" s="3"/>
      <c r="AD8" s="3">
        <v>26</v>
      </c>
      <c r="AE8" s="3"/>
      <c r="AF8" s="3">
        <v>21</v>
      </c>
      <c r="AG8" s="3"/>
      <c r="AH8" s="3"/>
      <c r="AI8" s="3"/>
      <c r="AJ8" s="3"/>
      <c r="AK8" s="3"/>
      <c r="AL8" s="141">
        <f t="shared" si="21"/>
        <v>112</v>
      </c>
      <c r="AM8" s="142">
        <f t="shared" si="22"/>
        <v>119</v>
      </c>
      <c r="AN8" s="143"/>
      <c r="AO8" s="203">
        <f t="shared" si="23"/>
        <v>7</v>
      </c>
      <c r="AP8" s="240">
        <f t="shared" si="24"/>
        <v>7</v>
      </c>
      <c r="AQ8" s="240">
        <f>IC8</f>
        <v>7</v>
      </c>
      <c r="AR8" s="240">
        <f t="shared" si="25"/>
        <v>7</v>
      </c>
      <c r="AS8" s="240">
        <f t="shared" si="26"/>
        <v>7</v>
      </c>
      <c r="AT8" s="240">
        <f t="shared" si="27"/>
        <v>7</v>
      </c>
      <c r="AU8" s="240">
        <f t="shared" si="28"/>
        <v>7</v>
      </c>
      <c r="AV8" s="240">
        <f t="shared" si="29"/>
        <v>7</v>
      </c>
      <c r="AW8" s="240">
        <f t="shared" si="30"/>
        <v>7</v>
      </c>
      <c r="AX8" s="240">
        <f t="shared" si="31"/>
        <v>7</v>
      </c>
      <c r="AY8" s="240">
        <f t="shared" si="32"/>
        <v>7</v>
      </c>
      <c r="AZ8" s="240">
        <f t="shared" si="33"/>
        <v>7</v>
      </c>
      <c r="BA8" s="240">
        <f t="shared" si="34"/>
        <v>7</v>
      </c>
      <c r="BB8" s="240">
        <f t="shared" si="35"/>
        <v>7</v>
      </c>
      <c r="BC8" s="240">
        <f t="shared" si="36"/>
        <v>7</v>
      </c>
      <c r="BD8" s="240">
        <f t="shared" si="37"/>
        <v>29</v>
      </c>
      <c r="BE8" s="240">
        <f t="shared" si="38"/>
        <v>29</v>
      </c>
      <c r="BF8" s="241">
        <f t="shared" si="39"/>
        <v>29</v>
      </c>
      <c r="BG8" s="240">
        <f t="shared" si="40"/>
        <v>29</v>
      </c>
      <c r="BH8" s="240">
        <f t="shared" si="41"/>
        <v>29</v>
      </c>
      <c r="BI8" s="240">
        <f t="shared" si="42"/>
        <v>29</v>
      </c>
      <c r="BJ8" s="240">
        <f t="shared" si="43"/>
        <v>29</v>
      </c>
      <c r="BK8" s="240">
        <f t="shared" si="44"/>
        <v>47</v>
      </c>
      <c r="BL8" s="240">
        <f t="shared" si="45"/>
        <v>47</v>
      </c>
      <c r="BM8" s="240">
        <f t="shared" si="46"/>
        <v>73</v>
      </c>
      <c r="BN8" s="240">
        <f t="shared" si="47"/>
        <v>73</v>
      </c>
      <c r="BO8" s="240">
        <f t="shared" si="48"/>
        <v>94</v>
      </c>
      <c r="BP8" s="240">
        <f t="shared" si="49"/>
        <v>94</v>
      </c>
      <c r="BQ8" s="240">
        <f t="shared" si="50"/>
        <v>94</v>
      </c>
      <c r="BR8" s="240">
        <f t="shared" si="51"/>
        <v>94</v>
      </c>
      <c r="BS8" s="240">
        <f t="shared" si="52"/>
        <v>94</v>
      </c>
      <c r="BT8" s="148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5">
        <f t="shared" si="53"/>
        <v>0</v>
      </c>
      <c r="DA8" s="148"/>
      <c r="DB8" s="156">
        <f t="shared" si="54"/>
        <v>7</v>
      </c>
      <c r="DC8" s="156">
        <f t="shared" si="55"/>
        <v>7</v>
      </c>
      <c r="DD8" s="156">
        <f t="shared" si="56"/>
        <v>7</v>
      </c>
      <c r="DE8" s="156">
        <f t="shared" si="57"/>
        <v>7</v>
      </c>
      <c r="DF8" s="156">
        <f t="shared" si="58"/>
        <v>7</v>
      </c>
      <c r="DG8" s="156">
        <f t="shared" si="59"/>
        <v>7</v>
      </c>
      <c r="DH8" s="156">
        <f t="shared" si="60"/>
        <v>7</v>
      </c>
      <c r="DI8" s="156">
        <f t="shared" si="61"/>
        <v>32</v>
      </c>
      <c r="DJ8" s="156">
        <f t="shared" si="62"/>
        <v>7</v>
      </c>
      <c r="DK8" s="156">
        <f t="shared" si="63"/>
        <v>7</v>
      </c>
      <c r="DL8" s="156">
        <f t="shared" si="64"/>
        <v>7</v>
      </c>
      <c r="DM8" s="156">
        <f t="shared" si="65"/>
        <v>7</v>
      </c>
      <c r="DN8" s="156">
        <f t="shared" si="66"/>
        <v>7</v>
      </c>
      <c r="DO8" s="156">
        <f t="shared" si="67"/>
        <v>7</v>
      </c>
      <c r="DP8" s="156">
        <f t="shared" si="68"/>
        <v>29</v>
      </c>
      <c r="DQ8" s="156">
        <f t="shared" si="69"/>
        <v>29</v>
      </c>
      <c r="DR8" s="156">
        <f t="shared" si="70"/>
        <v>29</v>
      </c>
      <c r="DS8" s="156">
        <f t="shared" si="71"/>
        <v>29</v>
      </c>
      <c r="DT8" s="156">
        <f t="shared" si="72"/>
        <v>29</v>
      </c>
      <c r="DU8" s="156">
        <f t="shared" si="73"/>
        <v>29</v>
      </c>
      <c r="DV8" s="156">
        <f t="shared" si="74"/>
        <v>29</v>
      </c>
      <c r="DW8" s="156">
        <f t="shared" si="75"/>
        <v>47</v>
      </c>
      <c r="DX8" s="156">
        <f t="shared" si="76"/>
        <v>47</v>
      </c>
      <c r="DY8" s="156">
        <f t="shared" si="77"/>
        <v>73</v>
      </c>
      <c r="DZ8" s="156">
        <f t="shared" si="78"/>
        <v>73</v>
      </c>
      <c r="EA8" s="156">
        <f t="shared" si="79"/>
        <v>94</v>
      </c>
      <c r="EB8" s="156">
        <f t="shared" si="80"/>
        <v>94</v>
      </c>
      <c r="EC8" s="156">
        <f t="shared" si="81"/>
        <v>94</v>
      </c>
      <c r="ED8" s="156">
        <f t="shared" si="82"/>
        <v>94</v>
      </c>
      <c r="EE8" s="156">
        <f t="shared" si="83"/>
        <v>94</v>
      </c>
      <c r="EF8" s="156">
        <f t="shared" si="84"/>
        <v>94</v>
      </c>
      <c r="EG8" s="248">
        <f t="shared" si="85"/>
        <v>1130</v>
      </c>
      <c r="EH8" s="249"/>
      <c r="EI8" s="250"/>
      <c r="EJ8" s="163" t="s">
        <v>59</v>
      </c>
      <c r="EK8" s="250"/>
      <c r="EL8" s="163" t="s">
        <v>59</v>
      </c>
      <c r="EM8" s="250"/>
      <c r="EN8" s="163" t="s">
        <v>59</v>
      </c>
      <c r="EO8" s="250"/>
      <c r="EP8" s="163" t="s">
        <v>59</v>
      </c>
      <c r="EQ8" s="250"/>
      <c r="ER8" s="163" t="s">
        <v>59</v>
      </c>
      <c r="ES8" s="250"/>
      <c r="ET8" s="163" t="s">
        <v>59</v>
      </c>
      <c r="EU8" s="250"/>
      <c r="EV8" s="163" t="s">
        <v>59</v>
      </c>
      <c r="EW8" s="250">
        <v>25</v>
      </c>
      <c r="EX8" s="163" t="s">
        <v>59</v>
      </c>
      <c r="EY8" s="250"/>
      <c r="EZ8" s="163" t="s">
        <v>59</v>
      </c>
      <c r="FA8" s="250"/>
      <c r="FB8" s="163" t="s">
        <v>59</v>
      </c>
      <c r="FC8" s="250"/>
      <c r="FD8" s="163" t="s">
        <v>59</v>
      </c>
      <c r="FE8" s="250"/>
      <c r="FF8" s="163" t="s">
        <v>59</v>
      </c>
      <c r="FG8" s="250"/>
      <c r="FH8" s="163" t="s">
        <v>59</v>
      </c>
      <c r="FI8" s="250"/>
      <c r="FJ8" s="121" t="s">
        <v>59</v>
      </c>
      <c r="FK8" s="162"/>
      <c r="FL8" s="163" t="s">
        <v>59</v>
      </c>
      <c r="FM8" s="162"/>
      <c r="FN8" s="163" t="s">
        <v>59</v>
      </c>
      <c r="FO8" s="162"/>
      <c r="FP8" s="163" t="s">
        <v>59</v>
      </c>
      <c r="FQ8" s="162"/>
      <c r="FR8" s="163" t="s">
        <v>59</v>
      </c>
      <c r="FS8" s="162"/>
      <c r="FT8" s="163" t="s">
        <v>59</v>
      </c>
      <c r="FU8" s="162"/>
      <c r="FV8" s="163" t="s">
        <v>59</v>
      </c>
      <c r="FW8" s="162"/>
      <c r="FX8" s="163" t="s">
        <v>59</v>
      </c>
      <c r="FY8" s="162"/>
      <c r="FZ8" s="163" t="s">
        <v>59</v>
      </c>
      <c r="GA8" s="162"/>
      <c r="GB8" s="163" t="s">
        <v>59</v>
      </c>
      <c r="GC8" s="162"/>
      <c r="GD8" s="163" t="s">
        <v>59</v>
      </c>
      <c r="GE8" s="162"/>
      <c r="GF8" s="163" t="s">
        <v>59</v>
      </c>
      <c r="GG8" s="218"/>
      <c r="GH8" s="163" t="s">
        <v>59</v>
      </c>
      <c r="GI8" s="218"/>
      <c r="GJ8" s="163" t="s">
        <v>59</v>
      </c>
      <c r="GK8" s="162"/>
      <c r="GL8" s="163" t="s">
        <v>59</v>
      </c>
      <c r="GM8" s="162"/>
      <c r="GN8" s="163" t="s">
        <v>59</v>
      </c>
      <c r="GO8" s="250"/>
      <c r="GP8" s="163"/>
      <c r="GQ8" s="250"/>
      <c r="GR8" s="163"/>
      <c r="GS8" s="165">
        <f t="shared" si="86"/>
        <v>25</v>
      </c>
      <c r="GT8" s="148"/>
      <c r="GU8" s="166">
        <f t="shared" si="87"/>
        <v>7</v>
      </c>
      <c r="GV8" s="166">
        <f t="shared" si="88"/>
        <v>7</v>
      </c>
      <c r="GW8" s="166">
        <f t="shared" si="89"/>
        <v>7</v>
      </c>
      <c r="GX8" s="166">
        <f t="shared" si="90"/>
        <v>7</v>
      </c>
      <c r="GY8" s="166">
        <f t="shared" si="91"/>
        <v>7</v>
      </c>
      <c r="GZ8" s="166">
        <f t="shared" si="92"/>
        <v>7</v>
      </c>
      <c r="HA8" s="166">
        <f t="shared" si="93"/>
        <v>7</v>
      </c>
      <c r="HB8" s="166">
        <f t="shared" si="94"/>
        <v>7</v>
      </c>
      <c r="HC8" s="166">
        <f t="shared" si="95"/>
        <v>7</v>
      </c>
      <c r="HD8" s="166">
        <f t="shared" si="96"/>
        <v>7</v>
      </c>
      <c r="HE8" s="166">
        <f t="shared" si="97"/>
        <v>7</v>
      </c>
      <c r="HF8" s="166">
        <f t="shared" si="98"/>
        <v>7</v>
      </c>
      <c r="HG8" s="166">
        <f t="shared" si="99"/>
        <v>7</v>
      </c>
      <c r="HH8" s="166">
        <f t="shared" si="100"/>
        <v>7</v>
      </c>
      <c r="HI8" s="166">
        <f t="shared" si="101"/>
        <v>29</v>
      </c>
      <c r="HJ8" s="166">
        <f t="shared" si="102"/>
        <v>29</v>
      </c>
      <c r="HK8" s="166">
        <f t="shared" si="103"/>
        <v>29</v>
      </c>
      <c r="HL8" s="166">
        <f t="shared" si="104"/>
        <v>29</v>
      </c>
      <c r="HM8" s="166">
        <f t="shared" si="105"/>
        <v>29</v>
      </c>
      <c r="HN8" s="166">
        <f t="shared" si="106"/>
        <v>29</v>
      </c>
      <c r="HO8" s="166">
        <f t="shared" si="107"/>
        <v>29</v>
      </c>
      <c r="HP8" s="166">
        <f t="shared" si="108"/>
        <v>47</v>
      </c>
      <c r="HQ8" s="166">
        <f t="shared" si="109"/>
        <v>47</v>
      </c>
      <c r="HR8" s="166">
        <f t="shared" si="110"/>
        <v>73</v>
      </c>
      <c r="HS8" s="166">
        <f t="shared" si="111"/>
        <v>73</v>
      </c>
      <c r="HT8" s="166">
        <f t="shared" si="112"/>
        <v>94</v>
      </c>
      <c r="HU8" s="166">
        <f t="shared" si="113"/>
        <v>94</v>
      </c>
      <c r="HV8" s="166">
        <f t="shared" si="114"/>
        <v>94</v>
      </c>
      <c r="HW8" s="166">
        <f t="shared" si="115"/>
        <v>94</v>
      </c>
      <c r="HX8" s="166">
        <f t="shared" si="116"/>
        <v>94</v>
      </c>
      <c r="HY8" s="166">
        <f t="shared" si="117"/>
        <v>94</v>
      </c>
      <c r="HZ8" s="252">
        <f t="shared" si="118"/>
        <v>1105</v>
      </c>
      <c r="IA8" s="148"/>
      <c r="IB8" s="169">
        <f t="shared" si="119"/>
        <v>7</v>
      </c>
      <c r="IC8" s="169">
        <f t="shared" si="120"/>
        <v>7</v>
      </c>
      <c r="ID8" s="169">
        <f t="shared" si="121"/>
        <v>7</v>
      </c>
      <c r="IE8" s="169">
        <f t="shared" si="122"/>
        <v>7</v>
      </c>
      <c r="IF8" s="169">
        <f t="shared" si="123"/>
        <v>7</v>
      </c>
      <c r="IG8" s="169">
        <f t="shared" si="124"/>
        <v>7</v>
      </c>
      <c r="IH8" s="169">
        <f t="shared" si="125"/>
        <v>7</v>
      </c>
      <c r="II8" s="169">
        <f t="shared" si="126"/>
        <v>7</v>
      </c>
      <c r="IJ8" s="169">
        <f t="shared" si="127"/>
        <v>7</v>
      </c>
      <c r="IK8" s="169">
        <f t="shared" si="128"/>
        <v>7</v>
      </c>
      <c r="IL8" s="169">
        <f t="shared" si="129"/>
        <v>7</v>
      </c>
      <c r="IM8" s="169">
        <f t="shared" si="130"/>
        <v>7</v>
      </c>
      <c r="IN8" s="169">
        <f t="shared" si="131"/>
        <v>7</v>
      </c>
      <c r="IO8" s="169">
        <f t="shared" si="132"/>
        <v>7</v>
      </c>
      <c r="IP8" s="169">
        <f t="shared" si="133"/>
        <v>29</v>
      </c>
      <c r="IQ8" s="169">
        <f t="shared" si="134"/>
        <v>29</v>
      </c>
      <c r="IR8" s="169">
        <f t="shared" si="135"/>
        <v>29</v>
      </c>
      <c r="IS8" s="169">
        <f t="shared" si="136"/>
        <v>29</v>
      </c>
      <c r="IT8" s="169">
        <f t="shared" si="137"/>
        <v>29</v>
      </c>
      <c r="IU8" s="169">
        <f t="shared" si="138"/>
        <v>29</v>
      </c>
      <c r="IV8" s="169">
        <f t="shared" si="139"/>
        <v>29</v>
      </c>
      <c r="IW8" s="169">
        <f t="shared" si="140"/>
        <v>47</v>
      </c>
      <c r="IX8" s="253">
        <f t="shared" si="141"/>
        <v>47</v>
      </c>
      <c r="IY8" s="253">
        <f t="shared" si="142"/>
        <v>73</v>
      </c>
      <c r="IZ8" s="253">
        <f t="shared" si="143"/>
        <v>73</v>
      </c>
      <c r="JA8" s="253">
        <f t="shared" si="144"/>
        <v>94</v>
      </c>
      <c r="JB8" s="253">
        <f t="shared" si="145"/>
        <v>94</v>
      </c>
      <c r="JC8" s="253">
        <f t="shared" si="146"/>
        <v>94</v>
      </c>
      <c r="JD8" s="253">
        <f t="shared" si="147"/>
        <v>94</v>
      </c>
      <c r="JE8" s="253">
        <f t="shared" si="148"/>
        <v>94</v>
      </c>
      <c r="JF8" s="253">
        <f t="shared" si="149"/>
        <v>94</v>
      </c>
      <c r="JG8" s="255"/>
      <c r="JH8" s="171">
        <f t="shared" si="150"/>
        <v>0</v>
      </c>
      <c r="JI8" s="171">
        <f t="shared" si="151"/>
        <v>0</v>
      </c>
      <c r="JJ8" s="171">
        <f t="shared" si="152"/>
        <v>0</v>
      </c>
      <c r="JK8" s="171">
        <f t="shared" si="153"/>
        <v>0</v>
      </c>
      <c r="JL8" s="171">
        <f t="shared" si="154"/>
        <v>0</v>
      </c>
      <c r="JM8" s="171">
        <f t="shared" si="155"/>
        <v>0</v>
      </c>
      <c r="JN8" s="171">
        <f t="shared" si="156"/>
        <v>0</v>
      </c>
      <c r="JO8" s="171">
        <f t="shared" si="157"/>
        <v>0</v>
      </c>
      <c r="JP8" s="171">
        <f t="shared" si="158"/>
        <v>0</v>
      </c>
      <c r="JQ8" s="171">
        <f t="shared" si="159"/>
        <v>0</v>
      </c>
      <c r="JR8" s="171">
        <f t="shared" si="160"/>
        <v>0</v>
      </c>
      <c r="JS8" s="171">
        <f t="shared" si="161"/>
        <v>0</v>
      </c>
      <c r="JT8" s="171">
        <f t="shared" si="162"/>
        <v>0</v>
      </c>
      <c r="JU8" s="171">
        <f t="shared" si="163"/>
        <v>0</v>
      </c>
      <c r="JV8" s="171">
        <f t="shared" si="164"/>
        <v>0</v>
      </c>
      <c r="JW8" s="171">
        <f t="shared" si="165"/>
        <v>0</v>
      </c>
      <c r="JX8" s="171">
        <f t="shared" si="166"/>
        <v>0</v>
      </c>
      <c r="JY8" s="171">
        <f t="shared" si="167"/>
        <v>0</v>
      </c>
      <c r="JZ8" s="171">
        <f t="shared" si="168"/>
        <v>0</v>
      </c>
      <c r="KA8" s="171">
        <f t="shared" si="169"/>
        <v>0</v>
      </c>
      <c r="KB8" s="171">
        <f t="shared" si="170"/>
        <v>0</v>
      </c>
      <c r="KC8" s="171">
        <f t="shared" si="171"/>
        <v>0</v>
      </c>
      <c r="KD8" s="171">
        <f t="shared" si="172"/>
        <v>0</v>
      </c>
      <c r="KE8" s="171">
        <f t="shared" si="173"/>
        <v>0</v>
      </c>
      <c r="KF8" s="171">
        <f t="shared" si="174"/>
        <v>0</v>
      </c>
      <c r="KG8" s="171">
        <f t="shared" si="175"/>
        <v>0</v>
      </c>
      <c r="KH8" s="171">
        <f t="shared" si="176"/>
        <v>0</v>
      </c>
      <c r="KI8" s="171">
        <f t="shared" si="177"/>
        <v>0</v>
      </c>
      <c r="KJ8" s="171">
        <f t="shared" si="178"/>
        <v>0</v>
      </c>
      <c r="KK8" s="171">
        <f t="shared" si="179"/>
        <v>0</v>
      </c>
      <c r="KL8" s="171">
        <f t="shared" si="180"/>
        <v>0</v>
      </c>
      <c r="KM8" s="259">
        <f t="shared" si="181"/>
        <v>0</v>
      </c>
      <c r="KN8" s="113">
        <f t="shared" si="182"/>
        <v>268261.198305782</v>
      </c>
      <c r="KO8" s="114">
        <f t="shared" si="183"/>
        <v>0</v>
      </c>
    </row>
    <row r="9" customFormat="1" spans="1:301">
      <c r="A9" s="223" t="s">
        <v>249</v>
      </c>
      <c r="B9" s="132">
        <v>53053</v>
      </c>
      <c r="C9" s="132" t="s">
        <v>57</v>
      </c>
      <c r="D9" s="225">
        <v>120</v>
      </c>
      <c r="E9" s="132" t="s">
        <v>58</v>
      </c>
      <c r="F9" s="133">
        <v>22</v>
      </c>
      <c r="G9" s="3"/>
      <c r="H9" s="3"/>
      <c r="I9" s="3"/>
      <c r="J9" s="3"/>
      <c r="K9" s="3"/>
      <c r="L9" s="3"/>
      <c r="M9" s="3"/>
      <c r="N9" s="3">
        <v>24</v>
      </c>
      <c r="O9" s="3"/>
      <c r="P9" s="3"/>
      <c r="Q9" s="3"/>
      <c r="R9" s="3"/>
      <c r="S9" s="3"/>
      <c r="T9" s="3"/>
      <c r="U9" s="3">
        <v>42</v>
      </c>
      <c r="V9" s="3"/>
      <c r="W9" s="3"/>
      <c r="X9" s="3"/>
      <c r="Y9" s="3"/>
      <c r="Z9" s="3"/>
      <c r="AA9" s="3"/>
      <c r="AB9" s="3"/>
      <c r="AC9" s="3"/>
      <c r="AD9" s="3">
        <v>31</v>
      </c>
      <c r="AE9" s="3"/>
      <c r="AF9" s="3"/>
      <c r="AG9" s="3"/>
      <c r="AH9" s="3"/>
      <c r="AI9" s="3"/>
      <c r="AJ9" s="3"/>
      <c r="AK9" s="3"/>
      <c r="AL9" s="141">
        <f t="shared" si="21"/>
        <v>97</v>
      </c>
      <c r="AM9" s="142">
        <f t="shared" si="22"/>
        <v>119</v>
      </c>
      <c r="AN9" s="143"/>
      <c r="AO9" s="203">
        <f t="shared" si="23"/>
        <v>22</v>
      </c>
      <c r="AP9" s="240">
        <f t="shared" si="24"/>
        <v>22</v>
      </c>
      <c r="AQ9" s="240">
        <f>IC9</f>
        <v>22</v>
      </c>
      <c r="AR9" s="240">
        <f t="shared" si="25"/>
        <v>22</v>
      </c>
      <c r="AS9" s="240">
        <f t="shared" si="26"/>
        <v>22</v>
      </c>
      <c r="AT9" s="240">
        <f t="shared" si="27"/>
        <v>22</v>
      </c>
      <c r="AU9" s="240">
        <f t="shared" si="28"/>
        <v>22</v>
      </c>
      <c r="AV9" s="240">
        <f t="shared" si="29"/>
        <v>22</v>
      </c>
      <c r="AW9" s="240">
        <f t="shared" si="30"/>
        <v>22</v>
      </c>
      <c r="AX9" s="240">
        <f t="shared" si="31"/>
        <v>22</v>
      </c>
      <c r="AY9" s="240">
        <f t="shared" si="32"/>
        <v>22</v>
      </c>
      <c r="AZ9" s="240">
        <f t="shared" si="33"/>
        <v>22</v>
      </c>
      <c r="BA9" s="240">
        <f t="shared" si="34"/>
        <v>22</v>
      </c>
      <c r="BB9" s="240">
        <f t="shared" si="35"/>
        <v>22</v>
      </c>
      <c r="BC9" s="240">
        <f t="shared" si="36"/>
        <v>22</v>
      </c>
      <c r="BD9" s="240">
        <f t="shared" si="37"/>
        <v>64</v>
      </c>
      <c r="BE9" s="240">
        <f t="shared" si="38"/>
        <v>64</v>
      </c>
      <c r="BF9" s="241">
        <f t="shared" si="39"/>
        <v>64</v>
      </c>
      <c r="BG9" s="240">
        <f t="shared" si="40"/>
        <v>64</v>
      </c>
      <c r="BH9" s="240">
        <f t="shared" si="41"/>
        <v>64</v>
      </c>
      <c r="BI9" s="240">
        <f t="shared" si="42"/>
        <v>64</v>
      </c>
      <c r="BJ9" s="240">
        <f t="shared" si="43"/>
        <v>64</v>
      </c>
      <c r="BK9" s="240">
        <f t="shared" si="44"/>
        <v>64</v>
      </c>
      <c r="BL9" s="240">
        <f t="shared" si="45"/>
        <v>64</v>
      </c>
      <c r="BM9" s="240">
        <f t="shared" si="46"/>
        <v>95</v>
      </c>
      <c r="BN9" s="240">
        <f t="shared" si="47"/>
        <v>95</v>
      </c>
      <c r="BO9" s="240">
        <f t="shared" si="48"/>
        <v>95</v>
      </c>
      <c r="BP9" s="240">
        <f t="shared" si="49"/>
        <v>95</v>
      </c>
      <c r="BQ9" s="240">
        <f t="shared" si="50"/>
        <v>95</v>
      </c>
      <c r="BR9" s="240">
        <f t="shared" si="51"/>
        <v>95</v>
      </c>
      <c r="BS9" s="240">
        <f t="shared" si="52"/>
        <v>95</v>
      </c>
      <c r="BT9" s="148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5">
        <f t="shared" si="53"/>
        <v>0</v>
      </c>
      <c r="DA9" s="148"/>
      <c r="DB9" s="156">
        <f t="shared" si="54"/>
        <v>22</v>
      </c>
      <c r="DC9" s="156">
        <f t="shared" si="55"/>
        <v>22</v>
      </c>
      <c r="DD9" s="156">
        <f t="shared" si="56"/>
        <v>22</v>
      </c>
      <c r="DE9" s="156">
        <f t="shared" si="57"/>
        <v>22</v>
      </c>
      <c r="DF9" s="156">
        <f t="shared" si="58"/>
        <v>22</v>
      </c>
      <c r="DG9" s="156">
        <f t="shared" si="59"/>
        <v>22</v>
      </c>
      <c r="DH9" s="156">
        <f t="shared" si="60"/>
        <v>22</v>
      </c>
      <c r="DI9" s="156">
        <f t="shared" si="61"/>
        <v>46</v>
      </c>
      <c r="DJ9" s="156">
        <f t="shared" si="62"/>
        <v>22</v>
      </c>
      <c r="DK9" s="156">
        <f t="shared" si="63"/>
        <v>22</v>
      </c>
      <c r="DL9" s="156">
        <f t="shared" si="64"/>
        <v>22</v>
      </c>
      <c r="DM9" s="156">
        <f t="shared" si="65"/>
        <v>22</v>
      </c>
      <c r="DN9" s="156">
        <f t="shared" si="66"/>
        <v>22</v>
      </c>
      <c r="DO9" s="156">
        <f t="shared" si="67"/>
        <v>22</v>
      </c>
      <c r="DP9" s="156">
        <f t="shared" si="68"/>
        <v>64</v>
      </c>
      <c r="DQ9" s="156">
        <f t="shared" si="69"/>
        <v>64</v>
      </c>
      <c r="DR9" s="156">
        <f t="shared" si="70"/>
        <v>64</v>
      </c>
      <c r="DS9" s="156">
        <f t="shared" si="71"/>
        <v>64</v>
      </c>
      <c r="DT9" s="156">
        <f t="shared" si="72"/>
        <v>64</v>
      </c>
      <c r="DU9" s="156">
        <f t="shared" si="73"/>
        <v>64</v>
      </c>
      <c r="DV9" s="156">
        <f t="shared" si="74"/>
        <v>64</v>
      </c>
      <c r="DW9" s="156">
        <f t="shared" si="75"/>
        <v>64</v>
      </c>
      <c r="DX9" s="156">
        <f t="shared" si="76"/>
        <v>64</v>
      </c>
      <c r="DY9" s="156">
        <f t="shared" si="77"/>
        <v>95</v>
      </c>
      <c r="DZ9" s="156">
        <f t="shared" si="78"/>
        <v>95</v>
      </c>
      <c r="EA9" s="156">
        <f t="shared" si="79"/>
        <v>95</v>
      </c>
      <c r="EB9" s="156">
        <f t="shared" si="80"/>
        <v>95</v>
      </c>
      <c r="EC9" s="156">
        <f t="shared" si="81"/>
        <v>95</v>
      </c>
      <c r="ED9" s="156">
        <f t="shared" si="82"/>
        <v>95</v>
      </c>
      <c r="EE9" s="156">
        <f t="shared" si="83"/>
        <v>95</v>
      </c>
      <c r="EF9" s="156">
        <f t="shared" si="84"/>
        <v>95</v>
      </c>
      <c r="EG9" s="248">
        <f t="shared" si="85"/>
        <v>1668</v>
      </c>
      <c r="EH9" s="249"/>
      <c r="EI9" s="250"/>
      <c r="EJ9" s="163" t="s">
        <v>59</v>
      </c>
      <c r="EK9" s="250"/>
      <c r="EL9" s="163" t="s">
        <v>59</v>
      </c>
      <c r="EM9" s="250"/>
      <c r="EN9" s="163" t="s">
        <v>59</v>
      </c>
      <c r="EO9" s="250"/>
      <c r="EP9" s="163" t="s">
        <v>59</v>
      </c>
      <c r="EQ9" s="250"/>
      <c r="ER9" s="163" t="s">
        <v>59</v>
      </c>
      <c r="ES9" s="250"/>
      <c r="ET9" s="163" t="s">
        <v>59</v>
      </c>
      <c r="EU9" s="250"/>
      <c r="EV9" s="163" t="s">
        <v>59</v>
      </c>
      <c r="EW9" s="250">
        <v>24</v>
      </c>
      <c r="EX9" s="163" t="s">
        <v>59</v>
      </c>
      <c r="EY9" s="250"/>
      <c r="EZ9" s="163" t="s">
        <v>59</v>
      </c>
      <c r="FA9" s="250"/>
      <c r="FB9" s="163" t="s">
        <v>59</v>
      </c>
      <c r="FC9" s="250"/>
      <c r="FD9" s="163" t="s">
        <v>59</v>
      </c>
      <c r="FE9" s="250"/>
      <c r="FF9" s="163" t="s">
        <v>59</v>
      </c>
      <c r="FG9" s="250"/>
      <c r="FH9" s="163" t="s">
        <v>59</v>
      </c>
      <c r="FI9" s="250"/>
      <c r="FJ9" s="121" t="s">
        <v>59</v>
      </c>
      <c r="FK9" s="162"/>
      <c r="FL9" s="163" t="s">
        <v>59</v>
      </c>
      <c r="FM9" s="162"/>
      <c r="FN9" s="163" t="s">
        <v>59</v>
      </c>
      <c r="FO9" s="162"/>
      <c r="FP9" s="163" t="s">
        <v>59</v>
      </c>
      <c r="FQ9" s="162"/>
      <c r="FR9" s="163" t="s">
        <v>59</v>
      </c>
      <c r="FS9" s="162"/>
      <c r="FT9" s="163" t="s">
        <v>59</v>
      </c>
      <c r="FU9" s="162"/>
      <c r="FV9" s="163" t="s">
        <v>59</v>
      </c>
      <c r="FW9" s="162"/>
      <c r="FX9" s="163" t="s">
        <v>59</v>
      </c>
      <c r="FY9" s="162"/>
      <c r="FZ9" s="163" t="s">
        <v>59</v>
      </c>
      <c r="GA9" s="162"/>
      <c r="GB9" s="163" t="s">
        <v>59</v>
      </c>
      <c r="GC9" s="162"/>
      <c r="GD9" s="163" t="s">
        <v>59</v>
      </c>
      <c r="GE9" s="162"/>
      <c r="GF9" s="163" t="s">
        <v>59</v>
      </c>
      <c r="GG9" s="218"/>
      <c r="GH9" s="163" t="s">
        <v>59</v>
      </c>
      <c r="GI9" s="218"/>
      <c r="GJ9" s="163" t="s">
        <v>59</v>
      </c>
      <c r="GK9" s="162"/>
      <c r="GL9" s="163" t="s">
        <v>59</v>
      </c>
      <c r="GM9" s="162"/>
      <c r="GN9" s="163" t="s">
        <v>59</v>
      </c>
      <c r="GO9" s="250"/>
      <c r="GP9" s="163"/>
      <c r="GQ9" s="250"/>
      <c r="GR9" s="163"/>
      <c r="GS9" s="165">
        <f t="shared" si="86"/>
        <v>24</v>
      </c>
      <c r="GT9" s="148"/>
      <c r="GU9" s="166">
        <f t="shared" si="87"/>
        <v>22</v>
      </c>
      <c r="GV9" s="166">
        <f t="shared" si="88"/>
        <v>22</v>
      </c>
      <c r="GW9" s="166">
        <f t="shared" si="89"/>
        <v>22</v>
      </c>
      <c r="GX9" s="166">
        <f t="shared" si="90"/>
        <v>22</v>
      </c>
      <c r="GY9" s="166">
        <f t="shared" si="91"/>
        <v>22</v>
      </c>
      <c r="GZ9" s="166">
        <f t="shared" si="92"/>
        <v>22</v>
      </c>
      <c r="HA9" s="166">
        <f t="shared" si="93"/>
        <v>22</v>
      </c>
      <c r="HB9" s="166">
        <f t="shared" si="94"/>
        <v>22</v>
      </c>
      <c r="HC9" s="166">
        <f t="shared" si="95"/>
        <v>22</v>
      </c>
      <c r="HD9" s="166">
        <f t="shared" si="96"/>
        <v>22</v>
      </c>
      <c r="HE9" s="166">
        <f t="shared" si="97"/>
        <v>22</v>
      </c>
      <c r="HF9" s="166">
        <f t="shared" si="98"/>
        <v>22</v>
      </c>
      <c r="HG9" s="166">
        <f t="shared" si="99"/>
        <v>22</v>
      </c>
      <c r="HH9" s="166">
        <f t="shared" si="100"/>
        <v>22</v>
      </c>
      <c r="HI9" s="166">
        <f t="shared" si="101"/>
        <v>64</v>
      </c>
      <c r="HJ9" s="166">
        <f t="shared" si="102"/>
        <v>64</v>
      </c>
      <c r="HK9" s="166">
        <f t="shared" si="103"/>
        <v>64</v>
      </c>
      <c r="HL9" s="166">
        <f t="shared" si="104"/>
        <v>64</v>
      </c>
      <c r="HM9" s="166">
        <f t="shared" si="105"/>
        <v>64</v>
      </c>
      <c r="HN9" s="166">
        <f t="shared" si="106"/>
        <v>64</v>
      </c>
      <c r="HO9" s="166">
        <f t="shared" si="107"/>
        <v>64</v>
      </c>
      <c r="HP9" s="166">
        <f t="shared" si="108"/>
        <v>64</v>
      </c>
      <c r="HQ9" s="166">
        <f t="shared" si="109"/>
        <v>64</v>
      </c>
      <c r="HR9" s="166">
        <f t="shared" si="110"/>
        <v>95</v>
      </c>
      <c r="HS9" s="166">
        <f t="shared" si="111"/>
        <v>95</v>
      </c>
      <c r="HT9" s="166">
        <f t="shared" si="112"/>
        <v>95</v>
      </c>
      <c r="HU9" s="166">
        <f t="shared" si="113"/>
        <v>95</v>
      </c>
      <c r="HV9" s="166">
        <f t="shared" si="114"/>
        <v>95</v>
      </c>
      <c r="HW9" s="166">
        <f t="shared" si="115"/>
        <v>95</v>
      </c>
      <c r="HX9" s="166">
        <f t="shared" si="116"/>
        <v>95</v>
      </c>
      <c r="HY9" s="166">
        <f t="shared" si="117"/>
        <v>95</v>
      </c>
      <c r="HZ9" s="252">
        <f t="shared" si="118"/>
        <v>1644</v>
      </c>
      <c r="IA9" s="148"/>
      <c r="IB9" s="169">
        <f t="shared" si="119"/>
        <v>22</v>
      </c>
      <c r="IC9" s="169">
        <f t="shared" si="120"/>
        <v>22</v>
      </c>
      <c r="ID9" s="169">
        <f t="shared" si="121"/>
        <v>22</v>
      </c>
      <c r="IE9" s="169">
        <f t="shared" si="122"/>
        <v>22</v>
      </c>
      <c r="IF9" s="169">
        <f t="shared" si="123"/>
        <v>22</v>
      </c>
      <c r="IG9" s="169">
        <f t="shared" si="124"/>
        <v>22</v>
      </c>
      <c r="IH9" s="169">
        <f t="shared" si="125"/>
        <v>22</v>
      </c>
      <c r="II9" s="169">
        <f t="shared" si="126"/>
        <v>22</v>
      </c>
      <c r="IJ9" s="169">
        <f t="shared" si="127"/>
        <v>22</v>
      </c>
      <c r="IK9" s="169">
        <f t="shared" si="128"/>
        <v>22</v>
      </c>
      <c r="IL9" s="169">
        <f t="shared" si="129"/>
        <v>22</v>
      </c>
      <c r="IM9" s="169">
        <f t="shared" si="130"/>
        <v>22</v>
      </c>
      <c r="IN9" s="169">
        <f t="shared" si="131"/>
        <v>22</v>
      </c>
      <c r="IO9" s="169">
        <f t="shared" si="132"/>
        <v>22</v>
      </c>
      <c r="IP9" s="169">
        <f t="shared" si="133"/>
        <v>64</v>
      </c>
      <c r="IQ9" s="169">
        <f t="shared" si="134"/>
        <v>64</v>
      </c>
      <c r="IR9" s="169">
        <f t="shared" si="135"/>
        <v>64</v>
      </c>
      <c r="IS9" s="169">
        <f t="shared" si="136"/>
        <v>64</v>
      </c>
      <c r="IT9" s="169">
        <f t="shared" si="137"/>
        <v>64</v>
      </c>
      <c r="IU9" s="169">
        <f t="shared" si="138"/>
        <v>64</v>
      </c>
      <c r="IV9" s="169">
        <f t="shared" si="139"/>
        <v>64</v>
      </c>
      <c r="IW9" s="169">
        <f t="shared" si="140"/>
        <v>64</v>
      </c>
      <c r="IX9" s="253">
        <f t="shared" si="141"/>
        <v>64</v>
      </c>
      <c r="IY9" s="253">
        <f t="shared" si="142"/>
        <v>95</v>
      </c>
      <c r="IZ9" s="253">
        <f t="shared" si="143"/>
        <v>95</v>
      </c>
      <c r="JA9" s="253">
        <f t="shared" si="144"/>
        <v>95</v>
      </c>
      <c r="JB9" s="253">
        <f t="shared" si="145"/>
        <v>95</v>
      </c>
      <c r="JC9" s="253">
        <f t="shared" si="146"/>
        <v>95</v>
      </c>
      <c r="JD9" s="253">
        <f t="shared" si="147"/>
        <v>95</v>
      </c>
      <c r="JE9" s="253">
        <f t="shared" si="148"/>
        <v>95</v>
      </c>
      <c r="JF9" s="253">
        <f t="shared" si="149"/>
        <v>95</v>
      </c>
      <c r="JG9" s="255"/>
      <c r="JH9" s="171">
        <f t="shared" si="150"/>
        <v>0</v>
      </c>
      <c r="JI9" s="171">
        <f t="shared" si="151"/>
        <v>0</v>
      </c>
      <c r="JJ9" s="171">
        <f t="shared" si="152"/>
        <v>0</v>
      </c>
      <c r="JK9" s="171">
        <f t="shared" si="153"/>
        <v>0</v>
      </c>
      <c r="JL9" s="171">
        <f t="shared" si="154"/>
        <v>0</v>
      </c>
      <c r="JM9" s="171">
        <f t="shared" si="155"/>
        <v>0</v>
      </c>
      <c r="JN9" s="171">
        <f t="shared" si="156"/>
        <v>0</v>
      </c>
      <c r="JO9" s="171">
        <f t="shared" si="157"/>
        <v>0</v>
      </c>
      <c r="JP9" s="171">
        <f t="shared" si="158"/>
        <v>0</v>
      </c>
      <c r="JQ9" s="171">
        <f t="shared" si="159"/>
        <v>0</v>
      </c>
      <c r="JR9" s="171">
        <f t="shared" si="160"/>
        <v>0</v>
      </c>
      <c r="JS9" s="171">
        <f t="shared" si="161"/>
        <v>0</v>
      </c>
      <c r="JT9" s="171">
        <f t="shared" si="162"/>
        <v>0</v>
      </c>
      <c r="JU9" s="171">
        <f t="shared" si="163"/>
        <v>0</v>
      </c>
      <c r="JV9" s="171">
        <f t="shared" si="164"/>
        <v>0</v>
      </c>
      <c r="JW9" s="171">
        <f t="shared" si="165"/>
        <v>0</v>
      </c>
      <c r="JX9" s="171">
        <f t="shared" si="166"/>
        <v>0</v>
      </c>
      <c r="JY9" s="171">
        <f t="shared" si="167"/>
        <v>0</v>
      </c>
      <c r="JZ9" s="171">
        <f t="shared" si="168"/>
        <v>0</v>
      </c>
      <c r="KA9" s="171">
        <f t="shared" si="169"/>
        <v>0</v>
      </c>
      <c r="KB9" s="171">
        <f t="shared" si="170"/>
        <v>0</v>
      </c>
      <c r="KC9" s="171">
        <f t="shared" si="171"/>
        <v>0</v>
      </c>
      <c r="KD9" s="171">
        <f t="shared" si="172"/>
        <v>0</v>
      </c>
      <c r="KE9" s="171">
        <f t="shared" si="173"/>
        <v>0</v>
      </c>
      <c r="KF9" s="171">
        <f t="shared" si="174"/>
        <v>0</v>
      </c>
      <c r="KG9" s="171">
        <f t="shared" si="175"/>
        <v>0</v>
      </c>
      <c r="KH9" s="171">
        <f t="shared" si="176"/>
        <v>0</v>
      </c>
      <c r="KI9" s="171">
        <f t="shared" si="177"/>
        <v>0</v>
      </c>
      <c r="KJ9" s="171">
        <f t="shared" si="178"/>
        <v>0</v>
      </c>
      <c r="KK9" s="171">
        <f t="shared" si="179"/>
        <v>0</v>
      </c>
      <c r="KL9" s="171">
        <f t="shared" si="180"/>
        <v>0</v>
      </c>
      <c r="KM9" s="259">
        <f t="shared" si="181"/>
        <v>0</v>
      </c>
      <c r="KN9" s="113">
        <f t="shared" si="182"/>
        <v>11400</v>
      </c>
      <c r="KO9" s="114">
        <f t="shared" si="183"/>
        <v>0</v>
      </c>
    </row>
    <row r="10" customFormat="1" spans="1:301">
      <c r="A10" s="223" t="s">
        <v>250</v>
      </c>
      <c r="B10" s="132">
        <v>53052</v>
      </c>
      <c r="C10" s="132" t="s">
        <v>57</v>
      </c>
      <c r="D10" s="224">
        <v>1919.48195545834</v>
      </c>
      <c r="E10" s="132" t="s">
        <v>58</v>
      </c>
      <c r="F10" s="133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41">
        <f t="shared" ref="AL10" si="184">SUM(G10:AK10)</f>
        <v>0</v>
      </c>
      <c r="AM10" s="142">
        <f t="shared" ref="AM10" si="185">F10+AL10</f>
        <v>0</v>
      </c>
      <c r="AN10" s="143"/>
      <c r="AO10" s="203">
        <f t="shared" ref="AO10" si="186">F10</f>
        <v>0</v>
      </c>
      <c r="AP10" s="240">
        <f t="shared" ref="AP10" si="187">IB10</f>
        <v>0</v>
      </c>
      <c r="AQ10" s="240">
        <f t="shared" ref="AQ10:AQ12" si="188">IC10</f>
        <v>0</v>
      </c>
      <c r="AR10" s="240">
        <f t="shared" ref="AR10" si="189">ID10</f>
        <v>0</v>
      </c>
      <c r="AS10" s="240">
        <f t="shared" ref="AS10" si="190">IE10</f>
        <v>0</v>
      </c>
      <c r="AT10" s="240">
        <f t="shared" ref="AT10" si="191">IF10</f>
        <v>0</v>
      </c>
      <c r="AU10" s="240">
        <f t="shared" ref="AU10" si="192">IG10</f>
        <v>0</v>
      </c>
      <c r="AV10" s="240">
        <f t="shared" ref="AV10" si="193">IH10</f>
        <v>0</v>
      </c>
      <c r="AW10" s="240">
        <f t="shared" ref="AW10" si="194">II10</f>
        <v>0</v>
      </c>
      <c r="AX10" s="240">
        <f t="shared" ref="AX10" si="195">IJ10</f>
        <v>0</v>
      </c>
      <c r="AY10" s="240">
        <f t="shared" ref="AY10" si="196">IK10</f>
        <v>0</v>
      </c>
      <c r="AZ10" s="240">
        <f t="shared" ref="AZ10" si="197">IL10</f>
        <v>0</v>
      </c>
      <c r="BA10" s="240">
        <f t="shared" ref="BA10" si="198">IM10</f>
        <v>0</v>
      </c>
      <c r="BB10" s="240">
        <f t="shared" ref="BB10" si="199">IN10</f>
        <v>0</v>
      </c>
      <c r="BC10" s="240">
        <f t="shared" ref="BC10" si="200">IO10</f>
        <v>0</v>
      </c>
      <c r="BD10" s="240">
        <f t="shared" ref="BD10" si="201">IP10</f>
        <v>0</v>
      </c>
      <c r="BE10" s="240">
        <f t="shared" ref="BE10" si="202">IQ10</f>
        <v>0</v>
      </c>
      <c r="BF10" s="241">
        <f t="shared" ref="BF10" si="203">IR10</f>
        <v>0</v>
      </c>
      <c r="BG10" s="240">
        <f t="shared" ref="BG10" si="204">IS10</f>
        <v>0</v>
      </c>
      <c r="BH10" s="240">
        <f t="shared" ref="BH10" si="205">IT10</f>
        <v>0</v>
      </c>
      <c r="BI10" s="240">
        <f t="shared" ref="BI10" si="206">IU10</f>
        <v>0</v>
      </c>
      <c r="BJ10" s="240">
        <f t="shared" ref="BJ10" si="207">IV10</f>
        <v>0</v>
      </c>
      <c r="BK10" s="240">
        <f t="shared" ref="BK10" si="208">IW10</f>
        <v>0</v>
      </c>
      <c r="BL10" s="240">
        <f t="shared" ref="BL10" si="209">IX10</f>
        <v>0</v>
      </c>
      <c r="BM10" s="240">
        <f t="shared" ref="BM10" si="210">IY10</f>
        <v>0</v>
      </c>
      <c r="BN10" s="240">
        <f t="shared" ref="BN10" si="211">IZ10</f>
        <v>0</v>
      </c>
      <c r="BO10" s="240">
        <f t="shared" ref="BO10" si="212">JA10</f>
        <v>0</v>
      </c>
      <c r="BP10" s="240">
        <f t="shared" ref="BP10" si="213">JB10</f>
        <v>0</v>
      </c>
      <c r="BQ10" s="240">
        <f t="shared" ref="BQ10" si="214">JC10</f>
        <v>0</v>
      </c>
      <c r="BR10" s="240">
        <f t="shared" ref="BR10" si="215">JD10</f>
        <v>0</v>
      </c>
      <c r="BS10" s="240">
        <f t="shared" ref="BS10" si="216">JE10</f>
        <v>0</v>
      </c>
      <c r="BT10" s="148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5">
        <f t="shared" ref="CZ10" si="217">SUM(BU10:CY10)</f>
        <v>0</v>
      </c>
      <c r="DA10" s="148"/>
      <c r="DB10" s="156">
        <f t="shared" ref="DB10" si="218">F10+G10-F10+AO10-BU10</f>
        <v>0</v>
      </c>
      <c r="DC10" s="156">
        <f t="shared" ref="DC10" si="219">IB10+H10-IB10+AP10-BV10</f>
        <v>0</v>
      </c>
      <c r="DD10" s="156">
        <f t="shared" ref="DD10" si="220">IC10+I10-IC10+AQ10-BW10</f>
        <v>0</v>
      </c>
      <c r="DE10" s="156">
        <f t="shared" ref="DE10" si="221">ID10+J10-ID10+AR10-BX10</f>
        <v>0</v>
      </c>
      <c r="DF10" s="156">
        <f t="shared" ref="DF10" si="222">IE10+K10-IE10+AS10-BY10</f>
        <v>0</v>
      </c>
      <c r="DG10" s="156">
        <f t="shared" ref="DG10" si="223">IF10+L10-IF10+AT10-BZ10</f>
        <v>0</v>
      </c>
      <c r="DH10" s="156">
        <f t="shared" ref="DH10" si="224">IG10+M10-IG10+AU10-CA10</f>
        <v>0</v>
      </c>
      <c r="DI10" s="156">
        <f t="shared" ref="DI10" si="225">IH10+N10-IH10+AV10-CB10</f>
        <v>0</v>
      </c>
      <c r="DJ10" s="156">
        <f t="shared" ref="DJ10" si="226">II10+O10-II10+AW10-CC10</f>
        <v>0</v>
      </c>
      <c r="DK10" s="156">
        <f t="shared" ref="DK10" si="227">IJ10+P10-IJ10+AX10-CD10</f>
        <v>0</v>
      </c>
      <c r="DL10" s="156">
        <f t="shared" ref="DL10" si="228">IK10+Q10-IK10+AY10-CE10</f>
        <v>0</v>
      </c>
      <c r="DM10" s="156">
        <f t="shared" ref="DM10" si="229">IL10+R10-IL10+AZ10-CF10</f>
        <v>0</v>
      </c>
      <c r="DN10" s="156">
        <f t="shared" ref="DN10" si="230">IM10+S10-IM10+BA10-CG10</f>
        <v>0</v>
      </c>
      <c r="DO10" s="156">
        <f t="shared" ref="DO10" si="231">IN10+T10-IN10+BB10-CH10</f>
        <v>0</v>
      </c>
      <c r="DP10" s="156">
        <f t="shared" ref="DP10" si="232">IO10+U10-IO10+BC10-CI10</f>
        <v>0</v>
      </c>
      <c r="DQ10" s="156">
        <f t="shared" ref="DQ10" si="233">IP10+V10-IP10+BD10-CJ10</f>
        <v>0</v>
      </c>
      <c r="DR10" s="156">
        <f t="shared" ref="DR10" si="234">IQ10+W10-IQ10+BE10-CK10</f>
        <v>0</v>
      </c>
      <c r="DS10" s="156">
        <f t="shared" ref="DS10" si="235">IR10+X10-IR10+BF10-CL10</f>
        <v>0</v>
      </c>
      <c r="DT10" s="156">
        <f t="shared" ref="DT10" si="236">IS10+Y10-IS10+BG10-CM10</f>
        <v>0</v>
      </c>
      <c r="DU10" s="156">
        <f t="shared" ref="DU10" si="237">IT10+Z10-IT10+BH10-CN10</f>
        <v>0</v>
      </c>
      <c r="DV10" s="156">
        <f t="shared" ref="DV10" si="238">IU10+AA10-IU10+BI10-CO10</f>
        <v>0</v>
      </c>
      <c r="DW10" s="156">
        <f t="shared" ref="DW10" si="239">IV10+AB10-IV10+BJ10-CP10</f>
        <v>0</v>
      </c>
      <c r="DX10" s="156">
        <f t="shared" ref="DX10" si="240">IW10+AC10-IW10+BK10-CQ10</f>
        <v>0</v>
      </c>
      <c r="DY10" s="156">
        <f t="shared" ref="DY10" si="241">IX10+AD10-IX10+BL10-CR10</f>
        <v>0</v>
      </c>
      <c r="DZ10" s="156">
        <f t="shared" ref="DZ10" si="242">IY10+AE10-IY10+BM10-CS10</f>
        <v>0</v>
      </c>
      <c r="EA10" s="156">
        <f t="shared" ref="EA10" si="243">IZ10+AF10-IZ10+BN10-CT10</f>
        <v>0</v>
      </c>
      <c r="EB10" s="156">
        <f t="shared" ref="EB10" si="244">JA10+AG10-JA10+BO10-CU10</f>
        <v>0</v>
      </c>
      <c r="EC10" s="156">
        <f t="shared" ref="EC10" si="245">JB10+AH10-JB10+BP10-CV10</f>
        <v>0</v>
      </c>
      <c r="ED10" s="156">
        <f t="shared" ref="ED10" si="246">JC10+AI10-JC10+BQ10-CW10</f>
        <v>0</v>
      </c>
      <c r="EE10" s="156">
        <f t="shared" ref="EE10" si="247">JD10+AJ10-JD10+BR10-CX10</f>
        <v>0</v>
      </c>
      <c r="EF10" s="156">
        <f t="shared" ref="EF10" si="248">JE10+AK10-JE10+BS10-CY10</f>
        <v>0</v>
      </c>
      <c r="EG10" s="248">
        <f t="shared" ref="EG10" si="249">SUM(DB10:EF10)</f>
        <v>0</v>
      </c>
      <c r="EH10" s="249"/>
      <c r="EI10" s="250"/>
      <c r="EJ10" s="163" t="s">
        <v>59</v>
      </c>
      <c r="EK10" s="250"/>
      <c r="EL10" s="163" t="s">
        <v>59</v>
      </c>
      <c r="EM10" s="250"/>
      <c r="EN10" s="163" t="s">
        <v>59</v>
      </c>
      <c r="EO10" s="250"/>
      <c r="EP10" s="163" t="s">
        <v>59</v>
      </c>
      <c r="EQ10" s="250"/>
      <c r="ER10" s="163" t="s">
        <v>59</v>
      </c>
      <c r="ES10" s="250"/>
      <c r="ET10" s="163" t="s">
        <v>59</v>
      </c>
      <c r="EU10" s="250"/>
      <c r="EV10" s="163" t="s">
        <v>59</v>
      </c>
      <c r="EW10" s="250"/>
      <c r="EX10" s="163" t="s">
        <v>59</v>
      </c>
      <c r="EY10" s="250"/>
      <c r="EZ10" s="163" t="s">
        <v>59</v>
      </c>
      <c r="FA10" s="250"/>
      <c r="FB10" s="163" t="s">
        <v>59</v>
      </c>
      <c r="FC10" s="250"/>
      <c r="FD10" s="163" t="s">
        <v>59</v>
      </c>
      <c r="FE10" s="250"/>
      <c r="FF10" s="163" t="s">
        <v>59</v>
      </c>
      <c r="FG10" s="250"/>
      <c r="FH10" s="163" t="s">
        <v>59</v>
      </c>
      <c r="FI10" s="250"/>
      <c r="FJ10" s="121" t="s">
        <v>59</v>
      </c>
      <c r="FK10" s="162"/>
      <c r="FL10" s="163" t="s">
        <v>59</v>
      </c>
      <c r="FM10" s="162"/>
      <c r="FN10" s="163" t="s">
        <v>59</v>
      </c>
      <c r="FO10" s="162"/>
      <c r="FP10" s="163" t="s">
        <v>59</v>
      </c>
      <c r="FQ10" s="162"/>
      <c r="FR10" s="163" t="s">
        <v>59</v>
      </c>
      <c r="FS10" s="162"/>
      <c r="FT10" s="163" t="s">
        <v>59</v>
      </c>
      <c r="FU10" s="162"/>
      <c r="FV10" s="163" t="s">
        <v>59</v>
      </c>
      <c r="FW10" s="162"/>
      <c r="FX10" s="163" t="s">
        <v>59</v>
      </c>
      <c r="FY10" s="162"/>
      <c r="FZ10" s="163" t="s">
        <v>59</v>
      </c>
      <c r="GA10" s="162"/>
      <c r="GB10" s="163" t="s">
        <v>59</v>
      </c>
      <c r="GC10" s="162"/>
      <c r="GD10" s="163" t="s">
        <v>59</v>
      </c>
      <c r="GE10" s="162"/>
      <c r="GF10" s="163" t="s">
        <v>59</v>
      </c>
      <c r="GG10" s="218"/>
      <c r="GH10" s="163" t="s">
        <v>59</v>
      </c>
      <c r="GI10" s="218"/>
      <c r="GJ10" s="163" t="s">
        <v>59</v>
      </c>
      <c r="GK10" s="162"/>
      <c r="GL10" s="163" t="s">
        <v>59</v>
      </c>
      <c r="GM10" s="162"/>
      <c r="GN10" s="163" t="s">
        <v>59</v>
      </c>
      <c r="GO10" s="250"/>
      <c r="GP10" s="163"/>
      <c r="GQ10" s="250"/>
      <c r="GR10" s="163"/>
      <c r="GS10" s="165">
        <f t="shared" ref="GS10" si="250">SUM(EI10:GQ10)</f>
        <v>0</v>
      </c>
      <c r="GT10" s="148"/>
      <c r="GU10" s="166">
        <f t="shared" ref="GU10" si="251">DB10-EI10</f>
        <v>0</v>
      </c>
      <c r="GV10" s="166">
        <f t="shared" ref="GV10" si="252">DC10-EK10</f>
        <v>0</v>
      </c>
      <c r="GW10" s="166">
        <f t="shared" ref="GW10" si="253">DD10-EM10</f>
        <v>0</v>
      </c>
      <c r="GX10" s="166">
        <f t="shared" ref="GX10" si="254">DE10-EO10</f>
        <v>0</v>
      </c>
      <c r="GY10" s="166">
        <f t="shared" ref="GY10" si="255">DF10-EQ10</f>
        <v>0</v>
      </c>
      <c r="GZ10" s="166">
        <f t="shared" ref="GZ10" si="256">DG10-ES10</f>
        <v>0</v>
      </c>
      <c r="HA10" s="166">
        <f t="shared" ref="HA10" si="257">DH10-EU10</f>
        <v>0</v>
      </c>
      <c r="HB10" s="166">
        <f t="shared" ref="HB10" si="258">DI10-EW10</f>
        <v>0</v>
      </c>
      <c r="HC10" s="166">
        <f t="shared" ref="HC10" si="259">DJ10-EY10</f>
        <v>0</v>
      </c>
      <c r="HD10" s="166">
        <f t="shared" ref="HD10" si="260">DK10-FA10</f>
        <v>0</v>
      </c>
      <c r="HE10" s="166">
        <f t="shared" ref="HE10" si="261">DL10-FC10</f>
        <v>0</v>
      </c>
      <c r="HF10" s="166">
        <f t="shared" ref="HF10" si="262">DM10-FE10</f>
        <v>0</v>
      </c>
      <c r="HG10" s="166">
        <f t="shared" ref="HG10" si="263">DN10-FG10</f>
        <v>0</v>
      </c>
      <c r="HH10" s="166">
        <f t="shared" ref="HH10" si="264">DO10-FI10</f>
        <v>0</v>
      </c>
      <c r="HI10" s="166">
        <f t="shared" ref="HI10" si="265">DP10-FK10</f>
        <v>0</v>
      </c>
      <c r="HJ10" s="166">
        <f t="shared" ref="HJ10" si="266">DQ10-FM10</f>
        <v>0</v>
      </c>
      <c r="HK10" s="166">
        <f t="shared" ref="HK10" si="267">DR10-FO10</f>
        <v>0</v>
      </c>
      <c r="HL10" s="166">
        <f t="shared" ref="HL10" si="268">DS10-FQ10</f>
        <v>0</v>
      </c>
      <c r="HM10" s="166">
        <f t="shared" ref="HM10" si="269">DT10-FS10</f>
        <v>0</v>
      </c>
      <c r="HN10" s="166">
        <f t="shared" ref="HN10" si="270">DU10-FU10</f>
        <v>0</v>
      </c>
      <c r="HO10" s="166">
        <f t="shared" ref="HO10" si="271">DV10-FW10</f>
        <v>0</v>
      </c>
      <c r="HP10" s="166">
        <f t="shared" ref="HP10" si="272">DW10-FY10</f>
        <v>0</v>
      </c>
      <c r="HQ10" s="166">
        <f t="shared" ref="HQ10" si="273">DX10-GA10</f>
        <v>0</v>
      </c>
      <c r="HR10" s="166">
        <f t="shared" ref="HR10" si="274">DY10-GC10</f>
        <v>0</v>
      </c>
      <c r="HS10" s="166">
        <f t="shared" ref="HS10" si="275">DZ10-GE10</f>
        <v>0</v>
      </c>
      <c r="HT10" s="166">
        <f t="shared" ref="HT10" si="276">EA10-GG10</f>
        <v>0</v>
      </c>
      <c r="HU10" s="166">
        <f t="shared" ref="HU10" si="277">EB10-GI10</f>
        <v>0</v>
      </c>
      <c r="HV10" s="166">
        <f t="shared" ref="HV10" si="278">EC10-GK10</f>
        <v>0</v>
      </c>
      <c r="HW10" s="166">
        <f t="shared" ref="HW10" si="279">ED10-GM10</f>
        <v>0</v>
      </c>
      <c r="HX10" s="166">
        <f t="shared" ref="HX10" si="280">EE10-GO10</f>
        <v>0</v>
      </c>
      <c r="HY10" s="166">
        <f t="shared" ref="HY10" si="281">EF10-GQ10</f>
        <v>0</v>
      </c>
      <c r="HZ10" s="252">
        <f t="shared" ref="HZ10" si="282">SUM(GU10:HY10)</f>
        <v>0</v>
      </c>
      <c r="IA10" s="148"/>
      <c r="IB10" s="169">
        <f t="shared" ref="IB10" si="283">GU10</f>
        <v>0</v>
      </c>
      <c r="IC10" s="169">
        <f t="shared" ref="IC10" si="284">GV10</f>
        <v>0</v>
      </c>
      <c r="ID10" s="169">
        <f t="shared" ref="ID10" si="285">GW10</f>
        <v>0</v>
      </c>
      <c r="IE10" s="169">
        <f t="shared" ref="IE10" si="286">GX10</f>
        <v>0</v>
      </c>
      <c r="IF10" s="169">
        <f t="shared" ref="IF10" si="287">GY10</f>
        <v>0</v>
      </c>
      <c r="IG10" s="169">
        <f t="shared" ref="IG10" si="288">GZ10</f>
        <v>0</v>
      </c>
      <c r="IH10" s="169">
        <f t="shared" ref="IH10" si="289">HA10</f>
        <v>0</v>
      </c>
      <c r="II10" s="169">
        <f t="shared" ref="II10" si="290">HB10</f>
        <v>0</v>
      </c>
      <c r="IJ10" s="169">
        <f t="shared" ref="IJ10" si="291">HC10</f>
        <v>0</v>
      </c>
      <c r="IK10" s="169">
        <f t="shared" ref="IK10" si="292">HD10</f>
        <v>0</v>
      </c>
      <c r="IL10" s="169">
        <f t="shared" ref="IL10" si="293">HE10</f>
        <v>0</v>
      </c>
      <c r="IM10" s="169">
        <f t="shared" ref="IM10" si="294">HF10</f>
        <v>0</v>
      </c>
      <c r="IN10" s="169">
        <f t="shared" ref="IN10" si="295">HG10</f>
        <v>0</v>
      </c>
      <c r="IO10" s="169">
        <f t="shared" ref="IO10" si="296">HH10</f>
        <v>0</v>
      </c>
      <c r="IP10" s="169">
        <f t="shared" ref="IP10" si="297">HI10</f>
        <v>0</v>
      </c>
      <c r="IQ10" s="169">
        <f t="shared" ref="IQ10" si="298">HJ10</f>
        <v>0</v>
      </c>
      <c r="IR10" s="169">
        <f t="shared" ref="IR10" si="299">HK10</f>
        <v>0</v>
      </c>
      <c r="IS10" s="169">
        <f t="shared" ref="IS10" si="300">HL10</f>
        <v>0</v>
      </c>
      <c r="IT10" s="169">
        <f t="shared" ref="IT10" si="301">HM10</f>
        <v>0</v>
      </c>
      <c r="IU10" s="169">
        <f t="shared" ref="IU10" si="302">HN10</f>
        <v>0</v>
      </c>
      <c r="IV10" s="169">
        <f t="shared" ref="IV10" si="303">HO10</f>
        <v>0</v>
      </c>
      <c r="IW10" s="169">
        <f t="shared" ref="IW10" si="304">HP10</f>
        <v>0</v>
      </c>
      <c r="IX10" s="253">
        <f t="shared" ref="IX10" si="305">HQ10</f>
        <v>0</v>
      </c>
      <c r="IY10" s="253">
        <f t="shared" ref="IY10" si="306">HR10</f>
        <v>0</v>
      </c>
      <c r="IZ10" s="253">
        <f t="shared" ref="IZ10" si="307">HS10</f>
        <v>0</v>
      </c>
      <c r="JA10" s="253">
        <f t="shared" ref="JA10" si="308">HT10</f>
        <v>0</v>
      </c>
      <c r="JB10" s="169">
        <f t="shared" ref="JB10" si="309">HU10</f>
        <v>0</v>
      </c>
      <c r="JC10" s="169">
        <f t="shared" ref="JC10" si="310">HV10</f>
        <v>0</v>
      </c>
      <c r="JD10" s="169">
        <f t="shared" ref="JD10" si="311">HW10</f>
        <v>0</v>
      </c>
      <c r="JE10" s="169">
        <f t="shared" ref="JE10" si="312">HX10</f>
        <v>0</v>
      </c>
      <c r="JF10" s="256">
        <f t="shared" ref="JF10" si="313">HY10</f>
        <v>0</v>
      </c>
      <c r="JG10" s="255"/>
      <c r="JH10" s="171">
        <f t="shared" ref="JH10" si="314">IB10-GU10</f>
        <v>0</v>
      </c>
      <c r="JI10" s="171">
        <f t="shared" ref="JI10" si="315">IC10-GV10</f>
        <v>0</v>
      </c>
      <c r="JJ10" s="171">
        <f t="shared" si="152"/>
        <v>0</v>
      </c>
      <c r="JK10" s="171">
        <f t="shared" ref="JK10" si="316">IE10-GX10</f>
        <v>0</v>
      </c>
      <c r="JL10" s="171">
        <f t="shared" ref="JL10" si="317">IF10-GY10</f>
        <v>0</v>
      </c>
      <c r="JM10" s="171">
        <f t="shared" ref="JM10" si="318">IG10-GZ10</f>
        <v>0</v>
      </c>
      <c r="JN10" s="171">
        <f t="shared" ref="JN10" si="319">IH10-HA10</f>
        <v>0</v>
      </c>
      <c r="JO10" s="171">
        <f t="shared" ref="JO10" si="320">II10-HB10</f>
        <v>0</v>
      </c>
      <c r="JP10" s="171">
        <f t="shared" ref="JP10" si="321">IJ10-HC10</f>
        <v>0</v>
      </c>
      <c r="JQ10" s="171">
        <f t="shared" ref="JQ10" si="322">IK10-HD10</f>
        <v>0</v>
      </c>
      <c r="JR10" s="171">
        <f t="shared" ref="JR10" si="323">IL10-HE10</f>
        <v>0</v>
      </c>
      <c r="JS10" s="171">
        <f t="shared" ref="JS10" si="324">IM10-HF10</f>
        <v>0</v>
      </c>
      <c r="JT10" s="171">
        <f t="shared" ref="JT10" si="325">IN10-HG10</f>
        <v>0</v>
      </c>
      <c r="JU10" s="171">
        <f t="shared" ref="JU10" si="326">IO10-HH10</f>
        <v>0</v>
      </c>
      <c r="JV10" s="171">
        <f t="shared" ref="JV10" si="327">IP10-HI10</f>
        <v>0</v>
      </c>
      <c r="JW10" s="171">
        <f t="shared" ref="JW10" si="328">IQ10-HJ10</f>
        <v>0</v>
      </c>
      <c r="JX10" s="171">
        <f t="shared" ref="JX10" si="329">IR10-HK10</f>
        <v>0</v>
      </c>
      <c r="JY10" s="171">
        <f t="shared" ref="JY10" si="330">IS10-HL10</f>
        <v>0</v>
      </c>
      <c r="JZ10" s="171">
        <f t="shared" ref="JZ10" si="331">IT10-HM10</f>
        <v>0</v>
      </c>
      <c r="KA10" s="171">
        <f t="shared" ref="KA10" si="332">IU10-HN10</f>
        <v>0</v>
      </c>
      <c r="KB10" s="171">
        <f t="shared" ref="KB10" si="333">IV10-HO10</f>
        <v>0</v>
      </c>
      <c r="KC10" s="171">
        <f t="shared" ref="KC10" si="334">IW10-HP10</f>
        <v>0</v>
      </c>
      <c r="KD10" s="171">
        <f t="shared" ref="KD10" si="335">IX10-HQ10</f>
        <v>0</v>
      </c>
      <c r="KE10" s="171">
        <f t="shared" ref="KE10" si="336">IY10-HR10</f>
        <v>0</v>
      </c>
      <c r="KF10" s="171">
        <f t="shared" ref="KF10" si="337">IZ10-HS10</f>
        <v>0</v>
      </c>
      <c r="KG10" s="171">
        <f t="shared" ref="KG10" si="338">JA10-HT10</f>
        <v>0</v>
      </c>
      <c r="KH10" s="171">
        <f t="shared" ref="KH10" si="339">JB10-HU10</f>
        <v>0</v>
      </c>
      <c r="KI10" s="171">
        <f t="shared" ref="KI10" si="340">JC10-HV10</f>
        <v>0</v>
      </c>
      <c r="KJ10" s="171">
        <f t="shared" ref="KJ10" si="341">JD10-HW10</f>
        <v>0</v>
      </c>
      <c r="KK10" s="171">
        <f t="shared" ref="KK10" si="342">JE10-HX10</f>
        <v>0</v>
      </c>
      <c r="KL10" s="171">
        <f t="shared" ref="KL10" si="343">JF10-HY10</f>
        <v>0</v>
      </c>
      <c r="KM10" s="259">
        <f t="shared" ref="KM10" si="344">SUM(JH10:KL10)</f>
        <v>0</v>
      </c>
      <c r="KN10" s="113">
        <f t="shared" ref="KN10" si="345">D10*JF10</f>
        <v>0</v>
      </c>
      <c r="KO10" s="114">
        <f t="shared" ref="KO10" si="346">D10*KM10</f>
        <v>0</v>
      </c>
    </row>
    <row r="11" customFormat="1" spans="1:301">
      <c r="A11" s="223" t="s">
        <v>251</v>
      </c>
      <c r="B11" s="132">
        <v>53052</v>
      </c>
      <c r="C11" s="132" t="s">
        <v>57</v>
      </c>
      <c r="D11" s="224">
        <v>1919.48195545834</v>
      </c>
      <c r="E11" s="132" t="s">
        <v>58</v>
      </c>
      <c r="F11" s="133">
        <v>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23</v>
      </c>
      <c r="T11" s="3"/>
      <c r="U11" s="3"/>
      <c r="V11" s="3"/>
      <c r="W11" s="3">
        <v>40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1">
        <f t="shared" si="21"/>
        <v>63</v>
      </c>
      <c r="AM11" s="142">
        <f t="shared" si="22"/>
        <v>94</v>
      </c>
      <c r="AN11" s="143"/>
      <c r="AO11" s="203">
        <f t="shared" si="23"/>
        <v>31</v>
      </c>
      <c r="AP11" s="240">
        <f t="shared" si="24"/>
        <v>31</v>
      </c>
      <c r="AQ11" s="240">
        <f t="shared" si="188"/>
        <v>31</v>
      </c>
      <c r="AR11" s="240">
        <f t="shared" si="25"/>
        <v>31</v>
      </c>
      <c r="AS11" s="240">
        <f t="shared" si="26"/>
        <v>31</v>
      </c>
      <c r="AT11" s="240">
        <f t="shared" si="27"/>
        <v>31</v>
      </c>
      <c r="AU11" s="240">
        <f t="shared" si="28"/>
        <v>31</v>
      </c>
      <c r="AV11" s="240">
        <f t="shared" si="29"/>
        <v>31</v>
      </c>
      <c r="AW11" s="240">
        <f t="shared" si="30"/>
        <v>31</v>
      </c>
      <c r="AX11" s="240">
        <f t="shared" si="31"/>
        <v>31</v>
      </c>
      <c r="AY11" s="240">
        <f t="shared" si="32"/>
        <v>31</v>
      </c>
      <c r="AZ11" s="240">
        <f t="shared" si="33"/>
        <v>31</v>
      </c>
      <c r="BA11" s="240">
        <f t="shared" si="34"/>
        <v>31</v>
      </c>
      <c r="BB11" s="240">
        <f t="shared" si="35"/>
        <v>31</v>
      </c>
      <c r="BC11" s="240">
        <f t="shared" si="36"/>
        <v>31</v>
      </c>
      <c r="BD11" s="240">
        <f t="shared" si="37"/>
        <v>31</v>
      </c>
      <c r="BE11" s="240">
        <f t="shared" si="38"/>
        <v>31</v>
      </c>
      <c r="BF11" s="241">
        <f t="shared" si="39"/>
        <v>71</v>
      </c>
      <c r="BG11" s="240">
        <f t="shared" si="40"/>
        <v>71</v>
      </c>
      <c r="BH11" s="240">
        <f t="shared" si="41"/>
        <v>71</v>
      </c>
      <c r="BI11" s="240">
        <f t="shared" si="42"/>
        <v>71</v>
      </c>
      <c r="BJ11" s="240">
        <f t="shared" si="43"/>
        <v>71</v>
      </c>
      <c r="BK11" s="240">
        <f t="shared" si="44"/>
        <v>71</v>
      </c>
      <c r="BL11" s="240">
        <f t="shared" si="45"/>
        <v>71</v>
      </c>
      <c r="BM11" s="240">
        <f t="shared" si="46"/>
        <v>71</v>
      </c>
      <c r="BN11" s="240">
        <f t="shared" si="47"/>
        <v>71</v>
      </c>
      <c r="BO11" s="240">
        <f t="shared" si="48"/>
        <v>71</v>
      </c>
      <c r="BP11" s="240">
        <f t="shared" si="49"/>
        <v>71</v>
      </c>
      <c r="BQ11" s="240">
        <f t="shared" si="50"/>
        <v>71</v>
      </c>
      <c r="BR11" s="240">
        <f t="shared" si="51"/>
        <v>71</v>
      </c>
      <c r="BS11" s="240">
        <f t="shared" si="52"/>
        <v>71</v>
      </c>
      <c r="BT11" s="148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5">
        <f t="shared" si="53"/>
        <v>0</v>
      </c>
      <c r="DA11" s="148"/>
      <c r="DB11" s="156">
        <f t="shared" si="54"/>
        <v>31</v>
      </c>
      <c r="DC11" s="156">
        <f t="shared" si="55"/>
        <v>31</v>
      </c>
      <c r="DD11" s="156">
        <f t="shared" si="56"/>
        <v>31</v>
      </c>
      <c r="DE11" s="156">
        <f t="shared" si="57"/>
        <v>31</v>
      </c>
      <c r="DF11" s="156">
        <f t="shared" si="58"/>
        <v>31</v>
      </c>
      <c r="DG11" s="156">
        <f t="shared" si="59"/>
        <v>31</v>
      </c>
      <c r="DH11" s="156">
        <f t="shared" si="60"/>
        <v>31</v>
      </c>
      <c r="DI11" s="156">
        <f t="shared" si="61"/>
        <v>31</v>
      </c>
      <c r="DJ11" s="156">
        <f t="shared" si="62"/>
        <v>31</v>
      </c>
      <c r="DK11" s="156">
        <f t="shared" si="63"/>
        <v>31</v>
      </c>
      <c r="DL11" s="156">
        <f t="shared" si="64"/>
        <v>31</v>
      </c>
      <c r="DM11" s="156">
        <f t="shared" si="65"/>
        <v>31</v>
      </c>
      <c r="DN11" s="156">
        <f t="shared" si="66"/>
        <v>54</v>
      </c>
      <c r="DO11" s="156">
        <f t="shared" si="67"/>
        <v>31</v>
      </c>
      <c r="DP11" s="156">
        <f t="shared" si="68"/>
        <v>31</v>
      </c>
      <c r="DQ11" s="156">
        <f t="shared" si="69"/>
        <v>31</v>
      </c>
      <c r="DR11" s="156">
        <f t="shared" si="70"/>
        <v>71</v>
      </c>
      <c r="DS11" s="156">
        <f t="shared" si="71"/>
        <v>71</v>
      </c>
      <c r="DT11" s="156">
        <f t="shared" si="72"/>
        <v>71</v>
      </c>
      <c r="DU11" s="156">
        <f t="shared" si="73"/>
        <v>71</v>
      </c>
      <c r="DV11" s="156">
        <f t="shared" si="74"/>
        <v>71</v>
      </c>
      <c r="DW11" s="156">
        <f t="shared" si="75"/>
        <v>71</v>
      </c>
      <c r="DX11" s="156">
        <f t="shared" si="76"/>
        <v>71</v>
      </c>
      <c r="DY11" s="156">
        <f t="shared" si="77"/>
        <v>71</v>
      </c>
      <c r="DZ11" s="156">
        <f t="shared" si="78"/>
        <v>71</v>
      </c>
      <c r="EA11" s="156">
        <f t="shared" si="79"/>
        <v>71</v>
      </c>
      <c r="EB11" s="156">
        <f t="shared" si="80"/>
        <v>71</v>
      </c>
      <c r="EC11" s="156">
        <f t="shared" si="81"/>
        <v>71</v>
      </c>
      <c r="ED11" s="156">
        <f t="shared" si="82"/>
        <v>71</v>
      </c>
      <c r="EE11" s="156">
        <f t="shared" si="83"/>
        <v>71</v>
      </c>
      <c r="EF11" s="156">
        <f t="shared" si="84"/>
        <v>71</v>
      </c>
      <c r="EG11" s="248">
        <f t="shared" si="85"/>
        <v>1584</v>
      </c>
      <c r="EH11" s="249"/>
      <c r="EI11" s="250"/>
      <c r="EJ11" s="163" t="s">
        <v>59</v>
      </c>
      <c r="EK11" s="250"/>
      <c r="EL11" s="163" t="s">
        <v>59</v>
      </c>
      <c r="EM11" s="250"/>
      <c r="EN11" s="163" t="s">
        <v>59</v>
      </c>
      <c r="EO11" s="250"/>
      <c r="EP11" s="163" t="s">
        <v>59</v>
      </c>
      <c r="EQ11" s="250"/>
      <c r="ER11" s="163" t="s">
        <v>59</v>
      </c>
      <c r="ES11" s="250"/>
      <c r="ET11" s="163" t="s">
        <v>59</v>
      </c>
      <c r="EU11" s="250"/>
      <c r="EV11" s="163" t="s">
        <v>59</v>
      </c>
      <c r="EW11" s="250"/>
      <c r="EX11" s="163" t="s">
        <v>59</v>
      </c>
      <c r="EY11" s="250"/>
      <c r="EZ11" s="163" t="s">
        <v>59</v>
      </c>
      <c r="FA11" s="250"/>
      <c r="FB11" s="163" t="s">
        <v>59</v>
      </c>
      <c r="FC11" s="250"/>
      <c r="FD11" s="163" t="s">
        <v>59</v>
      </c>
      <c r="FE11" s="250"/>
      <c r="FF11" s="163" t="s">
        <v>59</v>
      </c>
      <c r="FG11" s="250">
        <v>23</v>
      </c>
      <c r="FH11" s="163" t="s">
        <v>59</v>
      </c>
      <c r="FI11" s="250"/>
      <c r="FJ11" s="121" t="s">
        <v>59</v>
      </c>
      <c r="FK11" s="162"/>
      <c r="FL11" s="163" t="s">
        <v>59</v>
      </c>
      <c r="FM11" s="162"/>
      <c r="FN11" s="163" t="s">
        <v>59</v>
      </c>
      <c r="FO11" s="162"/>
      <c r="FP11" s="163" t="s">
        <v>59</v>
      </c>
      <c r="FQ11" s="162"/>
      <c r="FR11" s="163" t="s">
        <v>59</v>
      </c>
      <c r="FS11" s="162"/>
      <c r="FT11" s="163" t="s">
        <v>59</v>
      </c>
      <c r="FU11" s="162"/>
      <c r="FV11" s="163" t="s">
        <v>59</v>
      </c>
      <c r="FW11" s="162"/>
      <c r="FX11" s="163" t="s">
        <v>59</v>
      </c>
      <c r="FY11" s="162"/>
      <c r="FZ11" s="163" t="s">
        <v>59</v>
      </c>
      <c r="GA11" s="162"/>
      <c r="GB11" s="163" t="s">
        <v>59</v>
      </c>
      <c r="GC11" s="162"/>
      <c r="GD11" s="163" t="s">
        <v>59</v>
      </c>
      <c r="GE11" s="162"/>
      <c r="GF11" s="163" t="s">
        <v>59</v>
      </c>
      <c r="GG11" s="218"/>
      <c r="GH11" s="163" t="s">
        <v>59</v>
      </c>
      <c r="GI11" s="218"/>
      <c r="GJ11" s="163" t="s">
        <v>59</v>
      </c>
      <c r="GK11" s="162"/>
      <c r="GL11" s="163" t="s">
        <v>59</v>
      </c>
      <c r="GM11" s="162"/>
      <c r="GN11" s="163" t="s">
        <v>59</v>
      </c>
      <c r="GO11" s="250"/>
      <c r="GP11" s="163"/>
      <c r="GQ11" s="250"/>
      <c r="GR11" s="163"/>
      <c r="GS11" s="165">
        <f t="shared" si="86"/>
        <v>23</v>
      </c>
      <c r="GT11" s="148"/>
      <c r="GU11" s="166">
        <f t="shared" si="87"/>
        <v>31</v>
      </c>
      <c r="GV11" s="166">
        <f t="shared" si="88"/>
        <v>31</v>
      </c>
      <c r="GW11" s="166">
        <f t="shared" si="89"/>
        <v>31</v>
      </c>
      <c r="GX11" s="166">
        <f t="shared" si="90"/>
        <v>31</v>
      </c>
      <c r="GY11" s="166">
        <f t="shared" si="91"/>
        <v>31</v>
      </c>
      <c r="GZ11" s="166">
        <f t="shared" si="92"/>
        <v>31</v>
      </c>
      <c r="HA11" s="166">
        <f t="shared" si="93"/>
        <v>31</v>
      </c>
      <c r="HB11" s="166">
        <f t="shared" si="94"/>
        <v>31</v>
      </c>
      <c r="HC11" s="166">
        <f t="shared" si="95"/>
        <v>31</v>
      </c>
      <c r="HD11" s="166">
        <f t="shared" si="96"/>
        <v>31</v>
      </c>
      <c r="HE11" s="166">
        <f t="shared" si="97"/>
        <v>31</v>
      </c>
      <c r="HF11" s="166">
        <f t="shared" si="98"/>
        <v>31</v>
      </c>
      <c r="HG11" s="166">
        <f t="shared" si="99"/>
        <v>31</v>
      </c>
      <c r="HH11" s="166">
        <f t="shared" si="100"/>
        <v>31</v>
      </c>
      <c r="HI11" s="166">
        <f t="shared" si="101"/>
        <v>31</v>
      </c>
      <c r="HJ11" s="166">
        <f t="shared" si="102"/>
        <v>31</v>
      </c>
      <c r="HK11" s="166">
        <f t="shared" si="103"/>
        <v>71</v>
      </c>
      <c r="HL11" s="166">
        <f t="shared" si="104"/>
        <v>71</v>
      </c>
      <c r="HM11" s="166">
        <f t="shared" si="105"/>
        <v>71</v>
      </c>
      <c r="HN11" s="166">
        <f t="shared" si="106"/>
        <v>71</v>
      </c>
      <c r="HO11" s="166">
        <f t="shared" si="107"/>
        <v>71</v>
      </c>
      <c r="HP11" s="166">
        <f t="shared" si="108"/>
        <v>71</v>
      </c>
      <c r="HQ11" s="166">
        <f t="shared" si="109"/>
        <v>71</v>
      </c>
      <c r="HR11" s="166">
        <f t="shared" si="110"/>
        <v>71</v>
      </c>
      <c r="HS11" s="166">
        <f t="shared" si="111"/>
        <v>71</v>
      </c>
      <c r="HT11" s="166">
        <f t="shared" si="112"/>
        <v>71</v>
      </c>
      <c r="HU11" s="166">
        <f t="shared" si="113"/>
        <v>71</v>
      </c>
      <c r="HV11" s="166">
        <f t="shared" si="114"/>
        <v>71</v>
      </c>
      <c r="HW11" s="166">
        <f t="shared" si="115"/>
        <v>71</v>
      </c>
      <c r="HX11" s="166">
        <f t="shared" si="116"/>
        <v>71</v>
      </c>
      <c r="HY11" s="166">
        <f t="shared" si="117"/>
        <v>71</v>
      </c>
      <c r="HZ11" s="252">
        <f t="shared" si="118"/>
        <v>1561</v>
      </c>
      <c r="IA11" s="148"/>
      <c r="IB11" s="169">
        <f t="shared" si="119"/>
        <v>31</v>
      </c>
      <c r="IC11" s="169">
        <f t="shared" si="120"/>
        <v>31</v>
      </c>
      <c r="ID11" s="169">
        <f t="shared" si="121"/>
        <v>31</v>
      </c>
      <c r="IE11" s="169">
        <f t="shared" si="122"/>
        <v>31</v>
      </c>
      <c r="IF11" s="169">
        <f t="shared" si="123"/>
        <v>31</v>
      </c>
      <c r="IG11" s="169">
        <f t="shared" si="124"/>
        <v>31</v>
      </c>
      <c r="IH11" s="169">
        <f t="shared" si="125"/>
        <v>31</v>
      </c>
      <c r="II11" s="169">
        <f t="shared" si="126"/>
        <v>31</v>
      </c>
      <c r="IJ11" s="169">
        <f t="shared" si="127"/>
        <v>31</v>
      </c>
      <c r="IK11" s="169">
        <f t="shared" si="128"/>
        <v>31</v>
      </c>
      <c r="IL11" s="169">
        <f t="shared" si="129"/>
        <v>31</v>
      </c>
      <c r="IM11" s="169">
        <f t="shared" si="130"/>
        <v>31</v>
      </c>
      <c r="IN11" s="169">
        <f t="shared" si="131"/>
        <v>31</v>
      </c>
      <c r="IO11" s="169">
        <f t="shared" si="132"/>
        <v>31</v>
      </c>
      <c r="IP11" s="169">
        <f t="shared" si="133"/>
        <v>31</v>
      </c>
      <c r="IQ11" s="169">
        <f t="shared" si="134"/>
        <v>31</v>
      </c>
      <c r="IR11" s="169">
        <f t="shared" si="135"/>
        <v>71</v>
      </c>
      <c r="IS11" s="169">
        <f t="shared" si="136"/>
        <v>71</v>
      </c>
      <c r="IT11" s="169">
        <f t="shared" si="137"/>
        <v>71</v>
      </c>
      <c r="IU11" s="169">
        <f t="shared" si="138"/>
        <v>71</v>
      </c>
      <c r="IV11" s="169">
        <f t="shared" si="139"/>
        <v>71</v>
      </c>
      <c r="IW11" s="169">
        <f t="shared" si="140"/>
        <v>71</v>
      </c>
      <c r="IX11" s="253">
        <f t="shared" si="141"/>
        <v>71</v>
      </c>
      <c r="IY11" s="253">
        <f t="shared" si="142"/>
        <v>71</v>
      </c>
      <c r="IZ11" s="253">
        <f t="shared" si="143"/>
        <v>71</v>
      </c>
      <c r="JA11" s="253">
        <f t="shared" si="144"/>
        <v>71</v>
      </c>
      <c r="JB11" s="169">
        <f t="shared" si="145"/>
        <v>71</v>
      </c>
      <c r="JC11" s="169">
        <f t="shared" si="146"/>
        <v>71</v>
      </c>
      <c r="JD11" s="169">
        <f t="shared" si="147"/>
        <v>71</v>
      </c>
      <c r="JE11" s="169">
        <f t="shared" si="148"/>
        <v>71</v>
      </c>
      <c r="JF11" s="256">
        <f t="shared" si="149"/>
        <v>71</v>
      </c>
      <c r="JG11" s="255"/>
      <c r="JH11" s="171">
        <f t="shared" si="150"/>
        <v>0</v>
      </c>
      <c r="JI11" s="171">
        <f t="shared" si="151"/>
        <v>0</v>
      </c>
      <c r="JJ11" s="171">
        <f t="shared" si="152"/>
        <v>0</v>
      </c>
      <c r="JK11" s="171">
        <f t="shared" si="153"/>
        <v>0</v>
      </c>
      <c r="JL11" s="171">
        <f t="shared" si="154"/>
        <v>0</v>
      </c>
      <c r="JM11" s="171">
        <f t="shared" si="155"/>
        <v>0</v>
      </c>
      <c r="JN11" s="171">
        <f t="shared" si="156"/>
        <v>0</v>
      </c>
      <c r="JO11" s="171">
        <f t="shared" si="157"/>
        <v>0</v>
      </c>
      <c r="JP11" s="171">
        <f t="shared" si="158"/>
        <v>0</v>
      </c>
      <c r="JQ11" s="171">
        <f t="shared" si="159"/>
        <v>0</v>
      </c>
      <c r="JR11" s="171">
        <f t="shared" si="160"/>
        <v>0</v>
      </c>
      <c r="JS11" s="171">
        <f t="shared" si="161"/>
        <v>0</v>
      </c>
      <c r="JT11" s="171">
        <f t="shared" si="162"/>
        <v>0</v>
      </c>
      <c r="JU11" s="171">
        <f t="shared" si="163"/>
        <v>0</v>
      </c>
      <c r="JV11" s="171">
        <f t="shared" si="164"/>
        <v>0</v>
      </c>
      <c r="JW11" s="171">
        <f t="shared" si="165"/>
        <v>0</v>
      </c>
      <c r="JX11" s="171">
        <f t="shared" si="166"/>
        <v>0</v>
      </c>
      <c r="JY11" s="171">
        <f t="shared" si="167"/>
        <v>0</v>
      </c>
      <c r="JZ11" s="171">
        <f t="shared" si="168"/>
        <v>0</v>
      </c>
      <c r="KA11" s="171">
        <f t="shared" si="169"/>
        <v>0</v>
      </c>
      <c r="KB11" s="171">
        <f t="shared" si="170"/>
        <v>0</v>
      </c>
      <c r="KC11" s="171">
        <f t="shared" si="171"/>
        <v>0</v>
      </c>
      <c r="KD11" s="171">
        <f t="shared" si="172"/>
        <v>0</v>
      </c>
      <c r="KE11" s="171">
        <f t="shared" si="173"/>
        <v>0</v>
      </c>
      <c r="KF11" s="171">
        <f t="shared" si="174"/>
        <v>0</v>
      </c>
      <c r="KG11" s="171">
        <f t="shared" si="175"/>
        <v>0</v>
      </c>
      <c r="KH11" s="171">
        <f t="shared" si="176"/>
        <v>0</v>
      </c>
      <c r="KI11" s="171">
        <f t="shared" si="177"/>
        <v>0</v>
      </c>
      <c r="KJ11" s="171">
        <f t="shared" si="178"/>
        <v>0</v>
      </c>
      <c r="KK11" s="171">
        <f t="shared" si="179"/>
        <v>0</v>
      </c>
      <c r="KL11" s="171">
        <f t="shared" si="180"/>
        <v>0</v>
      </c>
      <c r="KM11" s="259">
        <f t="shared" si="181"/>
        <v>0</v>
      </c>
      <c r="KN11" s="113">
        <f t="shared" si="182"/>
        <v>136283.218837542</v>
      </c>
      <c r="KO11" s="114">
        <f t="shared" si="183"/>
        <v>0</v>
      </c>
    </row>
    <row r="12" customFormat="1" spans="1:301">
      <c r="A12" s="223" t="s">
        <v>252</v>
      </c>
      <c r="B12" s="132">
        <v>53052</v>
      </c>
      <c r="C12" s="132" t="s">
        <v>57</v>
      </c>
      <c r="D12" s="224">
        <v>1919.48195545834</v>
      </c>
      <c r="E12" s="132" t="s">
        <v>58</v>
      </c>
      <c r="F12" s="13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41">
        <f t="shared" si="21"/>
        <v>0</v>
      </c>
      <c r="AM12" s="142">
        <f t="shared" si="22"/>
        <v>0</v>
      </c>
      <c r="AN12" s="143"/>
      <c r="AO12" s="203">
        <f t="shared" si="23"/>
        <v>0</v>
      </c>
      <c r="AP12" s="240">
        <f t="shared" si="24"/>
        <v>0</v>
      </c>
      <c r="AQ12" s="240">
        <f t="shared" si="188"/>
        <v>0</v>
      </c>
      <c r="AR12" s="240">
        <f t="shared" si="25"/>
        <v>0</v>
      </c>
      <c r="AS12" s="240">
        <f t="shared" si="26"/>
        <v>0</v>
      </c>
      <c r="AT12" s="240">
        <f t="shared" si="27"/>
        <v>0</v>
      </c>
      <c r="AU12" s="240">
        <f t="shared" si="28"/>
        <v>0</v>
      </c>
      <c r="AV12" s="240">
        <f t="shared" si="29"/>
        <v>0</v>
      </c>
      <c r="AW12" s="240">
        <f t="shared" si="30"/>
        <v>0</v>
      </c>
      <c r="AX12" s="240">
        <f t="shared" si="31"/>
        <v>0</v>
      </c>
      <c r="AY12" s="240">
        <f t="shared" si="32"/>
        <v>0</v>
      </c>
      <c r="AZ12" s="240">
        <f t="shared" si="33"/>
        <v>0</v>
      </c>
      <c r="BA12" s="240">
        <f t="shared" si="34"/>
        <v>0</v>
      </c>
      <c r="BB12" s="240">
        <f t="shared" si="35"/>
        <v>0</v>
      </c>
      <c r="BC12" s="240">
        <f t="shared" si="36"/>
        <v>0</v>
      </c>
      <c r="BD12" s="240">
        <f t="shared" si="37"/>
        <v>0</v>
      </c>
      <c r="BE12" s="240">
        <f t="shared" si="38"/>
        <v>0</v>
      </c>
      <c r="BF12" s="241">
        <f t="shared" si="39"/>
        <v>0</v>
      </c>
      <c r="BG12" s="240">
        <f t="shared" si="40"/>
        <v>0</v>
      </c>
      <c r="BH12" s="240">
        <f t="shared" si="41"/>
        <v>0</v>
      </c>
      <c r="BI12" s="240">
        <f t="shared" si="42"/>
        <v>0</v>
      </c>
      <c r="BJ12" s="240">
        <f t="shared" si="43"/>
        <v>0</v>
      </c>
      <c r="BK12" s="240">
        <f t="shared" si="44"/>
        <v>0</v>
      </c>
      <c r="BL12" s="240">
        <f t="shared" si="45"/>
        <v>0</v>
      </c>
      <c r="BM12" s="240">
        <f t="shared" si="46"/>
        <v>0</v>
      </c>
      <c r="BN12" s="240">
        <f t="shared" si="47"/>
        <v>0</v>
      </c>
      <c r="BO12" s="240">
        <f t="shared" si="48"/>
        <v>0</v>
      </c>
      <c r="BP12" s="240">
        <f t="shared" si="49"/>
        <v>0</v>
      </c>
      <c r="BQ12" s="240">
        <f t="shared" si="50"/>
        <v>0</v>
      </c>
      <c r="BR12" s="240">
        <f t="shared" si="51"/>
        <v>0</v>
      </c>
      <c r="BS12" s="240">
        <f t="shared" si="52"/>
        <v>0</v>
      </c>
      <c r="BT12" s="148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5">
        <f t="shared" si="53"/>
        <v>0</v>
      </c>
      <c r="DA12" s="148"/>
      <c r="DB12" s="156">
        <f t="shared" si="54"/>
        <v>0</v>
      </c>
      <c r="DC12" s="156">
        <f t="shared" si="55"/>
        <v>0</v>
      </c>
      <c r="DD12" s="156">
        <f t="shared" si="56"/>
        <v>0</v>
      </c>
      <c r="DE12" s="156">
        <f t="shared" si="57"/>
        <v>0</v>
      </c>
      <c r="DF12" s="156">
        <f t="shared" si="58"/>
        <v>0</v>
      </c>
      <c r="DG12" s="156">
        <f t="shared" si="59"/>
        <v>0</v>
      </c>
      <c r="DH12" s="156">
        <f t="shared" si="60"/>
        <v>0</v>
      </c>
      <c r="DI12" s="156">
        <f t="shared" si="61"/>
        <v>0</v>
      </c>
      <c r="DJ12" s="156">
        <f t="shared" si="62"/>
        <v>0</v>
      </c>
      <c r="DK12" s="156">
        <f t="shared" si="63"/>
        <v>0</v>
      </c>
      <c r="DL12" s="156">
        <f t="shared" si="64"/>
        <v>0</v>
      </c>
      <c r="DM12" s="156">
        <f t="shared" si="65"/>
        <v>0</v>
      </c>
      <c r="DN12" s="156">
        <f t="shared" si="66"/>
        <v>0</v>
      </c>
      <c r="DO12" s="156">
        <f t="shared" si="67"/>
        <v>0</v>
      </c>
      <c r="DP12" s="156">
        <f t="shared" si="68"/>
        <v>0</v>
      </c>
      <c r="DQ12" s="156">
        <f t="shared" si="69"/>
        <v>0</v>
      </c>
      <c r="DR12" s="156">
        <f t="shared" si="70"/>
        <v>0</v>
      </c>
      <c r="DS12" s="156">
        <f t="shared" si="71"/>
        <v>0</v>
      </c>
      <c r="DT12" s="156">
        <f t="shared" si="72"/>
        <v>0</v>
      </c>
      <c r="DU12" s="156">
        <f t="shared" si="73"/>
        <v>0</v>
      </c>
      <c r="DV12" s="156">
        <f t="shared" si="74"/>
        <v>0</v>
      </c>
      <c r="DW12" s="156">
        <f t="shared" si="75"/>
        <v>0</v>
      </c>
      <c r="DX12" s="156">
        <f t="shared" si="76"/>
        <v>0</v>
      </c>
      <c r="DY12" s="156">
        <f t="shared" si="77"/>
        <v>0</v>
      </c>
      <c r="DZ12" s="156">
        <f t="shared" si="78"/>
        <v>0</v>
      </c>
      <c r="EA12" s="156">
        <f t="shared" si="79"/>
        <v>0</v>
      </c>
      <c r="EB12" s="156">
        <f t="shared" si="80"/>
        <v>0</v>
      </c>
      <c r="EC12" s="156">
        <f t="shared" si="81"/>
        <v>0</v>
      </c>
      <c r="ED12" s="156">
        <f t="shared" si="82"/>
        <v>0</v>
      </c>
      <c r="EE12" s="156">
        <f t="shared" si="83"/>
        <v>0</v>
      </c>
      <c r="EF12" s="156">
        <f t="shared" si="84"/>
        <v>0</v>
      </c>
      <c r="EG12" s="248">
        <f t="shared" si="85"/>
        <v>0</v>
      </c>
      <c r="EH12" s="249"/>
      <c r="EI12" s="250"/>
      <c r="EJ12" s="163" t="s">
        <v>59</v>
      </c>
      <c r="EK12" s="250"/>
      <c r="EL12" s="163" t="s">
        <v>59</v>
      </c>
      <c r="EM12" s="250"/>
      <c r="EN12" s="163" t="s">
        <v>59</v>
      </c>
      <c r="EO12" s="250"/>
      <c r="EP12" s="163" t="s">
        <v>59</v>
      </c>
      <c r="EQ12" s="250"/>
      <c r="ER12" s="163" t="s">
        <v>59</v>
      </c>
      <c r="ES12" s="250"/>
      <c r="ET12" s="163" t="s">
        <v>59</v>
      </c>
      <c r="EU12" s="250"/>
      <c r="EV12" s="163" t="s">
        <v>59</v>
      </c>
      <c r="EW12" s="250"/>
      <c r="EX12" s="163" t="s">
        <v>59</v>
      </c>
      <c r="EY12" s="250"/>
      <c r="EZ12" s="163" t="s">
        <v>59</v>
      </c>
      <c r="FA12" s="250"/>
      <c r="FB12" s="163" t="s">
        <v>59</v>
      </c>
      <c r="FC12" s="250"/>
      <c r="FD12" s="163" t="s">
        <v>59</v>
      </c>
      <c r="FE12" s="250"/>
      <c r="FF12" s="163" t="s">
        <v>59</v>
      </c>
      <c r="FG12" s="250"/>
      <c r="FH12" s="163" t="s">
        <v>59</v>
      </c>
      <c r="FI12" s="250"/>
      <c r="FJ12" s="121" t="s">
        <v>59</v>
      </c>
      <c r="FK12" s="162"/>
      <c r="FL12" s="163" t="s">
        <v>59</v>
      </c>
      <c r="FM12" s="162"/>
      <c r="FN12" s="163" t="s">
        <v>59</v>
      </c>
      <c r="FO12" s="162"/>
      <c r="FP12" s="163" t="s">
        <v>59</v>
      </c>
      <c r="FQ12" s="162"/>
      <c r="FR12" s="163" t="s">
        <v>59</v>
      </c>
      <c r="FS12" s="162"/>
      <c r="FT12" s="163" t="s">
        <v>59</v>
      </c>
      <c r="FU12" s="162"/>
      <c r="FV12" s="163" t="s">
        <v>59</v>
      </c>
      <c r="FW12" s="162"/>
      <c r="FX12" s="163" t="s">
        <v>59</v>
      </c>
      <c r="FY12" s="162"/>
      <c r="FZ12" s="163" t="s">
        <v>59</v>
      </c>
      <c r="GA12" s="162"/>
      <c r="GB12" s="163" t="s">
        <v>59</v>
      </c>
      <c r="GC12" s="162"/>
      <c r="GD12" s="163" t="s">
        <v>59</v>
      </c>
      <c r="GE12" s="162"/>
      <c r="GF12" s="163" t="s">
        <v>59</v>
      </c>
      <c r="GG12" s="218"/>
      <c r="GH12" s="163" t="s">
        <v>59</v>
      </c>
      <c r="GI12" s="218"/>
      <c r="GJ12" s="163" t="s">
        <v>59</v>
      </c>
      <c r="GK12" s="162"/>
      <c r="GL12" s="163" t="s">
        <v>59</v>
      </c>
      <c r="GM12" s="162"/>
      <c r="GN12" s="163" t="s">
        <v>59</v>
      </c>
      <c r="GO12" s="250"/>
      <c r="GP12" s="163"/>
      <c r="GQ12" s="250"/>
      <c r="GR12" s="163"/>
      <c r="GS12" s="165">
        <f t="shared" si="86"/>
        <v>0</v>
      </c>
      <c r="GT12" s="148"/>
      <c r="GU12" s="166">
        <f t="shared" si="87"/>
        <v>0</v>
      </c>
      <c r="GV12" s="166">
        <f t="shared" si="88"/>
        <v>0</v>
      </c>
      <c r="GW12" s="166">
        <f t="shared" si="89"/>
        <v>0</v>
      </c>
      <c r="GX12" s="166">
        <f t="shared" si="90"/>
        <v>0</v>
      </c>
      <c r="GY12" s="166">
        <f t="shared" si="91"/>
        <v>0</v>
      </c>
      <c r="GZ12" s="166">
        <f t="shared" si="92"/>
        <v>0</v>
      </c>
      <c r="HA12" s="166">
        <f t="shared" si="93"/>
        <v>0</v>
      </c>
      <c r="HB12" s="166">
        <f t="shared" si="94"/>
        <v>0</v>
      </c>
      <c r="HC12" s="166">
        <f t="shared" si="95"/>
        <v>0</v>
      </c>
      <c r="HD12" s="166">
        <f t="shared" si="96"/>
        <v>0</v>
      </c>
      <c r="HE12" s="166">
        <f t="shared" si="97"/>
        <v>0</v>
      </c>
      <c r="HF12" s="166">
        <f t="shared" si="98"/>
        <v>0</v>
      </c>
      <c r="HG12" s="166">
        <f t="shared" si="99"/>
        <v>0</v>
      </c>
      <c r="HH12" s="166">
        <f t="shared" si="100"/>
        <v>0</v>
      </c>
      <c r="HI12" s="166">
        <f t="shared" si="101"/>
        <v>0</v>
      </c>
      <c r="HJ12" s="166">
        <f t="shared" si="102"/>
        <v>0</v>
      </c>
      <c r="HK12" s="166">
        <f t="shared" si="103"/>
        <v>0</v>
      </c>
      <c r="HL12" s="166">
        <f t="shared" si="104"/>
        <v>0</v>
      </c>
      <c r="HM12" s="166">
        <f t="shared" si="105"/>
        <v>0</v>
      </c>
      <c r="HN12" s="166">
        <f t="shared" si="106"/>
        <v>0</v>
      </c>
      <c r="HO12" s="166">
        <f t="shared" si="107"/>
        <v>0</v>
      </c>
      <c r="HP12" s="166">
        <f t="shared" si="108"/>
        <v>0</v>
      </c>
      <c r="HQ12" s="166">
        <f t="shared" si="109"/>
        <v>0</v>
      </c>
      <c r="HR12" s="166">
        <f t="shared" si="110"/>
        <v>0</v>
      </c>
      <c r="HS12" s="166">
        <f t="shared" si="111"/>
        <v>0</v>
      </c>
      <c r="HT12" s="166">
        <f t="shared" si="112"/>
        <v>0</v>
      </c>
      <c r="HU12" s="166">
        <f t="shared" si="113"/>
        <v>0</v>
      </c>
      <c r="HV12" s="166">
        <f t="shared" si="114"/>
        <v>0</v>
      </c>
      <c r="HW12" s="166">
        <f t="shared" si="115"/>
        <v>0</v>
      </c>
      <c r="HX12" s="166">
        <f t="shared" si="116"/>
        <v>0</v>
      </c>
      <c r="HY12" s="166">
        <f t="shared" si="117"/>
        <v>0</v>
      </c>
      <c r="HZ12" s="252">
        <f t="shared" si="118"/>
        <v>0</v>
      </c>
      <c r="IA12" s="148"/>
      <c r="IB12" s="169">
        <f t="shared" si="119"/>
        <v>0</v>
      </c>
      <c r="IC12" s="169">
        <f t="shared" si="120"/>
        <v>0</v>
      </c>
      <c r="ID12" s="169">
        <f t="shared" si="121"/>
        <v>0</v>
      </c>
      <c r="IE12" s="169">
        <f t="shared" si="122"/>
        <v>0</v>
      </c>
      <c r="IF12" s="169">
        <f t="shared" si="123"/>
        <v>0</v>
      </c>
      <c r="IG12" s="169">
        <f t="shared" si="124"/>
        <v>0</v>
      </c>
      <c r="IH12" s="169">
        <f t="shared" si="125"/>
        <v>0</v>
      </c>
      <c r="II12" s="169">
        <f t="shared" si="126"/>
        <v>0</v>
      </c>
      <c r="IJ12" s="169">
        <f t="shared" si="127"/>
        <v>0</v>
      </c>
      <c r="IK12" s="169">
        <f t="shared" si="128"/>
        <v>0</v>
      </c>
      <c r="IL12" s="169">
        <f t="shared" si="129"/>
        <v>0</v>
      </c>
      <c r="IM12" s="169">
        <f t="shared" si="130"/>
        <v>0</v>
      </c>
      <c r="IN12" s="169">
        <f t="shared" si="131"/>
        <v>0</v>
      </c>
      <c r="IO12" s="169">
        <f t="shared" si="132"/>
        <v>0</v>
      </c>
      <c r="IP12" s="169">
        <f t="shared" si="133"/>
        <v>0</v>
      </c>
      <c r="IQ12" s="169">
        <f t="shared" si="134"/>
        <v>0</v>
      </c>
      <c r="IR12" s="169">
        <f t="shared" si="135"/>
        <v>0</v>
      </c>
      <c r="IS12" s="169">
        <f t="shared" si="136"/>
        <v>0</v>
      </c>
      <c r="IT12" s="169">
        <f t="shared" si="137"/>
        <v>0</v>
      </c>
      <c r="IU12" s="169">
        <f t="shared" si="138"/>
        <v>0</v>
      </c>
      <c r="IV12" s="169">
        <f t="shared" si="139"/>
        <v>0</v>
      </c>
      <c r="IW12" s="169">
        <f t="shared" si="140"/>
        <v>0</v>
      </c>
      <c r="IX12" s="253">
        <f t="shared" si="141"/>
        <v>0</v>
      </c>
      <c r="IY12" s="253">
        <f t="shared" si="142"/>
        <v>0</v>
      </c>
      <c r="IZ12" s="253">
        <f t="shared" si="143"/>
        <v>0</v>
      </c>
      <c r="JA12" s="253">
        <f t="shared" si="144"/>
        <v>0</v>
      </c>
      <c r="JB12" s="169">
        <f t="shared" si="145"/>
        <v>0</v>
      </c>
      <c r="JC12" s="169">
        <f t="shared" si="146"/>
        <v>0</v>
      </c>
      <c r="JD12" s="169">
        <f t="shared" si="147"/>
        <v>0</v>
      </c>
      <c r="JE12" s="169">
        <f t="shared" si="148"/>
        <v>0</v>
      </c>
      <c r="JF12" s="256">
        <f t="shared" si="149"/>
        <v>0</v>
      </c>
      <c r="JG12" s="255"/>
      <c r="JH12" s="171">
        <f t="shared" si="150"/>
        <v>0</v>
      </c>
      <c r="JI12" s="171">
        <f t="shared" si="151"/>
        <v>0</v>
      </c>
      <c r="JJ12" s="171">
        <f t="shared" si="152"/>
        <v>0</v>
      </c>
      <c r="JK12" s="171">
        <f t="shared" si="153"/>
        <v>0</v>
      </c>
      <c r="JL12" s="171">
        <f t="shared" si="154"/>
        <v>0</v>
      </c>
      <c r="JM12" s="171">
        <f t="shared" si="155"/>
        <v>0</v>
      </c>
      <c r="JN12" s="171">
        <f t="shared" si="156"/>
        <v>0</v>
      </c>
      <c r="JO12" s="171">
        <f t="shared" si="157"/>
        <v>0</v>
      </c>
      <c r="JP12" s="171">
        <f t="shared" si="158"/>
        <v>0</v>
      </c>
      <c r="JQ12" s="171">
        <f t="shared" si="159"/>
        <v>0</v>
      </c>
      <c r="JR12" s="171">
        <f t="shared" si="160"/>
        <v>0</v>
      </c>
      <c r="JS12" s="171">
        <f t="shared" si="161"/>
        <v>0</v>
      </c>
      <c r="JT12" s="171">
        <f t="shared" si="162"/>
        <v>0</v>
      </c>
      <c r="JU12" s="171">
        <f t="shared" si="163"/>
        <v>0</v>
      </c>
      <c r="JV12" s="171">
        <f t="shared" si="164"/>
        <v>0</v>
      </c>
      <c r="JW12" s="171">
        <f t="shared" si="165"/>
        <v>0</v>
      </c>
      <c r="JX12" s="171">
        <f t="shared" si="166"/>
        <v>0</v>
      </c>
      <c r="JY12" s="171">
        <f t="shared" si="167"/>
        <v>0</v>
      </c>
      <c r="JZ12" s="171">
        <f t="shared" si="168"/>
        <v>0</v>
      </c>
      <c r="KA12" s="171">
        <f t="shared" si="169"/>
        <v>0</v>
      </c>
      <c r="KB12" s="171">
        <f t="shared" si="170"/>
        <v>0</v>
      </c>
      <c r="KC12" s="171">
        <f t="shared" si="171"/>
        <v>0</v>
      </c>
      <c r="KD12" s="171">
        <f t="shared" si="172"/>
        <v>0</v>
      </c>
      <c r="KE12" s="171">
        <f t="shared" si="173"/>
        <v>0</v>
      </c>
      <c r="KF12" s="171">
        <f t="shared" si="174"/>
        <v>0</v>
      </c>
      <c r="KG12" s="171">
        <f t="shared" si="175"/>
        <v>0</v>
      </c>
      <c r="KH12" s="171">
        <f t="shared" si="176"/>
        <v>0</v>
      </c>
      <c r="KI12" s="171">
        <f t="shared" si="177"/>
        <v>0</v>
      </c>
      <c r="KJ12" s="171">
        <f t="shared" si="178"/>
        <v>0</v>
      </c>
      <c r="KK12" s="171">
        <f t="shared" si="179"/>
        <v>0</v>
      </c>
      <c r="KL12" s="171">
        <f t="shared" si="180"/>
        <v>0</v>
      </c>
      <c r="KM12" s="259">
        <f t="shared" si="181"/>
        <v>0</v>
      </c>
      <c r="KN12" s="113">
        <f t="shared" si="182"/>
        <v>0</v>
      </c>
      <c r="KO12" s="114">
        <f t="shared" si="183"/>
        <v>0</v>
      </c>
    </row>
    <row r="13" customFormat="1" spans="1:301">
      <c r="A13" s="223" t="s">
        <v>253</v>
      </c>
      <c r="B13" s="132">
        <v>54804</v>
      </c>
      <c r="C13" s="132" t="s">
        <v>57</v>
      </c>
      <c r="D13" s="224">
        <v>4382.48548009318</v>
      </c>
      <c r="E13" s="132" t="s">
        <v>58</v>
      </c>
      <c r="F13" s="133">
        <v>5</v>
      </c>
      <c r="G13" s="3"/>
      <c r="H13" s="3"/>
      <c r="I13" s="3"/>
      <c r="J13" s="3"/>
      <c r="K13" s="3"/>
      <c r="L13" s="3"/>
      <c r="M13" s="3">
        <v>7</v>
      </c>
      <c r="N13" s="3"/>
      <c r="O13" s="3">
        <v>7</v>
      </c>
      <c r="P13" s="3"/>
      <c r="Q13" s="3">
        <v>14</v>
      </c>
      <c r="R13" s="3"/>
      <c r="S13" s="3"/>
      <c r="T13" s="3"/>
      <c r="U13" s="3"/>
      <c r="V13" s="3">
        <v>13</v>
      </c>
      <c r="W13" s="3"/>
      <c r="X13" s="3">
        <v>7</v>
      </c>
      <c r="Y13" s="3"/>
      <c r="Z13" s="3"/>
      <c r="AA13" s="3"/>
      <c r="AB13" s="3">
        <v>14</v>
      </c>
      <c r="AC13" s="3"/>
      <c r="AD13" s="3"/>
      <c r="AE13" s="3">
        <v>14</v>
      </c>
      <c r="AF13" s="3"/>
      <c r="AG13" s="3">
        <v>14</v>
      </c>
      <c r="AH13" s="3"/>
      <c r="AI13" s="3"/>
      <c r="AJ13" s="3"/>
      <c r="AK13" s="3"/>
      <c r="AL13" s="141">
        <f t="shared" ref="AL13:AL18" si="347">SUM(G13:AK13)</f>
        <v>90</v>
      </c>
      <c r="AM13" s="142">
        <f t="shared" ref="AM13:AM18" si="348">F13+AL13</f>
        <v>95</v>
      </c>
      <c r="AN13" s="143"/>
      <c r="AO13" s="203">
        <f t="shared" ref="AO13:AO18" si="349">F13</f>
        <v>5</v>
      </c>
      <c r="AP13" s="240">
        <f t="shared" ref="AP13:AP17" si="350">IB13</f>
        <v>5</v>
      </c>
      <c r="AQ13" s="240">
        <f t="shared" ref="AQ13:AQ17" si="351">IC13</f>
        <v>5</v>
      </c>
      <c r="AR13" s="240">
        <f t="shared" ref="AR13:AR17" si="352">ID13</f>
        <v>5</v>
      </c>
      <c r="AS13" s="240">
        <f t="shared" ref="AS13:AS17" si="353">IE13</f>
        <v>5</v>
      </c>
      <c r="AT13" s="240">
        <f t="shared" ref="AT13:AT17" si="354">IF13</f>
        <v>5</v>
      </c>
      <c r="AU13" s="240">
        <f t="shared" ref="AU13:AU17" si="355">IG13</f>
        <v>5</v>
      </c>
      <c r="AV13" s="240">
        <f t="shared" ref="AV13:AV17" si="356">IH13</f>
        <v>5</v>
      </c>
      <c r="AW13" s="240">
        <f t="shared" ref="AW13:AW17" si="357">II13</f>
        <v>5</v>
      </c>
      <c r="AX13" s="240">
        <f t="shared" ref="AX13:AX17" si="358">IJ13</f>
        <v>5</v>
      </c>
      <c r="AY13" s="240">
        <f t="shared" ref="AY13:AY17" si="359">IK13</f>
        <v>5</v>
      </c>
      <c r="AZ13" s="240">
        <f t="shared" ref="AZ13:AZ17" si="360">IL13</f>
        <v>5</v>
      </c>
      <c r="BA13" s="240">
        <f t="shared" ref="BA13:BA17" si="361">IM13</f>
        <v>5</v>
      </c>
      <c r="BB13" s="240">
        <f t="shared" ref="BB13:BB17" si="362">IN13</f>
        <v>5</v>
      </c>
      <c r="BC13" s="240">
        <f t="shared" ref="BC13:BC17" si="363">IO13</f>
        <v>5</v>
      </c>
      <c r="BD13" s="240">
        <f t="shared" ref="BD13:BD17" si="364">IP13</f>
        <v>5</v>
      </c>
      <c r="BE13" s="240">
        <f t="shared" ref="BE13:BE17" si="365">IQ13</f>
        <v>15</v>
      </c>
      <c r="BF13" s="241">
        <f t="shared" ref="BF13:BF17" si="366">IR13</f>
        <v>15</v>
      </c>
      <c r="BG13" s="240">
        <f t="shared" ref="BG13:BG17" si="367">IS13</f>
        <v>22</v>
      </c>
      <c r="BH13" s="240">
        <f t="shared" ref="BH13:BH17" si="368">IT13</f>
        <v>22</v>
      </c>
      <c r="BI13" s="240">
        <f t="shared" ref="BI13:BI17" si="369">IU13</f>
        <v>22</v>
      </c>
      <c r="BJ13" s="240">
        <f t="shared" ref="BJ13:BJ17" si="370">IV13</f>
        <v>22</v>
      </c>
      <c r="BK13" s="240">
        <f t="shared" ref="BK13:BK17" si="371">IW13</f>
        <v>36</v>
      </c>
      <c r="BL13" s="240">
        <f t="shared" ref="BL13:BL17" si="372">IX13</f>
        <v>36</v>
      </c>
      <c r="BM13" s="240">
        <f t="shared" ref="BM13:BM17" si="373">IY13</f>
        <v>36</v>
      </c>
      <c r="BN13" s="240">
        <f t="shared" ref="BN13:BN17" si="374">IZ13</f>
        <v>50</v>
      </c>
      <c r="BO13" s="240">
        <f t="shared" ref="BO13:BO17" si="375">JA13</f>
        <v>50</v>
      </c>
      <c r="BP13" s="240">
        <f t="shared" ref="BP13:BP17" si="376">JB13</f>
        <v>64</v>
      </c>
      <c r="BQ13" s="240">
        <f t="shared" ref="BQ13:BQ17" si="377">JC13</f>
        <v>64</v>
      </c>
      <c r="BR13" s="240">
        <f t="shared" ref="BR13:BR17" si="378">JD13</f>
        <v>64</v>
      </c>
      <c r="BS13" s="240">
        <f t="shared" ref="BS13:BS17" si="379">JE13</f>
        <v>64</v>
      </c>
      <c r="BT13" s="148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244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5">
        <f t="shared" ref="CZ13:CZ18" si="380">SUM(BU13:CY13)</f>
        <v>0</v>
      </c>
      <c r="DA13" s="148"/>
      <c r="DB13" s="156">
        <f t="shared" ref="DB13:DB18" si="381">F13+G13-F13+AO13-BU13</f>
        <v>5</v>
      </c>
      <c r="DC13" s="156">
        <f t="shared" ref="DC13:DC17" si="382">IB13+H13-IB13+AP13-BV13</f>
        <v>5</v>
      </c>
      <c r="DD13" s="156">
        <f t="shared" ref="DD13:DD17" si="383">IC13+I13-IC13+AQ13-BW13</f>
        <v>5</v>
      </c>
      <c r="DE13" s="156">
        <f t="shared" ref="DE13:DE17" si="384">ID13+J13-ID13+AR13-BX13</f>
        <v>5</v>
      </c>
      <c r="DF13" s="156">
        <f t="shared" ref="DF13:DF17" si="385">IE13+K13-IE13+AS13-BY13</f>
        <v>5</v>
      </c>
      <c r="DG13" s="156">
        <f t="shared" ref="DG13:DG17" si="386">IF13+L13-IF13+AT13-BZ13</f>
        <v>5</v>
      </c>
      <c r="DH13" s="156">
        <f t="shared" ref="DH13:DH17" si="387">IG13+M13-IG13+AU13-CA13</f>
        <v>12</v>
      </c>
      <c r="DI13" s="156">
        <f t="shared" ref="DI13:DI17" si="388">IH13+N13-IH13+AV13-CB13</f>
        <v>5</v>
      </c>
      <c r="DJ13" s="156">
        <f t="shared" ref="DJ13:DJ17" si="389">II13+O13-II13+AW13-CC13</f>
        <v>12</v>
      </c>
      <c r="DK13" s="156">
        <f t="shared" ref="DK13:DK17" si="390">IJ13+P13-IJ13+AX13-CD13</f>
        <v>5</v>
      </c>
      <c r="DL13" s="156">
        <f t="shared" ref="DL13:DL17" si="391">IK13+Q13-IK13+AY13-CE13</f>
        <v>19</v>
      </c>
      <c r="DM13" s="156">
        <f t="shared" ref="DM13:DM17" si="392">IL13+R13-IL13+AZ13-CF13</f>
        <v>5</v>
      </c>
      <c r="DN13" s="156">
        <f t="shared" ref="DN13:DN17" si="393">IM13+S13-IM13+BA13-CG13</f>
        <v>5</v>
      </c>
      <c r="DO13" s="156">
        <f t="shared" ref="DO13:DO17" si="394">IN13+T13-IN13+BB13-CH13</f>
        <v>5</v>
      </c>
      <c r="DP13" s="156">
        <f t="shared" ref="DP13:DP17" si="395">IO13+U13-IO13+BC13-CI13</f>
        <v>5</v>
      </c>
      <c r="DQ13" s="156">
        <f t="shared" ref="DQ13:DQ17" si="396">IP13+V13-IP13+BD13-CJ13</f>
        <v>18</v>
      </c>
      <c r="DR13" s="156">
        <f t="shared" ref="DR13:DR17" si="397">IQ13+W13-IQ13+BE13-CK13</f>
        <v>15</v>
      </c>
      <c r="DS13" s="156">
        <f t="shared" ref="DS13:DS17" si="398">IR13+X13-IR13+BF13-CL13</f>
        <v>22</v>
      </c>
      <c r="DT13" s="156">
        <f t="shared" ref="DT13:DT17" si="399">IS13+Y13-IS13+BG13-CM13</f>
        <v>22</v>
      </c>
      <c r="DU13" s="156">
        <f t="shared" ref="DU13:DU17" si="400">IT13+Z13-IT13+BH13-CN13</f>
        <v>22</v>
      </c>
      <c r="DV13" s="156">
        <f t="shared" ref="DV13:DV17" si="401">IU13+AA13-IU13+BI13-CO13</f>
        <v>22</v>
      </c>
      <c r="DW13" s="156">
        <f t="shared" ref="DW13:DW17" si="402">IV13+AB13-IV13+BJ13-CP13</f>
        <v>36</v>
      </c>
      <c r="DX13" s="156">
        <f t="shared" ref="DX13:DX17" si="403">IW13+AC13-IW13+BK13-CQ13</f>
        <v>36</v>
      </c>
      <c r="DY13" s="156">
        <f t="shared" ref="DY13:DY17" si="404">IX13+AD13-IX13+BL13-CR13</f>
        <v>36</v>
      </c>
      <c r="DZ13" s="156">
        <f t="shared" ref="DZ13:DZ17" si="405">IY13+AE13-IY13+BM13-CS13</f>
        <v>50</v>
      </c>
      <c r="EA13" s="156">
        <f t="shared" ref="EA13:EA17" si="406">IZ13+AF13-IZ13+BN13-CT13</f>
        <v>50</v>
      </c>
      <c r="EB13" s="156">
        <f t="shared" ref="EB13:EB17" si="407">JA13+AG13-JA13+BO13-CU13</f>
        <v>64</v>
      </c>
      <c r="EC13" s="156">
        <f t="shared" ref="EC13:EC17" si="408">JB13+AH13-JB13+BP13-CV13</f>
        <v>64</v>
      </c>
      <c r="ED13" s="156">
        <f t="shared" ref="ED13:ED17" si="409">JC13+AI13-JC13+BQ13-CW13</f>
        <v>64</v>
      </c>
      <c r="EE13" s="156">
        <f t="shared" ref="EE13:EE17" si="410">JD13+AJ13-JD13+BR13-CX13</f>
        <v>64</v>
      </c>
      <c r="EF13" s="156">
        <f t="shared" ref="EF13:EF17" si="411">JE13+AK13-JE13+BS13-CY13</f>
        <v>64</v>
      </c>
      <c r="EG13" s="248">
        <f t="shared" ref="EG13:EG18" si="412">SUM(DB13:EF13)</f>
        <v>752</v>
      </c>
      <c r="EH13" s="249"/>
      <c r="EI13" s="250"/>
      <c r="EJ13" s="163" t="s">
        <v>59</v>
      </c>
      <c r="EK13" s="250"/>
      <c r="EL13" s="163" t="s">
        <v>59</v>
      </c>
      <c r="EM13" s="250"/>
      <c r="EN13" s="163" t="s">
        <v>59</v>
      </c>
      <c r="EO13" s="250"/>
      <c r="EP13" s="163" t="s">
        <v>59</v>
      </c>
      <c r="EQ13" s="250"/>
      <c r="ER13" s="163" t="s">
        <v>59</v>
      </c>
      <c r="ES13" s="250"/>
      <c r="ET13" s="163" t="s">
        <v>59</v>
      </c>
      <c r="EU13" s="250">
        <v>7</v>
      </c>
      <c r="EV13" s="163" t="s">
        <v>59</v>
      </c>
      <c r="EW13" s="250"/>
      <c r="EX13" s="163" t="s">
        <v>59</v>
      </c>
      <c r="EY13" s="250">
        <v>7</v>
      </c>
      <c r="EZ13" s="163" t="s">
        <v>59</v>
      </c>
      <c r="FA13" s="250"/>
      <c r="FB13" s="163" t="s">
        <v>59</v>
      </c>
      <c r="FC13" s="250">
        <v>14</v>
      </c>
      <c r="FD13" s="163" t="s">
        <v>59</v>
      </c>
      <c r="FE13" s="250"/>
      <c r="FF13" s="163" t="s">
        <v>59</v>
      </c>
      <c r="FG13" s="250"/>
      <c r="FH13" s="163" t="s">
        <v>59</v>
      </c>
      <c r="FI13" s="250"/>
      <c r="FJ13" s="121" t="s">
        <v>59</v>
      </c>
      <c r="FK13" s="162"/>
      <c r="FL13" s="163" t="s">
        <v>59</v>
      </c>
      <c r="FM13" s="162">
        <v>3</v>
      </c>
      <c r="FN13" s="163" t="s">
        <v>59</v>
      </c>
      <c r="FO13" s="162"/>
      <c r="FP13" s="163" t="s">
        <v>59</v>
      </c>
      <c r="FQ13" s="162"/>
      <c r="FR13" s="163" t="s">
        <v>59</v>
      </c>
      <c r="FS13" s="162"/>
      <c r="FT13" s="163" t="s">
        <v>59</v>
      </c>
      <c r="FU13" s="162"/>
      <c r="FV13" s="163" t="s">
        <v>59</v>
      </c>
      <c r="FW13" s="162"/>
      <c r="FX13" s="163" t="s">
        <v>59</v>
      </c>
      <c r="FY13" s="162"/>
      <c r="FZ13" s="163" t="s">
        <v>59</v>
      </c>
      <c r="GA13" s="162"/>
      <c r="GB13" s="163" t="s">
        <v>59</v>
      </c>
      <c r="GC13" s="162"/>
      <c r="GD13" s="163" t="s">
        <v>59</v>
      </c>
      <c r="GE13" s="162"/>
      <c r="GF13" s="163" t="s">
        <v>59</v>
      </c>
      <c r="GG13" s="218"/>
      <c r="GH13" s="163" t="s">
        <v>59</v>
      </c>
      <c r="GI13" s="218"/>
      <c r="GJ13" s="163" t="s">
        <v>59</v>
      </c>
      <c r="GK13" s="162"/>
      <c r="GL13" s="163" t="s">
        <v>59</v>
      </c>
      <c r="GM13" s="162"/>
      <c r="GN13" s="163" t="s">
        <v>59</v>
      </c>
      <c r="GO13" s="250"/>
      <c r="GP13" s="163"/>
      <c r="GQ13" s="250"/>
      <c r="GR13" s="163"/>
      <c r="GS13" s="165">
        <f t="shared" ref="GS13:GS18" si="413">SUM(EI13:GQ13)</f>
        <v>31</v>
      </c>
      <c r="GT13" s="148"/>
      <c r="GU13" s="166">
        <f t="shared" ref="GU13:GU18" si="414">DB13-EI13</f>
        <v>5</v>
      </c>
      <c r="GV13" s="166">
        <f t="shared" ref="GV13:GV18" si="415">DC13-EK13</f>
        <v>5</v>
      </c>
      <c r="GW13" s="166">
        <f t="shared" ref="GW13:GW18" si="416">DD13-EM13</f>
        <v>5</v>
      </c>
      <c r="GX13" s="166">
        <f t="shared" ref="GX13:GX18" si="417">DE13-EO13</f>
        <v>5</v>
      </c>
      <c r="GY13" s="166">
        <f t="shared" ref="GY13:GY18" si="418">DF13-EQ13</f>
        <v>5</v>
      </c>
      <c r="GZ13" s="166">
        <f t="shared" ref="GZ13:GZ18" si="419">DG13-ES13</f>
        <v>5</v>
      </c>
      <c r="HA13" s="166">
        <f t="shared" ref="HA13:HA18" si="420">DH13-EU13</f>
        <v>5</v>
      </c>
      <c r="HB13" s="166">
        <f t="shared" ref="HB13:HB18" si="421">DI13-EW13</f>
        <v>5</v>
      </c>
      <c r="HC13" s="166">
        <f t="shared" ref="HC13:HC18" si="422">DJ13-EY13</f>
        <v>5</v>
      </c>
      <c r="HD13" s="166">
        <f t="shared" ref="HD13:HD18" si="423">DK13-FA13</f>
        <v>5</v>
      </c>
      <c r="HE13" s="166">
        <f t="shared" ref="HE13:HE18" si="424">DL13-FC13</f>
        <v>5</v>
      </c>
      <c r="HF13" s="166">
        <f t="shared" ref="HF13:HF18" si="425">DM13-FE13</f>
        <v>5</v>
      </c>
      <c r="HG13" s="166">
        <f t="shared" ref="HG13:HG18" si="426">DN13-FG13</f>
        <v>5</v>
      </c>
      <c r="HH13" s="166">
        <f t="shared" ref="HH13:HH18" si="427">DO13-FI13</f>
        <v>5</v>
      </c>
      <c r="HI13" s="166">
        <f t="shared" ref="HI13:HI18" si="428">DP13-FK13</f>
        <v>5</v>
      </c>
      <c r="HJ13" s="166">
        <f t="shared" ref="HJ13:HJ18" si="429">DQ13-FM13</f>
        <v>15</v>
      </c>
      <c r="HK13" s="166">
        <f t="shared" ref="HK13:HK18" si="430">DR13-FO13</f>
        <v>15</v>
      </c>
      <c r="HL13" s="166">
        <f t="shared" ref="HL13:HL18" si="431">DS13-FQ13</f>
        <v>22</v>
      </c>
      <c r="HM13" s="166">
        <f t="shared" ref="HM13:HM18" si="432">DT13-FS13</f>
        <v>22</v>
      </c>
      <c r="HN13" s="166">
        <f t="shared" ref="HN13:HN18" si="433">DU13-FU13</f>
        <v>22</v>
      </c>
      <c r="HO13" s="166">
        <f t="shared" ref="HO13:HO18" si="434">DV13-FW13</f>
        <v>22</v>
      </c>
      <c r="HP13" s="166">
        <f t="shared" ref="HP13:HP18" si="435">DW13-FY13</f>
        <v>36</v>
      </c>
      <c r="HQ13" s="166">
        <f t="shared" ref="HQ13:HQ18" si="436">DX13-GA13</f>
        <v>36</v>
      </c>
      <c r="HR13" s="166">
        <f t="shared" ref="HR13:HR18" si="437">DY13-GC13</f>
        <v>36</v>
      </c>
      <c r="HS13" s="166">
        <f t="shared" ref="HS13:HS18" si="438">DZ13-GE13</f>
        <v>50</v>
      </c>
      <c r="HT13" s="166">
        <f t="shared" ref="HT13:HT18" si="439">EA13-GG13</f>
        <v>50</v>
      </c>
      <c r="HU13" s="166">
        <f t="shared" ref="HU13:HU18" si="440">EB13-GI13</f>
        <v>64</v>
      </c>
      <c r="HV13" s="166">
        <f t="shared" ref="HV13:HV18" si="441">EC13-GK13</f>
        <v>64</v>
      </c>
      <c r="HW13" s="166">
        <f t="shared" ref="HW13:HW18" si="442">ED13-GM13</f>
        <v>64</v>
      </c>
      <c r="HX13" s="166">
        <f t="shared" ref="HX13:HX18" si="443">EE13-GO13</f>
        <v>64</v>
      </c>
      <c r="HY13" s="166">
        <f t="shared" ref="HY13:HY18" si="444">EF13-GQ13</f>
        <v>64</v>
      </c>
      <c r="HZ13" s="252">
        <f t="shared" ref="HZ13:HZ18" si="445">SUM(GU13:HY13)</f>
        <v>721</v>
      </c>
      <c r="IA13" s="148"/>
      <c r="IB13" s="169">
        <f t="shared" ref="IB13:IB18" si="446">GU13</f>
        <v>5</v>
      </c>
      <c r="IC13" s="169">
        <f t="shared" ref="IC13:IC18" si="447">GV13</f>
        <v>5</v>
      </c>
      <c r="ID13" s="169">
        <f t="shared" ref="ID13:ID18" si="448">GW13</f>
        <v>5</v>
      </c>
      <c r="IE13" s="169">
        <f t="shared" ref="IE13:IE18" si="449">GX13</f>
        <v>5</v>
      </c>
      <c r="IF13" s="169">
        <f t="shared" ref="IF13:IF18" si="450">GY13</f>
        <v>5</v>
      </c>
      <c r="IG13" s="169">
        <f t="shared" ref="IG13:IG18" si="451">GZ13</f>
        <v>5</v>
      </c>
      <c r="IH13" s="169">
        <f t="shared" ref="IH13:IH18" si="452">HA13</f>
        <v>5</v>
      </c>
      <c r="II13" s="169">
        <f t="shared" ref="II13:II18" si="453">HB13</f>
        <v>5</v>
      </c>
      <c r="IJ13" s="169">
        <f t="shared" ref="IJ13:IJ18" si="454">HC13</f>
        <v>5</v>
      </c>
      <c r="IK13" s="169">
        <f t="shared" ref="IK13:IK18" si="455">HD13</f>
        <v>5</v>
      </c>
      <c r="IL13" s="169">
        <f t="shared" ref="IL13:IL17" si="456">HE13</f>
        <v>5</v>
      </c>
      <c r="IM13" s="169">
        <f t="shared" ref="IM13:IM17" si="457">HF13</f>
        <v>5</v>
      </c>
      <c r="IN13" s="169">
        <f t="shared" ref="IN13:IN17" si="458">HG13</f>
        <v>5</v>
      </c>
      <c r="IO13" s="169">
        <f t="shared" ref="IO13:IO17" si="459">HH13</f>
        <v>5</v>
      </c>
      <c r="IP13" s="169">
        <f t="shared" ref="IP13:IP17" si="460">HI13</f>
        <v>5</v>
      </c>
      <c r="IQ13" s="169">
        <f t="shared" ref="IQ13:IQ17" si="461">HJ13</f>
        <v>15</v>
      </c>
      <c r="IR13" s="169">
        <f t="shared" ref="IR13:IR17" si="462">HK13</f>
        <v>15</v>
      </c>
      <c r="IS13" s="169">
        <f t="shared" ref="IS13:IS17" si="463">HL13</f>
        <v>22</v>
      </c>
      <c r="IT13" s="169">
        <f t="shared" ref="IT13:IT17" si="464">HM13</f>
        <v>22</v>
      </c>
      <c r="IU13" s="169">
        <f t="shared" ref="IU13:IU17" si="465">HN13</f>
        <v>22</v>
      </c>
      <c r="IV13" s="169">
        <f t="shared" ref="IV13:IV17" si="466">HO13</f>
        <v>22</v>
      </c>
      <c r="IW13" s="169">
        <f t="shared" ref="IW13:IW17" si="467">HP13</f>
        <v>36</v>
      </c>
      <c r="IX13" s="253">
        <f t="shared" ref="IX13:IX17" si="468">HQ13</f>
        <v>36</v>
      </c>
      <c r="IY13" s="253">
        <f t="shared" ref="IY13:IY17" si="469">HR13</f>
        <v>36</v>
      </c>
      <c r="IZ13" s="253">
        <f t="shared" ref="IZ13:IZ17" si="470">HS13</f>
        <v>50</v>
      </c>
      <c r="JA13" s="253">
        <f t="shared" ref="JA13:JA17" si="471">HT13</f>
        <v>50</v>
      </c>
      <c r="JB13" s="253">
        <f t="shared" ref="JB13:JB17" si="472">HU13</f>
        <v>64</v>
      </c>
      <c r="JC13" s="169">
        <f t="shared" ref="JC13:JC17" si="473">HV13</f>
        <v>64</v>
      </c>
      <c r="JD13" s="253">
        <f t="shared" ref="JD13:JD17" si="474">HW13</f>
        <v>64</v>
      </c>
      <c r="JE13" s="253">
        <f t="shared" ref="JE13:JE17" si="475">HX13</f>
        <v>64</v>
      </c>
      <c r="JF13" s="253">
        <f t="shared" ref="JF13:JF17" si="476">HY13</f>
        <v>64</v>
      </c>
      <c r="JG13" s="255"/>
      <c r="JH13" s="171">
        <f t="shared" ref="JH13:JH17" si="477">IB13-GU13</f>
        <v>0</v>
      </c>
      <c r="JI13" s="171">
        <f t="shared" ref="JI13:JI17" si="478">IC13-GV13</f>
        <v>0</v>
      </c>
      <c r="JJ13" s="171">
        <f t="shared" ref="JJ13:JJ17" si="479">ID13-GW13</f>
        <v>0</v>
      </c>
      <c r="JK13" s="171">
        <f t="shared" ref="JK13:JK17" si="480">IE13-GX13</f>
        <v>0</v>
      </c>
      <c r="JL13" s="171">
        <f t="shared" ref="JL13:JL17" si="481">IF13-GY13</f>
        <v>0</v>
      </c>
      <c r="JM13" s="171">
        <f t="shared" ref="JM13:JM17" si="482">IG13-GZ13</f>
        <v>0</v>
      </c>
      <c r="JN13" s="171">
        <f t="shared" ref="JN13:JN17" si="483">IH13-HA13</f>
        <v>0</v>
      </c>
      <c r="JO13" s="171">
        <f t="shared" ref="JO13:JO17" si="484">II13-HB13</f>
        <v>0</v>
      </c>
      <c r="JP13" s="171">
        <f t="shared" ref="JP13:JP17" si="485">IJ13-HC13</f>
        <v>0</v>
      </c>
      <c r="JQ13" s="171">
        <f t="shared" ref="JQ13:JQ17" si="486">IK13-HD13</f>
        <v>0</v>
      </c>
      <c r="JR13" s="171">
        <f t="shared" ref="JR13:JR17" si="487">IL13-HE13</f>
        <v>0</v>
      </c>
      <c r="JS13" s="171">
        <f t="shared" ref="JS13:JS17" si="488">IM13-HF13</f>
        <v>0</v>
      </c>
      <c r="JT13" s="171">
        <f t="shared" ref="JT13:JT17" si="489">IN13-HG13</f>
        <v>0</v>
      </c>
      <c r="JU13" s="171">
        <f t="shared" ref="JU13:JU17" si="490">IO13-HH13</f>
        <v>0</v>
      </c>
      <c r="JV13" s="171">
        <f t="shared" ref="JV13:JV17" si="491">IP13-HI13</f>
        <v>0</v>
      </c>
      <c r="JW13" s="171">
        <f t="shared" ref="JW13:JW17" si="492">IQ13-HJ13</f>
        <v>0</v>
      </c>
      <c r="JX13" s="171">
        <f t="shared" ref="JX13:JX17" si="493">IR13-HK13</f>
        <v>0</v>
      </c>
      <c r="JY13" s="171">
        <f t="shared" ref="JY13:JY17" si="494">IS13-HL13</f>
        <v>0</v>
      </c>
      <c r="JZ13" s="171">
        <f t="shared" ref="JZ13:JZ17" si="495">IT13-HM13</f>
        <v>0</v>
      </c>
      <c r="KA13" s="171">
        <f t="shared" ref="KA13:KA17" si="496">IU13-HN13</f>
        <v>0</v>
      </c>
      <c r="KB13" s="171">
        <f t="shared" ref="KB13:KB17" si="497">IV13-HO13</f>
        <v>0</v>
      </c>
      <c r="KC13" s="171">
        <f t="shared" ref="KC13:KC17" si="498">IW13-HP13</f>
        <v>0</v>
      </c>
      <c r="KD13" s="171">
        <f t="shared" ref="KD13:KD17" si="499">IX13-HQ13</f>
        <v>0</v>
      </c>
      <c r="KE13" s="171">
        <f t="shared" ref="KE13:KE17" si="500">IY13-HR13</f>
        <v>0</v>
      </c>
      <c r="KF13" s="171">
        <f t="shared" ref="KF13:KF17" si="501">IZ13-HS13</f>
        <v>0</v>
      </c>
      <c r="KG13" s="171">
        <f t="shared" ref="KG13:KG17" si="502">JA13-HT13</f>
        <v>0</v>
      </c>
      <c r="KH13" s="171">
        <f t="shared" ref="KH13:KH17" si="503">JB13-HU13</f>
        <v>0</v>
      </c>
      <c r="KI13" s="171">
        <f t="shared" ref="KI13:KI17" si="504">JC13-HV13</f>
        <v>0</v>
      </c>
      <c r="KJ13" s="171">
        <f t="shared" ref="KJ13:KJ17" si="505">JD13-HW13</f>
        <v>0</v>
      </c>
      <c r="KK13" s="171">
        <f t="shared" ref="KK13:KK17" si="506">JE13-HX13</f>
        <v>0</v>
      </c>
      <c r="KL13" s="171">
        <f t="shared" ref="KL13:KL17" si="507">JF13-HY13</f>
        <v>0</v>
      </c>
      <c r="KM13" s="259">
        <f t="shared" ref="KM13:KM18" si="508">SUM(JH13:KL13)</f>
        <v>0</v>
      </c>
      <c r="KN13" s="113">
        <f t="shared" ref="KN13:KN18" si="509">D13*JF13</f>
        <v>280479.070725964</v>
      </c>
      <c r="KO13" s="114">
        <f t="shared" ref="KO13:KO18" si="510">D13*KM13</f>
        <v>0</v>
      </c>
    </row>
    <row r="14" customFormat="1" ht="17.25" customHeight="1" spans="1:301">
      <c r="A14" s="223" t="s">
        <v>254</v>
      </c>
      <c r="B14" s="132">
        <v>3</v>
      </c>
      <c r="C14" s="132" t="s">
        <v>57</v>
      </c>
      <c r="D14" s="224">
        <v>4382.48548009318</v>
      </c>
      <c r="E14" s="132" t="s">
        <v>58</v>
      </c>
      <c r="F14" s="133">
        <v>7</v>
      </c>
      <c r="G14" s="3"/>
      <c r="H14" s="3"/>
      <c r="I14" s="3">
        <v>9</v>
      </c>
      <c r="J14" s="3"/>
      <c r="K14" s="3"/>
      <c r="L14" s="3"/>
      <c r="M14" s="3">
        <v>9</v>
      </c>
      <c r="N14" s="3"/>
      <c r="O14" s="3"/>
      <c r="P14" s="3"/>
      <c r="Q14" s="3">
        <v>9</v>
      </c>
      <c r="R14" s="3"/>
      <c r="S14" s="3"/>
      <c r="T14" s="3"/>
      <c r="U14" s="3"/>
      <c r="V14" s="3">
        <v>18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v>18</v>
      </c>
      <c r="AG14" s="3"/>
      <c r="AH14" s="3"/>
      <c r="AI14" s="3"/>
      <c r="AJ14" s="3"/>
      <c r="AK14" s="3">
        <v>18</v>
      </c>
      <c r="AL14" s="141">
        <f t="shared" si="347"/>
        <v>81</v>
      </c>
      <c r="AM14" s="142">
        <f t="shared" si="348"/>
        <v>88</v>
      </c>
      <c r="AN14" s="143"/>
      <c r="AO14" s="203">
        <f t="shared" si="349"/>
        <v>7</v>
      </c>
      <c r="AP14" s="240">
        <f t="shared" si="350"/>
        <v>7</v>
      </c>
      <c r="AQ14" s="240">
        <f t="shared" si="351"/>
        <v>7</v>
      </c>
      <c r="AR14" s="240">
        <f t="shared" si="352"/>
        <v>7</v>
      </c>
      <c r="AS14" s="240">
        <f t="shared" si="353"/>
        <v>7</v>
      </c>
      <c r="AT14" s="240">
        <f t="shared" si="354"/>
        <v>7</v>
      </c>
      <c r="AU14" s="240">
        <f t="shared" si="355"/>
        <v>7</v>
      </c>
      <c r="AV14" s="240">
        <f t="shared" si="356"/>
        <v>7</v>
      </c>
      <c r="AW14" s="240">
        <f t="shared" si="357"/>
        <v>7</v>
      </c>
      <c r="AX14" s="240">
        <f t="shared" si="358"/>
        <v>7</v>
      </c>
      <c r="AY14" s="240">
        <f t="shared" si="359"/>
        <v>7</v>
      </c>
      <c r="AZ14" s="240">
        <f t="shared" si="360"/>
        <v>7</v>
      </c>
      <c r="BA14" s="240">
        <f t="shared" si="361"/>
        <v>7</v>
      </c>
      <c r="BB14" s="240">
        <f t="shared" si="362"/>
        <v>7</v>
      </c>
      <c r="BC14" s="240">
        <f t="shared" si="363"/>
        <v>7</v>
      </c>
      <c r="BD14" s="240">
        <f t="shared" si="364"/>
        <v>7</v>
      </c>
      <c r="BE14" s="240">
        <f t="shared" si="365"/>
        <v>20</v>
      </c>
      <c r="BF14" s="241">
        <f t="shared" si="366"/>
        <v>20</v>
      </c>
      <c r="BG14" s="240">
        <f t="shared" si="367"/>
        <v>20</v>
      </c>
      <c r="BH14" s="240">
        <f t="shared" si="368"/>
        <v>20</v>
      </c>
      <c r="BI14" s="240">
        <f t="shared" si="369"/>
        <v>20</v>
      </c>
      <c r="BJ14" s="240">
        <f t="shared" si="370"/>
        <v>20</v>
      </c>
      <c r="BK14" s="240">
        <f t="shared" si="371"/>
        <v>20</v>
      </c>
      <c r="BL14" s="240">
        <f t="shared" si="372"/>
        <v>20</v>
      </c>
      <c r="BM14" s="240">
        <f t="shared" si="373"/>
        <v>20</v>
      </c>
      <c r="BN14" s="240">
        <f t="shared" si="374"/>
        <v>20</v>
      </c>
      <c r="BO14" s="240">
        <f t="shared" si="375"/>
        <v>38</v>
      </c>
      <c r="BP14" s="240">
        <f t="shared" si="376"/>
        <v>38</v>
      </c>
      <c r="BQ14" s="240">
        <f t="shared" si="377"/>
        <v>38</v>
      </c>
      <c r="BR14" s="240">
        <f t="shared" si="378"/>
        <v>38</v>
      </c>
      <c r="BS14" s="240">
        <f t="shared" si="379"/>
        <v>38</v>
      </c>
      <c r="BT14" s="148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5">
        <f t="shared" si="380"/>
        <v>0</v>
      </c>
      <c r="DA14" s="148"/>
      <c r="DB14" s="156">
        <f t="shared" si="381"/>
        <v>7</v>
      </c>
      <c r="DC14" s="156">
        <f t="shared" si="382"/>
        <v>7</v>
      </c>
      <c r="DD14" s="156">
        <f t="shared" si="383"/>
        <v>16</v>
      </c>
      <c r="DE14" s="156">
        <f t="shared" si="384"/>
        <v>7</v>
      </c>
      <c r="DF14" s="156">
        <f t="shared" si="385"/>
        <v>7</v>
      </c>
      <c r="DG14" s="156">
        <f t="shared" si="386"/>
        <v>7</v>
      </c>
      <c r="DH14" s="156">
        <f t="shared" si="387"/>
        <v>16</v>
      </c>
      <c r="DI14" s="156">
        <f t="shared" si="388"/>
        <v>7</v>
      </c>
      <c r="DJ14" s="156">
        <f t="shared" si="389"/>
        <v>7</v>
      </c>
      <c r="DK14" s="156">
        <f t="shared" si="390"/>
        <v>7</v>
      </c>
      <c r="DL14" s="156">
        <f t="shared" si="391"/>
        <v>16</v>
      </c>
      <c r="DM14" s="156">
        <f t="shared" si="392"/>
        <v>7</v>
      </c>
      <c r="DN14" s="156">
        <f t="shared" si="393"/>
        <v>7</v>
      </c>
      <c r="DO14" s="156">
        <f t="shared" si="394"/>
        <v>7</v>
      </c>
      <c r="DP14" s="156">
        <f t="shared" si="395"/>
        <v>7</v>
      </c>
      <c r="DQ14" s="156">
        <f t="shared" si="396"/>
        <v>25</v>
      </c>
      <c r="DR14" s="156">
        <f t="shared" si="397"/>
        <v>20</v>
      </c>
      <c r="DS14" s="156">
        <f t="shared" si="398"/>
        <v>20</v>
      </c>
      <c r="DT14" s="156">
        <f t="shared" si="399"/>
        <v>20</v>
      </c>
      <c r="DU14" s="156">
        <f t="shared" si="400"/>
        <v>20</v>
      </c>
      <c r="DV14" s="156">
        <f t="shared" si="401"/>
        <v>20</v>
      </c>
      <c r="DW14" s="156">
        <f t="shared" si="402"/>
        <v>20</v>
      </c>
      <c r="DX14" s="156">
        <f t="shared" si="403"/>
        <v>20</v>
      </c>
      <c r="DY14" s="156">
        <f t="shared" si="404"/>
        <v>20</v>
      </c>
      <c r="DZ14" s="156">
        <f t="shared" si="405"/>
        <v>20</v>
      </c>
      <c r="EA14" s="156">
        <f t="shared" si="406"/>
        <v>38</v>
      </c>
      <c r="EB14" s="156">
        <f t="shared" si="407"/>
        <v>38</v>
      </c>
      <c r="EC14" s="156">
        <f t="shared" si="408"/>
        <v>38</v>
      </c>
      <c r="ED14" s="156">
        <f t="shared" si="409"/>
        <v>38</v>
      </c>
      <c r="EE14" s="156">
        <f t="shared" si="410"/>
        <v>38</v>
      </c>
      <c r="EF14" s="156">
        <f t="shared" si="411"/>
        <v>56</v>
      </c>
      <c r="EG14" s="248">
        <f t="shared" si="412"/>
        <v>583</v>
      </c>
      <c r="EH14" s="249"/>
      <c r="EI14" s="250"/>
      <c r="EJ14" s="163" t="s">
        <v>59</v>
      </c>
      <c r="EK14" s="250"/>
      <c r="EL14" s="163" t="s">
        <v>59</v>
      </c>
      <c r="EM14" s="250">
        <v>9</v>
      </c>
      <c r="EN14" s="163" t="s">
        <v>59</v>
      </c>
      <c r="EO14" s="250"/>
      <c r="EP14" s="163" t="s">
        <v>59</v>
      </c>
      <c r="EQ14" s="250"/>
      <c r="ER14" s="163" t="s">
        <v>59</v>
      </c>
      <c r="ES14" s="250"/>
      <c r="ET14" s="163" t="s">
        <v>59</v>
      </c>
      <c r="EU14" s="250">
        <v>9</v>
      </c>
      <c r="EV14" s="163" t="s">
        <v>59</v>
      </c>
      <c r="EW14" s="250"/>
      <c r="EX14" s="163" t="s">
        <v>59</v>
      </c>
      <c r="EY14" s="250"/>
      <c r="EZ14" s="163" t="s">
        <v>59</v>
      </c>
      <c r="FA14" s="250"/>
      <c r="FB14" s="163" t="s">
        <v>59</v>
      </c>
      <c r="FC14" s="250">
        <v>9</v>
      </c>
      <c r="FD14" s="163" t="s">
        <v>59</v>
      </c>
      <c r="FE14" s="250"/>
      <c r="FF14" s="163" t="s">
        <v>59</v>
      </c>
      <c r="FG14" s="250"/>
      <c r="FH14" s="163" t="s">
        <v>59</v>
      </c>
      <c r="FI14" s="250"/>
      <c r="FJ14" s="121" t="s">
        <v>59</v>
      </c>
      <c r="FK14" s="162"/>
      <c r="FL14" s="163" t="s">
        <v>59</v>
      </c>
      <c r="FM14" s="162">
        <v>5</v>
      </c>
      <c r="FN14" s="163" t="s">
        <v>59</v>
      </c>
      <c r="FO14" s="162"/>
      <c r="FP14" s="163" t="s">
        <v>59</v>
      </c>
      <c r="FQ14" s="162"/>
      <c r="FR14" s="163" t="s">
        <v>59</v>
      </c>
      <c r="FS14" s="162"/>
      <c r="FT14" s="163" t="s">
        <v>59</v>
      </c>
      <c r="FU14" s="162"/>
      <c r="FV14" s="163" t="s">
        <v>59</v>
      </c>
      <c r="FW14" s="162"/>
      <c r="FX14" s="163" t="s">
        <v>59</v>
      </c>
      <c r="FY14" s="162"/>
      <c r="FZ14" s="163" t="s">
        <v>59</v>
      </c>
      <c r="GA14" s="162"/>
      <c r="GB14" s="163" t="s">
        <v>59</v>
      </c>
      <c r="GC14" s="162"/>
      <c r="GD14" s="163" t="s">
        <v>59</v>
      </c>
      <c r="GE14" s="162"/>
      <c r="GF14" s="163" t="s">
        <v>59</v>
      </c>
      <c r="GG14" s="218"/>
      <c r="GH14" s="163" t="s">
        <v>59</v>
      </c>
      <c r="GI14" s="218"/>
      <c r="GJ14" s="163" t="s">
        <v>59</v>
      </c>
      <c r="GK14" s="162"/>
      <c r="GL14" s="163" t="s">
        <v>59</v>
      </c>
      <c r="GM14" s="162"/>
      <c r="GN14" s="163" t="s">
        <v>59</v>
      </c>
      <c r="GO14" s="250"/>
      <c r="GP14" s="163"/>
      <c r="GQ14" s="250"/>
      <c r="GR14" s="163"/>
      <c r="GS14" s="165">
        <f t="shared" si="413"/>
        <v>32</v>
      </c>
      <c r="GT14" s="148"/>
      <c r="GU14" s="166">
        <f t="shared" si="414"/>
        <v>7</v>
      </c>
      <c r="GV14" s="166">
        <f t="shared" si="415"/>
        <v>7</v>
      </c>
      <c r="GW14" s="166">
        <f t="shared" si="416"/>
        <v>7</v>
      </c>
      <c r="GX14" s="166">
        <f t="shared" si="417"/>
        <v>7</v>
      </c>
      <c r="GY14" s="166">
        <f t="shared" si="418"/>
        <v>7</v>
      </c>
      <c r="GZ14" s="166">
        <f t="shared" si="419"/>
        <v>7</v>
      </c>
      <c r="HA14" s="166">
        <f t="shared" si="420"/>
        <v>7</v>
      </c>
      <c r="HB14" s="166">
        <f t="shared" si="421"/>
        <v>7</v>
      </c>
      <c r="HC14" s="166">
        <f t="shared" si="422"/>
        <v>7</v>
      </c>
      <c r="HD14" s="166">
        <f t="shared" si="423"/>
        <v>7</v>
      </c>
      <c r="HE14" s="166">
        <f t="shared" si="424"/>
        <v>7</v>
      </c>
      <c r="HF14" s="166">
        <f t="shared" si="425"/>
        <v>7</v>
      </c>
      <c r="HG14" s="166">
        <f t="shared" si="426"/>
        <v>7</v>
      </c>
      <c r="HH14" s="166">
        <f t="shared" si="427"/>
        <v>7</v>
      </c>
      <c r="HI14" s="166">
        <f t="shared" si="428"/>
        <v>7</v>
      </c>
      <c r="HJ14" s="166">
        <f t="shared" si="429"/>
        <v>20</v>
      </c>
      <c r="HK14" s="166">
        <f t="shared" si="430"/>
        <v>20</v>
      </c>
      <c r="HL14" s="166">
        <f t="shared" si="431"/>
        <v>20</v>
      </c>
      <c r="HM14" s="166">
        <f t="shared" si="432"/>
        <v>20</v>
      </c>
      <c r="HN14" s="166">
        <f t="shared" si="433"/>
        <v>20</v>
      </c>
      <c r="HO14" s="166">
        <f t="shared" si="434"/>
        <v>20</v>
      </c>
      <c r="HP14" s="166">
        <f t="shared" si="435"/>
        <v>20</v>
      </c>
      <c r="HQ14" s="166">
        <f t="shared" si="436"/>
        <v>20</v>
      </c>
      <c r="HR14" s="166">
        <f t="shared" si="437"/>
        <v>20</v>
      </c>
      <c r="HS14" s="166">
        <f t="shared" si="438"/>
        <v>20</v>
      </c>
      <c r="HT14" s="166">
        <f t="shared" si="439"/>
        <v>38</v>
      </c>
      <c r="HU14" s="166">
        <f t="shared" si="440"/>
        <v>38</v>
      </c>
      <c r="HV14" s="166">
        <f t="shared" si="441"/>
        <v>38</v>
      </c>
      <c r="HW14" s="166">
        <f t="shared" si="442"/>
        <v>38</v>
      </c>
      <c r="HX14" s="166">
        <f t="shared" si="443"/>
        <v>38</v>
      </c>
      <c r="HY14" s="166">
        <f t="shared" si="444"/>
        <v>56</v>
      </c>
      <c r="HZ14" s="252">
        <f t="shared" si="445"/>
        <v>551</v>
      </c>
      <c r="IA14" s="148"/>
      <c r="IB14" s="169">
        <f t="shared" si="446"/>
        <v>7</v>
      </c>
      <c r="IC14" s="169">
        <f t="shared" si="447"/>
        <v>7</v>
      </c>
      <c r="ID14" s="169">
        <f t="shared" si="448"/>
        <v>7</v>
      </c>
      <c r="IE14" s="169">
        <f t="shared" si="449"/>
        <v>7</v>
      </c>
      <c r="IF14" s="169">
        <f t="shared" si="450"/>
        <v>7</v>
      </c>
      <c r="IG14" s="169">
        <f t="shared" si="451"/>
        <v>7</v>
      </c>
      <c r="IH14" s="169">
        <f t="shared" si="452"/>
        <v>7</v>
      </c>
      <c r="II14" s="169">
        <f t="shared" si="453"/>
        <v>7</v>
      </c>
      <c r="IJ14" s="169">
        <f t="shared" si="454"/>
        <v>7</v>
      </c>
      <c r="IK14" s="169">
        <f t="shared" si="455"/>
        <v>7</v>
      </c>
      <c r="IL14" s="169">
        <f t="shared" si="456"/>
        <v>7</v>
      </c>
      <c r="IM14" s="169">
        <f t="shared" si="457"/>
        <v>7</v>
      </c>
      <c r="IN14" s="169">
        <f t="shared" si="458"/>
        <v>7</v>
      </c>
      <c r="IO14" s="169">
        <f t="shared" si="459"/>
        <v>7</v>
      </c>
      <c r="IP14" s="169">
        <f t="shared" si="460"/>
        <v>7</v>
      </c>
      <c r="IQ14" s="169">
        <f t="shared" si="461"/>
        <v>20</v>
      </c>
      <c r="IR14" s="169">
        <f t="shared" si="462"/>
        <v>20</v>
      </c>
      <c r="IS14" s="169">
        <f t="shared" si="463"/>
        <v>20</v>
      </c>
      <c r="IT14" s="169">
        <f t="shared" si="464"/>
        <v>20</v>
      </c>
      <c r="IU14" s="169">
        <f t="shared" si="465"/>
        <v>20</v>
      </c>
      <c r="IV14" s="169">
        <f t="shared" si="466"/>
        <v>20</v>
      </c>
      <c r="IW14" s="169">
        <f t="shared" si="467"/>
        <v>20</v>
      </c>
      <c r="IX14" s="253">
        <f t="shared" si="468"/>
        <v>20</v>
      </c>
      <c r="IY14" s="253">
        <f t="shared" si="469"/>
        <v>20</v>
      </c>
      <c r="IZ14" s="169">
        <f t="shared" si="470"/>
        <v>20</v>
      </c>
      <c r="JA14" s="169">
        <f t="shared" si="471"/>
        <v>38</v>
      </c>
      <c r="JB14" s="169">
        <f t="shared" si="472"/>
        <v>38</v>
      </c>
      <c r="JC14" s="169">
        <f t="shared" si="473"/>
        <v>38</v>
      </c>
      <c r="JD14" s="253">
        <f t="shared" si="474"/>
        <v>38</v>
      </c>
      <c r="JE14" s="253">
        <f t="shared" si="475"/>
        <v>38</v>
      </c>
      <c r="JF14" s="253">
        <f t="shared" si="476"/>
        <v>56</v>
      </c>
      <c r="JG14" s="255"/>
      <c r="JH14" s="171">
        <f t="shared" si="477"/>
        <v>0</v>
      </c>
      <c r="JI14" s="171">
        <f t="shared" si="478"/>
        <v>0</v>
      </c>
      <c r="JJ14" s="171">
        <f t="shared" si="479"/>
        <v>0</v>
      </c>
      <c r="JK14" s="171">
        <f t="shared" si="480"/>
        <v>0</v>
      </c>
      <c r="JL14" s="171">
        <f t="shared" si="481"/>
        <v>0</v>
      </c>
      <c r="JM14" s="171">
        <f t="shared" si="482"/>
        <v>0</v>
      </c>
      <c r="JN14" s="171">
        <f t="shared" si="483"/>
        <v>0</v>
      </c>
      <c r="JO14" s="171">
        <f t="shared" si="484"/>
        <v>0</v>
      </c>
      <c r="JP14" s="171">
        <f t="shared" si="485"/>
        <v>0</v>
      </c>
      <c r="JQ14" s="171">
        <f t="shared" si="486"/>
        <v>0</v>
      </c>
      <c r="JR14" s="171">
        <f t="shared" si="487"/>
        <v>0</v>
      </c>
      <c r="JS14" s="171">
        <f t="shared" si="488"/>
        <v>0</v>
      </c>
      <c r="JT14" s="171">
        <f t="shared" si="489"/>
        <v>0</v>
      </c>
      <c r="JU14" s="171">
        <f t="shared" si="490"/>
        <v>0</v>
      </c>
      <c r="JV14" s="171">
        <f t="shared" si="491"/>
        <v>0</v>
      </c>
      <c r="JW14" s="171">
        <f t="shared" si="492"/>
        <v>0</v>
      </c>
      <c r="JX14" s="171">
        <f t="shared" si="493"/>
        <v>0</v>
      </c>
      <c r="JY14" s="171">
        <f t="shared" si="494"/>
        <v>0</v>
      </c>
      <c r="JZ14" s="171">
        <f t="shared" si="495"/>
        <v>0</v>
      </c>
      <c r="KA14" s="171">
        <f t="shared" si="496"/>
        <v>0</v>
      </c>
      <c r="KB14" s="171">
        <f t="shared" si="497"/>
        <v>0</v>
      </c>
      <c r="KC14" s="171">
        <f t="shared" si="498"/>
        <v>0</v>
      </c>
      <c r="KD14" s="171">
        <f t="shared" si="499"/>
        <v>0</v>
      </c>
      <c r="KE14" s="171">
        <f t="shared" si="500"/>
        <v>0</v>
      </c>
      <c r="KF14" s="171">
        <f t="shared" si="501"/>
        <v>0</v>
      </c>
      <c r="KG14" s="171">
        <f t="shared" si="502"/>
        <v>0</v>
      </c>
      <c r="KH14" s="171">
        <f t="shared" si="503"/>
        <v>0</v>
      </c>
      <c r="KI14" s="171">
        <f t="shared" si="504"/>
        <v>0</v>
      </c>
      <c r="KJ14" s="171">
        <f t="shared" si="505"/>
        <v>0</v>
      </c>
      <c r="KK14" s="171">
        <f t="shared" si="506"/>
        <v>0</v>
      </c>
      <c r="KL14" s="171">
        <f t="shared" si="507"/>
        <v>0</v>
      </c>
      <c r="KM14" s="259">
        <f t="shared" si="508"/>
        <v>0</v>
      </c>
      <c r="KN14" s="113">
        <f t="shared" si="509"/>
        <v>245419.186885218</v>
      </c>
      <c r="KO14" s="114">
        <f t="shared" si="510"/>
        <v>0</v>
      </c>
    </row>
    <row r="15" customFormat="1" spans="1:301">
      <c r="A15" s="223" t="s">
        <v>255</v>
      </c>
      <c r="B15" s="132">
        <v>66612</v>
      </c>
      <c r="C15" s="132" t="s">
        <v>57</v>
      </c>
      <c r="D15" s="224">
        <v>51.3192030936414</v>
      </c>
      <c r="E15" s="132" t="s">
        <v>58</v>
      </c>
      <c r="F15" s="133">
        <v>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14</v>
      </c>
      <c r="AF15" s="3">
        <v>4</v>
      </c>
      <c r="AG15" s="3"/>
      <c r="AH15" s="3"/>
      <c r="AI15" s="3"/>
      <c r="AJ15" s="3"/>
      <c r="AK15" s="3"/>
      <c r="AL15" s="141">
        <f t="shared" si="347"/>
        <v>18</v>
      </c>
      <c r="AM15" s="142">
        <f t="shared" si="348"/>
        <v>23</v>
      </c>
      <c r="AN15" s="143"/>
      <c r="AO15" s="203">
        <f t="shared" si="349"/>
        <v>5</v>
      </c>
      <c r="AP15" s="240">
        <f t="shared" si="350"/>
        <v>5</v>
      </c>
      <c r="AQ15" s="240">
        <f t="shared" si="351"/>
        <v>5</v>
      </c>
      <c r="AR15" s="240">
        <f t="shared" si="352"/>
        <v>5</v>
      </c>
      <c r="AS15" s="240">
        <f t="shared" si="353"/>
        <v>5</v>
      </c>
      <c r="AT15" s="240">
        <f t="shared" si="354"/>
        <v>5</v>
      </c>
      <c r="AU15" s="240">
        <f t="shared" si="355"/>
        <v>5</v>
      </c>
      <c r="AV15" s="240">
        <f t="shared" si="356"/>
        <v>5</v>
      </c>
      <c r="AW15" s="240">
        <f t="shared" si="357"/>
        <v>5</v>
      </c>
      <c r="AX15" s="240">
        <f t="shared" si="358"/>
        <v>5</v>
      </c>
      <c r="AY15" s="240">
        <f t="shared" si="359"/>
        <v>5</v>
      </c>
      <c r="AZ15" s="240">
        <f t="shared" si="360"/>
        <v>5</v>
      </c>
      <c r="BA15" s="240">
        <f t="shared" si="361"/>
        <v>5</v>
      </c>
      <c r="BB15" s="240">
        <f t="shared" si="362"/>
        <v>5</v>
      </c>
      <c r="BC15" s="240">
        <f t="shared" si="363"/>
        <v>5</v>
      </c>
      <c r="BD15" s="240">
        <f t="shared" si="364"/>
        <v>5</v>
      </c>
      <c r="BE15" s="240">
        <f t="shared" si="365"/>
        <v>3</v>
      </c>
      <c r="BF15" s="241">
        <f t="shared" si="366"/>
        <v>3</v>
      </c>
      <c r="BG15" s="240">
        <f t="shared" si="367"/>
        <v>3</v>
      </c>
      <c r="BH15" s="240">
        <f t="shared" si="368"/>
        <v>3</v>
      </c>
      <c r="BI15" s="240">
        <f t="shared" si="369"/>
        <v>3</v>
      </c>
      <c r="BJ15" s="240">
        <f t="shared" si="370"/>
        <v>3</v>
      </c>
      <c r="BK15" s="240">
        <f t="shared" si="371"/>
        <v>3</v>
      </c>
      <c r="BL15" s="240">
        <f t="shared" si="372"/>
        <v>3</v>
      </c>
      <c r="BM15" s="240">
        <f t="shared" si="373"/>
        <v>3</v>
      </c>
      <c r="BN15" s="240">
        <f t="shared" si="374"/>
        <v>17</v>
      </c>
      <c r="BO15" s="240">
        <f t="shared" si="375"/>
        <v>21</v>
      </c>
      <c r="BP15" s="240">
        <f t="shared" si="376"/>
        <v>21</v>
      </c>
      <c r="BQ15" s="240">
        <f t="shared" si="377"/>
        <v>21</v>
      </c>
      <c r="BR15" s="240">
        <f t="shared" si="378"/>
        <v>21</v>
      </c>
      <c r="BS15" s="240">
        <f t="shared" si="379"/>
        <v>21</v>
      </c>
      <c r="BT15" s="148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5">
        <f t="shared" si="380"/>
        <v>0</v>
      </c>
      <c r="DA15" s="148"/>
      <c r="DB15" s="156">
        <f t="shared" si="381"/>
        <v>5</v>
      </c>
      <c r="DC15" s="156">
        <f t="shared" si="382"/>
        <v>5</v>
      </c>
      <c r="DD15" s="156">
        <f t="shared" si="383"/>
        <v>5</v>
      </c>
      <c r="DE15" s="156">
        <f t="shared" si="384"/>
        <v>5</v>
      </c>
      <c r="DF15" s="156">
        <f t="shared" si="385"/>
        <v>5</v>
      </c>
      <c r="DG15" s="156">
        <f t="shared" si="386"/>
        <v>5</v>
      </c>
      <c r="DH15" s="156">
        <f t="shared" si="387"/>
        <v>5</v>
      </c>
      <c r="DI15" s="156">
        <f t="shared" si="388"/>
        <v>5</v>
      </c>
      <c r="DJ15" s="156">
        <f t="shared" si="389"/>
        <v>5</v>
      </c>
      <c r="DK15" s="156">
        <f t="shared" si="390"/>
        <v>5</v>
      </c>
      <c r="DL15" s="156">
        <f t="shared" si="391"/>
        <v>5</v>
      </c>
      <c r="DM15" s="156">
        <f t="shared" si="392"/>
        <v>5</v>
      </c>
      <c r="DN15" s="156">
        <f t="shared" si="393"/>
        <v>5</v>
      </c>
      <c r="DO15" s="156">
        <f t="shared" si="394"/>
        <v>5</v>
      </c>
      <c r="DP15" s="156">
        <f t="shared" si="395"/>
        <v>5</v>
      </c>
      <c r="DQ15" s="156">
        <f t="shared" si="396"/>
        <v>5</v>
      </c>
      <c r="DR15" s="156">
        <f t="shared" si="397"/>
        <v>3</v>
      </c>
      <c r="DS15" s="156">
        <f t="shared" si="398"/>
        <v>3</v>
      </c>
      <c r="DT15" s="156">
        <f t="shared" si="399"/>
        <v>3</v>
      </c>
      <c r="DU15" s="156">
        <f t="shared" si="400"/>
        <v>3</v>
      </c>
      <c r="DV15" s="156">
        <f t="shared" si="401"/>
        <v>3</v>
      </c>
      <c r="DW15" s="156">
        <f t="shared" si="402"/>
        <v>3</v>
      </c>
      <c r="DX15" s="156">
        <f t="shared" si="403"/>
        <v>3</v>
      </c>
      <c r="DY15" s="156">
        <f t="shared" si="404"/>
        <v>3</v>
      </c>
      <c r="DZ15" s="156">
        <f t="shared" si="405"/>
        <v>17</v>
      </c>
      <c r="EA15" s="156">
        <f t="shared" si="406"/>
        <v>21</v>
      </c>
      <c r="EB15" s="156">
        <f t="shared" si="407"/>
        <v>21</v>
      </c>
      <c r="EC15" s="156">
        <f t="shared" si="408"/>
        <v>21</v>
      </c>
      <c r="ED15" s="156">
        <f t="shared" si="409"/>
        <v>21</v>
      </c>
      <c r="EE15" s="156">
        <f t="shared" si="410"/>
        <v>21</v>
      </c>
      <c r="EF15" s="156">
        <f t="shared" si="411"/>
        <v>21</v>
      </c>
      <c r="EG15" s="248">
        <f t="shared" si="412"/>
        <v>247</v>
      </c>
      <c r="EH15" s="249"/>
      <c r="EI15" s="250"/>
      <c r="EJ15" s="163" t="s">
        <v>59</v>
      </c>
      <c r="EK15" s="250"/>
      <c r="EL15" s="163" t="s">
        <v>59</v>
      </c>
      <c r="EM15" s="250"/>
      <c r="EN15" s="163" t="s">
        <v>59</v>
      </c>
      <c r="EO15" s="250"/>
      <c r="EP15" s="163" t="s">
        <v>59</v>
      </c>
      <c r="EQ15" s="250"/>
      <c r="ER15" s="163" t="s">
        <v>59</v>
      </c>
      <c r="ES15" s="250"/>
      <c r="ET15" s="163" t="s">
        <v>59</v>
      </c>
      <c r="EU15" s="250"/>
      <c r="EV15" s="163" t="s">
        <v>59</v>
      </c>
      <c r="EW15" s="250"/>
      <c r="EX15" s="163" t="s">
        <v>59</v>
      </c>
      <c r="EY15" s="250"/>
      <c r="EZ15" s="163" t="s">
        <v>59</v>
      </c>
      <c r="FA15" s="250"/>
      <c r="FB15" s="163" t="s">
        <v>59</v>
      </c>
      <c r="FC15" s="250"/>
      <c r="FD15" s="163" t="s">
        <v>59</v>
      </c>
      <c r="FE15" s="250"/>
      <c r="FF15" s="163" t="s">
        <v>59</v>
      </c>
      <c r="FG15" s="250"/>
      <c r="FH15" s="163" t="s">
        <v>59</v>
      </c>
      <c r="FI15" s="250"/>
      <c r="FJ15" s="121" t="s">
        <v>59</v>
      </c>
      <c r="FK15" s="162"/>
      <c r="FL15" s="163" t="s">
        <v>59</v>
      </c>
      <c r="FM15" s="162">
        <v>2</v>
      </c>
      <c r="FN15" s="163" t="s">
        <v>59</v>
      </c>
      <c r="FO15" s="162"/>
      <c r="FP15" s="163" t="s">
        <v>59</v>
      </c>
      <c r="FQ15" s="162"/>
      <c r="FR15" s="163" t="s">
        <v>59</v>
      </c>
      <c r="FS15" s="162"/>
      <c r="FT15" s="163" t="s">
        <v>59</v>
      </c>
      <c r="FU15" s="162"/>
      <c r="FV15" s="163" t="s">
        <v>59</v>
      </c>
      <c r="FW15" s="162"/>
      <c r="FX15" s="163" t="s">
        <v>59</v>
      </c>
      <c r="FY15" s="162"/>
      <c r="FZ15" s="163" t="s">
        <v>59</v>
      </c>
      <c r="GA15" s="162"/>
      <c r="GB15" s="163" t="s">
        <v>59</v>
      </c>
      <c r="GC15" s="162"/>
      <c r="GD15" s="163" t="s">
        <v>59</v>
      </c>
      <c r="GE15" s="162"/>
      <c r="GF15" s="163" t="s">
        <v>59</v>
      </c>
      <c r="GG15" s="218"/>
      <c r="GH15" s="163" t="s">
        <v>59</v>
      </c>
      <c r="GI15" s="218"/>
      <c r="GJ15" s="163" t="s">
        <v>59</v>
      </c>
      <c r="GK15" s="162"/>
      <c r="GL15" s="163" t="s">
        <v>59</v>
      </c>
      <c r="GM15" s="162"/>
      <c r="GN15" s="163" t="s">
        <v>59</v>
      </c>
      <c r="GO15" s="250"/>
      <c r="GP15" s="163"/>
      <c r="GQ15" s="250"/>
      <c r="GR15" s="163"/>
      <c r="GS15" s="165">
        <f t="shared" si="413"/>
        <v>2</v>
      </c>
      <c r="GT15" s="148"/>
      <c r="GU15" s="166">
        <f t="shared" si="414"/>
        <v>5</v>
      </c>
      <c r="GV15" s="166">
        <f t="shared" si="415"/>
        <v>5</v>
      </c>
      <c r="GW15" s="166">
        <f t="shared" si="416"/>
        <v>5</v>
      </c>
      <c r="GX15" s="166">
        <f t="shared" si="417"/>
        <v>5</v>
      </c>
      <c r="GY15" s="166">
        <f t="shared" si="418"/>
        <v>5</v>
      </c>
      <c r="GZ15" s="166">
        <f t="shared" si="419"/>
        <v>5</v>
      </c>
      <c r="HA15" s="166">
        <f t="shared" si="420"/>
        <v>5</v>
      </c>
      <c r="HB15" s="166">
        <f t="shared" si="421"/>
        <v>5</v>
      </c>
      <c r="HC15" s="166">
        <f t="shared" si="422"/>
        <v>5</v>
      </c>
      <c r="HD15" s="166">
        <f t="shared" si="423"/>
        <v>5</v>
      </c>
      <c r="HE15" s="166">
        <f t="shared" si="424"/>
        <v>5</v>
      </c>
      <c r="HF15" s="166">
        <f t="shared" si="425"/>
        <v>5</v>
      </c>
      <c r="HG15" s="166">
        <f t="shared" si="426"/>
        <v>5</v>
      </c>
      <c r="HH15" s="166">
        <f t="shared" si="427"/>
        <v>5</v>
      </c>
      <c r="HI15" s="166">
        <f t="shared" si="428"/>
        <v>5</v>
      </c>
      <c r="HJ15" s="166">
        <f t="shared" si="429"/>
        <v>3</v>
      </c>
      <c r="HK15" s="166">
        <f t="shared" si="430"/>
        <v>3</v>
      </c>
      <c r="HL15" s="166">
        <f t="shared" si="431"/>
        <v>3</v>
      </c>
      <c r="HM15" s="166">
        <f t="shared" si="432"/>
        <v>3</v>
      </c>
      <c r="HN15" s="166">
        <f t="shared" si="433"/>
        <v>3</v>
      </c>
      <c r="HO15" s="166">
        <f t="shared" si="434"/>
        <v>3</v>
      </c>
      <c r="HP15" s="166">
        <f t="shared" si="435"/>
        <v>3</v>
      </c>
      <c r="HQ15" s="166">
        <f t="shared" si="436"/>
        <v>3</v>
      </c>
      <c r="HR15" s="166">
        <f t="shared" si="437"/>
        <v>3</v>
      </c>
      <c r="HS15" s="166">
        <f t="shared" si="438"/>
        <v>17</v>
      </c>
      <c r="HT15" s="166">
        <f t="shared" si="439"/>
        <v>21</v>
      </c>
      <c r="HU15" s="166">
        <f t="shared" si="440"/>
        <v>21</v>
      </c>
      <c r="HV15" s="166">
        <f t="shared" si="441"/>
        <v>21</v>
      </c>
      <c r="HW15" s="166">
        <f t="shared" si="442"/>
        <v>21</v>
      </c>
      <c r="HX15" s="166">
        <f t="shared" si="443"/>
        <v>21</v>
      </c>
      <c r="HY15" s="166">
        <f t="shared" si="444"/>
        <v>21</v>
      </c>
      <c r="HZ15" s="252">
        <f t="shared" si="445"/>
        <v>245</v>
      </c>
      <c r="IA15" s="148"/>
      <c r="IB15" s="169">
        <f t="shared" ref="IB15:IK16" si="511">GU15</f>
        <v>5</v>
      </c>
      <c r="IC15" s="169">
        <f t="shared" si="511"/>
        <v>5</v>
      </c>
      <c r="ID15" s="169">
        <f t="shared" si="511"/>
        <v>5</v>
      </c>
      <c r="IE15" s="169">
        <f t="shared" si="511"/>
        <v>5</v>
      </c>
      <c r="IF15" s="169">
        <f t="shared" si="511"/>
        <v>5</v>
      </c>
      <c r="IG15" s="169">
        <f t="shared" si="511"/>
        <v>5</v>
      </c>
      <c r="IH15" s="169">
        <f t="shared" si="511"/>
        <v>5</v>
      </c>
      <c r="II15" s="169">
        <f t="shared" si="511"/>
        <v>5</v>
      </c>
      <c r="IJ15" s="169">
        <f t="shared" si="511"/>
        <v>5</v>
      </c>
      <c r="IK15" s="169">
        <f t="shared" si="511"/>
        <v>5</v>
      </c>
      <c r="IL15" s="169">
        <f t="shared" si="456"/>
        <v>5</v>
      </c>
      <c r="IM15" s="169">
        <f t="shared" si="457"/>
        <v>5</v>
      </c>
      <c r="IN15" s="169">
        <f t="shared" si="458"/>
        <v>5</v>
      </c>
      <c r="IO15" s="169">
        <f t="shared" si="459"/>
        <v>5</v>
      </c>
      <c r="IP15" s="169">
        <f t="shared" si="460"/>
        <v>5</v>
      </c>
      <c r="IQ15" s="169">
        <f t="shared" si="461"/>
        <v>3</v>
      </c>
      <c r="IR15" s="169">
        <f t="shared" si="462"/>
        <v>3</v>
      </c>
      <c r="IS15" s="169">
        <f t="shared" si="463"/>
        <v>3</v>
      </c>
      <c r="IT15" s="169">
        <f t="shared" si="464"/>
        <v>3</v>
      </c>
      <c r="IU15" s="169">
        <f t="shared" si="465"/>
        <v>3</v>
      </c>
      <c r="IV15" s="169">
        <f t="shared" si="466"/>
        <v>3</v>
      </c>
      <c r="IW15" s="169">
        <f t="shared" si="467"/>
        <v>3</v>
      </c>
      <c r="IX15" s="169">
        <f t="shared" si="468"/>
        <v>3</v>
      </c>
      <c r="IY15" s="253">
        <f t="shared" si="469"/>
        <v>3</v>
      </c>
      <c r="IZ15" s="253">
        <f t="shared" si="470"/>
        <v>17</v>
      </c>
      <c r="JA15" s="253">
        <f t="shared" si="471"/>
        <v>21</v>
      </c>
      <c r="JB15" s="169">
        <f t="shared" si="472"/>
        <v>21</v>
      </c>
      <c r="JC15" s="169">
        <f t="shared" si="473"/>
        <v>21</v>
      </c>
      <c r="JD15" s="169">
        <f t="shared" si="474"/>
        <v>21</v>
      </c>
      <c r="JE15" s="253">
        <f t="shared" si="475"/>
        <v>21</v>
      </c>
      <c r="JF15" s="253">
        <f t="shared" si="476"/>
        <v>21</v>
      </c>
      <c r="JG15" s="255"/>
      <c r="JH15" s="171">
        <f t="shared" si="477"/>
        <v>0</v>
      </c>
      <c r="JI15" s="171">
        <f t="shared" si="478"/>
        <v>0</v>
      </c>
      <c r="JJ15" s="171">
        <f t="shared" si="479"/>
        <v>0</v>
      </c>
      <c r="JK15" s="171">
        <f t="shared" si="480"/>
        <v>0</v>
      </c>
      <c r="JL15" s="171">
        <f t="shared" si="481"/>
        <v>0</v>
      </c>
      <c r="JM15" s="171">
        <f t="shared" si="482"/>
        <v>0</v>
      </c>
      <c r="JN15" s="171">
        <f t="shared" si="483"/>
        <v>0</v>
      </c>
      <c r="JO15" s="171">
        <f t="shared" si="484"/>
        <v>0</v>
      </c>
      <c r="JP15" s="171">
        <f t="shared" si="485"/>
        <v>0</v>
      </c>
      <c r="JQ15" s="171">
        <f t="shared" si="486"/>
        <v>0</v>
      </c>
      <c r="JR15" s="171">
        <f t="shared" si="487"/>
        <v>0</v>
      </c>
      <c r="JS15" s="171">
        <f t="shared" si="488"/>
        <v>0</v>
      </c>
      <c r="JT15" s="171">
        <f t="shared" si="489"/>
        <v>0</v>
      </c>
      <c r="JU15" s="171">
        <f t="shared" si="490"/>
        <v>0</v>
      </c>
      <c r="JV15" s="171">
        <f t="shared" si="491"/>
        <v>0</v>
      </c>
      <c r="JW15" s="171">
        <f t="shared" si="492"/>
        <v>0</v>
      </c>
      <c r="JX15" s="171">
        <f t="shared" si="493"/>
        <v>0</v>
      </c>
      <c r="JY15" s="171">
        <f t="shared" si="494"/>
        <v>0</v>
      </c>
      <c r="JZ15" s="171">
        <f t="shared" si="495"/>
        <v>0</v>
      </c>
      <c r="KA15" s="171">
        <f t="shared" si="496"/>
        <v>0</v>
      </c>
      <c r="KB15" s="171">
        <f t="shared" si="497"/>
        <v>0</v>
      </c>
      <c r="KC15" s="171">
        <f t="shared" si="498"/>
        <v>0</v>
      </c>
      <c r="KD15" s="171">
        <f t="shared" si="499"/>
        <v>0</v>
      </c>
      <c r="KE15" s="171">
        <f t="shared" si="500"/>
        <v>0</v>
      </c>
      <c r="KF15" s="171">
        <f t="shared" si="501"/>
        <v>0</v>
      </c>
      <c r="KG15" s="171">
        <f t="shared" si="502"/>
        <v>0</v>
      </c>
      <c r="KH15" s="171">
        <f t="shared" si="503"/>
        <v>0</v>
      </c>
      <c r="KI15" s="171">
        <f t="shared" si="504"/>
        <v>0</v>
      </c>
      <c r="KJ15" s="171">
        <f t="shared" si="505"/>
        <v>0</v>
      </c>
      <c r="KK15" s="171">
        <f t="shared" si="506"/>
        <v>0</v>
      </c>
      <c r="KL15" s="171">
        <f t="shared" si="507"/>
        <v>0</v>
      </c>
      <c r="KM15" s="259">
        <f t="shared" si="508"/>
        <v>0</v>
      </c>
      <c r="KN15" s="113">
        <f t="shared" si="509"/>
        <v>1077.70326496647</v>
      </c>
      <c r="KO15" s="114">
        <f t="shared" si="510"/>
        <v>0</v>
      </c>
    </row>
    <row r="16" customFormat="1" spans="1:301">
      <c r="A16" s="223" t="s">
        <v>256</v>
      </c>
      <c r="B16" s="132">
        <v>66612</v>
      </c>
      <c r="C16" s="132" t="s">
        <v>57</v>
      </c>
      <c r="D16" s="224">
        <v>51.3192030936414</v>
      </c>
      <c r="E16" s="132" t="s">
        <v>58</v>
      </c>
      <c r="F16" s="133">
        <v>0</v>
      </c>
      <c r="G16" s="3"/>
      <c r="H16" s="3"/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141">
        <f t="shared" si="347"/>
        <v>1</v>
      </c>
      <c r="AM16" s="142">
        <f t="shared" si="348"/>
        <v>1</v>
      </c>
      <c r="AN16" s="143"/>
      <c r="AO16" s="203">
        <f t="shared" si="349"/>
        <v>0</v>
      </c>
      <c r="AP16" s="240">
        <f t="shared" si="350"/>
        <v>0</v>
      </c>
      <c r="AQ16" s="240">
        <f t="shared" si="351"/>
        <v>0</v>
      </c>
      <c r="AR16" s="240">
        <f t="shared" si="352"/>
        <v>0</v>
      </c>
      <c r="AS16" s="240">
        <f t="shared" si="353"/>
        <v>0</v>
      </c>
      <c r="AT16" s="240">
        <f t="shared" si="354"/>
        <v>0</v>
      </c>
      <c r="AU16" s="240">
        <f t="shared" si="355"/>
        <v>0</v>
      </c>
      <c r="AV16" s="240">
        <f t="shared" si="356"/>
        <v>0</v>
      </c>
      <c r="AW16" s="240">
        <f t="shared" si="357"/>
        <v>0</v>
      </c>
      <c r="AX16" s="240">
        <f t="shared" si="358"/>
        <v>0</v>
      </c>
      <c r="AY16" s="240">
        <f t="shared" si="359"/>
        <v>0</v>
      </c>
      <c r="AZ16" s="240">
        <f t="shared" si="360"/>
        <v>0</v>
      </c>
      <c r="BA16" s="240">
        <f t="shared" si="361"/>
        <v>0</v>
      </c>
      <c r="BB16" s="240">
        <f t="shared" si="362"/>
        <v>0</v>
      </c>
      <c r="BC16" s="240">
        <f t="shared" si="363"/>
        <v>0</v>
      </c>
      <c r="BD16" s="240">
        <f t="shared" si="364"/>
        <v>0</v>
      </c>
      <c r="BE16" s="240">
        <f t="shared" si="365"/>
        <v>0</v>
      </c>
      <c r="BF16" s="241">
        <f t="shared" si="366"/>
        <v>0</v>
      </c>
      <c r="BG16" s="240">
        <f t="shared" si="367"/>
        <v>0</v>
      </c>
      <c r="BH16" s="240">
        <f t="shared" si="368"/>
        <v>0</v>
      </c>
      <c r="BI16" s="240">
        <f t="shared" si="369"/>
        <v>0</v>
      </c>
      <c r="BJ16" s="240">
        <f t="shared" si="370"/>
        <v>0</v>
      </c>
      <c r="BK16" s="240">
        <f t="shared" si="371"/>
        <v>0</v>
      </c>
      <c r="BL16" s="240">
        <f t="shared" si="372"/>
        <v>0</v>
      </c>
      <c r="BM16" s="240">
        <f t="shared" si="373"/>
        <v>0</v>
      </c>
      <c r="BN16" s="240">
        <f t="shared" si="374"/>
        <v>0</v>
      </c>
      <c r="BO16" s="240">
        <f t="shared" si="375"/>
        <v>0</v>
      </c>
      <c r="BP16" s="240">
        <f t="shared" si="376"/>
        <v>0</v>
      </c>
      <c r="BQ16" s="240">
        <f t="shared" si="377"/>
        <v>0</v>
      </c>
      <c r="BR16" s="240">
        <f t="shared" si="378"/>
        <v>0</v>
      </c>
      <c r="BS16" s="240">
        <f t="shared" si="379"/>
        <v>0</v>
      </c>
      <c r="BT16" s="148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5">
        <f t="shared" si="380"/>
        <v>0</v>
      </c>
      <c r="DA16" s="148"/>
      <c r="DB16" s="156">
        <f t="shared" si="381"/>
        <v>0</v>
      </c>
      <c r="DC16" s="156">
        <f t="shared" si="382"/>
        <v>0</v>
      </c>
      <c r="DD16" s="156">
        <f t="shared" si="383"/>
        <v>0</v>
      </c>
      <c r="DE16" s="156">
        <f t="shared" si="384"/>
        <v>1</v>
      </c>
      <c r="DF16" s="156">
        <f t="shared" si="385"/>
        <v>0</v>
      </c>
      <c r="DG16" s="156">
        <f t="shared" si="386"/>
        <v>0</v>
      </c>
      <c r="DH16" s="156">
        <f t="shared" si="387"/>
        <v>0</v>
      </c>
      <c r="DI16" s="156">
        <f t="shared" si="388"/>
        <v>0</v>
      </c>
      <c r="DJ16" s="156">
        <f t="shared" si="389"/>
        <v>0</v>
      </c>
      <c r="DK16" s="156">
        <f t="shared" si="390"/>
        <v>0</v>
      </c>
      <c r="DL16" s="156">
        <f t="shared" si="391"/>
        <v>0</v>
      </c>
      <c r="DM16" s="156">
        <f t="shared" si="392"/>
        <v>0</v>
      </c>
      <c r="DN16" s="156">
        <f t="shared" si="393"/>
        <v>0</v>
      </c>
      <c r="DO16" s="156">
        <f t="shared" si="394"/>
        <v>0</v>
      </c>
      <c r="DP16" s="156">
        <f t="shared" si="395"/>
        <v>0</v>
      </c>
      <c r="DQ16" s="156">
        <f t="shared" si="396"/>
        <v>0</v>
      </c>
      <c r="DR16" s="156">
        <f t="shared" si="397"/>
        <v>0</v>
      </c>
      <c r="DS16" s="156">
        <f t="shared" si="398"/>
        <v>0</v>
      </c>
      <c r="DT16" s="156">
        <f t="shared" si="399"/>
        <v>0</v>
      </c>
      <c r="DU16" s="156">
        <f t="shared" si="400"/>
        <v>0</v>
      </c>
      <c r="DV16" s="156">
        <f t="shared" si="401"/>
        <v>0</v>
      </c>
      <c r="DW16" s="156">
        <f t="shared" si="402"/>
        <v>0</v>
      </c>
      <c r="DX16" s="156">
        <f t="shared" si="403"/>
        <v>0</v>
      </c>
      <c r="DY16" s="156">
        <f t="shared" si="404"/>
        <v>0</v>
      </c>
      <c r="DZ16" s="156">
        <f t="shared" si="405"/>
        <v>0</v>
      </c>
      <c r="EA16" s="156">
        <f t="shared" si="406"/>
        <v>0</v>
      </c>
      <c r="EB16" s="156">
        <f t="shared" si="407"/>
        <v>0</v>
      </c>
      <c r="EC16" s="156">
        <f t="shared" si="408"/>
        <v>0</v>
      </c>
      <c r="ED16" s="156">
        <f t="shared" si="409"/>
        <v>0</v>
      </c>
      <c r="EE16" s="156">
        <f t="shared" si="410"/>
        <v>0</v>
      </c>
      <c r="EF16" s="156">
        <f t="shared" si="411"/>
        <v>0</v>
      </c>
      <c r="EG16" s="248">
        <f t="shared" si="412"/>
        <v>1</v>
      </c>
      <c r="EH16" s="249"/>
      <c r="EI16" s="250"/>
      <c r="EJ16" s="163" t="s">
        <v>59</v>
      </c>
      <c r="EK16" s="250"/>
      <c r="EL16" s="163" t="s">
        <v>59</v>
      </c>
      <c r="EM16" s="250"/>
      <c r="EN16" s="163" t="s">
        <v>59</v>
      </c>
      <c r="EO16" s="250">
        <v>1</v>
      </c>
      <c r="EP16" s="163" t="s">
        <v>59</v>
      </c>
      <c r="EQ16" s="250"/>
      <c r="ER16" s="163" t="s">
        <v>59</v>
      </c>
      <c r="ES16" s="250"/>
      <c r="ET16" s="163" t="s">
        <v>59</v>
      </c>
      <c r="EU16" s="250"/>
      <c r="EV16" s="163" t="s">
        <v>59</v>
      </c>
      <c r="EW16" s="250"/>
      <c r="EX16" s="163" t="s">
        <v>59</v>
      </c>
      <c r="EY16" s="250"/>
      <c r="EZ16" s="163" t="s">
        <v>59</v>
      </c>
      <c r="FA16" s="250"/>
      <c r="FB16" s="163" t="s">
        <v>59</v>
      </c>
      <c r="FC16" s="250"/>
      <c r="FD16" s="163" t="s">
        <v>59</v>
      </c>
      <c r="FE16" s="250"/>
      <c r="FF16" s="163" t="s">
        <v>59</v>
      </c>
      <c r="FG16" s="250"/>
      <c r="FH16" s="163" t="s">
        <v>59</v>
      </c>
      <c r="FI16" s="250"/>
      <c r="FJ16" s="121" t="s">
        <v>59</v>
      </c>
      <c r="FK16" s="162"/>
      <c r="FL16" s="163" t="s">
        <v>59</v>
      </c>
      <c r="FM16" s="162"/>
      <c r="FN16" s="163" t="s">
        <v>59</v>
      </c>
      <c r="FO16" s="162"/>
      <c r="FP16" s="163" t="s">
        <v>59</v>
      </c>
      <c r="FQ16" s="162"/>
      <c r="FR16" s="163" t="s">
        <v>59</v>
      </c>
      <c r="FS16" s="162"/>
      <c r="FT16" s="163" t="s">
        <v>59</v>
      </c>
      <c r="FU16" s="162"/>
      <c r="FV16" s="163" t="s">
        <v>59</v>
      </c>
      <c r="FW16" s="162"/>
      <c r="FX16" s="163" t="s">
        <v>59</v>
      </c>
      <c r="FY16" s="162"/>
      <c r="FZ16" s="163" t="s">
        <v>59</v>
      </c>
      <c r="GA16" s="162"/>
      <c r="GB16" s="163" t="s">
        <v>59</v>
      </c>
      <c r="GC16" s="162"/>
      <c r="GD16" s="163" t="s">
        <v>59</v>
      </c>
      <c r="GE16" s="162"/>
      <c r="GF16" s="163" t="s">
        <v>59</v>
      </c>
      <c r="GG16" s="218"/>
      <c r="GH16" s="163" t="s">
        <v>59</v>
      </c>
      <c r="GI16" s="218"/>
      <c r="GJ16" s="163" t="s">
        <v>59</v>
      </c>
      <c r="GK16" s="162"/>
      <c r="GL16" s="163" t="s">
        <v>59</v>
      </c>
      <c r="GM16" s="162"/>
      <c r="GN16" s="163" t="s">
        <v>59</v>
      </c>
      <c r="GO16" s="250"/>
      <c r="GP16" s="163"/>
      <c r="GQ16" s="250"/>
      <c r="GR16" s="163"/>
      <c r="GS16" s="165">
        <f t="shared" si="413"/>
        <v>1</v>
      </c>
      <c r="GT16" s="148"/>
      <c r="GU16" s="166">
        <f t="shared" si="414"/>
        <v>0</v>
      </c>
      <c r="GV16" s="166">
        <f t="shared" si="415"/>
        <v>0</v>
      </c>
      <c r="GW16" s="166">
        <f t="shared" si="416"/>
        <v>0</v>
      </c>
      <c r="GX16" s="166">
        <f t="shared" si="417"/>
        <v>0</v>
      </c>
      <c r="GY16" s="166">
        <f t="shared" si="418"/>
        <v>0</v>
      </c>
      <c r="GZ16" s="166">
        <f t="shared" si="419"/>
        <v>0</v>
      </c>
      <c r="HA16" s="166">
        <f t="shared" si="420"/>
        <v>0</v>
      </c>
      <c r="HB16" s="166">
        <f t="shared" si="421"/>
        <v>0</v>
      </c>
      <c r="HC16" s="166">
        <f t="shared" si="422"/>
        <v>0</v>
      </c>
      <c r="HD16" s="166">
        <f t="shared" si="423"/>
        <v>0</v>
      </c>
      <c r="HE16" s="166">
        <f t="shared" si="424"/>
        <v>0</v>
      </c>
      <c r="HF16" s="166">
        <f t="shared" si="425"/>
        <v>0</v>
      </c>
      <c r="HG16" s="166">
        <f t="shared" si="426"/>
        <v>0</v>
      </c>
      <c r="HH16" s="166">
        <f t="shared" si="427"/>
        <v>0</v>
      </c>
      <c r="HI16" s="166">
        <f t="shared" si="428"/>
        <v>0</v>
      </c>
      <c r="HJ16" s="166">
        <f t="shared" si="429"/>
        <v>0</v>
      </c>
      <c r="HK16" s="166">
        <f t="shared" si="430"/>
        <v>0</v>
      </c>
      <c r="HL16" s="166">
        <f t="shared" si="431"/>
        <v>0</v>
      </c>
      <c r="HM16" s="166">
        <f t="shared" si="432"/>
        <v>0</v>
      </c>
      <c r="HN16" s="166">
        <f t="shared" si="433"/>
        <v>0</v>
      </c>
      <c r="HO16" s="166">
        <f t="shared" si="434"/>
        <v>0</v>
      </c>
      <c r="HP16" s="166">
        <f t="shared" si="435"/>
        <v>0</v>
      </c>
      <c r="HQ16" s="166">
        <f t="shared" si="436"/>
        <v>0</v>
      </c>
      <c r="HR16" s="166">
        <f t="shared" si="437"/>
        <v>0</v>
      </c>
      <c r="HS16" s="166">
        <f t="shared" si="438"/>
        <v>0</v>
      </c>
      <c r="HT16" s="166">
        <f t="shared" si="439"/>
        <v>0</v>
      </c>
      <c r="HU16" s="166">
        <f t="shared" si="440"/>
        <v>0</v>
      </c>
      <c r="HV16" s="166">
        <f t="shared" si="441"/>
        <v>0</v>
      </c>
      <c r="HW16" s="166">
        <f t="shared" si="442"/>
        <v>0</v>
      </c>
      <c r="HX16" s="166">
        <f t="shared" si="443"/>
        <v>0</v>
      </c>
      <c r="HY16" s="166">
        <f t="shared" si="444"/>
        <v>0</v>
      </c>
      <c r="HZ16" s="252">
        <f t="shared" si="445"/>
        <v>0</v>
      </c>
      <c r="IA16" s="148"/>
      <c r="IB16" s="169">
        <f t="shared" si="446"/>
        <v>0</v>
      </c>
      <c r="IC16" s="169">
        <f t="shared" si="447"/>
        <v>0</v>
      </c>
      <c r="ID16" s="169">
        <f t="shared" si="448"/>
        <v>0</v>
      </c>
      <c r="IE16" s="169">
        <f t="shared" si="449"/>
        <v>0</v>
      </c>
      <c r="IF16" s="169">
        <f t="shared" si="450"/>
        <v>0</v>
      </c>
      <c r="IG16" s="169">
        <f t="shared" si="451"/>
        <v>0</v>
      </c>
      <c r="IH16" s="169">
        <f t="shared" si="452"/>
        <v>0</v>
      </c>
      <c r="II16" s="169">
        <f t="shared" si="453"/>
        <v>0</v>
      </c>
      <c r="IJ16" s="169">
        <f t="shared" si="454"/>
        <v>0</v>
      </c>
      <c r="IK16" s="169">
        <f t="shared" si="455"/>
        <v>0</v>
      </c>
      <c r="IL16" s="169">
        <f t="shared" si="456"/>
        <v>0</v>
      </c>
      <c r="IM16" s="169">
        <f t="shared" si="457"/>
        <v>0</v>
      </c>
      <c r="IN16" s="169">
        <f t="shared" si="458"/>
        <v>0</v>
      </c>
      <c r="IO16" s="169">
        <f t="shared" si="459"/>
        <v>0</v>
      </c>
      <c r="IP16" s="169">
        <f t="shared" si="460"/>
        <v>0</v>
      </c>
      <c r="IQ16" s="169">
        <f t="shared" si="461"/>
        <v>0</v>
      </c>
      <c r="IR16" s="169">
        <f t="shared" si="462"/>
        <v>0</v>
      </c>
      <c r="IS16" s="169">
        <f t="shared" si="463"/>
        <v>0</v>
      </c>
      <c r="IT16" s="169">
        <f t="shared" si="464"/>
        <v>0</v>
      </c>
      <c r="IU16" s="169">
        <f t="shared" si="465"/>
        <v>0</v>
      </c>
      <c r="IV16" s="169">
        <f t="shared" si="466"/>
        <v>0</v>
      </c>
      <c r="IW16" s="169">
        <f t="shared" si="467"/>
        <v>0</v>
      </c>
      <c r="IX16" s="169">
        <f t="shared" si="468"/>
        <v>0</v>
      </c>
      <c r="IY16" s="253">
        <f t="shared" si="469"/>
        <v>0</v>
      </c>
      <c r="IZ16" s="253">
        <f t="shared" si="470"/>
        <v>0</v>
      </c>
      <c r="JA16" s="253">
        <f t="shared" si="471"/>
        <v>0</v>
      </c>
      <c r="JB16" s="169">
        <f t="shared" si="472"/>
        <v>0</v>
      </c>
      <c r="JC16" s="169">
        <f t="shared" si="473"/>
        <v>0</v>
      </c>
      <c r="JD16" s="169">
        <f t="shared" si="474"/>
        <v>0</v>
      </c>
      <c r="JE16" s="253">
        <f t="shared" si="475"/>
        <v>0</v>
      </c>
      <c r="JF16" s="253">
        <f t="shared" si="476"/>
        <v>0</v>
      </c>
      <c r="JG16" s="255"/>
      <c r="JH16" s="171">
        <f t="shared" si="477"/>
        <v>0</v>
      </c>
      <c r="JI16" s="171">
        <f t="shared" si="478"/>
        <v>0</v>
      </c>
      <c r="JJ16" s="171">
        <f t="shared" si="479"/>
        <v>0</v>
      </c>
      <c r="JK16" s="171">
        <f t="shared" si="480"/>
        <v>0</v>
      </c>
      <c r="JL16" s="171">
        <f t="shared" si="481"/>
        <v>0</v>
      </c>
      <c r="JM16" s="171">
        <f t="shared" si="482"/>
        <v>0</v>
      </c>
      <c r="JN16" s="171">
        <f t="shared" si="483"/>
        <v>0</v>
      </c>
      <c r="JO16" s="171">
        <f t="shared" si="484"/>
        <v>0</v>
      </c>
      <c r="JP16" s="171">
        <f t="shared" si="485"/>
        <v>0</v>
      </c>
      <c r="JQ16" s="171">
        <f t="shared" si="486"/>
        <v>0</v>
      </c>
      <c r="JR16" s="171">
        <f t="shared" si="487"/>
        <v>0</v>
      </c>
      <c r="JS16" s="171">
        <f t="shared" si="488"/>
        <v>0</v>
      </c>
      <c r="JT16" s="171">
        <f t="shared" si="489"/>
        <v>0</v>
      </c>
      <c r="JU16" s="171">
        <f t="shared" si="490"/>
        <v>0</v>
      </c>
      <c r="JV16" s="171">
        <f t="shared" si="491"/>
        <v>0</v>
      </c>
      <c r="JW16" s="171">
        <f t="shared" si="492"/>
        <v>0</v>
      </c>
      <c r="JX16" s="171">
        <f t="shared" si="493"/>
        <v>0</v>
      </c>
      <c r="JY16" s="171">
        <f t="shared" si="494"/>
        <v>0</v>
      </c>
      <c r="JZ16" s="171">
        <f t="shared" si="495"/>
        <v>0</v>
      </c>
      <c r="KA16" s="171">
        <f t="shared" si="496"/>
        <v>0</v>
      </c>
      <c r="KB16" s="171">
        <f t="shared" si="497"/>
        <v>0</v>
      </c>
      <c r="KC16" s="171">
        <f t="shared" si="498"/>
        <v>0</v>
      </c>
      <c r="KD16" s="171">
        <f t="shared" si="499"/>
        <v>0</v>
      </c>
      <c r="KE16" s="171">
        <f t="shared" si="500"/>
        <v>0</v>
      </c>
      <c r="KF16" s="171">
        <f t="shared" si="501"/>
        <v>0</v>
      </c>
      <c r="KG16" s="171">
        <f t="shared" si="502"/>
        <v>0</v>
      </c>
      <c r="KH16" s="171">
        <f t="shared" si="503"/>
        <v>0</v>
      </c>
      <c r="KI16" s="171">
        <f t="shared" si="504"/>
        <v>0</v>
      </c>
      <c r="KJ16" s="171">
        <f t="shared" si="505"/>
        <v>0</v>
      </c>
      <c r="KK16" s="171">
        <f t="shared" si="506"/>
        <v>0</v>
      </c>
      <c r="KL16" s="171">
        <f t="shared" si="507"/>
        <v>0</v>
      </c>
      <c r="KM16" s="259">
        <f t="shared" si="508"/>
        <v>0</v>
      </c>
      <c r="KN16" s="113">
        <f t="shared" si="509"/>
        <v>0</v>
      </c>
      <c r="KO16" s="114">
        <f t="shared" si="510"/>
        <v>0</v>
      </c>
    </row>
    <row r="17" customFormat="1" spans="1:301">
      <c r="A17" s="223" t="s">
        <v>257</v>
      </c>
      <c r="B17" s="132">
        <v>66656</v>
      </c>
      <c r="C17" s="132" t="s">
        <v>57</v>
      </c>
      <c r="D17" s="224">
        <v>1630.22815275051</v>
      </c>
      <c r="E17" s="132" t="s">
        <v>58</v>
      </c>
      <c r="F17" s="133">
        <v>0</v>
      </c>
      <c r="G17" s="3"/>
      <c r="H17" s="3"/>
      <c r="I17" s="3">
        <v>7</v>
      </c>
      <c r="J17" s="3"/>
      <c r="K17" s="3"/>
      <c r="L17" s="3"/>
      <c r="M17" s="3"/>
      <c r="N17" s="3">
        <v>20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141">
        <f t="shared" si="347"/>
        <v>27</v>
      </c>
      <c r="AM17" s="142">
        <f t="shared" si="348"/>
        <v>27</v>
      </c>
      <c r="AN17" s="143"/>
      <c r="AO17" s="203">
        <f t="shared" si="349"/>
        <v>0</v>
      </c>
      <c r="AP17" s="240">
        <f t="shared" si="350"/>
        <v>0</v>
      </c>
      <c r="AQ17" s="240">
        <f t="shared" si="351"/>
        <v>0</v>
      </c>
      <c r="AR17" s="240">
        <f t="shared" si="352"/>
        <v>0</v>
      </c>
      <c r="AS17" s="240">
        <f t="shared" si="353"/>
        <v>0</v>
      </c>
      <c r="AT17" s="240">
        <f t="shared" si="354"/>
        <v>0</v>
      </c>
      <c r="AU17" s="240">
        <f t="shared" si="355"/>
        <v>0</v>
      </c>
      <c r="AV17" s="240">
        <f t="shared" si="356"/>
        <v>0</v>
      </c>
      <c r="AW17" s="240">
        <f t="shared" si="357"/>
        <v>0</v>
      </c>
      <c r="AX17" s="240">
        <f t="shared" si="358"/>
        <v>0</v>
      </c>
      <c r="AY17" s="240">
        <f t="shared" si="359"/>
        <v>0</v>
      </c>
      <c r="AZ17" s="240">
        <f t="shared" si="360"/>
        <v>0</v>
      </c>
      <c r="BA17" s="240">
        <f t="shared" si="361"/>
        <v>0</v>
      </c>
      <c r="BB17" s="240">
        <f t="shared" si="362"/>
        <v>0</v>
      </c>
      <c r="BC17" s="240">
        <f t="shared" si="363"/>
        <v>0</v>
      </c>
      <c r="BD17" s="240">
        <f t="shared" si="364"/>
        <v>0</v>
      </c>
      <c r="BE17" s="240">
        <f t="shared" si="365"/>
        <v>0</v>
      </c>
      <c r="BF17" s="241">
        <f t="shared" si="366"/>
        <v>0</v>
      </c>
      <c r="BG17" s="240">
        <f t="shared" si="367"/>
        <v>0</v>
      </c>
      <c r="BH17" s="240">
        <f t="shared" si="368"/>
        <v>0</v>
      </c>
      <c r="BI17" s="240">
        <f t="shared" si="369"/>
        <v>0</v>
      </c>
      <c r="BJ17" s="240">
        <f t="shared" si="370"/>
        <v>0</v>
      </c>
      <c r="BK17" s="240">
        <f t="shared" si="371"/>
        <v>0</v>
      </c>
      <c r="BL17" s="240">
        <f t="shared" si="372"/>
        <v>0</v>
      </c>
      <c r="BM17" s="240">
        <f t="shared" si="373"/>
        <v>0</v>
      </c>
      <c r="BN17" s="240">
        <f t="shared" si="374"/>
        <v>0</v>
      </c>
      <c r="BO17" s="240">
        <f t="shared" si="375"/>
        <v>0</v>
      </c>
      <c r="BP17" s="240">
        <f t="shared" si="376"/>
        <v>0</v>
      </c>
      <c r="BQ17" s="240">
        <f t="shared" si="377"/>
        <v>0</v>
      </c>
      <c r="BR17" s="240">
        <f t="shared" si="378"/>
        <v>0</v>
      </c>
      <c r="BS17" s="240">
        <f t="shared" si="379"/>
        <v>0</v>
      </c>
      <c r="BT17" s="148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5">
        <f t="shared" si="380"/>
        <v>0</v>
      </c>
      <c r="DA17" s="148"/>
      <c r="DB17" s="156">
        <f t="shared" si="381"/>
        <v>0</v>
      </c>
      <c r="DC17" s="156">
        <f t="shared" si="382"/>
        <v>0</v>
      </c>
      <c r="DD17" s="156">
        <f t="shared" si="383"/>
        <v>7</v>
      </c>
      <c r="DE17" s="156">
        <f t="shared" si="384"/>
        <v>0</v>
      </c>
      <c r="DF17" s="156">
        <f t="shared" si="385"/>
        <v>0</v>
      </c>
      <c r="DG17" s="156">
        <f t="shared" si="386"/>
        <v>0</v>
      </c>
      <c r="DH17" s="156">
        <f t="shared" si="387"/>
        <v>0</v>
      </c>
      <c r="DI17" s="156">
        <f t="shared" si="388"/>
        <v>20</v>
      </c>
      <c r="DJ17" s="156">
        <f t="shared" si="389"/>
        <v>0</v>
      </c>
      <c r="DK17" s="156">
        <f t="shared" si="390"/>
        <v>0</v>
      </c>
      <c r="DL17" s="156">
        <f t="shared" si="391"/>
        <v>0</v>
      </c>
      <c r="DM17" s="156">
        <f t="shared" si="392"/>
        <v>0</v>
      </c>
      <c r="DN17" s="156">
        <f t="shared" si="393"/>
        <v>0</v>
      </c>
      <c r="DO17" s="156">
        <f t="shared" si="394"/>
        <v>0</v>
      </c>
      <c r="DP17" s="156">
        <f t="shared" si="395"/>
        <v>0</v>
      </c>
      <c r="DQ17" s="156">
        <f t="shared" si="396"/>
        <v>0</v>
      </c>
      <c r="DR17" s="156">
        <f t="shared" si="397"/>
        <v>0</v>
      </c>
      <c r="DS17" s="156">
        <f t="shared" si="398"/>
        <v>0</v>
      </c>
      <c r="DT17" s="156">
        <f t="shared" si="399"/>
        <v>0</v>
      </c>
      <c r="DU17" s="156">
        <f t="shared" si="400"/>
        <v>0</v>
      </c>
      <c r="DV17" s="156">
        <f t="shared" si="401"/>
        <v>0</v>
      </c>
      <c r="DW17" s="156">
        <f t="shared" si="402"/>
        <v>0</v>
      </c>
      <c r="DX17" s="156">
        <f t="shared" si="403"/>
        <v>0</v>
      </c>
      <c r="DY17" s="156">
        <f t="shared" si="404"/>
        <v>0</v>
      </c>
      <c r="DZ17" s="156">
        <f t="shared" si="405"/>
        <v>0</v>
      </c>
      <c r="EA17" s="156">
        <f t="shared" si="406"/>
        <v>0</v>
      </c>
      <c r="EB17" s="156">
        <f t="shared" si="407"/>
        <v>0</v>
      </c>
      <c r="EC17" s="156">
        <f t="shared" si="408"/>
        <v>0</v>
      </c>
      <c r="ED17" s="156">
        <f t="shared" si="409"/>
        <v>0</v>
      </c>
      <c r="EE17" s="156">
        <f t="shared" si="410"/>
        <v>0</v>
      </c>
      <c r="EF17" s="156">
        <f t="shared" si="411"/>
        <v>0</v>
      </c>
      <c r="EG17" s="248">
        <f t="shared" si="412"/>
        <v>27</v>
      </c>
      <c r="EH17" s="249"/>
      <c r="EI17" s="250"/>
      <c r="EJ17" s="163" t="s">
        <v>59</v>
      </c>
      <c r="EK17" s="250"/>
      <c r="EL17" s="163" t="s">
        <v>59</v>
      </c>
      <c r="EM17" s="250">
        <v>7</v>
      </c>
      <c r="EN17" s="163" t="s">
        <v>59</v>
      </c>
      <c r="EO17" s="250"/>
      <c r="EP17" s="163" t="s">
        <v>59</v>
      </c>
      <c r="EQ17" s="250"/>
      <c r="ER17" s="163" t="s">
        <v>59</v>
      </c>
      <c r="ES17" s="250"/>
      <c r="ET17" s="163" t="s">
        <v>59</v>
      </c>
      <c r="EU17" s="250"/>
      <c r="EV17" s="163" t="s">
        <v>59</v>
      </c>
      <c r="EW17" s="250">
        <v>20</v>
      </c>
      <c r="EX17" s="163" t="s">
        <v>59</v>
      </c>
      <c r="EY17" s="250"/>
      <c r="EZ17" s="163" t="s">
        <v>59</v>
      </c>
      <c r="FA17" s="250"/>
      <c r="FB17" s="163" t="s">
        <v>59</v>
      </c>
      <c r="FC17" s="250"/>
      <c r="FD17" s="163" t="s">
        <v>59</v>
      </c>
      <c r="FE17" s="250"/>
      <c r="FF17" s="163" t="s">
        <v>59</v>
      </c>
      <c r="FG17" s="250"/>
      <c r="FH17" s="163" t="s">
        <v>59</v>
      </c>
      <c r="FI17" s="250"/>
      <c r="FJ17" s="121" t="s">
        <v>59</v>
      </c>
      <c r="FK17" s="162"/>
      <c r="FL17" s="163" t="s">
        <v>59</v>
      </c>
      <c r="FM17" s="162"/>
      <c r="FN17" s="163" t="s">
        <v>59</v>
      </c>
      <c r="FO17" s="162"/>
      <c r="FP17" s="163" t="s">
        <v>59</v>
      </c>
      <c r="FQ17" s="162"/>
      <c r="FR17" s="163" t="s">
        <v>59</v>
      </c>
      <c r="FS17" s="162"/>
      <c r="FT17" s="163" t="s">
        <v>59</v>
      </c>
      <c r="FU17" s="162"/>
      <c r="FV17" s="163" t="s">
        <v>59</v>
      </c>
      <c r="FW17" s="162"/>
      <c r="FX17" s="163" t="s">
        <v>59</v>
      </c>
      <c r="FY17" s="162"/>
      <c r="FZ17" s="163" t="s">
        <v>59</v>
      </c>
      <c r="GA17" s="162"/>
      <c r="GB17" s="163" t="s">
        <v>59</v>
      </c>
      <c r="GC17" s="162"/>
      <c r="GD17" s="163" t="s">
        <v>59</v>
      </c>
      <c r="GE17" s="162"/>
      <c r="GF17" s="163" t="s">
        <v>59</v>
      </c>
      <c r="GG17" s="218"/>
      <c r="GH17" s="163" t="s">
        <v>59</v>
      </c>
      <c r="GI17" s="218"/>
      <c r="GJ17" s="163" t="s">
        <v>59</v>
      </c>
      <c r="GK17" s="162"/>
      <c r="GL17" s="163" t="s">
        <v>59</v>
      </c>
      <c r="GM17" s="162"/>
      <c r="GN17" s="163" t="s">
        <v>59</v>
      </c>
      <c r="GO17" s="250"/>
      <c r="GP17" s="163"/>
      <c r="GQ17" s="250"/>
      <c r="GR17" s="163"/>
      <c r="GS17" s="165">
        <f t="shared" si="413"/>
        <v>27</v>
      </c>
      <c r="GT17" s="148"/>
      <c r="GU17" s="166">
        <f t="shared" si="414"/>
        <v>0</v>
      </c>
      <c r="GV17" s="166">
        <f t="shared" si="415"/>
        <v>0</v>
      </c>
      <c r="GW17" s="166">
        <f t="shared" si="416"/>
        <v>0</v>
      </c>
      <c r="GX17" s="166">
        <f t="shared" si="417"/>
        <v>0</v>
      </c>
      <c r="GY17" s="166">
        <f t="shared" si="418"/>
        <v>0</v>
      </c>
      <c r="GZ17" s="166">
        <f t="shared" si="419"/>
        <v>0</v>
      </c>
      <c r="HA17" s="166">
        <f t="shared" si="420"/>
        <v>0</v>
      </c>
      <c r="HB17" s="166">
        <f t="shared" si="421"/>
        <v>0</v>
      </c>
      <c r="HC17" s="166">
        <f t="shared" si="422"/>
        <v>0</v>
      </c>
      <c r="HD17" s="166">
        <f t="shared" si="423"/>
        <v>0</v>
      </c>
      <c r="HE17" s="166">
        <f t="shared" si="424"/>
        <v>0</v>
      </c>
      <c r="HF17" s="166">
        <f t="shared" si="425"/>
        <v>0</v>
      </c>
      <c r="HG17" s="166">
        <f t="shared" si="426"/>
        <v>0</v>
      </c>
      <c r="HH17" s="166">
        <f t="shared" si="427"/>
        <v>0</v>
      </c>
      <c r="HI17" s="166">
        <f t="shared" si="428"/>
        <v>0</v>
      </c>
      <c r="HJ17" s="166">
        <f t="shared" si="429"/>
        <v>0</v>
      </c>
      <c r="HK17" s="166">
        <f t="shared" si="430"/>
        <v>0</v>
      </c>
      <c r="HL17" s="166">
        <f t="shared" si="431"/>
        <v>0</v>
      </c>
      <c r="HM17" s="166">
        <f t="shared" si="432"/>
        <v>0</v>
      </c>
      <c r="HN17" s="166">
        <f t="shared" si="433"/>
        <v>0</v>
      </c>
      <c r="HO17" s="166">
        <f t="shared" si="434"/>
        <v>0</v>
      </c>
      <c r="HP17" s="166">
        <f t="shared" si="435"/>
        <v>0</v>
      </c>
      <c r="HQ17" s="166">
        <f t="shared" si="436"/>
        <v>0</v>
      </c>
      <c r="HR17" s="166">
        <f t="shared" si="437"/>
        <v>0</v>
      </c>
      <c r="HS17" s="166">
        <f t="shared" si="438"/>
        <v>0</v>
      </c>
      <c r="HT17" s="166">
        <f t="shared" si="439"/>
        <v>0</v>
      </c>
      <c r="HU17" s="166">
        <f t="shared" si="440"/>
        <v>0</v>
      </c>
      <c r="HV17" s="166">
        <f t="shared" si="441"/>
        <v>0</v>
      </c>
      <c r="HW17" s="166">
        <f t="shared" si="442"/>
        <v>0</v>
      </c>
      <c r="HX17" s="166">
        <f t="shared" si="443"/>
        <v>0</v>
      </c>
      <c r="HY17" s="166">
        <f t="shared" si="444"/>
        <v>0</v>
      </c>
      <c r="HZ17" s="252">
        <f t="shared" si="445"/>
        <v>0</v>
      </c>
      <c r="IA17" s="148"/>
      <c r="IB17" s="169">
        <f t="shared" si="446"/>
        <v>0</v>
      </c>
      <c r="IC17" s="169">
        <f t="shared" si="447"/>
        <v>0</v>
      </c>
      <c r="ID17" s="169">
        <f t="shared" si="448"/>
        <v>0</v>
      </c>
      <c r="IE17" s="169">
        <f t="shared" si="449"/>
        <v>0</v>
      </c>
      <c r="IF17" s="169">
        <f t="shared" si="450"/>
        <v>0</v>
      </c>
      <c r="IG17" s="169">
        <f t="shared" si="451"/>
        <v>0</v>
      </c>
      <c r="IH17" s="169">
        <f t="shared" si="452"/>
        <v>0</v>
      </c>
      <c r="II17" s="169">
        <f t="shared" si="453"/>
        <v>0</v>
      </c>
      <c r="IJ17" s="169">
        <f t="shared" si="454"/>
        <v>0</v>
      </c>
      <c r="IK17" s="169">
        <f t="shared" si="455"/>
        <v>0</v>
      </c>
      <c r="IL17" s="169">
        <f t="shared" si="456"/>
        <v>0</v>
      </c>
      <c r="IM17" s="169">
        <f t="shared" si="457"/>
        <v>0</v>
      </c>
      <c r="IN17" s="169">
        <f t="shared" si="458"/>
        <v>0</v>
      </c>
      <c r="IO17" s="169">
        <f t="shared" si="459"/>
        <v>0</v>
      </c>
      <c r="IP17" s="169">
        <f t="shared" si="460"/>
        <v>0</v>
      </c>
      <c r="IQ17" s="169">
        <f t="shared" si="461"/>
        <v>0</v>
      </c>
      <c r="IR17" s="169">
        <f t="shared" si="462"/>
        <v>0</v>
      </c>
      <c r="IS17" s="169">
        <f t="shared" si="463"/>
        <v>0</v>
      </c>
      <c r="IT17" s="169">
        <f t="shared" si="464"/>
        <v>0</v>
      </c>
      <c r="IU17" s="169">
        <f t="shared" si="465"/>
        <v>0</v>
      </c>
      <c r="IV17" s="169">
        <f t="shared" si="466"/>
        <v>0</v>
      </c>
      <c r="IW17" s="169">
        <f t="shared" si="467"/>
        <v>0</v>
      </c>
      <c r="IX17" s="253">
        <f t="shared" si="468"/>
        <v>0</v>
      </c>
      <c r="IY17" s="253">
        <f t="shared" si="469"/>
        <v>0</v>
      </c>
      <c r="IZ17" s="253">
        <f t="shared" si="470"/>
        <v>0</v>
      </c>
      <c r="JA17" s="253">
        <f t="shared" si="471"/>
        <v>0</v>
      </c>
      <c r="JB17" s="253">
        <f t="shared" si="472"/>
        <v>0</v>
      </c>
      <c r="JC17" s="253">
        <f t="shared" si="473"/>
        <v>0</v>
      </c>
      <c r="JD17" s="253">
        <f t="shared" si="474"/>
        <v>0</v>
      </c>
      <c r="JE17" s="253">
        <f t="shared" si="475"/>
        <v>0</v>
      </c>
      <c r="JF17" s="253">
        <f t="shared" si="476"/>
        <v>0</v>
      </c>
      <c r="JG17" s="255"/>
      <c r="JH17" s="171">
        <f t="shared" si="477"/>
        <v>0</v>
      </c>
      <c r="JI17" s="171">
        <f t="shared" si="478"/>
        <v>0</v>
      </c>
      <c r="JJ17" s="171">
        <f t="shared" si="479"/>
        <v>0</v>
      </c>
      <c r="JK17" s="171">
        <f t="shared" si="480"/>
        <v>0</v>
      </c>
      <c r="JL17" s="171">
        <f t="shared" si="481"/>
        <v>0</v>
      </c>
      <c r="JM17" s="171">
        <f t="shared" si="482"/>
        <v>0</v>
      </c>
      <c r="JN17" s="171">
        <f t="shared" si="483"/>
        <v>0</v>
      </c>
      <c r="JO17" s="171">
        <f t="shared" si="484"/>
        <v>0</v>
      </c>
      <c r="JP17" s="171">
        <f t="shared" si="485"/>
        <v>0</v>
      </c>
      <c r="JQ17" s="171">
        <f t="shared" si="486"/>
        <v>0</v>
      </c>
      <c r="JR17" s="171">
        <f t="shared" si="487"/>
        <v>0</v>
      </c>
      <c r="JS17" s="171">
        <f t="shared" si="488"/>
        <v>0</v>
      </c>
      <c r="JT17" s="171">
        <f t="shared" si="489"/>
        <v>0</v>
      </c>
      <c r="JU17" s="171">
        <f t="shared" si="490"/>
        <v>0</v>
      </c>
      <c r="JV17" s="171">
        <f t="shared" si="491"/>
        <v>0</v>
      </c>
      <c r="JW17" s="171">
        <f t="shared" si="492"/>
        <v>0</v>
      </c>
      <c r="JX17" s="171">
        <f t="shared" si="493"/>
        <v>0</v>
      </c>
      <c r="JY17" s="171">
        <f t="shared" si="494"/>
        <v>0</v>
      </c>
      <c r="JZ17" s="171">
        <f t="shared" si="495"/>
        <v>0</v>
      </c>
      <c r="KA17" s="171">
        <f t="shared" si="496"/>
        <v>0</v>
      </c>
      <c r="KB17" s="171">
        <f t="shared" si="497"/>
        <v>0</v>
      </c>
      <c r="KC17" s="171">
        <f t="shared" si="498"/>
        <v>0</v>
      </c>
      <c r="KD17" s="171">
        <f t="shared" si="499"/>
        <v>0</v>
      </c>
      <c r="KE17" s="171">
        <f t="shared" si="500"/>
        <v>0</v>
      </c>
      <c r="KF17" s="171">
        <f t="shared" si="501"/>
        <v>0</v>
      </c>
      <c r="KG17" s="171">
        <f t="shared" si="502"/>
        <v>0</v>
      </c>
      <c r="KH17" s="171">
        <f t="shared" si="503"/>
        <v>0</v>
      </c>
      <c r="KI17" s="171">
        <f t="shared" si="504"/>
        <v>0</v>
      </c>
      <c r="KJ17" s="171">
        <f t="shared" si="505"/>
        <v>0</v>
      </c>
      <c r="KK17" s="171">
        <f t="shared" si="506"/>
        <v>0</v>
      </c>
      <c r="KL17" s="171">
        <f t="shared" si="507"/>
        <v>0</v>
      </c>
      <c r="KM17" s="259">
        <f t="shared" si="508"/>
        <v>0</v>
      </c>
      <c r="KN17" s="113">
        <f t="shared" si="509"/>
        <v>0</v>
      </c>
      <c r="KO17" s="114">
        <f t="shared" si="510"/>
        <v>0</v>
      </c>
    </row>
    <row r="18" customFormat="1" spans="1:301">
      <c r="A18" s="223" t="s">
        <v>258</v>
      </c>
      <c r="B18" s="132">
        <v>51548</v>
      </c>
      <c r="C18" s="132" t="s">
        <v>57</v>
      </c>
      <c r="D18" s="224">
        <v>2723.71369642971</v>
      </c>
      <c r="E18" s="132" t="s">
        <v>58</v>
      </c>
      <c r="F18" s="13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6</v>
      </c>
      <c r="AF18" s="3">
        <v>6</v>
      </c>
      <c r="AG18" s="3"/>
      <c r="AH18" s="3"/>
      <c r="AI18" s="3"/>
      <c r="AJ18" s="3"/>
      <c r="AK18" s="3"/>
      <c r="AL18" s="141">
        <f t="shared" si="347"/>
        <v>12</v>
      </c>
      <c r="AM18" s="142">
        <f t="shared" si="348"/>
        <v>12</v>
      </c>
      <c r="AN18" s="143"/>
      <c r="AO18" s="203">
        <f t="shared" si="349"/>
        <v>0</v>
      </c>
      <c r="AP18" s="240">
        <f t="shared" ref="AP18:BS18" si="512">IB18</f>
        <v>0</v>
      </c>
      <c r="AQ18" s="240">
        <f t="shared" si="512"/>
        <v>0</v>
      </c>
      <c r="AR18" s="240">
        <f t="shared" si="512"/>
        <v>0</v>
      </c>
      <c r="AS18" s="240">
        <f t="shared" si="512"/>
        <v>0</v>
      </c>
      <c r="AT18" s="240">
        <f t="shared" si="512"/>
        <v>0</v>
      </c>
      <c r="AU18" s="240">
        <f t="shared" si="512"/>
        <v>0</v>
      </c>
      <c r="AV18" s="240">
        <f t="shared" si="512"/>
        <v>0</v>
      </c>
      <c r="AW18" s="240">
        <f t="shared" si="512"/>
        <v>0</v>
      </c>
      <c r="AX18" s="240">
        <f t="shared" si="512"/>
        <v>0</v>
      </c>
      <c r="AY18" s="240">
        <f t="shared" si="512"/>
        <v>0</v>
      </c>
      <c r="AZ18" s="240">
        <f t="shared" si="512"/>
        <v>0</v>
      </c>
      <c r="BA18" s="240">
        <f t="shared" si="512"/>
        <v>0</v>
      </c>
      <c r="BB18" s="240">
        <f t="shared" si="512"/>
        <v>0</v>
      </c>
      <c r="BC18" s="240">
        <f t="shared" si="512"/>
        <v>0</v>
      </c>
      <c r="BD18" s="240">
        <f t="shared" si="512"/>
        <v>0</v>
      </c>
      <c r="BE18" s="240">
        <f t="shared" si="512"/>
        <v>0</v>
      </c>
      <c r="BF18" s="241">
        <f t="shared" si="512"/>
        <v>0</v>
      </c>
      <c r="BG18" s="240">
        <f t="shared" si="512"/>
        <v>0</v>
      </c>
      <c r="BH18" s="240">
        <f t="shared" si="512"/>
        <v>0</v>
      </c>
      <c r="BI18" s="240">
        <f t="shared" si="512"/>
        <v>0</v>
      </c>
      <c r="BJ18" s="240">
        <f t="shared" si="512"/>
        <v>0</v>
      </c>
      <c r="BK18" s="240">
        <f t="shared" si="512"/>
        <v>0</v>
      </c>
      <c r="BL18" s="240">
        <f t="shared" si="512"/>
        <v>0</v>
      </c>
      <c r="BM18" s="240">
        <f t="shared" si="512"/>
        <v>0</v>
      </c>
      <c r="BN18" s="240">
        <f t="shared" si="512"/>
        <v>6</v>
      </c>
      <c r="BO18" s="240">
        <f t="shared" si="512"/>
        <v>12</v>
      </c>
      <c r="BP18" s="240">
        <f t="shared" si="512"/>
        <v>12</v>
      </c>
      <c r="BQ18" s="240">
        <f t="shared" si="512"/>
        <v>12</v>
      </c>
      <c r="BR18" s="240">
        <f t="shared" si="512"/>
        <v>12</v>
      </c>
      <c r="BS18" s="240">
        <f t="shared" si="512"/>
        <v>12</v>
      </c>
      <c r="BT18" s="148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5">
        <f t="shared" si="380"/>
        <v>0</v>
      </c>
      <c r="DA18" s="148"/>
      <c r="DB18" s="156">
        <f t="shared" si="381"/>
        <v>0</v>
      </c>
      <c r="DC18" s="156">
        <f t="shared" ref="DC18:EF18" si="513">IB18+H18-IB18+AP18-BV18</f>
        <v>0</v>
      </c>
      <c r="DD18" s="156">
        <f t="shared" si="513"/>
        <v>0</v>
      </c>
      <c r="DE18" s="156">
        <f t="shared" si="513"/>
        <v>0</v>
      </c>
      <c r="DF18" s="156">
        <f t="shared" si="513"/>
        <v>0</v>
      </c>
      <c r="DG18" s="156">
        <f t="shared" si="513"/>
        <v>0</v>
      </c>
      <c r="DH18" s="156">
        <f t="shared" si="513"/>
        <v>0</v>
      </c>
      <c r="DI18" s="156">
        <f t="shared" si="513"/>
        <v>0</v>
      </c>
      <c r="DJ18" s="156">
        <f t="shared" si="513"/>
        <v>0</v>
      </c>
      <c r="DK18" s="156">
        <f t="shared" si="513"/>
        <v>0</v>
      </c>
      <c r="DL18" s="156">
        <f t="shared" si="513"/>
        <v>0</v>
      </c>
      <c r="DM18" s="156">
        <f t="shared" si="513"/>
        <v>0</v>
      </c>
      <c r="DN18" s="156">
        <f t="shared" si="513"/>
        <v>0</v>
      </c>
      <c r="DO18" s="156">
        <f t="shared" si="513"/>
        <v>0</v>
      </c>
      <c r="DP18" s="156">
        <f t="shared" si="513"/>
        <v>0</v>
      </c>
      <c r="DQ18" s="156">
        <f t="shared" si="513"/>
        <v>0</v>
      </c>
      <c r="DR18" s="156">
        <f t="shared" si="513"/>
        <v>0</v>
      </c>
      <c r="DS18" s="156">
        <f t="shared" si="513"/>
        <v>0</v>
      </c>
      <c r="DT18" s="156">
        <f t="shared" si="513"/>
        <v>0</v>
      </c>
      <c r="DU18" s="156">
        <f t="shared" si="513"/>
        <v>0</v>
      </c>
      <c r="DV18" s="156">
        <f t="shared" si="513"/>
        <v>0</v>
      </c>
      <c r="DW18" s="156">
        <f t="shared" si="513"/>
        <v>0</v>
      </c>
      <c r="DX18" s="156">
        <f t="shared" si="513"/>
        <v>0</v>
      </c>
      <c r="DY18" s="156">
        <f t="shared" si="513"/>
        <v>0</v>
      </c>
      <c r="DZ18" s="156">
        <f t="shared" si="513"/>
        <v>6</v>
      </c>
      <c r="EA18" s="156">
        <f t="shared" si="513"/>
        <v>12</v>
      </c>
      <c r="EB18" s="156">
        <f t="shared" si="513"/>
        <v>12</v>
      </c>
      <c r="EC18" s="156">
        <f t="shared" si="513"/>
        <v>12</v>
      </c>
      <c r="ED18" s="156">
        <f t="shared" si="513"/>
        <v>12</v>
      </c>
      <c r="EE18" s="156">
        <f t="shared" si="513"/>
        <v>12</v>
      </c>
      <c r="EF18" s="156">
        <f t="shared" si="513"/>
        <v>12</v>
      </c>
      <c r="EG18" s="248">
        <f t="shared" si="412"/>
        <v>78</v>
      </c>
      <c r="EH18" s="249"/>
      <c r="EI18" s="250"/>
      <c r="EJ18" s="163" t="s">
        <v>59</v>
      </c>
      <c r="EK18" s="250"/>
      <c r="EL18" s="163" t="s">
        <v>59</v>
      </c>
      <c r="EM18" s="250"/>
      <c r="EN18" s="163" t="s">
        <v>59</v>
      </c>
      <c r="EO18" s="250"/>
      <c r="EP18" s="163" t="s">
        <v>59</v>
      </c>
      <c r="EQ18" s="250"/>
      <c r="ER18" s="163" t="s">
        <v>59</v>
      </c>
      <c r="ES18" s="250"/>
      <c r="ET18" s="163" t="s">
        <v>59</v>
      </c>
      <c r="EU18" s="250"/>
      <c r="EV18" s="163" t="s">
        <v>59</v>
      </c>
      <c r="EW18" s="250"/>
      <c r="EX18" s="163" t="s">
        <v>59</v>
      </c>
      <c r="EY18" s="250"/>
      <c r="EZ18" s="163" t="s">
        <v>59</v>
      </c>
      <c r="FA18" s="250"/>
      <c r="FB18" s="163" t="s">
        <v>59</v>
      </c>
      <c r="FC18" s="250"/>
      <c r="FD18" s="163" t="s">
        <v>59</v>
      </c>
      <c r="FE18" s="250"/>
      <c r="FF18" s="163" t="s">
        <v>59</v>
      </c>
      <c r="FG18" s="250"/>
      <c r="FH18" s="163" t="s">
        <v>59</v>
      </c>
      <c r="FI18" s="250"/>
      <c r="FJ18" s="121" t="s">
        <v>59</v>
      </c>
      <c r="FK18" s="162"/>
      <c r="FL18" s="163" t="s">
        <v>59</v>
      </c>
      <c r="FM18" s="162"/>
      <c r="FN18" s="163" t="s">
        <v>59</v>
      </c>
      <c r="FO18" s="162"/>
      <c r="FP18" s="163" t="s">
        <v>59</v>
      </c>
      <c r="FQ18" s="162"/>
      <c r="FR18" s="163" t="s">
        <v>59</v>
      </c>
      <c r="FS18" s="162"/>
      <c r="FT18" s="163" t="s">
        <v>59</v>
      </c>
      <c r="FU18" s="162"/>
      <c r="FV18" s="163" t="s">
        <v>59</v>
      </c>
      <c r="FW18" s="162"/>
      <c r="FX18" s="163" t="s">
        <v>59</v>
      </c>
      <c r="FY18" s="162"/>
      <c r="FZ18" s="163" t="s">
        <v>59</v>
      </c>
      <c r="GA18" s="162"/>
      <c r="GB18" s="163" t="s">
        <v>59</v>
      </c>
      <c r="GC18" s="162"/>
      <c r="GD18" s="163" t="s">
        <v>59</v>
      </c>
      <c r="GE18" s="162"/>
      <c r="GF18" s="163" t="s">
        <v>59</v>
      </c>
      <c r="GG18" s="218"/>
      <c r="GH18" s="163" t="s">
        <v>59</v>
      </c>
      <c r="GI18" s="218"/>
      <c r="GJ18" s="163" t="s">
        <v>59</v>
      </c>
      <c r="GK18" s="162"/>
      <c r="GL18" s="163" t="s">
        <v>59</v>
      </c>
      <c r="GM18" s="162"/>
      <c r="GN18" s="163" t="s">
        <v>59</v>
      </c>
      <c r="GO18" s="250"/>
      <c r="GP18" s="163"/>
      <c r="GQ18" s="250"/>
      <c r="GR18" s="163"/>
      <c r="GS18" s="165">
        <f t="shared" si="413"/>
        <v>0</v>
      </c>
      <c r="GT18" s="148"/>
      <c r="GU18" s="166">
        <f t="shared" si="414"/>
        <v>0</v>
      </c>
      <c r="GV18" s="166">
        <f t="shared" si="415"/>
        <v>0</v>
      </c>
      <c r="GW18" s="166">
        <f t="shared" si="416"/>
        <v>0</v>
      </c>
      <c r="GX18" s="166">
        <f t="shared" si="417"/>
        <v>0</v>
      </c>
      <c r="GY18" s="166">
        <f t="shared" si="418"/>
        <v>0</v>
      </c>
      <c r="GZ18" s="166">
        <f t="shared" si="419"/>
        <v>0</v>
      </c>
      <c r="HA18" s="166">
        <f t="shared" si="420"/>
        <v>0</v>
      </c>
      <c r="HB18" s="166">
        <f t="shared" si="421"/>
        <v>0</v>
      </c>
      <c r="HC18" s="166">
        <f t="shared" si="422"/>
        <v>0</v>
      </c>
      <c r="HD18" s="166">
        <f t="shared" si="423"/>
        <v>0</v>
      </c>
      <c r="HE18" s="166">
        <f t="shared" si="424"/>
        <v>0</v>
      </c>
      <c r="HF18" s="166">
        <f t="shared" si="425"/>
        <v>0</v>
      </c>
      <c r="HG18" s="166">
        <f t="shared" si="426"/>
        <v>0</v>
      </c>
      <c r="HH18" s="166">
        <f t="shared" si="427"/>
        <v>0</v>
      </c>
      <c r="HI18" s="166">
        <f t="shared" si="428"/>
        <v>0</v>
      </c>
      <c r="HJ18" s="166">
        <f t="shared" si="429"/>
        <v>0</v>
      </c>
      <c r="HK18" s="166">
        <f t="shared" si="430"/>
        <v>0</v>
      </c>
      <c r="HL18" s="166">
        <f t="shared" si="431"/>
        <v>0</v>
      </c>
      <c r="HM18" s="166">
        <f t="shared" si="432"/>
        <v>0</v>
      </c>
      <c r="HN18" s="166">
        <f t="shared" si="433"/>
        <v>0</v>
      </c>
      <c r="HO18" s="166">
        <f t="shared" si="434"/>
        <v>0</v>
      </c>
      <c r="HP18" s="166">
        <f t="shared" si="435"/>
        <v>0</v>
      </c>
      <c r="HQ18" s="166">
        <f t="shared" si="436"/>
        <v>0</v>
      </c>
      <c r="HR18" s="166">
        <f t="shared" si="437"/>
        <v>0</v>
      </c>
      <c r="HS18" s="166">
        <f t="shared" si="438"/>
        <v>6</v>
      </c>
      <c r="HT18" s="166">
        <f t="shared" si="439"/>
        <v>12</v>
      </c>
      <c r="HU18" s="166">
        <f t="shared" si="440"/>
        <v>12</v>
      </c>
      <c r="HV18" s="166">
        <f t="shared" si="441"/>
        <v>12</v>
      </c>
      <c r="HW18" s="166">
        <f t="shared" si="442"/>
        <v>12</v>
      </c>
      <c r="HX18" s="166">
        <f t="shared" si="443"/>
        <v>12</v>
      </c>
      <c r="HY18" s="166">
        <f t="shared" si="444"/>
        <v>12</v>
      </c>
      <c r="HZ18" s="252">
        <f t="shared" si="445"/>
        <v>78</v>
      </c>
      <c r="IA18" s="148"/>
      <c r="IB18" s="169">
        <f t="shared" si="446"/>
        <v>0</v>
      </c>
      <c r="IC18" s="169">
        <f t="shared" si="447"/>
        <v>0</v>
      </c>
      <c r="ID18" s="169">
        <f t="shared" si="448"/>
        <v>0</v>
      </c>
      <c r="IE18" s="169">
        <f t="shared" si="449"/>
        <v>0</v>
      </c>
      <c r="IF18" s="169">
        <f t="shared" si="450"/>
        <v>0</v>
      </c>
      <c r="IG18" s="169">
        <f t="shared" si="451"/>
        <v>0</v>
      </c>
      <c r="IH18" s="169">
        <f t="shared" si="452"/>
        <v>0</v>
      </c>
      <c r="II18" s="169">
        <f t="shared" si="453"/>
        <v>0</v>
      </c>
      <c r="IJ18" s="169">
        <f t="shared" si="454"/>
        <v>0</v>
      </c>
      <c r="IK18" s="169">
        <f t="shared" si="455"/>
        <v>0</v>
      </c>
      <c r="IL18" s="169">
        <f t="shared" ref="IL18:JF18" si="514">HE18</f>
        <v>0</v>
      </c>
      <c r="IM18" s="169">
        <f t="shared" si="514"/>
        <v>0</v>
      </c>
      <c r="IN18" s="169">
        <f t="shared" si="514"/>
        <v>0</v>
      </c>
      <c r="IO18" s="169">
        <f t="shared" si="514"/>
        <v>0</v>
      </c>
      <c r="IP18" s="169">
        <f t="shared" si="514"/>
        <v>0</v>
      </c>
      <c r="IQ18" s="169">
        <f t="shared" si="514"/>
        <v>0</v>
      </c>
      <c r="IR18" s="169">
        <f t="shared" si="514"/>
        <v>0</v>
      </c>
      <c r="IS18" s="169">
        <f t="shared" si="514"/>
        <v>0</v>
      </c>
      <c r="IT18" s="169">
        <f t="shared" si="514"/>
        <v>0</v>
      </c>
      <c r="IU18" s="169">
        <f t="shared" si="514"/>
        <v>0</v>
      </c>
      <c r="IV18" s="169">
        <f t="shared" si="514"/>
        <v>0</v>
      </c>
      <c r="IW18" s="169">
        <f t="shared" si="514"/>
        <v>0</v>
      </c>
      <c r="IX18" s="169">
        <f t="shared" si="514"/>
        <v>0</v>
      </c>
      <c r="IY18" s="169">
        <f t="shared" si="514"/>
        <v>0</v>
      </c>
      <c r="IZ18" s="169">
        <f t="shared" si="514"/>
        <v>6</v>
      </c>
      <c r="JA18" s="169">
        <f t="shared" si="514"/>
        <v>12</v>
      </c>
      <c r="JB18" s="169">
        <f t="shared" si="514"/>
        <v>12</v>
      </c>
      <c r="JC18" s="169">
        <f t="shared" si="514"/>
        <v>12</v>
      </c>
      <c r="JD18" s="169">
        <f t="shared" si="514"/>
        <v>12</v>
      </c>
      <c r="JE18" s="169">
        <f t="shared" si="514"/>
        <v>12</v>
      </c>
      <c r="JF18" s="256">
        <f t="shared" si="514"/>
        <v>12</v>
      </c>
      <c r="JG18" s="255"/>
      <c r="JH18" s="171">
        <f t="shared" ref="JH18:KL18" si="515">IB18-GU18</f>
        <v>0</v>
      </c>
      <c r="JI18" s="171">
        <f t="shared" si="515"/>
        <v>0</v>
      </c>
      <c r="JJ18" s="171">
        <f t="shared" si="515"/>
        <v>0</v>
      </c>
      <c r="JK18" s="171">
        <f t="shared" si="515"/>
        <v>0</v>
      </c>
      <c r="JL18" s="171">
        <f t="shared" si="515"/>
        <v>0</v>
      </c>
      <c r="JM18" s="171">
        <f t="shared" si="515"/>
        <v>0</v>
      </c>
      <c r="JN18" s="171">
        <f t="shared" si="515"/>
        <v>0</v>
      </c>
      <c r="JO18" s="171">
        <f t="shared" si="515"/>
        <v>0</v>
      </c>
      <c r="JP18" s="171">
        <f t="shared" si="515"/>
        <v>0</v>
      </c>
      <c r="JQ18" s="171">
        <f t="shared" si="515"/>
        <v>0</v>
      </c>
      <c r="JR18" s="171">
        <f t="shared" si="515"/>
        <v>0</v>
      </c>
      <c r="JS18" s="171">
        <f t="shared" si="515"/>
        <v>0</v>
      </c>
      <c r="JT18" s="171">
        <f t="shared" si="515"/>
        <v>0</v>
      </c>
      <c r="JU18" s="171">
        <f t="shared" si="515"/>
        <v>0</v>
      </c>
      <c r="JV18" s="171">
        <f t="shared" si="515"/>
        <v>0</v>
      </c>
      <c r="JW18" s="171">
        <f t="shared" si="515"/>
        <v>0</v>
      </c>
      <c r="JX18" s="171">
        <f t="shared" si="515"/>
        <v>0</v>
      </c>
      <c r="JY18" s="171">
        <f t="shared" si="515"/>
        <v>0</v>
      </c>
      <c r="JZ18" s="171">
        <f t="shared" si="515"/>
        <v>0</v>
      </c>
      <c r="KA18" s="171">
        <f t="shared" si="515"/>
        <v>0</v>
      </c>
      <c r="KB18" s="171">
        <f t="shared" si="515"/>
        <v>0</v>
      </c>
      <c r="KC18" s="171">
        <f t="shared" si="515"/>
        <v>0</v>
      </c>
      <c r="KD18" s="171">
        <f t="shared" si="515"/>
        <v>0</v>
      </c>
      <c r="KE18" s="171">
        <f t="shared" si="515"/>
        <v>0</v>
      </c>
      <c r="KF18" s="171">
        <f t="shared" si="515"/>
        <v>0</v>
      </c>
      <c r="KG18" s="171">
        <f t="shared" si="515"/>
        <v>0</v>
      </c>
      <c r="KH18" s="171">
        <f t="shared" si="515"/>
        <v>0</v>
      </c>
      <c r="KI18" s="171">
        <f t="shared" si="515"/>
        <v>0</v>
      </c>
      <c r="KJ18" s="171">
        <f t="shared" si="515"/>
        <v>0</v>
      </c>
      <c r="KK18" s="171">
        <f t="shared" si="515"/>
        <v>0</v>
      </c>
      <c r="KL18" s="171">
        <f t="shared" si="515"/>
        <v>0</v>
      </c>
      <c r="KM18" s="259">
        <f t="shared" si="508"/>
        <v>0</v>
      </c>
      <c r="KN18" s="113">
        <f t="shared" si="509"/>
        <v>32684.5643571565</v>
      </c>
      <c r="KO18" s="114">
        <f t="shared" si="510"/>
        <v>0</v>
      </c>
    </row>
    <row r="19" customFormat="1" spans="1:301">
      <c r="A19" s="223" t="s">
        <v>259</v>
      </c>
      <c r="B19" s="132">
        <v>51548</v>
      </c>
      <c r="C19" s="132" t="s">
        <v>57</v>
      </c>
      <c r="D19" s="224">
        <v>2723.71369642971</v>
      </c>
      <c r="E19" s="132" t="s">
        <v>58</v>
      </c>
      <c r="F19" s="13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141">
        <f t="shared" ref="AL19:AL72" si="516">SUM(G19:AK19)</f>
        <v>0</v>
      </c>
      <c r="AM19" s="142">
        <f t="shared" ref="AM19:AM72" si="517">F19+AL19</f>
        <v>0</v>
      </c>
      <c r="AN19" s="143"/>
      <c r="AO19" s="203">
        <f t="shared" ref="AO19:AO78" si="518">F19</f>
        <v>0</v>
      </c>
      <c r="AP19" s="240">
        <f t="shared" ref="AP19:AP83" si="519">IB19</f>
        <v>0</v>
      </c>
      <c r="AQ19" s="240">
        <f t="shared" ref="AQ19:AQ83" si="520">IC19</f>
        <v>0</v>
      </c>
      <c r="AR19" s="240">
        <f t="shared" ref="AR19:AR82" si="521">ID19</f>
        <v>0</v>
      </c>
      <c r="AS19" s="240">
        <f t="shared" ref="AS19:AS82" si="522">IE19</f>
        <v>0</v>
      </c>
      <c r="AT19" s="240">
        <f t="shared" ref="AT19:AT82" si="523">IF19</f>
        <v>0</v>
      </c>
      <c r="AU19" s="240">
        <f t="shared" ref="AU19:AU82" si="524">IG19</f>
        <v>0</v>
      </c>
      <c r="AV19" s="240">
        <f t="shared" ref="AV19:AV82" si="525">IH19</f>
        <v>0</v>
      </c>
      <c r="AW19" s="240">
        <f t="shared" ref="AW19:AW82" si="526">II19</f>
        <v>0</v>
      </c>
      <c r="AX19" s="240">
        <f t="shared" ref="AX19:AX82" si="527">IJ19</f>
        <v>0</v>
      </c>
      <c r="AY19" s="240">
        <f t="shared" ref="AY19:AY82" si="528">IK19</f>
        <v>0</v>
      </c>
      <c r="AZ19" s="240">
        <f t="shared" ref="AZ19:AZ79" si="529">IL19</f>
        <v>0</v>
      </c>
      <c r="BA19" s="240">
        <f t="shared" ref="BA19:BA79" si="530">IM19</f>
        <v>0</v>
      </c>
      <c r="BB19" s="240">
        <f t="shared" ref="BB19:BB79" si="531">IN19</f>
        <v>0</v>
      </c>
      <c r="BC19" s="240">
        <f t="shared" ref="BC19:BC79" si="532">IO19</f>
        <v>0</v>
      </c>
      <c r="BD19" s="240">
        <f t="shared" ref="BD19:BD79" si="533">IP19</f>
        <v>0</v>
      </c>
      <c r="BE19" s="240">
        <f t="shared" ref="BE19:BE79" si="534">IQ19</f>
        <v>0</v>
      </c>
      <c r="BF19" s="241">
        <f t="shared" ref="BF19:BF79" si="535">IR19</f>
        <v>0</v>
      </c>
      <c r="BG19" s="240">
        <f t="shared" ref="BG19:BG79" si="536">IS19</f>
        <v>0</v>
      </c>
      <c r="BH19" s="240">
        <f t="shared" ref="BH19:BH79" si="537">IT19</f>
        <v>0</v>
      </c>
      <c r="BI19" s="240">
        <f t="shared" ref="BI19:BI79" si="538">IU19</f>
        <v>0</v>
      </c>
      <c r="BJ19" s="240">
        <f t="shared" ref="BJ19:BJ79" si="539">IV19</f>
        <v>0</v>
      </c>
      <c r="BK19" s="240">
        <f t="shared" ref="BK19:BK79" si="540">IW19</f>
        <v>0</v>
      </c>
      <c r="BL19" s="240">
        <f t="shared" ref="BL19:BL79" si="541">IX19</f>
        <v>0</v>
      </c>
      <c r="BM19" s="240">
        <f t="shared" ref="BM19:BM79" si="542">IY19</f>
        <v>0</v>
      </c>
      <c r="BN19" s="240">
        <f t="shared" ref="BN19:BN79" si="543">IZ19</f>
        <v>0</v>
      </c>
      <c r="BO19" s="240">
        <f t="shared" ref="BO19:BO79" si="544">JA19</f>
        <v>0</v>
      </c>
      <c r="BP19" s="240">
        <f t="shared" ref="BP19:BP79" si="545">JB19</f>
        <v>0</v>
      </c>
      <c r="BQ19" s="240">
        <f t="shared" ref="BQ19:BQ79" si="546">JC19</f>
        <v>0</v>
      </c>
      <c r="BR19" s="240">
        <f t="shared" ref="BR19:BR79" si="547">JD19</f>
        <v>0</v>
      </c>
      <c r="BS19" s="240">
        <f t="shared" ref="BS19:BS79" si="548">JE19</f>
        <v>0</v>
      </c>
      <c r="BT19" s="148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5">
        <f t="shared" ref="CZ19:CZ72" si="549">SUM(BU19:CY19)</f>
        <v>0</v>
      </c>
      <c r="DA19" s="148"/>
      <c r="DB19" s="156">
        <f t="shared" ref="DB19:DB40" si="550">F19+G19-F19+AO19-BU19</f>
        <v>0</v>
      </c>
      <c r="DC19" s="156">
        <f t="shared" ref="DC19:DC39" si="551">IB19+H19-IB19+AP19-BV19</f>
        <v>0</v>
      </c>
      <c r="DD19" s="156">
        <f t="shared" ref="DD19:DD39" si="552">IC19+I19-IC19+AQ19-BW19</f>
        <v>0</v>
      </c>
      <c r="DE19" s="156">
        <f t="shared" ref="DE19:DE39" si="553">ID19+J19-ID19+AR19-BX19</f>
        <v>0</v>
      </c>
      <c r="DF19" s="156">
        <f t="shared" ref="DF19:DF39" si="554">IE19+K19-IE19+AS19-BY19</f>
        <v>0</v>
      </c>
      <c r="DG19" s="156">
        <f t="shared" ref="DG19:DG39" si="555">IF19+L19-IF19+AT19-BZ19</f>
        <v>0</v>
      </c>
      <c r="DH19" s="156">
        <f t="shared" ref="DH19:DH39" si="556">IG19+M19-IG19+AU19-CA19</f>
        <v>0</v>
      </c>
      <c r="DI19" s="156">
        <f t="shared" ref="DI19:DI39" si="557">IH19+N19-IH19+AV19-CB19</f>
        <v>0</v>
      </c>
      <c r="DJ19" s="156">
        <f t="shared" ref="DJ19:DJ39" si="558">II19+O19-II19+AW19-CC19</f>
        <v>0</v>
      </c>
      <c r="DK19" s="156">
        <f t="shared" ref="DK19:DK39" si="559">IJ19+P19-IJ19+AX19-CD19</f>
        <v>0</v>
      </c>
      <c r="DL19" s="156">
        <f t="shared" ref="DL19:DL39" si="560">IK19+Q19-IK19+AY19-CE19</f>
        <v>0</v>
      </c>
      <c r="DM19" s="156">
        <f t="shared" ref="DM19:DM39" si="561">IL19+R19-IL19+AZ19-CF19</f>
        <v>0</v>
      </c>
      <c r="DN19" s="156">
        <f t="shared" ref="DN19:DN39" si="562">IM19+S19-IM19+BA19-CG19</f>
        <v>0</v>
      </c>
      <c r="DO19" s="156">
        <f t="shared" ref="DO19:DO39" si="563">IN19+T19-IN19+BB19-CH19</f>
        <v>0</v>
      </c>
      <c r="DP19" s="156">
        <f t="shared" ref="DP19:DP39" si="564">IO19+U19-IO19+BC19-CI19</f>
        <v>0</v>
      </c>
      <c r="DQ19" s="156">
        <f t="shared" ref="DQ19:DQ39" si="565">IP19+V19-IP19+BD19-CJ19</f>
        <v>0</v>
      </c>
      <c r="DR19" s="156">
        <f t="shared" ref="DR19:DR39" si="566">IQ19+W19-IQ19+BE19-CK19</f>
        <v>0</v>
      </c>
      <c r="DS19" s="156">
        <f t="shared" ref="DS19:DS39" si="567">IR19+X19-IR19+BF19-CL19</f>
        <v>0</v>
      </c>
      <c r="DT19" s="156">
        <f t="shared" ref="DT19:DT39" si="568">IS19+Y19-IS19+BG19-CM19</f>
        <v>0</v>
      </c>
      <c r="DU19" s="156">
        <f t="shared" ref="DU19:DU39" si="569">IT19+Z19-IT19+BH19-CN19</f>
        <v>0</v>
      </c>
      <c r="DV19" s="156">
        <f t="shared" ref="DV19:DV39" si="570">IU19+AA19-IU19+BI19-CO19</f>
        <v>0</v>
      </c>
      <c r="DW19" s="156">
        <f t="shared" ref="DW19:DW39" si="571">IV19+AB19-IV19+BJ19-CP19</f>
        <v>0</v>
      </c>
      <c r="DX19" s="156">
        <f t="shared" ref="DX19:DX39" si="572">IW19+AC19-IW19+BK19-CQ19</f>
        <v>0</v>
      </c>
      <c r="DY19" s="156">
        <f t="shared" ref="DY19:DY39" si="573">IX19+AD19-IX19+BL19-CR19</f>
        <v>0</v>
      </c>
      <c r="DZ19" s="156">
        <f t="shared" ref="DZ19:DZ39" si="574">IY19+AE19-IY19+BM19-CS19</f>
        <v>0</v>
      </c>
      <c r="EA19" s="156">
        <f t="shared" ref="EA19:EA39" si="575">IZ19+AF19-IZ19+BN19-CT19</f>
        <v>0</v>
      </c>
      <c r="EB19" s="156">
        <f t="shared" ref="EB19:EB39" si="576">JA19+AG19-JA19+BO19-CU19</f>
        <v>0</v>
      </c>
      <c r="EC19" s="156">
        <f t="shared" ref="EC19:EC39" si="577">JB19+AH19-JB19+BP19-CV19</f>
        <v>0</v>
      </c>
      <c r="ED19" s="156">
        <f t="shared" ref="ED19:ED39" si="578">JC19+AI19-JC19+BQ19-CW19</f>
        <v>0</v>
      </c>
      <c r="EE19" s="156">
        <f t="shared" ref="EE19:EE39" si="579">JD19+AJ19-JD19+BR19-CX19</f>
        <v>0</v>
      </c>
      <c r="EF19" s="156">
        <f t="shared" ref="EF19:EF39" si="580">JE19+AK19-JE19+BS19-CY19</f>
        <v>0</v>
      </c>
      <c r="EG19" s="248">
        <f t="shared" ref="EG19:EG75" si="581">SUM(DB19:EF19)</f>
        <v>0</v>
      </c>
      <c r="EH19" s="249"/>
      <c r="EI19" s="250"/>
      <c r="EJ19" s="163" t="s">
        <v>59</v>
      </c>
      <c r="EK19" s="250"/>
      <c r="EL19" s="163" t="s">
        <v>59</v>
      </c>
      <c r="EM19" s="250"/>
      <c r="EN19" s="163" t="s">
        <v>59</v>
      </c>
      <c r="EO19" s="250"/>
      <c r="EP19" s="163" t="s">
        <v>59</v>
      </c>
      <c r="EQ19" s="250"/>
      <c r="ER19" s="163" t="s">
        <v>59</v>
      </c>
      <c r="ES19" s="250"/>
      <c r="ET19" s="163" t="s">
        <v>59</v>
      </c>
      <c r="EU19" s="250"/>
      <c r="EV19" s="163" t="s">
        <v>59</v>
      </c>
      <c r="EW19" s="250"/>
      <c r="EX19" s="163" t="s">
        <v>59</v>
      </c>
      <c r="EY19" s="250"/>
      <c r="EZ19" s="163" t="s">
        <v>59</v>
      </c>
      <c r="FA19" s="250"/>
      <c r="FB19" s="163" t="s">
        <v>59</v>
      </c>
      <c r="FC19" s="250"/>
      <c r="FD19" s="163" t="s">
        <v>59</v>
      </c>
      <c r="FE19" s="250"/>
      <c r="FF19" s="163" t="s">
        <v>59</v>
      </c>
      <c r="FG19" s="250"/>
      <c r="FH19" s="163" t="s">
        <v>59</v>
      </c>
      <c r="FI19" s="250"/>
      <c r="FJ19" s="121" t="s">
        <v>59</v>
      </c>
      <c r="FK19" s="162"/>
      <c r="FL19" s="163" t="s">
        <v>59</v>
      </c>
      <c r="FM19" s="162"/>
      <c r="FN19" s="163" t="s">
        <v>59</v>
      </c>
      <c r="FO19" s="162"/>
      <c r="FP19" s="163" t="s">
        <v>59</v>
      </c>
      <c r="FQ19" s="162"/>
      <c r="FR19" s="163" t="s">
        <v>59</v>
      </c>
      <c r="FS19" s="162"/>
      <c r="FT19" s="163" t="s">
        <v>59</v>
      </c>
      <c r="FU19" s="162"/>
      <c r="FV19" s="163" t="s">
        <v>59</v>
      </c>
      <c r="FW19" s="162"/>
      <c r="FX19" s="163" t="s">
        <v>59</v>
      </c>
      <c r="FY19" s="162"/>
      <c r="FZ19" s="163" t="s">
        <v>59</v>
      </c>
      <c r="GA19" s="162"/>
      <c r="GB19" s="163" t="s">
        <v>59</v>
      </c>
      <c r="GC19" s="162"/>
      <c r="GD19" s="163" t="s">
        <v>59</v>
      </c>
      <c r="GE19" s="162"/>
      <c r="GF19" s="163" t="s">
        <v>59</v>
      </c>
      <c r="GG19" s="218"/>
      <c r="GH19" s="163" t="s">
        <v>59</v>
      </c>
      <c r="GI19" s="218"/>
      <c r="GJ19" s="163" t="s">
        <v>59</v>
      </c>
      <c r="GK19" s="162"/>
      <c r="GL19" s="163" t="s">
        <v>59</v>
      </c>
      <c r="GM19" s="162"/>
      <c r="GN19" s="163" t="s">
        <v>59</v>
      </c>
      <c r="GO19" s="250"/>
      <c r="GP19" s="163"/>
      <c r="GQ19" s="250"/>
      <c r="GR19" s="163"/>
      <c r="GS19" s="165">
        <f t="shared" ref="GS19:GS45" si="582">SUM(EI19:GQ19)</f>
        <v>0</v>
      </c>
      <c r="GT19" s="148"/>
      <c r="GU19" s="166">
        <f t="shared" ref="GU19:GU39" si="583">DB19-EI19</f>
        <v>0</v>
      </c>
      <c r="GV19" s="166">
        <f t="shared" ref="GV19:GV39" si="584">DC19-EK19</f>
        <v>0</v>
      </c>
      <c r="GW19" s="166">
        <f t="shared" ref="GW19:GW39" si="585">DD19-EM19</f>
        <v>0</v>
      </c>
      <c r="GX19" s="166">
        <f t="shared" ref="GX19:GX40" si="586">DE19-EO19</f>
        <v>0</v>
      </c>
      <c r="GY19" s="166">
        <f t="shared" ref="GY19:GY40" si="587">DF19-EQ19</f>
        <v>0</v>
      </c>
      <c r="GZ19" s="166">
        <f t="shared" ref="GZ19:GZ40" si="588">DG19-ES19</f>
        <v>0</v>
      </c>
      <c r="HA19" s="166">
        <f t="shared" ref="HA19:HA39" si="589">DH19-EU19</f>
        <v>0</v>
      </c>
      <c r="HB19" s="166">
        <f t="shared" ref="HB19:HB39" si="590">DI19-EW19</f>
        <v>0</v>
      </c>
      <c r="HC19" s="166">
        <f t="shared" ref="HC19:HC39" si="591">DJ19-EY19</f>
        <v>0</v>
      </c>
      <c r="HD19" s="166">
        <f t="shared" ref="HD19:HD39" si="592">DK19-FA19</f>
        <v>0</v>
      </c>
      <c r="HE19" s="166">
        <f t="shared" ref="HE19:HE39" si="593">DL19-FC19</f>
        <v>0</v>
      </c>
      <c r="HF19" s="166">
        <f t="shared" ref="HF19:HF39" si="594">DM19-FE19</f>
        <v>0</v>
      </c>
      <c r="HG19" s="166">
        <f t="shared" ref="HG19:HG39" si="595">DN19-FG19</f>
        <v>0</v>
      </c>
      <c r="HH19" s="166">
        <f t="shared" ref="HH19:HH39" si="596">DO19-FI19</f>
        <v>0</v>
      </c>
      <c r="HI19" s="166">
        <f t="shared" ref="HI19:HI39" si="597">DP19-FK19</f>
        <v>0</v>
      </c>
      <c r="HJ19" s="166">
        <f t="shared" ref="HJ19:HJ39" si="598">DQ19-FM19</f>
        <v>0</v>
      </c>
      <c r="HK19" s="166">
        <f t="shared" ref="HK19:HK39" si="599">DR19-FO19</f>
        <v>0</v>
      </c>
      <c r="HL19" s="166">
        <f t="shared" ref="HL19:HL39" si="600">DS19-FQ19</f>
        <v>0</v>
      </c>
      <c r="HM19" s="166">
        <f t="shared" ref="HM19:HM39" si="601">DT19-FS19</f>
        <v>0</v>
      </c>
      <c r="HN19" s="166">
        <f t="shared" ref="HN19:HN39" si="602">DU19-FU19</f>
        <v>0</v>
      </c>
      <c r="HO19" s="166">
        <f t="shared" ref="HO19:HO39" si="603">DV19-FW19</f>
        <v>0</v>
      </c>
      <c r="HP19" s="166">
        <f t="shared" ref="HP19:HP39" si="604">DW19-FY19</f>
        <v>0</v>
      </c>
      <c r="HQ19" s="166">
        <f t="shared" ref="HQ19:HQ39" si="605">DX19-GA19</f>
        <v>0</v>
      </c>
      <c r="HR19" s="166">
        <f t="shared" ref="HR19:HR39" si="606">DY19-GC19</f>
        <v>0</v>
      </c>
      <c r="HS19" s="166">
        <f t="shared" ref="HS19:HS39" si="607">DZ19-GE19</f>
        <v>0</v>
      </c>
      <c r="HT19" s="166">
        <f t="shared" ref="HT19:HT39" si="608">EA19-GG19</f>
        <v>0</v>
      </c>
      <c r="HU19" s="166">
        <f t="shared" ref="HU19:HU39" si="609">EB19-GI19</f>
        <v>0</v>
      </c>
      <c r="HV19" s="166">
        <f t="shared" ref="HV19:HV39" si="610">EC19-GK19</f>
        <v>0</v>
      </c>
      <c r="HW19" s="166">
        <f t="shared" ref="HW19:HW39" si="611">ED19-GM19</f>
        <v>0</v>
      </c>
      <c r="HX19" s="166">
        <f t="shared" ref="HX19:HX39" si="612">EE19-GO19</f>
        <v>0</v>
      </c>
      <c r="HY19" s="166">
        <f t="shared" ref="HY19:HY39" si="613">EF19-GQ19</f>
        <v>0</v>
      </c>
      <c r="HZ19" s="252">
        <f t="shared" ref="HZ19:HZ51" si="614">SUM(GU19:HY19)</f>
        <v>0</v>
      </c>
      <c r="IA19" s="148"/>
      <c r="IB19" s="169">
        <f t="shared" ref="IB19:IB88" si="615">GU19</f>
        <v>0</v>
      </c>
      <c r="IC19" s="169">
        <f t="shared" ref="IC19:IC88" si="616">GV19</f>
        <v>0</v>
      </c>
      <c r="ID19" s="169">
        <f t="shared" ref="ID19:ID88" si="617">GW19</f>
        <v>0</v>
      </c>
      <c r="IE19" s="169">
        <f t="shared" ref="IE19:IE88" si="618">GX19</f>
        <v>0</v>
      </c>
      <c r="IF19" s="169">
        <f t="shared" ref="IF19:IF88" si="619">GY19</f>
        <v>0</v>
      </c>
      <c r="IG19" s="169">
        <f t="shared" ref="IG19:IG88" si="620">GZ19</f>
        <v>0</v>
      </c>
      <c r="IH19" s="169">
        <f t="shared" ref="IH19:IH88" si="621">HA19</f>
        <v>0</v>
      </c>
      <c r="II19" s="169">
        <f t="shared" ref="II19:II88" si="622">HB19</f>
        <v>0</v>
      </c>
      <c r="IJ19" s="169">
        <f t="shared" ref="IJ19:IJ88" si="623">HC19</f>
        <v>0</v>
      </c>
      <c r="IK19" s="169">
        <f t="shared" ref="IK19:IK88" si="624">HD19</f>
        <v>0</v>
      </c>
      <c r="IL19" s="169">
        <f t="shared" ref="IL19:IL88" si="625">HE19</f>
        <v>0</v>
      </c>
      <c r="IM19" s="169">
        <f t="shared" ref="IM19:IM88" si="626">HF19</f>
        <v>0</v>
      </c>
      <c r="IN19" s="169">
        <f t="shared" ref="IN19:IN88" si="627">HG19</f>
        <v>0</v>
      </c>
      <c r="IO19" s="169">
        <f t="shared" ref="IO19:IO88" si="628">HH19</f>
        <v>0</v>
      </c>
      <c r="IP19" s="169">
        <f t="shared" ref="IP19:IP88" si="629">HI19</f>
        <v>0</v>
      </c>
      <c r="IQ19" s="169">
        <f t="shared" ref="IQ19:IQ88" si="630">HJ19</f>
        <v>0</v>
      </c>
      <c r="IR19" s="169">
        <f t="shared" ref="IR19:IR88" si="631">HK19</f>
        <v>0</v>
      </c>
      <c r="IS19" s="169">
        <f t="shared" ref="IS19:IS88" si="632">HL19</f>
        <v>0</v>
      </c>
      <c r="IT19" s="169">
        <f t="shared" ref="IT19:IT88" si="633">HM19</f>
        <v>0</v>
      </c>
      <c r="IU19" s="169">
        <f t="shared" ref="IU19:IU88" si="634">HN19</f>
        <v>0</v>
      </c>
      <c r="IV19" s="169">
        <f t="shared" ref="IV19:IV88" si="635">HO19</f>
        <v>0</v>
      </c>
      <c r="IW19" s="169">
        <f t="shared" ref="IW19:IW88" si="636">HP19</f>
        <v>0</v>
      </c>
      <c r="IX19" s="169">
        <f t="shared" ref="IX19:IX88" si="637">HQ19</f>
        <v>0</v>
      </c>
      <c r="IY19" s="169">
        <f t="shared" ref="IY19:IY88" si="638">HR19</f>
        <v>0</v>
      </c>
      <c r="IZ19" s="169">
        <f t="shared" ref="IZ19:IZ88" si="639">HS19</f>
        <v>0</v>
      </c>
      <c r="JA19" s="169">
        <f t="shared" ref="JA19:JA88" si="640">HT19</f>
        <v>0</v>
      </c>
      <c r="JB19" s="169">
        <f t="shared" ref="JB19:JB88" si="641">HU19</f>
        <v>0</v>
      </c>
      <c r="JC19" s="169">
        <f t="shared" ref="JC19:JC88" si="642">HV19</f>
        <v>0</v>
      </c>
      <c r="JD19" s="169">
        <f t="shared" ref="JD19:JD88" si="643">HW19</f>
        <v>0</v>
      </c>
      <c r="JE19" s="169">
        <f t="shared" ref="JE19:JE88" si="644">HX19</f>
        <v>0</v>
      </c>
      <c r="JF19" s="256">
        <f t="shared" ref="JF19:JF88" si="645">HY19</f>
        <v>0</v>
      </c>
      <c r="JG19" s="255"/>
      <c r="JH19" s="171">
        <f t="shared" ref="JH19:JH40" si="646">IB19-GU19</f>
        <v>0</v>
      </c>
      <c r="JI19" s="171">
        <f t="shared" ref="JI19:JI40" si="647">IC19-GV19</f>
        <v>0</v>
      </c>
      <c r="JJ19" s="171">
        <f t="shared" ref="JJ19:JJ40" si="648">ID19-GW19</f>
        <v>0</v>
      </c>
      <c r="JK19" s="171">
        <f t="shared" ref="JK19:JK40" si="649">IE19-GX19</f>
        <v>0</v>
      </c>
      <c r="JL19" s="171">
        <f t="shared" ref="JL19:JL40" si="650">IF19-GY19</f>
        <v>0</v>
      </c>
      <c r="JM19" s="171">
        <f t="shared" ref="JM19:JM40" si="651">IG19-GZ19</f>
        <v>0</v>
      </c>
      <c r="JN19" s="171">
        <f t="shared" ref="JN19:JN40" si="652">IH19-HA19</f>
        <v>0</v>
      </c>
      <c r="JO19" s="171">
        <f t="shared" ref="JO19:JO40" si="653">II19-HB19</f>
        <v>0</v>
      </c>
      <c r="JP19" s="171">
        <f t="shared" ref="JP19:JP40" si="654">IJ19-HC19</f>
        <v>0</v>
      </c>
      <c r="JQ19" s="171">
        <f t="shared" ref="JQ19:JQ40" si="655">IK19-HD19</f>
        <v>0</v>
      </c>
      <c r="JR19" s="171">
        <f t="shared" ref="JR19:JR40" si="656">IL19-HE19</f>
        <v>0</v>
      </c>
      <c r="JS19" s="171">
        <f t="shared" ref="JS19:JS40" si="657">IM19-HF19</f>
        <v>0</v>
      </c>
      <c r="JT19" s="171">
        <f t="shared" ref="JT19:JT40" si="658">IN19-HG19</f>
        <v>0</v>
      </c>
      <c r="JU19" s="171">
        <f t="shared" ref="JU19:JU40" si="659">IO19-HH19</f>
        <v>0</v>
      </c>
      <c r="JV19" s="171">
        <f t="shared" ref="JV19:JV40" si="660">IP19-HI19</f>
        <v>0</v>
      </c>
      <c r="JW19" s="171">
        <f t="shared" ref="JW19:JW40" si="661">IQ19-HJ19</f>
        <v>0</v>
      </c>
      <c r="JX19" s="171">
        <f t="shared" ref="JX19:JX40" si="662">IR19-HK19</f>
        <v>0</v>
      </c>
      <c r="JY19" s="171">
        <f t="shared" ref="JY19:JY40" si="663">IS19-HL19</f>
        <v>0</v>
      </c>
      <c r="JZ19" s="171">
        <f t="shared" ref="JZ19:JZ40" si="664">IT19-HM19</f>
        <v>0</v>
      </c>
      <c r="KA19" s="171">
        <f t="shared" ref="KA19:KA40" si="665">IU19-HN19</f>
        <v>0</v>
      </c>
      <c r="KB19" s="171">
        <f t="shared" ref="KB19:KB40" si="666">IV19-HO19</f>
        <v>0</v>
      </c>
      <c r="KC19" s="171">
        <f t="shared" ref="KC19:KC40" si="667">IW19-HP19</f>
        <v>0</v>
      </c>
      <c r="KD19" s="171">
        <f t="shared" ref="KD19:KD40" si="668">IX19-HQ19</f>
        <v>0</v>
      </c>
      <c r="KE19" s="171">
        <f t="shared" ref="KE19:KE40" si="669">IY19-HR19</f>
        <v>0</v>
      </c>
      <c r="KF19" s="171">
        <f t="shared" ref="KF19:KF40" si="670">IZ19-HS19</f>
        <v>0</v>
      </c>
      <c r="KG19" s="171">
        <f t="shared" ref="KG19:KG40" si="671">JA19-HT19</f>
        <v>0</v>
      </c>
      <c r="KH19" s="171">
        <f t="shared" ref="KH19:KH40" si="672">JB19-HU19</f>
        <v>0</v>
      </c>
      <c r="KI19" s="171">
        <f t="shared" ref="KI19:KI40" si="673">JC19-HV19</f>
        <v>0</v>
      </c>
      <c r="KJ19" s="171">
        <f t="shared" ref="KJ19:KJ40" si="674">JD19-HW19</f>
        <v>0</v>
      </c>
      <c r="KK19" s="171">
        <f t="shared" ref="KK19:KK40" si="675">JE19-HX19</f>
        <v>0</v>
      </c>
      <c r="KL19" s="171">
        <f t="shared" ref="KL19:KL40" si="676">JF19-HY19</f>
        <v>0</v>
      </c>
      <c r="KM19" s="259">
        <f t="shared" ref="KM19:KM55" si="677">SUM(JH19:KL19)</f>
        <v>0</v>
      </c>
      <c r="KN19" s="113">
        <f t="shared" ref="KN19:KN40" si="678">D19*JF19</f>
        <v>0</v>
      </c>
      <c r="KO19" s="114">
        <f t="shared" ref="KO19:KO40" si="679">D19*KM19</f>
        <v>0</v>
      </c>
    </row>
    <row r="20" customFormat="1" spans="1:301">
      <c r="A20" s="223" t="s">
        <v>260</v>
      </c>
      <c r="B20" s="132">
        <v>56313</v>
      </c>
      <c r="C20" s="132" t="s">
        <v>57</v>
      </c>
      <c r="D20" s="224">
        <v>2866.18245371842</v>
      </c>
      <c r="E20" s="132" t="s">
        <v>58</v>
      </c>
      <c r="F20" s="13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141">
        <f t="shared" si="516"/>
        <v>0</v>
      </c>
      <c r="AM20" s="142">
        <f t="shared" si="517"/>
        <v>0</v>
      </c>
      <c r="AN20" s="200"/>
      <c r="AO20" s="203">
        <f t="shared" ref="AO20" si="680">F20</f>
        <v>0</v>
      </c>
      <c r="AP20" s="240">
        <f t="shared" ref="AP20" si="681">IB20</f>
        <v>0</v>
      </c>
      <c r="AQ20" s="240">
        <f t="shared" ref="AQ20" si="682">IC20</f>
        <v>0</v>
      </c>
      <c r="AR20" s="240">
        <f t="shared" ref="AR20" si="683">ID20</f>
        <v>0</v>
      </c>
      <c r="AS20" s="240">
        <f t="shared" ref="AS20" si="684">IE20</f>
        <v>0</v>
      </c>
      <c r="AT20" s="240">
        <f t="shared" ref="AT20" si="685">IF20</f>
        <v>0</v>
      </c>
      <c r="AU20" s="240">
        <f t="shared" ref="AU20" si="686">IG20</f>
        <v>0</v>
      </c>
      <c r="AV20" s="240">
        <f t="shared" ref="AV20" si="687">IH20</f>
        <v>0</v>
      </c>
      <c r="AW20" s="240">
        <f t="shared" ref="AW20" si="688">II20</f>
        <v>0</v>
      </c>
      <c r="AX20" s="240">
        <f t="shared" ref="AX20" si="689">IJ20</f>
        <v>0</v>
      </c>
      <c r="AY20" s="240">
        <f t="shared" ref="AY20" si="690">IK20</f>
        <v>0</v>
      </c>
      <c r="AZ20" s="240">
        <f t="shared" ref="AZ20" si="691">IL20</f>
        <v>0</v>
      </c>
      <c r="BA20" s="240">
        <f t="shared" ref="BA20" si="692">IM20</f>
        <v>0</v>
      </c>
      <c r="BB20" s="240">
        <f t="shared" ref="BB20" si="693">IN20</f>
        <v>0</v>
      </c>
      <c r="BC20" s="240">
        <f t="shared" ref="BC20" si="694">IO20</f>
        <v>0</v>
      </c>
      <c r="BD20" s="240">
        <f t="shared" ref="BD20" si="695">IP20</f>
        <v>0</v>
      </c>
      <c r="BE20" s="240">
        <f t="shared" ref="BE20" si="696">IQ20</f>
        <v>0</v>
      </c>
      <c r="BF20" s="241">
        <f t="shared" ref="BF20" si="697">IR20</f>
        <v>0</v>
      </c>
      <c r="BG20" s="240">
        <f t="shared" ref="BG20" si="698">IS20</f>
        <v>0</v>
      </c>
      <c r="BH20" s="240">
        <f t="shared" ref="BH20" si="699">IT20</f>
        <v>0</v>
      </c>
      <c r="BI20" s="240">
        <f t="shared" ref="BI20" si="700">IU20</f>
        <v>0</v>
      </c>
      <c r="BJ20" s="240">
        <f t="shared" ref="BJ20" si="701">IV20</f>
        <v>0</v>
      </c>
      <c r="BK20" s="240">
        <f t="shared" ref="BK20" si="702">IW20</f>
        <v>0</v>
      </c>
      <c r="BL20" s="240">
        <f t="shared" ref="BL20" si="703">IX20</f>
        <v>0</v>
      </c>
      <c r="BM20" s="240">
        <f t="shared" ref="BM20" si="704">IY20</f>
        <v>0</v>
      </c>
      <c r="BN20" s="240">
        <f t="shared" ref="BN20" si="705">IZ20</f>
        <v>0</v>
      </c>
      <c r="BO20" s="240">
        <f t="shared" ref="BO20" si="706">JA20</f>
        <v>0</v>
      </c>
      <c r="BP20" s="240">
        <f t="shared" ref="BP20" si="707">JB20</f>
        <v>0</v>
      </c>
      <c r="BQ20" s="240">
        <f t="shared" ref="BQ20" si="708">JC20</f>
        <v>0</v>
      </c>
      <c r="BR20" s="240">
        <f t="shared" ref="BR20" si="709">JD20</f>
        <v>0</v>
      </c>
      <c r="BS20" s="240">
        <f t="shared" ref="BS20" si="710">JE20</f>
        <v>0</v>
      </c>
      <c r="BT20" s="202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5">
        <f t="shared" si="549"/>
        <v>0</v>
      </c>
      <c r="DA20" s="202"/>
      <c r="DB20" s="156">
        <f t="shared" ref="DB20" si="711">F20+G20-F20+AO20-BU20</f>
        <v>0</v>
      </c>
      <c r="DC20" s="156">
        <f t="shared" ref="DC20" si="712">IB20+H20-IB20+AP20-BV20</f>
        <v>0</v>
      </c>
      <c r="DD20" s="156">
        <f t="shared" ref="DD20" si="713">IC20+I20-IC20+AQ20-BW20</f>
        <v>0</v>
      </c>
      <c r="DE20" s="156">
        <f t="shared" ref="DE20" si="714">ID20+J20-ID20+AR20-BX20</f>
        <v>0</v>
      </c>
      <c r="DF20" s="156">
        <f t="shared" ref="DF20" si="715">IE20+K20-IE20+AS20-BY20</f>
        <v>0</v>
      </c>
      <c r="DG20" s="156">
        <f t="shared" si="555"/>
        <v>0</v>
      </c>
      <c r="DH20" s="156">
        <f t="shared" si="556"/>
        <v>0</v>
      </c>
      <c r="DI20" s="156">
        <f t="shared" ref="DI20" si="716">IH20+N20-IH20+AV20-CB20</f>
        <v>0</v>
      </c>
      <c r="DJ20" s="156">
        <f t="shared" ref="DJ20" si="717">II20+O20-II20+AW20-CC20</f>
        <v>0</v>
      </c>
      <c r="DK20" s="156">
        <f t="shared" ref="DK20" si="718">IJ20+P20-IJ20+AX20-CD20</f>
        <v>0</v>
      </c>
      <c r="DL20" s="156">
        <f t="shared" ref="DL20" si="719">IK20+Q20-IK20+AY20-CE20</f>
        <v>0</v>
      </c>
      <c r="DM20" s="156">
        <f t="shared" ref="DM20" si="720">IL20+R20-IL20+AZ20-CF20</f>
        <v>0</v>
      </c>
      <c r="DN20" s="156">
        <f t="shared" ref="DN20" si="721">IM20+S20-IM20+BA20-CG20</f>
        <v>0</v>
      </c>
      <c r="DO20" s="156">
        <f t="shared" ref="DO20" si="722">IN20+T20-IN20+BB20-CH20</f>
        <v>0</v>
      </c>
      <c r="DP20" s="156">
        <f t="shared" ref="DP20" si="723">IO20+U20-IO20+BC20-CI20</f>
        <v>0</v>
      </c>
      <c r="DQ20" s="156">
        <f t="shared" ref="DQ20" si="724">IP20+V20-IP20+BD20-CJ20</f>
        <v>0</v>
      </c>
      <c r="DR20" s="156">
        <f t="shared" ref="DR20" si="725">IQ20+W20-IQ20+BE20-CK20</f>
        <v>0</v>
      </c>
      <c r="DS20" s="156">
        <f t="shared" ref="DS20" si="726">IR20+X20-IR20+BF20-CL20</f>
        <v>0</v>
      </c>
      <c r="DT20" s="156">
        <f t="shared" ref="DT20" si="727">IS20+Y20-IS20+BG20-CM20</f>
        <v>0</v>
      </c>
      <c r="DU20" s="156">
        <f t="shared" ref="DU20" si="728">IT20+Z20-IT20+BH20-CN20</f>
        <v>0</v>
      </c>
      <c r="DV20" s="156">
        <f t="shared" ref="DV20" si="729">IU20+AA20-IU20+BI20-CO20</f>
        <v>0</v>
      </c>
      <c r="DW20" s="156">
        <f t="shared" ref="DW20" si="730">IV20+AB20-IV20+BJ20-CP20</f>
        <v>0</v>
      </c>
      <c r="DX20" s="156">
        <f t="shared" ref="DX20" si="731">IW20+AC20-IW20+BK20-CQ20</f>
        <v>0</v>
      </c>
      <c r="DY20" s="156">
        <f t="shared" ref="DY20" si="732">IX20+AD20-IX20+BL20-CR20</f>
        <v>0</v>
      </c>
      <c r="DZ20" s="156">
        <f t="shared" ref="DZ20" si="733">IY20+AE20-IY20+BM20-CS20</f>
        <v>0</v>
      </c>
      <c r="EA20" s="156">
        <f t="shared" ref="EA20" si="734">IZ20+AF20-IZ20+BN20-CT20</f>
        <v>0</v>
      </c>
      <c r="EB20" s="156">
        <f t="shared" ref="EB20" si="735">JA20+AG20-JA20+BO20-CU20</f>
        <v>0</v>
      </c>
      <c r="EC20" s="156">
        <f t="shared" ref="EC20" si="736">JB20+AH20-JB20+BP20-CV20</f>
        <v>0</v>
      </c>
      <c r="ED20" s="156">
        <f t="shared" ref="ED20" si="737">JC20+AI20-JC20+BQ20-CW20</f>
        <v>0</v>
      </c>
      <c r="EE20" s="156">
        <f t="shared" ref="EE20" si="738">JD20+AJ20-JD20+BR20-CX20</f>
        <v>0</v>
      </c>
      <c r="EF20" s="156">
        <f t="shared" ref="EF20" si="739">JE20+AK20-JE20+BS20-CY20</f>
        <v>0</v>
      </c>
      <c r="EG20" s="248">
        <f t="shared" ref="EG20" si="740">SUM(DB20:EF20)</f>
        <v>0</v>
      </c>
      <c r="EH20" s="249"/>
      <c r="EI20" s="250"/>
      <c r="EJ20" s="163" t="s">
        <v>59</v>
      </c>
      <c r="EK20" s="250"/>
      <c r="EL20" s="163" t="s">
        <v>59</v>
      </c>
      <c r="EM20" s="250"/>
      <c r="EN20" s="163" t="s">
        <v>59</v>
      </c>
      <c r="EO20" s="250"/>
      <c r="EP20" s="163" t="s">
        <v>59</v>
      </c>
      <c r="EQ20" s="250"/>
      <c r="ER20" s="163" t="s">
        <v>59</v>
      </c>
      <c r="ES20" s="250"/>
      <c r="ET20" s="163" t="s">
        <v>59</v>
      </c>
      <c r="EU20" s="250"/>
      <c r="EV20" s="163" t="s">
        <v>59</v>
      </c>
      <c r="EW20" s="250"/>
      <c r="EX20" s="163" t="s">
        <v>59</v>
      </c>
      <c r="EY20" s="250"/>
      <c r="EZ20" s="163" t="s">
        <v>59</v>
      </c>
      <c r="FA20" s="250"/>
      <c r="FB20" s="163" t="s">
        <v>59</v>
      </c>
      <c r="FC20" s="250"/>
      <c r="FD20" s="163" t="s">
        <v>59</v>
      </c>
      <c r="FE20" s="250"/>
      <c r="FF20" s="163" t="s">
        <v>59</v>
      </c>
      <c r="FG20" s="250"/>
      <c r="FH20" s="163" t="s">
        <v>59</v>
      </c>
      <c r="FI20" s="250"/>
      <c r="FJ20" s="121" t="s">
        <v>59</v>
      </c>
      <c r="FK20" s="162"/>
      <c r="FL20" s="163" t="s">
        <v>59</v>
      </c>
      <c r="FM20" s="162"/>
      <c r="FN20" s="163" t="s">
        <v>59</v>
      </c>
      <c r="FO20" s="162"/>
      <c r="FP20" s="163" t="s">
        <v>59</v>
      </c>
      <c r="FQ20" s="162"/>
      <c r="FR20" s="163" t="s">
        <v>59</v>
      </c>
      <c r="FS20" s="162"/>
      <c r="FT20" s="163" t="s">
        <v>59</v>
      </c>
      <c r="FU20" s="162"/>
      <c r="FV20" s="163" t="s">
        <v>59</v>
      </c>
      <c r="FW20" s="162"/>
      <c r="FX20" s="163" t="s">
        <v>59</v>
      </c>
      <c r="FY20" s="162"/>
      <c r="FZ20" s="163" t="s">
        <v>59</v>
      </c>
      <c r="GA20" s="162"/>
      <c r="GB20" s="163" t="s">
        <v>59</v>
      </c>
      <c r="GC20" s="162"/>
      <c r="GD20" s="163" t="s">
        <v>59</v>
      </c>
      <c r="GE20" s="162"/>
      <c r="GF20" s="163" t="s">
        <v>59</v>
      </c>
      <c r="GG20" s="218"/>
      <c r="GH20" s="163" t="s">
        <v>59</v>
      </c>
      <c r="GI20" s="218"/>
      <c r="GJ20" s="163" t="s">
        <v>59</v>
      </c>
      <c r="GK20" s="162"/>
      <c r="GL20" s="163" t="s">
        <v>59</v>
      </c>
      <c r="GM20" s="162"/>
      <c r="GN20" s="163" t="s">
        <v>59</v>
      </c>
      <c r="GO20" s="250"/>
      <c r="GP20" s="163"/>
      <c r="GQ20" s="250"/>
      <c r="GR20" s="163"/>
      <c r="GS20" s="165">
        <f t="shared" si="582"/>
        <v>0</v>
      </c>
      <c r="GT20" s="202"/>
      <c r="GU20" s="166">
        <f t="shared" ref="GU20" si="741">DB20-EI20</f>
        <v>0</v>
      </c>
      <c r="GV20" s="166">
        <f t="shared" ref="GV20" si="742">DC20-EK20</f>
        <v>0</v>
      </c>
      <c r="GW20" s="166">
        <f t="shared" ref="GW20" si="743">DD20-EM20</f>
        <v>0</v>
      </c>
      <c r="GX20" s="166">
        <f t="shared" ref="GX20" si="744">DE20-EO20</f>
        <v>0</v>
      </c>
      <c r="GY20" s="166">
        <f t="shared" ref="GY20" si="745">DF20-EQ20</f>
        <v>0</v>
      </c>
      <c r="GZ20" s="166">
        <f t="shared" ref="GZ20" si="746">DG20-ES20</f>
        <v>0</v>
      </c>
      <c r="HA20" s="166">
        <f t="shared" ref="HA20" si="747">DH20-EU20</f>
        <v>0</v>
      </c>
      <c r="HB20" s="166">
        <f t="shared" ref="HB20" si="748">DI20-EW20</f>
        <v>0</v>
      </c>
      <c r="HC20" s="166">
        <f t="shared" ref="HC20" si="749">DJ20-EY20</f>
        <v>0</v>
      </c>
      <c r="HD20" s="166">
        <f t="shared" ref="HD20" si="750">DK20-FA20</f>
        <v>0</v>
      </c>
      <c r="HE20" s="166">
        <f t="shared" ref="HE20" si="751">DL20-FC20</f>
        <v>0</v>
      </c>
      <c r="HF20" s="166">
        <f t="shared" ref="HF20" si="752">DM20-FE20</f>
        <v>0</v>
      </c>
      <c r="HG20" s="166">
        <f t="shared" ref="HG20" si="753">DN20-FG20</f>
        <v>0</v>
      </c>
      <c r="HH20" s="166">
        <f t="shared" ref="HH20" si="754">DO20-FI20</f>
        <v>0</v>
      </c>
      <c r="HI20" s="166">
        <f t="shared" ref="HI20" si="755">DP20-FK20</f>
        <v>0</v>
      </c>
      <c r="HJ20" s="166">
        <f t="shared" ref="HJ20" si="756">DQ20-FM20</f>
        <v>0</v>
      </c>
      <c r="HK20" s="166">
        <f t="shared" ref="HK20" si="757">DR20-FO20</f>
        <v>0</v>
      </c>
      <c r="HL20" s="166">
        <f t="shared" ref="HL20" si="758">DS20-FQ20</f>
        <v>0</v>
      </c>
      <c r="HM20" s="166">
        <f t="shared" ref="HM20" si="759">DT20-FS20</f>
        <v>0</v>
      </c>
      <c r="HN20" s="166">
        <f t="shared" ref="HN20" si="760">DU20-FU20</f>
        <v>0</v>
      </c>
      <c r="HO20" s="166">
        <f t="shared" ref="HO20" si="761">DV20-FW20</f>
        <v>0</v>
      </c>
      <c r="HP20" s="166">
        <f t="shared" ref="HP20" si="762">DW20-FY20</f>
        <v>0</v>
      </c>
      <c r="HQ20" s="166">
        <f t="shared" ref="HQ20" si="763">DX20-GA20</f>
        <v>0</v>
      </c>
      <c r="HR20" s="166">
        <f t="shared" ref="HR20" si="764">DY20-GC20</f>
        <v>0</v>
      </c>
      <c r="HS20" s="166">
        <f t="shared" ref="HS20" si="765">DZ20-GE20</f>
        <v>0</v>
      </c>
      <c r="HT20" s="166">
        <f t="shared" ref="HT20" si="766">EA20-GG20</f>
        <v>0</v>
      </c>
      <c r="HU20" s="166">
        <f t="shared" ref="HU20" si="767">EB20-GI20</f>
        <v>0</v>
      </c>
      <c r="HV20" s="166">
        <f t="shared" ref="HV20" si="768">EC20-GK20</f>
        <v>0</v>
      </c>
      <c r="HW20" s="166">
        <f t="shared" ref="HW20" si="769">ED20-GM20</f>
        <v>0</v>
      </c>
      <c r="HX20" s="166">
        <f t="shared" ref="HX20" si="770">EE20-GO20</f>
        <v>0</v>
      </c>
      <c r="HY20" s="166">
        <f t="shared" ref="HY20" si="771">EF20-GQ20</f>
        <v>0</v>
      </c>
      <c r="HZ20" s="252">
        <f t="shared" ref="HZ20" si="772">SUM(GU20:HY20)</f>
        <v>0</v>
      </c>
      <c r="IA20" s="148"/>
      <c r="IB20" s="169">
        <f t="shared" ref="IB20" si="773">GU20</f>
        <v>0</v>
      </c>
      <c r="IC20" s="169">
        <f t="shared" ref="IC20" si="774">GV20</f>
        <v>0</v>
      </c>
      <c r="ID20" s="169">
        <f t="shared" ref="ID20" si="775">GW20</f>
        <v>0</v>
      </c>
      <c r="IE20" s="169">
        <f t="shared" ref="IE20" si="776">GX20</f>
        <v>0</v>
      </c>
      <c r="IF20" s="169">
        <f t="shared" ref="IF20" si="777">GY20</f>
        <v>0</v>
      </c>
      <c r="IG20" s="169">
        <f t="shared" ref="IG20" si="778">GZ20</f>
        <v>0</v>
      </c>
      <c r="IH20" s="169">
        <f t="shared" ref="IH20" si="779">HA20</f>
        <v>0</v>
      </c>
      <c r="II20" s="169">
        <f t="shared" ref="II20" si="780">HB20</f>
        <v>0</v>
      </c>
      <c r="IJ20" s="169">
        <f t="shared" ref="IJ20" si="781">HC20</f>
        <v>0</v>
      </c>
      <c r="IK20" s="169">
        <f t="shared" ref="IK20" si="782">HD20</f>
        <v>0</v>
      </c>
      <c r="IL20" s="169">
        <f t="shared" ref="IL20" si="783">HE20</f>
        <v>0</v>
      </c>
      <c r="IM20" s="169">
        <f t="shared" ref="IM20" si="784">HF20</f>
        <v>0</v>
      </c>
      <c r="IN20" s="169">
        <f t="shared" ref="IN20" si="785">HG20</f>
        <v>0</v>
      </c>
      <c r="IO20" s="169">
        <f t="shared" ref="IO20" si="786">HH20</f>
        <v>0</v>
      </c>
      <c r="IP20" s="169">
        <f t="shared" ref="IP20" si="787">HI20</f>
        <v>0</v>
      </c>
      <c r="IQ20" s="169">
        <f t="shared" ref="IQ20" si="788">HJ20</f>
        <v>0</v>
      </c>
      <c r="IR20" s="169">
        <f t="shared" ref="IR20" si="789">HK20</f>
        <v>0</v>
      </c>
      <c r="IS20" s="169">
        <f t="shared" ref="IS20" si="790">HL20</f>
        <v>0</v>
      </c>
      <c r="IT20" s="169">
        <f t="shared" ref="IT20" si="791">HM20</f>
        <v>0</v>
      </c>
      <c r="IU20" s="169">
        <f t="shared" ref="IU20" si="792">HN20</f>
        <v>0</v>
      </c>
      <c r="IV20" s="169">
        <f t="shared" ref="IV20" si="793">HO20</f>
        <v>0</v>
      </c>
      <c r="IW20" s="169">
        <f t="shared" ref="IW20" si="794">HP20</f>
        <v>0</v>
      </c>
      <c r="IX20" s="169">
        <f t="shared" ref="IX20" si="795">HQ20</f>
        <v>0</v>
      </c>
      <c r="IY20" s="169">
        <f t="shared" ref="IY20" si="796">HR20</f>
        <v>0</v>
      </c>
      <c r="IZ20" s="169">
        <f t="shared" ref="IZ20" si="797">HS20</f>
        <v>0</v>
      </c>
      <c r="JA20" s="169">
        <f t="shared" ref="JA20" si="798">HT20</f>
        <v>0</v>
      </c>
      <c r="JB20" s="169">
        <f t="shared" ref="JB20" si="799">HU20</f>
        <v>0</v>
      </c>
      <c r="JC20" s="169">
        <f t="shared" ref="JC20" si="800">HV20</f>
        <v>0</v>
      </c>
      <c r="JD20" s="169">
        <f t="shared" ref="JD20" si="801">HW20</f>
        <v>0</v>
      </c>
      <c r="JE20" s="169">
        <f t="shared" ref="JE20" si="802">HX20</f>
        <v>0</v>
      </c>
      <c r="JF20" s="256">
        <f t="shared" ref="JF20" si="803">HY20</f>
        <v>0</v>
      </c>
      <c r="JG20" s="255"/>
      <c r="JH20" s="171">
        <f t="shared" ref="JH20" si="804">IB20-GU20</f>
        <v>0</v>
      </c>
      <c r="JI20" s="171">
        <f t="shared" ref="JI20" si="805">IC20-GV20</f>
        <v>0</v>
      </c>
      <c r="JJ20" s="171">
        <f t="shared" ref="JJ20" si="806">ID20-GW20</f>
        <v>0</v>
      </c>
      <c r="JK20" s="171">
        <f t="shared" ref="JK20" si="807">IE20-GX20</f>
        <v>0</v>
      </c>
      <c r="JL20" s="171">
        <f t="shared" ref="JL20" si="808">IF20-GY20</f>
        <v>0</v>
      </c>
      <c r="JM20" s="171">
        <f t="shared" ref="JM20" si="809">IG20-GZ20</f>
        <v>0</v>
      </c>
      <c r="JN20" s="171">
        <f t="shared" ref="JN20" si="810">IH20-HA20</f>
        <v>0</v>
      </c>
      <c r="JO20" s="171">
        <f t="shared" ref="JO20" si="811">II20-HB20</f>
        <v>0</v>
      </c>
      <c r="JP20" s="171">
        <f t="shared" ref="JP20" si="812">IJ20-HC20</f>
        <v>0</v>
      </c>
      <c r="JQ20" s="171">
        <f t="shared" ref="JQ20" si="813">IK20-HD20</f>
        <v>0</v>
      </c>
      <c r="JR20" s="171">
        <f t="shared" ref="JR20" si="814">IL20-HE20</f>
        <v>0</v>
      </c>
      <c r="JS20" s="171">
        <f t="shared" ref="JS20" si="815">IM20-HF20</f>
        <v>0</v>
      </c>
      <c r="JT20" s="171">
        <f t="shared" ref="JT20" si="816">IN20-HG20</f>
        <v>0</v>
      </c>
      <c r="JU20" s="171">
        <f t="shared" ref="JU20" si="817">IO20-HH20</f>
        <v>0</v>
      </c>
      <c r="JV20" s="171">
        <f t="shared" ref="JV20" si="818">IP20-HI20</f>
        <v>0</v>
      </c>
      <c r="JW20" s="171">
        <f t="shared" ref="JW20" si="819">IQ20-HJ20</f>
        <v>0</v>
      </c>
      <c r="JX20" s="171">
        <f t="shared" ref="JX20" si="820">IR20-HK20</f>
        <v>0</v>
      </c>
      <c r="JY20" s="171">
        <f t="shared" ref="JY20" si="821">IS20-HL20</f>
        <v>0</v>
      </c>
      <c r="JZ20" s="171">
        <f t="shared" ref="JZ20" si="822">IT20-HM20</f>
        <v>0</v>
      </c>
      <c r="KA20" s="171">
        <f t="shared" ref="KA20" si="823">IU20-HN20</f>
        <v>0</v>
      </c>
      <c r="KB20" s="171">
        <f t="shared" ref="KB20" si="824">IV20-HO20</f>
        <v>0</v>
      </c>
      <c r="KC20" s="171">
        <f t="shared" ref="KC20" si="825">IW20-HP20</f>
        <v>0</v>
      </c>
      <c r="KD20" s="171">
        <f t="shared" ref="KD20" si="826">IX20-HQ20</f>
        <v>0</v>
      </c>
      <c r="KE20" s="171">
        <f t="shared" ref="KE20" si="827">IY20-HR20</f>
        <v>0</v>
      </c>
      <c r="KF20" s="171">
        <f t="shared" ref="KF20" si="828">IZ20-HS20</f>
        <v>0</v>
      </c>
      <c r="KG20" s="171">
        <f t="shared" ref="KG20" si="829">JA20-HT20</f>
        <v>0</v>
      </c>
      <c r="KH20" s="171">
        <f t="shared" ref="KH20" si="830">JB20-HU20</f>
        <v>0</v>
      </c>
      <c r="KI20" s="171">
        <f t="shared" ref="KI20" si="831">JC20-HV20</f>
        <v>0</v>
      </c>
      <c r="KJ20" s="171">
        <f t="shared" ref="KJ20" si="832">JD20-HW20</f>
        <v>0</v>
      </c>
      <c r="KK20" s="171">
        <f t="shared" ref="KK20" si="833">JE20-HX20</f>
        <v>0</v>
      </c>
      <c r="KL20" s="171">
        <f t="shared" ref="KL20" si="834">JF20-HY20</f>
        <v>0</v>
      </c>
      <c r="KM20" s="259">
        <f t="shared" ref="KM20" si="835">SUM(JH20:KL20)</f>
        <v>0</v>
      </c>
      <c r="KN20" s="113">
        <f t="shared" ref="KN20" si="836">D20*JF20</f>
        <v>0</v>
      </c>
      <c r="KO20" s="114">
        <f t="shared" ref="KO20" si="837">D20*KM20</f>
        <v>0</v>
      </c>
    </row>
    <row r="21" customFormat="1" spans="1:301">
      <c r="A21" s="223" t="s">
        <v>89</v>
      </c>
      <c r="B21" s="132">
        <v>56313</v>
      </c>
      <c r="C21" s="132" t="s">
        <v>57</v>
      </c>
      <c r="D21" s="224">
        <v>660</v>
      </c>
      <c r="E21" s="132" t="s">
        <v>58</v>
      </c>
      <c r="F21" s="13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141">
        <f t="shared" si="516"/>
        <v>0</v>
      </c>
      <c r="AM21" s="142">
        <f t="shared" si="517"/>
        <v>0</v>
      </c>
      <c r="AN21" s="200"/>
      <c r="AO21" s="203">
        <f t="shared" si="518"/>
        <v>0</v>
      </c>
      <c r="AP21" s="240">
        <f t="shared" si="519"/>
        <v>0</v>
      </c>
      <c r="AQ21" s="240">
        <f t="shared" si="520"/>
        <v>0</v>
      </c>
      <c r="AR21" s="240">
        <f t="shared" si="521"/>
        <v>0</v>
      </c>
      <c r="AS21" s="240">
        <f t="shared" si="522"/>
        <v>0</v>
      </c>
      <c r="AT21" s="240">
        <f t="shared" si="523"/>
        <v>0</v>
      </c>
      <c r="AU21" s="240">
        <f t="shared" si="524"/>
        <v>0</v>
      </c>
      <c r="AV21" s="240">
        <f t="shared" si="525"/>
        <v>0</v>
      </c>
      <c r="AW21" s="240">
        <f t="shared" si="526"/>
        <v>0</v>
      </c>
      <c r="AX21" s="240">
        <f t="shared" si="527"/>
        <v>0</v>
      </c>
      <c r="AY21" s="240">
        <f t="shared" si="528"/>
        <v>0</v>
      </c>
      <c r="AZ21" s="240">
        <f t="shared" si="529"/>
        <v>0</v>
      </c>
      <c r="BA21" s="240">
        <f t="shared" si="530"/>
        <v>0</v>
      </c>
      <c r="BB21" s="240">
        <f t="shared" si="531"/>
        <v>0</v>
      </c>
      <c r="BC21" s="240">
        <f t="shared" si="532"/>
        <v>0</v>
      </c>
      <c r="BD21" s="240">
        <f t="shared" si="533"/>
        <v>0</v>
      </c>
      <c r="BE21" s="240">
        <f t="shared" si="534"/>
        <v>0</v>
      </c>
      <c r="BF21" s="241">
        <f t="shared" si="535"/>
        <v>0</v>
      </c>
      <c r="BG21" s="240">
        <f t="shared" si="536"/>
        <v>0</v>
      </c>
      <c r="BH21" s="240">
        <f t="shared" si="537"/>
        <v>0</v>
      </c>
      <c r="BI21" s="240">
        <f t="shared" si="538"/>
        <v>0</v>
      </c>
      <c r="BJ21" s="240">
        <f t="shared" si="539"/>
        <v>0</v>
      </c>
      <c r="BK21" s="240">
        <f t="shared" si="540"/>
        <v>0</v>
      </c>
      <c r="BL21" s="240">
        <f t="shared" si="541"/>
        <v>0</v>
      </c>
      <c r="BM21" s="240">
        <f t="shared" si="542"/>
        <v>0</v>
      </c>
      <c r="BN21" s="240">
        <f t="shared" si="543"/>
        <v>0</v>
      </c>
      <c r="BO21" s="240">
        <f t="shared" si="544"/>
        <v>0</v>
      </c>
      <c r="BP21" s="240">
        <f t="shared" si="545"/>
        <v>0</v>
      </c>
      <c r="BQ21" s="240">
        <f t="shared" si="546"/>
        <v>0</v>
      </c>
      <c r="BR21" s="240">
        <f t="shared" si="547"/>
        <v>0</v>
      </c>
      <c r="BS21" s="240">
        <f t="shared" si="548"/>
        <v>0</v>
      </c>
      <c r="BT21" s="202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5">
        <f t="shared" si="549"/>
        <v>0</v>
      </c>
      <c r="DA21" s="202"/>
      <c r="DB21" s="156">
        <f t="shared" si="550"/>
        <v>0</v>
      </c>
      <c r="DC21" s="156">
        <f t="shared" si="551"/>
        <v>0</v>
      </c>
      <c r="DD21" s="156">
        <f t="shared" si="552"/>
        <v>0</v>
      </c>
      <c r="DE21" s="156">
        <f t="shared" si="553"/>
        <v>0</v>
      </c>
      <c r="DF21" s="156">
        <f t="shared" si="554"/>
        <v>0</v>
      </c>
      <c r="DG21" s="156">
        <f t="shared" si="555"/>
        <v>0</v>
      </c>
      <c r="DH21" s="156">
        <f t="shared" si="556"/>
        <v>0</v>
      </c>
      <c r="DI21" s="156">
        <f t="shared" si="557"/>
        <v>0</v>
      </c>
      <c r="DJ21" s="156">
        <f t="shared" si="558"/>
        <v>0</v>
      </c>
      <c r="DK21" s="156">
        <f t="shared" si="559"/>
        <v>0</v>
      </c>
      <c r="DL21" s="156">
        <f t="shared" si="560"/>
        <v>0</v>
      </c>
      <c r="DM21" s="156">
        <f t="shared" si="561"/>
        <v>0</v>
      </c>
      <c r="DN21" s="156">
        <f t="shared" si="562"/>
        <v>0</v>
      </c>
      <c r="DO21" s="156">
        <f t="shared" si="563"/>
        <v>0</v>
      </c>
      <c r="DP21" s="156">
        <f t="shared" si="564"/>
        <v>0</v>
      </c>
      <c r="DQ21" s="156">
        <f t="shared" si="565"/>
        <v>0</v>
      </c>
      <c r="DR21" s="156">
        <f t="shared" si="566"/>
        <v>0</v>
      </c>
      <c r="DS21" s="156">
        <f t="shared" si="567"/>
        <v>0</v>
      </c>
      <c r="DT21" s="156">
        <f t="shared" si="568"/>
        <v>0</v>
      </c>
      <c r="DU21" s="156">
        <f t="shared" si="569"/>
        <v>0</v>
      </c>
      <c r="DV21" s="156">
        <f t="shared" si="570"/>
        <v>0</v>
      </c>
      <c r="DW21" s="156">
        <f t="shared" si="571"/>
        <v>0</v>
      </c>
      <c r="DX21" s="156">
        <f t="shared" si="572"/>
        <v>0</v>
      </c>
      <c r="DY21" s="156">
        <f t="shared" si="573"/>
        <v>0</v>
      </c>
      <c r="DZ21" s="156">
        <f t="shared" si="574"/>
        <v>0</v>
      </c>
      <c r="EA21" s="156">
        <f t="shared" si="575"/>
        <v>0</v>
      </c>
      <c r="EB21" s="156">
        <f t="shared" si="576"/>
        <v>0</v>
      </c>
      <c r="EC21" s="156">
        <f t="shared" si="577"/>
        <v>0</v>
      </c>
      <c r="ED21" s="156">
        <f t="shared" si="578"/>
        <v>0</v>
      </c>
      <c r="EE21" s="156">
        <f t="shared" si="579"/>
        <v>0</v>
      </c>
      <c r="EF21" s="156">
        <f t="shared" si="580"/>
        <v>0</v>
      </c>
      <c r="EG21" s="248">
        <f t="shared" si="581"/>
        <v>0</v>
      </c>
      <c r="EH21" s="249"/>
      <c r="EI21" s="250"/>
      <c r="EJ21" s="163" t="s">
        <v>59</v>
      </c>
      <c r="EK21" s="250"/>
      <c r="EL21" s="163" t="s">
        <v>59</v>
      </c>
      <c r="EM21" s="250"/>
      <c r="EN21" s="163" t="s">
        <v>59</v>
      </c>
      <c r="EO21" s="250"/>
      <c r="EP21" s="163" t="s">
        <v>59</v>
      </c>
      <c r="EQ21" s="250"/>
      <c r="ER21" s="163" t="s">
        <v>59</v>
      </c>
      <c r="ES21" s="250"/>
      <c r="ET21" s="163" t="s">
        <v>59</v>
      </c>
      <c r="EU21" s="250"/>
      <c r="EV21" s="163" t="s">
        <v>59</v>
      </c>
      <c r="EW21" s="250"/>
      <c r="EX21" s="163" t="s">
        <v>59</v>
      </c>
      <c r="EY21" s="250"/>
      <c r="EZ21" s="163" t="s">
        <v>59</v>
      </c>
      <c r="FA21" s="250"/>
      <c r="FB21" s="163" t="s">
        <v>59</v>
      </c>
      <c r="FC21" s="250"/>
      <c r="FD21" s="163" t="s">
        <v>59</v>
      </c>
      <c r="FE21" s="250"/>
      <c r="FF21" s="163" t="s">
        <v>59</v>
      </c>
      <c r="FG21" s="250"/>
      <c r="FH21" s="163" t="s">
        <v>59</v>
      </c>
      <c r="FI21" s="250"/>
      <c r="FJ21" s="121" t="s">
        <v>59</v>
      </c>
      <c r="FK21" s="162"/>
      <c r="FL21" s="163" t="s">
        <v>59</v>
      </c>
      <c r="FM21" s="162"/>
      <c r="FN21" s="163" t="s">
        <v>59</v>
      </c>
      <c r="FO21" s="162"/>
      <c r="FP21" s="163" t="s">
        <v>59</v>
      </c>
      <c r="FQ21" s="162"/>
      <c r="FR21" s="163" t="s">
        <v>59</v>
      </c>
      <c r="FS21" s="162"/>
      <c r="FT21" s="163" t="s">
        <v>59</v>
      </c>
      <c r="FU21" s="162"/>
      <c r="FV21" s="163" t="s">
        <v>59</v>
      </c>
      <c r="FW21" s="162"/>
      <c r="FX21" s="163" t="s">
        <v>59</v>
      </c>
      <c r="FY21" s="162"/>
      <c r="FZ21" s="163" t="s">
        <v>59</v>
      </c>
      <c r="GA21" s="162"/>
      <c r="GB21" s="163" t="s">
        <v>59</v>
      </c>
      <c r="GC21" s="162"/>
      <c r="GD21" s="163" t="s">
        <v>59</v>
      </c>
      <c r="GE21" s="162"/>
      <c r="GF21" s="163" t="s">
        <v>59</v>
      </c>
      <c r="GG21" s="218"/>
      <c r="GH21" s="163" t="s">
        <v>59</v>
      </c>
      <c r="GI21" s="218"/>
      <c r="GJ21" s="163" t="s">
        <v>59</v>
      </c>
      <c r="GK21" s="162"/>
      <c r="GL21" s="163" t="s">
        <v>59</v>
      </c>
      <c r="GM21" s="162"/>
      <c r="GN21" s="163" t="s">
        <v>59</v>
      </c>
      <c r="GO21" s="250"/>
      <c r="GP21" s="163"/>
      <c r="GQ21" s="250"/>
      <c r="GR21" s="163"/>
      <c r="GS21" s="165">
        <f t="shared" si="582"/>
        <v>0</v>
      </c>
      <c r="GT21" s="202"/>
      <c r="GU21" s="166">
        <f t="shared" si="583"/>
        <v>0</v>
      </c>
      <c r="GV21" s="166">
        <f t="shared" si="584"/>
        <v>0</v>
      </c>
      <c r="GW21" s="166">
        <f t="shared" si="585"/>
        <v>0</v>
      </c>
      <c r="GX21" s="166">
        <f t="shared" si="586"/>
        <v>0</v>
      </c>
      <c r="GY21" s="166">
        <f t="shared" si="587"/>
        <v>0</v>
      </c>
      <c r="GZ21" s="166">
        <f t="shared" si="588"/>
        <v>0</v>
      </c>
      <c r="HA21" s="166">
        <f t="shared" si="589"/>
        <v>0</v>
      </c>
      <c r="HB21" s="166">
        <f t="shared" si="590"/>
        <v>0</v>
      </c>
      <c r="HC21" s="166">
        <f t="shared" si="591"/>
        <v>0</v>
      </c>
      <c r="HD21" s="166">
        <f t="shared" si="592"/>
        <v>0</v>
      </c>
      <c r="HE21" s="166">
        <f t="shared" si="593"/>
        <v>0</v>
      </c>
      <c r="HF21" s="166">
        <f t="shared" si="594"/>
        <v>0</v>
      </c>
      <c r="HG21" s="166">
        <f t="shared" si="595"/>
        <v>0</v>
      </c>
      <c r="HH21" s="166">
        <f t="shared" si="596"/>
        <v>0</v>
      </c>
      <c r="HI21" s="166">
        <f t="shared" si="597"/>
        <v>0</v>
      </c>
      <c r="HJ21" s="166">
        <f t="shared" si="598"/>
        <v>0</v>
      </c>
      <c r="HK21" s="166">
        <f t="shared" si="599"/>
        <v>0</v>
      </c>
      <c r="HL21" s="166">
        <f t="shared" si="600"/>
        <v>0</v>
      </c>
      <c r="HM21" s="166">
        <f t="shared" si="601"/>
        <v>0</v>
      </c>
      <c r="HN21" s="166">
        <f t="shared" si="602"/>
        <v>0</v>
      </c>
      <c r="HO21" s="166">
        <f t="shared" si="603"/>
        <v>0</v>
      </c>
      <c r="HP21" s="166">
        <f t="shared" si="604"/>
        <v>0</v>
      </c>
      <c r="HQ21" s="166">
        <f t="shared" si="605"/>
        <v>0</v>
      </c>
      <c r="HR21" s="166">
        <f t="shared" si="606"/>
        <v>0</v>
      </c>
      <c r="HS21" s="166">
        <f t="shared" si="607"/>
        <v>0</v>
      </c>
      <c r="HT21" s="166">
        <f t="shared" si="608"/>
        <v>0</v>
      </c>
      <c r="HU21" s="166">
        <f t="shared" si="609"/>
        <v>0</v>
      </c>
      <c r="HV21" s="166">
        <f t="shared" si="610"/>
        <v>0</v>
      </c>
      <c r="HW21" s="166">
        <f t="shared" si="611"/>
        <v>0</v>
      </c>
      <c r="HX21" s="166">
        <f t="shared" si="612"/>
        <v>0</v>
      </c>
      <c r="HY21" s="166">
        <f t="shared" si="613"/>
        <v>0</v>
      </c>
      <c r="HZ21" s="252">
        <f t="shared" si="614"/>
        <v>0</v>
      </c>
      <c r="IA21" s="148"/>
      <c r="IB21" s="169">
        <f t="shared" si="615"/>
        <v>0</v>
      </c>
      <c r="IC21" s="169">
        <f t="shared" si="616"/>
        <v>0</v>
      </c>
      <c r="ID21" s="169">
        <f t="shared" si="617"/>
        <v>0</v>
      </c>
      <c r="IE21" s="169">
        <f t="shared" si="618"/>
        <v>0</v>
      </c>
      <c r="IF21" s="169">
        <f t="shared" si="619"/>
        <v>0</v>
      </c>
      <c r="IG21" s="169">
        <f t="shared" si="620"/>
        <v>0</v>
      </c>
      <c r="IH21" s="169">
        <f t="shared" si="621"/>
        <v>0</v>
      </c>
      <c r="II21" s="169">
        <f t="shared" si="622"/>
        <v>0</v>
      </c>
      <c r="IJ21" s="169">
        <f t="shared" si="623"/>
        <v>0</v>
      </c>
      <c r="IK21" s="169">
        <f t="shared" si="624"/>
        <v>0</v>
      </c>
      <c r="IL21" s="169">
        <f t="shared" si="625"/>
        <v>0</v>
      </c>
      <c r="IM21" s="169">
        <f t="shared" si="626"/>
        <v>0</v>
      </c>
      <c r="IN21" s="169">
        <f t="shared" si="627"/>
        <v>0</v>
      </c>
      <c r="IO21" s="169">
        <f t="shared" si="628"/>
        <v>0</v>
      </c>
      <c r="IP21" s="169">
        <f t="shared" si="629"/>
        <v>0</v>
      </c>
      <c r="IQ21" s="169">
        <f t="shared" si="630"/>
        <v>0</v>
      </c>
      <c r="IR21" s="169">
        <f t="shared" si="631"/>
        <v>0</v>
      </c>
      <c r="IS21" s="169">
        <f t="shared" si="632"/>
        <v>0</v>
      </c>
      <c r="IT21" s="169">
        <f t="shared" si="633"/>
        <v>0</v>
      </c>
      <c r="IU21" s="169">
        <f t="shared" si="634"/>
        <v>0</v>
      </c>
      <c r="IV21" s="169">
        <f t="shared" si="635"/>
        <v>0</v>
      </c>
      <c r="IW21" s="169">
        <f t="shared" si="636"/>
        <v>0</v>
      </c>
      <c r="IX21" s="169">
        <f t="shared" si="637"/>
        <v>0</v>
      </c>
      <c r="IY21" s="169">
        <f t="shared" si="638"/>
        <v>0</v>
      </c>
      <c r="IZ21" s="169">
        <f t="shared" si="639"/>
        <v>0</v>
      </c>
      <c r="JA21" s="169">
        <f t="shared" si="640"/>
        <v>0</v>
      </c>
      <c r="JB21" s="169">
        <f t="shared" si="641"/>
        <v>0</v>
      </c>
      <c r="JC21" s="169">
        <f t="shared" si="642"/>
        <v>0</v>
      </c>
      <c r="JD21" s="169">
        <f t="shared" si="643"/>
        <v>0</v>
      </c>
      <c r="JE21" s="169">
        <f t="shared" si="644"/>
        <v>0</v>
      </c>
      <c r="JF21" s="256">
        <f t="shared" si="645"/>
        <v>0</v>
      </c>
      <c r="JG21" s="255"/>
      <c r="JH21" s="171">
        <f t="shared" si="646"/>
        <v>0</v>
      </c>
      <c r="JI21" s="171">
        <f t="shared" si="647"/>
        <v>0</v>
      </c>
      <c r="JJ21" s="171">
        <f t="shared" si="648"/>
        <v>0</v>
      </c>
      <c r="JK21" s="171">
        <f t="shared" si="649"/>
        <v>0</v>
      </c>
      <c r="JL21" s="171">
        <f t="shared" si="650"/>
        <v>0</v>
      </c>
      <c r="JM21" s="171">
        <f t="shared" si="651"/>
        <v>0</v>
      </c>
      <c r="JN21" s="171">
        <f t="shared" si="652"/>
        <v>0</v>
      </c>
      <c r="JO21" s="171">
        <f t="shared" si="653"/>
        <v>0</v>
      </c>
      <c r="JP21" s="171">
        <f t="shared" si="654"/>
        <v>0</v>
      </c>
      <c r="JQ21" s="171">
        <f t="shared" si="655"/>
        <v>0</v>
      </c>
      <c r="JR21" s="171">
        <f t="shared" si="656"/>
        <v>0</v>
      </c>
      <c r="JS21" s="171">
        <f t="shared" si="657"/>
        <v>0</v>
      </c>
      <c r="JT21" s="171">
        <f t="shared" si="658"/>
        <v>0</v>
      </c>
      <c r="JU21" s="171">
        <f t="shared" si="659"/>
        <v>0</v>
      </c>
      <c r="JV21" s="171">
        <f t="shared" si="660"/>
        <v>0</v>
      </c>
      <c r="JW21" s="171">
        <f t="shared" si="661"/>
        <v>0</v>
      </c>
      <c r="JX21" s="171">
        <f t="shared" si="662"/>
        <v>0</v>
      </c>
      <c r="JY21" s="171">
        <f t="shared" si="663"/>
        <v>0</v>
      </c>
      <c r="JZ21" s="171">
        <f t="shared" si="664"/>
        <v>0</v>
      </c>
      <c r="KA21" s="171">
        <f t="shared" si="665"/>
        <v>0</v>
      </c>
      <c r="KB21" s="171">
        <f t="shared" si="666"/>
        <v>0</v>
      </c>
      <c r="KC21" s="171">
        <f t="shared" si="667"/>
        <v>0</v>
      </c>
      <c r="KD21" s="171">
        <f t="shared" si="668"/>
        <v>0</v>
      </c>
      <c r="KE21" s="171">
        <f t="shared" si="669"/>
        <v>0</v>
      </c>
      <c r="KF21" s="171">
        <f t="shared" si="670"/>
        <v>0</v>
      </c>
      <c r="KG21" s="171">
        <f t="shared" si="671"/>
        <v>0</v>
      </c>
      <c r="KH21" s="171">
        <f t="shared" si="672"/>
        <v>0</v>
      </c>
      <c r="KI21" s="171">
        <f t="shared" si="673"/>
        <v>0</v>
      </c>
      <c r="KJ21" s="171">
        <f t="shared" si="674"/>
        <v>0</v>
      </c>
      <c r="KK21" s="171">
        <f t="shared" si="675"/>
        <v>0</v>
      </c>
      <c r="KL21" s="171">
        <f t="shared" si="676"/>
        <v>0</v>
      </c>
      <c r="KM21" s="259">
        <f t="shared" si="677"/>
        <v>0</v>
      </c>
      <c r="KN21" s="113">
        <f t="shared" si="678"/>
        <v>0</v>
      </c>
      <c r="KO21" s="114">
        <f t="shared" si="679"/>
        <v>0</v>
      </c>
    </row>
    <row r="22" customFormat="1" spans="1:301">
      <c r="A22" s="223" t="s">
        <v>261</v>
      </c>
      <c r="B22" s="132">
        <v>66705</v>
      </c>
      <c r="C22" s="132" t="s">
        <v>57</v>
      </c>
      <c r="D22" s="224">
        <v>2489.08826717198</v>
      </c>
      <c r="E22" s="132" t="s">
        <v>58</v>
      </c>
      <c r="F22" s="13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/>
      <c r="U22" s="3">
        <v>7</v>
      </c>
      <c r="V22" s="3"/>
      <c r="W22" s="3">
        <v>6</v>
      </c>
      <c r="X22" s="3"/>
      <c r="Y22" s="3">
        <v>6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141">
        <f t="shared" si="516"/>
        <v>25</v>
      </c>
      <c r="AM22" s="142">
        <f t="shared" si="517"/>
        <v>25</v>
      </c>
      <c r="AN22" s="200"/>
      <c r="AO22" s="203">
        <f t="shared" si="518"/>
        <v>0</v>
      </c>
      <c r="AP22" s="240">
        <f t="shared" si="519"/>
        <v>0</v>
      </c>
      <c r="AQ22" s="240">
        <f t="shared" si="520"/>
        <v>0</v>
      </c>
      <c r="AR22" s="240">
        <f t="shared" si="521"/>
        <v>0</v>
      </c>
      <c r="AS22" s="240">
        <f t="shared" si="522"/>
        <v>0</v>
      </c>
      <c r="AT22" s="240">
        <f t="shared" si="523"/>
        <v>0</v>
      </c>
      <c r="AU22" s="240">
        <f t="shared" si="524"/>
        <v>0</v>
      </c>
      <c r="AV22" s="240">
        <f t="shared" si="525"/>
        <v>0</v>
      </c>
      <c r="AW22" s="240">
        <f t="shared" si="526"/>
        <v>0</v>
      </c>
      <c r="AX22" s="240">
        <f t="shared" si="527"/>
        <v>0</v>
      </c>
      <c r="AY22" s="240">
        <f t="shared" si="528"/>
        <v>0</v>
      </c>
      <c r="AZ22" s="240">
        <f t="shared" si="529"/>
        <v>0</v>
      </c>
      <c r="BA22" s="240">
        <f t="shared" si="530"/>
        <v>0</v>
      </c>
      <c r="BB22" s="240">
        <f t="shared" si="531"/>
        <v>0</v>
      </c>
      <c r="BC22" s="240">
        <f t="shared" si="532"/>
        <v>0</v>
      </c>
      <c r="BD22" s="240">
        <f t="shared" si="533"/>
        <v>1</v>
      </c>
      <c r="BE22" s="240">
        <f t="shared" si="534"/>
        <v>1</v>
      </c>
      <c r="BF22" s="241">
        <f t="shared" si="535"/>
        <v>7</v>
      </c>
      <c r="BG22" s="240">
        <f t="shared" si="536"/>
        <v>7</v>
      </c>
      <c r="BH22" s="240">
        <f t="shared" si="537"/>
        <v>13</v>
      </c>
      <c r="BI22" s="240">
        <f t="shared" si="538"/>
        <v>13</v>
      </c>
      <c r="BJ22" s="240">
        <f t="shared" si="539"/>
        <v>13</v>
      </c>
      <c r="BK22" s="240">
        <f t="shared" si="540"/>
        <v>13</v>
      </c>
      <c r="BL22" s="240">
        <f t="shared" si="541"/>
        <v>13</v>
      </c>
      <c r="BM22" s="240">
        <f t="shared" si="542"/>
        <v>13</v>
      </c>
      <c r="BN22" s="240">
        <f t="shared" si="543"/>
        <v>13</v>
      </c>
      <c r="BO22" s="240">
        <f t="shared" si="544"/>
        <v>13</v>
      </c>
      <c r="BP22" s="240">
        <f t="shared" si="545"/>
        <v>13</v>
      </c>
      <c r="BQ22" s="240">
        <f t="shared" si="546"/>
        <v>13</v>
      </c>
      <c r="BR22" s="240">
        <f t="shared" si="547"/>
        <v>13</v>
      </c>
      <c r="BS22" s="240">
        <f t="shared" si="548"/>
        <v>13</v>
      </c>
      <c r="BT22" s="202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5">
        <f t="shared" si="549"/>
        <v>0</v>
      </c>
      <c r="DA22" s="202"/>
      <c r="DB22" s="156">
        <f t="shared" si="550"/>
        <v>0</v>
      </c>
      <c r="DC22" s="156">
        <f t="shared" si="551"/>
        <v>0</v>
      </c>
      <c r="DD22" s="156">
        <f t="shared" si="552"/>
        <v>0</v>
      </c>
      <c r="DE22" s="156">
        <f t="shared" si="553"/>
        <v>0</v>
      </c>
      <c r="DF22" s="156">
        <f t="shared" si="554"/>
        <v>0</v>
      </c>
      <c r="DG22" s="156">
        <f t="shared" si="555"/>
        <v>0</v>
      </c>
      <c r="DH22" s="156">
        <f t="shared" si="556"/>
        <v>0</v>
      </c>
      <c r="DI22" s="156">
        <f t="shared" si="557"/>
        <v>0</v>
      </c>
      <c r="DJ22" s="156">
        <f t="shared" si="558"/>
        <v>0</v>
      </c>
      <c r="DK22" s="156">
        <f t="shared" si="559"/>
        <v>0</v>
      </c>
      <c r="DL22" s="156">
        <f t="shared" si="560"/>
        <v>0</v>
      </c>
      <c r="DM22" s="156">
        <f t="shared" si="561"/>
        <v>0</v>
      </c>
      <c r="DN22" s="156">
        <f t="shared" si="562"/>
        <v>6</v>
      </c>
      <c r="DO22" s="156">
        <f t="shared" si="563"/>
        <v>0</v>
      </c>
      <c r="DP22" s="156">
        <f t="shared" si="564"/>
        <v>7</v>
      </c>
      <c r="DQ22" s="156">
        <f t="shared" si="565"/>
        <v>1</v>
      </c>
      <c r="DR22" s="156">
        <f t="shared" si="566"/>
        <v>7</v>
      </c>
      <c r="DS22" s="156">
        <f t="shared" si="567"/>
        <v>7</v>
      </c>
      <c r="DT22" s="156">
        <f t="shared" si="568"/>
        <v>13</v>
      </c>
      <c r="DU22" s="156">
        <f t="shared" si="569"/>
        <v>13</v>
      </c>
      <c r="DV22" s="156">
        <f t="shared" si="570"/>
        <v>13</v>
      </c>
      <c r="DW22" s="156">
        <f t="shared" si="571"/>
        <v>13</v>
      </c>
      <c r="DX22" s="156">
        <f t="shared" si="572"/>
        <v>13</v>
      </c>
      <c r="DY22" s="156">
        <f t="shared" si="573"/>
        <v>13</v>
      </c>
      <c r="DZ22" s="156">
        <f t="shared" si="574"/>
        <v>13</v>
      </c>
      <c r="EA22" s="156">
        <f t="shared" si="575"/>
        <v>13</v>
      </c>
      <c r="EB22" s="156">
        <f t="shared" si="576"/>
        <v>13</v>
      </c>
      <c r="EC22" s="156">
        <f t="shared" si="577"/>
        <v>13</v>
      </c>
      <c r="ED22" s="156">
        <f t="shared" si="578"/>
        <v>13</v>
      </c>
      <c r="EE22" s="156">
        <f t="shared" si="579"/>
        <v>13</v>
      </c>
      <c r="EF22" s="156">
        <f t="shared" si="580"/>
        <v>13</v>
      </c>
      <c r="EG22" s="248">
        <f t="shared" si="581"/>
        <v>197</v>
      </c>
      <c r="EH22" s="249"/>
      <c r="EI22" s="250"/>
      <c r="EJ22" s="163" t="s">
        <v>59</v>
      </c>
      <c r="EK22" s="250"/>
      <c r="EL22" s="163" t="s">
        <v>59</v>
      </c>
      <c r="EM22" s="250"/>
      <c r="EN22" s="163" t="s">
        <v>59</v>
      </c>
      <c r="EO22" s="250"/>
      <c r="EP22" s="163" t="s">
        <v>59</v>
      </c>
      <c r="EQ22" s="250"/>
      <c r="ER22" s="163" t="s">
        <v>59</v>
      </c>
      <c r="ES22" s="250"/>
      <c r="ET22" s="163" t="s">
        <v>59</v>
      </c>
      <c r="EU22" s="250"/>
      <c r="EV22" s="163" t="s">
        <v>59</v>
      </c>
      <c r="EW22" s="250"/>
      <c r="EX22" s="163" t="s">
        <v>59</v>
      </c>
      <c r="EY22" s="250"/>
      <c r="EZ22" s="163" t="s">
        <v>59</v>
      </c>
      <c r="FA22" s="250"/>
      <c r="FB22" s="163" t="s">
        <v>59</v>
      </c>
      <c r="FC22" s="250"/>
      <c r="FD22" s="163" t="s">
        <v>59</v>
      </c>
      <c r="FE22" s="250"/>
      <c r="FF22" s="163" t="s">
        <v>59</v>
      </c>
      <c r="FG22" s="250">
        <v>6</v>
      </c>
      <c r="FH22" s="163" t="s">
        <v>59</v>
      </c>
      <c r="FI22" s="250"/>
      <c r="FJ22" s="121" t="s">
        <v>59</v>
      </c>
      <c r="FK22" s="162">
        <v>6</v>
      </c>
      <c r="FL22" s="163" t="s">
        <v>59</v>
      </c>
      <c r="FM22" s="162"/>
      <c r="FN22" s="163" t="s">
        <v>59</v>
      </c>
      <c r="FO22" s="162"/>
      <c r="FP22" s="163" t="s">
        <v>59</v>
      </c>
      <c r="FQ22" s="162"/>
      <c r="FR22" s="163" t="s">
        <v>59</v>
      </c>
      <c r="FS22" s="162"/>
      <c r="FT22" s="163" t="s">
        <v>59</v>
      </c>
      <c r="FU22" s="162"/>
      <c r="FV22" s="163" t="s">
        <v>59</v>
      </c>
      <c r="FW22" s="162"/>
      <c r="FX22" s="163" t="s">
        <v>59</v>
      </c>
      <c r="FY22" s="162"/>
      <c r="FZ22" s="163" t="s">
        <v>59</v>
      </c>
      <c r="GA22" s="162"/>
      <c r="GB22" s="163" t="s">
        <v>59</v>
      </c>
      <c r="GC22" s="162"/>
      <c r="GD22" s="163" t="s">
        <v>59</v>
      </c>
      <c r="GE22" s="162"/>
      <c r="GF22" s="163" t="s">
        <v>59</v>
      </c>
      <c r="GG22" s="218"/>
      <c r="GH22" s="163" t="s">
        <v>59</v>
      </c>
      <c r="GI22" s="218"/>
      <c r="GJ22" s="163" t="s">
        <v>59</v>
      </c>
      <c r="GK22" s="162"/>
      <c r="GL22" s="163" t="s">
        <v>59</v>
      </c>
      <c r="GM22" s="162"/>
      <c r="GN22" s="163" t="s">
        <v>59</v>
      </c>
      <c r="GO22" s="250"/>
      <c r="GP22" s="163"/>
      <c r="GQ22" s="250"/>
      <c r="GR22" s="163"/>
      <c r="GS22" s="165">
        <f t="shared" si="582"/>
        <v>12</v>
      </c>
      <c r="GT22" s="202"/>
      <c r="GU22" s="166">
        <f t="shared" si="583"/>
        <v>0</v>
      </c>
      <c r="GV22" s="166">
        <f t="shared" si="584"/>
        <v>0</v>
      </c>
      <c r="GW22" s="166">
        <f t="shared" si="585"/>
        <v>0</v>
      </c>
      <c r="GX22" s="166">
        <f t="shared" si="586"/>
        <v>0</v>
      </c>
      <c r="GY22" s="166">
        <f t="shared" si="587"/>
        <v>0</v>
      </c>
      <c r="GZ22" s="166">
        <f t="shared" si="588"/>
        <v>0</v>
      </c>
      <c r="HA22" s="166">
        <f t="shared" si="589"/>
        <v>0</v>
      </c>
      <c r="HB22" s="166">
        <f t="shared" si="590"/>
        <v>0</v>
      </c>
      <c r="HC22" s="166">
        <f t="shared" si="591"/>
        <v>0</v>
      </c>
      <c r="HD22" s="166">
        <f t="shared" si="592"/>
        <v>0</v>
      </c>
      <c r="HE22" s="166">
        <f t="shared" si="593"/>
        <v>0</v>
      </c>
      <c r="HF22" s="166">
        <f t="shared" si="594"/>
        <v>0</v>
      </c>
      <c r="HG22" s="166">
        <f t="shared" si="595"/>
        <v>0</v>
      </c>
      <c r="HH22" s="166">
        <f t="shared" si="596"/>
        <v>0</v>
      </c>
      <c r="HI22" s="166">
        <f t="shared" si="597"/>
        <v>1</v>
      </c>
      <c r="HJ22" s="166">
        <f t="shared" si="598"/>
        <v>1</v>
      </c>
      <c r="HK22" s="166">
        <f t="shared" si="599"/>
        <v>7</v>
      </c>
      <c r="HL22" s="166">
        <f t="shared" si="600"/>
        <v>7</v>
      </c>
      <c r="HM22" s="166">
        <f t="shared" si="601"/>
        <v>13</v>
      </c>
      <c r="HN22" s="166">
        <f t="shared" si="602"/>
        <v>13</v>
      </c>
      <c r="HO22" s="166">
        <f t="shared" si="603"/>
        <v>13</v>
      </c>
      <c r="HP22" s="166">
        <f t="shared" si="604"/>
        <v>13</v>
      </c>
      <c r="HQ22" s="166">
        <f t="shared" si="605"/>
        <v>13</v>
      </c>
      <c r="HR22" s="166">
        <f t="shared" si="606"/>
        <v>13</v>
      </c>
      <c r="HS22" s="166">
        <f t="shared" si="607"/>
        <v>13</v>
      </c>
      <c r="HT22" s="166">
        <f t="shared" si="608"/>
        <v>13</v>
      </c>
      <c r="HU22" s="166">
        <f t="shared" si="609"/>
        <v>13</v>
      </c>
      <c r="HV22" s="166">
        <f t="shared" si="610"/>
        <v>13</v>
      </c>
      <c r="HW22" s="166">
        <f t="shared" si="611"/>
        <v>13</v>
      </c>
      <c r="HX22" s="166">
        <f t="shared" si="612"/>
        <v>13</v>
      </c>
      <c r="HY22" s="166">
        <f t="shared" si="613"/>
        <v>13</v>
      </c>
      <c r="HZ22" s="252">
        <f t="shared" si="614"/>
        <v>185</v>
      </c>
      <c r="IA22" s="148"/>
      <c r="IB22" s="169">
        <f t="shared" ref="IB22:JF22" si="838">GU22</f>
        <v>0</v>
      </c>
      <c r="IC22" s="169">
        <f t="shared" si="838"/>
        <v>0</v>
      </c>
      <c r="ID22" s="169">
        <f t="shared" si="838"/>
        <v>0</v>
      </c>
      <c r="IE22" s="169">
        <f t="shared" si="838"/>
        <v>0</v>
      </c>
      <c r="IF22" s="169">
        <f t="shared" si="838"/>
        <v>0</v>
      </c>
      <c r="IG22" s="169">
        <f t="shared" si="838"/>
        <v>0</v>
      </c>
      <c r="IH22" s="169">
        <f t="shared" si="838"/>
        <v>0</v>
      </c>
      <c r="II22" s="169">
        <f t="shared" si="838"/>
        <v>0</v>
      </c>
      <c r="IJ22" s="169">
        <f t="shared" si="838"/>
        <v>0</v>
      </c>
      <c r="IK22" s="169">
        <f t="shared" si="838"/>
        <v>0</v>
      </c>
      <c r="IL22" s="169">
        <f t="shared" si="838"/>
        <v>0</v>
      </c>
      <c r="IM22" s="169">
        <f t="shared" si="838"/>
        <v>0</v>
      </c>
      <c r="IN22" s="169">
        <f t="shared" si="838"/>
        <v>0</v>
      </c>
      <c r="IO22" s="169">
        <f t="shared" si="838"/>
        <v>0</v>
      </c>
      <c r="IP22" s="169">
        <f t="shared" si="838"/>
        <v>1</v>
      </c>
      <c r="IQ22" s="169">
        <f t="shared" si="838"/>
        <v>1</v>
      </c>
      <c r="IR22" s="169">
        <f t="shared" si="838"/>
        <v>7</v>
      </c>
      <c r="IS22" s="169">
        <f t="shared" si="838"/>
        <v>7</v>
      </c>
      <c r="IT22" s="169">
        <f t="shared" si="838"/>
        <v>13</v>
      </c>
      <c r="IU22" s="169">
        <f t="shared" si="838"/>
        <v>13</v>
      </c>
      <c r="IV22" s="169">
        <f t="shared" si="838"/>
        <v>13</v>
      </c>
      <c r="IW22" s="169">
        <f t="shared" si="838"/>
        <v>13</v>
      </c>
      <c r="IX22" s="169">
        <f t="shared" si="838"/>
        <v>13</v>
      </c>
      <c r="IY22" s="169">
        <f t="shared" si="838"/>
        <v>13</v>
      </c>
      <c r="IZ22" s="169">
        <f t="shared" si="838"/>
        <v>13</v>
      </c>
      <c r="JA22" s="169">
        <f t="shared" si="838"/>
        <v>13</v>
      </c>
      <c r="JB22" s="169">
        <f t="shared" si="838"/>
        <v>13</v>
      </c>
      <c r="JC22" s="169">
        <f t="shared" si="838"/>
        <v>13</v>
      </c>
      <c r="JD22" s="169">
        <f t="shared" si="838"/>
        <v>13</v>
      </c>
      <c r="JE22" s="169">
        <f t="shared" si="838"/>
        <v>13</v>
      </c>
      <c r="JF22" s="256">
        <f t="shared" si="838"/>
        <v>13</v>
      </c>
      <c r="JG22" s="255"/>
      <c r="JH22" s="171">
        <f t="shared" si="646"/>
        <v>0</v>
      </c>
      <c r="JI22" s="171">
        <f t="shared" si="647"/>
        <v>0</v>
      </c>
      <c r="JJ22" s="171">
        <f t="shared" si="648"/>
        <v>0</v>
      </c>
      <c r="JK22" s="171">
        <f t="shared" si="649"/>
        <v>0</v>
      </c>
      <c r="JL22" s="171">
        <f t="shared" si="650"/>
        <v>0</v>
      </c>
      <c r="JM22" s="171">
        <f t="shared" si="651"/>
        <v>0</v>
      </c>
      <c r="JN22" s="171">
        <f t="shared" si="652"/>
        <v>0</v>
      </c>
      <c r="JO22" s="171">
        <f t="shared" si="653"/>
        <v>0</v>
      </c>
      <c r="JP22" s="171">
        <f t="shared" si="654"/>
        <v>0</v>
      </c>
      <c r="JQ22" s="171">
        <f t="shared" si="655"/>
        <v>0</v>
      </c>
      <c r="JR22" s="171">
        <f t="shared" si="656"/>
        <v>0</v>
      </c>
      <c r="JS22" s="171">
        <f t="shared" si="657"/>
        <v>0</v>
      </c>
      <c r="JT22" s="171">
        <f t="shared" si="658"/>
        <v>0</v>
      </c>
      <c r="JU22" s="171">
        <f t="shared" si="659"/>
        <v>0</v>
      </c>
      <c r="JV22" s="171">
        <f t="shared" si="660"/>
        <v>0</v>
      </c>
      <c r="JW22" s="171">
        <f t="shared" si="661"/>
        <v>0</v>
      </c>
      <c r="JX22" s="171">
        <f t="shared" si="662"/>
        <v>0</v>
      </c>
      <c r="JY22" s="171">
        <f t="shared" si="663"/>
        <v>0</v>
      </c>
      <c r="JZ22" s="171">
        <f t="shared" si="664"/>
        <v>0</v>
      </c>
      <c r="KA22" s="171">
        <f t="shared" si="665"/>
        <v>0</v>
      </c>
      <c r="KB22" s="171">
        <f t="shared" si="666"/>
        <v>0</v>
      </c>
      <c r="KC22" s="171">
        <f t="shared" si="667"/>
        <v>0</v>
      </c>
      <c r="KD22" s="171">
        <f t="shared" si="668"/>
        <v>0</v>
      </c>
      <c r="KE22" s="171">
        <f t="shared" si="669"/>
        <v>0</v>
      </c>
      <c r="KF22" s="171">
        <f t="shared" si="670"/>
        <v>0</v>
      </c>
      <c r="KG22" s="171">
        <f t="shared" si="671"/>
        <v>0</v>
      </c>
      <c r="KH22" s="171">
        <f t="shared" si="672"/>
        <v>0</v>
      </c>
      <c r="KI22" s="171">
        <f t="shared" si="673"/>
        <v>0</v>
      </c>
      <c r="KJ22" s="171">
        <f t="shared" si="674"/>
        <v>0</v>
      </c>
      <c r="KK22" s="171">
        <f t="shared" si="675"/>
        <v>0</v>
      </c>
      <c r="KL22" s="171">
        <f t="shared" si="676"/>
        <v>0</v>
      </c>
      <c r="KM22" s="259">
        <f t="shared" si="677"/>
        <v>0</v>
      </c>
      <c r="KN22" s="113">
        <f t="shared" si="678"/>
        <v>32358.1474732357</v>
      </c>
      <c r="KO22" s="114">
        <f t="shared" si="679"/>
        <v>0</v>
      </c>
    </row>
    <row r="23" customFormat="1" spans="1:301">
      <c r="A23" s="223" t="s">
        <v>262</v>
      </c>
      <c r="B23" s="132">
        <v>56263</v>
      </c>
      <c r="C23" s="132" t="s">
        <v>57</v>
      </c>
      <c r="D23" s="224">
        <v>40</v>
      </c>
      <c r="E23" s="132" t="s">
        <v>58</v>
      </c>
      <c r="F23" s="13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141">
        <f t="shared" si="516"/>
        <v>0</v>
      </c>
      <c r="AM23" s="142">
        <f t="shared" si="517"/>
        <v>0</v>
      </c>
      <c r="AN23" s="200"/>
      <c r="AO23" s="203">
        <f t="shared" si="518"/>
        <v>0</v>
      </c>
      <c r="AP23" s="240">
        <f t="shared" si="519"/>
        <v>0</v>
      </c>
      <c r="AQ23" s="240">
        <f t="shared" si="520"/>
        <v>0</v>
      </c>
      <c r="AR23" s="240">
        <f t="shared" si="521"/>
        <v>0</v>
      </c>
      <c r="AS23" s="240">
        <f t="shared" si="522"/>
        <v>0</v>
      </c>
      <c r="AT23" s="240">
        <f t="shared" si="523"/>
        <v>0</v>
      </c>
      <c r="AU23" s="240">
        <f t="shared" si="524"/>
        <v>0</v>
      </c>
      <c r="AV23" s="240">
        <f t="shared" si="525"/>
        <v>0</v>
      </c>
      <c r="AW23" s="240">
        <f t="shared" si="526"/>
        <v>0</v>
      </c>
      <c r="AX23" s="240">
        <f t="shared" si="527"/>
        <v>0</v>
      </c>
      <c r="AY23" s="240">
        <f t="shared" si="528"/>
        <v>0</v>
      </c>
      <c r="AZ23" s="240">
        <f t="shared" si="529"/>
        <v>0</v>
      </c>
      <c r="BA23" s="240">
        <f t="shared" si="530"/>
        <v>0</v>
      </c>
      <c r="BB23" s="240">
        <f t="shared" si="531"/>
        <v>0</v>
      </c>
      <c r="BC23" s="240">
        <f t="shared" si="532"/>
        <v>0</v>
      </c>
      <c r="BD23" s="240">
        <f t="shared" si="533"/>
        <v>0</v>
      </c>
      <c r="BE23" s="240">
        <f t="shared" si="534"/>
        <v>0</v>
      </c>
      <c r="BF23" s="241">
        <f t="shared" si="535"/>
        <v>0</v>
      </c>
      <c r="BG23" s="240">
        <f t="shared" si="536"/>
        <v>0</v>
      </c>
      <c r="BH23" s="240">
        <f t="shared" si="537"/>
        <v>0</v>
      </c>
      <c r="BI23" s="240">
        <f t="shared" si="538"/>
        <v>0</v>
      </c>
      <c r="BJ23" s="240">
        <f t="shared" si="539"/>
        <v>0</v>
      </c>
      <c r="BK23" s="240">
        <f t="shared" si="540"/>
        <v>0</v>
      </c>
      <c r="BL23" s="240">
        <f t="shared" si="541"/>
        <v>0</v>
      </c>
      <c r="BM23" s="240">
        <f t="shared" si="542"/>
        <v>0</v>
      </c>
      <c r="BN23" s="240">
        <f t="shared" si="543"/>
        <v>0</v>
      </c>
      <c r="BO23" s="240">
        <f t="shared" si="544"/>
        <v>0</v>
      </c>
      <c r="BP23" s="240">
        <f t="shared" si="545"/>
        <v>0</v>
      </c>
      <c r="BQ23" s="240">
        <f t="shared" si="546"/>
        <v>0</v>
      </c>
      <c r="BR23" s="240">
        <f t="shared" si="547"/>
        <v>0</v>
      </c>
      <c r="BS23" s="240">
        <f t="shared" si="548"/>
        <v>0</v>
      </c>
      <c r="BT23" s="202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/>
      <c r="CS23" s="150"/>
      <c r="CT23" s="150"/>
      <c r="CU23" s="150"/>
      <c r="CV23" s="150"/>
      <c r="CW23" s="150"/>
      <c r="CX23" s="150"/>
      <c r="CY23" s="150"/>
      <c r="CZ23" s="155">
        <f t="shared" si="549"/>
        <v>0</v>
      </c>
      <c r="DA23" s="202"/>
      <c r="DB23" s="156">
        <f t="shared" si="550"/>
        <v>0</v>
      </c>
      <c r="DC23" s="156">
        <f t="shared" si="551"/>
        <v>0</v>
      </c>
      <c r="DD23" s="156">
        <f t="shared" si="552"/>
        <v>0</v>
      </c>
      <c r="DE23" s="156">
        <f t="shared" si="553"/>
        <v>0</v>
      </c>
      <c r="DF23" s="156">
        <f t="shared" si="554"/>
        <v>0</v>
      </c>
      <c r="DG23" s="156">
        <f t="shared" si="555"/>
        <v>0</v>
      </c>
      <c r="DH23" s="156">
        <f t="shared" si="556"/>
        <v>0</v>
      </c>
      <c r="DI23" s="156">
        <f t="shared" si="557"/>
        <v>0</v>
      </c>
      <c r="DJ23" s="156">
        <f t="shared" si="558"/>
        <v>0</v>
      </c>
      <c r="DK23" s="156">
        <f t="shared" si="559"/>
        <v>0</v>
      </c>
      <c r="DL23" s="156">
        <f t="shared" si="560"/>
        <v>0</v>
      </c>
      <c r="DM23" s="156">
        <f t="shared" si="561"/>
        <v>0</v>
      </c>
      <c r="DN23" s="156">
        <f t="shared" si="562"/>
        <v>0</v>
      </c>
      <c r="DO23" s="156">
        <f t="shared" si="563"/>
        <v>0</v>
      </c>
      <c r="DP23" s="156">
        <f t="shared" si="564"/>
        <v>0</v>
      </c>
      <c r="DQ23" s="156">
        <f t="shared" si="565"/>
        <v>0</v>
      </c>
      <c r="DR23" s="156">
        <f t="shared" si="566"/>
        <v>0</v>
      </c>
      <c r="DS23" s="156">
        <f t="shared" si="567"/>
        <v>0</v>
      </c>
      <c r="DT23" s="156">
        <f t="shared" si="568"/>
        <v>0</v>
      </c>
      <c r="DU23" s="156">
        <f t="shared" si="569"/>
        <v>0</v>
      </c>
      <c r="DV23" s="156">
        <f t="shared" si="570"/>
        <v>0</v>
      </c>
      <c r="DW23" s="156">
        <f t="shared" si="571"/>
        <v>0</v>
      </c>
      <c r="DX23" s="156">
        <f t="shared" si="572"/>
        <v>0</v>
      </c>
      <c r="DY23" s="156">
        <f t="shared" si="573"/>
        <v>0</v>
      </c>
      <c r="DZ23" s="156">
        <f t="shared" si="574"/>
        <v>0</v>
      </c>
      <c r="EA23" s="156">
        <f t="shared" si="575"/>
        <v>0</v>
      </c>
      <c r="EB23" s="156">
        <f t="shared" si="576"/>
        <v>0</v>
      </c>
      <c r="EC23" s="156">
        <f t="shared" si="577"/>
        <v>0</v>
      </c>
      <c r="ED23" s="156">
        <f t="shared" si="578"/>
        <v>0</v>
      </c>
      <c r="EE23" s="156">
        <f t="shared" si="579"/>
        <v>0</v>
      </c>
      <c r="EF23" s="156">
        <f t="shared" si="580"/>
        <v>0</v>
      </c>
      <c r="EG23" s="248">
        <f t="shared" si="581"/>
        <v>0</v>
      </c>
      <c r="EH23" s="249"/>
      <c r="EI23" s="250"/>
      <c r="EJ23" s="163" t="s">
        <v>59</v>
      </c>
      <c r="EK23" s="250"/>
      <c r="EL23" s="163" t="s">
        <v>59</v>
      </c>
      <c r="EM23" s="250"/>
      <c r="EN23" s="163" t="s">
        <v>59</v>
      </c>
      <c r="EO23" s="250"/>
      <c r="EP23" s="163" t="s">
        <v>59</v>
      </c>
      <c r="EQ23" s="250"/>
      <c r="ER23" s="163" t="s">
        <v>59</v>
      </c>
      <c r="ES23" s="250"/>
      <c r="ET23" s="163" t="s">
        <v>59</v>
      </c>
      <c r="EU23" s="250"/>
      <c r="EV23" s="163" t="s">
        <v>59</v>
      </c>
      <c r="EW23" s="250"/>
      <c r="EX23" s="163" t="s">
        <v>59</v>
      </c>
      <c r="EY23" s="250"/>
      <c r="EZ23" s="163" t="s">
        <v>59</v>
      </c>
      <c r="FA23" s="250"/>
      <c r="FB23" s="163" t="s">
        <v>59</v>
      </c>
      <c r="FC23" s="250"/>
      <c r="FD23" s="163" t="s">
        <v>59</v>
      </c>
      <c r="FE23" s="250"/>
      <c r="FF23" s="163" t="s">
        <v>59</v>
      </c>
      <c r="FG23" s="250"/>
      <c r="FH23" s="163" t="s">
        <v>59</v>
      </c>
      <c r="FI23" s="250"/>
      <c r="FJ23" s="121" t="s">
        <v>59</v>
      </c>
      <c r="FK23" s="162"/>
      <c r="FL23" s="163" t="s">
        <v>59</v>
      </c>
      <c r="FM23" s="162"/>
      <c r="FN23" s="163" t="s">
        <v>59</v>
      </c>
      <c r="FO23" s="162"/>
      <c r="FP23" s="163" t="s">
        <v>59</v>
      </c>
      <c r="FQ23" s="162"/>
      <c r="FR23" s="163" t="s">
        <v>59</v>
      </c>
      <c r="FS23" s="162"/>
      <c r="FT23" s="163" t="s">
        <v>59</v>
      </c>
      <c r="FU23" s="162"/>
      <c r="FV23" s="163" t="s">
        <v>59</v>
      </c>
      <c r="FW23" s="162"/>
      <c r="FX23" s="163" t="s">
        <v>59</v>
      </c>
      <c r="FY23" s="162"/>
      <c r="FZ23" s="163" t="s">
        <v>59</v>
      </c>
      <c r="GA23" s="162"/>
      <c r="GB23" s="163" t="s">
        <v>59</v>
      </c>
      <c r="GC23" s="162"/>
      <c r="GD23" s="163" t="s">
        <v>59</v>
      </c>
      <c r="GE23" s="162"/>
      <c r="GF23" s="163" t="s">
        <v>59</v>
      </c>
      <c r="GG23" s="218"/>
      <c r="GH23" s="163" t="s">
        <v>59</v>
      </c>
      <c r="GI23" s="218"/>
      <c r="GJ23" s="163" t="s">
        <v>59</v>
      </c>
      <c r="GK23" s="162"/>
      <c r="GL23" s="163" t="s">
        <v>59</v>
      </c>
      <c r="GM23" s="162"/>
      <c r="GN23" s="163" t="s">
        <v>59</v>
      </c>
      <c r="GO23" s="250"/>
      <c r="GP23" s="163"/>
      <c r="GQ23" s="250"/>
      <c r="GR23" s="163"/>
      <c r="GS23" s="165">
        <f t="shared" si="582"/>
        <v>0</v>
      </c>
      <c r="GT23" s="202"/>
      <c r="GU23" s="166">
        <f t="shared" si="583"/>
        <v>0</v>
      </c>
      <c r="GV23" s="166">
        <f t="shared" si="584"/>
        <v>0</v>
      </c>
      <c r="GW23" s="166">
        <f t="shared" si="585"/>
        <v>0</v>
      </c>
      <c r="GX23" s="166">
        <f t="shared" si="586"/>
        <v>0</v>
      </c>
      <c r="GY23" s="166">
        <f t="shared" si="587"/>
        <v>0</v>
      </c>
      <c r="GZ23" s="166">
        <f t="shared" si="588"/>
        <v>0</v>
      </c>
      <c r="HA23" s="166">
        <f t="shared" si="589"/>
        <v>0</v>
      </c>
      <c r="HB23" s="166">
        <f t="shared" si="590"/>
        <v>0</v>
      </c>
      <c r="HC23" s="166">
        <f t="shared" si="591"/>
        <v>0</v>
      </c>
      <c r="HD23" s="166">
        <f t="shared" si="592"/>
        <v>0</v>
      </c>
      <c r="HE23" s="166">
        <f t="shared" si="593"/>
        <v>0</v>
      </c>
      <c r="HF23" s="166">
        <f t="shared" si="594"/>
        <v>0</v>
      </c>
      <c r="HG23" s="166">
        <f t="shared" si="595"/>
        <v>0</v>
      </c>
      <c r="HH23" s="166">
        <f t="shared" si="596"/>
        <v>0</v>
      </c>
      <c r="HI23" s="166">
        <f t="shared" si="597"/>
        <v>0</v>
      </c>
      <c r="HJ23" s="166">
        <f t="shared" si="598"/>
        <v>0</v>
      </c>
      <c r="HK23" s="166">
        <f t="shared" si="599"/>
        <v>0</v>
      </c>
      <c r="HL23" s="166">
        <f t="shared" si="600"/>
        <v>0</v>
      </c>
      <c r="HM23" s="166">
        <f t="shared" si="601"/>
        <v>0</v>
      </c>
      <c r="HN23" s="166">
        <f t="shared" si="602"/>
        <v>0</v>
      </c>
      <c r="HO23" s="166">
        <f t="shared" si="603"/>
        <v>0</v>
      </c>
      <c r="HP23" s="166">
        <f t="shared" si="604"/>
        <v>0</v>
      </c>
      <c r="HQ23" s="166">
        <f t="shared" si="605"/>
        <v>0</v>
      </c>
      <c r="HR23" s="166">
        <f t="shared" si="606"/>
        <v>0</v>
      </c>
      <c r="HS23" s="166">
        <f t="shared" si="607"/>
        <v>0</v>
      </c>
      <c r="HT23" s="166">
        <f t="shared" si="608"/>
        <v>0</v>
      </c>
      <c r="HU23" s="166">
        <f t="shared" si="609"/>
        <v>0</v>
      </c>
      <c r="HV23" s="166">
        <f t="shared" si="610"/>
        <v>0</v>
      </c>
      <c r="HW23" s="166">
        <f t="shared" si="611"/>
        <v>0</v>
      </c>
      <c r="HX23" s="166">
        <f t="shared" si="612"/>
        <v>0</v>
      </c>
      <c r="HY23" s="166">
        <f t="shared" si="613"/>
        <v>0</v>
      </c>
      <c r="HZ23" s="252">
        <f t="shared" si="614"/>
        <v>0</v>
      </c>
      <c r="IA23" s="148"/>
      <c r="IB23" s="169">
        <f t="shared" si="615"/>
        <v>0</v>
      </c>
      <c r="IC23" s="169">
        <f t="shared" si="616"/>
        <v>0</v>
      </c>
      <c r="ID23" s="169">
        <f t="shared" si="617"/>
        <v>0</v>
      </c>
      <c r="IE23" s="169">
        <f t="shared" si="618"/>
        <v>0</v>
      </c>
      <c r="IF23" s="169">
        <f t="shared" si="619"/>
        <v>0</v>
      </c>
      <c r="IG23" s="169">
        <f t="shared" si="620"/>
        <v>0</v>
      </c>
      <c r="IH23" s="169">
        <f t="shared" si="621"/>
        <v>0</v>
      </c>
      <c r="II23" s="169">
        <f t="shared" si="622"/>
        <v>0</v>
      </c>
      <c r="IJ23" s="169">
        <f t="shared" si="623"/>
        <v>0</v>
      </c>
      <c r="IK23" s="169">
        <f t="shared" si="624"/>
        <v>0</v>
      </c>
      <c r="IL23" s="169">
        <f t="shared" si="625"/>
        <v>0</v>
      </c>
      <c r="IM23" s="169">
        <f t="shared" si="626"/>
        <v>0</v>
      </c>
      <c r="IN23" s="169">
        <f t="shared" si="627"/>
        <v>0</v>
      </c>
      <c r="IO23" s="169">
        <f t="shared" si="628"/>
        <v>0</v>
      </c>
      <c r="IP23" s="169">
        <f t="shared" si="629"/>
        <v>0</v>
      </c>
      <c r="IQ23" s="169">
        <f t="shared" si="630"/>
        <v>0</v>
      </c>
      <c r="IR23" s="169">
        <f t="shared" si="631"/>
        <v>0</v>
      </c>
      <c r="IS23" s="169">
        <f t="shared" si="632"/>
        <v>0</v>
      </c>
      <c r="IT23" s="169">
        <f t="shared" si="633"/>
        <v>0</v>
      </c>
      <c r="IU23" s="169">
        <f t="shared" si="634"/>
        <v>0</v>
      </c>
      <c r="IV23" s="169">
        <f t="shared" si="635"/>
        <v>0</v>
      </c>
      <c r="IW23" s="169">
        <f t="shared" si="636"/>
        <v>0</v>
      </c>
      <c r="IX23" s="169">
        <f t="shared" si="637"/>
        <v>0</v>
      </c>
      <c r="IY23" s="169">
        <f t="shared" si="638"/>
        <v>0</v>
      </c>
      <c r="IZ23" s="169">
        <f t="shared" si="639"/>
        <v>0</v>
      </c>
      <c r="JA23" s="169">
        <f t="shared" si="640"/>
        <v>0</v>
      </c>
      <c r="JB23" s="169">
        <f t="shared" si="641"/>
        <v>0</v>
      </c>
      <c r="JC23" s="169">
        <f t="shared" si="642"/>
        <v>0</v>
      </c>
      <c r="JD23" s="169">
        <f t="shared" si="643"/>
        <v>0</v>
      </c>
      <c r="JE23" s="169">
        <f t="shared" si="644"/>
        <v>0</v>
      </c>
      <c r="JF23" s="256">
        <f t="shared" si="645"/>
        <v>0</v>
      </c>
      <c r="JG23" s="255"/>
      <c r="JH23" s="171">
        <f t="shared" si="646"/>
        <v>0</v>
      </c>
      <c r="JI23" s="171">
        <f t="shared" si="647"/>
        <v>0</v>
      </c>
      <c r="JJ23" s="171">
        <f t="shared" si="648"/>
        <v>0</v>
      </c>
      <c r="JK23" s="171">
        <f t="shared" si="649"/>
        <v>0</v>
      </c>
      <c r="JL23" s="171">
        <f t="shared" si="650"/>
        <v>0</v>
      </c>
      <c r="JM23" s="171">
        <f t="shared" si="651"/>
        <v>0</v>
      </c>
      <c r="JN23" s="171">
        <f t="shared" si="652"/>
        <v>0</v>
      </c>
      <c r="JO23" s="171">
        <f t="shared" si="653"/>
        <v>0</v>
      </c>
      <c r="JP23" s="171">
        <f t="shared" si="654"/>
        <v>0</v>
      </c>
      <c r="JQ23" s="171">
        <f t="shared" si="655"/>
        <v>0</v>
      </c>
      <c r="JR23" s="171">
        <f t="shared" si="656"/>
        <v>0</v>
      </c>
      <c r="JS23" s="171">
        <f t="shared" si="657"/>
        <v>0</v>
      </c>
      <c r="JT23" s="171">
        <f t="shared" si="658"/>
        <v>0</v>
      </c>
      <c r="JU23" s="171">
        <f t="shared" si="659"/>
        <v>0</v>
      </c>
      <c r="JV23" s="171">
        <f t="shared" si="660"/>
        <v>0</v>
      </c>
      <c r="JW23" s="171">
        <f t="shared" si="661"/>
        <v>0</v>
      </c>
      <c r="JX23" s="171">
        <f t="shared" si="662"/>
        <v>0</v>
      </c>
      <c r="JY23" s="171">
        <f t="shared" si="663"/>
        <v>0</v>
      </c>
      <c r="JZ23" s="171">
        <f t="shared" si="664"/>
        <v>0</v>
      </c>
      <c r="KA23" s="171">
        <f t="shared" si="665"/>
        <v>0</v>
      </c>
      <c r="KB23" s="171">
        <f t="shared" si="666"/>
        <v>0</v>
      </c>
      <c r="KC23" s="171">
        <f t="shared" si="667"/>
        <v>0</v>
      </c>
      <c r="KD23" s="171">
        <f t="shared" si="668"/>
        <v>0</v>
      </c>
      <c r="KE23" s="171">
        <f t="shared" si="669"/>
        <v>0</v>
      </c>
      <c r="KF23" s="171">
        <f t="shared" si="670"/>
        <v>0</v>
      </c>
      <c r="KG23" s="171">
        <f t="shared" si="671"/>
        <v>0</v>
      </c>
      <c r="KH23" s="171">
        <f t="shared" si="672"/>
        <v>0</v>
      </c>
      <c r="KI23" s="171">
        <f t="shared" si="673"/>
        <v>0</v>
      </c>
      <c r="KJ23" s="171">
        <f t="shared" si="674"/>
        <v>0</v>
      </c>
      <c r="KK23" s="171">
        <f t="shared" si="675"/>
        <v>0</v>
      </c>
      <c r="KL23" s="171">
        <f t="shared" si="676"/>
        <v>0</v>
      </c>
      <c r="KM23" s="259">
        <f t="shared" si="677"/>
        <v>0</v>
      </c>
      <c r="KN23" s="113">
        <f t="shared" si="678"/>
        <v>0</v>
      </c>
      <c r="KO23" s="114">
        <f t="shared" si="679"/>
        <v>0</v>
      </c>
    </row>
    <row r="24" customFormat="1" spans="1:301">
      <c r="A24" s="226" t="s">
        <v>263</v>
      </c>
      <c r="B24" s="132">
        <v>19</v>
      </c>
      <c r="C24" s="132" t="s">
        <v>57</v>
      </c>
      <c r="D24" s="224">
        <v>7753.70960186368</v>
      </c>
      <c r="E24" s="132" t="s">
        <v>58</v>
      </c>
      <c r="F24" s="13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141">
        <f t="shared" si="516"/>
        <v>0</v>
      </c>
      <c r="AM24" s="142">
        <f t="shared" si="517"/>
        <v>0</v>
      </c>
      <c r="AN24" s="200"/>
      <c r="AO24" s="203">
        <f t="shared" ref="AO24" si="839">F24</f>
        <v>0</v>
      </c>
      <c r="AP24" s="240">
        <f t="shared" ref="AP24" si="840">IB24</f>
        <v>0</v>
      </c>
      <c r="AQ24" s="240">
        <f t="shared" ref="AQ24" si="841">IC24</f>
        <v>0</v>
      </c>
      <c r="AR24" s="240">
        <f t="shared" ref="AR24" si="842">ID24</f>
        <v>0</v>
      </c>
      <c r="AS24" s="240">
        <f t="shared" ref="AS24" si="843">IE24</f>
        <v>0</v>
      </c>
      <c r="AT24" s="240">
        <f t="shared" ref="AT24" si="844">IF24</f>
        <v>0</v>
      </c>
      <c r="AU24" s="240">
        <f t="shared" ref="AU24" si="845">IG24</f>
        <v>0</v>
      </c>
      <c r="AV24" s="240">
        <f t="shared" ref="AV24" si="846">IH24</f>
        <v>0</v>
      </c>
      <c r="AW24" s="240">
        <f t="shared" ref="AW24" si="847">II24</f>
        <v>0</v>
      </c>
      <c r="AX24" s="240">
        <f t="shared" ref="AX24" si="848">IJ24</f>
        <v>0</v>
      </c>
      <c r="AY24" s="240">
        <f t="shared" ref="AY24" si="849">IK24</f>
        <v>0</v>
      </c>
      <c r="AZ24" s="240">
        <f t="shared" ref="AZ24" si="850">IL24</f>
        <v>0</v>
      </c>
      <c r="BA24" s="240">
        <f t="shared" ref="BA24" si="851">IM24</f>
        <v>0</v>
      </c>
      <c r="BB24" s="240">
        <f t="shared" ref="BB24" si="852">IN24</f>
        <v>0</v>
      </c>
      <c r="BC24" s="240">
        <f t="shared" ref="BC24" si="853">IO24</f>
        <v>0</v>
      </c>
      <c r="BD24" s="240">
        <f t="shared" ref="BD24" si="854">IP24</f>
        <v>0</v>
      </c>
      <c r="BE24" s="240">
        <f t="shared" ref="BE24" si="855">IQ24</f>
        <v>0</v>
      </c>
      <c r="BF24" s="241">
        <f t="shared" ref="BF24" si="856">IR24</f>
        <v>0</v>
      </c>
      <c r="BG24" s="240">
        <f t="shared" ref="BG24" si="857">IS24</f>
        <v>0</v>
      </c>
      <c r="BH24" s="240">
        <f t="shared" ref="BH24" si="858">IT24</f>
        <v>0</v>
      </c>
      <c r="BI24" s="240">
        <f t="shared" ref="BI24" si="859">IU24</f>
        <v>0</v>
      </c>
      <c r="BJ24" s="240">
        <f t="shared" ref="BJ24" si="860">IV24</f>
        <v>0</v>
      </c>
      <c r="BK24" s="240">
        <f t="shared" ref="BK24" si="861">IW24</f>
        <v>0</v>
      </c>
      <c r="BL24" s="240">
        <f t="shared" ref="BL24" si="862">IX24</f>
        <v>0</v>
      </c>
      <c r="BM24" s="240">
        <f t="shared" ref="BM24" si="863">IY24</f>
        <v>0</v>
      </c>
      <c r="BN24" s="240">
        <f t="shared" ref="BN24" si="864">IZ24</f>
        <v>0</v>
      </c>
      <c r="BO24" s="240">
        <f t="shared" ref="BO24" si="865">JA24</f>
        <v>0</v>
      </c>
      <c r="BP24" s="240">
        <f t="shared" ref="BP24" si="866">JB24</f>
        <v>0</v>
      </c>
      <c r="BQ24" s="240">
        <f t="shared" ref="BQ24" si="867">JC24</f>
        <v>0</v>
      </c>
      <c r="BR24" s="240">
        <f t="shared" ref="BR24" si="868">JD24</f>
        <v>0</v>
      </c>
      <c r="BS24" s="240">
        <f t="shared" ref="BS24" si="869">JE24</f>
        <v>0</v>
      </c>
      <c r="BT24" s="202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5">
        <f t="shared" si="549"/>
        <v>0</v>
      </c>
      <c r="DA24" s="202"/>
      <c r="DB24" s="156">
        <f t="shared" si="550"/>
        <v>0</v>
      </c>
      <c r="DC24" s="156">
        <f t="shared" si="551"/>
        <v>0</v>
      </c>
      <c r="DD24" s="156">
        <f t="shared" si="552"/>
        <v>0</v>
      </c>
      <c r="DE24" s="156">
        <f t="shared" si="553"/>
        <v>0</v>
      </c>
      <c r="DF24" s="156">
        <f t="shared" si="554"/>
        <v>0</v>
      </c>
      <c r="DG24" s="156">
        <f t="shared" si="555"/>
        <v>0</v>
      </c>
      <c r="DH24" s="156">
        <f t="shared" si="556"/>
        <v>0</v>
      </c>
      <c r="DI24" s="156">
        <f t="shared" si="557"/>
        <v>0</v>
      </c>
      <c r="DJ24" s="156">
        <f t="shared" si="558"/>
        <v>0</v>
      </c>
      <c r="DK24" s="156">
        <f t="shared" si="559"/>
        <v>0</v>
      </c>
      <c r="DL24" s="156">
        <f t="shared" si="560"/>
        <v>0</v>
      </c>
      <c r="DM24" s="156">
        <f t="shared" si="561"/>
        <v>0</v>
      </c>
      <c r="DN24" s="156">
        <f t="shared" si="562"/>
        <v>0</v>
      </c>
      <c r="DO24" s="156">
        <f t="shared" si="563"/>
        <v>0</v>
      </c>
      <c r="DP24" s="156">
        <f t="shared" si="564"/>
        <v>0</v>
      </c>
      <c r="DQ24" s="156">
        <f t="shared" si="565"/>
        <v>0</v>
      </c>
      <c r="DR24" s="156">
        <f t="shared" si="566"/>
        <v>0</v>
      </c>
      <c r="DS24" s="156">
        <f t="shared" si="567"/>
        <v>0</v>
      </c>
      <c r="DT24" s="156">
        <f t="shared" si="568"/>
        <v>0</v>
      </c>
      <c r="DU24" s="156">
        <f t="shared" si="569"/>
        <v>0</v>
      </c>
      <c r="DV24" s="156">
        <f t="shared" si="570"/>
        <v>0</v>
      </c>
      <c r="DW24" s="156">
        <f t="shared" si="571"/>
        <v>0</v>
      </c>
      <c r="DX24" s="156">
        <f t="shared" si="572"/>
        <v>0</v>
      </c>
      <c r="DY24" s="156">
        <f t="shared" si="573"/>
        <v>0</v>
      </c>
      <c r="DZ24" s="156">
        <f t="shared" si="574"/>
        <v>0</v>
      </c>
      <c r="EA24" s="156">
        <f t="shared" si="575"/>
        <v>0</v>
      </c>
      <c r="EB24" s="156">
        <f t="shared" si="576"/>
        <v>0</v>
      </c>
      <c r="EC24" s="156">
        <f t="shared" si="577"/>
        <v>0</v>
      </c>
      <c r="ED24" s="156">
        <f t="shared" si="578"/>
        <v>0</v>
      </c>
      <c r="EE24" s="156">
        <f t="shared" si="579"/>
        <v>0</v>
      </c>
      <c r="EF24" s="156">
        <f t="shared" si="580"/>
        <v>0</v>
      </c>
      <c r="EG24" s="248">
        <f t="shared" ref="EG24" si="870">SUM(DB24:EF24)</f>
        <v>0</v>
      </c>
      <c r="EH24" s="249"/>
      <c r="EI24" s="250"/>
      <c r="EJ24" s="163" t="s">
        <v>59</v>
      </c>
      <c r="EK24" s="250"/>
      <c r="EL24" s="163" t="s">
        <v>59</v>
      </c>
      <c r="EM24" s="250"/>
      <c r="EN24" s="163" t="s">
        <v>59</v>
      </c>
      <c r="EO24" s="250"/>
      <c r="EP24" s="163" t="s">
        <v>59</v>
      </c>
      <c r="EQ24" s="250"/>
      <c r="ER24" s="163" t="s">
        <v>59</v>
      </c>
      <c r="ES24" s="250"/>
      <c r="ET24" s="163" t="s">
        <v>59</v>
      </c>
      <c r="EU24" s="250"/>
      <c r="EV24" s="163" t="s">
        <v>59</v>
      </c>
      <c r="EW24" s="250"/>
      <c r="EX24" s="163" t="s">
        <v>59</v>
      </c>
      <c r="EY24" s="250"/>
      <c r="EZ24" s="163" t="s">
        <v>59</v>
      </c>
      <c r="FA24" s="250"/>
      <c r="FB24" s="163" t="s">
        <v>59</v>
      </c>
      <c r="FC24" s="250"/>
      <c r="FD24" s="163" t="s">
        <v>59</v>
      </c>
      <c r="FE24" s="250"/>
      <c r="FF24" s="163" t="s">
        <v>59</v>
      </c>
      <c r="FG24" s="250"/>
      <c r="FH24" s="163" t="s">
        <v>59</v>
      </c>
      <c r="FI24" s="250"/>
      <c r="FJ24" s="121" t="s">
        <v>59</v>
      </c>
      <c r="FK24" s="162"/>
      <c r="FL24" s="163" t="s">
        <v>59</v>
      </c>
      <c r="FM24" s="162"/>
      <c r="FN24" s="163" t="s">
        <v>59</v>
      </c>
      <c r="FO24" s="162"/>
      <c r="FP24" s="163" t="s">
        <v>59</v>
      </c>
      <c r="FQ24" s="162"/>
      <c r="FR24" s="163" t="s">
        <v>59</v>
      </c>
      <c r="FS24" s="162"/>
      <c r="FT24" s="163" t="s">
        <v>59</v>
      </c>
      <c r="FU24" s="162"/>
      <c r="FV24" s="163" t="s">
        <v>59</v>
      </c>
      <c r="FW24" s="162"/>
      <c r="FX24" s="163" t="s">
        <v>59</v>
      </c>
      <c r="FY24" s="162"/>
      <c r="FZ24" s="163" t="s">
        <v>59</v>
      </c>
      <c r="GA24" s="162"/>
      <c r="GB24" s="163" t="s">
        <v>59</v>
      </c>
      <c r="GC24" s="162"/>
      <c r="GD24" s="163" t="s">
        <v>59</v>
      </c>
      <c r="GE24" s="162"/>
      <c r="GF24" s="163" t="s">
        <v>59</v>
      </c>
      <c r="GG24" s="218"/>
      <c r="GH24" s="163" t="s">
        <v>59</v>
      </c>
      <c r="GI24" s="218"/>
      <c r="GJ24" s="163" t="s">
        <v>59</v>
      </c>
      <c r="GK24" s="162"/>
      <c r="GL24" s="163" t="s">
        <v>59</v>
      </c>
      <c r="GM24" s="162"/>
      <c r="GN24" s="163" t="s">
        <v>59</v>
      </c>
      <c r="GO24" s="250"/>
      <c r="GP24" s="163"/>
      <c r="GQ24" s="250"/>
      <c r="GR24" s="163"/>
      <c r="GS24" s="165">
        <f t="shared" si="582"/>
        <v>0</v>
      </c>
      <c r="GT24" s="202"/>
      <c r="GU24" s="166">
        <f t="shared" si="583"/>
        <v>0</v>
      </c>
      <c r="GV24" s="166">
        <f t="shared" si="584"/>
        <v>0</v>
      </c>
      <c r="GW24" s="166">
        <f t="shared" si="585"/>
        <v>0</v>
      </c>
      <c r="GX24" s="166">
        <f t="shared" si="586"/>
        <v>0</v>
      </c>
      <c r="GY24" s="166">
        <f t="shared" si="587"/>
        <v>0</v>
      </c>
      <c r="GZ24" s="166">
        <f t="shared" si="588"/>
        <v>0</v>
      </c>
      <c r="HA24" s="166">
        <f t="shared" si="589"/>
        <v>0</v>
      </c>
      <c r="HB24" s="166">
        <f t="shared" si="590"/>
        <v>0</v>
      </c>
      <c r="HC24" s="166">
        <f t="shared" si="591"/>
        <v>0</v>
      </c>
      <c r="HD24" s="166">
        <f t="shared" si="592"/>
        <v>0</v>
      </c>
      <c r="HE24" s="166">
        <f t="shared" si="593"/>
        <v>0</v>
      </c>
      <c r="HF24" s="166">
        <f t="shared" si="594"/>
        <v>0</v>
      </c>
      <c r="HG24" s="166">
        <f t="shared" si="595"/>
        <v>0</v>
      </c>
      <c r="HH24" s="166">
        <f t="shared" si="596"/>
        <v>0</v>
      </c>
      <c r="HI24" s="166">
        <f t="shared" si="597"/>
        <v>0</v>
      </c>
      <c r="HJ24" s="166">
        <f t="shared" si="598"/>
        <v>0</v>
      </c>
      <c r="HK24" s="166">
        <f t="shared" si="599"/>
        <v>0</v>
      </c>
      <c r="HL24" s="166">
        <f t="shared" si="600"/>
        <v>0</v>
      </c>
      <c r="HM24" s="166">
        <f t="shared" si="601"/>
        <v>0</v>
      </c>
      <c r="HN24" s="166">
        <f t="shared" si="602"/>
        <v>0</v>
      </c>
      <c r="HO24" s="166">
        <f t="shared" si="603"/>
        <v>0</v>
      </c>
      <c r="HP24" s="166">
        <f t="shared" si="604"/>
        <v>0</v>
      </c>
      <c r="HQ24" s="166">
        <f t="shared" si="605"/>
        <v>0</v>
      </c>
      <c r="HR24" s="166">
        <f t="shared" si="606"/>
        <v>0</v>
      </c>
      <c r="HS24" s="166">
        <f t="shared" si="607"/>
        <v>0</v>
      </c>
      <c r="HT24" s="166">
        <f t="shared" si="608"/>
        <v>0</v>
      </c>
      <c r="HU24" s="166">
        <f t="shared" si="609"/>
        <v>0</v>
      </c>
      <c r="HV24" s="166">
        <f t="shared" si="610"/>
        <v>0</v>
      </c>
      <c r="HW24" s="166">
        <f t="shared" si="611"/>
        <v>0</v>
      </c>
      <c r="HX24" s="166">
        <f t="shared" si="612"/>
        <v>0</v>
      </c>
      <c r="HY24" s="166">
        <f t="shared" si="613"/>
        <v>0</v>
      </c>
      <c r="HZ24" s="252">
        <f t="shared" ref="HZ24:HZ25" si="871">SUM(GU24:HY24)</f>
        <v>0</v>
      </c>
      <c r="IA24" s="148"/>
      <c r="IB24" s="169">
        <f t="shared" ref="IB24" si="872">GU24</f>
        <v>0</v>
      </c>
      <c r="IC24" s="169">
        <f t="shared" ref="IC24" si="873">GV24</f>
        <v>0</v>
      </c>
      <c r="ID24" s="169">
        <f t="shared" ref="ID24" si="874">GW24</f>
        <v>0</v>
      </c>
      <c r="IE24" s="169">
        <f t="shared" ref="IE24" si="875">GX24</f>
        <v>0</v>
      </c>
      <c r="IF24" s="169">
        <f t="shared" ref="IF24" si="876">GY24</f>
        <v>0</v>
      </c>
      <c r="IG24" s="169">
        <f t="shared" ref="IG24" si="877">GZ24</f>
        <v>0</v>
      </c>
      <c r="IH24" s="169">
        <f t="shared" ref="IH24" si="878">HA24</f>
        <v>0</v>
      </c>
      <c r="II24" s="169">
        <f t="shared" ref="II24" si="879">HB24</f>
        <v>0</v>
      </c>
      <c r="IJ24" s="169">
        <f t="shared" ref="IJ24" si="880">HC24</f>
        <v>0</v>
      </c>
      <c r="IK24" s="169">
        <f t="shared" ref="IK24" si="881">HD24</f>
        <v>0</v>
      </c>
      <c r="IL24" s="169">
        <f t="shared" ref="IL24" si="882">HE24</f>
        <v>0</v>
      </c>
      <c r="IM24" s="169">
        <f t="shared" ref="IM24" si="883">HF24</f>
        <v>0</v>
      </c>
      <c r="IN24" s="169">
        <f t="shared" ref="IN24" si="884">HG24</f>
        <v>0</v>
      </c>
      <c r="IO24" s="169">
        <f t="shared" ref="IO24" si="885">HH24</f>
        <v>0</v>
      </c>
      <c r="IP24" s="169">
        <f t="shared" ref="IP24" si="886">HI24</f>
        <v>0</v>
      </c>
      <c r="IQ24" s="169">
        <f t="shared" ref="IQ24" si="887">HJ24</f>
        <v>0</v>
      </c>
      <c r="IR24" s="169">
        <f t="shared" ref="IR24" si="888">HK24</f>
        <v>0</v>
      </c>
      <c r="IS24" s="169">
        <f t="shared" ref="IS24" si="889">HL24</f>
        <v>0</v>
      </c>
      <c r="IT24" s="169">
        <f t="shared" ref="IT24" si="890">HM24</f>
        <v>0</v>
      </c>
      <c r="IU24" s="169">
        <f t="shared" ref="IU24" si="891">HN24</f>
        <v>0</v>
      </c>
      <c r="IV24" s="169">
        <f t="shared" ref="IV24" si="892">HO24</f>
        <v>0</v>
      </c>
      <c r="IW24" s="169">
        <f t="shared" ref="IW24" si="893">HP24</f>
        <v>0</v>
      </c>
      <c r="IX24" s="169">
        <f t="shared" ref="IX24" si="894">HQ24</f>
        <v>0</v>
      </c>
      <c r="IY24" s="169">
        <f t="shared" ref="IY24" si="895">HR24</f>
        <v>0</v>
      </c>
      <c r="IZ24" s="169">
        <f t="shared" ref="IZ24" si="896">HS24</f>
        <v>0</v>
      </c>
      <c r="JA24" s="169">
        <f t="shared" ref="JA24" si="897">HT24</f>
        <v>0</v>
      </c>
      <c r="JB24" s="169">
        <f t="shared" ref="JB24" si="898">HU24</f>
        <v>0</v>
      </c>
      <c r="JC24" s="169">
        <f t="shared" ref="JC24" si="899">HV24</f>
        <v>0</v>
      </c>
      <c r="JD24" s="169">
        <f t="shared" ref="JD24" si="900">HW24</f>
        <v>0</v>
      </c>
      <c r="JE24" s="169">
        <f t="shared" ref="JE24" si="901">HX24</f>
        <v>0</v>
      </c>
      <c r="JF24" s="256">
        <f t="shared" ref="JF24" si="902">HY24</f>
        <v>0</v>
      </c>
      <c r="JG24" s="255"/>
      <c r="JH24" s="171">
        <f t="shared" si="646"/>
        <v>0</v>
      </c>
      <c r="JI24" s="171">
        <f t="shared" si="647"/>
        <v>0</v>
      </c>
      <c r="JJ24" s="171">
        <f t="shared" si="648"/>
        <v>0</v>
      </c>
      <c r="JK24" s="171">
        <f t="shared" si="649"/>
        <v>0</v>
      </c>
      <c r="JL24" s="171">
        <f t="shared" si="650"/>
        <v>0</v>
      </c>
      <c r="JM24" s="171">
        <f t="shared" si="651"/>
        <v>0</v>
      </c>
      <c r="JN24" s="171">
        <f t="shared" si="652"/>
        <v>0</v>
      </c>
      <c r="JO24" s="171">
        <f t="shared" si="653"/>
        <v>0</v>
      </c>
      <c r="JP24" s="171">
        <f t="shared" si="654"/>
        <v>0</v>
      </c>
      <c r="JQ24" s="171">
        <f t="shared" si="655"/>
        <v>0</v>
      </c>
      <c r="JR24" s="171">
        <f t="shared" si="656"/>
        <v>0</v>
      </c>
      <c r="JS24" s="171">
        <f t="shared" si="657"/>
        <v>0</v>
      </c>
      <c r="JT24" s="171">
        <f t="shared" si="658"/>
        <v>0</v>
      </c>
      <c r="JU24" s="171">
        <f t="shared" si="659"/>
        <v>0</v>
      </c>
      <c r="JV24" s="171">
        <f t="shared" si="660"/>
        <v>0</v>
      </c>
      <c r="JW24" s="171">
        <f t="shared" si="661"/>
        <v>0</v>
      </c>
      <c r="JX24" s="171">
        <f t="shared" si="662"/>
        <v>0</v>
      </c>
      <c r="JY24" s="171">
        <f t="shared" si="663"/>
        <v>0</v>
      </c>
      <c r="JZ24" s="171">
        <f t="shared" si="664"/>
        <v>0</v>
      </c>
      <c r="KA24" s="171">
        <f t="shared" si="665"/>
        <v>0</v>
      </c>
      <c r="KB24" s="171">
        <f t="shared" si="666"/>
        <v>0</v>
      </c>
      <c r="KC24" s="171">
        <f t="shared" si="667"/>
        <v>0</v>
      </c>
      <c r="KD24" s="171">
        <f t="shared" si="668"/>
        <v>0</v>
      </c>
      <c r="KE24" s="171">
        <f t="shared" si="669"/>
        <v>0</v>
      </c>
      <c r="KF24" s="171">
        <f t="shared" si="670"/>
        <v>0</v>
      </c>
      <c r="KG24" s="171">
        <f t="shared" si="671"/>
        <v>0</v>
      </c>
      <c r="KH24" s="171">
        <f t="shared" si="672"/>
        <v>0</v>
      </c>
      <c r="KI24" s="171">
        <f t="shared" si="673"/>
        <v>0</v>
      </c>
      <c r="KJ24" s="171">
        <f t="shared" si="674"/>
        <v>0</v>
      </c>
      <c r="KK24" s="171">
        <f t="shared" si="675"/>
        <v>0</v>
      </c>
      <c r="KL24" s="171">
        <f t="shared" si="676"/>
        <v>0</v>
      </c>
      <c r="KM24" s="259">
        <f t="shared" ref="KM24:KM25" si="903">SUM(JH24:KL24)</f>
        <v>0</v>
      </c>
      <c r="KN24" s="113">
        <f t="shared" si="678"/>
        <v>0</v>
      </c>
      <c r="KO24" s="114">
        <f t="shared" si="679"/>
        <v>0</v>
      </c>
    </row>
    <row r="25" customFormat="1" spans="1:301">
      <c r="A25" s="223" t="s">
        <v>91</v>
      </c>
      <c r="B25" s="132">
        <v>60162</v>
      </c>
      <c r="C25" s="132" t="s">
        <v>57</v>
      </c>
      <c r="D25" s="224">
        <v>8625</v>
      </c>
      <c r="E25" s="132" t="s">
        <v>58</v>
      </c>
      <c r="F25" s="13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141">
        <f t="shared" si="516"/>
        <v>0</v>
      </c>
      <c r="AM25" s="142">
        <f t="shared" si="517"/>
        <v>0</v>
      </c>
      <c r="AN25" s="200"/>
      <c r="AO25" s="203">
        <f t="shared" si="518"/>
        <v>0</v>
      </c>
      <c r="AP25" s="240">
        <f t="shared" si="519"/>
        <v>0</v>
      </c>
      <c r="AQ25" s="240">
        <f t="shared" si="520"/>
        <v>0</v>
      </c>
      <c r="AR25" s="240">
        <f t="shared" si="521"/>
        <v>0</v>
      </c>
      <c r="AS25" s="240">
        <f t="shared" si="522"/>
        <v>0</v>
      </c>
      <c r="AT25" s="240">
        <f t="shared" si="523"/>
        <v>0</v>
      </c>
      <c r="AU25" s="240">
        <f t="shared" si="524"/>
        <v>0</v>
      </c>
      <c r="AV25" s="240">
        <f t="shared" si="525"/>
        <v>0</v>
      </c>
      <c r="AW25" s="240">
        <f t="shared" si="526"/>
        <v>0</v>
      </c>
      <c r="AX25" s="240">
        <f t="shared" si="527"/>
        <v>0</v>
      </c>
      <c r="AY25" s="240">
        <f t="shared" si="528"/>
        <v>0</v>
      </c>
      <c r="AZ25" s="240">
        <f t="shared" si="529"/>
        <v>0</v>
      </c>
      <c r="BA25" s="240">
        <f t="shared" si="530"/>
        <v>0</v>
      </c>
      <c r="BB25" s="240">
        <f t="shared" si="531"/>
        <v>0</v>
      </c>
      <c r="BC25" s="240">
        <f t="shared" si="532"/>
        <v>0</v>
      </c>
      <c r="BD25" s="240">
        <f t="shared" si="533"/>
        <v>0</v>
      </c>
      <c r="BE25" s="240">
        <f t="shared" si="534"/>
        <v>0</v>
      </c>
      <c r="BF25" s="241">
        <f t="shared" si="535"/>
        <v>0</v>
      </c>
      <c r="BG25" s="240">
        <f t="shared" si="536"/>
        <v>0</v>
      </c>
      <c r="BH25" s="240">
        <f t="shared" si="537"/>
        <v>0</v>
      </c>
      <c r="BI25" s="240">
        <f t="shared" si="538"/>
        <v>0</v>
      </c>
      <c r="BJ25" s="240">
        <f t="shared" si="539"/>
        <v>0</v>
      </c>
      <c r="BK25" s="240">
        <f t="shared" si="540"/>
        <v>0</v>
      </c>
      <c r="BL25" s="240">
        <f t="shared" si="541"/>
        <v>0</v>
      </c>
      <c r="BM25" s="240">
        <f t="shared" si="542"/>
        <v>0</v>
      </c>
      <c r="BN25" s="240">
        <f t="shared" si="543"/>
        <v>0</v>
      </c>
      <c r="BO25" s="240">
        <f t="shared" si="544"/>
        <v>0</v>
      </c>
      <c r="BP25" s="240">
        <f t="shared" si="545"/>
        <v>0</v>
      </c>
      <c r="BQ25" s="240">
        <f t="shared" si="546"/>
        <v>0</v>
      </c>
      <c r="BR25" s="240">
        <f t="shared" si="547"/>
        <v>0</v>
      </c>
      <c r="BS25" s="240">
        <f t="shared" si="548"/>
        <v>0</v>
      </c>
      <c r="BT25" s="202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150"/>
      <c r="CW25" s="150"/>
      <c r="CX25" s="150"/>
      <c r="CY25" s="150"/>
      <c r="CZ25" s="155">
        <f t="shared" si="549"/>
        <v>0</v>
      </c>
      <c r="DA25" s="202"/>
      <c r="DB25" s="156">
        <f t="shared" si="550"/>
        <v>0</v>
      </c>
      <c r="DC25" s="156">
        <f t="shared" si="551"/>
        <v>0</v>
      </c>
      <c r="DD25" s="156">
        <f t="shared" si="552"/>
        <v>0</v>
      </c>
      <c r="DE25" s="156">
        <f t="shared" si="553"/>
        <v>0</v>
      </c>
      <c r="DF25" s="156">
        <f t="shared" si="554"/>
        <v>0</v>
      </c>
      <c r="DG25" s="156">
        <f t="shared" si="555"/>
        <v>0</v>
      </c>
      <c r="DH25" s="156">
        <f t="shared" si="556"/>
        <v>0</v>
      </c>
      <c r="DI25" s="156">
        <f t="shared" si="557"/>
        <v>0</v>
      </c>
      <c r="DJ25" s="156">
        <f t="shared" si="558"/>
        <v>0</v>
      </c>
      <c r="DK25" s="156">
        <f t="shared" si="559"/>
        <v>0</v>
      </c>
      <c r="DL25" s="156">
        <f t="shared" si="560"/>
        <v>0</v>
      </c>
      <c r="DM25" s="156">
        <f t="shared" si="561"/>
        <v>0</v>
      </c>
      <c r="DN25" s="156">
        <f t="shared" si="562"/>
        <v>0</v>
      </c>
      <c r="DO25" s="156">
        <f t="shared" si="563"/>
        <v>0</v>
      </c>
      <c r="DP25" s="156">
        <f t="shared" si="564"/>
        <v>0</v>
      </c>
      <c r="DQ25" s="156">
        <f t="shared" si="565"/>
        <v>0</v>
      </c>
      <c r="DR25" s="156">
        <f t="shared" si="566"/>
        <v>0</v>
      </c>
      <c r="DS25" s="156">
        <f t="shared" si="567"/>
        <v>0</v>
      </c>
      <c r="DT25" s="156">
        <f t="shared" si="568"/>
        <v>0</v>
      </c>
      <c r="DU25" s="156">
        <f t="shared" si="569"/>
        <v>0</v>
      </c>
      <c r="DV25" s="156">
        <f t="shared" si="570"/>
        <v>0</v>
      </c>
      <c r="DW25" s="156">
        <f t="shared" si="571"/>
        <v>0</v>
      </c>
      <c r="DX25" s="156">
        <f t="shared" si="572"/>
        <v>0</v>
      </c>
      <c r="DY25" s="156">
        <f t="shared" si="573"/>
        <v>0</v>
      </c>
      <c r="DZ25" s="156">
        <f t="shared" si="574"/>
        <v>0</v>
      </c>
      <c r="EA25" s="156">
        <f t="shared" si="575"/>
        <v>0</v>
      </c>
      <c r="EB25" s="156">
        <f t="shared" si="576"/>
        <v>0</v>
      </c>
      <c r="EC25" s="156">
        <f t="shared" si="577"/>
        <v>0</v>
      </c>
      <c r="ED25" s="156">
        <f t="shared" si="578"/>
        <v>0</v>
      </c>
      <c r="EE25" s="156">
        <f t="shared" si="579"/>
        <v>0</v>
      </c>
      <c r="EF25" s="156">
        <f t="shared" si="580"/>
        <v>0</v>
      </c>
      <c r="EG25" s="248">
        <f t="shared" si="581"/>
        <v>0</v>
      </c>
      <c r="EH25" s="249"/>
      <c r="EI25" s="250"/>
      <c r="EJ25" s="163" t="s">
        <v>59</v>
      </c>
      <c r="EK25" s="250"/>
      <c r="EL25" s="163" t="s">
        <v>59</v>
      </c>
      <c r="EM25" s="250"/>
      <c r="EN25" s="163" t="s">
        <v>59</v>
      </c>
      <c r="EO25" s="250"/>
      <c r="EP25" s="163" t="s">
        <v>59</v>
      </c>
      <c r="EQ25" s="250"/>
      <c r="ER25" s="163" t="s">
        <v>59</v>
      </c>
      <c r="ES25" s="250"/>
      <c r="ET25" s="163" t="s">
        <v>59</v>
      </c>
      <c r="EU25" s="250"/>
      <c r="EV25" s="163" t="s">
        <v>59</v>
      </c>
      <c r="EW25" s="250"/>
      <c r="EX25" s="163" t="s">
        <v>59</v>
      </c>
      <c r="EY25" s="250"/>
      <c r="EZ25" s="163" t="s">
        <v>59</v>
      </c>
      <c r="FA25" s="250"/>
      <c r="FB25" s="163" t="s">
        <v>59</v>
      </c>
      <c r="FC25" s="250"/>
      <c r="FD25" s="163" t="s">
        <v>59</v>
      </c>
      <c r="FE25" s="250"/>
      <c r="FF25" s="163" t="s">
        <v>59</v>
      </c>
      <c r="FG25" s="250"/>
      <c r="FH25" s="163" t="s">
        <v>59</v>
      </c>
      <c r="FI25" s="250"/>
      <c r="FJ25" s="121" t="s">
        <v>59</v>
      </c>
      <c r="FK25" s="162"/>
      <c r="FL25" s="163" t="s">
        <v>59</v>
      </c>
      <c r="FM25" s="162"/>
      <c r="FN25" s="163" t="s">
        <v>59</v>
      </c>
      <c r="FO25" s="162"/>
      <c r="FP25" s="163" t="s">
        <v>59</v>
      </c>
      <c r="FQ25" s="162"/>
      <c r="FR25" s="163" t="s">
        <v>59</v>
      </c>
      <c r="FS25" s="162"/>
      <c r="FT25" s="163" t="s">
        <v>59</v>
      </c>
      <c r="FU25" s="162"/>
      <c r="FV25" s="163" t="s">
        <v>59</v>
      </c>
      <c r="FW25" s="162"/>
      <c r="FX25" s="163" t="s">
        <v>59</v>
      </c>
      <c r="FY25" s="162"/>
      <c r="FZ25" s="163" t="s">
        <v>59</v>
      </c>
      <c r="GA25" s="162"/>
      <c r="GB25" s="163" t="s">
        <v>59</v>
      </c>
      <c r="GC25" s="162"/>
      <c r="GD25" s="163" t="s">
        <v>59</v>
      </c>
      <c r="GE25" s="162"/>
      <c r="GF25" s="163" t="s">
        <v>59</v>
      </c>
      <c r="GG25" s="218"/>
      <c r="GH25" s="163" t="s">
        <v>59</v>
      </c>
      <c r="GI25" s="218"/>
      <c r="GJ25" s="163" t="s">
        <v>59</v>
      </c>
      <c r="GK25" s="162"/>
      <c r="GL25" s="163" t="s">
        <v>59</v>
      </c>
      <c r="GM25" s="162"/>
      <c r="GN25" s="163" t="s">
        <v>59</v>
      </c>
      <c r="GO25" s="250"/>
      <c r="GP25" s="163"/>
      <c r="GQ25" s="250"/>
      <c r="GR25" s="163"/>
      <c r="GS25" s="165">
        <f t="shared" si="582"/>
        <v>0</v>
      </c>
      <c r="GT25" s="202"/>
      <c r="GU25" s="166">
        <f t="shared" si="583"/>
        <v>0</v>
      </c>
      <c r="GV25" s="166">
        <f t="shared" si="584"/>
        <v>0</v>
      </c>
      <c r="GW25" s="166">
        <f t="shared" si="585"/>
        <v>0</v>
      </c>
      <c r="GX25" s="166">
        <f t="shared" si="586"/>
        <v>0</v>
      </c>
      <c r="GY25" s="166">
        <f t="shared" si="587"/>
        <v>0</v>
      </c>
      <c r="GZ25" s="166">
        <f t="shared" si="588"/>
        <v>0</v>
      </c>
      <c r="HA25" s="166">
        <f t="shared" si="589"/>
        <v>0</v>
      </c>
      <c r="HB25" s="166">
        <f t="shared" si="590"/>
        <v>0</v>
      </c>
      <c r="HC25" s="166">
        <f t="shared" si="591"/>
        <v>0</v>
      </c>
      <c r="HD25" s="166">
        <f t="shared" si="592"/>
        <v>0</v>
      </c>
      <c r="HE25" s="166">
        <f t="shared" si="593"/>
        <v>0</v>
      </c>
      <c r="HF25" s="166">
        <f t="shared" si="594"/>
        <v>0</v>
      </c>
      <c r="HG25" s="166">
        <f t="shared" si="595"/>
        <v>0</v>
      </c>
      <c r="HH25" s="166">
        <f t="shared" si="596"/>
        <v>0</v>
      </c>
      <c r="HI25" s="166">
        <f t="shared" si="597"/>
        <v>0</v>
      </c>
      <c r="HJ25" s="166">
        <f t="shared" si="598"/>
        <v>0</v>
      </c>
      <c r="HK25" s="166">
        <f t="shared" si="599"/>
        <v>0</v>
      </c>
      <c r="HL25" s="166">
        <f t="shared" si="600"/>
        <v>0</v>
      </c>
      <c r="HM25" s="166">
        <f t="shared" si="601"/>
        <v>0</v>
      </c>
      <c r="HN25" s="166">
        <f t="shared" si="602"/>
        <v>0</v>
      </c>
      <c r="HO25" s="166">
        <f t="shared" si="603"/>
        <v>0</v>
      </c>
      <c r="HP25" s="166">
        <f t="shared" si="604"/>
        <v>0</v>
      </c>
      <c r="HQ25" s="166">
        <f t="shared" si="605"/>
        <v>0</v>
      </c>
      <c r="HR25" s="166">
        <f t="shared" si="606"/>
        <v>0</v>
      </c>
      <c r="HS25" s="166">
        <f t="shared" si="607"/>
        <v>0</v>
      </c>
      <c r="HT25" s="166">
        <f t="shared" si="608"/>
        <v>0</v>
      </c>
      <c r="HU25" s="166">
        <f t="shared" si="609"/>
        <v>0</v>
      </c>
      <c r="HV25" s="166">
        <f t="shared" si="610"/>
        <v>0</v>
      </c>
      <c r="HW25" s="166">
        <f t="shared" si="611"/>
        <v>0</v>
      </c>
      <c r="HX25" s="166">
        <f t="shared" si="612"/>
        <v>0</v>
      </c>
      <c r="HY25" s="166">
        <f t="shared" si="613"/>
        <v>0</v>
      </c>
      <c r="HZ25" s="252">
        <f t="shared" si="871"/>
        <v>0</v>
      </c>
      <c r="IA25" s="148"/>
      <c r="IB25" s="169">
        <f t="shared" si="615"/>
        <v>0</v>
      </c>
      <c r="IC25" s="169">
        <f t="shared" si="616"/>
        <v>0</v>
      </c>
      <c r="ID25" s="169">
        <f t="shared" si="617"/>
        <v>0</v>
      </c>
      <c r="IE25" s="169">
        <f t="shared" si="618"/>
        <v>0</v>
      </c>
      <c r="IF25" s="169">
        <f t="shared" si="619"/>
        <v>0</v>
      </c>
      <c r="IG25" s="169">
        <f t="shared" si="620"/>
        <v>0</v>
      </c>
      <c r="IH25" s="169">
        <f t="shared" si="621"/>
        <v>0</v>
      </c>
      <c r="II25" s="169">
        <f t="shared" si="622"/>
        <v>0</v>
      </c>
      <c r="IJ25" s="169">
        <f t="shared" si="623"/>
        <v>0</v>
      </c>
      <c r="IK25" s="169">
        <f t="shared" si="624"/>
        <v>0</v>
      </c>
      <c r="IL25" s="169">
        <f t="shared" si="625"/>
        <v>0</v>
      </c>
      <c r="IM25" s="169">
        <f t="shared" si="626"/>
        <v>0</v>
      </c>
      <c r="IN25" s="169">
        <f t="shared" si="627"/>
        <v>0</v>
      </c>
      <c r="IO25" s="169">
        <f t="shared" si="628"/>
        <v>0</v>
      </c>
      <c r="IP25" s="169">
        <f t="shared" si="629"/>
        <v>0</v>
      </c>
      <c r="IQ25" s="169">
        <f t="shared" si="630"/>
        <v>0</v>
      </c>
      <c r="IR25" s="169">
        <f t="shared" si="631"/>
        <v>0</v>
      </c>
      <c r="IS25" s="169">
        <f t="shared" si="632"/>
        <v>0</v>
      </c>
      <c r="IT25" s="169">
        <f t="shared" si="633"/>
        <v>0</v>
      </c>
      <c r="IU25" s="169">
        <f t="shared" si="634"/>
        <v>0</v>
      </c>
      <c r="IV25" s="169">
        <f t="shared" si="635"/>
        <v>0</v>
      </c>
      <c r="IW25" s="169">
        <f t="shared" si="636"/>
        <v>0</v>
      </c>
      <c r="IX25" s="169">
        <f t="shared" si="637"/>
        <v>0</v>
      </c>
      <c r="IY25" s="169">
        <f t="shared" si="638"/>
        <v>0</v>
      </c>
      <c r="IZ25" s="169">
        <f t="shared" si="639"/>
        <v>0</v>
      </c>
      <c r="JA25" s="169">
        <f t="shared" si="640"/>
        <v>0</v>
      </c>
      <c r="JB25" s="169">
        <f t="shared" si="641"/>
        <v>0</v>
      </c>
      <c r="JC25" s="169">
        <f t="shared" si="642"/>
        <v>0</v>
      </c>
      <c r="JD25" s="169">
        <f t="shared" si="643"/>
        <v>0</v>
      </c>
      <c r="JE25" s="169">
        <f t="shared" si="644"/>
        <v>0</v>
      </c>
      <c r="JF25" s="256">
        <f t="shared" si="645"/>
        <v>0</v>
      </c>
      <c r="JG25" s="255"/>
      <c r="JH25" s="171">
        <f t="shared" si="646"/>
        <v>0</v>
      </c>
      <c r="JI25" s="171">
        <f t="shared" si="647"/>
        <v>0</v>
      </c>
      <c r="JJ25" s="171">
        <f t="shared" si="648"/>
        <v>0</v>
      </c>
      <c r="JK25" s="171">
        <f t="shared" si="649"/>
        <v>0</v>
      </c>
      <c r="JL25" s="171">
        <f t="shared" si="650"/>
        <v>0</v>
      </c>
      <c r="JM25" s="171">
        <f t="shared" si="651"/>
        <v>0</v>
      </c>
      <c r="JN25" s="171">
        <f t="shared" si="652"/>
        <v>0</v>
      </c>
      <c r="JO25" s="171">
        <f t="shared" si="653"/>
        <v>0</v>
      </c>
      <c r="JP25" s="171">
        <f t="shared" si="654"/>
        <v>0</v>
      </c>
      <c r="JQ25" s="171">
        <f t="shared" si="655"/>
        <v>0</v>
      </c>
      <c r="JR25" s="171">
        <f t="shared" si="656"/>
        <v>0</v>
      </c>
      <c r="JS25" s="171">
        <f t="shared" si="657"/>
        <v>0</v>
      </c>
      <c r="JT25" s="171">
        <f t="shared" si="658"/>
        <v>0</v>
      </c>
      <c r="JU25" s="171">
        <f t="shared" si="659"/>
        <v>0</v>
      </c>
      <c r="JV25" s="171">
        <f t="shared" si="660"/>
        <v>0</v>
      </c>
      <c r="JW25" s="171">
        <f t="shared" si="661"/>
        <v>0</v>
      </c>
      <c r="JX25" s="171">
        <f t="shared" si="662"/>
        <v>0</v>
      </c>
      <c r="JY25" s="171">
        <f t="shared" si="663"/>
        <v>0</v>
      </c>
      <c r="JZ25" s="171">
        <f t="shared" si="664"/>
        <v>0</v>
      </c>
      <c r="KA25" s="171">
        <f t="shared" si="665"/>
        <v>0</v>
      </c>
      <c r="KB25" s="171">
        <f t="shared" si="666"/>
        <v>0</v>
      </c>
      <c r="KC25" s="171">
        <f t="shared" si="667"/>
        <v>0</v>
      </c>
      <c r="KD25" s="171">
        <f t="shared" si="668"/>
        <v>0</v>
      </c>
      <c r="KE25" s="171">
        <f t="shared" si="669"/>
        <v>0</v>
      </c>
      <c r="KF25" s="171">
        <f t="shared" si="670"/>
        <v>0</v>
      </c>
      <c r="KG25" s="171">
        <f t="shared" si="671"/>
        <v>0</v>
      </c>
      <c r="KH25" s="171">
        <f t="shared" si="672"/>
        <v>0</v>
      </c>
      <c r="KI25" s="171">
        <f t="shared" si="673"/>
        <v>0</v>
      </c>
      <c r="KJ25" s="171">
        <f t="shared" si="674"/>
        <v>0</v>
      </c>
      <c r="KK25" s="171">
        <f t="shared" si="675"/>
        <v>0</v>
      </c>
      <c r="KL25" s="171">
        <f t="shared" si="676"/>
        <v>0</v>
      </c>
      <c r="KM25" s="259">
        <f t="shared" si="903"/>
        <v>0</v>
      </c>
      <c r="KN25" s="113">
        <f t="shared" si="678"/>
        <v>0</v>
      </c>
      <c r="KO25" s="114">
        <f t="shared" si="679"/>
        <v>0</v>
      </c>
    </row>
    <row r="26" customFormat="1" spans="1:301">
      <c r="A26" s="223" t="s">
        <v>264</v>
      </c>
      <c r="B26" s="132">
        <v>16</v>
      </c>
      <c r="C26" s="132" t="s">
        <v>57</v>
      </c>
      <c r="D26" s="224">
        <v>333.333333333333</v>
      </c>
      <c r="E26" s="132" t="s">
        <v>58</v>
      </c>
      <c r="F26" s="133">
        <v>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10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10</v>
      </c>
      <c r="AH26" s="3"/>
      <c r="AI26" s="3"/>
      <c r="AJ26" s="3"/>
      <c r="AK26" s="3"/>
      <c r="AL26" s="141">
        <f t="shared" si="516"/>
        <v>20</v>
      </c>
      <c r="AM26" s="142">
        <f t="shared" si="517"/>
        <v>28</v>
      </c>
      <c r="AN26" s="200"/>
      <c r="AO26" s="203">
        <f t="shared" si="518"/>
        <v>8</v>
      </c>
      <c r="AP26" s="240">
        <f t="shared" si="519"/>
        <v>8</v>
      </c>
      <c r="AQ26" s="240">
        <f t="shared" si="520"/>
        <v>8</v>
      </c>
      <c r="AR26" s="240">
        <f t="shared" si="521"/>
        <v>8</v>
      </c>
      <c r="AS26" s="240">
        <f t="shared" si="522"/>
        <v>8</v>
      </c>
      <c r="AT26" s="240">
        <f t="shared" si="523"/>
        <v>8</v>
      </c>
      <c r="AU26" s="240">
        <f t="shared" si="524"/>
        <v>8</v>
      </c>
      <c r="AV26" s="240">
        <f t="shared" si="525"/>
        <v>8</v>
      </c>
      <c r="AW26" s="240">
        <f t="shared" si="526"/>
        <v>8</v>
      </c>
      <c r="AX26" s="240">
        <f t="shared" si="527"/>
        <v>8</v>
      </c>
      <c r="AY26" s="240">
        <f t="shared" si="528"/>
        <v>8</v>
      </c>
      <c r="AZ26" s="240">
        <f t="shared" si="529"/>
        <v>8</v>
      </c>
      <c r="BA26" s="240">
        <f t="shared" si="530"/>
        <v>8</v>
      </c>
      <c r="BB26" s="240">
        <f t="shared" si="531"/>
        <v>8</v>
      </c>
      <c r="BC26" s="240">
        <f t="shared" si="532"/>
        <v>8</v>
      </c>
      <c r="BD26" s="240">
        <f t="shared" si="533"/>
        <v>8</v>
      </c>
      <c r="BE26" s="240">
        <f t="shared" si="534"/>
        <v>8</v>
      </c>
      <c r="BF26" s="241">
        <f t="shared" si="535"/>
        <v>8</v>
      </c>
      <c r="BG26" s="240">
        <f t="shared" si="536"/>
        <v>8</v>
      </c>
      <c r="BH26" s="240">
        <f t="shared" si="537"/>
        <v>8</v>
      </c>
      <c r="BI26" s="240">
        <f t="shared" si="538"/>
        <v>8</v>
      </c>
      <c r="BJ26" s="240">
        <f t="shared" si="539"/>
        <v>8</v>
      </c>
      <c r="BK26" s="240">
        <f t="shared" si="540"/>
        <v>8</v>
      </c>
      <c r="BL26" s="240">
        <f t="shared" si="541"/>
        <v>8</v>
      </c>
      <c r="BM26" s="240">
        <f t="shared" si="542"/>
        <v>8</v>
      </c>
      <c r="BN26" s="240">
        <f t="shared" si="543"/>
        <v>8</v>
      </c>
      <c r="BO26" s="240">
        <f t="shared" si="544"/>
        <v>8</v>
      </c>
      <c r="BP26" s="240">
        <f t="shared" si="545"/>
        <v>18</v>
      </c>
      <c r="BQ26" s="240">
        <f t="shared" si="546"/>
        <v>18</v>
      </c>
      <c r="BR26" s="240">
        <f t="shared" si="547"/>
        <v>18</v>
      </c>
      <c r="BS26" s="240">
        <f t="shared" si="548"/>
        <v>18</v>
      </c>
      <c r="BT26" s="202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5">
        <f t="shared" si="549"/>
        <v>0</v>
      </c>
      <c r="DA26" s="202"/>
      <c r="DB26" s="156">
        <f t="shared" si="550"/>
        <v>8</v>
      </c>
      <c r="DC26" s="156">
        <f t="shared" si="551"/>
        <v>8</v>
      </c>
      <c r="DD26" s="156">
        <f t="shared" si="552"/>
        <v>8</v>
      </c>
      <c r="DE26" s="156">
        <f t="shared" si="553"/>
        <v>8</v>
      </c>
      <c r="DF26" s="156">
        <f t="shared" si="554"/>
        <v>8</v>
      </c>
      <c r="DG26" s="156">
        <f t="shared" si="555"/>
        <v>8</v>
      </c>
      <c r="DH26" s="156">
        <f t="shared" si="556"/>
        <v>8</v>
      </c>
      <c r="DI26" s="156">
        <f t="shared" si="557"/>
        <v>8</v>
      </c>
      <c r="DJ26" s="156">
        <f t="shared" si="558"/>
        <v>8</v>
      </c>
      <c r="DK26" s="156">
        <f t="shared" si="559"/>
        <v>8</v>
      </c>
      <c r="DL26" s="156">
        <f t="shared" si="560"/>
        <v>18</v>
      </c>
      <c r="DM26" s="156">
        <f t="shared" si="561"/>
        <v>8</v>
      </c>
      <c r="DN26" s="156">
        <f t="shared" si="562"/>
        <v>8</v>
      </c>
      <c r="DO26" s="156">
        <f t="shared" si="563"/>
        <v>8</v>
      </c>
      <c r="DP26" s="156">
        <f t="shared" si="564"/>
        <v>8</v>
      </c>
      <c r="DQ26" s="156">
        <f t="shared" si="565"/>
        <v>8</v>
      </c>
      <c r="DR26" s="156">
        <f t="shared" si="566"/>
        <v>8</v>
      </c>
      <c r="DS26" s="156">
        <f t="shared" si="567"/>
        <v>8</v>
      </c>
      <c r="DT26" s="156">
        <f t="shared" si="568"/>
        <v>8</v>
      </c>
      <c r="DU26" s="156">
        <f t="shared" si="569"/>
        <v>8</v>
      </c>
      <c r="DV26" s="156">
        <f t="shared" si="570"/>
        <v>8</v>
      </c>
      <c r="DW26" s="156">
        <f t="shared" si="571"/>
        <v>8</v>
      </c>
      <c r="DX26" s="156">
        <f t="shared" si="572"/>
        <v>8</v>
      </c>
      <c r="DY26" s="156">
        <f t="shared" si="573"/>
        <v>8</v>
      </c>
      <c r="DZ26" s="156">
        <f t="shared" si="574"/>
        <v>8</v>
      </c>
      <c r="EA26" s="156">
        <f t="shared" si="575"/>
        <v>8</v>
      </c>
      <c r="EB26" s="156">
        <f t="shared" si="576"/>
        <v>18</v>
      </c>
      <c r="EC26" s="156">
        <f t="shared" si="577"/>
        <v>18</v>
      </c>
      <c r="ED26" s="156">
        <f t="shared" si="578"/>
        <v>18</v>
      </c>
      <c r="EE26" s="156">
        <f t="shared" si="579"/>
        <v>18</v>
      </c>
      <c r="EF26" s="156">
        <f t="shared" si="580"/>
        <v>18</v>
      </c>
      <c r="EG26" s="248">
        <f t="shared" si="581"/>
        <v>308</v>
      </c>
      <c r="EH26" s="249"/>
      <c r="EI26" s="250"/>
      <c r="EJ26" s="163" t="s">
        <v>59</v>
      </c>
      <c r="EK26" s="250"/>
      <c r="EL26" s="163" t="s">
        <v>59</v>
      </c>
      <c r="EM26" s="250"/>
      <c r="EN26" s="163" t="s">
        <v>59</v>
      </c>
      <c r="EO26" s="250"/>
      <c r="EP26" s="163" t="s">
        <v>59</v>
      </c>
      <c r="EQ26" s="250"/>
      <c r="ER26" s="163" t="s">
        <v>59</v>
      </c>
      <c r="ES26" s="250"/>
      <c r="ET26" s="163" t="s">
        <v>59</v>
      </c>
      <c r="EU26" s="250"/>
      <c r="EV26" s="163" t="s">
        <v>59</v>
      </c>
      <c r="EW26" s="250"/>
      <c r="EX26" s="163" t="s">
        <v>59</v>
      </c>
      <c r="EY26" s="250"/>
      <c r="EZ26" s="163" t="s">
        <v>59</v>
      </c>
      <c r="FA26" s="250"/>
      <c r="FB26" s="163" t="s">
        <v>59</v>
      </c>
      <c r="FC26" s="250">
        <v>10</v>
      </c>
      <c r="FD26" s="163" t="s">
        <v>59</v>
      </c>
      <c r="FE26" s="250"/>
      <c r="FF26" s="163" t="s">
        <v>59</v>
      </c>
      <c r="FG26" s="250"/>
      <c r="FH26" s="163" t="s">
        <v>59</v>
      </c>
      <c r="FI26" s="250"/>
      <c r="FJ26" s="121" t="s">
        <v>59</v>
      </c>
      <c r="FK26" s="162"/>
      <c r="FL26" s="163" t="s">
        <v>59</v>
      </c>
      <c r="FM26" s="162"/>
      <c r="FN26" s="163" t="s">
        <v>59</v>
      </c>
      <c r="FO26" s="162"/>
      <c r="FP26" s="163" t="s">
        <v>59</v>
      </c>
      <c r="FQ26" s="162"/>
      <c r="FR26" s="163" t="s">
        <v>59</v>
      </c>
      <c r="FS26" s="162"/>
      <c r="FT26" s="163" t="s">
        <v>59</v>
      </c>
      <c r="FU26" s="162"/>
      <c r="FV26" s="163" t="s">
        <v>59</v>
      </c>
      <c r="FW26" s="162"/>
      <c r="FX26" s="163" t="s">
        <v>59</v>
      </c>
      <c r="FY26" s="162"/>
      <c r="FZ26" s="163" t="s">
        <v>59</v>
      </c>
      <c r="GA26" s="162"/>
      <c r="GB26" s="163" t="s">
        <v>59</v>
      </c>
      <c r="GC26" s="162"/>
      <c r="GD26" s="163" t="s">
        <v>59</v>
      </c>
      <c r="GE26" s="162"/>
      <c r="GF26" s="163" t="s">
        <v>59</v>
      </c>
      <c r="GG26" s="218"/>
      <c r="GH26" s="163" t="s">
        <v>59</v>
      </c>
      <c r="GI26" s="218"/>
      <c r="GJ26" s="163" t="s">
        <v>59</v>
      </c>
      <c r="GK26" s="162"/>
      <c r="GL26" s="163" t="s">
        <v>59</v>
      </c>
      <c r="GM26" s="162"/>
      <c r="GN26" s="163" t="s">
        <v>59</v>
      </c>
      <c r="GO26" s="250"/>
      <c r="GP26" s="163"/>
      <c r="GQ26" s="250"/>
      <c r="GR26" s="163"/>
      <c r="GS26" s="165">
        <f t="shared" si="582"/>
        <v>10</v>
      </c>
      <c r="GT26" s="202"/>
      <c r="GU26" s="166">
        <f t="shared" si="583"/>
        <v>8</v>
      </c>
      <c r="GV26" s="166">
        <f t="shared" si="584"/>
        <v>8</v>
      </c>
      <c r="GW26" s="166">
        <f t="shared" si="585"/>
        <v>8</v>
      </c>
      <c r="GX26" s="166">
        <f t="shared" si="586"/>
        <v>8</v>
      </c>
      <c r="GY26" s="166">
        <f t="shared" si="587"/>
        <v>8</v>
      </c>
      <c r="GZ26" s="166">
        <f t="shared" si="588"/>
        <v>8</v>
      </c>
      <c r="HA26" s="166">
        <f t="shared" si="589"/>
        <v>8</v>
      </c>
      <c r="HB26" s="166">
        <f t="shared" si="590"/>
        <v>8</v>
      </c>
      <c r="HC26" s="166">
        <f t="shared" si="591"/>
        <v>8</v>
      </c>
      <c r="HD26" s="166">
        <f t="shared" si="592"/>
        <v>8</v>
      </c>
      <c r="HE26" s="166">
        <f t="shared" si="593"/>
        <v>8</v>
      </c>
      <c r="HF26" s="166">
        <f t="shared" si="594"/>
        <v>8</v>
      </c>
      <c r="HG26" s="166">
        <f t="shared" si="595"/>
        <v>8</v>
      </c>
      <c r="HH26" s="166">
        <f t="shared" si="596"/>
        <v>8</v>
      </c>
      <c r="HI26" s="166">
        <f t="shared" si="597"/>
        <v>8</v>
      </c>
      <c r="HJ26" s="166">
        <f t="shared" si="598"/>
        <v>8</v>
      </c>
      <c r="HK26" s="166">
        <f t="shared" si="599"/>
        <v>8</v>
      </c>
      <c r="HL26" s="166">
        <f t="shared" si="600"/>
        <v>8</v>
      </c>
      <c r="HM26" s="166">
        <f t="shared" si="601"/>
        <v>8</v>
      </c>
      <c r="HN26" s="166">
        <f t="shared" si="602"/>
        <v>8</v>
      </c>
      <c r="HO26" s="166">
        <f t="shared" si="603"/>
        <v>8</v>
      </c>
      <c r="HP26" s="166">
        <f t="shared" si="604"/>
        <v>8</v>
      </c>
      <c r="HQ26" s="166">
        <f t="shared" si="605"/>
        <v>8</v>
      </c>
      <c r="HR26" s="166">
        <f t="shared" si="606"/>
        <v>8</v>
      </c>
      <c r="HS26" s="166">
        <f t="shared" si="607"/>
        <v>8</v>
      </c>
      <c r="HT26" s="166">
        <f t="shared" si="608"/>
        <v>8</v>
      </c>
      <c r="HU26" s="166">
        <f t="shared" si="609"/>
        <v>18</v>
      </c>
      <c r="HV26" s="166">
        <f t="shared" si="610"/>
        <v>18</v>
      </c>
      <c r="HW26" s="166">
        <f t="shared" si="611"/>
        <v>18</v>
      </c>
      <c r="HX26" s="166">
        <f t="shared" si="612"/>
        <v>18</v>
      </c>
      <c r="HY26" s="166">
        <f t="shared" si="613"/>
        <v>18</v>
      </c>
      <c r="HZ26" s="252">
        <f t="shared" si="614"/>
        <v>298</v>
      </c>
      <c r="IA26" s="148"/>
      <c r="IB26" s="169">
        <f t="shared" si="615"/>
        <v>8</v>
      </c>
      <c r="IC26" s="169">
        <f t="shared" si="616"/>
        <v>8</v>
      </c>
      <c r="ID26" s="169">
        <f t="shared" si="617"/>
        <v>8</v>
      </c>
      <c r="IE26" s="169">
        <f t="shared" si="618"/>
        <v>8</v>
      </c>
      <c r="IF26" s="169">
        <f t="shared" si="619"/>
        <v>8</v>
      </c>
      <c r="IG26" s="169">
        <f t="shared" si="620"/>
        <v>8</v>
      </c>
      <c r="IH26" s="169">
        <f t="shared" si="621"/>
        <v>8</v>
      </c>
      <c r="II26" s="169">
        <f t="shared" si="622"/>
        <v>8</v>
      </c>
      <c r="IJ26" s="169">
        <f t="shared" si="623"/>
        <v>8</v>
      </c>
      <c r="IK26" s="169">
        <f t="shared" si="624"/>
        <v>8</v>
      </c>
      <c r="IL26" s="169">
        <f t="shared" si="625"/>
        <v>8</v>
      </c>
      <c r="IM26" s="169">
        <f t="shared" si="626"/>
        <v>8</v>
      </c>
      <c r="IN26" s="169">
        <f t="shared" si="627"/>
        <v>8</v>
      </c>
      <c r="IO26" s="169">
        <f t="shared" si="628"/>
        <v>8</v>
      </c>
      <c r="IP26" s="169">
        <f t="shared" si="629"/>
        <v>8</v>
      </c>
      <c r="IQ26" s="169">
        <f t="shared" si="630"/>
        <v>8</v>
      </c>
      <c r="IR26" s="169">
        <f t="shared" si="631"/>
        <v>8</v>
      </c>
      <c r="IS26" s="169">
        <f t="shared" si="632"/>
        <v>8</v>
      </c>
      <c r="IT26" s="169">
        <f t="shared" si="633"/>
        <v>8</v>
      </c>
      <c r="IU26" s="169">
        <f t="shared" si="634"/>
        <v>8</v>
      </c>
      <c r="IV26" s="169">
        <f t="shared" si="635"/>
        <v>8</v>
      </c>
      <c r="IW26" s="169">
        <f t="shared" si="636"/>
        <v>8</v>
      </c>
      <c r="IX26" s="253">
        <f t="shared" si="637"/>
        <v>8</v>
      </c>
      <c r="IY26" s="253">
        <f t="shared" si="638"/>
        <v>8</v>
      </c>
      <c r="IZ26" s="253">
        <f t="shared" si="639"/>
        <v>8</v>
      </c>
      <c r="JA26" s="253">
        <f t="shared" si="640"/>
        <v>8</v>
      </c>
      <c r="JB26" s="169">
        <f t="shared" si="641"/>
        <v>18</v>
      </c>
      <c r="JC26" s="169">
        <f t="shared" si="642"/>
        <v>18</v>
      </c>
      <c r="JD26" s="169">
        <f t="shared" si="643"/>
        <v>18</v>
      </c>
      <c r="JE26" s="169">
        <f t="shared" si="644"/>
        <v>18</v>
      </c>
      <c r="JF26" s="256">
        <f t="shared" si="645"/>
        <v>18</v>
      </c>
      <c r="JG26" s="255"/>
      <c r="JH26" s="171">
        <f t="shared" si="646"/>
        <v>0</v>
      </c>
      <c r="JI26" s="171">
        <f t="shared" si="647"/>
        <v>0</v>
      </c>
      <c r="JJ26" s="171">
        <f t="shared" si="648"/>
        <v>0</v>
      </c>
      <c r="JK26" s="171">
        <f t="shared" si="649"/>
        <v>0</v>
      </c>
      <c r="JL26" s="171">
        <f t="shared" si="650"/>
        <v>0</v>
      </c>
      <c r="JM26" s="171">
        <f t="shared" si="651"/>
        <v>0</v>
      </c>
      <c r="JN26" s="171">
        <f t="shared" si="652"/>
        <v>0</v>
      </c>
      <c r="JO26" s="171">
        <f t="shared" si="653"/>
        <v>0</v>
      </c>
      <c r="JP26" s="171">
        <f t="shared" si="654"/>
        <v>0</v>
      </c>
      <c r="JQ26" s="171">
        <f t="shared" si="655"/>
        <v>0</v>
      </c>
      <c r="JR26" s="171">
        <f t="shared" si="656"/>
        <v>0</v>
      </c>
      <c r="JS26" s="171">
        <f t="shared" si="657"/>
        <v>0</v>
      </c>
      <c r="JT26" s="171">
        <f t="shared" si="658"/>
        <v>0</v>
      </c>
      <c r="JU26" s="171">
        <f t="shared" si="659"/>
        <v>0</v>
      </c>
      <c r="JV26" s="171">
        <f t="shared" si="660"/>
        <v>0</v>
      </c>
      <c r="JW26" s="171">
        <f t="shared" si="661"/>
        <v>0</v>
      </c>
      <c r="JX26" s="171">
        <f t="shared" si="662"/>
        <v>0</v>
      </c>
      <c r="JY26" s="171">
        <f t="shared" si="663"/>
        <v>0</v>
      </c>
      <c r="JZ26" s="171">
        <f t="shared" si="664"/>
        <v>0</v>
      </c>
      <c r="KA26" s="171">
        <f t="shared" si="665"/>
        <v>0</v>
      </c>
      <c r="KB26" s="171">
        <f t="shared" si="666"/>
        <v>0</v>
      </c>
      <c r="KC26" s="171">
        <f t="shared" si="667"/>
        <v>0</v>
      </c>
      <c r="KD26" s="171">
        <f t="shared" si="668"/>
        <v>0</v>
      </c>
      <c r="KE26" s="171">
        <f t="shared" si="669"/>
        <v>0</v>
      </c>
      <c r="KF26" s="171">
        <f t="shared" si="670"/>
        <v>0</v>
      </c>
      <c r="KG26" s="171">
        <f t="shared" si="671"/>
        <v>0</v>
      </c>
      <c r="KH26" s="171">
        <f t="shared" si="672"/>
        <v>0</v>
      </c>
      <c r="KI26" s="171">
        <f t="shared" si="673"/>
        <v>0</v>
      </c>
      <c r="KJ26" s="171">
        <f t="shared" si="674"/>
        <v>0</v>
      </c>
      <c r="KK26" s="171">
        <f t="shared" si="675"/>
        <v>0</v>
      </c>
      <c r="KL26" s="171">
        <f t="shared" si="676"/>
        <v>0</v>
      </c>
      <c r="KM26" s="259">
        <f t="shared" si="677"/>
        <v>0</v>
      </c>
      <c r="KN26" s="113">
        <f t="shared" si="678"/>
        <v>5999.99999999999</v>
      </c>
      <c r="KO26" s="114">
        <f t="shared" si="679"/>
        <v>0</v>
      </c>
    </row>
    <row r="27" customFormat="1" spans="1:301">
      <c r="A27" s="223" t="s">
        <v>265</v>
      </c>
      <c r="B27" s="132">
        <v>51550</v>
      </c>
      <c r="C27" s="132" t="s">
        <v>57</v>
      </c>
      <c r="D27" s="224">
        <v>136</v>
      </c>
      <c r="E27" s="132" t="s">
        <v>58</v>
      </c>
      <c r="F27" s="133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>
        <v>16</v>
      </c>
      <c r="Y27" s="3"/>
      <c r="Z27" s="3"/>
      <c r="AA27" s="3"/>
      <c r="AB27" s="3"/>
      <c r="AC27" s="3"/>
      <c r="AD27" s="3"/>
      <c r="AE27" s="3"/>
      <c r="AF27" s="3">
        <v>32</v>
      </c>
      <c r="AG27" s="3"/>
      <c r="AH27" s="3"/>
      <c r="AI27" s="3"/>
      <c r="AJ27" s="3"/>
      <c r="AK27" s="3"/>
      <c r="AL27" s="141">
        <f t="shared" ref="AL27" si="904">SUM(G27:AK27)</f>
        <v>48</v>
      </c>
      <c r="AM27" s="142">
        <f t="shared" ref="AM27" si="905">F27+AL27</f>
        <v>48</v>
      </c>
      <c r="AN27" s="200"/>
      <c r="AO27" s="203">
        <f t="shared" ref="AO27" si="906">F27</f>
        <v>0</v>
      </c>
      <c r="AP27" s="240">
        <f t="shared" ref="AP27" si="907">IB27</f>
        <v>0</v>
      </c>
      <c r="AQ27" s="240">
        <f t="shared" ref="AQ27" si="908">IC27</f>
        <v>0</v>
      </c>
      <c r="AR27" s="240">
        <f t="shared" ref="AR27" si="909">ID27</f>
        <v>0</v>
      </c>
      <c r="AS27" s="240">
        <f t="shared" ref="AS27" si="910">IE27</f>
        <v>0</v>
      </c>
      <c r="AT27" s="240">
        <f t="shared" ref="AT27" si="911">IF27</f>
        <v>0</v>
      </c>
      <c r="AU27" s="240">
        <f t="shared" ref="AU27" si="912">IG27</f>
        <v>0</v>
      </c>
      <c r="AV27" s="240">
        <f t="shared" ref="AV27" si="913">IH27</f>
        <v>0</v>
      </c>
      <c r="AW27" s="240">
        <f t="shared" ref="AW27" si="914">II27</f>
        <v>0</v>
      </c>
      <c r="AX27" s="240">
        <f t="shared" ref="AX27" si="915">IJ27</f>
        <v>0</v>
      </c>
      <c r="AY27" s="240">
        <f t="shared" ref="AY27" si="916">IK27</f>
        <v>0</v>
      </c>
      <c r="AZ27" s="240">
        <f t="shared" ref="AZ27" si="917">IL27</f>
        <v>0</v>
      </c>
      <c r="BA27" s="240">
        <f t="shared" ref="BA27" si="918">IM27</f>
        <v>0</v>
      </c>
      <c r="BB27" s="240">
        <f t="shared" ref="BB27" si="919">IN27</f>
        <v>0</v>
      </c>
      <c r="BC27" s="240">
        <f t="shared" ref="BC27" si="920">IO27</f>
        <v>0</v>
      </c>
      <c r="BD27" s="240">
        <f t="shared" ref="BD27" si="921">IP27</f>
        <v>0</v>
      </c>
      <c r="BE27" s="240">
        <f t="shared" ref="BE27" si="922">IQ27</f>
        <v>0</v>
      </c>
      <c r="BF27" s="241">
        <f t="shared" ref="BF27" si="923">IR27</f>
        <v>0</v>
      </c>
      <c r="BG27" s="240">
        <f t="shared" ref="BG27" si="924">IS27</f>
        <v>16</v>
      </c>
      <c r="BH27" s="240">
        <f t="shared" ref="BH27" si="925">IT27</f>
        <v>16</v>
      </c>
      <c r="BI27" s="240">
        <f t="shared" ref="BI27" si="926">IU27</f>
        <v>16</v>
      </c>
      <c r="BJ27" s="240">
        <f t="shared" ref="BJ27" si="927">IV27</f>
        <v>16</v>
      </c>
      <c r="BK27" s="240">
        <f t="shared" ref="BK27" si="928">IW27</f>
        <v>16</v>
      </c>
      <c r="BL27" s="240">
        <f t="shared" ref="BL27" si="929">IX27</f>
        <v>16</v>
      </c>
      <c r="BM27" s="240">
        <f t="shared" ref="BM27" si="930">IY27</f>
        <v>16</v>
      </c>
      <c r="BN27" s="240">
        <f t="shared" ref="BN27" si="931">IZ27</f>
        <v>16</v>
      </c>
      <c r="BO27" s="240">
        <f t="shared" ref="BO27" si="932">JA27</f>
        <v>48</v>
      </c>
      <c r="BP27" s="240">
        <f t="shared" ref="BP27" si="933">JB27</f>
        <v>48</v>
      </c>
      <c r="BQ27" s="240">
        <f t="shared" ref="BQ27" si="934">JC27</f>
        <v>48</v>
      </c>
      <c r="BR27" s="240">
        <f t="shared" ref="BR27" si="935">JD27</f>
        <v>48</v>
      </c>
      <c r="BS27" s="240">
        <f t="shared" ref="BS27" si="936">JE27</f>
        <v>48</v>
      </c>
      <c r="BT27" s="202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  <c r="CT27" s="150"/>
      <c r="CU27" s="150"/>
      <c r="CV27" s="150"/>
      <c r="CW27" s="150"/>
      <c r="CX27" s="150"/>
      <c r="CY27" s="150"/>
      <c r="CZ27" s="155">
        <f t="shared" ref="CZ27" si="937">SUM(BU27:CY27)</f>
        <v>0</v>
      </c>
      <c r="DA27" s="202"/>
      <c r="DB27" s="156">
        <f t="shared" ref="DB27" si="938">F27+G27-F27+AO27-BU27</f>
        <v>0</v>
      </c>
      <c r="DC27" s="156">
        <f t="shared" ref="DC27" si="939">IB27+H27-IB27+AP27-BV27</f>
        <v>0</v>
      </c>
      <c r="DD27" s="156">
        <f t="shared" ref="DD27" si="940">IC27+I27-IC27+AQ27-BW27</f>
        <v>0</v>
      </c>
      <c r="DE27" s="156">
        <f t="shared" ref="DE27" si="941">ID27+J27-ID27+AR27-BX27</f>
        <v>0</v>
      </c>
      <c r="DF27" s="156">
        <f t="shared" ref="DF27" si="942">IE27+K27-IE27+AS27-BY27</f>
        <v>0</v>
      </c>
      <c r="DG27" s="156">
        <f t="shared" ref="DG27" si="943">IF27+L27-IF27+AT27-BZ27</f>
        <v>0</v>
      </c>
      <c r="DH27" s="156">
        <f t="shared" ref="DH27" si="944">IG27+M27-IG27+AU27-CA27</f>
        <v>0</v>
      </c>
      <c r="DI27" s="156">
        <f t="shared" ref="DI27" si="945">IH27+N27-IH27+AV27-CB27</f>
        <v>0</v>
      </c>
      <c r="DJ27" s="156">
        <f t="shared" ref="DJ27" si="946">II27+O27-II27+AW27-CC27</f>
        <v>0</v>
      </c>
      <c r="DK27" s="156">
        <f t="shared" ref="DK27" si="947">IJ27+P27-IJ27+AX27-CD27</f>
        <v>0</v>
      </c>
      <c r="DL27" s="156">
        <f t="shared" ref="DL27" si="948">IK27+Q27-IK27+AY27-CE27</f>
        <v>0</v>
      </c>
      <c r="DM27" s="156">
        <f t="shared" ref="DM27" si="949">IL27+R27-IL27+AZ27-CF27</f>
        <v>0</v>
      </c>
      <c r="DN27" s="156">
        <f t="shared" ref="DN27" si="950">IM27+S27-IM27+BA27-CG27</f>
        <v>0</v>
      </c>
      <c r="DO27" s="156">
        <f t="shared" ref="DO27" si="951">IN27+T27-IN27+BB27-CH27</f>
        <v>0</v>
      </c>
      <c r="DP27" s="156">
        <f t="shared" ref="DP27" si="952">IO27+U27-IO27+BC27-CI27</f>
        <v>0</v>
      </c>
      <c r="DQ27" s="156">
        <f t="shared" ref="DQ27" si="953">IP27+V27-IP27+BD27-CJ27</f>
        <v>0</v>
      </c>
      <c r="DR27" s="156">
        <f t="shared" ref="DR27" si="954">IQ27+W27-IQ27+BE27-CK27</f>
        <v>0</v>
      </c>
      <c r="DS27" s="156">
        <f t="shared" ref="DS27" si="955">IR27+X27-IR27+BF27-CL27</f>
        <v>16</v>
      </c>
      <c r="DT27" s="156">
        <f t="shared" ref="DT27" si="956">IS27+Y27-IS27+BG27-CM27</f>
        <v>16</v>
      </c>
      <c r="DU27" s="156">
        <f t="shared" ref="DU27" si="957">IT27+Z27-IT27+BH27-CN27</f>
        <v>16</v>
      </c>
      <c r="DV27" s="156">
        <f t="shared" ref="DV27" si="958">IU27+AA27-IU27+BI27-CO27</f>
        <v>16</v>
      </c>
      <c r="DW27" s="156">
        <f t="shared" ref="DW27" si="959">IV27+AB27-IV27+BJ27-CP27</f>
        <v>16</v>
      </c>
      <c r="DX27" s="156">
        <f t="shared" ref="DX27" si="960">IW27+AC27-IW27+BK27-CQ27</f>
        <v>16</v>
      </c>
      <c r="DY27" s="156">
        <f t="shared" ref="DY27" si="961">IX27+AD27-IX27+BL27-CR27</f>
        <v>16</v>
      </c>
      <c r="DZ27" s="156">
        <f t="shared" ref="DZ27" si="962">IY27+AE27-IY27+BM27-CS27</f>
        <v>16</v>
      </c>
      <c r="EA27" s="156">
        <f t="shared" ref="EA27" si="963">IZ27+AF27-IZ27+BN27-CT27</f>
        <v>48</v>
      </c>
      <c r="EB27" s="156">
        <f t="shared" ref="EB27" si="964">JA27+AG27-JA27+BO27-CU27</f>
        <v>48</v>
      </c>
      <c r="EC27" s="156">
        <f t="shared" ref="EC27" si="965">JB27+AH27-JB27+BP27-CV27</f>
        <v>48</v>
      </c>
      <c r="ED27" s="156">
        <f t="shared" ref="ED27" si="966">JC27+AI27-JC27+BQ27-CW27</f>
        <v>48</v>
      </c>
      <c r="EE27" s="156">
        <f t="shared" ref="EE27" si="967">JD27+AJ27-JD27+BR27-CX27</f>
        <v>48</v>
      </c>
      <c r="EF27" s="156">
        <f t="shared" ref="EF27" si="968">JE27+AK27-JE27+BS27-CY27</f>
        <v>48</v>
      </c>
      <c r="EG27" s="248">
        <f t="shared" ref="EG27" si="969">SUM(DB27:EF27)</f>
        <v>416</v>
      </c>
      <c r="EH27" s="249"/>
      <c r="EI27" s="250"/>
      <c r="EJ27" s="163" t="s">
        <v>59</v>
      </c>
      <c r="EK27" s="250"/>
      <c r="EL27" s="163" t="s">
        <v>59</v>
      </c>
      <c r="EM27" s="250"/>
      <c r="EN27" s="163" t="s">
        <v>59</v>
      </c>
      <c r="EO27" s="250"/>
      <c r="EP27" s="163" t="s">
        <v>59</v>
      </c>
      <c r="EQ27" s="250"/>
      <c r="ER27" s="163" t="s">
        <v>59</v>
      </c>
      <c r="ES27" s="250"/>
      <c r="ET27" s="163" t="s">
        <v>59</v>
      </c>
      <c r="EU27" s="250"/>
      <c r="EV27" s="163" t="s">
        <v>59</v>
      </c>
      <c r="EW27" s="250"/>
      <c r="EX27" s="163" t="s">
        <v>59</v>
      </c>
      <c r="EY27" s="250"/>
      <c r="EZ27" s="163" t="s">
        <v>59</v>
      </c>
      <c r="FA27" s="250"/>
      <c r="FB27" s="163" t="s">
        <v>59</v>
      </c>
      <c r="FC27" s="250"/>
      <c r="FD27" s="163" t="s">
        <v>59</v>
      </c>
      <c r="FE27" s="250"/>
      <c r="FF27" s="163" t="s">
        <v>59</v>
      </c>
      <c r="FG27" s="250"/>
      <c r="FH27" s="163" t="s">
        <v>59</v>
      </c>
      <c r="FI27" s="250"/>
      <c r="FJ27" s="121" t="s">
        <v>59</v>
      </c>
      <c r="FK27" s="162"/>
      <c r="FL27" s="163" t="s">
        <v>59</v>
      </c>
      <c r="FM27" s="162"/>
      <c r="FN27" s="163" t="s">
        <v>59</v>
      </c>
      <c r="FO27" s="162"/>
      <c r="FP27" s="163" t="s">
        <v>59</v>
      </c>
      <c r="FQ27" s="162"/>
      <c r="FR27" s="163" t="s">
        <v>59</v>
      </c>
      <c r="FS27" s="162"/>
      <c r="FT27" s="163" t="s">
        <v>59</v>
      </c>
      <c r="FU27" s="162"/>
      <c r="FV27" s="163" t="s">
        <v>59</v>
      </c>
      <c r="FW27" s="162"/>
      <c r="FX27" s="163" t="s">
        <v>59</v>
      </c>
      <c r="FY27" s="162"/>
      <c r="FZ27" s="163" t="s">
        <v>59</v>
      </c>
      <c r="GA27" s="162"/>
      <c r="GB27" s="163" t="s">
        <v>59</v>
      </c>
      <c r="GC27" s="162"/>
      <c r="GD27" s="163" t="s">
        <v>59</v>
      </c>
      <c r="GE27" s="162"/>
      <c r="GF27" s="163" t="s">
        <v>59</v>
      </c>
      <c r="GG27" s="218"/>
      <c r="GH27" s="163" t="s">
        <v>59</v>
      </c>
      <c r="GI27" s="218"/>
      <c r="GJ27" s="163" t="s">
        <v>59</v>
      </c>
      <c r="GK27" s="162"/>
      <c r="GL27" s="163" t="s">
        <v>59</v>
      </c>
      <c r="GM27" s="162"/>
      <c r="GN27" s="163" t="s">
        <v>59</v>
      </c>
      <c r="GO27" s="250"/>
      <c r="GP27" s="163"/>
      <c r="GQ27" s="250"/>
      <c r="GR27" s="163"/>
      <c r="GS27" s="165">
        <f t="shared" ref="GS27" si="970">SUM(EI27:GQ27)</f>
        <v>0</v>
      </c>
      <c r="GT27" s="202"/>
      <c r="GU27" s="166">
        <f t="shared" ref="GU27" si="971">DB27-EI27</f>
        <v>0</v>
      </c>
      <c r="GV27" s="166">
        <f t="shared" ref="GV27" si="972">DC27-EK27</f>
        <v>0</v>
      </c>
      <c r="GW27" s="166">
        <f t="shared" ref="GW27" si="973">DD27-EM27</f>
        <v>0</v>
      </c>
      <c r="GX27" s="166">
        <f t="shared" ref="GX27" si="974">DE27-EO27</f>
        <v>0</v>
      </c>
      <c r="GY27" s="166">
        <f t="shared" ref="GY27" si="975">DF27-EQ27</f>
        <v>0</v>
      </c>
      <c r="GZ27" s="166">
        <f t="shared" ref="GZ27" si="976">DG27-ES27</f>
        <v>0</v>
      </c>
      <c r="HA27" s="166">
        <f t="shared" ref="HA27" si="977">DH27-EU27</f>
        <v>0</v>
      </c>
      <c r="HB27" s="166">
        <f t="shared" ref="HB27" si="978">DI27-EW27</f>
        <v>0</v>
      </c>
      <c r="HC27" s="166">
        <f t="shared" ref="HC27" si="979">DJ27-EY27</f>
        <v>0</v>
      </c>
      <c r="HD27" s="166">
        <f t="shared" ref="HD27" si="980">DK27-FA27</f>
        <v>0</v>
      </c>
      <c r="HE27" s="166">
        <f t="shared" ref="HE27" si="981">DL27-FC27</f>
        <v>0</v>
      </c>
      <c r="HF27" s="166">
        <f t="shared" ref="HF27" si="982">DM27-FE27</f>
        <v>0</v>
      </c>
      <c r="HG27" s="166">
        <f t="shared" ref="HG27" si="983">DN27-FG27</f>
        <v>0</v>
      </c>
      <c r="HH27" s="166">
        <f t="shared" ref="HH27" si="984">DO27-FI27</f>
        <v>0</v>
      </c>
      <c r="HI27" s="166">
        <f t="shared" ref="HI27" si="985">DP27-FK27</f>
        <v>0</v>
      </c>
      <c r="HJ27" s="166">
        <f t="shared" ref="HJ27" si="986">DQ27-FM27</f>
        <v>0</v>
      </c>
      <c r="HK27" s="166">
        <f t="shared" ref="HK27" si="987">DR27-FO27</f>
        <v>0</v>
      </c>
      <c r="HL27" s="166">
        <f t="shared" ref="HL27" si="988">DS27-FQ27</f>
        <v>16</v>
      </c>
      <c r="HM27" s="166">
        <f t="shared" ref="HM27" si="989">DT27-FS27</f>
        <v>16</v>
      </c>
      <c r="HN27" s="166">
        <f t="shared" ref="HN27" si="990">DU27-FU27</f>
        <v>16</v>
      </c>
      <c r="HO27" s="166">
        <f t="shared" ref="HO27" si="991">DV27-FW27</f>
        <v>16</v>
      </c>
      <c r="HP27" s="166">
        <f t="shared" ref="HP27" si="992">DW27-FY27</f>
        <v>16</v>
      </c>
      <c r="HQ27" s="166">
        <f t="shared" ref="HQ27" si="993">DX27-GA27</f>
        <v>16</v>
      </c>
      <c r="HR27" s="166">
        <f t="shared" ref="HR27" si="994">DY27-GC27</f>
        <v>16</v>
      </c>
      <c r="HS27" s="166">
        <f t="shared" ref="HS27" si="995">DZ27-GE27</f>
        <v>16</v>
      </c>
      <c r="HT27" s="166">
        <f t="shared" ref="HT27" si="996">EA27-GG27</f>
        <v>48</v>
      </c>
      <c r="HU27" s="166">
        <f t="shared" ref="HU27" si="997">EB27-GI27</f>
        <v>48</v>
      </c>
      <c r="HV27" s="166">
        <f t="shared" ref="HV27" si="998">EC27-GK27</f>
        <v>48</v>
      </c>
      <c r="HW27" s="166">
        <f t="shared" ref="HW27" si="999">ED27-GM27</f>
        <v>48</v>
      </c>
      <c r="HX27" s="166">
        <f t="shared" ref="HX27" si="1000">EE27-GO27</f>
        <v>48</v>
      </c>
      <c r="HY27" s="166">
        <f t="shared" ref="HY27" si="1001">EF27-GQ27</f>
        <v>48</v>
      </c>
      <c r="HZ27" s="252">
        <f t="shared" ref="HZ27" si="1002">SUM(GU27:HY27)</f>
        <v>416</v>
      </c>
      <c r="IA27" s="148"/>
      <c r="IB27" s="169">
        <f t="shared" ref="IB27" si="1003">GU27</f>
        <v>0</v>
      </c>
      <c r="IC27" s="169">
        <f t="shared" ref="IC27" si="1004">GV27</f>
        <v>0</v>
      </c>
      <c r="ID27" s="169">
        <f t="shared" ref="ID27" si="1005">GW27</f>
        <v>0</v>
      </c>
      <c r="IE27" s="169">
        <f t="shared" ref="IE27" si="1006">GX27</f>
        <v>0</v>
      </c>
      <c r="IF27" s="169">
        <f t="shared" ref="IF27" si="1007">GY27</f>
        <v>0</v>
      </c>
      <c r="IG27" s="169">
        <f t="shared" ref="IG27" si="1008">GZ27</f>
        <v>0</v>
      </c>
      <c r="IH27" s="169">
        <f t="shared" ref="IH27" si="1009">HA27</f>
        <v>0</v>
      </c>
      <c r="II27" s="169">
        <f t="shared" ref="II27" si="1010">HB27</f>
        <v>0</v>
      </c>
      <c r="IJ27" s="169">
        <f t="shared" ref="IJ27" si="1011">HC27</f>
        <v>0</v>
      </c>
      <c r="IK27" s="169">
        <f t="shared" ref="IK27" si="1012">HD27</f>
        <v>0</v>
      </c>
      <c r="IL27" s="169">
        <f t="shared" ref="IL27" si="1013">HE27</f>
        <v>0</v>
      </c>
      <c r="IM27" s="169">
        <f t="shared" ref="IM27" si="1014">HF27</f>
        <v>0</v>
      </c>
      <c r="IN27" s="169">
        <f t="shared" ref="IN27" si="1015">HG27</f>
        <v>0</v>
      </c>
      <c r="IO27" s="169">
        <f t="shared" ref="IO27" si="1016">HH27</f>
        <v>0</v>
      </c>
      <c r="IP27" s="169">
        <f t="shared" ref="IP27" si="1017">HI27</f>
        <v>0</v>
      </c>
      <c r="IQ27" s="169">
        <f t="shared" ref="IQ27" si="1018">HJ27</f>
        <v>0</v>
      </c>
      <c r="IR27" s="169">
        <f t="shared" ref="IR27" si="1019">HK27</f>
        <v>0</v>
      </c>
      <c r="IS27" s="169">
        <f t="shared" ref="IS27" si="1020">HL27</f>
        <v>16</v>
      </c>
      <c r="IT27" s="169">
        <f t="shared" ref="IT27" si="1021">HM27</f>
        <v>16</v>
      </c>
      <c r="IU27" s="169">
        <f t="shared" ref="IU27" si="1022">HN27</f>
        <v>16</v>
      </c>
      <c r="IV27" s="169">
        <f t="shared" ref="IV27" si="1023">HO27</f>
        <v>16</v>
      </c>
      <c r="IW27" s="169">
        <f t="shared" ref="IW27" si="1024">HP27</f>
        <v>16</v>
      </c>
      <c r="IX27" s="253">
        <f t="shared" ref="IX27" si="1025">HQ27</f>
        <v>16</v>
      </c>
      <c r="IY27" s="253">
        <f t="shared" ref="IY27" si="1026">HR27</f>
        <v>16</v>
      </c>
      <c r="IZ27" s="253">
        <f t="shared" ref="IZ27" si="1027">HS27</f>
        <v>16</v>
      </c>
      <c r="JA27" s="253">
        <f t="shared" ref="JA27" si="1028">HT27</f>
        <v>48</v>
      </c>
      <c r="JB27" s="169">
        <f t="shared" ref="JB27" si="1029">HU27</f>
        <v>48</v>
      </c>
      <c r="JC27" s="169">
        <f t="shared" ref="JC27" si="1030">HV27</f>
        <v>48</v>
      </c>
      <c r="JD27" s="169">
        <f t="shared" ref="JD27" si="1031">HW27</f>
        <v>48</v>
      </c>
      <c r="JE27" s="253">
        <f t="shared" ref="JE27" si="1032">HX27</f>
        <v>48</v>
      </c>
      <c r="JF27" s="253">
        <f t="shared" ref="JF27" si="1033">HY27</f>
        <v>48</v>
      </c>
      <c r="JG27" s="255"/>
      <c r="JH27" s="171">
        <f t="shared" ref="JH27" si="1034">IB27-GU27</f>
        <v>0</v>
      </c>
      <c r="JI27" s="171">
        <f t="shared" ref="JI27" si="1035">IC27-GV27</f>
        <v>0</v>
      </c>
      <c r="JJ27" s="171">
        <f t="shared" ref="JJ27" si="1036">ID27-GW27</f>
        <v>0</v>
      </c>
      <c r="JK27" s="171">
        <f t="shared" ref="JK27" si="1037">IE27-GX27</f>
        <v>0</v>
      </c>
      <c r="JL27" s="171">
        <f t="shared" ref="JL27" si="1038">IF27-GY27</f>
        <v>0</v>
      </c>
      <c r="JM27" s="171">
        <f t="shared" ref="JM27" si="1039">IG27-GZ27</f>
        <v>0</v>
      </c>
      <c r="JN27" s="171">
        <f t="shared" ref="JN27" si="1040">IH27-HA27</f>
        <v>0</v>
      </c>
      <c r="JO27" s="171">
        <f t="shared" ref="JO27" si="1041">II27-HB27</f>
        <v>0</v>
      </c>
      <c r="JP27" s="171">
        <f t="shared" ref="JP27" si="1042">IJ27-HC27</f>
        <v>0</v>
      </c>
      <c r="JQ27" s="171">
        <f t="shared" ref="JQ27" si="1043">IK27-HD27</f>
        <v>0</v>
      </c>
      <c r="JR27" s="171">
        <f t="shared" ref="JR27" si="1044">IL27-HE27</f>
        <v>0</v>
      </c>
      <c r="JS27" s="171">
        <f t="shared" ref="JS27" si="1045">IM27-HF27</f>
        <v>0</v>
      </c>
      <c r="JT27" s="171">
        <f t="shared" ref="JT27" si="1046">IN27-HG27</f>
        <v>0</v>
      </c>
      <c r="JU27" s="171">
        <f t="shared" ref="JU27" si="1047">IO27-HH27</f>
        <v>0</v>
      </c>
      <c r="JV27" s="171">
        <f t="shared" ref="JV27" si="1048">IP27-HI27</f>
        <v>0</v>
      </c>
      <c r="JW27" s="171">
        <f t="shared" ref="JW27" si="1049">IQ27-HJ27</f>
        <v>0</v>
      </c>
      <c r="JX27" s="171">
        <f t="shared" ref="JX27" si="1050">IR27-HK27</f>
        <v>0</v>
      </c>
      <c r="JY27" s="171">
        <f t="shared" ref="JY27" si="1051">IS27-HL27</f>
        <v>0</v>
      </c>
      <c r="JZ27" s="171">
        <f t="shared" ref="JZ27" si="1052">IT27-HM27</f>
        <v>0</v>
      </c>
      <c r="KA27" s="171">
        <f t="shared" ref="KA27" si="1053">IU27-HN27</f>
        <v>0</v>
      </c>
      <c r="KB27" s="171">
        <f t="shared" ref="KB27" si="1054">IV27-HO27</f>
        <v>0</v>
      </c>
      <c r="KC27" s="171">
        <f t="shared" ref="KC27" si="1055">IW27-HP27</f>
        <v>0</v>
      </c>
      <c r="KD27" s="171">
        <f t="shared" ref="KD27" si="1056">IX27-HQ27</f>
        <v>0</v>
      </c>
      <c r="KE27" s="171">
        <f t="shared" ref="KE27" si="1057">IY27-HR27</f>
        <v>0</v>
      </c>
      <c r="KF27" s="171">
        <f t="shared" ref="KF27" si="1058">IZ27-HS27</f>
        <v>0</v>
      </c>
      <c r="KG27" s="171">
        <f t="shared" ref="KG27" si="1059">JA27-HT27</f>
        <v>0</v>
      </c>
      <c r="KH27" s="171">
        <f t="shared" ref="KH27" si="1060">JB27-HU27</f>
        <v>0</v>
      </c>
      <c r="KI27" s="171">
        <f t="shared" ref="KI27" si="1061">JC27-HV27</f>
        <v>0</v>
      </c>
      <c r="KJ27" s="171">
        <f t="shared" ref="KJ27" si="1062">JD27-HW27</f>
        <v>0</v>
      </c>
      <c r="KK27" s="171">
        <f t="shared" ref="KK27" si="1063">JE27-HX27</f>
        <v>0</v>
      </c>
      <c r="KL27" s="171">
        <f t="shared" ref="KL27" si="1064">JF27-HY27</f>
        <v>0</v>
      </c>
      <c r="KM27" s="259">
        <f t="shared" ref="KM27" si="1065">SUM(JH27:KL27)</f>
        <v>0</v>
      </c>
      <c r="KN27" s="113">
        <f t="shared" ref="KN27" si="1066">D27*JF27</f>
        <v>6528</v>
      </c>
      <c r="KO27" s="114">
        <f t="shared" ref="KO27" si="1067">D27*KM27</f>
        <v>0</v>
      </c>
    </row>
    <row r="28" customFormat="1" spans="1:301">
      <c r="A28" s="223" t="s">
        <v>266</v>
      </c>
      <c r="B28" s="132">
        <v>51550</v>
      </c>
      <c r="C28" s="132" t="s">
        <v>57</v>
      </c>
      <c r="D28" s="224">
        <v>136</v>
      </c>
      <c r="E28" s="132" t="s">
        <v>58</v>
      </c>
      <c r="F28" s="133">
        <v>10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8</v>
      </c>
      <c r="S28" s="3">
        <v>12</v>
      </c>
      <c r="T28" s="3"/>
      <c r="U28" s="3">
        <v>8</v>
      </c>
      <c r="V28" s="3"/>
      <c r="W28" s="3"/>
      <c r="X28" s="3"/>
      <c r="Y28" s="3">
        <v>8</v>
      </c>
      <c r="Z28" s="3"/>
      <c r="AA28" s="3"/>
      <c r="AB28" s="3"/>
      <c r="AC28" s="3"/>
      <c r="AD28" s="3"/>
      <c r="AE28" s="3">
        <v>16</v>
      </c>
      <c r="AF28" s="3">
        <v>4</v>
      </c>
      <c r="AG28" s="3"/>
      <c r="AH28" s="3"/>
      <c r="AI28" s="3"/>
      <c r="AJ28" s="3"/>
      <c r="AK28" s="3">
        <v>8</v>
      </c>
      <c r="AL28" s="141">
        <f t="shared" si="516"/>
        <v>64</v>
      </c>
      <c r="AM28" s="142">
        <f t="shared" si="517"/>
        <v>74</v>
      </c>
      <c r="AN28" s="200"/>
      <c r="AO28" s="203">
        <f t="shared" si="518"/>
        <v>10</v>
      </c>
      <c r="AP28" s="240">
        <f t="shared" si="519"/>
        <v>10</v>
      </c>
      <c r="AQ28" s="240">
        <f t="shared" si="520"/>
        <v>10</v>
      </c>
      <c r="AR28" s="240">
        <f t="shared" si="521"/>
        <v>10</v>
      </c>
      <c r="AS28" s="240">
        <f t="shared" si="522"/>
        <v>10</v>
      </c>
      <c r="AT28" s="240">
        <f t="shared" si="523"/>
        <v>10</v>
      </c>
      <c r="AU28" s="240">
        <f t="shared" si="524"/>
        <v>10</v>
      </c>
      <c r="AV28" s="240">
        <f t="shared" si="525"/>
        <v>10</v>
      </c>
      <c r="AW28" s="240">
        <f t="shared" si="526"/>
        <v>10</v>
      </c>
      <c r="AX28" s="240">
        <f t="shared" si="527"/>
        <v>10</v>
      </c>
      <c r="AY28" s="240">
        <f t="shared" si="528"/>
        <v>10</v>
      </c>
      <c r="AZ28" s="240">
        <f t="shared" si="529"/>
        <v>10</v>
      </c>
      <c r="BA28" s="240">
        <f t="shared" si="530"/>
        <v>10</v>
      </c>
      <c r="BB28" s="240">
        <f t="shared" si="531"/>
        <v>10</v>
      </c>
      <c r="BC28" s="240">
        <f t="shared" si="532"/>
        <v>10</v>
      </c>
      <c r="BD28" s="240">
        <f t="shared" si="533"/>
        <v>18</v>
      </c>
      <c r="BE28" s="240">
        <f t="shared" si="534"/>
        <v>16</v>
      </c>
      <c r="BF28" s="241">
        <f t="shared" si="535"/>
        <v>16</v>
      </c>
      <c r="BG28" s="240">
        <f t="shared" si="536"/>
        <v>16</v>
      </c>
      <c r="BH28" s="240">
        <f t="shared" si="537"/>
        <v>24</v>
      </c>
      <c r="BI28" s="240">
        <f t="shared" si="538"/>
        <v>24</v>
      </c>
      <c r="BJ28" s="240">
        <f t="shared" si="539"/>
        <v>24</v>
      </c>
      <c r="BK28" s="240">
        <f t="shared" si="540"/>
        <v>24</v>
      </c>
      <c r="BL28" s="240">
        <f t="shared" si="541"/>
        <v>24</v>
      </c>
      <c r="BM28" s="240">
        <f t="shared" si="542"/>
        <v>24</v>
      </c>
      <c r="BN28" s="240">
        <f t="shared" si="543"/>
        <v>40</v>
      </c>
      <c r="BO28" s="240">
        <f t="shared" si="544"/>
        <v>44</v>
      </c>
      <c r="BP28" s="240">
        <f t="shared" si="545"/>
        <v>44</v>
      </c>
      <c r="BQ28" s="240">
        <f t="shared" si="546"/>
        <v>44</v>
      </c>
      <c r="BR28" s="240">
        <f t="shared" si="547"/>
        <v>44</v>
      </c>
      <c r="BS28" s="240">
        <f t="shared" si="548"/>
        <v>44</v>
      </c>
      <c r="BT28" s="202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/>
      <c r="CS28" s="150"/>
      <c r="CT28" s="150"/>
      <c r="CU28" s="150"/>
      <c r="CV28" s="150"/>
      <c r="CW28" s="150"/>
      <c r="CX28" s="150"/>
      <c r="CY28" s="150"/>
      <c r="CZ28" s="155">
        <f t="shared" si="549"/>
        <v>0</v>
      </c>
      <c r="DA28" s="202"/>
      <c r="DB28" s="156">
        <f t="shared" si="550"/>
        <v>10</v>
      </c>
      <c r="DC28" s="156">
        <f t="shared" si="551"/>
        <v>10</v>
      </c>
      <c r="DD28" s="156">
        <f t="shared" si="552"/>
        <v>10</v>
      </c>
      <c r="DE28" s="156">
        <f t="shared" si="553"/>
        <v>10</v>
      </c>
      <c r="DF28" s="156">
        <f t="shared" si="554"/>
        <v>10</v>
      </c>
      <c r="DG28" s="156">
        <f t="shared" si="555"/>
        <v>10</v>
      </c>
      <c r="DH28" s="156">
        <f t="shared" si="556"/>
        <v>10</v>
      </c>
      <c r="DI28" s="156">
        <f t="shared" si="557"/>
        <v>10</v>
      </c>
      <c r="DJ28" s="156">
        <f t="shared" si="558"/>
        <v>10</v>
      </c>
      <c r="DK28" s="156">
        <f t="shared" si="559"/>
        <v>10</v>
      </c>
      <c r="DL28" s="156">
        <f t="shared" si="560"/>
        <v>10</v>
      </c>
      <c r="DM28" s="156">
        <f t="shared" si="561"/>
        <v>18</v>
      </c>
      <c r="DN28" s="156">
        <f t="shared" si="562"/>
        <v>22</v>
      </c>
      <c r="DO28" s="156">
        <f t="shared" si="563"/>
        <v>10</v>
      </c>
      <c r="DP28" s="156">
        <f t="shared" si="564"/>
        <v>18</v>
      </c>
      <c r="DQ28" s="156">
        <f t="shared" si="565"/>
        <v>18</v>
      </c>
      <c r="DR28" s="156">
        <f t="shared" si="566"/>
        <v>16</v>
      </c>
      <c r="DS28" s="156">
        <f t="shared" si="567"/>
        <v>16</v>
      </c>
      <c r="DT28" s="156">
        <f t="shared" si="568"/>
        <v>24</v>
      </c>
      <c r="DU28" s="156">
        <f t="shared" si="569"/>
        <v>24</v>
      </c>
      <c r="DV28" s="156">
        <f t="shared" si="570"/>
        <v>24</v>
      </c>
      <c r="DW28" s="156">
        <f t="shared" si="571"/>
        <v>24</v>
      </c>
      <c r="DX28" s="156">
        <f t="shared" si="572"/>
        <v>24</v>
      </c>
      <c r="DY28" s="156">
        <f t="shared" si="573"/>
        <v>24</v>
      </c>
      <c r="DZ28" s="156">
        <f t="shared" si="574"/>
        <v>40</v>
      </c>
      <c r="EA28" s="156">
        <f t="shared" si="575"/>
        <v>44</v>
      </c>
      <c r="EB28" s="156">
        <f t="shared" si="576"/>
        <v>44</v>
      </c>
      <c r="EC28" s="156">
        <f t="shared" si="577"/>
        <v>44</v>
      </c>
      <c r="ED28" s="156">
        <f t="shared" si="578"/>
        <v>44</v>
      </c>
      <c r="EE28" s="156">
        <f t="shared" si="579"/>
        <v>44</v>
      </c>
      <c r="EF28" s="156">
        <f t="shared" si="580"/>
        <v>52</v>
      </c>
      <c r="EG28" s="248">
        <f t="shared" si="581"/>
        <v>684</v>
      </c>
      <c r="EH28" s="249"/>
      <c r="EI28" s="250"/>
      <c r="EJ28" s="163" t="s">
        <v>59</v>
      </c>
      <c r="EK28" s="250"/>
      <c r="EL28" s="163" t="s">
        <v>59</v>
      </c>
      <c r="EM28" s="250"/>
      <c r="EN28" s="163" t="s">
        <v>59</v>
      </c>
      <c r="EO28" s="250"/>
      <c r="EP28" s="163" t="s">
        <v>59</v>
      </c>
      <c r="EQ28" s="250"/>
      <c r="ER28" s="163" t="s">
        <v>59</v>
      </c>
      <c r="ES28" s="250"/>
      <c r="ET28" s="163" t="s">
        <v>59</v>
      </c>
      <c r="EU28" s="250"/>
      <c r="EV28" s="163" t="s">
        <v>59</v>
      </c>
      <c r="EW28" s="250"/>
      <c r="EX28" s="163" t="s">
        <v>59</v>
      </c>
      <c r="EY28" s="250"/>
      <c r="EZ28" s="163" t="s">
        <v>59</v>
      </c>
      <c r="FA28" s="250"/>
      <c r="FB28" s="163" t="s">
        <v>59</v>
      </c>
      <c r="FC28" s="250"/>
      <c r="FD28" s="163" t="s">
        <v>59</v>
      </c>
      <c r="FE28" s="250">
        <v>8</v>
      </c>
      <c r="FF28" s="163" t="s">
        <v>59</v>
      </c>
      <c r="FG28" s="250">
        <v>12</v>
      </c>
      <c r="FH28" s="163" t="s">
        <v>59</v>
      </c>
      <c r="FI28" s="250"/>
      <c r="FJ28" s="121" t="s">
        <v>59</v>
      </c>
      <c r="FK28" s="162"/>
      <c r="FL28" s="163" t="s">
        <v>59</v>
      </c>
      <c r="FM28" s="162">
        <v>2</v>
      </c>
      <c r="FN28" s="163" t="s">
        <v>59</v>
      </c>
      <c r="FO28" s="162"/>
      <c r="FP28" s="163" t="s">
        <v>59</v>
      </c>
      <c r="FQ28" s="162"/>
      <c r="FR28" s="163" t="s">
        <v>59</v>
      </c>
      <c r="FS28" s="162"/>
      <c r="FT28" s="163" t="s">
        <v>59</v>
      </c>
      <c r="FU28" s="162"/>
      <c r="FV28" s="163" t="s">
        <v>59</v>
      </c>
      <c r="FW28" s="162"/>
      <c r="FX28" s="163" t="s">
        <v>59</v>
      </c>
      <c r="FY28" s="162"/>
      <c r="FZ28" s="163" t="s">
        <v>59</v>
      </c>
      <c r="GA28" s="162"/>
      <c r="GB28" s="163" t="s">
        <v>59</v>
      </c>
      <c r="GC28" s="162"/>
      <c r="GD28" s="163" t="s">
        <v>59</v>
      </c>
      <c r="GE28" s="162"/>
      <c r="GF28" s="163" t="s">
        <v>59</v>
      </c>
      <c r="GG28" s="218"/>
      <c r="GH28" s="163" t="s">
        <v>59</v>
      </c>
      <c r="GI28" s="218"/>
      <c r="GJ28" s="163" t="s">
        <v>59</v>
      </c>
      <c r="GK28" s="162"/>
      <c r="GL28" s="163" t="s">
        <v>59</v>
      </c>
      <c r="GM28" s="162"/>
      <c r="GN28" s="163" t="s">
        <v>59</v>
      </c>
      <c r="GO28" s="250"/>
      <c r="GP28" s="163"/>
      <c r="GQ28" s="250"/>
      <c r="GR28" s="163"/>
      <c r="GS28" s="165">
        <f t="shared" si="582"/>
        <v>22</v>
      </c>
      <c r="GT28" s="202"/>
      <c r="GU28" s="166">
        <f t="shared" si="583"/>
        <v>10</v>
      </c>
      <c r="GV28" s="166">
        <f t="shared" si="584"/>
        <v>10</v>
      </c>
      <c r="GW28" s="166">
        <f t="shared" si="585"/>
        <v>10</v>
      </c>
      <c r="GX28" s="166">
        <f t="shared" si="586"/>
        <v>10</v>
      </c>
      <c r="GY28" s="166">
        <f t="shared" si="587"/>
        <v>10</v>
      </c>
      <c r="GZ28" s="166">
        <f t="shared" si="588"/>
        <v>10</v>
      </c>
      <c r="HA28" s="166">
        <f t="shared" si="589"/>
        <v>10</v>
      </c>
      <c r="HB28" s="166">
        <f t="shared" si="590"/>
        <v>10</v>
      </c>
      <c r="HC28" s="166">
        <f t="shared" si="591"/>
        <v>10</v>
      </c>
      <c r="HD28" s="166">
        <f t="shared" si="592"/>
        <v>10</v>
      </c>
      <c r="HE28" s="166">
        <f t="shared" si="593"/>
        <v>10</v>
      </c>
      <c r="HF28" s="166">
        <f t="shared" si="594"/>
        <v>10</v>
      </c>
      <c r="HG28" s="166">
        <f t="shared" si="595"/>
        <v>10</v>
      </c>
      <c r="HH28" s="166">
        <f t="shared" si="596"/>
        <v>10</v>
      </c>
      <c r="HI28" s="166">
        <f t="shared" si="597"/>
        <v>18</v>
      </c>
      <c r="HJ28" s="166">
        <f t="shared" si="598"/>
        <v>16</v>
      </c>
      <c r="HK28" s="166">
        <f t="shared" si="599"/>
        <v>16</v>
      </c>
      <c r="HL28" s="166">
        <f t="shared" si="600"/>
        <v>16</v>
      </c>
      <c r="HM28" s="166">
        <f t="shared" si="601"/>
        <v>24</v>
      </c>
      <c r="HN28" s="166">
        <f t="shared" si="602"/>
        <v>24</v>
      </c>
      <c r="HO28" s="166">
        <f t="shared" si="603"/>
        <v>24</v>
      </c>
      <c r="HP28" s="166">
        <f t="shared" si="604"/>
        <v>24</v>
      </c>
      <c r="HQ28" s="166">
        <f t="shared" si="605"/>
        <v>24</v>
      </c>
      <c r="HR28" s="166">
        <f t="shared" si="606"/>
        <v>24</v>
      </c>
      <c r="HS28" s="166">
        <f t="shared" si="607"/>
        <v>40</v>
      </c>
      <c r="HT28" s="166">
        <f t="shared" si="608"/>
        <v>44</v>
      </c>
      <c r="HU28" s="166">
        <f t="shared" si="609"/>
        <v>44</v>
      </c>
      <c r="HV28" s="166">
        <f t="shared" si="610"/>
        <v>44</v>
      </c>
      <c r="HW28" s="166">
        <f t="shared" si="611"/>
        <v>44</v>
      </c>
      <c r="HX28" s="166">
        <f t="shared" si="612"/>
        <v>44</v>
      </c>
      <c r="HY28" s="166">
        <f t="shared" si="613"/>
        <v>52</v>
      </c>
      <c r="HZ28" s="252">
        <f t="shared" si="614"/>
        <v>662</v>
      </c>
      <c r="IA28" s="148"/>
      <c r="IB28" s="169">
        <f t="shared" si="615"/>
        <v>10</v>
      </c>
      <c r="IC28" s="169">
        <f t="shared" si="616"/>
        <v>10</v>
      </c>
      <c r="ID28" s="169">
        <f t="shared" si="617"/>
        <v>10</v>
      </c>
      <c r="IE28" s="169">
        <f t="shared" si="618"/>
        <v>10</v>
      </c>
      <c r="IF28" s="169">
        <f t="shared" si="619"/>
        <v>10</v>
      </c>
      <c r="IG28" s="169">
        <f t="shared" si="620"/>
        <v>10</v>
      </c>
      <c r="IH28" s="169">
        <f t="shared" si="621"/>
        <v>10</v>
      </c>
      <c r="II28" s="169">
        <f t="shared" si="622"/>
        <v>10</v>
      </c>
      <c r="IJ28" s="169">
        <f t="shared" si="623"/>
        <v>10</v>
      </c>
      <c r="IK28" s="169">
        <f t="shared" si="624"/>
        <v>10</v>
      </c>
      <c r="IL28" s="169">
        <f t="shared" si="625"/>
        <v>10</v>
      </c>
      <c r="IM28" s="169">
        <f t="shared" si="626"/>
        <v>10</v>
      </c>
      <c r="IN28" s="169">
        <f t="shared" si="627"/>
        <v>10</v>
      </c>
      <c r="IO28" s="169">
        <f t="shared" si="628"/>
        <v>10</v>
      </c>
      <c r="IP28" s="169">
        <f t="shared" si="629"/>
        <v>18</v>
      </c>
      <c r="IQ28" s="169">
        <f t="shared" si="630"/>
        <v>16</v>
      </c>
      <c r="IR28" s="169">
        <f t="shared" si="631"/>
        <v>16</v>
      </c>
      <c r="IS28" s="169">
        <f t="shared" si="632"/>
        <v>16</v>
      </c>
      <c r="IT28" s="169">
        <f t="shared" si="633"/>
        <v>24</v>
      </c>
      <c r="IU28" s="169">
        <f t="shared" si="634"/>
        <v>24</v>
      </c>
      <c r="IV28" s="169">
        <f t="shared" si="635"/>
        <v>24</v>
      </c>
      <c r="IW28" s="169">
        <f t="shared" si="636"/>
        <v>24</v>
      </c>
      <c r="IX28" s="253">
        <f t="shared" si="637"/>
        <v>24</v>
      </c>
      <c r="IY28" s="253">
        <f t="shared" si="638"/>
        <v>24</v>
      </c>
      <c r="IZ28" s="253">
        <f t="shared" si="639"/>
        <v>40</v>
      </c>
      <c r="JA28" s="253">
        <f t="shared" si="640"/>
        <v>44</v>
      </c>
      <c r="JB28" s="169">
        <f t="shared" si="641"/>
        <v>44</v>
      </c>
      <c r="JC28" s="169">
        <f t="shared" si="642"/>
        <v>44</v>
      </c>
      <c r="JD28" s="169">
        <f t="shared" si="643"/>
        <v>44</v>
      </c>
      <c r="JE28" s="253">
        <f t="shared" si="644"/>
        <v>44</v>
      </c>
      <c r="JF28" s="253">
        <f t="shared" si="645"/>
        <v>52</v>
      </c>
      <c r="JG28" s="255"/>
      <c r="JH28" s="171">
        <f t="shared" si="646"/>
        <v>0</v>
      </c>
      <c r="JI28" s="171">
        <f t="shared" si="647"/>
        <v>0</v>
      </c>
      <c r="JJ28" s="171">
        <f t="shared" si="648"/>
        <v>0</v>
      </c>
      <c r="JK28" s="171">
        <f t="shared" si="649"/>
        <v>0</v>
      </c>
      <c r="JL28" s="171">
        <f t="shared" si="650"/>
        <v>0</v>
      </c>
      <c r="JM28" s="171">
        <f t="shared" si="651"/>
        <v>0</v>
      </c>
      <c r="JN28" s="171">
        <f t="shared" si="652"/>
        <v>0</v>
      </c>
      <c r="JO28" s="171">
        <f t="shared" si="653"/>
        <v>0</v>
      </c>
      <c r="JP28" s="171">
        <f t="shared" si="654"/>
        <v>0</v>
      </c>
      <c r="JQ28" s="171">
        <f t="shared" si="655"/>
        <v>0</v>
      </c>
      <c r="JR28" s="171">
        <f t="shared" si="656"/>
        <v>0</v>
      </c>
      <c r="JS28" s="171">
        <f t="shared" si="657"/>
        <v>0</v>
      </c>
      <c r="JT28" s="171">
        <f t="shared" si="658"/>
        <v>0</v>
      </c>
      <c r="JU28" s="171">
        <f t="shared" si="659"/>
        <v>0</v>
      </c>
      <c r="JV28" s="171">
        <f t="shared" si="660"/>
        <v>0</v>
      </c>
      <c r="JW28" s="171">
        <f t="shared" si="661"/>
        <v>0</v>
      </c>
      <c r="JX28" s="171">
        <f t="shared" si="662"/>
        <v>0</v>
      </c>
      <c r="JY28" s="171">
        <f t="shared" si="663"/>
        <v>0</v>
      </c>
      <c r="JZ28" s="171">
        <f t="shared" si="664"/>
        <v>0</v>
      </c>
      <c r="KA28" s="171">
        <f t="shared" si="665"/>
        <v>0</v>
      </c>
      <c r="KB28" s="171">
        <f t="shared" si="666"/>
        <v>0</v>
      </c>
      <c r="KC28" s="171">
        <f t="shared" si="667"/>
        <v>0</v>
      </c>
      <c r="KD28" s="171">
        <f t="shared" si="668"/>
        <v>0</v>
      </c>
      <c r="KE28" s="171">
        <f t="shared" si="669"/>
        <v>0</v>
      </c>
      <c r="KF28" s="171">
        <f t="shared" si="670"/>
        <v>0</v>
      </c>
      <c r="KG28" s="171">
        <f t="shared" si="671"/>
        <v>0</v>
      </c>
      <c r="KH28" s="171">
        <f t="shared" si="672"/>
        <v>0</v>
      </c>
      <c r="KI28" s="171">
        <f t="shared" si="673"/>
        <v>0</v>
      </c>
      <c r="KJ28" s="171">
        <f t="shared" si="674"/>
        <v>0</v>
      </c>
      <c r="KK28" s="171">
        <f t="shared" si="675"/>
        <v>0</v>
      </c>
      <c r="KL28" s="171">
        <f t="shared" si="676"/>
        <v>0</v>
      </c>
      <c r="KM28" s="259">
        <f t="shared" si="677"/>
        <v>0</v>
      </c>
      <c r="KN28" s="113">
        <f t="shared" si="678"/>
        <v>7072</v>
      </c>
      <c r="KO28" s="114">
        <f t="shared" si="679"/>
        <v>0</v>
      </c>
    </row>
    <row r="29" customFormat="1" spans="1:301">
      <c r="A29" s="223" t="s">
        <v>267</v>
      </c>
      <c r="B29" s="132">
        <v>51549</v>
      </c>
      <c r="C29" s="132" t="s">
        <v>57</v>
      </c>
      <c r="D29" s="224">
        <v>3166.66666666667</v>
      </c>
      <c r="E29" s="132" t="s">
        <v>58</v>
      </c>
      <c r="F29" s="133">
        <v>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11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>
        <v>24</v>
      </c>
      <c r="AG29" s="3"/>
      <c r="AH29" s="3"/>
      <c r="AI29" s="3"/>
      <c r="AJ29" s="3"/>
      <c r="AK29" s="3"/>
      <c r="AL29" s="141">
        <f t="shared" si="516"/>
        <v>35</v>
      </c>
      <c r="AM29" s="142">
        <f t="shared" si="517"/>
        <v>41</v>
      </c>
      <c r="AN29" s="200"/>
      <c r="AO29" s="203">
        <f t="shared" si="518"/>
        <v>6</v>
      </c>
      <c r="AP29" s="240">
        <f t="shared" si="519"/>
        <v>6</v>
      </c>
      <c r="AQ29" s="240">
        <f t="shared" si="520"/>
        <v>6</v>
      </c>
      <c r="AR29" s="240">
        <f t="shared" si="521"/>
        <v>6</v>
      </c>
      <c r="AS29" s="240">
        <f t="shared" si="522"/>
        <v>6</v>
      </c>
      <c r="AT29" s="240">
        <f t="shared" si="523"/>
        <v>6</v>
      </c>
      <c r="AU29" s="240">
        <f t="shared" si="524"/>
        <v>6</v>
      </c>
      <c r="AV29" s="240">
        <f t="shared" si="525"/>
        <v>6</v>
      </c>
      <c r="AW29" s="240">
        <f t="shared" si="526"/>
        <v>6</v>
      </c>
      <c r="AX29" s="240">
        <f t="shared" si="527"/>
        <v>6</v>
      </c>
      <c r="AY29" s="240">
        <f t="shared" si="528"/>
        <v>6</v>
      </c>
      <c r="AZ29" s="240">
        <f t="shared" si="529"/>
        <v>6</v>
      </c>
      <c r="BA29" s="240">
        <f t="shared" si="530"/>
        <v>6</v>
      </c>
      <c r="BB29" s="240">
        <f t="shared" si="531"/>
        <v>6</v>
      </c>
      <c r="BC29" s="240">
        <f t="shared" si="532"/>
        <v>6</v>
      </c>
      <c r="BD29" s="240">
        <f t="shared" si="533"/>
        <v>6</v>
      </c>
      <c r="BE29" s="240">
        <f t="shared" si="534"/>
        <v>2</v>
      </c>
      <c r="BF29" s="241">
        <f t="shared" si="535"/>
        <v>2</v>
      </c>
      <c r="BG29" s="240">
        <f t="shared" si="536"/>
        <v>2</v>
      </c>
      <c r="BH29" s="240">
        <f t="shared" si="537"/>
        <v>2</v>
      </c>
      <c r="BI29" s="240">
        <f t="shared" si="538"/>
        <v>2</v>
      </c>
      <c r="BJ29" s="240">
        <f t="shared" si="539"/>
        <v>2</v>
      </c>
      <c r="BK29" s="240">
        <f t="shared" si="540"/>
        <v>2</v>
      </c>
      <c r="BL29" s="240">
        <f t="shared" si="541"/>
        <v>2</v>
      </c>
      <c r="BM29" s="240">
        <f t="shared" si="542"/>
        <v>2</v>
      </c>
      <c r="BN29" s="240">
        <f t="shared" si="543"/>
        <v>2</v>
      </c>
      <c r="BO29" s="240">
        <f t="shared" si="544"/>
        <v>26</v>
      </c>
      <c r="BP29" s="240">
        <f t="shared" si="545"/>
        <v>26</v>
      </c>
      <c r="BQ29" s="240">
        <f t="shared" si="546"/>
        <v>26</v>
      </c>
      <c r="BR29" s="240">
        <f t="shared" si="547"/>
        <v>26</v>
      </c>
      <c r="BS29" s="240">
        <f t="shared" si="548"/>
        <v>26</v>
      </c>
      <c r="BT29" s="202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5">
        <f t="shared" si="549"/>
        <v>0</v>
      </c>
      <c r="DA29" s="202"/>
      <c r="DB29" s="156">
        <f t="shared" si="550"/>
        <v>6</v>
      </c>
      <c r="DC29" s="156">
        <f t="shared" si="551"/>
        <v>6</v>
      </c>
      <c r="DD29" s="156">
        <f t="shared" si="552"/>
        <v>6</v>
      </c>
      <c r="DE29" s="156">
        <f t="shared" si="553"/>
        <v>6</v>
      </c>
      <c r="DF29" s="156">
        <f t="shared" si="554"/>
        <v>6</v>
      </c>
      <c r="DG29" s="156">
        <f t="shared" si="555"/>
        <v>6</v>
      </c>
      <c r="DH29" s="156">
        <f t="shared" si="556"/>
        <v>6</v>
      </c>
      <c r="DI29" s="156">
        <f t="shared" si="557"/>
        <v>6</v>
      </c>
      <c r="DJ29" s="156">
        <f t="shared" si="558"/>
        <v>6</v>
      </c>
      <c r="DK29" s="156">
        <f t="shared" si="559"/>
        <v>6</v>
      </c>
      <c r="DL29" s="156">
        <f t="shared" si="560"/>
        <v>6</v>
      </c>
      <c r="DM29" s="156">
        <f t="shared" si="561"/>
        <v>6</v>
      </c>
      <c r="DN29" s="156">
        <f t="shared" si="562"/>
        <v>17</v>
      </c>
      <c r="DO29" s="156">
        <f t="shared" si="563"/>
        <v>6</v>
      </c>
      <c r="DP29" s="156">
        <f t="shared" si="564"/>
        <v>6</v>
      </c>
      <c r="DQ29" s="156">
        <f t="shared" si="565"/>
        <v>6</v>
      </c>
      <c r="DR29" s="156">
        <f t="shared" si="566"/>
        <v>2</v>
      </c>
      <c r="DS29" s="156">
        <f t="shared" si="567"/>
        <v>2</v>
      </c>
      <c r="DT29" s="156">
        <f t="shared" si="568"/>
        <v>2</v>
      </c>
      <c r="DU29" s="156">
        <f t="shared" si="569"/>
        <v>2</v>
      </c>
      <c r="DV29" s="156">
        <f t="shared" si="570"/>
        <v>2</v>
      </c>
      <c r="DW29" s="156">
        <f t="shared" si="571"/>
        <v>2</v>
      </c>
      <c r="DX29" s="156">
        <f t="shared" si="572"/>
        <v>2</v>
      </c>
      <c r="DY29" s="156">
        <f t="shared" si="573"/>
        <v>2</v>
      </c>
      <c r="DZ29" s="156">
        <f t="shared" si="574"/>
        <v>2</v>
      </c>
      <c r="EA29" s="156">
        <f t="shared" si="575"/>
        <v>26</v>
      </c>
      <c r="EB29" s="156">
        <f t="shared" si="576"/>
        <v>26</v>
      </c>
      <c r="EC29" s="156">
        <f t="shared" si="577"/>
        <v>26</v>
      </c>
      <c r="ED29" s="156">
        <f t="shared" si="578"/>
        <v>26</v>
      </c>
      <c r="EE29" s="156">
        <f t="shared" si="579"/>
        <v>26</v>
      </c>
      <c r="EF29" s="156">
        <f t="shared" si="580"/>
        <v>26</v>
      </c>
      <c r="EG29" s="248">
        <f t="shared" si="581"/>
        <v>281</v>
      </c>
      <c r="EH29" s="249"/>
      <c r="EI29" s="250"/>
      <c r="EJ29" s="163" t="s">
        <v>59</v>
      </c>
      <c r="EK29" s="250"/>
      <c r="EL29" s="163" t="s">
        <v>59</v>
      </c>
      <c r="EM29" s="250"/>
      <c r="EN29" s="163" t="s">
        <v>59</v>
      </c>
      <c r="EO29" s="250"/>
      <c r="EP29" s="163" t="s">
        <v>59</v>
      </c>
      <c r="EQ29" s="250"/>
      <c r="ER29" s="163" t="s">
        <v>59</v>
      </c>
      <c r="ES29" s="250"/>
      <c r="ET29" s="163" t="s">
        <v>59</v>
      </c>
      <c r="EU29" s="250"/>
      <c r="EV29" s="163" t="s">
        <v>59</v>
      </c>
      <c r="EW29" s="250"/>
      <c r="EX29" s="163" t="s">
        <v>59</v>
      </c>
      <c r="EY29" s="250"/>
      <c r="EZ29" s="163" t="s">
        <v>59</v>
      </c>
      <c r="FA29" s="250"/>
      <c r="FB29" s="163" t="s">
        <v>59</v>
      </c>
      <c r="FC29" s="250"/>
      <c r="FD29" s="163" t="s">
        <v>59</v>
      </c>
      <c r="FE29" s="250"/>
      <c r="FF29" s="163" t="s">
        <v>59</v>
      </c>
      <c r="FG29" s="250">
        <v>11</v>
      </c>
      <c r="FH29" s="163" t="s">
        <v>59</v>
      </c>
      <c r="FI29" s="250"/>
      <c r="FJ29" s="121" t="s">
        <v>59</v>
      </c>
      <c r="FK29" s="162"/>
      <c r="FL29" s="163" t="s">
        <v>59</v>
      </c>
      <c r="FM29" s="162">
        <v>4</v>
      </c>
      <c r="FN29" s="163" t="s">
        <v>59</v>
      </c>
      <c r="FO29" s="162"/>
      <c r="FP29" s="163" t="s">
        <v>59</v>
      </c>
      <c r="FQ29" s="162"/>
      <c r="FR29" s="163" t="s">
        <v>59</v>
      </c>
      <c r="FS29" s="162"/>
      <c r="FT29" s="163" t="s">
        <v>59</v>
      </c>
      <c r="FU29" s="162"/>
      <c r="FV29" s="163" t="s">
        <v>59</v>
      </c>
      <c r="FW29" s="162"/>
      <c r="FX29" s="163" t="s">
        <v>59</v>
      </c>
      <c r="FY29" s="162"/>
      <c r="FZ29" s="163" t="s">
        <v>59</v>
      </c>
      <c r="GA29" s="162"/>
      <c r="GB29" s="163" t="s">
        <v>59</v>
      </c>
      <c r="GC29" s="162"/>
      <c r="GD29" s="163" t="s">
        <v>59</v>
      </c>
      <c r="GE29" s="162"/>
      <c r="GF29" s="163" t="s">
        <v>59</v>
      </c>
      <c r="GG29" s="218"/>
      <c r="GH29" s="163" t="s">
        <v>59</v>
      </c>
      <c r="GI29" s="218"/>
      <c r="GJ29" s="163" t="s">
        <v>59</v>
      </c>
      <c r="GK29" s="162"/>
      <c r="GL29" s="163" t="s">
        <v>59</v>
      </c>
      <c r="GM29" s="162"/>
      <c r="GN29" s="163" t="s">
        <v>59</v>
      </c>
      <c r="GO29" s="250"/>
      <c r="GP29" s="163"/>
      <c r="GQ29" s="250"/>
      <c r="GR29" s="163"/>
      <c r="GS29" s="165">
        <f t="shared" si="582"/>
        <v>15</v>
      </c>
      <c r="GT29" s="202"/>
      <c r="GU29" s="166">
        <f t="shared" si="583"/>
        <v>6</v>
      </c>
      <c r="GV29" s="166">
        <f t="shared" si="584"/>
        <v>6</v>
      </c>
      <c r="GW29" s="166">
        <f t="shared" si="585"/>
        <v>6</v>
      </c>
      <c r="GX29" s="166">
        <f t="shared" si="586"/>
        <v>6</v>
      </c>
      <c r="GY29" s="166">
        <f t="shared" si="587"/>
        <v>6</v>
      </c>
      <c r="GZ29" s="166">
        <f t="shared" si="588"/>
        <v>6</v>
      </c>
      <c r="HA29" s="166">
        <f t="shared" si="589"/>
        <v>6</v>
      </c>
      <c r="HB29" s="166">
        <f t="shared" si="590"/>
        <v>6</v>
      </c>
      <c r="HC29" s="166">
        <f t="shared" si="591"/>
        <v>6</v>
      </c>
      <c r="HD29" s="166">
        <f t="shared" si="592"/>
        <v>6</v>
      </c>
      <c r="HE29" s="166">
        <f t="shared" si="593"/>
        <v>6</v>
      </c>
      <c r="HF29" s="166">
        <f t="shared" si="594"/>
        <v>6</v>
      </c>
      <c r="HG29" s="166">
        <f t="shared" si="595"/>
        <v>6</v>
      </c>
      <c r="HH29" s="166">
        <f t="shared" si="596"/>
        <v>6</v>
      </c>
      <c r="HI29" s="166">
        <f t="shared" si="597"/>
        <v>6</v>
      </c>
      <c r="HJ29" s="166">
        <f t="shared" si="598"/>
        <v>2</v>
      </c>
      <c r="HK29" s="166">
        <f t="shared" si="599"/>
        <v>2</v>
      </c>
      <c r="HL29" s="166">
        <f t="shared" si="600"/>
        <v>2</v>
      </c>
      <c r="HM29" s="166">
        <f t="shared" si="601"/>
        <v>2</v>
      </c>
      <c r="HN29" s="166">
        <f t="shared" si="602"/>
        <v>2</v>
      </c>
      <c r="HO29" s="166">
        <f t="shared" si="603"/>
        <v>2</v>
      </c>
      <c r="HP29" s="166">
        <f t="shared" si="604"/>
        <v>2</v>
      </c>
      <c r="HQ29" s="166">
        <f t="shared" si="605"/>
        <v>2</v>
      </c>
      <c r="HR29" s="166">
        <f t="shared" si="606"/>
        <v>2</v>
      </c>
      <c r="HS29" s="166">
        <f t="shared" si="607"/>
        <v>2</v>
      </c>
      <c r="HT29" s="166">
        <f t="shared" si="608"/>
        <v>26</v>
      </c>
      <c r="HU29" s="166">
        <f t="shared" si="609"/>
        <v>26</v>
      </c>
      <c r="HV29" s="166">
        <f t="shared" si="610"/>
        <v>26</v>
      </c>
      <c r="HW29" s="166">
        <f t="shared" si="611"/>
        <v>26</v>
      </c>
      <c r="HX29" s="166">
        <f t="shared" si="612"/>
        <v>26</v>
      </c>
      <c r="HY29" s="166">
        <f t="shared" si="613"/>
        <v>26</v>
      </c>
      <c r="HZ29" s="252">
        <f t="shared" si="614"/>
        <v>266</v>
      </c>
      <c r="IA29" s="148"/>
      <c r="IB29" s="169">
        <f t="shared" si="615"/>
        <v>6</v>
      </c>
      <c r="IC29" s="169">
        <f t="shared" si="616"/>
        <v>6</v>
      </c>
      <c r="ID29" s="169">
        <f t="shared" si="617"/>
        <v>6</v>
      </c>
      <c r="IE29" s="169">
        <f t="shared" si="618"/>
        <v>6</v>
      </c>
      <c r="IF29" s="169">
        <f t="shared" si="619"/>
        <v>6</v>
      </c>
      <c r="IG29" s="169">
        <f t="shared" si="620"/>
        <v>6</v>
      </c>
      <c r="IH29" s="169">
        <f t="shared" si="621"/>
        <v>6</v>
      </c>
      <c r="II29" s="169">
        <f t="shared" si="622"/>
        <v>6</v>
      </c>
      <c r="IJ29" s="169">
        <f t="shared" si="623"/>
        <v>6</v>
      </c>
      <c r="IK29" s="169">
        <f t="shared" si="624"/>
        <v>6</v>
      </c>
      <c r="IL29" s="169">
        <f t="shared" si="625"/>
        <v>6</v>
      </c>
      <c r="IM29" s="169">
        <f t="shared" si="626"/>
        <v>6</v>
      </c>
      <c r="IN29" s="169">
        <f t="shared" si="627"/>
        <v>6</v>
      </c>
      <c r="IO29" s="169">
        <f t="shared" si="628"/>
        <v>6</v>
      </c>
      <c r="IP29" s="169">
        <f t="shared" si="629"/>
        <v>6</v>
      </c>
      <c r="IQ29" s="169">
        <f t="shared" si="630"/>
        <v>2</v>
      </c>
      <c r="IR29" s="169">
        <f t="shared" si="631"/>
        <v>2</v>
      </c>
      <c r="IS29" s="169">
        <f t="shared" si="632"/>
        <v>2</v>
      </c>
      <c r="IT29" s="169">
        <f t="shared" si="633"/>
        <v>2</v>
      </c>
      <c r="IU29" s="169">
        <f t="shared" si="634"/>
        <v>2</v>
      </c>
      <c r="IV29" s="169">
        <f t="shared" si="635"/>
        <v>2</v>
      </c>
      <c r="IW29" s="169">
        <f t="shared" si="636"/>
        <v>2</v>
      </c>
      <c r="IX29" s="169">
        <f t="shared" si="637"/>
        <v>2</v>
      </c>
      <c r="IY29" s="169">
        <f t="shared" si="638"/>
        <v>2</v>
      </c>
      <c r="IZ29" s="169">
        <f t="shared" si="639"/>
        <v>2</v>
      </c>
      <c r="JA29" s="169">
        <f t="shared" si="640"/>
        <v>26</v>
      </c>
      <c r="JB29" s="169">
        <f t="shared" si="641"/>
        <v>26</v>
      </c>
      <c r="JC29" s="169">
        <f t="shared" si="642"/>
        <v>26</v>
      </c>
      <c r="JD29" s="253">
        <f t="shared" si="643"/>
        <v>26</v>
      </c>
      <c r="JE29" s="253">
        <f t="shared" si="644"/>
        <v>26</v>
      </c>
      <c r="JF29" s="253">
        <f t="shared" si="645"/>
        <v>26</v>
      </c>
      <c r="JG29" s="255"/>
      <c r="JH29" s="171">
        <f t="shared" si="646"/>
        <v>0</v>
      </c>
      <c r="JI29" s="171">
        <f t="shared" si="647"/>
        <v>0</v>
      </c>
      <c r="JJ29" s="171">
        <f t="shared" si="648"/>
        <v>0</v>
      </c>
      <c r="JK29" s="171">
        <f t="shared" si="649"/>
        <v>0</v>
      </c>
      <c r="JL29" s="171">
        <f t="shared" si="650"/>
        <v>0</v>
      </c>
      <c r="JM29" s="171">
        <f t="shared" si="651"/>
        <v>0</v>
      </c>
      <c r="JN29" s="171">
        <f t="shared" si="652"/>
        <v>0</v>
      </c>
      <c r="JO29" s="171">
        <f t="shared" si="653"/>
        <v>0</v>
      </c>
      <c r="JP29" s="171">
        <f t="shared" si="654"/>
        <v>0</v>
      </c>
      <c r="JQ29" s="171">
        <f t="shared" si="655"/>
        <v>0</v>
      </c>
      <c r="JR29" s="171">
        <f t="shared" si="656"/>
        <v>0</v>
      </c>
      <c r="JS29" s="171">
        <f t="shared" si="657"/>
        <v>0</v>
      </c>
      <c r="JT29" s="171">
        <f t="shared" si="658"/>
        <v>0</v>
      </c>
      <c r="JU29" s="171">
        <f t="shared" si="659"/>
        <v>0</v>
      </c>
      <c r="JV29" s="171">
        <f t="shared" si="660"/>
        <v>0</v>
      </c>
      <c r="JW29" s="171">
        <f t="shared" si="661"/>
        <v>0</v>
      </c>
      <c r="JX29" s="171">
        <f t="shared" si="662"/>
        <v>0</v>
      </c>
      <c r="JY29" s="171">
        <f t="shared" si="663"/>
        <v>0</v>
      </c>
      <c r="JZ29" s="171">
        <f t="shared" si="664"/>
        <v>0</v>
      </c>
      <c r="KA29" s="171">
        <f t="shared" si="665"/>
        <v>0</v>
      </c>
      <c r="KB29" s="171">
        <f t="shared" si="666"/>
        <v>0</v>
      </c>
      <c r="KC29" s="171">
        <f t="shared" si="667"/>
        <v>0</v>
      </c>
      <c r="KD29" s="171">
        <f t="shared" si="668"/>
        <v>0</v>
      </c>
      <c r="KE29" s="171">
        <f t="shared" si="669"/>
        <v>0</v>
      </c>
      <c r="KF29" s="171">
        <f t="shared" si="670"/>
        <v>0</v>
      </c>
      <c r="KG29" s="171">
        <f t="shared" si="671"/>
        <v>0</v>
      </c>
      <c r="KH29" s="171">
        <f t="shared" si="672"/>
        <v>0</v>
      </c>
      <c r="KI29" s="171">
        <f t="shared" si="673"/>
        <v>0</v>
      </c>
      <c r="KJ29" s="171">
        <f t="shared" si="674"/>
        <v>0</v>
      </c>
      <c r="KK29" s="171">
        <f t="shared" si="675"/>
        <v>0</v>
      </c>
      <c r="KL29" s="171">
        <f t="shared" si="676"/>
        <v>0</v>
      </c>
      <c r="KM29" s="259">
        <f t="shared" si="677"/>
        <v>0</v>
      </c>
      <c r="KN29" s="113">
        <f t="shared" si="678"/>
        <v>82333.3333333334</v>
      </c>
      <c r="KO29" s="114">
        <f t="shared" si="679"/>
        <v>0</v>
      </c>
    </row>
    <row r="30" customFormat="1" ht="15.75" spans="1:301">
      <c r="A30" s="227" t="s">
        <v>268</v>
      </c>
      <c r="B30" s="132">
        <v>54336</v>
      </c>
      <c r="C30" s="132" t="s">
        <v>57</v>
      </c>
      <c r="D30" s="224">
        <v>2800.1564576077</v>
      </c>
      <c r="E30" s="132" t="s">
        <v>58</v>
      </c>
      <c r="F30" s="133">
        <v>12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18</v>
      </c>
      <c r="AF30" s="3"/>
      <c r="AG30" s="3"/>
      <c r="AH30" s="3"/>
      <c r="AI30" s="3"/>
      <c r="AJ30" s="3"/>
      <c r="AK30" s="3"/>
      <c r="AL30" s="141">
        <f t="shared" si="516"/>
        <v>18</v>
      </c>
      <c r="AM30" s="142">
        <f t="shared" si="517"/>
        <v>30</v>
      </c>
      <c r="AN30" s="200"/>
      <c r="AO30" s="203">
        <f t="shared" si="518"/>
        <v>12</v>
      </c>
      <c r="AP30" s="240">
        <f t="shared" si="519"/>
        <v>12</v>
      </c>
      <c r="AQ30" s="240">
        <f t="shared" si="520"/>
        <v>12</v>
      </c>
      <c r="AR30" s="240">
        <f t="shared" si="521"/>
        <v>12</v>
      </c>
      <c r="AS30" s="240">
        <f t="shared" si="522"/>
        <v>12</v>
      </c>
      <c r="AT30" s="240">
        <f t="shared" si="523"/>
        <v>12</v>
      </c>
      <c r="AU30" s="240">
        <f t="shared" si="524"/>
        <v>12</v>
      </c>
      <c r="AV30" s="240">
        <f t="shared" si="525"/>
        <v>12</v>
      </c>
      <c r="AW30" s="240">
        <f t="shared" si="526"/>
        <v>12</v>
      </c>
      <c r="AX30" s="240">
        <f t="shared" si="527"/>
        <v>12</v>
      </c>
      <c r="AY30" s="240">
        <f t="shared" si="528"/>
        <v>12</v>
      </c>
      <c r="AZ30" s="240">
        <f t="shared" si="529"/>
        <v>12</v>
      </c>
      <c r="BA30" s="240">
        <f t="shared" si="530"/>
        <v>12</v>
      </c>
      <c r="BB30" s="240">
        <f t="shared" si="531"/>
        <v>12</v>
      </c>
      <c r="BC30" s="240">
        <f t="shared" si="532"/>
        <v>12</v>
      </c>
      <c r="BD30" s="240">
        <f t="shared" si="533"/>
        <v>12</v>
      </c>
      <c r="BE30" s="240">
        <f t="shared" si="534"/>
        <v>12</v>
      </c>
      <c r="BF30" s="241">
        <f t="shared" si="535"/>
        <v>12</v>
      </c>
      <c r="BG30" s="240">
        <f t="shared" si="536"/>
        <v>12</v>
      </c>
      <c r="BH30" s="240">
        <f t="shared" si="537"/>
        <v>12</v>
      </c>
      <c r="BI30" s="240">
        <f t="shared" si="538"/>
        <v>12</v>
      </c>
      <c r="BJ30" s="240">
        <f t="shared" si="539"/>
        <v>12</v>
      </c>
      <c r="BK30" s="240">
        <f t="shared" si="540"/>
        <v>12</v>
      </c>
      <c r="BL30" s="240">
        <f t="shared" si="541"/>
        <v>12</v>
      </c>
      <c r="BM30" s="240">
        <f t="shared" si="542"/>
        <v>12</v>
      </c>
      <c r="BN30" s="240">
        <f t="shared" si="543"/>
        <v>30</v>
      </c>
      <c r="BO30" s="240">
        <f t="shared" si="544"/>
        <v>30</v>
      </c>
      <c r="BP30" s="240">
        <f t="shared" si="545"/>
        <v>30</v>
      </c>
      <c r="BQ30" s="240">
        <f t="shared" si="546"/>
        <v>30</v>
      </c>
      <c r="BR30" s="240">
        <f t="shared" si="547"/>
        <v>30</v>
      </c>
      <c r="BS30" s="240">
        <f t="shared" si="548"/>
        <v>30</v>
      </c>
      <c r="BT30" s="202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5">
        <f t="shared" si="549"/>
        <v>0</v>
      </c>
      <c r="DA30" s="202"/>
      <c r="DB30" s="156">
        <f t="shared" si="550"/>
        <v>12</v>
      </c>
      <c r="DC30" s="156">
        <f t="shared" si="551"/>
        <v>12</v>
      </c>
      <c r="DD30" s="156">
        <f t="shared" si="552"/>
        <v>12</v>
      </c>
      <c r="DE30" s="156">
        <f t="shared" si="553"/>
        <v>12</v>
      </c>
      <c r="DF30" s="156">
        <f t="shared" si="554"/>
        <v>12</v>
      </c>
      <c r="DG30" s="156">
        <f t="shared" si="555"/>
        <v>12</v>
      </c>
      <c r="DH30" s="156">
        <f t="shared" si="556"/>
        <v>12</v>
      </c>
      <c r="DI30" s="156">
        <f t="shared" si="557"/>
        <v>12</v>
      </c>
      <c r="DJ30" s="156">
        <f t="shared" si="558"/>
        <v>12</v>
      </c>
      <c r="DK30" s="156">
        <f t="shared" si="559"/>
        <v>12</v>
      </c>
      <c r="DL30" s="156">
        <f t="shared" si="560"/>
        <v>12</v>
      </c>
      <c r="DM30" s="156">
        <f t="shared" si="561"/>
        <v>12</v>
      </c>
      <c r="DN30" s="156">
        <f t="shared" si="562"/>
        <v>12</v>
      </c>
      <c r="DO30" s="156">
        <f t="shared" si="563"/>
        <v>12</v>
      </c>
      <c r="DP30" s="156">
        <f t="shared" si="564"/>
        <v>12</v>
      </c>
      <c r="DQ30" s="156">
        <f t="shared" si="565"/>
        <v>12</v>
      </c>
      <c r="DR30" s="156">
        <f t="shared" si="566"/>
        <v>12</v>
      </c>
      <c r="DS30" s="156">
        <f t="shared" si="567"/>
        <v>12</v>
      </c>
      <c r="DT30" s="156">
        <f t="shared" si="568"/>
        <v>12</v>
      </c>
      <c r="DU30" s="156">
        <f t="shared" si="569"/>
        <v>12</v>
      </c>
      <c r="DV30" s="156">
        <f t="shared" si="570"/>
        <v>12</v>
      </c>
      <c r="DW30" s="156">
        <f t="shared" si="571"/>
        <v>12</v>
      </c>
      <c r="DX30" s="156">
        <f t="shared" si="572"/>
        <v>12</v>
      </c>
      <c r="DY30" s="156">
        <f t="shared" si="573"/>
        <v>12</v>
      </c>
      <c r="DZ30" s="156">
        <f t="shared" si="574"/>
        <v>30</v>
      </c>
      <c r="EA30" s="156">
        <f t="shared" si="575"/>
        <v>30</v>
      </c>
      <c r="EB30" s="156">
        <f t="shared" si="576"/>
        <v>30</v>
      </c>
      <c r="EC30" s="156">
        <f t="shared" si="577"/>
        <v>30</v>
      </c>
      <c r="ED30" s="156">
        <f t="shared" si="578"/>
        <v>30</v>
      </c>
      <c r="EE30" s="156">
        <f t="shared" si="579"/>
        <v>30</v>
      </c>
      <c r="EF30" s="156">
        <f t="shared" si="580"/>
        <v>30</v>
      </c>
      <c r="EG30" s="248">
        <f t="shared" si="581"/>
        <v>498</v>
      </c>
      <c r="EH30" s="249"/>
      <c r="EI30" s="250"/>
      <c r="EJ30" s="163" t="s">
        <v>59</v>
      </c>
      <c r="EK30" s="250"/>
      <c r="EL30" s="163" t="s">
        <v>59</v>
      </c>
      <c r="EM30" s="250"/>
      <c r="EN30" s="163" t="s">
        <v>59</v>
      </c>
      <c r="EO30" s="250"/>
      <c r="EP30" s="163" t="s">
        <v>59</v>
      </c>
      <c r="EQ30" s="250"/>
      <c r="ER30" s="163" t="s">
        <v>59</v>
      </c>
      <c r="ES30" s="250"/>
      <c r="ET30" s="163" t="s">
        <v>59</v>
      </c>
      <c r="EU30" s="250"/>
      <c r="EV30" s="163" t="s">
        <v>59</v>
      </c>
      <c r="EW30" s="250"/>
      <c r="EX30" s="163" t="s">
        <v>59</v>
      </c>
      <c r="EY30" s="250"/>
      <c r="EZ30" s="163" t="s">
        <v>59</v>
      </c>
      <c r="FA30" s="250"/>
      <c r="FB30" s="163" t="s">
        <v>59</v>
      </c>
      <c r="FC30" s="250"/>
      <c r="FD30" s="163" t="s">
        <v>59</v>
      </c>
      <c r="FE30" s="250"/>
      <c r="FF30" s="163" t="s">
        <v>59</v>
      </c>
      <c r="FG30" s="250"/>
      <c r="FH30" s="163" t="s">
        <v>59</v>
      </c>
      <c r="FI30" s="250"/>
      <c r="FJ30" s="121" t="s">
        <v>59</v>
      </c>
      <c r="FK30" s="162"/>
      <c r="FL30" s="163" t="s">
        <v>59</v>
      </c>
      <c r="FM30" s="162"/>
      <c r="FN30" s="163" t="s">
        <v>59</v>
      </c>
      <c r="FO30" s="162"/>
      <c r="FP30" s="163" t="s">
        <v>59</v>
      </c>
      <c r="FQ30" s="162"/>
      <c r="FR30" s="163" t="s">
        <v>59</v>
      </c>
      <c r="FS30" s="162"/>
      <c r="FT30" s="163" t="s">
        <v>59</v>
      </c>
      <c r="FU30" s="162"/>
      <c r="FV30" s="163" t="s">
        <v>59</v>
      </c>
      <c r="FW30" s="162"/>
      <c r="FX30" s="163" t="s">
        <v>59</v>
      </c>
      <c r="FY30" s="162"/>
      <c r="FZ30" s="163" t="s">
        <v>59</v>
      </c>
      <c r="GA30" s="162"/>
      <c r="GB30" s="163" t="s">
        <v>59</v>
      </c>
      <c r="GC30" s="162"/>
      <c r="GD30" s="163" t="s">
        <v>59</v>
      </c>
      <c r="GE30" s="162"/>
      <c r="GF30" s="163" t="s">
        <v>59</v>
      </c>
      <c r="GG30" s="218"/>
      <c r="GH30" s="163" t="s">
        <v>59</v>
      </c>
      <c r="GI30" s="218"/>
      <c r="GJ30" s="163" t="s">
        <v>59</v>
      </c>
      <c r="GK30" s="162"/>
      <c r="GL30" s="163" t="s">
        <v>59</v>
      </c>
      <c r="GM30" s="162"/>
      <c r="GN30" s="163" t="s">
        <v>59</v>
      </c>
      <c r="GO30" s="250"/>
      <c r="GP30" s="163"/>
      <c r="GQ30" s="250"/>
      <c r="GR30" s="163"/>
      <c r="GS30" s="165">
        <f t="shared" si="582"/>
        <v>0</v>
      </c>
      <c r="GT30" s="202"/>
      <c r="GU30" s="166">
        <f t="shared" si="583"/>
        <v>12</v>
      </c>
      <c r="GV30" s="166">
        <f t="shared" si="584"/>
        <v>12</v>
      </c>
      <c r="GW30" s="166">
        <f t="shared" si="585"/>
        <v>12</v>
      </c>
      <c r="GX30" s="166">
        <f t="shared" si="586"/>
        <v>12</v>
      </c>
      <c r="GY30" s="166">
        <f t="shared" si="587"/>
        <v>12</v>
      </c>
      <c r="GZ30" s="166">
        <f t="shared" si="588"/>
        <v>12</v>
      </c>
      <c r="HA30" s="166">
        <f t="shared" si="589"/>
        <v>12</v>
      </c>
      <c r="HB30" s="166">
        <f t="shared" si="590"/>
        <v>12</v>
      </c>
      <c r="HC30" s="166">
        <f t="shared" si="591"/>
        <v>12</v>
      </c>
      <c r="HD30" s="166">
        <f t="shared" si="592"/>
        <v>12</v>
      </c>
      <c r="HE30" s="166">
        <f t="shared" si="593"/>
        <v>12</v>
      </c>
      <c r="HF30" s="166">
        <f t="shared" si="594"/>
        <v>12</v>
      </c>
      <c r="HG30" s="166">
        <f t="shared" si="595"/>
        <v>12</v>
      </c>
      <c r="HH30" s="166">
        <f t="shared" si="596"/>
        <v>12</v>
      </c>
      <c r="HI30" s="166">
        <f t="shared" si="597"/>
        <v>12</v>
      </c>
      <c r="HJ30" s="166">
        <f t="shared" si="598"/>
        <v>12</v>
      </c>
      <c r="HK30" s="166">
        <f t="shared" si="599"/>
        <v>12</v>
      </c>
      <c r="HL30" s="166">
        <f t="shared" si="600"/>
        <v>12</v>
      </c>
      <c r="HM30" s="166">
        <f t="shared" si="601"/>
        <v>12</v>
      </c>
      <c r="HN30" s="166">
        <f t="shared" si="602"/>
        <v>12</v>
      </c>
      <c r="HO30" s="166">
        <f t="shared" si="603"/>
        <v>12</v>
      </c>
      <c r="HP30" s="166">
        <f t="shared" si="604"/>
        <v>12</v>
      </c>
      <c r="HQ30" s="166">
        <f t="shared" si="605"/>
        <v>12</v>
      </c>
      <c r="HR30" s="166">
        <f t="shared" si="606"/>
        <v>12</v>
      </c>
      <c r="HS30" s="166">
        <f t="shared" si="607"/>
        <v>30</v>
      </c>
      <c r="HT30" s="166">
        <f t="shared" si="608"/>
        <v>30</v>
      </c>
      <c r="HU30" s="166">
        <f t="shared" si="609"/>
        <v>30</v>
      </c>
      <c r="HV30" s="166">
        <f t="shared" si="610"/>
        <v>30</v>
      </c>
      <c r="HW30" s="166">
        <f t="shared" si="611"/>
        <v>30</v>
      </c>
      <c r="HX30" s="166">
        <f t="shared" si="612"/>
        <v>30</v>
      </c>
      <c r="HY30" s="166">
        <f t="shared" si="613"/>
        <v>30</v>
      </c>
      <c r="HZ30" s="252">
        <f t="shared" si="614"/>
        <v>498</v>
      </c>
      <c r="IA30" s="148"/>
      <c r="IB30" s="169">
        <f t="shared" si="615"/>
        <v>12</v>
      </c>
      <c r="IC30" s="169">
        <f t="shared" si="616"/>
        <v>12</v>
      </c>
      <c r="ID30" s="169">
        <f t="shared" si="617"/>
        <v>12</v>
      </c>
      <c r="IE30" s="169">
        <f t="shared" si="618"/>
        <v>12</v>
      </c>
      <c r="IF30" s="169">
        <f t="shared" si="619"/>
        <v>12</v>
      </c>
      <c r="IG30" s="169">
        <f t="shared" si="620"/>
        <v>12</v>
      </c>
      <c r="IH30" s="169">
        <f t="shared" si="621"/>
        <v>12</v>
      </c>
      <c r="II30" s="169">
        <f t="shared" si="622"/>
        <v>12</v>
      </c>
      <c r="IJ30" s="169">
        <f t="shared" si="623"/>
        <v>12</v>
      </c>
      <c r="IK30" s="169">
        <f t="shared" si="624"/>
        <v>12</v>
      </c>
      <c r="IL30" s="169">
        <f t="shared" si="625"/>
        <v>12</v>
      </c>
      <c r="IM30" s="169">
        <f t="shared" si="626"/>
        <v>12</v>
      </c>
      <c r="IN30" s="169">
        <f t="shared" si="627"/>
        <v>12</v>
      </c>
      <c r="IO30" s="169">
        <f t="shared" si="628"/>
        <v>12</v>
      </c>
      <c r="IP30" s="169">
        <f t="shared" si="629"/>
        <v>12</v>
      </c>
      <c r="IQ30" s="169">
        <f t="shared" si="630"/>
        <v>12</v>
      </c>
      <c r="IR30" s="169">
        <f t="shared" si="631"/>
        <v>12</v>
      </c>
      <c r="IS30" s="169">
        <f t="shared" si="632"/>
        <v>12</v>
      </c>
      <c r="IT30" s="169">
        <f t="shared" si="633"/>
        <v>12</v>
      </c>
      <c r="IU30" s="169">
        <f t="shared" si="634"/>
        <v>12</v>
      </c>
      <c r="IV30" s="169">
        <f t="shared" si="635"/>
        <v>12</v>
      </c>
      <c r="IW30" s="169">
        <f t="shared" si="636"/>
        <v>12</v>
      </c>
      <c r="IX30" s="169">
        <f t="shared" si="637"/>
        <v>12</v>
      </c>
      <c r="IY30" s="169">
        <f t="shared" si="638"/>
        <v>12</v>
      </c>
      <c r="IZ30" s="169">
        <f t="shared" si="639"/>
        <v>30</v>
      </c>
      <c r="JA30" s="169">
        <f t="shared" si="640"/>
        <v>30</v>
      </c>
      <c r="JB30" s="169">
        <f t="shared" si="641"/>
        <v>30</v>
      </c>
      <c r="JC30" s="169">
        <f t="shared" si="642"/>
        <v>30</v>
      </c>
      <c r="JD30" s="169">
        <f t="shared" si="643"/>
        <v>30</v>
      </c>
      <c r="JE30" s="169">
        <f t="shared" si="644"/>
        <v>30</v>
      </c>
      <c r="JF30" s="256">
        <f t="shared" si="645"/>
        <v>30</v>
      </c>
      <c r="JG30" s="255"/>
      <c r="JH30" s="171">
        <f t="shared" si="646"/>
        <v>0</v>
      </c>
      <c r="JI30" s="171">
        <f t="shared" si="647"/>
        <v>0</v>
      </c>
      <c r="JJ30" s="171">
        <f t="shared" si="648"/>
        <v>0</v>
      </c>
      <c r="JK30" s="171">
        <f t="shared" si="649"/>
        <v>0</v>
      </c>
      <c r="JL30" s="171">
        <f t="shared" si="650"/>
        <v>0</v>
      </c>
      <c r="JM30" s="171">
        <f t="shared" si="651"/>
        <v>0</v>
      </c>
      <c r="JN30" s="171">
        <f t="shared" si="652"/>
        <v>0</v>
      </c>
      <c r="JO30" s="171">
        <f t="shared" si="653"/>
        <v>0</v>
      </c>
      <c r="JP30" s="171">
        <f t="shared" si="654"/>
        <v>0</v>
      </c>
      <c r="JQ30" s="171">
        <f t="shared" si="655"/>
        <v>0</v>
      </c>
      <c r="JR30" s="171">
        <f t="shared" si="656"/>
        <v>0</v>
      </c>
      <c r="JS30" s="171">
        <f t="shared" si="657"/>
        <v>0</v>
      </c>
      <c r="JT30" s="171">
        <f t="shared" si="658"/>
        <v>0</v>
      </c>
      <c r="JU30" s="171">
        <f t="shared" si="659"/>
        <v>0</v>
      </c>
      <c r="JV30" s="171">
        <f t="shared" si="660"/>
        <v>0</v>
      </c>
      <c r="JW30" s="171">
        <f t="shared" si="661"/>
        <v>0</v>
      </c>
      <c r="JX30" s="171">
        <f t="shared" si="662"/>
        <v>0</v>
      </c>
      <c r="JY30" s="171">
        <f t="shared" si="663"/>
        <v>0</v>
      </c>
      <c r="JZ30" s="171">
        <f t="shared" si="664"/>
        <v>0</v>
      </c>
      <c r="KA30" s="171">
        <f t="shared" si="665"/>
        <v>0</v>
      </c>
      <c r="KB30" s="171">
        <f t="shared" si="666"/>
        <v>0</v>
      </c>
      <c r="KC30" s="171">
        <f t="shared" si="667"/>
        <v>0</v>
      </c>
      <c r="KD30" s="171">
        <f t="shared" si="668"/>
        <v>0</v>
      </c>
      <c r="KE30" s="171">
        <f t="shared" si="669"/>
        <v>0</v>
      </c>
      <c r="KF30" s="171">
        <f t="shared" si="670"/>
        <v>0</v>
      </c>
      <c r="KG30" s="171">
        <f t="shared" si="671"/>
        <v>0</v>
      </c>
      <c r="KH30" s="171">
        <f t="shared" si="672"/>
        <v>0</v>
      </c>
      <c r="KI30" s="171">
        <f t="shared" si="673"/>
        <v>0</v>
      </c>
      <c r="KJ30" s="171">
        <f t="shared" si="674"/>
        <v>0</v>
      </c>
      <c r="KK30" s="171">
        <f t="shared" si="675"/>
        <v>0</v>
      </c>
      <c r="KL30" s="171">
        <f t="shared" si="676"/>
        <v>0</v>
      </c>
      <c r="KM30" s="259">
        <f t="shared" si="677"/>
        <v>0</v>
      </c>
      <c r="KN30" s="113">
        <f t="shared" si="678"/>
        <v>84004.693728231</v>
      </c>
      <c r="KO30" s="114">
        <f t="shared" si="679"/>
        <v>0</v>
      </c>
    </row>
    <row r="31" customFormat="1" ht="15.75" spans="1:301">
      <c r="A31" s="227" t="s">
        <v>269</v>
      </c>
      <c r="B31" s="132">
        <v>13</v>
      </c>
      <c r="C31" s="132" t="s">
        <v>57</v>
      </c>
      <c r="D31" s="224">
        <v>2500</v>
      </c>
      <c r="E31" s="132" t="s">
        <v>58</v>
      </c>
      <c r="F31" s="133">
        <v>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>
        <v>16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41">
        <f t="shared" si="516"/>
        <v>16</v>
      </c>
      <c r="AM31" s="142">
        <f t="shared" si="517"/>
        <v>22</v>
      </c>
      <c r="AN31" s="200"/>
      <c r="AO31" s="203">
        <f t="shared" si="518"/>
        <v>6</v>
      </c>
      <c r="AP31" s="240">
        <f t="shared" si="519"/>
        <v>6</v>
      </c>
      <c r="AQ31" s="240">
        <f t="shared" si="520"/>
        <v>6</v>
      </c>
      <c r="AR31" s="240">
        <f t="shared" si="521"/>
        <v>6</v>
      </c>
      <c r="AS31" s="240">
        <f t="shared" si="522"/>
        <v>6</v>
      </c>
      <c r="AT31" s="240">
        <f t="shared" si="523"/>
        <v>6</v>
      </c>
      <c r="AU31" s="240">
        <f t="shared" si="524"/>
        <v>6</v>
      </c>
      <c r="AV31" s="240">
        <f t="shared" si="525"/>
        <v>6</v>
      </c>
      <c r="AW31" s="240">
        <f t="shared" si="526"/>
        <v>6</v>
      </c>
      <c r="AX31" s="240">
        <f t="shared" si="527"/>
        <v>6</v>
      </c>
      <c r="AY31" s="240">
        <f t="shared" si="528"/>
        <v>6</v>
      </c>
      <c r="AZ31" s="240">
        <f t="shared" si="529"/>
        <v>6</v>
      </c>
      <c r="BA31" s="240">
        <f t="shared" si="530"/>
        <v>6</v>
      </c>
      <c r="BB31" s="240">
        <f t="shared" si="531"/>
        <v>6</v>
      </c>
      <c r="BC31" s="240">
        <f t="shared" si="532"/>
        <v>6</v>
      </c>
      <c r="BD31" s="240">
        <f t="shared" si="533"/>
        <v>6</v>
      </c>
      <c r="BE31" s="240">
        <f t="shared" si="534"/>
        <v>6</v>
      </c>
      <c r="BF31" s="241">
        <f t="shared" si="535"/>
        <v>6</v>
      </c>
      <c r="BG31" s="240">
        <f t="shared" si="536"/>
        <v>6</v>
      </c>
      <c r="BH31" s="240">
        <f t="shared" si="537"/>
        <v>6</v>
      </c>
      <c r="BI31" s="240">
        <f t="shared" si="538"/>
        <v>6</v>
      </c>
      <c r="BJ31" s="240">
        <f t="shared" si="539"/>
        <v>6</v>
      </c>
      <c r="BK31" s="240">
        <f t="shared" si="540"/>
        <v>6</v>
      </c>
      <c r="BL31" s="240">
        <f t="shared" si="541"/>
        <v>6</v>
      </c>
      <c r="BM31" s="240">
        <f t="shared" si="542"/>
        <v>6</v>
      </c>
      <c r="BN31" s="240">
        <f t="shared" si="543"/>
        <v>6</v>
      </c>
      <c r="BO31" s="240">
        <f t="shared" si="544"/>
        <v>6</v>
      </c>
      <c r="BP31" s="240">
        <f t="shared" si="545"/>
        <v>6</v>
      </c>
      <c r="BQ31" s="240">
        <f t="shared" si="546"/>
        <v>6</v>
      </c>
      <c r="BR31" s="240">
        <f t="shared" si="547"/>
        <v>6</v>
      </c>
      <c r="BS31" s="240">
        <f t="shared" si="548"/>
        <v>6</v>
      </c>
      <c r="BT31" s="202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5">
        <f t="shared" si="549"/>
        <v>0</v>
      </c>
      <c r="DA31" s="202"/>
      <c r="DB31" s="156">
        <f t="shared" si="550"/>
        <v>6</v>
      </c>
      <c r="DC31" s="156">
        <f t="shared" si="551"/>
        <v>6</v>
      </c>
      <c r="DD31" s="156">
        <f t="shared" si="552"/>
        <v>6</v>
      </c>
      <c r="DE31" s="156">
        <f t="shared" si="553"/>
        <v>6</v>
      </c>
      <c r="DF31" s="156">
        <f t="shared" si="554"/>
        <v>6</v>
      </c>
      <c r="DG31" s="156">
        <f t="shared" si="555"/>
        <v>6</v>
      </c>
      <c r="DH31" s="156">
        <f t="shared" si="556"/>
        <v>6</v>
      </c>
      <c r="DI31" s="156">
        <f t="shared" si="557"/>
        <v>6</v>
      </c>
      <c r="DJ31" s="156">
        <f t="shared" si="558"/>
        <v>6</v>
      </c>
      <c r="DK31" s="156">
        <f t="shared" si="559"/>
        <v>6</v>
      </c>
      <c r="DL31" s="156">
        <f t="shared" si="560"/>
        <v>6</v>
      </c>
      <c r="DM31" s="156">
        <f t="shared" si="561"/>
        <v>6</v>
      </c>
      <c r="DN31" s="156">
        <f t="shared" si="562"/>
        <v>22</v>
      </c>
      <c r="DO31" s="156">
        <f t="shared" si="563"/>
        <v>6</v>
      </c>
      <c r="DP31" s="156">
        <f t="shared" si="564"/>
        <v>6</v>
      </c>
      <c r="DQ31" s="156">
        <f t="shared" si="565"/>
        <v>6</v>
      </c>
      <c r="DR31" s="156">
        <f t="shared" si="566"/>
        <v>6</v>
      </c>
      <c r="DS31" s="156">
        <f t="shared" si="567"/>
        <v>6</v>
      </c>
      <c r="DT31" s="156">
        <f t="shared" si="568"/>
        <v>6</v>
      </c>
      <c r="DU31" s="156">
        <f t="shared" si="569"/>
        <v>6</v>
      </c>
      <c r="DV31" s="156">
        <f t="shared" si="570"/>
        <v>6</v>
      </c>
      <c r="DW31" s="156">
        <f t="shared" si="571"/>
        <v>6</v>
      </c>
      <c r="DX31" s="156">
        <f t="shared" si="572"/>
        <v>6</v>
      </c>
      <c r="DY31" s="156">
        <f t="shared" si="573"/>
        <v>6</v>
      </c>
      <c r="DZ31" s="156">
        <f t="shared" si="574"/>
        <v>6</v>
      </c>
      <c r="EA31" s="156">
        <f t="shared" si="575"/>
        <v>6</v>
      </c>
      <c r="EB31" s="156">
        <f t="shared" si="576"/>
        <v>6</v>
      </c>
      <c r="EC31" s="156">
        <f t="shared" si="577"/>
        <v>6</v>
      </c>
      <c r="ED31" s="156">
        <f t="shared" si="578"/>
        <v>6</v>
      </c>
      <c r="EE31" s="156">
        <f t="shared" si="579"/>
        <v>6</v>
      </c>
      <c r="EF31" s="156">
        <f t="shared" si="580"/>
        <v>6</v>
      </c>
      <c r="EG31" s="248">
        <f t="shared" si="581"/>
        <v>202</v>
      </c>
      <c r="EH31" s="249"/>
      <c r="EI31" s="250"/>
      <c r="EJ31" s="163" t="s">
        <v>59</v>
      </c>
      <c r="EK31" s="250"/>
      <c r="EL31" s="163" t="s">
        <v>59</v>
      </c>
      <c r="EM31" s="250"/>
      <c r="EN31" s="163" t="s">
        <v>59</v>
      </c>
      <c r="EO31" s="250"/>
      <c r="EP31" s="163" t="s">
        <v>59</v>
      </c>
      <c r="EQ31" s="250"/>
      <c r="ER31" s="163" t="s">
        <v>59</v>
      </c>
      <c r="ES31" s="250"/>
      <c r="ET31" s="163" t="s">
        <v>59</v>
      </c>
      <c r="EU31" s="250"/>
      <c r="EV31" s="163" t="s">
        <v>59</v>
      </c>
      <c r="EW31" s="250"/>
      <c r="EX31" s="163" t="s">
        <v>59</v>
      </c>
      <c r="EY31" s="250"/>
      <c r="EZ31" s="163" t="s">
        <v>59</v>
      </c>
      <c r="FA31" s="250"/>
      <c r="FB31" s="163" t="s">
        <v>59</v>
      </c>
      <c r="FC31" s="250"/>
      <c r="FD31" s="163" t="s">
        <v>59</v>
      </c>
      <c r="FE31" s="250"/>
      <c r="FF31" s="163" t="s">
        <v>59</v>
      </c>
      <c r="FG31" s="250">
        <v>16</v>
      </c>
      <c r="FH31" s="163" t="s">
        <v>59</v>
      </c>
      <c r="FI31" s="250"/>
      <c r="FJ31" s="121" t="s">
        <v>59</v>
      </c>
      <c r="FK31" s="162"/>
      <c r="FL31" s="163" t="s">
        <v>59</v>
      </c>
      <c r="FM31" s="162"/>
      <c r="FN31" s="163" t="s">
        <v>59</v>
      </c>
      <c r="FO31" s="162"/>
      <c r="FP31" s="163" t="s">
        <v>59</v>
      </c>
      <c r="FQ31" s="162"/>
      <c r="FR31" s="163" t="s">
        <v>59</v>
      </c>
      <c r="FS31" s="162"/>
      <c r="FT31" s="163" t="s">
        <v>59</v>
      </c>
      <c r="FU31" s="162"/>
      <c r="FV31" s="163" t="s">
        <v>59</v>
      </c>
      <c r="FW31" s="162"/>
      <c r="FX31" s="163" t="s">
        <v>59</v>
      </c>
      <c r="FY31" s="162"/>
      <c r="FZ31" s="163" t="s">
        <v>59</v>
      </c>
      <c r="GA31" s="162"/>
      <c r="GB31" s="163" t="s">
        <v>59</v>
      </c>
      <c r="GC31" s="162"/>
      <c r="GD31" s="163" t="s">
        <v>59</v>
      </c>
      <c r="GE31" s="162"/>
      <c r="GF31" s="163" t="s">
        <v>59</v>
      </c>
      <c r="GG31" s="218"/>
      <c r="GH31" s="163" t="s">
        <v>59</v>
      </c>
      <c r="GI31" s="218"/>
      <c r="GJ31" s="163" t="s">
        <v>59</v>
      </c>
      <c r="GK31" s="162"/>
      <c r="GL31" s="163" t="s">
        <v>59</v>
      </c>
      <c r="GM31" s="162"/>
      <c r="GN31" s="163" t="s">
        <v>59</v>
      </c>
      <c r="GO31" s="250"/>
      <c r="GP31" s="163"/>
      <c r="GQ31" s="250"/>
      <c r="GR31" s="163"/>
      <c r="GS31" s="165">
        <f t="shared" si="582"/>
        <v>16</v>
      </c>
      <c r="GT31" s="202"/>
      <c r="GU31" s="166">
        <f t="shared" si="583"/>
        <v>6</v>
      </c>
      <c r="GV31" s="166">
        <f t="shared" si="584"/>
        <v>6</v>
      </c>
      <c r="GW31" s="166">
        <f t="shared" si="585"/>
        <v>6</v>
      </c>
      <c r="GX31" s="166">
        <f t="shared" si="586"/>
        <v>6</v>
      </c>
      <c r="GY31" s="166">
        <f t="shared" si="587"/>
        <v>6</v>
      </c>
      <c r="GZ31" s="166">
        <f t="shared" si="588"/>
        <v>6</v>
      </c>
      <c r="HA31" s="166">
        <f t="shared" si="589"/>
        <v>6</v>
      </c>
      <c r="HB31" s="166">
        <f t="shared" si="590"/>
        <v>6</v>
      </c>
      <c r="HC31" s="166">
        <f t="shared" si="591"/>
        <v>6</v>
      </c>
      <c r="HD31" s="166">
        <f t="shared" si="592"/>
        <v>6</v>
      </c>
      <c r="HE31" s="166">
        <f t="shared" si="593"/>
        <v>6</v>
      </c>
      <c r="HF31" s="166">
        <f t="shared" si="594"/>
        <v>6</v>
      </c>
      <c r="HG31" s="166">
        <f t="shared" si="595"/>
        <v>6</v>
      </c>
      <c r="HH31" s="166">
        <f t="shared" si="596"/>
        <v>6</v>
      </c>
      <c r="HI31" s="166">
        <f t="shared" si="597"/>
        <v>6</v>
      </c>
      <c r="HJ31" s="166">
        <f t="shared" si="598"/>
        <v>6</v>
      </c>
      <c r="HK31" s="166">
        <f t="shared" si="599"/>
        <v>6</v>
      </c>
      <c r="HL31" s="166">
        <f t="shared" si="600"/>
        <v>6</v>
      </c>
      <c r="HM31" s="166">
        <f t="shared" si="601"/>
        <v>6</v>
      </c>
      <c r="HN31" s="166">
        <f t="shared" si="602"/>
        <v>6</v>
      </c>
      <c r="HO31" s="166">
        <f t="shared" si="603"/>
        <v>6</v>
      </c>
      <c r="HP31" s="166">
        <f t="shared" si="604"/>
        <v>6</v>
      </c>
      <c r="HQ31" s="166">
        <f t="shared" si="605"/>
        <v>6</v>
      </c>
      <c r="HR31" s="166">
        <f t="shared" si="606"/>
        <v>6</v>
      </c>
      <c r="HS31" s="166">
        <f t="shared" si="607"/>
        <v>6</v>
      </c>
      <c r="HT31" s="166">
        <f t="shared" si="608"/>
        <v>6</v>
      </c>
      <c r="HU31" s="166">
        <f t="shared" si="609"/>
        <v>6</v>
      </c>
      <c r="HV31" s="166">
        <f t="shared" si="610"/>
        <v>6</v>
      </c>
      <c r="HW31" s="166">
        <f t="shared" si="611"/>
        <v>6</v>
      </c>
      <c r="HX31" s="166">
        <f t="shared" si="612"/>
        <v>6</v>
      </c>
      <c r="HY31" s="166">
        <f t="shared" si="613"/>
        <v>6</v>
      </c>
      <c r="HZ31" s="252">
        <f t="shared" si="614"/>
        <v>186</v>
      </c>
      <c r="IA31" s="148"/>
      <c r="IB31" s="169">
        <f t="shared" si="615"/>
        <v>6</v>
      </c>
      <c r="IC31" s="169">
        <f t="shared" si="616"/>
        <v>6</v>
      </c>
      <c r="ID31" s="169">
        <f t="shared" si="617"/>
        <v>6</v>
      </c>
      <c r="IE31" s="169">
        <f t="shared" si="618"/>
        <v>6</v>
      </c>
      <c r="IF31" s="169">
        <f t="shared" si="619"/>
        <v>6</v>
      </c>
      <c r="IG31" s="169">
        <f t="shared" si="620"/>
        <v>6</v>
      </c>
      <c r="IH31" s="169">
        <f t="shared" si="621"/>
        <v>6</v>
      </c>
      <c r="II31" s="169">
        <f t="shared" si="622"/>
        <v>6</v>
      </c>
      <c r="IJ31" s="169">
        <f t="shared" si="623"/>
        <v>6</v>
      </c>
      <c r="IK31" s="169">
        <f t="shared" si="624"/>
        <v>6</v>
      </c>
      <c r="IL31" s="169">
        <f t="shared" si="625"/>
        <v>6</v>
      </c>
      <c r="IM31" s="169">
        <f t="shared" si="626"/>
        <v>6</v>
      </c>
      <c r="IN31" s="169">
        <f t="shared" si="627"/>
        <v>6</v>
      </c>
      <c r="IO31" s="169">
        <f t="shared" si="628"/>
        <v>6</v>
      </c>
      <c r="IP31" s="169">
        <f t="shared" si="629"/>
        <v>6</v>
      </c>
      <c r="IQ31" s="169">
        <f t="shared" si="630"/>
        <v>6</v>
      </c>
      <c r="IR31" s="169">
        <f t="shared" si="631"/>
        <v>6</v>
      </c>
      <c r="IS31" s="169">
        <f t="shared" si="632"/>
        <v>6</v>
      </c>
      <c r="IT31" s="169">
        <f t="shared" si="633"/>
        <v>6</v>
      </c>
      <c r="IU31" s="169">
        <f t="shared" si="634"/>
        <v>6</v>
      </c>
      <c r="IV31" s="169">
        <f t="shared" si="635"/>
        <v>6</v>
      </c>
      <c r="IW31" s="169">
        <f t="shared" si="636"/>
        <v>6</v>
      </c>
      <c r="IX31" s="253">
        <f t="shared" si="637"/>
        <v>6</v>
      </c>
      <c r="IY31" s="253">
        <f t="shared" si="638"/>
        <v>6</v>
      </c>
      <c r="IZ31" s="253">
        <f t="shared" si="639"/>
        <v>6</v>
      </c>
      <c r="JA31" s="253">
        <f t="shared" si="640"/>
        <v>6</v>
      </c>
      <c r="JB31" s="253">
        <f t="shared" si="641"/>
        <v>6</v>
      </c>
      <c r="JC31" s="253">
        <f t="shared" si="642"/>
        <v>6</v>
      </c>
      <c r="JD31" s="253">
        <f t="shared" si="643"/>
        <v>6</v>
      </c>
      <c r="JE31" s="253">
        <f t="shared" si="644"/>
        <v>6</v>
      </c>
      <c r="JF31" s="253">
        <f t="shared" si="645"/>
        <v>6</v>
      </c>
      <c r="JG31" s="255"/>
      <c r="JH31" s="171">
        <f t="shared" si="646"/>
        <v>0</v>
      </c>
      <c r="JI31" s="171">
        <f t="shared" si="647"/>
        <v>0</v>
      </c>
      <c r="JJ31" s="171">
        <f t="shared" si="648"/>
        <v>0</v>
      </c>
      <c r="JK31" s="171">
        <f t="shared" si="649"/>
        <v>0</v>
      </c>
      <c r="JL31" s="171">
        <f t="shared" si="650"/>
        <v>0</v>
      </c>
      <c r="JM31" s="171">
        <f t="shared" si="651"/>
        <v>0</v>
      </c>
      <c r="JN31" s="171">
        <f t="shared" si="652"/>
        <v>0</v>
      </c>
      <c r="JO31" s="171">
        <f t="shared" si="653"/>
        <v>0</v>
      </c>
      <c r="JP31" s="171">
        <f t="shared" si="654"/>
        <v>0</v>
      </c>
      <c r="JQ31" s="171">
        <f t="shared" si="655"/>
        <v>0</v>
      </c>
      <c r="JR31" s="171">
        <f t="shared" si="656"/>
        <v>0</v>
      </c>
      <c r="JS31" s="171">
        <f t="shared" si="657"/>
        <v>0</v>
      </c>
      <c r="JT31" s="171">
        <f t="shared" si="658"/>
        <v>0</v>
      </c>
      <c r="JU31" s="171">
        <f t="shared" si="659"/>
        <v>0</v>
      </c>
      <c r="JV31" s="171">
        <f t="shared" si="660"/>
        <v>0</v>
      </c>
      <c r="JW31" s="171">
        <f t="shared" si="661"/>
        <v>0</v>
      </c>
      <c r="JX31" s="171">
        <f t="shared" si="662"/>
        <v>0</v>
      </c>
      <c r="JY31" s="171">
        <f t="shared" si="663"/>
        <v>0</v>
      </c>
      <c r="JZ31" s="171">
        <f t="shared" si="664"/>
        <v>0</v>
      </c>
      <c r="KA31" s="171">
        <f t="shared" si="665"/>
        <v>0</v>
      </c>
      <c r="KB31" s="171">
        <f t="shared" si="666"/>
        <v>0</v>
      </c>
      <c r="KC31" s="171">
        <f t="shared" si="667"/>
        <v>0</v>
      </c>
      <c r="KD31" s="171">
        <f t="shared" si="668"/>
        <v>0</v>
      </c>
      <c r="KE31" s="171">
        <f t="shared" si="669"/>
        <v>0</v>
      </c>
      <c r="KF31" s="171">
        <f t="shared" si="670"/>
        <v>0</v>
      </c>
      <c r="KG31" s="171">
        <f t="shared" si="671"/>
        <v>0</v>
      </c>
      <c r="KH31" s="171">
        <f t="shared" si="672"/>
        <v>0</v>
      </c>
      <c r="KI31" s="171">
        <f t="shared" si="673"/>
        <v>0</v>
      </c>
      <c r="KJ31" s="171">
        <f t="shared" si="674"/>
        <v>0</v>
      </c>
      <c r="KK31" s="171">
        <f t="shared" si="675"/>
        <v>0</v>
      </c>
      <c r="KL31" s="171">
        <f t="shared" si="676"/>
        <v>0</v>
      </c>
      <c r="KM31" s="259">
        <f t="shared" si="677"/>
        <v>0</v>
      </c>
      <c r="KN31" s="113">
        <f t="shared" si="678"/>
        <v>15000</v>
      </c>
      <c r="KO31" s="114">
        <f t="shared" si="679"/>
        <v>0</v>
      </c>
    </row>
    <row r="32" customFormat="1" spans="1:301">
      <c r="A32" s="223" t="s">
        <v>270</v>
      </c>
      <c r="B32" s="132">
        <v>64735</v>
      </c>
      <c r="C32" s="132" t="s">
        <v>57</v>
      </c>
      <c r="D32" s="224">
        <v>400</v>
      </c>
      <c r="E32" s="132" t="s">
        <v>58</v>
      </c>
      <c r="F32" s="133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141">
        <f t="shared" si="516"/>
        <v>0</v>
      </c>
      <c r="AM32" s="142">
        <f t="shared" si="517"/>
        <v>0</v>
      </c>
      <c r="AN32" s="200"/>
      <c r="AO32" s="203">
        <f t="shared" si="518"/>
        <v>0</v>
      </c>
      <c r="AP32" s="240">
        <f t="shared" si="519"/>
        <v>0</v>
      </c>
      <c r="AQ32" s="240">
        <f t="shared" si="520"/>
        <v>0</v>
      </c>
      <c r="AR32" s="240">
        <f t="shared" si="521"/>
        <v>0</v>
      </c>
      <c r="AS32" s="240">
        <f t="shared" si="522"/>
        <v>0</v>
      </c>
      <c r="AT32" s="240">
        <f t="shared" si="523"/>
        <v>0</v>
      </c>
      <c r="AU32" s="240">
        <f t="shared" si="524"/>
        <v>0</v>
      </c>
      <c r="AV32" s="240">
        <f t="shared" si="525"/>
        <v>0</v>
      </c>
      <c r="AW32" s="240">
        <f t="shared" si="526"/>
        <v>0</v>
      </c>
      <c r="AX32" s="240">
        <f t="shared" si="527"/>
        <v>0</v>
      </c>
      <c r="AY32" s="240">
        <f t="shared" si="528"/>
        <v>0</v>
      </c>
      <c r="AZ32" s="240">
        <f t="shared" si="529"/>
        <v>0</v>
      </c>
      <c r="BA32" s="240">
        <f t="shared" si="530"/>
        <v>0</v>
      </c>
      <c r="BB32" s="240">
        <f t="shared" si="531"/>
        <v>0</v>
      </c>
      <c r="BC32" s="240">
        <f t="shared" si="532"/>
        <v>0</v>
      </c>
      <c r="BD32" s="240">
        <f t="shared" si="533"/>
        <v>0</v>
      </c>
      <c r="BE32" s="240">
        <f t="shared" si="534"/>
        <v>0</v>
      </c>
      <c r="BF32" s="241">
        <f t="shared" si="535"/>
        <v>0</v>
      </c>
      <c r="BG32" s="240">
        <f t="shared" si="536"/>
        <v>0</v>
      </c>
      <c r="BH32" s="240">
        <f t="shared" si="537"/>
        <v>0</v>
      </c>
      <c r="BI32" s="240">
        <f t="shared" si="538"/>
        <v>0</v>
      </c>
      <c r="BJ32" s="240">
        <f t="shared" si="539"/>
        <v>0</v>
      </c>
      <c r="BK32" s="240">
        <f t="shared" si="540"/>
        <v>0</v>
      </c>
      <c r="BL32" s="240">
        <f t="shared" si="541"/>
        <v>0</v>
      </c>
      <c r="BM32" s="240">
        <f t="shared" si="542"/>
        <v>0</v>
      </c>
      <c r="BN32" s="240">
        <f t="shared" si="543"/>
        <v>0</v>
      </c>
      <c r="BO32" s="240">
        <f t="shared" si="544"/>
        <v>0</v>
      </c>
      <c r="BP32" s="240">
        <f t="shared" si="545"/>
        <v>0</v>
      </c>
      <c r="BQ32" s="240">
        <f t="shared" si="546"/>
        <v>0</v>
      </c>
      <c r="BR32" s="240">
        <f t="shared" si="547"/>
        <v>0</v>
      </c>
      <c r="BS32" s="240">
        <f t="shared" si="548"/>
        <v>0</v>
      </c>
      <c r="BT32" s="202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5">
        <f t="shared" si="549"/>
        <v>0</v>
      </c>
      <c r="DA32" s="202"/>
      <c r="DB32" s="156">
        <f t="shared" si="550"/>
        <v>0</v>
      </c>
      <c r="DC32" s="156">
        <f t="shared" si="551"/>
        <v>0</v>
      </c>
      <c r="DD32" s="156">
        <f t="shared" si="552"/>
        <v>0</v>
      </c>
      <c r="DE32" s="156">
        <f t="shared" si="553"/>
        <v>0</v>
      </c>
      <c r="DF32" s="156">
        <f t="shared" si="554"/>
        <v>0</v>
      </c>
      <c r="DG32" s="156">
        <f t="shared" si="555"/>
        <v>0</v>
      </c>
      <c r="DH32" s="156">
        <f t="shared" si="556"/>
        <v>0</v>
      </c>
      <c r="DI32" s="156">
        <f t="shared" si="557"/>
        <v>0</v>
      </c>
      <c r="DJ32" s="156">
        <f t="shared" si="558"/>
        <v>0</v>
      </c>
      <c r="DK32" s="156">
        <f t="shared" si="559"/>
        <v>0</v>
      </c>
      <c r="DL32" s="156">
        <f t="shared" si="560"/>
        <v>0</v>
      </c>
      <c r="DM32" s="156">
        <f t="shared" si="561"/>
        <v>0</v>
      </c>
      <c r="DN32" s="156">
        <f t="shared" si="562"/>
        <v>0</v>
      </c>
      <c r="DO32" s="156">
        <f t="shared" si="563"/>
        <v>0</v>
      </c>
      <c r="DP32" s="156">
        <f t="shared" si="564"/>
        <v>0</v>
      </c>
      <c r="DQ32" s="156">
        <f t="shared" si="565"/>
        <v>0</v>
      </c>
      <c r="DR32" s="156">
        <f t="shared" si="566"/>
        <v>0</v>
      </c>
      <c r="DS32" s="156">
        <f t="shared" si="567"/>
        <v>0</v>
      </c>
      <c r="DT32" s="156">
        <f t="shared" si="568"/>
        <v>0</v>
      </c>
      <c r="DU32" s="156">
        <f t="shared" si="569"/>
        <v>0</v>
      </c>
      <c r="DV32" s="156">
        <f t="shared" si="570"/>
        <v>0</v>
      </c>
      <c r="DW32" s="156">
        <f t="shared" si="571"/>
        <v>0</v>
      </c>
      <c r="DX32" s="156">
        <f t="shared" si="572"/>
        <v>0</v>
      </c>
      <c r="DY32" s="156">
        <f t="shared" si="573"/>
        <v>0</v>
      </c>
      <c r="DZ32" s="156">
        <f t="shared" si="574"/>
        <v>0</v>
      </c>
      <c r="EA32" s="156">
        <f t="shared" si="575"/>
        <v>0</v>
      </c>
      <c r="EB32" s="156">
        <f t="shared" si="576"/>
        <v>0</v>
      </c>
      <c r="EC32" s="156">
        <f t="shared" si="577"/>
        <v>0</v>
      </c>
      <c r="ED32" s="156">
        <f t="shared" si="578"/>
        <v>0</v>
      </c>
      <c r="EE32" s="156">
        <f t="shared" si="579"/>
        <v>0</v>
      </c>
      <c r="EF32" s="156">
        <f t="shared" si="580"/>
        <v>0</v>
      </c>
      <c r="EG32" s="248">
        <f t="shared" si="581"/>
        <v>0</v>
      </c>
      <c r="EH32" s="249"/>
      <c r="EI32" s="250"/>
      <c r="EJ32" s="163" t="s">
        <v>59</v>
      </c>
      <c r="EK32" s="250"/>
      <c r="EL32" s="163" t="s">
        <v>59</v>
      </c>
      <c r="EM32" s="250"/>
      <c r="EN32" s="163" t="s">
        <v>59</v>
      </c>
      <c r="EO32" s="250"/>
      <c r="EP32" s="163" t="s">
        <v>59</v>
      </c>
      <c r="EQ32" s="250"/>
      <c r="ER32" s="163" t="s">
        <v>59</v>
      </c>
      <c r="ES32" s="250"/>
      <c r="ET32" s="163" t="s">
        <v>59</v>
      </c>
      <c r="EU32" s="250"/>
      <c r="EV32" s="163" t="s">
        <v>59</v>
      </c>
      <c r="EW32" s="250"/>
      <c r="EX32" s="163" t="s">
        <v>59</v>
      </c>
      <c r="EY32" s="250"/>
      <c r="EZ32" s="163" t="s">
        <v>59</v>
      </c>
      <c r="FA32" s="250"/>
      <c r="FB32" s="163" t="s">
        <v>59</v>
      </c>
      <c r="FC32" s="250"/>
      <c r="FD32" s="163" t="s">
        <v>59</v>
      </c>
      <c r="FE32" s="250"/>
      <c r="FF32" s="163" t="s">
        <v>59</v>
      </c>
      <c r="FG32" s="250"/>
      <c r="FH32" s="163" t="s">
        <v>59</v>
      </c>
      <c r="FI32" s="250"/>
      <c r="FJ32" s="121" t="s">
        <v>59</v>
      </c>
      <c r="FK32" s="162"/>
      <c r="FL32" s="163" t="s">
        <v>59</v>
      </c>
      <c r="FM32" s="162"/>
      <c r="FN32" s="163" t="s">
        <v>59</v>
      </c>
      <c r="FO32" s="162"/>
      <c r="FP32" s="163" t="s">
        <v>59</v>
      </c>
      <c r="FQ32" s="162"/>
      <c r="FR32" s="163" t="s">
        <v>59</v>
      </c>
      <c r="FS32" s="162"/>
      <c r="FT32" s="163" t="s">
        <v>59</v>
      </c>
      <c r="FU32" s="162"/>
      <c r="FV32" s="163" t="s">
        <v>59</v>
      </c>
      <c r="FW32" s="162"/>
      <c r="FX32" s="163" t="s">
        <v>59</v>
      </c>
      <c r="FY32" s="162"/>
      <c r="FZ32" s="163" t="s">
        <v>59</v>
      </c>
      <c r="GA32" s="162"/>
      <c r="GB32" s="163" t="s">
        <v>59</v>
      </c>
      <c r="GC32" s="162"/>
      <c r="GD32" s="163" t="s">
        <v>59</v>
      </c>
      <c r="GE32" s="162"/>
      <c r="GF32" s="163" t="s">
        <v>59</v>
      </c>
      <c r="GG32" s="218"/>
      <c r="GH32" s="163" t="s">
        <v>59</v>
      </c>
      <c r="GI32" s="218"/>
      <c r="GJ32" s="163" t="s">
        <v>59</v>
      </c>
      <c r="GK32" s="162"/>
      <c r="GL32" s="163" t="s">
        <v>59</v>
      </c>
      <c r="GM32" s="162"/>
      <c r="GN32" s="163" t="s">
        <v>59</v>
      </c>
      <c r="GO32" s="250"/>
      <c r="GP32" s="163"/>
      <c r="GQ32" s="250"/>
      <c r="GR32" s="163"/>
      <c r="GS32" s="165">
        <f t="shared" si="582"/>
        <v>0</v>
      </c>
      <c r="GT32" s="202"/>
      <c r="GU32" s="166">
        <f t="shared" si="583"/>
        <v>0</v>
      </c>
      <c r="GV32" s="166">
        <f t="shared" si="584"/>
        <v>0</v>
      </c>
      <c r="GW32" s="166">
        <f t="shared" si="585"/>
        <v>0</v>
      </c>
      <c r="GX32" s="166">
        <f t="shared" si="586"/>
        <v>0</v>
      </c>
      <c r="GY32" s="166">
        <f t="shared" si="587"/>
        <v>0</v>
      </c>
      <c r="GZ32" s="166">
        <f t="shared" si="588"/>
        <v>0</v>
      </c>
      <c r="HA32" s="166">
        <f t="shared" si="589"/>
        <v>0</v>
      </c>
      <c r="HB32" s="166">
        <f t="shared" si="590"/>
        <v>0</v>
      </c>
      <c r="HC32" s="166">
        <f t="shared" si="591"/>
        <v>0</v>
      </c>
      <c r="HD32" s="166">
        <f t="shared" si="592"/>
        <v>0</v>
      </c>
      <c r="HE32" s="166">
        <f t="shared" si="593"/>
        <v>0</v>
      </c>
      <c r="HF32" s="166">
        <f t="shared" si="594"/>
        <v>0</v>
      </c>
      <c r="HG32" s="166">
        <f t="shared" si="595"/>
        <v>0</v>
      </c>
      <c r="HH32" s="166">
        <f t="shared" si="596"/>
        <v>0</v>
      </c>
      <c r="HI32" s="166">
        <f t="shared" si="597"/>
        <v>0</v>
      </c>
      <c r="HJ32" s="166">
        <f t="shared" si="598"/>
        <v>0</v>
      </c>
      <c r="HK32" s="166">
        <f t="shared" si="599"/>
        <v>0</v>
      </c>
      <c r="HL32" s="166">
        <f t="shared" si="600"/>
        <v>0</v>
      </c>
      <c r="HM32" s="166">
        <f t="shared" si="601"/>
        <v>0</v>
      </c>
      <c r="HN32" s="166">
        <f t="shared" si="602"/>
        <v>0</v>
      </c>
      <c r="HO32" s="166">
        <f t="shared" si="603"/>
        <v>0</v>
      </c>
      <c r="HP32" s="166">
        <f t="shared" si="604"/>
        <v>0</v>
      </c>
      <c r="HQ32" s="166">
        <f t="shared" si="605"/>
        <v>0</v>
      </c>
      <c r="HR32" s="166">
        <f t="shared" si="606"/>
        <v>0</v>
      </c>
      <c r="HS32" s="166">
        <f t="shared" si="607"/>
        <v>0</v>
      </c>
      <c r="HT32" s="166">
        <f t="shared" si="608"/>
        <v>0</v>
      </c>
      <c r="HU32" s="166">
        <f t="shared" si="609"/>
        <v>0</v>
      </c>
      <c r="HV32" s="166">
        <f t="shared" si="610"/>
        <v>0</v>
      </c>
      <c r="HW32" s="166">
        <f t="shared" si="611"/>
        <v>0</v>
      </c>
      <c r="HX32" s="166">
        <f t="shared" si="612"/>
        <v>0</v>
      </c>
      <c r="HY32" s="166">
        <f t="shared" si="613"/>
        <v>0</v>
      </c>
      <c r="HZ32" s="252">
        <f t="shared" si="614"/>
        <v>0</v>
      </c>
      <c r="IA32" s="148"/>
      <c r="IB32" s="169">
        <f t="shared" si="615"/>
        <v>0</v>
      </c>
      <c r="IC32" s="169">
        <f t="shared" si="616"/>
        <v>0</v>
      </c>
      <c r="ID32" s="169">
        <f t="shared" si="617"/>
        <v>0</v>
      </c>
      <c r="IE32" s="169">
        <f t="shared" si="618"/>
        <v>0</v>
      </c>
      <c r="IF32" s="169">
        <f t="shared" si="619"/>
        <v>0</v>
      </c>
      <c r="IG32" s="169">
        <f t="shared" si="620"/>
        <v>0</v>
      </c>
      <c r="IH32" s="169">
        <f t="shared" si="621"/>
        <v>0</v>
      </c>
      <c r="II32" s="169">
        <f t="shared" si="622"/>
        <v>0</v>
      </c>
      <c r="IJ32" s="169">
        <f t="shared" si="623"/>
        <v>0</v>
      </c>
      <c r="IK32" s="169">
        <f t="shared" si="624"/>
        <v>0</v>
      </c>
      <c r="IL32" s="169">
        <f t="shared" si="625"/>
        <v>0</v>
      </c>
      <c r="IM32" s="169">
        <f t="shared" si="626"/>
        <v>0</v>
      </c>
      <c r="IN32" s="169">
        <f t="shared" si="627"/>
        <v>0</v>
      </c>
      <c r="IO32" s="169">
        <f t="shared" si="628"/>
        <v>0</v>
      </c>
      <c r="IP32" s="169">
        <f t="shared" si="629"/>
        <v>0</v>
      </c>
      <c r="IQ32" s="169">
        <f t="shared" si="630"/>
        <v>0</v>
      </c>
      <c r="IR32" s="169">
        <f t="shared" si="631"/>
        <v>0</v>
      </c>
      <c r="IS32" s="169">
        <f t="shared" si="632"/>
        <v>0</v>
      </c>
      <c r="IT32" s="169">
        <f t="shared" si="633"/>
        <v>0</v>
      </c>
      <c r="IU32" s="169">
        <f t="shared" si="634"/>
        <v>0</v>
      </c>
      <c r="IV32" s="169">
        <f t="shared" si="635"/>
        <v>0</v>
      </c>
      <c r="IW32" s="169">
        <f t="shared" si="636"/>
        <v>0</v>
      </c>
      <c r="IX32" s="169">
        <f t="shared" si="637"/>
        <v>0</v>
      </c>
      <c r="IY32" s="169">
        <f t="shared" si="638"/>
        <v>0</v>
      </c>
      <c r="IZ32" s="169">
        <f t="shared" si="639"/>
        <v>0</v>
      </c>
      <c r="JA32" s="169">
        <f t="shared" si="640"/>
        <v>0</v>
      </c>
      <c r="JB32" s="169">
        <f t="shared" si="641"/>
        <v>0</v>
      </c>
      <c r="JC32" s="169">
        <f t="shared" si="642"/>
        <v>0</v>
      </c>
      <c r="JD32" s="169">
        <f t="shared" si="643"/>
        <v>0</v>
      </c>
      <c r="JE32" s="169">
        <f t="shared" si="644"/>
        <v>0</v>
      </c>
      <c r="JF32" s="256">
        <f t="shared" si="645"/>
        <v>0</v>
      </c>
      <c r="JG32" s="255"/>
      <c r="JH32" s="171">
        <f t="shared" si="646"/>
        <v>0</v>
      </c>
      <c r="JI32" s="171">
        <f t="shared" si="647"/>
        <v>0</v>
      </c>
      <c r="JJ32" s="171">
        <f t="shared" si="648"/>
        <v>0</v>
      </c>
      <c r="JK32" s="171">
        <f t="shared" si="649"/>
        <v>0</v>
      </c>
      <c r="JL32" s="171">
        <f t="shared" si="650"/>
        <v>0</v>
      </c>
      <c r="JM32" s="171">
        <f t="shared" si="651"/>
        <v>0</v>
      </c>
      <c r="JN32" s="171">
        <f t="shared" si="652"/>
        <v>0</v>
      </c>
      <c r="JO32" s="171">
        <f t="shared" si="653"/>
        <v>0</v>
      </c>
      <c r="JP32" s="171">
        <f t="shared" si="654"/>
        <v>0</v>
      </c>
      <c r="JQ32" s="171">
        <f t="shared" si="655"/>
        <v>0</v>
      </c>
      <c r="JR32" s="171">
        <f t="shared" si="656"/>
        <v>0</v>
      </c>
      <c r="JS32" s="171">
        <f t="shared" si="657"/>
        <v>0</v>
      </c>
      <c r="JT32" s="171">
        <f t="shared" si="658"/>
        <v>0</v>
      </c>
      <c r="JU32" s="171">
        <f t="shared" si="659"/>
        <v>0</v>
      </c>
      <c r="JV32" s="171">
        <f t="shared" si="660"/>
        <v>0</v>
      </c>
      <c r="JW32" s="171">
        <f t="shared" si="661"/>
        <v>0</v>
      </c>
      <c r="JX32" s="171">
        <f t="shared" si="662"/>
        <v>0</v>
      </c>
      <c r="JY32" s="171">
        <f t="shared" si="663"/>
        <v>0</v>
      </c>
      <c r="JZ32" s="171">
        <f t="shared" si="664"/>
        <v>0</v>
      </c>
      <c r="KA32" s="171">
        <f t="shared" si="665"/>
        <v>0</v>
      </c>
      <c r="KB32" s="171">
        <f t="shared" si="666"/>
        <v>0</v>
      </c>
      <c r="KC32" s="171">
        <f t="shared" si="667"/>
        <v>0</v>
      </c>
      <c r="KD32" s="171">
        <f t="shared" si="668"/>
        <v>0</v>
      </c>
      <c r="KE32" s="171">
        <f t="shared" si="669"/>
        <v>0</v>
      </c>
      <c r="KF32" s="171">
        <f t="shared" si="670"/>
        <v>0</v>
      </c>
      <c r="KG32" s="171">
        <f t="shared" si="671"/>
        <v>0</v>
      </c>
      <c r="KH32" s="171">
        <f t="shared" si="672"/>
        <v>0</v>
      </c>
      <c r="KI32" s="171">
        <f t="shared" si="673"/>
        <v>0</v>
      </c>
      <c r="KJ32" s="171">
        <f t="shared" si="674"/>
        <v>0</v>
      </c>
      <c r="KK32" s="171">
        <f t="shared" si="675"/>
        <v>0</v>
      </c>
      <c r="KL32" s="171">
        <f t="shared" si="676"/>
        <v>0</v>
      </c>
      <c r="KM32" s="259">
        <f t="shared" si="677"/>
        <v>0</v>
      </c>
      <c r="KN32" s="113">
        <f t="shared" si="678"/>
        <v>0</v>
      </c>
      <c r="KO32" s="114">
        <f t="shared" si="679"/>
        <v>0</v>
      </c>
    </row>
    <row r="33" customFormat="1" ht="15.75" spans="1:301">
      <c r="A33" s="227" t="s">
        <v>271</v>
      </c>
      <c r="B33" s="132">
        <v>20</v>
      </c>
      <c r="C33" s="132" t="s">
        <v>57</v>
      </c>
      <c r="D33" s="224">
        <v>40</v>
      </c>
      <c r="E33" s="132" t="s">
        <v>58</v>
      </c>
      <c r="F33" s="133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41">
        <f t="shared" si="516"/>
        <v>0</v>
      </c>
      <c r="AM33" s="142">
        <f t="shared" si="517"/>
        <v>0</v>
      </c>
      <c r="AN33" s="200"/>
      <c r="AO33" s="203">
        <f t="shared" si="518"/>
        <v>0</v>
      </c>
      <c r="AP33" s="240">
        <f t="shared" ref="AP33:BS33" si="1068">IB33</f>
        <v>0</v>
      </c>
      <c r="AQ33" s="240">
        <f t="shared" si="1068"/>
        <v>0</v>
      </c>
      <c r="AR33" s="240">
        <f t="shared" si="1068"/>
        <v>0</v>
      </c>
      <c r="AS33" s="240">
        <f t="shared" si="1068"/>
        <v>0</v>
      </c>
      <c r="AT33" s="240">
        <f t="shared" si="1068"/>
        <v>0</v>
      </c>
      <c r="AU33" s="240">
        <f t="shared" si="1068"/>
        <v>0</v>
      </c>
      <c r="AV33" s="240">
        <f t="shared" si="1068"/>
        <v>0</v>
      </c>
      <c r="AW33" s="240">
        <f t="shared" si="1068"/>
        <v>0</v>
      </c>
      <c r="AX33" s="240">
        <f t="shared" si="1068"/>
        <v>0</v>
      </c>
      <c r="AY33" s="240">
        <f t="shared" si="1068"/>
        <v>0</v>
      </c>
      <c r="AZ33" s="240">
        <f t="shared" si="1068"/>
        <v>0</v>
      </c>
      <c r="BA33" s="240">
        <f t="shared" si="1068"/>
        <v>0</v>
      </c>
      <c r="BB33" s="240">
        <f t="shared" si="1068"/>
        <v>0</v>
      </c>
      <c r="BC33" s="240">
        <f t="shared" si="1068"/>
        <v>0</v>
      </c>
      <c r="BD33" s="240">
        <f t="shared" si="1068"/>
        <v>0</v>
      </c>
      <c r="BE33" s="240">
        <f t="shared" si="1068"/>
        <v>0</v>
      </c>
      <c r="BF33" s="241">
        <f t="shared" si="1068"/>
        <v>0</v>
      </c>
      <c r="BG33" s="240">
        <f t="shared" si="1068"/>
        <v>0</v>
      </c>
      <c r="BH33" s="240">
        <f t="shared" si="1068"/>
        <v>0</v>
      </c>
      <c r="BI33" s="240">
        <f t="shared" si="1068"/>
        <v>0</v>
      </c>
      <c r="BJ33" s="240">
        <f t="shared" si="1068"/>
        <v>0</v>
      </c>
      <c r="BK33" s="240">
        <f t="shared" si="1068"/>
        <v>0</v>
      </c>
      <c r="BL33" s="240">
        <f t="shared" si="1068"/>
        <v>0</v>
      </c>
      <c r="BM33" s="240">
        <f t="shared" si="1068"/>
        <v>0</v>
      </c>
      <c r="BN33" s="240">
        <f t="shared" si="1068"/>
        <v>0</v>
      </c>
      <c r="BO33" s="240">
        <f t="shared" si="1068"/>
        <v>0</v>
      </c>
      <c r="BP33" s="240">
        <f t="shared" si="1068"/>
        <v>0</v>
      </c>
      <c r="BQ33" s="240">
        <f t="shared" si="1068"/>
        <v>0</v>
      </c>
      <c r="BR33" s="240">
        <f t="shared" si="1068"/>
        <v>0</v>
      </c>
      <c r="BS33" s="240">
        <f t="shared" si="1068"/>
        <v>0</v>
      </c>
      <c r="BT33" s="202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5">
        <f t="shared" si="549"/>
        <v>0</v>
      </c>
      <c r="DA33" s="202"/>
      <c r="DB33" s="156">
        <f t="shared" si="550"/>
        <v>0</v>
      </c>
      <c r="DC33" s="156">
        <f t="shared" si="551"/>
        <v>0</v>
      </c>
      <c r="DD33" s="156">
        <f t="shared" si="552"/>
        <v>0</v>
      </c>
      <c r="DE33" s="156">
        <f t="shared" si="553"/>
        <v>0</v>
      </c>
      <c r="DF33" s="156">
        <f t="shared" si="554"/>
        <v>0</v>
      </c>
      <c r="DG33" s="156">
        <f t="shared" si="555"/>
        <v>0</v>
      </c>
      <c r="DH33" s="156">
        <f t="shared" si="556"/>
        <v>0</v>
      </c>
      <c r="DI33" s="156">
        <f t="shared" si="557"/>
        <v>0</v>
      </c>
      <c r="DJ33" s="156">
        <f t="shared" si="558"/>
        <v>0</v>
      </c>
      <c r="DK33" s="156">
        <f t="shared" si="559"/>
        <v>0</v>
      </c>
      <c r="DL33" s="156">
        <f t="shared" si="560"/>
        <v>0</v>
      </c>
      <c r="DM33" s="156">
        <f t="shared" si="561"/>
        <v>0</v>
      </c>
      <c r="DN33" s="156">
        <f t="shared" si="562"/>
        <v>0</v>
      </c>
      <c r="DO33" s="156">
        <f t="shared" si="563"/>
        <v>0</v>
      </c>
      <c r="DP33" s="156">
        <f t="shared" si="564"/>
        <v>0</v>
      </c>
      <c r="DQ33" s="156">
        <f t="shared" si="565"/>
        <v>0</v>
      </c>
      <c r="DR33" s="156">
        <f t="shared" si="566"/>
        <v>0</v>
      </c>
      <c r="DS33" s="156">
        <f t="shared" si="567"/>
        <v>0</v>
      </c>
      <c r="DT33" s="156">
        <f t="shared" si="568"/>
        <v>0</v>
      </c>
      <c r="DU33" s="156">
        <f t="shared" si="569"/>
        <v>0</v>
      </c>
      <c r="DV33" s="156">
        <f t="shared" si="570"/>
        <v>0</v>
      </c>
      <c r="DW33" s="156">
        <f t="shared" si="571"/>
        <v>0</v>
      </c>
      <c r="DX33" s="156">
        <f t="shared" si="572"/>
        <v>0</v>
      </c>
      <c r="DY33" s="156">
        <f t="shared" si="573"/>
        <v>0</v>
      </c>
      <c r="DZ33" s="156">
        <f t="shared" si="574"/>
        <v>0</v>
      </c>
      <c r="EA33" s="156">
        <f t="shared" si="575"/>
        <v>0</v>
      </c>
      <c r="EB33" s="156">
        <f t="shared" si="576"/>
        <v>0</v>
      </c>
      <c r="EC33" s="156">
        <f t="shared" si="577"/>
        <v>0</v>
      </c>
      <c r="ED33" s="156">
        <f t="shared" si="578"/>
        <v>0</v>
      </c>
      <c r="EE33" s="156">
        <f t="shared" si="579"/>
        <v>0</v>
      </c>
      <c r="EF33" s="156">
        <f t="shared" si="580"/>
        <v>0</v>
      </c>
      <c r="EG33" s="248">
        <f t="shared" si="581"/>
        <v>0</v>
      </c>
      <c r="EH33" s="249"/>
      <c r="EI33" s="250"/>
      <c r="EJ33" s="163" t="s">
        <v>59</v>
      </c>
      <c r="EK33" s="250"/>
      <c r="EL33" s="163" t="s">
        <v>59</v>
      </c>
      <c r="EM33" s="250"/>
      <c r="EN33" s="163" t="s">
        <v>59</v>
      </c>
      <c r="EO33" s="250"/>
      <c r="EP33" s="163" t="s">
        <v>59</v>
      </c>
      <c r="EQ33" s="250"/>
      <c r="ER33" s="163" t="s">
        <v>59</v>
      </c>
      <c r="ES33" s="250"/>
      <c r="ET33" s="163" t="s">
        <v>59</v>
      </c>
      <c r="EU33" s="250"/>
      <c r="EV33" s="163" t="s">
        <v>59</v>
      </c>
      <c r="EW33" s="250"/>
      <c r="EX33" s="163" t="s">
        <v>59</v>
      </c>
      <c r="EY33" s="250"/>
      <c r="EZ33" s="163" t="s">
        <v>59</v>
      </c>
      <c r="FA33" s="250"/>
      <c r="FB33" s="163" t="s">
        <v>59</v>
      </c>
      <c r="FC33" s="250"/>
      <c r="FD33" s="163" t="s">
        <v>59</v>
      </c>
      <c r="FE33" s="250"/>
      <c r="FF33" s="163" t="s">
        <v>59</v>
      </c>
      <c r="FG33" s="250"/>
      <c r="FH33" s="163" t="s">
        <v>59</v>
      </c>
      <c r="FI33" s="250"/>
      <c r="FJ33" s="121" t="s">
        <v>59</v>
      </c>
      <c r="FK33" s="162"/>
      <c r="FL33" s="163" t="s">
        <v>59</v>
      </c>
      <c r="FM33" s="162"/>
      <c r="FN33" s="163" t="s">
        <v>59</v>
      </c>
      <c r="FO33" s="162"/>
      <c r="FP33" s="163" t="s">
        <v>59</v>
      </c>
      <c r="FQ33" s="162"/>
      <c r="FR33" s="163" t="s">
        <v>59</v>
      </c>
      <c r="FS33" s="162"/>
      <c r="FT33" s="163" t="s">
        <v>59</v>
      </c>
      <c r="FU33" s="162"/>
      <c r="FV33" s="163" t="s">
        <v>59</v>
      </c>
      <c r="FW33" s="162"/>
      <c r="FX33" s="163" t="s">
        <v>59</v>
      </c>
      <c r="FY33" s="162"/>
      <c r="FZ33" s="163" t="s">
        <v>59</v>
      </c>
      <c r="GA33" s="162"/>
      <c r="GB33" s="163" t="s">
        <v>59</v>
      </c>
      <c r="GC33" s="162"/>
      <c r="GD33" s="163" t="s">
        <v>59</v>
      </c>
      <c r="GE33" s="162"/>
      <c r="GF33" s="163" t="s">
        <v>59</v>
      </c>
      <c r="GG33" s="218"/>
      <c r="GH33" s="163" t="s">
        <v>59</v>
      </c>
      <c r="GI33" s="218"/>
      <c r="GJ33" s="163" t="s">
        <v>59</v>
      </c>
      <c r="GK33" s="162"/>
      <c r="GL33" s="163" t="s">
        <v>59</v>
      </c>
      <c r="GM33" s="162"/>
      <c r="GN33" s="163" t="s">
        <v>59</v>
      </c>
      <c r="GO33" s="250"/>
      <c r="GP33" s="163"/>
      <c r="GQ33" s="250"/>
      <c r="GR33" s="163"/>
      <c r="GS33" s="165">
        <f t="shared" si="582"/>
        <v>0</v>
      </c>
      <c r="GT33" s="202"/>
      <c r="GU33" s="166">
        <f t="shared" si="583"/>
        <v>0</v>
      </c>
      <c r="GV33" s="166">
        <f t="shared" si="584"/>
        <v>0</v>
      </c>
      <c r="GW33" s="166">
        <f t="shared" si="585"/>
        <v>0</v>
      </c>
      <c r="GX33" s="166">
        <f t="shared" si="586"/>
        <v>0</v>
      </c>
      <c r="GY33" s="166">
        <f t="shared" si="587"/>
        <v>0</v>
      </c>
      <c r="GZ33" s="166">
        <f t="shared" si="588"/>
        <v>0</v>
      </c>
      <c r="HA33" s="166">
        <f t="shared" si="589"/>
        <v>0</v>
      </c>
      <c r="HB33" s="166">
        <f t="shared" si="590"/>
        <v>0</v>
      </c>
      <c r="HC33" s="166">
        <f t="shared" si="591"/>
        <v>0</v>
      </c>
      <c r="HD33" s="166">
        <f t="shared" si="592"/>
        <v>0</v>
      </c>
      <c r="HE33" s="166">
        <f t="shared" si="593"/>
        <v>0</v>
      </c>
      <c r="HF33" s="166">
        <f t="shared" si="594"/>
        <v>0</v>
      </c>
      <c r="HG33" s="166">
        <f t="shared" si="595"/>
        <v>0</v>
      </c>
      <c r="HH33" s="166">
        <f t="shared" si="596"/>
        <v>0</v>
      </c>
      <c r="HI33" s="166">
        <f t="shared" si="597"/>
        <v>0</v>
      </c>
      <c r="HJ33" s="166">
        <f t="shared" si="598"/>
        <v>0</v>
      </c>
      <c r="HK33" s="166">
        <f t="shared" si="599"/>
        <v>0</v>
      </c>
      <c r="HL33" s="166">
        <f t="shared" si="600"/>
        <v>0</v>
      </c>
      <c r="HM33" s="166">
        <f t="shared" si="601"/>
        <v>0</v>
      </c>
      <c r="HN33" s="166">
        <f t="shared" si="602"/>
        <v>0</v>
      </c>
      <c r="HO33" s="166">
        <f t="shared" si="603"/>
        <v>0</v>
      </c>
      <c r="HP33" s="166">
        <f t="shared" si="604"/>
        <v>0</v>
      </c>
      <c r="HQ33" s="166">
        <f t="shared" si="605"/>
        <v>0</v>
      </c>
      <c r="HR33" s="166">
        <f t="shared" si="606"/>
        <v>0</v>
      </c>
      <c r="HS33" s="166">
        <f t="shared" si="607"/>
        <v>0</v>
      </c>
      <c r="HT33" s="166">
        <f t="shared" si="608"/>
        <v>0</v>
      </c>
      <c r="HU33" s="166">
        <f t="shared" si="609"/>
        <v>0</v>
      </c>
      <c r="HV33" s="166">
        <f t="shared" si="610"/>
        <v>0</v>
      </c>
      <c r="HW33" s="166">
        <f t="shared" si="611"/>
        <v>0</v>
      </c>
      <c r="HX33" s="166">
        <f t="shared" si="612"/>
        <v>0</v>
      </c>
      <c r="HY33" s="166">
        <f t="shared" si="613"/>
        <v>0</v>
      </c>
      <c r="HZ33" s="252">
        <f t="shared" ref="HZ33:HZ44" si="1069">SUM(GU33:HY33)</f>
        <v>0</v>
      </c>
      <c r="IA33" s="148"/>
      <c r="IB33" s="169">
        <f t="shared" ref="IB33:IK34" si="1070">GU33</f>
        <v>0</v>
      </c>
      <c r="IC33" s="169">
        <f t="shared" si="1070"/>
        <v>0</v>
      </c>
      <c r="ID33" s="169">
        <f t="shared" si="1070"/>
        <v>0</v>
      </c>
      <c r="IE33" s="169">
        <f t="shared" si="1070"/>
        <v>0</v>
      </c>
      <c r="IF33" s="169">
        <f t="shared" si="1070"/>
        <v>0</v>
      </c>
      <c r="IG33" s="169">
        <f t="shared" si="1070"/>
        <v>0</v>
      </c>
      <c r="IH33" s="169">
        <f t="shared" si="1070"/>
        <v>0</v>
      </c>
      <c r="II33" s="169">
        <f t="shared" si="1070"/>
        <v>0</v>
      </c>
      <c r="IJ33" s="169">
        <f t="shared" si="1070"/>
        <v>0</v>
      </c>
      <c r="IK33" s="169">
        <f t="shared" si="1070"/>
        <v>0</v>
      </c>
      <c r="IL33" s="169">
        <f t="shared" si="625"/>
        <v>0</v>
      </c>
      <c r="IM33" s="169">
        <f t="shared" si="626"/>
        <v>0</v>
      </c>
      <c r="IN33" s="169">
        <f t="shared" si="627"/>
        <v>0</v>
      </c>
      <c r="IO33" s="169">
        <f t="shared" si="628"/>
        <v>0</v>
      </c>
      <c r="IP33" s="169">
        <f t="shared" si="629"/>
        <v>0</v>
      </c>
      <c r="IQ33" s="169">
        <f t="shared" si="630"/>
        <v>0</v>
      </c>
      <c r="IR33" s="169">
        <f t="shared" si="631"/>
        <v>0</v>
      </c>
      <c r="IS33" s="169">
        <f t="shared" si="632"/>
        <v>0</v>
      </c>
      <c r="IT33" s="169">
        <f t="shared" si="633"/>
        <v>0</v>
      </c>
      <c r="IU33" s="169">
        <f t="shared" si="634"/>
        <v>0</v>
      </c>
      <c r="IV33" s="169">
        <f t="shared" si="635"/>
        <v>0</v>
      </c>
      <c r="IW33" s="169">
        <f t="shared" si="636"/>
        <v>0</v>
      </c>
      <c r="IX33" s="169">
        <f t="shared" si="637"/>
        <v>0</v>
      </c>
      <c r="IY33" s="169">
        <f t="shared" si="638"/>
        <v>0</v>
      </c>
      <c r="IZ33" s="169">
        <f t="shared" si="639"/>
        <v>0</v>
      </c>
      <c r="JA33" s="169">
        <f t="shared" si="640"/>
        <v>0</v>
      </c>
      <c r="JB33" s="169">
        <f t="shared" si="641"/>
        <v>0</v>
      </c>
      <c r="JC33" s="169">
        <f t="shared" si="642"/>
        <v>0</v>
      </c>
      <c r="JD33" s="169">
        <f t="shared" si="643"/>
        <v>0</v>
      </c>
      <c r="JE33" s="169">
        <f t="shared" si="644"/>
        <v>0</v>
      </c>
      <c r="JF33" s="256">
        <f t="shared" si="645"/>
        <v>0</v>
      </c>
      <c r="JG33" s="255"/>
      <c r="JH33" s="171">
        <f t="shared" si="646"/>
        <v>0</v>
      </c>
      <c r="JI33" s="171">
        <f t="shared" si="647"/>
        <v>0</v>
      </c>
      <c r="JJ33" s="171">
        <f t="shared" si="648"/>
        <v>0</v>
      </c>
      <c r="JK33" s="171">
        <f t="shared" si="649"/>
        <v>0</v>
      </c>
      <c r="JL33" s="171">
        <f t="shared" si="650"/>
        <v>0</v>
      </c>
      <c r="JM33" s="171">
        <f t="shared" si="651"/>
        <v>0</v>
      </c>
      <c r="JN33" s="171">
        <f t="shared" si="652"/>
        <v>0</v>
      </c>
      <c r="JO33" s="171">
        <f t="shared" si="653"/>
        <v>0</v>
      </c>
      <c r="JP33" s="171">
        <f t="shared" si="654"/>
        <v>0</v>
      </c>
      <c r="JQ33" s="171">
        <f t="shared" si="655"/>
        <v>0</v>
      </c>
      <c r="JR33" s="171">
        <f t="shared" si="656"/>
        <v>0</v>
      </c>
      <c r="JS33" s="171">
        <f t="shared" si="657"/>
        <v>0</v>
      </c>
      <c r="JT33" s="171">
        <f t="shared" si="658"/>
        <v>0</v>
      </c>
      <c r="JU33" s="171">
        <f t="shared" si="659"/>
        <v>0</v>
      </c>
      <c r="JV33" s="171">
        <f t="shared" si="660"/>
        <v>0</v>
      </c>
      <c r="JW33" s="171">
        <f t="shared" si="661"/>
        <v>0</v>
      </c>
      <c r="JX33" s="171">
        <f t="shared" si="662"/>
        <v>0</v>
      </c>
      <c r="JY33" s="171">
        <f t="shared" si="663"/>
        <v>0</v>
      </c>
      <c r="JZ33" s="171">
        <f t="shared" si="664"/>
        <v>0</v>
      </c>
      <c r="KA33" s="171">
        <f t="shared" si="665"/>
        <v>0</v>
      </c>
      <c r="KB33" s="171">
        <f t="shared" si="666"/>
        <v>0</v>
      </c>
      <c r="KC33" s="171">
        <f t="shared" si="667"/>
        <v>0</v>
      </c>
      <c r="KD33" s="171">
        <f t="shared" si="668"/>
        <v>0</v>
      </c>
      <c r="KE33" s="171">
        <f t="shared" si="669"/>
        <v>0</v>
      </c>
      <c r="KF33" s="171">
        <f t="shared" si="670"/>
        <v>0</v>
      </c>
      <c r="KG33" s="171">
        <f t="shared" si="671"/>
        <v>0</v>
      </c>
      <c r="KH33" s="171">
        <f t="shared" si="672"/>
        <v>0</v>
      </c>
      <c r="KI33" s="171">
        <f t="shared" si="673"/>
        <v>0</v>
      </c>
      <c r="KJ33" s="171">
        <f t="shared" si="674"/>
        <v>0</v>
      </c>
      <c r="KK33" s="171">
        <f t="shared" si="675"/>
        <v>0</v>
      </c>
      <c r="KL33" s="171">
        <f t="shared" si="676"/>
        <v>0</v>
      </c>
      <c r="KM33" s="259">
        <f t="shared" ref="KM33:KM40" si="1071">SUM(JH33:KL33)</f>
        <v>0</v>
      </c>
      <c r="KN33" s="113">
        <f t="shared" si="678"/>
        <v>0</v>
      </c>
      <c r="KO33" s="114">
        <f t="shared" si="679"/>
        <v>0</v>
      </c>
    </row>
    <row r="34" customFormat="1" spans="1:301">
      <c r="A34" s="223" t="s">
        <v>272</v>
      </c>
      <c r="B34" s="132">
        <v>66655</v>
      </c>
      <c r="C34" s="132" t="s">
        <v>57</v>
      </c>
      <c r="D34" s="224">
        <v>3166.66666666667</v>
      </c>
      <c r="E34" s="132" t="s">
        <v>58</v>
      </c>
      <c r="F34" s="133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141">
        <f t="shared" si="516"/>
        <v>0</v>
      </c>
      <c r="AM34" s="142">
        <f t="shared" si="517"/>
        <v>0</v>
      </c>
      <c r="AN34" s="200"/>
      <c r="AO34" s="203">
        <f t="shared" si="518"/>
        <v>0</v>
      </c>
      <c r="AP34" s="240">
        <f t="shared" ref="AP34:BS34" si="1072">IB34</f>
        <v>0</v>
      </c>
      <c r="AQ34" s="240">
        <f t="shared" si="1072"/>
        <v>0</v>
      </c>
      <c r="AR34" s="240">
        <f t="shared" si="1072"/>
        <v>0</v>
      </c>
      <c r="AS34" s="240">
        <f t="shared" si="1072"/>
        <v>0</v>
      </c>
      <c r="AT34" s="240">
        <f t="shared" si="1072"/>
        <v>0</v>
      </c>
      <c r="AU34" s="240">
        <f t="shared" si="1072"/>
        <v>0</v>
      </c>
      <c r="AV34" s="240">
        <f t="shared" si="1072"/>
        <v>0</v>
      </c>
      <c r="AW34" s="240">
        <f t="shared" si="1072"/>
        <v>0</v>
      </c>
      <c r="AX34" s="240">
        <f t="shared" si="1072"/>
        <v>0</v>
      </c>
      <c r="AY34" s="240">
        <f t="shared" si="1072"/>
        <v>0</v>
      </c>
      <c r="AZ34" s="240">
        <f t="shared" si="1072"/>
        <v>0</v>
      </c>
      <c r="BA34" s="240">
        <f t="shared" si="1072"/>
        <v>0</v>
      </c>
      <c r="BB34" s="240">
        <f t="shared" si="1072"/>
        <v>0</v>
      </c>
      <c r="BC34" s="240">
        <f t="shared" si="1072"/>
        <v>0</v>
      </c>
      <c r="BD34" s="240">
        <f t="shared" si="1072"/>
        <v>0</v>
      </c>
      <c r="BE34" s="240">
        <f t="shared" si="1072"/>
        <v>0</v>
      </c>
      <c r="BF34" s="241">
        <f t="shared" si="1072"/>
        <v>0</v>
      </c>
      <c r="BG34" s="240">
        <f t="shared" si="1072"/>
        <v>0</v>
      </c>
      <c r="BH34" s="240">
        <f t="shared" si="1072"/>
        <v>0</v>
      </c>
      <c r="BI34" s="240">
        <f t="shared" si="1072"/>
        <v>0</v>
      </c>
      <c r="BJ34" s="240">
        <f t="shared" si="1072"/>
        <v>0</v>
      </c>
      <c r="BK34" s="240">
        <f t="shared" si="1072"/>
        <v>0</v>
      </c>
      <c r="BL34" s="240">
        <f t="shared" si="1072"/>
        <v>0</v>
      </c>
      <c r="BM34" s="240">
        <f t="shared" si="1072"/>
        <v>0</v>
      </c>
      <c r="BN34" s="240">
        <f t="shared" si="1072"/>
        <v>0</v>
      </c>
      <c r="BO34" s="240">
        <f t="shared" si="1072"/>
        <v>0</v>
      </c>
      <c r="BP34" s="240">
        <f t="shared" si="1072"/>
        <v>0</v>
      </c>
      <c r="BQ34" s="240">
        <f t="shared" si="1072"/>
        <v>0</v>
      </c>
      <c r="BR34" s="240">
        <f t="shared" si="1072"/>
        <v>0</v>
      </c>
      <c r="BS34" s="240">
        <f t="shared" si="1072"/>
        <v>0</v>
      </c>
      <c r="BT34" s="202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150"/>
      <c r="CW34" s="150"/>
      <c r="CX34" s="150"/>
      <c r="CY34" s="150"/>
      <c r="CZ34" s="155">
        <f t="shared" si="549"/>
        <v>0</v>
      </c>
      <c r="DA34" s="202"/>
      <c r="DB34" s="156">
        <f t="shared" si="550"/>
        <v>0</v>
      </c>
      <c r="DC34" s="156">
        <f t="shared" si="551"/>
        <v>0</v>
      </c>
      <c r="DD34" s="156">
        <f t="shared" si="552"/>
        <v>0</v>
      </c>
      <c r="DE34" s="156">
        <f t="shared" si="553"/>
        <v>0</v>
      </c>
      <c r="DF34" s="156">
        <f t="shared" si="554"/>
        <v>0</v>
      </c>
      <c r="DG34" s="156">
        <f t="shared" si="555"/>
        <v>0</v>
      </c>
      <c r="DH34" s="156">
        <f t="shared" si="556"/>
        <v>0</v>
      </c>
      <c r="DI34" s="156">
        <f t="shared" si="557"/>
        <v>0</v>
      </c>
      <c r="DJ34" s="156">
        <f t="shared" si="558"/>
        <v>0</v>
      </c>
      <c r="DK34" s="156">
        <f t="shared" si="559"/>
        <v>0</v>
      </c>
      <c r="DL34" s="156">
        <f t="shared" si="560"/>
        <v>0</v>
      </c>
      <c r="DM34" s="156">
        <f t="shared" si="561"/>
        <v>0</v>
      </c>
      <c r="DN34" s="156">
        <f t="shared" si="562"/>
        <v>0</v>
      </c>
      <c r="DO34" s="156">
        <f t="shared" si="563"/>
        <v>0</v>
      </c>
      <c r="DP34" s="156">
        <f t="shared" si="564"/>
        <v>0</v>
      </c>
      <c r="DQ34" s="156">
        <f t="shared" si="565"/>
        <v>0</v>
      </c>
      <c r="DR34" s="156">
        <f t="shared" si="566"/>
        <v>0</v>
      </c>
      <c r="DS34" s="156">
        <f t="shared" si="567"/>
        <v>0</v>
      </c>
      <c r="DT34" s="156">
        <f t="shared" si="568"/>
        <v>0</v>
      </c>
      <c r="DU34" s="156">
        <f t="shared" si="569"/>
        <v>0</v>
      </c>
      <c r="DV34" s="156">
        <f t="shared" si="570"/>
        <v>0</v>
      </c>
      <c r="DW34" s="156">
        <f t="shared" si="571"/>
        <v>0</v>
      </c>
      <c r="DX34" s="156">
        <f t="shared" si="572"/>
        <v>0</v>
      </c>
      <c r="DY34" s="156">
        <f t="shared" si="573"/>
        <v>0</v>
      </c>
      <c r="DZ34" s="156">
        <f t="shared" si="574"/>
        <v>0</v>
      </c>
      <c r="EA34" s="156">
        <f t="shared" si="575"/>
        <v>0</v>
      </c>
      <c r="EB34" s="156">
        <f t="shared" si="576"/>
        <v>0</v>
      </c>
      <c r="EC34" s="156">
        <f t="shared" si="577"/>
        <v>0</v>
      </c>
      <c r="ED34" s="156">
        <f t="shared" si="578"/>
        <v>0</v>
      </c>
      <c r="EE34" s="156">
        <f t="shared" si="579"/>
        <v>0</v>
      </c>
      <c r="EF34" s="156">
        <f t="shared" si="580"/>
        <v>0</v>
      </c>
      <c r="EG34" s="248">
        <f t="shared" si="581"/>
        <v>0</v>
      </c>
      <c r="EH34" s="249"/>
      <c r="EI34" s="250"/>
      <c r="EJ34" s="163" t="s">
        <v>59</v>
      </c>
      <c r="EK34" s="250"/>
      <c r="EL34" s="163" t="s">
        <v>59</v>
      </c>
      <c r="EM34" s="250"/>
      <c r="EN34" s="163" t="s">
        <v>59</v>
      </c>
      <c r="EO34" s="250"/>
      <c r="EP34" s="163" t="s">
        <v>59</v>
      </c>
      <c r="EQ34" s="250"/>
      <c r="ER34" s="163" t="s">
        <v>59</v>
      </c>
      <c r="ES34" s="250"/>
      <c r="ET34" s="163" t="s">
        <v>59</v>
      </c>
      <c r="EU34" s="250"/>
      <c r="EV34" s="163" t="s">
        <v>59</v>
      </c>
      <c r="EW34" s="250"/>
      <c r="EX34" s="163" t="s">
        <v>59</v>
      </c>
      <c r="EY34" s="250"/>
      <c r="EZ34" s="163" t="s">
        <v>59</v>
      </c>
      <c r="FA34" s="250"/>
      <c r="FB34" s="163" t="s">
        <v>59</v>
      </c>
      <c r="FC34" s="250"/>
      <c r="FD34" s="163" t="s">
        <v>59</v>
      </c>
      <c r="FE34" s="250"/>
      <c r="FF34" s="163" t="s">
        <v>59</v>
      </c>
      <c r="FG34" s="250"/>
      <c r="FH34" s="163" t="s">
        <v>59</v>
      </c>
      <c r="FI34" s="250"/>
      <c r="FJ34" s="121" t="s">
        <v>59</v>
      </c>
      <c r="FK34" s="162"/>
      <c r="FL34" s="163" t="s">
        <v>59</v>
      </c>
      <c r="FM34" s="162"/>
      <c r="FN34" s="163" t="s">
        <v>59</v>
      </c>
      <c r="FO34" s="162"/>
      <c r="FP34" s="163" t="s">
        <v>59</v>
      </c>
      <c r="FQ34" s="162"/>
      <c r="FR34" s="163" t="s">
        <v>59</v>
      </c>
      <c r="FS34" s="162"/>
      <c r="FT34" s="163" t="s">
        <v>59</v>
      </c>
      <c r="FU34" s="162"/>
      <c r="FV34" s="163" t="s">
        <v>59</v>
      </c>
      <c r="FW34" s="162"/>
      <c r="FX34" s="163" t="s">
        <v>59</v>
      </c>
      <c r="FY34" s="162"/>
      <c r="FZ34" s="163" t="s">
        <v>59</v>
      </c>
      <c r="GA34" s="162"/>
      <c r="GB34" s="163" t="s">
        <v>59</v>
      </c>
      <c r="GC34" s="162"/>
      <c r="GD34" s="163" t="s">
        <v>59</v>
      </c>
      <c r="GE34" s="162"/>
      <c r="GF34" s="163" t="s">
        <v>59</v>
      </c>
      <c r="GG34" s="218"/>
      <c r="GH34" s="163" t="s">
        <v>59</v>
      </c>
      <c r="GI34" s="218"/>
      <c r="GJ34" s="163" t="s">
        <v>59</v>
      </c>
      <c r="GK34" s="162"/>
      <c r="GL34" s="163" t="s">
        <v>59</v>
      </c>
      <c r="GM34" s="162"/>
      <c r="GN34" s="163" t="s">
        <v>59</v>
      </c>
      <c r="GO34" s="250"/>
      <c r="GP34" s="163"/>
      <c r="GQ34" s="250"/>
      <c r="GR34" s="163"/>
      <c r="GS34" s="165">
        <f t="shared" si="582"/>
        <v>0</v>
      </c>
      <c r="GT34" s="202"/>
      <c r="GU34" s="166">
        <f t="shared" si="583"/>
        <v>0</v>
      </c>
      <c r="GV34" s="166">
        <f t="shared" si="584"/>
        <v>0</v>
      </c>
      <c r="GW34" s="166">
        <f t="shared" si="585"/>
        <v>0</v>
      </c>
      <c r="GX34" s="166">
        <f t="shared" si="586"/>
        <v>0</v>
      </c>
      <c r="GY34" s="166">
        <f t="shared" si="587"/>
        <v>0</v>
      </c>
      <c r="GZ34" s="166">
        <f t="shared" si="588"/>
        <v>0</v>
      </c>
      <c r="HA34" s="166">
        <f t="shared" si="589"/>
        <v>0</v>
      </c>
      <c r="HB34" s="166">
        <f t="shared" si="590"/>
        <v>0</v>
      </c>
      <c r="HC34" s="166">
        <f t="shared" si="591"/>
        <v>0</v>
      </c>
      <c r="HD34" s="166">
        <f t="shared" si="592"/>
        <v>0</v>
      </c>
      <c r="HE34" s="166">
        <f t="shared" si="593"/>
        <v>0</v>
      </c>
      <c r="HF34" s="166">
        <f t="shared" si="594"/>
        <v>0</v>
      </c>
      <c r="HG34" s="166">
        <f t="shared" si="595"/>
        <v>0</v>
      </c>
      <c r="HH34" s="166">
        <f t="shared" si="596"/>
        <v>0</v>
      </c>
      <c r="HI34" s="166">
        <f t="shared" si="597"/>
        <v>0</v>
      </c>
      <c r="HJ34" s="166">
        <f t="shared" si="598"/>
        <v>0</v>
      </c>
      <c r="HK34" s="166">
        <f t="shared" si="599"/>
        <v>0</v>
      </c>
      <c r="HL34" s="166">
        <f t="shared" si="600"/>
        <v>0</v>
      </c>
      <c r="HM34" s="166">
        <f t="shared" si="601"/>
        <v>0</v>
      </c>
      <c r="HN34" s="166">
        <f t="shared" si="602"/>
        <v>0</v>
      </c>
      <c r="HO34" s="166">
        <f t="shared" si="603"/>
        <v>0</v>
      </c>
      <c r="HP34" s="166">
        <f t="shared" si="604"/>
        <v>0</v>
      </c>
      <c r="HQ34" s="166">
        <f t="shared" si="605"/>
        <v>0</v>
      </c>
      <c r="HR34" s="166">
        <f t="shared" si="606"/>
        <v>0</v>
      </c>
      <c r="HS34" s="166">
        <f t="shared" si="607"/>
        <v>0</v>
      </c>
      <c r="HT34" s="166">
        <f t="shared" si="608"/>
        <v>0</v>
      </c>
      <c r="HU34" s="166">
        <f t="shared" si="609"/>
        <v>0</v>
      </c>
      <c r="HV34" s="166">
        <f t="shared" si="610"/>
        <v>0</v>
      </c>
      <c r="HW34" s="166">
        <f t="shared" si="611"/>
        <v>0</v>
      </c>
      <c r="HX34" s="166">
        <f t="shared" si="612"/>
        <v>0</v>
      </c>
      <c r="HY34" s="166">
        <f t="shared" si="613"/>
        <v>0</v>
      </c>
      <c r="HZ34" s="252">
        <f t="shared" si="1069"/>
        <v>0</v>
      </c>
      <c r="IA34" s="148"/>
      <c r="IB34" s="169">
        <f t="shared" si="1070"/>
        <v>0</v>
      </c>
      <c r="IC34" s="169">
        <f t="shared" si="1070"/>
        <v>0</v>
      </c>
      <c r="ID34" s="169">
        <f t="shared" si="1070"/>
        <v>0</v>
      </c>
      <c r="IE34" s="169">
        <f t="shared" si="1070"/>
        <v>0</v>
      </c>
      <c r="IF34" s="169">
        <f t="shared" si="1070"/>
        <v>0</v>
      </c>
      <c r="IG34" s="169">
        <f t="shared" si="1070"/>
        <v>0</v>
      </c>
      <c r="IH34" s="169">
        <f t="shared" si="1070"/>
        <v>0</v>
      </c>
      <c r="II34" s="169">
        <f t="shared" si="1070"/>
        <v>0</v>
      </c>
      <c r="IJ34" s="169">
        <f t="shared" si="1070"/>
        <v>0</v>
      </c>
      <c r="IK34" s="169">
        <f t="shared" si="1070"/>
        <v>0</v>
      </c>
      <c r="IL34" s="169">
        <f t="shared" si="625"/>
        <v>0</v>
      </c>
      <c r="IM34" s="169">
        <f t="shared" si="626"/>
        <v>0</v>
      </c>
      <c r="IN34" s="169">
        <f t="shared" si="627"/>
        <v>0</v>
      </c>
      <c r="IO34" s="169">
        <f t="shared" si="628"/>
        <v>0</v>
      </c>
      <c r="IP34" s="169">
        <f t="shared" si="629"/>
        <v>0</v>
      </c>
      <c r="IQ34" s="169">
        <f t="shared" si="630"/>
        <v>0</v>
      </c>
      <c r="IR34" s="169">
        <f t="shared" si="631"/>
        <v>0</v>
      </c>
      <c r="IS34" s="169">
        <f t="shared" si="632"/>
        <v>0</v>
      </c>
      <c r="IT34" s="169">
        <f t="shared" si="633"/>
        <v>0</v>
      </c>
      <c r="IU34" s="169">
        <f t="shared" si="634"/>
        <v>0</v>
      </c>
      <c r="IV34" s="169">
        <f t="shared" si="635"/>
        <v>0</v>
      </c>
      <c r="IW34" s="169">
        <f t="shared" si="636"/>
        <v>0</v>
      </c>
      <c r="IX34" s="169">
        <f t="shared" si="637"/>
        <v>0</v>
      </c>
      <c r="IY34" s="169">
        <f t="shared" si="638"/>
        <v>0</v>
      </c>
      <c r="IZ34" s="169">
        <f t="shared" si="639"/>
        <v>0</v>
      </c>
      <c r="JA34" s="169">
        <f t="shared" si="640"/>
        <v>0</v>
      </c>
      <c r="JB34" s="169">
        <f t="shared" si="641"/>
        <v>0</v>
      </c>
      <c r="JC34" s="169">
        <f t="shared" si="642"/>
        <v>0</v>
      </c>
      <c r="JD34" s="169">
        <f t="shared" si="643"/>
        <v>0</v>
      </c>
      <c r="JE34" s="169">
        <f t="shared" si="644"/>
        <v>0</v>
      </c>
      <c r="JF34" s="256">
        <f t="shared" si="645"/>
        <v>0</v>
      </c>
      <c r="JG34" s="255"/>
      <c r="JH34" s="171">
        <f t="shared" si="646"/>
        <v>0</v>
      </c>
      <c r="JI34" s="171">
        <f t="shared" si="647"/>
        <v>0</v>
      </c>
      <c r="JJ34" s="171">
        <f t="shared" si="648"/>
        <v>0</v>
      </c>
      <c r="JK34" s="171">
        <f t="shared" si="649"/>
        <v>0</v>
      </c>
      <c r="JL34" s="171">
        <f t="shared" si="650"/>
        <v>0</v>
      </c>
      <c r="JM34" s="171">
        <f t="shared" si="651"/>
        <v>0</v>
      </c>
      <c r="JN34" s="171">
        <f t="shared" si="652"/>
        <v>0</v>
      </c>
      <c r="JO34" s="171">
        <f t="shared" si="653"/>
        <v>0</v>
      </c>
      <c r="JP34" s="171">
        <f t="shared" si="654"/>
        <v>0</v>
      </c>
      <c r="JQ34" s="171">
        <f t="shared" si="655"/>
        <v>0</v>
      </c>
      <c r="JR34" s="171">
        <f t="shared" si="656"/>
        <v>0</v>
      </c>
      <c r="JS34" s="171">
        <f t="shared" si="657"/>
        <v>0</v>
      </c>
      <c r="JT34" s="171">
        <f t="shared" si="658"/>
        <v>0</v>
      </c>
      <c r="JU34" s="171">
        <f t="shared" si="659"/>
        <v>0</v>
      </c>
      <c r="JV34" s="171">
        <f t="shared" si="660"/>
        <v>0</v>
      </c>
      <c r="JW34" s="171">
        <f t="shared" si="661"/>
        <v>0</v>
      </c>
      <c r="JX34" s="171">
        <f t="shared" si="662"/>
        <v>0</v>
      </c>
      <c r="JY34" s="171">
        <f t="shared" si="663"/>
        <v>0</v>
      </c>
      <c r="JZ34" s="171">
        <f t="shared" si="664"/>
        <v>0</v>
      </c>
      <c r="KA34" s="171">
        <f t="shared" si="665"/>
        <v>0</v>
      </c>
      <c r="KB34" s="171">
        <f t="shared" si="666"/>
        <v>0</v>
      </c>
      <c r="KC34" s="171">
        <f t="shared" si="667"/>
        <v>0</v>
      </c>
      <c r="KD34" s="171">
        <f t="shared" si="668"/>
        <v>0</v>
      </c>
      <c r="KE34" s="171">
        <f t="shared" si="669"/>
        <v>0</v>
      </c>
      <c r="KF34" s="171">
        <f t="shared" si="670"/>
        <v>0</v>
      </c>
      <c r="KG34" s="171">
        <f t="shared" si="671"/>
        <v>0</v>
      </c>
      <c r="KH34" s="171">
        <f t="shared" si="672"/>
        <v>0</v>
      </c>
      <c r="KI34" s="171">
        <f t="shared" si="673"/>
        <v>0</v>
      </c>
      <c r="KJ34" s="171">
        <f t="shared" si="674"/>
        <v>0</v>
      </c>
      <c r="KK34" s="171">
        <f t="shared" si="675"/>
        <v>0</v>
      </c>
      <c r="KL34" s="171">
        <f t="shared" si="676"/>
        <v>0</v>
      </c>
      <c r="KM34" s="259">
        <f t="shared" si="1071"/>
        <v>0</v>
      </c>
      <c r="KN34" s="113">
        <f t="shared" si="678"/>
        <v>0</v>
      </c>
      <c r="KO34" s="114">
        <f t="shared" si="679"/>
        <v>0</v>
      </c>
    </row>
    <row r="35" customFormat="1" spans="1:301">
      <c r="A35" s="228" t="s">
        <v>273</v>
      </c>
      <c r="B35" s="132">
        <v>66123</v>
      </c>
      <c r="C35" s="132" t="s">
        <v>57</v>
      </c>
      <c r="D35" s="224">
        <v>1763.22672627804</v>
      </c>
      <c r="E35" s="132" t="s">
        <v>58</v>
      </c>
      <c r="F35" s="133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141">
        <f t="shared" si="516"/>
        <v>0</v>
      </c>
      <c r="AM35" s="142">
        <f t="shared" si="517"/>
        <v>0</v>
      </c>
      <c r="AN35" s="200"/>
      <c r="AO35" s="203">
        <f t="shared" si="518"/>
        <v>0</v>
      </c>
      <c r="AP35" s="240">
        <f t="shared" si="519"/>
        <v>0</v>
      </c>
      <c r="AQ35" s="240">
        <f t="shared" si="520"/>
        <v>0</v>
      </c>
      <c r="AR35" s="240">
        <f t="shared" si="521"/>
        <v>0</v>
      </c>
      <c r="AS35" s="240">
        <f t="shared" si="522"/>
        <v>0</v>
      </c>
      <c r="AT35" s="240">
        <f t="shared" si="523"/>
        <v>0</v>
      </c>
      <c r="AU35" s="240">
        <f t="shared" si="524"/>
        <v>0</v>
      </c>
      <c r="AV35" s="240">
        <f t="shared" si="525"/>
        <v>0</v>
      </c>
      <c r="AW35" s="240">
        <f t="shared" si="526"/>
        <v>0</v>
      </c>
      <c r="AX35" s="240">
        <f t="shared" si="527"/>
        <v>0</v>
      </c>
      <c r="AY35" s="240">
        <f t="shared" si="528"/>
        <v>0</v>
      </c>
      <c r="AZ35" s="240">
        <f t="shared" si="529"/>
        <v>0</v>
      </c>
      <c r="BA35" s="240">
        <f t="shared" si="530"/>
        <v>0</v>
      </c>
      <c r="BB35" s="240">
        <f t="shared" si="531"/>
        <v>0</v>
      </c>
      <c r="BC35" s="240">
        <f t="shared" si="532"/>
        <v>0</v>
      </c>
      <c r="BD35" s="240">
        <f t="shared" si="533"/>
        <v>0</v>
      </c>
      <c r="BE35" s="240">
        <f t="shared" si="534"/>
        <v>0</v>
      </c>
      <c r="BF35" s="241">
        <f t="shared" si="535"/>
        <v>0</v>
      </c>
      <c r="BG35" s="240">
        <f t="shared" si="536"/>
        <v>0</v>
      </c>
      <c r="BH35" s="240">
        <f t="shared" si="537"/>
        <v>0</v>
      </c>
      <c r="BI35" s="240">
        <f t="shared" si="538"/>
        <v>0</v>
      </c>
      <c r="BJ35" s="240">
        <f t="shared" si="539"/>
        <v>0</v>
      </c>
      <c r="BK35" s="240">
        <f t="shared" si="540"/>
        <v>0</v>
      </c>
      <c r="BL35" s="240">
        <f t="shared" si="541"/>
        <v>0</v>
      </c>
      <c r="BM35" s="240">
        <f t="shared" si="542"/>
        <v>0</v>
      </c>
      <c r="BN35" s="240">
        <f t="shared" si="543"/>
        <v>0</v>
      </c>
      <c r="BO35" s="240">
        <f t="shared" si="544"/>
        <v>0</v>
      </c>
      <c r="BP35" s="240">
        <f t="shared" si="545"/>
        <v>0</v>
      </c>
      <c r="BQ35" s="240">
        <f t="shared" si="546"/>
        <v>0</v>
      </c>
      <c r="BR35" s="240">
        <f t="shared" si="547"/>
        <v>0</v>
      </c>
      <c r="BS35" s="240">
        <f t="shared" si="548"/>
        <v>0</v>
      </c>
      <c r="BT35" s="202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5">
        <f t="shared" si="549"/>
        <v>0</v>
      </c>
      <c r="DA35" s="202"/>
      <c r="DB35" s="156">
        <f t="shared" si="550"/>
        <v>0</v>
      </c>
      <c r="DC35" s="156">
        <f t="shared" si="551"/>
        <v>0</v>
      </c>
      <c r="DD35" s="156">
        <f t="shared" si="552"/>
        <v>0</v>
      </c>
      <c r="DE35" s="156">
        <f t="shared" si="553"/>
        <v>0</v>
      </c>
      <c r="DF35" s="156">
        <f t="shared" si="554"/>
        <v>0</v>
      </c>
      <c r="DG35" s="156">
        <f t="shared" si="555"/>
        <v>0</v>
      </c>
      <c r="DH35" s="156">
        <f t="shared" si="556"/>
        <v>0</v>
      </c>
      <c r="DI35" s="156">
        <f t="shared" si="557"/>
        <v>0</v>
      </c>
      <c r="DJ35" s="156">
        <f t="shared" si="558"/>
        <v>0</v>
      </c>
      <c r="DK35" s="156">
        <f t="shared" si="559"/>
        <v>0</v>
      </c>
      <c r="DL35" s="156">
        <f t="shared" si="560"/>
        <v>0</v>
      </c>
      <c r="DM35" s="156">
        <f t="shared" si="561"/>
        <v>0</v>
      </c>
      <c r="DN35" s="156">
        <f t="shared" si="562"/>
        <v>0</v>
      </c>
      <c r="DO35" s="156">
        <f t="shared" si="563"/>
        <v>0</v>
      </c>
      <c r="DP35" s="156">
        <f t="shared" si="564"/>
        <v>0</v>
      </c>
      <c r="DQ35" s="156">
        <f t="shared" si="565"/>
        <v>0</v>
      </c>
      <c r="DR35" s="156">
        <f t="shared" si="566"/>
        <v>0</v>
      </c>
      <c r="DS35" s="156">
        <f t="shared" si="567"/>
        <v>0</v>
      </c>
      <c r="DT35" s="156">
        <f t="shared" si="568"/>
        <v>0</v>
      </c>
      <c r="DU35" s="156">
        <f t="shared" si="569"/>
        <v>0</v>
      </c>
      <c r="DV35" s="156">
        <f t="shared" si="570"/>
        <v>0</v>
      </c>
      <c r="DW35" s="156">
        <f t="shared" si="571"/>
        <v>0</v>
      </c>
      <c r="DX35" s="156">
        <f t="shared" si="572"/>
        <v>0</v>
      </c>
      <c r="DY35" s="156">
        <f t="shared" si="573"/>
        <v>0</v>
      </c>
      <c r="DZ35" s="156">
        <f t="shared" si="574"/>
        <v>0</v>
      </c>
      <c r="EA35" s="156">
        <f t="shared" si="575"/>
        <v>0</v>
      </c>
      <c r="EB35" s="156">
        <f t="shared" si="576"/>
        <v>0</v>
      </c>
      <c r="EC35" s="156">
        <f t="shared" si="577"/>
        <v>0</v>
      </c>
      <c r="ED35" s="156">
        <f t="shared" si="578"/>
        <v>0</v>
      </c>
      <c r="EE35" s="156">
        <f t="shared" si="579"/>
        <v>0</v>
      </c>
      <c r="EF35" s="156">
        <f t="shared" si="580"/>
        <v>0</v>
      </c>
      <c r="EG35" s="248">
        <f t="shared" si="581"/>
        <v>0</v>
      </c>
      <c r="EH35" s="249"/>
      <c r="EI35" s="250"/>
      <c r="EJ35" s="163" t="s">
        <v>59</v>
      </c>
      <c r="EK35" s="250"/>
      <c r="EL35" s="163" t="s">
        <v>59</v>
      </c>
      <c r="EM35" s="250"/>
      <c r="EN35" s="163" t="s">
        <v>59</v>
      </c>
      <c r="EO35" s="250"/>
      <c r="EP35" s="163" t="s">
        <v>59</v>
      </c>
      <c r="EQ35" s="250"/>
      <c r="ER35" s="163" t="s">
        <v>59</v>
      </c>
      <c r="ES35" s="250"/>
      <c r="ET35" s="163" t="s">
        <v>59</v>
      </c>
      <c r="EU35" s="250"/>
      <c r="EV35" s="163" t="s">
        <v>59</v>
      </c>
      <c r="EW35" s="250"/>
      <c r="EX35" s="163" t="s">
        <v>59</v>
      </c>
      <c r="EY35" s="250"/>
      <c r="EZ35" s="163" t="s">
        <v>59</v>
      </c>
      <c r="FA35" s="250"/>
      <c r="FB35" s="163" t="s">
        <v>59</v>
      </c>
      <c r="FC35" s="250"/>
      <c r="FD35" s="163" t="s">
        <v>59</v>
      </c>
      <c r="FE35" s="250"/>
      <c r="FF35" s="163" t="s">
        <v>59</v>
      </c>
      <c r="FG35" s="250"/>
      <c r="FH35" s="163" t="s">
        <v>59</v>
      </c>
      <c r="FI35" s="250"/>
      <c r="FJ35" s="121" t="s">
        <v>59</v>
      </c>
      <c r="FK35" s="162"/>
      <c r="FL35" s="163" t="s">
        <v>59</v>
      </c>
      <c r="FM35" s="162"/>
      <c r="FN35" s="163" t="s">
        <v>59</v>
      </c>
      <c r="FO35" s="162"/>
      <c r="FP35" s="163" t="s">
        <v>59</v>
      </c>
      <c r="FQ35" s="162"/>
      <c r="FR35" s="163" t="s">
        <v>59</v>
      </c>
      <c r="FS35" s="162"/>
      <c r="FT35" s="163" t="s">
        <v>59</v>
      </c>
      <c r="FU35" s="162"/>
      <c r="FV35" s="163" t="s">
        <v>59</v>
      </c>
      <c r="FW35" s="162"/>
      <c r="FX35" s="163" t="s">
        <v>59</v>
      </c>
      <c r="FY35" s="162"/>
      <c r="FZ35" s="163" t="s">
        <v>59</v>
      </c>
      <c r="GA35" s="162"/>
      <c r="GB35" s="163" t="s">
        <v>59</v>
      </c>
      <c r="GC35" s="162"/>
      <c r="GD35" s="163" t="s">
        <v>59</v>
      </c>
      <c r="GE35" s="162"/>
      <c r="GF35" s="163" t="s">
        <v>59</v>
      </c>
      <c r="GG35" s="218"/>
      <c r="GH35" s="163" t="s">
        <v>59</v>
      </c>
      <c r="GI35" s="218"/>
      <c r="GJ35" s="163" t="s">
        <v>59</v>
      </c>
      <c r="GK35" s="162"/>
      <c r="GL35" s="163" t="s">
        <v>59</v>
      </c>
      <c r="GM35" s="162"/>
      <c r="GN35" s="163" t="s">
        <v>59</v>
      </c>
      <c r="GO35" s="250"/>
      <c r="GP35" s="163"/>
      <c r="GQ35" s="250"/>
      <c r="GR35" s="163"/>
      <c r="GS35" s="165">
        <f t="shared" si="582"/>
        <v>0</v>
      </c>
      <c r="GT35" s="202"/>
      <c r="GU35" s="166">
        <f t="shared" si="583"/>
        <v>0</v>
      </c>
      <c r="GV35" s="166">
        <f t="shared" si="584"/>
        <v>0</v>
      </c>
      <c r="GW35" s="166">
        <f t="shared" si="585"/>
        <v>0</v>
      </c>
      <c r="GX35" s="166">
        <f t="shared" si="586"/>
        <v>0</v>
      </c>
      <c r="GY35" s="166">
        <f t="shared" si="587"/>
        <v>0</v>
      </c>
      <c r="GZ35" s="166">
        <f t="shared" si="588"/>
        <v>0</v>
      </c>
      <c r="HA35" s="166">
        <f t="shared" si="589"/>
        <v>0</v>
      </c>
      <c r="HB35" s="166">
        <f t="shared" si="590"/>
        <v>0</v>
      </c>
      <c r="HC35" s="166">
        <f t="shared" si="591"/>
        <v>0</v>
      </c>
      <c r="HD35" s="166">
        <f t="shared" si="592"/>
        <v>0</v>
      </c>
      <c r="HE35" s="166">
        <f t="shared" si="593"/>
        <v>0</v>
      </c>
      <c r="HF35" s="166">
        <f t="shared" si="594"/>
        <v>0</v>
      </c>
      <c r="HG35" s="166">
        <f t="shared" si="595"/>
        <v>0</v>
      </c>
      <c r="HH35" s="166">
        <f t="shared" si="596"/>
        <v>0</v>
      </c>
      <c r="HI35" s="166">
        <f t="shared" si="597"/>
        <v>0</v>
      </c>
      <c r="HJ35" s="166">
        <f t="shared" si="598"/>
        <v>0</v>
      </c>
      <c r="HK35" s="166">
        <f t="shared" si="599"/>
        <v>0</v>
      </c>
      <c r="HL35" s="166">
        <f t="shared" si="600"/>
        <v>0</v>
      </c>
      <c r="HM35" s="166">
        <f t="shared" si="601"/>
        <v>0</v>
      </c>
      <c r="HN35" s="166">
        <f t="shared" si="602"/>
        <v>0</v>
      </c>
      <c r="HO35" s="166">
        <f t="shared" si="603"/>
        <v>0</v>
      </c>
      <c r="HP35" s="166">
        <f t="shared" si="604"/>
        <v>0</v>
      </c>
      <c r="HQ35" s="166">
        <f t="shared" si="605"/>
        <v>0</v>
      </c>
      <c r="HR35" s="166">
        <f t="shared" si="606"/>
        <v>0</v>
      </c>
      <c r="HS35" s="166">
        <f t="shared" si="607"/>
        <v>0</v>
      </c>
      <c r="HT35" s="166">
        <f t="shared" si="608"/>
        <v>0</v>
      </c>
      <c r="HU35" s="166">
        <f t="shared" si="609"/>
        <v>0</v>
      </c>
      <c r="HV35" s="166">
        <f t="shared" si="610"/>
        <v>0</v>
      </c>
      <c r="HW35" s="166">
        <f t="shared" si="611"/>
        <v>0</v>
      </c>
      <c r="HX35" s="166">
        <f t="shared" si="612"/>
        <v>0</v>
      </c>
      <c r="HY35" s="166">
        <f t="shared" si="613"/>
        <v>0</v>
      </c>
      <c r="HZ35" s="252">
        <f t="shared" si="1069"/>
        <v>0</v>
      </c>
      <c r="IA35" s="148"/>
      <c r="IB35" s="169">
        <f t="shared" ref="IB35:IB44" si="1073">GU35</f>
        <v>0</v>
      </c>
      <c r="IC35" s="169">
        <f t="shared" ref="IC35:IC44" si="1074">GV35</f>
        <v>0</v>
      </c>
      <c r="ID35" s="169">
        <f t="shared" ref="ID35:ID44" si="1075">GW35</f>
        <v>0</v>
      </c>
      <c r="IE35" s="169">
        <f t="shared" ref="IE35:IE44" si="1076">GX35</f>
        <v>0</v>
      </c>
      <c r="IF35" s="169">
        <f t="shared" ref="IF35:IF44" si="1077">GY35</f>
        <v>0</v>
      </c>
      <c r="IG35" s="169">
        <f t="shared" ref="IG35:IG44" si="1078">GZ35</f>
        <v>0</v>
      </c>
      <c r="IH35" s="169">
        <f t="shared" ref="IH35:IH44" si="1079">HA35</f>
        <v>0</v>
      </c>
      <c r="II35" s="169">
        <f t="shared" ref="II35:II44" si="1080">HB35</f>
        <v>0</v>
      </c>
      <c r="IJ35" s="169">
        <f t="shared" ref="IJ35:IJ44" si="1081">HC35</f>
        <v>0</v>
      </c>
      <c r="IK35" s="169">
        <f t="shared" ref="IK35:IK44" si="1082">HD35</f>
        <v>0</v>
      </c>
      <c r="IL35" s="169">
        <f t="shared" si="625"/>
        <v>0</v>
      </c>
      <c r="IM35" s="169">
        <f t="shared" si="626"/>
        <v>0</v>
      </c>
      <c r="IN35" s="169">
        <f t="shared" si="627"/>
        <v>0</v>
      </c>
      <c r="IO35" s="169">
        <f t="shared" si="628"/>
        <v>0</v>
      </c>
      <c r="IP35" s="169">
        <f t="shared" si="629"/>
        <v>0</v>
      </c>
      <c r="IQ35" s="169">
        <f t="shared" si="630"/>
        <v>0</v>
      </c>
      <c r="IR35" s="169">
        <f t="shared" si="631"/>
        <v>0</v>
      </c>
      <c r="IS35" s="169">
        <f t="shared" si="632"/>
        <v>0</v>
      </c>
      <c r="IT35" s="169">
        <f t="shared" si="633"/>
        <v>0</v>
      </c>
      <c r="IU35" s="169">
        <f t="shared" si="634"/>
        <v>0</v>
      </c>
      <c r="IV35" s="169">
        <f t="shared" si="635"/>
        <v>0</v>
      </c>
      <c r="IW35" s="169">
        <f t="shared" si="636"/>
        <v>0</v>
      </c>
      <c r="IX35" s="169">
        <f t="shared" si="637"/>
        <v>0</v>
      </c>
      <c r="IY35" s="169">
        <f t="shared" si="638"/>
        <v>0</v>
      </c>
      <c r="IZ35" s="169">
        <f t="shared" si="639"/>
        <v>0</v>
      </c>
      <c r="JA35" s="169">
        <f t="shared" si="640"/>
        <v>0</v>
      </c>
      <c r="JB35" s="169">
        <f t="shared" si="641"/>
        <v>0</v>
      </c>
      <c r="JC35" s="169">
        <f t="shared" si="642"/>
        <v>0</v>
      </c>
      <c r="JD35" s="169">
        <f t="shared" si="643"/>
        <v>0</v>
      </c>
      <c r="JE35" s="169">
        <f t="shared" si="644"/>
        <v>0</v>
      </c>
      <c r="JF35" s="256">
        <f t="shared" si="645"/>
        <v>0</v>
      </c>
      <c r="JG35" s="255"/>
      <c r="JH35" s="171">
        <f t="shared" si="646"/>
        <v>0</v>
      </c>
      <c r="JI35" s="171">
        <f t="shared" si="647"/>
        <v>0</v>
      </c>
      <c r="JJ35" s="171">
        <f t="shared" si="648"/>
        <v>0</v>
      </c>
      <c r="JK35" s="171">
        <f t="shared" si="649"/>
        <v>0</v>
      </c>
      <c r="JL35" s="171">
        <f t="shared" si="650"/>
        <v>0</v>
      </c>
      <c r="JM35" s="171">
        <f t="shared" si="651"/>
        <v>0</v>
      </c>
      <c r="JN35" s="171">
        <f t="shared" si="652"/>
        <v>0</v>
      </c>
      <c r="JO35" s="171">
        <f t="shared" si="653"/>
        <v>0</v>
      </c>
      <c r="JP35" s="171">
        <f t="shared" si="654"/>
        <v>0</v>
      </c>
      <c r="JQ35" s="171">
        <f t="shared" si="655"/>
        <v>0</v>
      </c>
      <c r="JR35" s="171">
        <f t="shared" si="656"/>
        <v>0</v>
      </c>
      <c r="JS35" s="171">
        <f t="shared" si="657"/>
        <v>0</v>
      </c>
      <c r="JT35" s="171">
        <f t="shared" si="658"/>
        <v>0</v>
      </c>
      <c r="JU35" s="171">
        <f t="shared" si="659"/>
        <v>0</v>
      </c>
      <c r="JV35" s="171">
        <f t="shared" si="660"/>
        <v>0</v>
      </c>
      <c r="JW35" s="171">
        <f t="shared" si="661"/>
        <v>0</v>
      </c>
      <c r="JX35" s="171">
        <f t="shared" si="662"/>
        <v>0</v>
      </c>
      <c r="JY35" s="171">
        <f t="shared" si="663"/>
        <v>0</v>
      </c>
      <c r="JZ35" s="171">
        <f t="shared" si="664"/>
        <v>0</v>
      </c>
      <c r="KA35" s="171">
        <f t="shared" si="665"/>
        <v>0</v>
      </c>
      <c r="KB35" s="171">
        <f t="shared" si="666"/>
        <v>0</v>
      </c>
      <c r="KC35" s="171">
        <f t="shared" si="667"/>
        <v>0</v>
      </c>
      <c r="KD35" s="171">
        <f t="shared" si="668"/>
        <v>0</v>
      </c>
      <c r="KE35" s="171">
        <f t="shared" si="669"/>
        <v>0</v>
      </c>
      <c r="KF35" s="171">
        <f t="shared" si="670"/>
        <v>0</v>
      </c>
      <c r="KG35" s="171">
        <f t="shared" si="671"/>
        <v>0</v>
      </c>
      <c r="KH35" s="171">
        <f t="shared" si="672"/>
        <v>0</v>
      </c>
      <c r="KI35" s="171">
        <f t="shared" si="673"/>
        <v>0</v>
      </c>
      <c r="KJ35" s="171">
        <f t="shared" si="674"/>
        <v>0</v>
      </c>
      <c r="KK35" s="171">
        <f t="shared" si="675"/>
        <v>0</v>
      </c>
      <c r="KL35" s="171">
        <f t="shared" si="676"/>
        <v>0</v>
      </c>
      <c r="KM35" s="259">
        <f t="shared" si="1071"/>
        <v>0</v>
      </c>
      <c r="KN35" s="113">
        <f t="shared" si="678"/>
        <v>0</v>
      </c>
      <c r="KO35" s="114">
        <f t="shared" si="679"/>
        <v>0</v>
      </c>
    </row>
    <row r="36" customFormat="1" spans="1:301">
      <c r="A36" s="223" t="s">
        <v>274</v>
      </c>
      <c r="B36" s="132">
        <v>66565</v>
      </c>
      <c r="C36" s="132" t="s">
        <v>57</v>
      </c>
      <c r="D36" s="224">
        <v>615.710960186368</v>
      </c>
      <c r="E36" s="132" t="s">
        <v>58</v>
      </c>
      <c r="F36" s="13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141">
        <f t="shared" si="516"/>
        <v>0</v>
      </c>
      <c r="AM36" s="142">
        <f t="shared" si="517"/>
        <v>0</v>
      </c>
      <c r="AN36" s="200"/>
      <c r="AO36" s="203">
        <f t="shared" si="518"/>
        <v>0</v>
      </c>
      <c r="AP36" s="240">
        <f t="shared" si="519"/>
        <v>0</v>
      </c>
      <c r="AQ36" s="240">
        <f t="shared" si="520"/>
        <v>0</v>
      </c>
      <c r="AR36" s="240">
        <f t="shared" si="521"/>
        <v>0</v>
      </c>
      <c r="AS36" s="240">
        <f t="shared" si="522"/>
        <v>0</v>
      </c>
      <c r="AT36" s="240">
        <f t="shared" si="523"/>
        <v>0</v>
      </c>
      <c r="AU36" s="240">
        <f t="shared" si="524"/>
        <v>0</v>
      </c>
      <c r="AV36" s="240">
        <f t="shared" si="525"/>
        <v>0</v>
      </c>
      <c r="AW36" s="240">
        <f t="shared" si="526"/>
        <v>0</v>
      </c>
      <c r="AX36" s="240">
        <f t="shared" si="527"/>
        <v>0</v>
      </c>
      <c r="AY36" s="240">
        <f t="shared" si="528"/>
        <v>0</v>
      </c>
      <c r="AZ36" s="240">
        <f t="shared" si="529"/>
        <v>0</v>
      </c>
      <c r="BA36" s="240">
        <f t="shared" si="530"/>
        <v>0</v>
      </c>
      <c r="BB36" s="240">
        <f t="shared" si="531"/>
        <v>0</v>
      </c>
      <c r="BC36" s="240">
        <f t="shared" si="532"/>
        <v>0</v>
      </c>
      <c r="BD36" s="240">
        <f t="shared" si="533"/>
        <v>0</v>
      </c>
      <c r="BE36" s="240">
        <f t="shared" si="534"/>
        <v>0</v>
      </c>
      <c r="BF36" s="241">
        <f t="shared" si="535"/>
        <v>0</v>
      </c>
      <c r="BG36" s="240">
        <f t="shared" si="536"/>
        <v>0</v>
      </c>
      <c r="BH36" s="240">
        <f t="shared" si="537"/>
        <v>0</v>
      </c>
      <c r="BI36" s="240">
        <f t="shared" si="538"/>
        <v>0</v>
      </c>
      <c r="BJ36" s="240">
        <f t="shared" si="539"/>
        <v>0</v>
      </c>
      <c r="BK36" s="240">
        <f t="shared" si="540"/>
        <v>0</v>
      </c>
      <c r="BL36" s="240">
        <f t="shared" si="541"/>
        <v>0</v>
      </c>
      <c r="BM36" s="240">
        <f t="shared" si="542"/>
        <v>0</v>
      </c>
      <c r="BN36" s="240">
        <f t="shared" si="543"/>
        <v>0</v>
      </c>
      <c r="BO36" s="240">
        <f t="shared" si="544"/>
        <v>0</v>
      </c>
      <c r="BP36" s="240">
        <f t="shared" si="545"/>
        <v>0</v>
      </c>
      <c r="BQ36" s="240">
        <f t="shared" si="546"/>
        <v>0</v>
      </c>
      <c r="BR36" s="240">
        <f t="shared" si="547"/>
        <v>0</v>
      </c>
      <c r="BS36" s="240">
        <f t="shared" si="548"/>
        <v>0</v>
      </c>
      <c r="BT36" s="202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  <c r="CT36" s="150"/>
      <c r="CU36" s="150"/>
      <c r="CV36" s="150"/>
      <c r="CW36" s="150"/>
      <c r="CX36" s="150"/>
      <c r="CY36" s="150"/>
      <c r="CZ36" s="155">
        <f t="shared" si="549"/>
        <v>0</v>
      </c>
      <c r="DA36" s="202"/>
      <c r="DB36" s="156">
        <f t="shared" si="550"/>
        <v>0</v>
      </c>
      <c r="DC36" s="156">
        <f t="shared" si="551"/>
        <v>0</v>
      </c>
      <c r="DD36" s="156">
        <f t="shared" si="552"/>
        <v>0</v>
      </c>
      <c r="DE36" s="156">
        <f t="shared" si="553"/>
        <v>0</v>
      </c>
      <c r="DF36" s="156">
        <f t="shared" si="554"/>
        <v>0</v>
      </c>
      <c r="DG36" s="156">
        <f t="shared" si="555"/>
        <v>0</v>
      </c>
      <c r="DH36" s="156">
        <f t="shared" si="556"/>
        <v>0</v>
      </c>
      <c r="DI36" s="156">
        <f t="shared" si="557"/>
        <v>0</v>
      </c>
      <c r="DJ36" s="156">
        <f t="shared" si="558"/>
        <v>0</v>
      </c>
      <c r="DK36" s="156">
        <f t="shared" si="559"/>
        <v>0</v>
      </c>
      <c r="DL36" s="156">
        <f t="shared" si="560"/>
        <v>0</v>
      </c>
      <c r="DM36" s="156">
        <f t="shared" si="561"/>
        <v>0</v>
      </c>
      <c r="DN36" s="156">
        <f t="shared" si="562"/>
        <v>0</v>
      </c>
      <c r="DO36" s="156">
        <f t="shared" si="563"/>
        <v>0</v>
      </c>
      <c r="DP36" s="156">
        <f t="shared" si="564"/>
        <v>0</v>
      </c>
      <c r="DQ36" s="156">
        <f t="shared" si="565"/>
        <v>0</v>
      </c>
      <c r="DR36" s="156">
        <f t="shared" si="566"/>
        <v>0</v>
      </c>
      <c r="DS36" s="156">
        <f t="shared" si="567"/>
        <v>0</v>
      </c>
      <c r="DT36" s="156">
        <f t="shared" si="568"/>
        <v>0</v>
      </c>
      <c r="DU36" s="156">
        <f t="shared" si="569"/>
        <v>0</v>
      </c>
      <c r="DV36" s="156">
        <f t="shared" si="570"/>
        <v>0</v>
      </c>
      <c r="DW36" s="156">
        <f t="shared" si="571"/>
        <v>0</v>
      </c>
      <c r="DX36" s="156">
        <f t="shared" si="572"/>
        <v>0</v>
      </c>
      <c r="DY36" s="156">
        <f t="shared" si="573"/>
        <v>0</v>
      </c>
      <c r="DZ36" s="156">
        <f t="shared" si="574"/>
        <v>0</v>
      </c>
      <c r="EA36" s="156">
        <f t="shared" si="575"/>
        <v>0</v>
      </c>
      <c r="EB36" s="156">
        <f t="shared" si="576"/>
        <v>0</v>
      </c>
      <c r="EC36" s="156">
        <f t="shared" si="577"/>
        <v>0</v>
      </c>
      <c r="ED36" s="156">
        <f t="shared" si="578"/>
        <v>0</v>
      </c>
      <c r="EE36" s="156">
        <f t="shared" si="579"/>
        <v>0</v>
      </c>
      <c r="EF36" s="156">
        <f t="shared" si="580"/>
        <v>0</v>
      </c>
      <c r="EG36" s="248">
        <f t="shared" si="581"/>
        <v>0</v>
      </c>
      <c r="EH36" s="249"/>
      <c r="EI36" s="250"/>
      <c r="EJ36" s="163" t="s">
        <v>59</v>
      </c>
      <c r="EK36" s="250"/>
      <c r="EL36" s="163" t="s">
        <v>59</v>
      </c>
      <c r="EM36" s="250"/>
      <c r="EN36" s="163" t="s">
        <v>59</v>
      </c>
      <c r="EO36" s="250"/>
      <c r="EP36" s="163" t="s">
        <v>59</v>
      </c>
      <c r="EQ36" s="250"/>
      <c r="ER36" s="163" t="s">
        <v>59</v>
      </c>
      <c r="ES36" s="250"/>
      <c r="ET36" s="163" t="s">
        <v>59</v>
      </c>
      <c r="EU36" s="250"/>
      <c r="EV36" s="163" t="s">
        <v>59</v>
      </c>
      <c r="EW36" s="250"/>
      <c r="EX36" s="163" t="s">
        <v>59</v>
      </c>
      <c r="EY36" s="250"/>
      <c r="EZ36" s="163" t="s">
        <v>59</v>
      </c>
      <c r="FA36" s="250"/>
      <c r="FB36" s="163" t="s">
        <v>59</v>
      </c>
      <c r="FC36" s="250"/>
      <c r="FD36" s="163" t="s">
        <v>59</v>
      </c>
      <c r="FE36" s="250"/>
      <c r="FF36" s="163" t="s">
        <v>59</v>
      </c>
      <c r="FG36" s="250"/>
      <c r="FH36" s="163" t="s">
        <v>59</v>
      </c>
      <c r="FI36" s="250"/>
      <c r="FJ36" s="121" t="s">
        <v>59</v>
      </c>
      <c r="FK36" s="162"/>
      <c r="FL36" s="163" t="s">
        <v>59</v>
      </c>
      <c r="FM36" s="162"/>
      <c r="FN36" s="163" t="s">
        <v>59</v>
      </c>
      <c r="FO36" s="162"/>
      <c r="FP36" s="163" t="s">
        <v>59</v>
      </c>
      <c r="FQ36" s="162"/>
      <c r="FR36" s="163" t="s">
        <v>59</v>
      </c>
      <c r="FS36" s="162"/>
      <c r="FT36" s="163" t="s">
        <v>59</v>
      </c>
      <c r="FU36" s="162"/>
      <c r="FV36" s="163" t="s">
        <v>59</v>
      </c>
      <c r="FW36" s="162"/>
      <c r="FX36" s="163" t="s">
        <v>59</v>
      </c>
      <c r="FY36" s="162"/>
      <c r="FZ36" s="163" t="s">
        <v>59</v>
      </c>
      <c r="GA36" s="162"/>
      <c r="GB36" s="163" t="s">
        <v>59</v>
      </c>
      <c r="GC36" s="162"/>
      <c r="GD36" s="163" t="s">
        <v>59</v>
      </c>
      <c r="GE36" s="162"/>
      <c r="GF36" s="163" t="s">
        <v>59</v>
      </c>
      <c r="GG36" s="218"/>
      <c r="GH36" s="163" t="s">
        <v>59</v>
      </c>
      <c r="GI36" s="218"/>
      <c r="GJ36" s="163" t="s">
        <v>59</v>
      </c>
      <c r="GK36" s="162"/>
      <c r="GL36" s="163" t="s">
        <v>59</v>
      </c>
      <c r="GM36" s="162"/>
      <c r="GN36" s="163" t="s">
        <v>59</v>
      </c>
      <c r="GO36" s="250"/>
      <c r="GP36" s="163"/>
      <c r="GQ36" s="250"/>
      <c r="GR36" s="163"/>
      <c r="GS36" s="165">
        <f t="shared" si="582"/>
        <v>0</v>
      </c>
      <c r="GT36" s="202"/>
      <c r="GU36" s="166">
        <f t="shared" si="583"/>
        <v>0</v>
      </c>
      <c r="GV36" s="166">
        <f t="shared" si="584"/>
        <v>0</v>
      </c>
      <c r="GW36" s="166">
        <f t="shared" si="585"/>
        <v>0</v>
      </c>
      <c r="GX36" s="166">
        <f t="shared" si="586"/>
        <v>0</v>
      </c>
      <c r="GY36" s="166">
        <f t="shared" si="587"/>
        <v>0</v>
      </c>
      <c r="GZ36" s="166">
        <f t="shared" si="588"/>
        <v>0</v>
      </c>
      <c r="HA36" s="166">
        <f t="shared" si="589"/>
        <v>0</v>
      </c>
      <c r="HB36" s="166">
        <f t="shared" si="590"/>
        <v>0</v>
      </c>
      <c r="HC36" s="166">
        <f t="shared" si="591"/>
        <v>0</v>
      </c>
      <c r="HD36" s="166">
        <f t="shared" si="592"/>
        <v>0</v>
      </c>
      <c r="HE36" s="166">
        <f t="shared" si="593"/>
        <v>0</v>
      </c>
      <c r="HF36" s="166">
        <f t="shared" si="594"/>
        <v>0</v>
      </c>
      <c r="HG36" s="166">
        <f t="shared" si="595"/>
        <v>0</v>
      </c>
      <c r="HH36" s="166">
        <f t="shared" si="596"/>
        <v>0</v>
      </c>
      <c r="HI36" s="166">
        <f t="shared" si="597"/>
        <v>0</v>
      </c>
      <c r="HJ36" s="166">
        <f t="shared" si="598"/>
        <v>0</v>
      </c>
      <c r="HK36" s="166">
        <f t="shared" si="599"/>
        <v>0</v>
      </c>
      <c r="HL36" s="166">
        <f t="shared" si="600"/>
        <v>0</v>
      </c>
      <c r="HM36" s="166">
        <f t="shared" si="601"/>
        <v>0</v>
      </c>
      <c r="HN36" s="166">
        <f t="shared" si="602"/>
        <v>0</v>
      </c>
      <c r="HO36" s="166">
        <f t="shared" si="603"/>
        <v>0</v>
      </c>
      <c r="HP36" s="166">
        <f t="shared" si="604"/>
        <v>0</v>
      </c>
      <c r="HQ36" s="166">
        <f t="shared" si="605"/>
        <v>0</v>
      </c>
      <c r="HR36" s="166">
        <f t="shared" si="606"/>
        <v>0</v>
      </c>
      <c r="HS36" s="166">
        <f t="shared" si="607"/>
        <v>0</v>
      </c>
      <c r="HT36" s="166">
        <f t="shared" si="608"/>
        <v>0</v>
      </c>
      <c r="HU36" s="166">
        <f t="shared" si="609"/>
        <v>0</v>
      </c>
      <c r="HV36" s="166">
        <f t="shared" si="610"/>
        <v>0</v>
      </c>
      <c r="HW36" s="166">
        <f t="shared" si="611"/>
        <v>0</v>
      </c>
      <c r="HX36" s="166">
        <f t="shared" si="612"/>
        <v>0</v>
      </c>
      <c r="HY36" s="166">
        <f t="shared" si="613"/>
        <v>0</v>
      </c>
      <c r="HZ36" s="252">
        <f t="shared" si="1069"/>
        <v>0</v>
      </c>
      <c r="IA36" s="148"/>
      <c r="IB36" s="169">
        <f t="shared" si="1073"/>
        <v>0</v>
      </c>
      <c r="IC36" s="169">
        <f t="shared" si="1074"/>
        <v>0</v>
      </c>
      <c r="ID36" s="169">
        <f t="shared" si="1075"/>
        <v>0</v>
      </c>
      <c r="IE36" s="169">
        <f t="shared" si="1076"/>
        <v>0</v>
      </c>
      <c r="IF36" s="169">
        <f t="shared" si="1077"/>
        <v>0</v>
      </c>
      <c r="IG36" s="169">
        <f t="shared" si="1078"/>
        <v>0</v>
      </c>
      <c r="IH36" s="169">
        <f t="shared" si="1079"/>
        <v>0</v>
      </c>
      <c r="II36" s="169">
        <f t="shared" si="1080"/>
        <v>0</v>
      </c>
      <c r="IJ36" s="169">
        <f t="shared" si="1081"/>
        <v>0</v>
      </c>
      <c r="IK36" s="169">
        <f t="shared" si="1082"/>
        <v>0</v>
      </c>
      <c r="IL36" s="169">
        <f t="shared" si="625"/>
        <v>0</v>
      </c>
      <c r="IM36" s="169">
        <f t="shared" si="626"/>
        <v>0</v>
      </c>
      <c r="IN36" s="169">
        <f t="shared" si="627"/>
        <v>0</v>
      </c>
      <c r="IO36" s="169">
        <f t="shared" si="628"/>
        <v>0</v>
      </c>
      <c r="IP36" s="169">
        <f t="shared" si="629"/>
        <v>0</v>
      </c>
      <c r="IQ36" s="169">
        <f t="shared" si="630"/>
        <v>0</v>
      </c>
      <c r="IR36" s="169">
        <f t="shared" si="631"/>
        <v>0</v>
      </c>
      <c r="IS36" s="169">
        <f t="shared" si="632"/>
        <v>0</v>
      </c>
      <c r="IT36" s="169">
        <f t="shared" si="633"/>
        <v>0</v>
      </c>
      <c r="IU36" s="169">
        <f t="shared" si="634"/>
        <v>0</v>
      </c>
      <c r="IV36" s="169">
        <f t="shared" si="635"/>
        <v>0</v>
      </c>
      <c r="IW36" s="169">
        <f t="shared" si="636"/>
        <v>0</v>
      </c>
      <c r="IX36" s="169">
        <f t="shared" si="637"/>
        <v>0</v>
      </c>
      <c r="IY36" s="169">
        <f t="shared" si="638"/>
        <v>0</v>
      </c>
      <c r="IZ36" s="169">
        <f t="shared" si="639"/>
        <v>0</v>
      </c>
      <c r="JA36" s="169">
        <f t="shared" si="640"/>
        <v>0</v>
      </c>
      <c r="JB36" s="169">
        <f t="shared" si="641"/>
        <v>0</v>
      </c>
      <c r="JC36" s="169">
        <f t="shared" si="642"/>
        <v>0</v>
      </c>
      <c r="JD36" s="169">
        <f t="shared" si="643"/>
        <v>0</v>
      </c>
      <c r="JE36" s="169">
        <f t="shared" si="644"/>
        <v>0</v>
      </c>
      <c r="JF36" s="256">
        <f t="shared" si="645"/>
        <v>0</v>
      </c>
      <c r="JG36" s="255"/>
      <c r="JH36" s="171">
        <f t="shared" si="646"/>
        <v>0</v>
      </c>
      <c r="JI36" s="171">
        <f t="shared" si="647"/>
        <v>0</v>
      </c>
      <c r="JJ36" s="171">
        <f t="shared" si="648"/>
        <v>0</v>
      </c>
      <c r="JK36" s="171">
        <f t="shared" si="649"/>
        <v>0</v>
      </c>
      <c r="JL36" s="171">
        <f t="shared" si="650"/>
        <v>0</v>
      </c>
      <c r="JM36" s="171">
        <f t="shared" si="651"/>
        <v>0</v>
      </c>
      <c r="JN36" s="171">
        <f t="shared" si="652"/>
        <v>0</v>
      </c>
      <c r="JO36" s="171">
        <f t="shared" si="653"/>
        <v>0</v>
      </c>
      <c r="JP36" s="171">
        <f t="shared" si="654"/>
        <v>0</v>
      </c>
      <c r="JQ36" s="171">
        <f t="shared" si="655"/>
        <v>0</v>
      </c>
      <c r="JR36" s="171">
        <f t="shared" si="656"/>
        <v>0</v>
      </c>
      <c r="JS36" s="171">
        <f t="shared" si="657"/>
        <v>0</v>
      </c>
      <c r="JT36" s="171">
        <f t="shared" si="658"/>
        <v>0</v>
      </c>
      <c r="JU36" s="171">
        <f t="shared" si="659"/>
        <v>0</v>
      </c>
      <c r="JV36" s="171">
        <f t="shared" si="660"/>
        <v>0</v>
      </c>
      <c r="JW36" s="171">
        <f t="shared" si="661"/>
        <v>0</v>
      </c>
      <c r="JX36" s="171">
        <f t="shared" si="662"/>
        <v>0</v>
      </c>
      <c r="JY36" s="171">
        <f t="shared" si="663"/>
        <v>0</v>
      </c>
      <c r="JZ36" s="171">
        <f t="shared" si="664"/>
        <v>0</v>
      </c>
      <c r="KA36" s="171">
        <f t="shared" si="665"/>
        <v>0</v>
      </c>
      <c r="KB36" s="171">
        <f t="shared" si="666"/>
        <v>0</v>
      </c>
      <c r="KC36" s="171">
        <f t="shared" si="667"/>
        <v>0</v>
      </c>
      <c r="KD36" s="171">
        <f t="shared" si="668"/>
        <v>0</v>
      </c>
      <c r="KE36" s="171">
        <f t="shared" si="669"/>
        <v>0</v>
      </c>
      <c r="KF36" s="171">
        <f t="shared" si="670"/>
        <v>0</v>
      </c>
      <c r="KG36" s="171">
        <f t="shared" si="671"/>
        <v>0</v>
      </c>
      <c r="KH36" s="171">
        <f t="shared" si="672"/>
        <v>0</v>
      </c>
      <c r="KI36" s="171">
        <f t="shared" si="673"/>
        <v>0</v>
      </c>
      <c r="KJ36" s="171">
        <f t="shared" si="674"/>
        <v>0</v>
      </c>
      <c r="KK36" s="171">
        <f t="shared" si="675"/>
        <v>0</v>
      </c>
      <c r="KL36" s="171">
        <f t="shared" si="676"/>
        <v>0</v>
      </c>
      <c r="KM36" s="259">
        <f t="shared" si="1071"/>
        <v>0</v>
      </c>
      <c r="KN36" s="113">
        <f t="shared" si="678"/>
        <v>0</v>
      </c>
      <c r="KO36" s="114">
        <f t="shared" si="679"/>
        <v>0</v>
      </c>
    </row>
    <row r="37" customFormat="1" spans="1:301">
      <c r="A37" s="228" t="s">
        <v>275</v>
      </c>
      <c r="B37" s="132"/>
      <c r="C37" s="132" t="s">
        <v>57</v>
      </c>
      <c r="D37" s="224">
        <v>2694.33245023296</v>
      </c>
      <c r="E37" s="132" t="s">
        <v>276</v>
      </c>
      <c r="F37" s="133">
        <v>6</v>
      </c>
      <c r="G37" s="3"/>
      <c r="H37" s="3"/>
      <c r="I37" s="3"/>
      <c r="J37" s="3"/>
      <c r="K37" s="3"/>
      <c r="L37" s="3"/>
      <c r="M37" s="3"/>
      <c r="N37" s="3"/>
      <c r="O37" s="3"/>
      <c r="P37" s="3">
        <v>9</v>
      </c>
      <c r="Q37" s="3"/>
      <c r="R37" s="3"/>
      <c r="S37" s="3"/>
      <c r="T37" s="3"/>
      <c r="U37" s="3"/>
      <c r="V37" s="3"/>
      <c r="W37" s="3"/>
      <c r="X37" s="3">
        <v>9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141">
        <f t="shared" si="516"/>
        <v>18</v>
      </c>
      <c r="AM37" s="142">
        <f t="shared" si="517"/>
        <v>24</v>
      </c>
      <c r="AN37" s="200"/>
      <c r="AO37" s="203">
        <f t="shared" ref="AO37" si="1083">F37</f>
        <v>6</v>
      </c>
      <c r="AP37" s="240">
        <f t="shared" ref="AP37" si="1084">IB37</f>
        <v>6</v>
      </c>
      <c r="AQ37" s="240">
        <f t="shared" ref="AQ37" si="1085">IC37</f>
        <v>6</v>
      </c>
      <c r="AR37" s="240">
        <f t="shared" ref="AR37" si="1086">ID37</f>
        <v>6</v>
      </c>
      <c r="AS37" s="240">
        <f t="shared" ref="AS37" si="1087">IE37</f>
        <v>6</v>
      </c>
      <c r="AT37" s="240">
        <f t="shared" ref="AT37" si="1088">IF37</f>
        <v>6</v>
      </c>
      <c r="AU37" s="240">
        <f t="shared" ref="AU37" si="1089">IG37</f>
        <v>6</v>
      </c>
      <c r="AV37" s="240">
        <f t="shared" ref="AV37" si="1090">IH37</f>
        <v>6</v>
      </c>
      <c r="AW37" s="240">
        <f t="shared" ref="AW37" si="1091">II37</f>
        <v>6</v>
      </c>
      <c r="AX37" s="240">
        <f t="shared" ref="AX37" si="1092">IJ37</f>
        <v>6</v>
      </c>
      <c r="AY37" s="240">
        <f t="shared" ref="AY37" si="1093">IK37</f>
        <v>6</v>
      </c>
      <c r="AZ37" s="240">
        <f t="shared" ref="AZ37" si="1094">IL37</f>
        <v>6</v>
      </c>
      <c r="BA37" s="240">
        <f t="shared" ref="BA37" si="1095">IM37</f>
        <v>6</v>
      </c>
      <c r="BB37" s="240">
        <f t="shared" ref="BB37" si="1096">IN37</f>
        <v>6</v>
      </c>
      <c r="BC37" s="240">
        <f t="shared" ref="BC37" si="1097">IO37</f>
        <v>6</v>
      </c>
      <c r="BD37" s="240">
        <f t="shared" ref="BD37" si="1098">IP37</f>
        <v>4</v>
      </c>
      <c r="BE37" s="240">
        <f t="shared" ref="BE37" si="1099">IQ37</f>
        <v>0</v>
      </c>
      <c r="BF37" s="241">
        <f t="shared" ref="BF37" si="1100">IR37</f>
        <v>0</v>
      </c>
      <c r="BG37" s="240">
        <f t="shared" ref="BG37" si="1101">IS37</f>
        <v>9</v>
      </c>
      <c r="BH37" s="240">
        <f t="shared" ref="BH37" si="1102">IT37</f>
        <v>9</v>
      </c>
      <c r="BI37" s="240">
        <f t="shared" ref="BI37" si="1103">IU37</f>
        <v>9</v>
      </c>
      <c r="BJ37" s="240">
        <f t="shared" ref="BJ37" si="1104">IV37</f>
        <v>9</v>
      </c>
      <c r="BK37" s="240">
        <f t="shared" ref="BK37" si="1105">IW37</f>
        <v>9</v>
      </c>
      <c r="BL37" s="240">
        <f t="shared" ref="BL37" si="1106">IX37</f>
        <v>9</v>
      </c>
      <c r="BM37" s="240">
        <f t="shared" ref="BM37" si="1107">IY37</f>
        <v>9</v>
      </c>
      <c r="BN37" s="240">
        <f t="shared" ref="BN37" si="1108">IZ37</f>
        <v>9</v>
      </c>
      <c r="BO37" s="240">
        <f t="shared" ref="BO37" si="1109">JA37</f>
        <v>9</v>
      </c>
      <c r="BP37" s="240">
        <f t="shared" ref="BP37" si="1110">JB37</f>
        <v>9</v>
      </c>
      <c r="BQ37" s="240">
        <f t="shared" ref="BQ37" si="1111">JC37</f>
        <v>9</v>
      </c>
      <c r="BR37" s="240">
        <f t="shared" ref="BR37" si="1112">JD37</f>
        <v>9</v>
      </c>
      <c r="BS37" s="240">
        <f t="shared" ref="BS37" si="1113">JE37</f>
        <v>9</v>
      </c>
      <c r="BT37" s="202"/>
      <c r="BU37" s="150"/>
      <c r="BV37" s="150"/>
      <c r="BW37" s="150"/>
      <c r="BX37" s="150"/>
      <c r="BY37" s="150"/>
      <c r="BZ37" s="150"/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/>
      <c r="CS37" s="150"/>
      <c r="CT37" s="150"/>
      <c r="CU37" s="150"/>
      <c r="CV37" s="150"/>
      <c r="CW37" s="150"/>
      <c r="CX37" s="150"/>
      <c r="CY37" s="150"/>
      <c r="CZ37" s="155">
        <f t="shared" si="549"/>
        <v>0</v>
      </c>
      <c r="DA37" s="202"/>
      <c r="DB37" s="156">
        <f t="shared" ref="DB37" si="1114">F37+G37-F37+AO37-BU37</f>
        <v>6</v>
      </c>
      <c r="DC37" s="156">
        <f t="shared" ref="DC37" si="1115">IB37+H37-IB37+AP37-BV37</f>
        <v>6</v>
      </c>
      <c r="DD37" s="156">
        <f t="shared" ref="DD37" si="1116">IC37+I37-IC37+AQ37-BW37</f>
        <v>6</v>
      </c>
      <c r="DE37" s="156">
        <f t="shared" ref="DE37" si="1117">ID37+J37-ID37+AR37-BX37</f>
        <v>6</v>
      </c>
      <c r="DF37" s="156">
        <f t="shared" ref="DF37" si="1118">IE37+K37-IE37+AS37-BY37</f>
        <v>6</v>
      </c>
      <c r="DG37" s="156">
        <f t="shared" si="555"/>
        <v>6</v>
      </c>
      <c r="DH37" s="156">
        <f t="shared" si="556"/>
        <v>6</v>
      </c>
      <c r="DI37" s="156">
        <f t="shared" ref="DI37" si="1119">IH37+N37-IH37+AV37-CB37</f>
        <v>6</v>
      </c>
      <c r="DJ37" s="156">
        <f t="shared" ref="DJ37" si="1120">II37+O37-II37+AW37-CC37</f>
        <v>6</v>
      </c>
      <c r="DK37" s="156">
        <f t="shared" ref="DK37" si="1121">IJ37+P37-IJ37+AX37-CD37</f>
        <v>15</v>
      </c>
      <c r="DL37" s="156">
        <f t="shared" ref="DL37" si="1122">IK37+Q37-IK37+AY37-CE37</f>
        <v>6</v>
      </c>
      <c r="DM37" s="156">
        <f t="shared" ref="DM37" si="1123">IL37+R37-IL37+AZ37-CF37</f>
        <v>6</v>
      </c>
      <c r="DN37" s="156">
        <f t="shared" ref="DN37" si="1124">IM37+S37-IM37+BA37-CG37</f>
        <v>6</v>
      </c>
      <c r="DO37" s="156">
        <f t="shared" ref="DO37" si="1125">IN37+T37-IN37+BB37-CH37</f>
        <v>6</v>
      </c>
      <c r="DP37" s="156">
        <f t="shared" ref="DP37" si="1126">IO37+U37-IO37+BC37-CI37</f>
        <v>6</v>
      </c>
      <c r="DQ37" s="156">
        <f t="shared" ref="DQ37" si="1127">IP37+V37-IP37+BD37-CJ37</f>
        <v>4</v>
      </c>
      <c r="DR37" s="156">
        <f t="shared" ref="DR37" si="1128">IQ37+W37-IQ37+BE37-CK37</f>
        <v>0</v>
      </c>
      <c r="DS37" s="156">
        <f t="shared" ref="DS37" si="1129">IR37+X37-IR37+BF37-CL37</f>
        <v>9</v>
      </c>
      <c r="DT37" s="156">
        <f t="shared" ref="DT37" si="1130">IS37+Y37-IS37+BG37-CM37</f>
        <v>9</v>
      </c>
      <c r="DU37" s="156">
        <f t="shared" ref="DU37" si="1131">IT37+Z37-IT37+BH37-CN37</f>
        <v>9</v>
      </c>
      <c r="DV37" s="156">
        <f t="shared" ref="DV37" si="1132">IU37+AA37-IU37+BI37-CO37</f>
        <v>9</v>
      </c>
      <c r="DW37" s="156">
        <f t="shared" ref="DW37" si="1133">IV37+AB37-IV37+BJ37-CP37</f>
        <v>9</v>
      </c>
      <c r="DX37" s="156">
        <f t="shared" ref="DX37" si="1134">IW37+AC37-IW37+BK37-CQ37</f>
        <v>9</v>
      </c>
      <c r="DY37" s="156">
        <f t="shared" ref="DY37" si="1135">IX37+AD37-IX37+BL37-CR37</f>
        <v>9</v>
      </c>
      <c r="DZ37" s="156">
        <f t="shared" ref="DZ37" si="1136">IY37+AE37-IY37+BM37-CS37</f>
        <v>9</v>
      </c>
      <c r="EA37" s="156">
        <f t="shared" ref="EA37" si="1137">IZ37+AF37-IZ37+BN37-CT37</f>
        <v>9</v>
      </c>
      <c r="EB37" s="156">
        <f t="shared" ref="EB37" si="1138">JA37+AG37-JA37+BO37-CU37</f>
        <v>9</v>
      </c>
      <c r="EC37" s="156">
        <f t="shared" ref="EC37" si="1139">JB37+AH37-JB37+BP37-CV37</f>
        <v>9</v>
      </c>
      <c r="ED37" s="156">
        <f t="shared" ref="ED37" si="1140">JC37+AI37-JC37+BQ37-CW37</f>
        <v>9</v>
      </c>
      <c r="EE37" s="156">
        <f t="shared" ref="EE37" si="1141">JD37+AJ37-JD37+BR37-CX37</f>
        <v>9</v>
      </c>
      <c r="EF37" s="156">
        <f t="shared" ref="EF37" si="1142">JE37+AK37-JE37+BS37-CY37</f>
        <v>9</v>
      </c>
      <c r="EG37" s="248">
        <f t="shared" ref="EG37" si="1143">SUM(DB37:EF37)</f>
        <v>229</v>
      </c>
      <c r="EH37" s="249"/>
      <c r="EI37" s="250"/>
      <c r="EJ37" s="163" t="s">
        <v>59</v>
      </c>
      <c r="EK37" s="250"/>
      <c r="EL37" s="163" t="s">
        <v>59</v>
      </c>
      <c r="EM37" s="250"/>
      <c r="EN37" s="163" t="s">
        <v>59</v>
      </c>
      <c r="EO37" s="250"/>
      <c r="EP37" s="163" t="s">
        <v>59</v>
      </c>
      <c r="EQ37" s="250"/>
      <c r="ER37" s="163" t="s">
        <v>59</v>
      </c>
      <c r="ES37" s="250"/>
      <c r="ET37" s="163" t="s">
        <v>59</v>
      </c>
      <c r="EU37" s="250"/>
      <c r="EV37" s="163" t="s">
        <v>59</v>
      </c>
      <c r="EW37" s="250"/>
      <c r="EX37" s="163" t="s">
        <v>59</v>
      </c>
      <c r="EY37" s="250"/>
      <c r="EZ37" s="163" t="s">
        <v>59</v>
      </c>
      <c r="FA37" s="250">
        <v>9</v>
      </c>
      <c r="FB37" s="163" t="s">
        <v>59</v>
      </c>
      <c r="FC37" s="250"/>
      <c r="FD37" s="163" t="s">
        <v>59</v>
      </c>
      <c r="FE37" s="250"/>
      <c r="FF37" s="163" t="s">
        <v>59</v>
      </c>
      <c r="FG37" s="250"/>
      <c r="FH37" s="163" t="s">
        <v>59</v>
      </c>
      <c r="FI37" s="250"/>
      <c r="FJ37" s="121" t="s">
        <v>59</v>
      </c>
      <c r="FK37" s="162">
        <v>2</v>
      </c>
      <c r="FL37" s="163" t="s">
        <v>59</v>
      </c>
      <c r="FM37" s="162">
        <v>4</v>
      </c>
      <c r="FN37" s="163" t="s">
        <v>59</v>
      </c>
      <c r="FO37" s="162"/>
      <c r="FP37" s="163" t="s">
        <v>59</v>
      </c>
      <c r="FQ37" s="162"/>
      <c r="FR37" s="163" t="s">
        <v>59</v>
      </c>
      <c r="FS37" s="162"/>
      <c r="FT37" s="163" t="s">
        <v>59</v>
      </c>
      <c r="FU37" s="162"/>
      <c r="FV37" s="163" t="s">
        <v>59</v>
      </c>
      <c r="FW37" s="162"/>
      <c r="FX37" s="163" t="s">
        <v>59</v>
      </c>
      <c r="FY37" s="162"/>
      <c r="FZ37" s="163" t="s">
        <v>59</v>
      </c>
      <c r="GA37" s="162"/>
      <c r="GB37" s="163" t="s">
        <v>59</v>
      </c>
      <c r="GC37" s="162"/>
      <c r="GD37" s="163" t="s">
        <v>59</v>
      </c>
      <c r="GE37" s="162"/>
      <c r="GF37" s="163" t="s">
        <v>59</v>
      </c>
      <c r="GG37" s="218"/>
      <c r="GH37" s="163" t="s">
        <v>59</v>
      </c>
      <c r="GI37" s="218"/>
      <c r="GJ37" s="163" t="s">
        <v>59</v>
      </c>
      <c r="GK37" s="162"/>
      <c r="GL37" s="163" t="s">
        <v>59</v>
      </c>
      <c r="GM37" s="162"/>
      <c r="GN37" s="163" t="s">
        <v>59</v>
      </c>
      <c r="GO37" s="250"/>
      <c r="GP37" s="163"/>
      <c r="GQ37" s="250"/>
      <c r="GR37" s="163"/>
      <c r="GS37" s="165">
        <f t="shared" si="582"/>
        <v>15</v>
      </c>
      <c r="GT37" s="202"/>
      <c r="GU37" s="166">
        <f t="shared" ref="GU37" si="1144">DB37-EI37</f>
        <v>6</v>
      </c>
      <c r="GV37" s="166">
        <f t="shared" ref="GV37" si="1145">DC37-EK37</f>
        <v>6</v>
      </c>
      <c r="GW37" s="166">
        <f t="shared" ref="GW37" si="1146">DD37-EM37</f>
        <v>6</v>
      </c>
      <c r="GX37" s="166">
        <f t="shared" ref="GX37" si="1147">DE37-EO37</f>
        <v>6</v>
      </c>
      <c r="GY37" s="166">
        <f t="shared" ref="GY37" si="1148">DF37-EQ37</f>
        <v>6</v>
      </c>
      <c r="GZ37" s="166">
        <f t="shared" ref="GZ37" si="1149">DG37-ES37</f>
        <v>6</v>
      </c>
      <c r="HA37" s="166">
        <f t="shared" ref="HA37" si="1150">DH37-EU37</f>
        <v>6</v>
      </c>
      <c r="HB37" s="166">
        <f t="shared" ref="HB37" si="1151">DI37-EW37</f>
        <v>6</v>
      </c>
      <c r="HC37" s="166">
        <f t="shared" ref="HC37" si="1152">DJ37-EY37</f>
        <v>6</v>
      </c>
      <c r="HD37" s="166">
        <f t="shared" ref="HD37" si="1153">DK37-FA37</f>
        <v>6</v>
      </c>
      <c r="HE37" s="166">
        <f t="shared" ref="HE37" si="1154">DL37-FC37</f>
        <v>6</v>
      </c>
      <c r="HF37" s="166">
        <f t="shared" ref="HF37" si="1155">DM37-FE37</f>
        <v>6</v>
      </c>
      <c r="HG37" s="166">
        <f t="shared" ref="HG37" si="1156">DN37-FG37</f>
        <v>6</v>
      </c>
      <c r="HH37" s="166">
        <f t="shared" ref="HH37" si="1157">DO37-FI37</f>
        <v>6</v>
      </c>
      <c r="HI37" s="166">
        <f t="shared" ref="HI37" si="1158">DP37-FK37</f>
        <v>4</v>
      </c>
      <c r="HJ37" s="166">
        <f t="shared" ref="HJ37" si="1159">DQ37-FM37</f>
        <v>0</v>
      </c>
      <c r="HK37" s="166">
        <f t="shared" ref="HK37" si="1160">DR37-FO37</f>
        <v>0</v>
      </c>
      <c r="HL37" s="166">
        <f t="shared" ref="HL37" si="1161">DS37-FQ37</f>
        <v>9</v>
      </c>
      <c r="HM37" s="166">
        <f t="shared" ref="HM37" si="1162">DT37-FS37</f>
        <v>9</v>
      </c>
      <c r="HN37" s="166">
        <f t="shared" ref="HN37" si="1163">DU37-FU37</f>
        <v>9</v>
      </c>
      <c r="HO37" s="166">
        <f t="shared" ref="HO37" si="1164">DV37-FW37</f>
        <v>9</v>
      </c>
      <c r="HP37" s="166">
        <f t="shared" ref="HP37" si="1165">DW37-FY37</f>
        <v>9</v>
      </c>
      <c r="HQ37" s="166">
        <f t="shared" ref="HQ37" si="1166">DX37-GA37</f>
        <v>9</v>
      </c>
      <c r="HR37" s="166">
        <f t="shared" ref="HR37" si="1167">DY37-GC37</f>
        <v>9</v>
      </c>
      <c r="HS37" s="166">
        <f t="shared" ref="HS37" si="1168">DZ37-GE37</f>
        <v>9</v>
      </c>
      <c r="HT37" s="166">
        <f t="shared" ref="HT37" si="1169">EA37-GG37</f>
        <v>9</v>
      </c>
      <c r="HU37" s="166">
        <f t="shared" ref="HU37" si="1170">EB37-GI37</f>
        <v>9</v>
      </c>
      <c r="HV37" s="166">
        <f t="shared" ref="HV37" si="1171">EC37-GK37</f>
        <v>9</v>
      </c>
      <c r="HW37" s="166">
        <f t="shared" ref="HW37" si="1172">ED37-GM37</f>
        <v>9</v>
      </c>
      <c r="HX37" s="166">
        <f t="shared" ref="HX37" si="1173">EE37-GO37</f>
        <v>9</v>
      </c>
      <c r="HY37" s="166">
        <f t="shared" ref="HY37" si="1174">EF37-GQ37</f>
        <v>9</v>
      </c>
      <c r="HZ37" s="252">
        <f t="shared" ref="HZ37" si="1175">SUM(GU37:HY37)</f>
        <v>214</v>
      </c>
      <c r="IA37" s="148"/>
      <c r="IB37" s="169">
        <f t="shared" ref="IB37" si="1176">GU37</f>
        <v>6</v>
      </c>
      <c r="IC37" s="169">
        <f t="shared" ref="IC37" si="1177">GV37</f>
        <v>6</v>
      </c>
      <c r="ID37" s="169">
        <f t="shared" ref="ID37" si="1178">GW37</f>
        <v>6</v>
      </c>
      <c r="IE37" s="169">
        <f t="shared" ref="IE37" si="1179">GX37</f>
        <v>6</v>
      </c>
      <c r="IF37" s="169">
        <f t="shared" ref="IF37" si="1180">GY37</f>
        <v>6</v>
      </c>
      <c r="IG37" s="169">
        <f t="shared" ref="IG37" si="1181">GZ37</f>
        <v>6</v>
      </c>
      <c r="IH37" s="169">
        <f t="shared" ref="IH37" si="1182">HA37</f>
        <v>6</v>
      </c>
      <c r="II37" s="169">
        <f t="shared" ref="II37" si="1183">HB37</f>
        <v>6</v>
      </c>
      <c r="IJ37" s="169">
        <f t="shared" ref="IJ37" si="1184">HC37</f>
        <v>6</v>
      </c>
      <c r="IK37" s="169">
        <f t="shared" ref="IK37" si="1185">HD37</f>
        <v>6</v>
      </c>
      <c r="IL37" s="169">
        <f t="shared" ref="IL37" si="1186">HE37</f>
        <v>6</v>
      </c>
      <c r="IM37" s="169">
        <f t="shared" ref="IM37" si="1187">HF37</f>
        <v>6</v>
      </c>
      <c r="IN37" s="169">
        <f t="shared" ref="IN37" si="1188">HG37</f>
        <v>6</v>
      </c>
      <c r="IO37" s="169">
        <f t="shared" ref="IO37" si="1189">HH37</f>
        <v>6</v>
      </c>
      <c r="IP37" s="169">
        <f t="shared" ref="IP37" si="1190">HI37</f>
        <v>4</v>
      </c>
      <c r="IQ37" s="169">
        <f t="shared" ref="IQ37" si="1191">HJ37</f>
        <v>0</v>
      </c>
      <c r="IR37" s="169">
        <f t="shared" ref="IR37" si="1192">HK37</f>
        <v>0</v>
      </c>
      <c r="IS37" s="169">
        <f t="shared" ref="IS37" si="1193">HL37</f>
        <v>9</v>
      </c>
      <c r="IT37" s="169">
        <f t="shared" ref="IT37" si="1194">HM37</f>
        <v>9</v>
      </c>
      <c r="IU37" s="169">
        <f t="shared" ref="IU37" si="1195">HN37</f>
        <v>9</v>
      </c>
      <c r="IV37" s="169">
        <f t="shared" ref="IV37" si="1196">HO37</f>
        <v>9</v>
      </c>
      <c r="IW37" s="169">
        <f t="shared" ref="IW37" si="1197">HP37</f>
        <v>9</v>
      </c>
      <c r="IX37" s="253">
        <f t="shared" ref="IX37" si="1198">HQ37</f>
        <v>9</v>
      </c>
      <c r="IY37" s="169">
        <f t="shared" ref="IY37" si="1199">HR37</f>
        <v>9</v>
      </c>
      <c r="IZ37" s="169">
        <f t="shared" ref="IZ37" si="1200">HS37</f>
        <v>9</v>
      </c>
      <c r="JA37" s="169">
        <f t="shared" ref="JA37" si="1201">HT37</f>
        <v>9</v>
      </c>
      <c r="JB37" s="169">
        <f t="shared" ref="JB37" si="1202">HU37</f>
        <v>9</v>
      </c>
      <c r="JC37" s="169">
        <f t="shared" ref="JC37" si="1203">HV37</f>
        <v>9</v>
      </c>
      <c r="JD37" s="169">
        <f t="shared" ref="JD37" si="1204">HW37</f>
        <v>9</v>
      </c>
      <c r="JE37" s="169">
        <f t="shared" ref="JE37" si="1205">HX37</f>
        <v>9</v>
      </c>
      <c r="JF37" s="256">
        <f t="shared" ref="JF37" si="1206">HY37</f>
        <v>9</v>
      </c>
      <c r="JG37" s="255"/>
      <c r="JH37" s="171">
        <f t="shared" ref="JH37" si="1207">IB37-GU37</f>
        <v>0</v>
      </c>
      <c r="JI37" s="171">
        <f t="shared" ref="JI37" si="1208">IC37-GV37</f>
        <v>0</v>
      </c>
      <c r="JJ37" s="171">
        <f t="shared" ref="JJ37" si="1209">ID37-GW37</f>
        <v>0</v>
      </c>
      <c r="JK37" s="171">
        <f t="shared" ref="JK37" si="1210">IE37-GX37</f>
        <v>0</v>
      </c>
      <c r="JL37" s="171">
        <f t="shared" ref="JL37" si="1211">IF37-GY37</f>
        <v>0</v>
      </c>
      <c r="JM37" s="171">
        <f t="shared" ref="JM37" si="1212">IG37-GZ37</f>
        <v>0</v>
      </c>
      <c r="JN37" s="171">
        <f t="shared" ref="JN37" si="1213">IH37-HA37</f>
        <v>0</v>
      </c>
      <c r="JO37" s="171">
        <f t="shared" ref="JO37" si="1214">II37-HB37</f>
        <v>0</v>
      </c>
      <c r="JP37" s="171">
        <f t="shared" ref="JP37" si="1215">IJ37-HC37</f>
        <v>0</v>
      </c>
      <c r="JQ37" s="171">
        <f t="shared" ref="JQ37" si="1216">IK37-HD37</f>
        <v>0</v>
      </c>
      <c r="JR37" s="171">
        <f t="shared" ref="JR37" si="1217">IL37-HE37</f>
        <v>0</v>
      </c>
      <c r="JS37" s="171">
        <f t="shared" ref="JS37" si="1218">IM37-HF37</f>
        <v>0</v>
      </c>
      <c r="JT37" s="171">
        <f t="shared" ref="JT37" si="1219">IN37-HG37</f>
        <v>0</v>
      </c>
      <c r="JU37" s="171">
        <f t="shared" ref="JU37" si="1220">IO37-HH37</f>
        <v>0</v>
      </c>
      <c r="JV37" s="171">
        <f t="shared" ref="JV37" si="1221">IP37-HI37</f>
        <v>0</v>
      </c>
      <c r="JW37" s="171">
        <f t="shared" ref="JW37" si="1222">IQ37-HJ37</f>
        <v>0</v>
      </c>
      <c r="JX37" s="171">
        <f t="shared" ref="JX37" si="1223">IR37-HK37</f>
        <v>0</v>
      </c>
      <c r="JY37" s="171">
        <f t="shared" ref="JY37" si="1224">IS37-HL37</f>
        <v>0</v>
      </c>
      <c r="JZ37" s="171">
        <f t="shared" ref="JZ37" si="1225">IT37-HM37</f>
        <v>0</v>
      </c>
      <c r="KA37" s="171">
        <f t="shared" ref="KA37" si="1226">IU37-HN37</f>
        <v>0</v>
      </c>
      <c r="KB37" s="171">
        <f t="shared" ref="KB37" si="1227">IV37-HO37</f>
        <v>0</v>
      </c>
      <c r="KC37" s="171">
        <f t="shared" ref="KC37" si="1228">IW37-HP37</f>
        <v>0</v>
      </c>
      <c r="KD37" s="171">
        <f t="shared" ref="KD37" si="1229">IX37-HQ37</f>
        <v>0</v>
      </c>
      <c r="KE37" s="171">
        <f t="shared" ref="KE37" si="1230">IY37-HR37</f>
        <v>0</v>
      </c>
      <c r="KF37" s="171">
        <f t="shared" ref="KF37" si="1231">IZ37-HS37</f>
        <v>0</v>
      </c>
      <c r="KG37" s="171">
        <f t="shared" ref="KG37" si="1232">JA37-HT37</f>
        <v>0</v>
      </c>
      <c r="KH37" s="171">
        <f t="shared" ref="KH37" si="1233">JB37-HU37</f>
        <v>0</v>
      </c>
      <c r="KI37" s="171">
        <f t="shared" ref="KI37" si="1234">JC37-HV37</f>
        <v>0</v>
      </c>
      <c r="KJ37" s="171">
        <f t="shared" ref="KJ37" si="1235">JD37-HW37</f>
        <v>0</v>
      </c>
      <c r="KK37" s="171">
        <f t="shared" ref="KK37" si="1236">JE37-HX37</f>
        <v>0</v>
      </c>
      <c r="KL37" s="171">
        <f t="shared" ref="KL37" si="1237">JF37-HY37</f>
        <v>0</v>
      </c>
      <c r="KM37" s="259">
        <f t="shared" ref="KM37" si="1238">SUM(JH37:KL37)</f>
        <v>0</v>
      </c>
      <c r="KN37" s="113">
        <f t="shared" ref="KN37" si="1239">D37*JF37</f>
        <v>24248.9920520966</v>
      </c>
      <c r="KO37" s="114">
        <f t="shared" ref="KO37" si="1240">D37*KM37</f>
        <v>0</v>
      </c>
    </row>
    <row r="38" customFormat="1" spans="1:301">
      <c r="A38" s="223" t="s">
        <v>277</v>
      </c>
      <c r="B38" s="132">
        <v>58166</v>
      </c>
      <c r="C38" s="132" t="s">
        <v>57</v>
      </c>
      <c r="D38" s="224">
        <v>1513.52135359015</v>
      </c>
      <c r="E38" s="132" t="s">
        <v>58</v>
      </c>
      <c r="F38" s="133">
        <v>0</v>
      </c>
      <c r="G38" s="3"/>
      <c r="H38" s="3"/>
      <c r="I38" s="3"/>
      <c r="J38" s="3"/>
      <c r="K38" s="3">
        <v>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4</v>
      </c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141">
        <f t="shared" si="516"/>
        <v>13</v>
      </c>
      <c r="AM38" s="142">
        <f t="shared" si="517"/>
        <v>13</v>
      </c>
      <c r="AN38" s="200"/>
      <c r="AO38" s="203">
        <f t="shared" si="518"/>
        <v>0</v>
      </c>
      <c r="AP38" s="240">
        <f t="shared" si="519"/>
        <v>0</v>
      </c>
      <c r="AQ38" s="240">
        <f t="shared" si="520"/>
        <v>0</v>
      </c>
      <c r="AR38" s="240">
        <f t="shared" si="521"/>
        <v>0</v>
      </c>
      <c r="AS38" s="240">
        <f t="shared" si="522"/>
        <v>0</v>
      </c>
      <c r="AT38" s="240">
        <f t="shared" si="523"/>
        <v>0</v>
      </c>
      <c r="AU38" s="240">
        <f t="shared" si="524"/>
        <v>0</v>
      </c>
      <c r="AV38" s="240">
        <f t="shared" si="525"/>
        <v>0</v>
      </c>
      <c r="AW38" s="240">
        <f t="shared" si="526"/>
        <v>0</v>
      </c>
      <c r="AX38" s="240">
        <f t="shared" si="527"/>
        <v>0</v>
      </c>
      <c r="AY38" s="240">
        <f t="shared" si="528"/>
        <v>0</v>
      </c>
      <c r="AZ38" s="240">
        <f t="shared" si="529"/>
        <v>0</v>
      </c>
      <c r="BA38" s="240">
        <f t="shared" si="530"/>
        <v>0</v>
      </c>
      <c r="BB38" s="240">
        <f t="shared" si="531"/>
        <v>0</v>
      </c>
      <c r="BC38" s="240">
        <f t="shared" si="532"/>
        <v>0</v>
      </c>
      <c r="BD38" s="240">
        <f t="shared" si="533"/>
        <v>0</v>
      </c>
      <c r="BE38" s="240">
        <f t="shared" si="534"/>
        <v>0</v>
      </c>
      <c r="BF38" s="241">
        <f t="shared" si="535"/>
        <v>0</v>
      </c>
      <c r="BG38" s="240">
        <f t="shared" si="536"/>
        <v>4</v>
      </c>
      <c r="BH38" s="240">
        <f t="shared" si="537"/>
        <v>4</v>
      </c>
      <c r="BI38" s="240">
        <f t="shared" si="538"/>
        <v>4</v>
      </c>
      <c r="BJ38" s="240">
        <f t="shared" si="539"/>
        <v>4</v>
      </c>
      <c r="BK38" s="240">
        <f t="shared" si="540"/>
        <v>4</v>
      </c>
      <c r="BL38" s="240">
        <f t="shared" si="541"/>
        <v>7</v>
      </c>
      <c r="BM38" s="240">
        <f t="shared" si="542"/>
        <v>7</v>
      </c>
      <c r="BN38" s="240">
        <f t="shared" si="543"/>
        <v>7</v>
      </c>
      <c r="BO38" s="240">
        <f t="shared" si="544"/>
        <v>7</v>
      </c>
      <c r="BP38" s="240">
        <f t="shared" si="545"/>
        <v>7</v>
      </c>
      <c r="BQ38" s="240">
        <f t="shared" si="546"/>
        <v>7</v>
      </c>
      <c r="BR38" s="240">
        <f t="shared" si="547"/>
        <v>7</v>
      </c>
      <c r="BS38" s="240">
        <f t="shared" si="548"/>
        <v>7</v>
      </c>
      <c r="BT38" s="202"/>
      <c r="BU38" s="150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/>
      <c r="CS38" s="150"/>
      <c r="CT38" s="150"/>
      <c r="CU38" s="150"/>
      <c r="CV38" s="150"/>
      <c r="CW38" s="150"/>
      <c r="CX38" s="150"/>
      <c r="CY38" s="150"/>
      <c r="CZ38" s="155">
        <f t="shared" si="549"/>
        <v>0</v>
      </c>
      <c r="DA38" s="202"/>
      <c r="DB38" s="156">
        <f t="shared" si="550"/>
        <v>0</v>
      </c>
      <c r="DC38" s="156">
        <f t="shared" si="551"/>
        <v>0</v>
      </c>
      <c r="DD38" s="156">
        <f t="shared" si="552"/>
        <v>0</v>
      </c>
      <c r="DE38" s="156">
        <f t="shared" si="553"/>
        <v>0</v>
      </c>
      <c r="DF38" s="156">
        <f t="shared" si="554"/>
        <v>6</v>
      </c>
      <c r="DG38" s="156">
        <f t="shared" si="555"/>
        <v>0</v>
      </c>
      <c r="DH38" s="156">
        <f t="shared" si="556"/>
        <v>0</v>
      </c>
      <c r="DI38" s="156">
        <f t="shared" si="557"/>
        <v>0</v>
      </c>
      <c r="DJ38" s="156">
        <f t="shared" si="558"/>
        <v>0</v>
      </c>
      <c r="DK38" s="156">
        <f t="shared" si="559"/>
        <v>0</v>
      </c>
      <c r="DL38" s="156">
        <f t="shared" si="560"/>
        <v>0</v>
      </c>
      <c r="DM38" s="156">
        <f t="shared" si="561"/>
        <v>0</v>
      </c>
      <c r="DN38" s="156">
        <f t="shared" si="562"/>
        <v>0</v>
      </c>
      <c r="DO38" s="156">
        <f t="shared" si="563"/>
        <v>0</v>
      </c>
      <c r="DP38" s="156">
        <f t="shared" si="564"/>
        <v>0</v>
      </c>
      <c r="DQ38" s="156">
        <f t="shared" si="565"/>
        <v>0</v>
      </c>
      <c r="DR38" s="156">
        <f t="shared" si="566"/>
        <v>0</v>
      </c>
      <c r="DS38" s="156">
        <f t="shared" si="567"/>
        <v>4</v>
      </c>
      <c r="DT38" s="156">
        <f t="shared" si="568"/>
        <v>4</v>
      </c>
      <c r="DU38" s="156">
        <f t="shared" si="569"/>
        <v>4</v>
      </c>
      <c r="DV38" s="156">
        <f t="shared" si="570"/>
        <v>4</v>
      </c>
      <c r="DW38" s="156">
        <f t="shared" si="571"/>
        <v>4</v>
      </c>
      <c r="DX38" s="156">
        <f t="shared" si="572"/>
        <v>7</v>
      </c>
      <c r="DY38" s="156">
        <f t="shared" si="573"/>
        <v>7</v>
      </c>
      <c r="DZ38" s="156">
        <f t="shared" si="574"/>
        <v>7</v>
      </c>
      <c r="EA38" s="156">
        <f t="shared" si="575"/>
        <v>7</v>
      </c>
      <c r="EB38" s="156">
        <f t="shared" si="576"/>
        <v>7</v>
      </c>
      <c r="EC38" s="156">
        <f t="shared" si="577"/>
        <v>7</v>
      </c>
      <c r="ED38" s="156">
        <f t="shared" si="578"/>
        <v>7</v>
      </c>
      <c r="EE38" s="156">
        <f t="shared" si="579"/>
        <v>7</v>
      </c>
      <c r="EF38" s="156">
        <f t="shared" si="580"/>
        <v>7</v>
      </c>
      <c r="EG38" s="248">
        <f t="shared" si="581"/>
        <v>89</v>
      </c>
      <c r="EH38" s="249"/>
      <c r="EI38" s="250"/>
      <c r="EJ38" s="163" t="s">
        <v>59</v>
      </c>
      <c r="EK38" s="250"/>
      <c r="EL38" s="163" t="s">
        <v>59</v>
      </c>
      <c r="EM38" s="250"/>
      <c r="EN38" s="163" t="s">
        <v>59</v>
      </c>
      <c r="EO38" s="250"/>
      <c r="EP38" s="163" t="s">
        <v>59</v>
      </c>
      <c r="EQ38" s="250">
        <v>6</v>
      </c>
      <c r="ER38" s="163" t="s">
        <v>59</v>
      </c>
      <c r="ES38" s="250"/>
      <c r="ET38" s="163" t="s">
        <v>59</v>
      </c>
      <c r="EU38" s="250"/>
      <c r="EV38" s="163" t="s">
        <v>59</v>
      </c>
      <c r="EW38" s="250"/>
      <c r="EX38" s="163" t="s">
        <v>59</v>
      </c>
      <c r="EY38" s="250"/>
      <c r="EZ38" s="163" t="s">
        <v>59</v>
      </c>
      <c r="FA38" s="250"/>
      <c r="FB38" s="163" t="s">
        <v>59</v>
      </c>
      <c r="FC38" s="250"/>
      <c r="FD38" s="163" t="s">
        <v>59</v>
      </c>
      <c r="FE38" s="250"/>
      <c r="FF38" s="163" t="s">
        <v>59</v>
      </c>
      <c r="FG38" s="250"/>
      <c r="FH38" s="163" t="s">
        <v>59</v>
      </c>
      <c r="FI38" s="250"/>
      <c r="FJ38" s="121" t="s">
        <v>59</v>
      </c>
      <c r="FK38" s="162"/>
      <c r="FL38" s="163" t="s">
        <v>59</v>
      </c>
      <c r="FM38" s="162"/>
      <c r="FN38" s="163" t="s">
        <v>59</v>
      </c>
      <c r="FO38" s="162"/>
      <c r="FP38" s="163" t="s">
        <v>59</v>
      </c>
      <c r="FQ38" s="162"/>
      <c r="FR38" s="163" t="s">
        <v>59</v>
      </c>
      <c r="FS38" s="162"/>
      <c r="FT38" s="163" t="s">
        <v>59</v>
      </c>
      <c r="FU38" s="162"/>
      <c r="FV38" s="163" t="s">
        <v>59</v>
      </c>
      <c r="FW38" s="162"/>
      <c r="FX38" s="163" t="s">
        <v>59</v>
      </c>
      <c r="FY38" s="162"/>
      <c r="FZ38" s="163" t="s">
        <v>59</v>
      </c>
      <c r="GA38" s="162"/>
      <c r="GB38" s="163" t="s">
        <v>59</v>
      </c>
      <c r="GC38" s="162"/>
      <c r="GD38" s="163" t="s">
        <v>59</v>
      </c>
      <c r="GE38" s="162"/>
      <c r="GF38" s="163" t="s">
        <v>59</v>
      </c>
      <c r="GG38" s="218"/>
      <c r="GH38" s="163" t="s">
        <v>59</v>
      </c>
      <c r="GI38" s="218"/>
      <c r="GJ38" s="163" t="s">
        <v>59</v>
      </c>
      <c r="GK38" s="162"/>
      <c r="GL38" s="163" t="s">
        <v>59</v>
      </c>
      <c r="GM38" s="162"/>
      <c r="GN38" s="163" t="s">
        <v>59</v>
      </c>
      <c r="GO38" s="250"/>
      <c r="GP38" s="163"/>
      <c r="GQ38" s="250"/>
      <c r="GR38" s="163"/>
      <c r="GS38" s="165">
        <f t="shared" si="582"/>
        <v>6</v>
      </c>
      <c r="GT38" s="202"/>
      <c r="GU38" s="166">
        <f t="shared" si="583"/>
        <v>0</v>
      </c>
      <c r="GV38" s="166">
        <f t="shared" si="584"/>
        <v>0</v>
      </c>
      <c r="GW38" s="166">
        <f t="shared" si="585"/>
        <v>0</v>
      </c>
      <c r="GX38" s="166">
        <f t="shared" si="586"/>
        <v>0</v>
      </c>
      <c r="GY38" s="166">
        <f t="shared" si="587"/>
        <v>0</v>
      </c>
      <c r="GZ38" s="166">
        <f t="shared" si="588"/>
        <v>0</v>
      </c>
      <c r="HA38" s="166">
        <f t="shared" si="589"/>
        <v>0</v>
      </c>
      <c r="HB38" s="166">
        <f t="shared" si="590"/>
        <v>0</v>
      </c>
      <c r="HC38" s="166">
        <f t="shared" si="591"/>
        <v>0</v>
      </c>
      <c r="HD38" s="166">
        <f t="shared" si="592"/>
        <v>0</v>
      </c>
      <c r="HE38" s="166">
        <f t="shared" si="593"/>
        <v>0</v>
      </c>
      <c r="HF38" s="166">
        <f t="shared" si="594"/>
        <v>0</v>
      </c>
      <c r="HG38" s="166">
        <f t="shared" si="595"/>
        <v>0</v>
      </c>
      <c r="HH38" s="166">
        <f t="shared" si="596"/>
        <v>0</v>
      </c>
      <c r="HI38" s="166">
        <f t="shared" si="597"/>
        <v>0</v>
      </c>
      <c r="HJ38" s="166">
        <f t="shared" si="598"/>
        <v>0</v>
      </c>
      <c r="HK38" s="166">
        <f t="shared" si="599"/>
        <v>0</v>
      </c>
      <c r="HL38" s="166">
        <f t="shared" si="600"/>
        <v>4</v>
      </c>
      <c r="HM38" s="166">
        <f t="shared" si="601"/>
        <v>4</v>
      </c>
      <c r="HN38" s="166">
        <f t="shared" si="602"/>
        <v>4</v>
      </c>
      <c r="HO38" s="166">
        <f t="shared" si="603"/>
        <v>4</v>
      </c>
      <c r="HP38" s="166">
        <f t="shared" si="604"/>
        <v>4</v>
      </c>
      <c r="HQ38" s="166">
        <f t="shared" si="605"/>
        <v>7</v>
      </c>
      <c r="HR38" s="166">
        <f t="shared" si="606"/>
        <v>7</v>
      </c>
      <c r="HS38" s="166">
        <f t="shared" si="607"/>
        <v>7</v>
      </c>
      <c r="HT38" s="166">
        <f t="shared" si="608"/>
        <v>7</v>
      </c>
      <c r="HU38" s="166">
        <f t="shared" si="609"/>
        <v>7</v>
      </c>
      <c r="HV38" s="166">
        <f t="shared" si="610"/>
        <v>7</v>
      </c>
      <c r="HW38" s="166">
        <f t="shared" si="611"/>
        <v>7</v>
      </c>
      <c r="HX38" s="166">
        <f t="shared" si="612"/>
        <v>7</v>
      </c>
      <c r="HY38" s="166">
        <f t="shared" si="613"/>
        <v>7</v>
      </c>
      <c r="HZ38" s="252">
        <f t="shared" si="1069"/>
        <v>83</v>
      </c>
      <c r="IA38" s="148"/>
      <c r="IB38" s="169">
        <f t="shared" si="1073"/>
        <v>0</v>
      </c>
      <c r="IC38" s="169">
        <f t="shared" si="1074"/>
        <v>0</v>
      </c>
      <c r="ID38" s="169">
        <f t="shared" si="1075"/>
        <v>0</v>
      </c>
      <c r="IE38" s="169">
        <f t="shared" si="1076"/>
        <v>0</v>
      </c>
      <c r="IF38" s="169">
        <f t="shared" si="1077"/>
        <v>0</v>
      </c>
      <c r="IG38" s="169">
        <f t="shared" si="1078"/>
        <v>0</v>
      </c>
      <c r="IH38" s="169">
        <f t="shared" si="1079"/>
        <v>0</v>
      </c>
      <c r="II38" s="169">
        <f t="shared" si="1080"/>
        <v>0</v>
      </c>
      <c r="IJ38" s="169">
        <f t="shared" si="1081"/>
        <v>0</v>
      </c>
      <c r="IK38" s="169">
        <f t="shared" si="1082"/>
        <v>0</v>
      </c>
      <c r="IL38" s="169">
        <f t="shared" si="625"/>
        <v>0</v>
      </c>
      <c r="IM38" s="169">
        <f t="shared" si="626"/>
        <v>0</v>
      </c>
      <c r="IN38" s="169">
        <f t="shared" si="627"/>
        <v>0</v>
      </c>
      <c r="IO38" s="169">
        <f t="shared" si="628"/>
        <v>0</v>
      </c>
      <c r="IP38" s="169">
        <f t="shared" si="629"/>
        <v>0</v>
      </c>
      <c r="IQ38" s="169">
        <f t="shared" si="630"/>
        <v>0</v>
      </c>
      <c r="IR38" s="169">
        <f t="shared" si="631"/>
        <v>0</v>
      </c>
      <c r="IS38" s="169">
        <f t="shared" si="632"/>
        <v>4</v>
      </c>
      <c r="IT38" s="169">
        <f t="shared" si="633"/>
        <v>4</v>
      </c>
      <c r="IU38" s="169">
        <f t="shared" si="634"/>
        <v>4</v>
      </c>
      <c r="IV38" s="169">
        <f t="shared" si="635"/>
        <v>4</v>
      </c>
      <c r="IW38" s="169">
        <f t="shared" si="636"/>
        <v>4</v>
      </c>
      <c r="IX38" s="169">
        <f t="shared" si="637"/>
        <v>7</v>
      </c>
      <c r="IY38" s="169">
        <f t="shared" si="638"/>
        <v>7</v>
      </c>
      <c r="IZ38" s="169">
        <f t="shared" si="639"/>
        <v>7</v>
      </c>
      <c r="JA38" s="169">
        <f t="shared" si="640"/>
        <v>7</v>
      </c>
      <c r="JB38" s="169">
        <f t="shared" si="641"/>
        <v>7</v>
      </c>
      <c r="JC38" s="169">
        <f t="shared" si="642"/>
        <v>7</v>
      </c>
      <c r="JD38" s="169">
        <f t="shared" si="643"/>
        <v>7</v>
      </c>
      <c r="JE38" s="169">
        <f t="shared" si="644"/>
        <v>7</v>
      </c>
      <c r="JF38" s="256">
        <f t="shared" si="645"/>
        <v>7</v>
      </c>
      <c r="JG38" s="255"/>
      <c r="JH38" s="171">
        <f t="shared" si="646"/>
        <v>0</v>
      </c>
      <c r="JI38" s="171">
        <f t="shared" si="647"/>
        <v>0</v>
      </c>
      <c r="JJ38" s="171">
        <f t="shared" si="648"/>
        <v>0</v>
      </c>
      <c r="JK38" s="171">
        <f t="shared" si="649"/>
        <v>0</v>
      </c>
      <c r="JL38" s="171">
        <f t="shared" si="650"/>
        <v>0</v>
      </c>
      <c r="JM38" s="171">
        <f t="shared" si="651"/>
        <v>0</v>
      </c>
      <c r="JN38" s="171">
        <f t="shared" si="652"/>
        <v>0</v>
      </c>
      <c r="JO38" s="171">
        <f t="shared" si="653"/>
        <v>0</v>
      </c>
      <c r="JP38" s="171">
        <f t="shared" si="654"/>
        <v>0</v>
      </c>
      <c r="JQ38" s="171">
        <f t="shared" si="655"/>
        <v>0</v>
      </c>
      <c r="JR38" s="171">
        <f t="shared" si="656"/>
        <v>0</v>
      </c>
      <c r="JS38" s="171">
        <f t="shared" si="657"/>
        <v>0</v>
      </c>
      <c r="JT38" s="171">
        <f t="shared" si="658"/>
        <v>0</v>
      </c>
      <c r="JU38" s="171">
        <f t="shared" si="659"/>
        <v>0</v>
      </c>
      <c r="JV38" s="171">
        <f t="shared" si="660"/>
        <v>0</v>
      </c>
      <c r="JW38" s="171">
        <f t="shared" si="661"/>
        <v>0</v>
      </c>
      <c r="JX38" s="171">
        <f t="shared" si="662"/>
        <v>0</v>
      </c>
      <c r="JY38" s="171">
        <f t="shared" si="663"/>
        <v>0</v>
      </c>
      <c r="JZ38" s="171">
        <f t="shared" si="664"/>
        <v>0</v>
      </c>
      <c r="KA38" s="171">
        <f t="shared" si="665"/>
        <v>0</v>
      </c>
      <c r="KB38" s="171">
        <f t="shared" si="666"/>
        <v>0</v>
      </c>
      <c r="KC38" s="171">
        <f t="shared" si="667"/>
        <v>0</v>
      </c>
      <c r="KD38" s="171">
        <f t="shared" si="668"/>
        <v>0</v>
      </c>
      <c r="KE38" s="171">
        <f t="shared" si="669"/>
        <v>0</v>
      </c>
      <c r="KF38" s="171">
        <f t="shared" si="670"/>
        <v>0</v>
      </c>
      <c r="KG38" s="171">
        <f t="shared" si="671"/>
        <v>0</v>
      </c>
      <c r="KH38" s="171">
        <f t="shared" si="672"/>
        <v>0</v>
      </c>
      <c r="KI38" s="171">
        <f t="shared" si="673"/>
        <v>0</v>
      </c>
      <c r="KJ38" s="171">
        <f t="shared" si="674"/>
        <v>0</v>
      </c>
      <c r="KK38" s="171">
        <f t="shared" si="675"/>
        <v>0</v>
      </c>
      <c r="KL38" s="171">
        <f t="shared" si="676"/>
        <v>0</v>
      </c>
      <c r="KM38" s="259">
        <f t="shared" si="1071"/>
        <v>0</v>
      </c>
      <c r="KN38" s="113">
        <f t="shared" si="678"/>
        <v>10594.6494751311</v>
      </c>
      <c r="KO38" s="114">
        <f t="shared" si="679"/>
        <v>0</v>
      </c>
    </row>
    <row r="39" customFormat="1" spans="1:301">
      <c r="A39" s="223" t="s">
        <v>278</v>
      </c>
      <c r="B39" s="132">
        <v>66672</v>
      </c>
      <c r="C39" s="132" t="s">
        <v>57</v>
      </c>
      <c r="D39" s="224">
        <v>623.540960186368</v>
      </c>
      <c r="E39" s="132" t="s">
        <v>58</v>
      </c>
      <c r="F39" s="13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141">
        <f t="shared" si="516"/>
        <v>0</v>
      </c>
      <c r="AM39" s="142">
        <f t="shared" si="517"/>
        <v>0</v>
      </c>
      <c r="AN39" s="200"/>
      <c r="AO39" s="203">
        <f t="shared" si="518"/>
        <v>0</v>
      </c>
      <c r="AP39" s="240">
        <f t="shared" si="519"/>
        <v>0</v>
      </c>
      <c r="AQ39" s="240">
        <f t="shared" si="520"/>
        <v>0</v>
      </c>
      <c r="AR39" s="240">
        <f t="shared" si="521"/>
        <v>0</v>
      </c>
      <c r="AS39" s="240">
        <f t="shared" si="522"/>
        <v>0</v>
      </c>
      <c r="AT39" s="240">
        <f t="shared" si="523"/>
        <v>0</v>
      </c>
      <c r="AU39" s="240">
        <f t="shared" si="524"/>
        <v>0</v>
      </c>
      <c r="AV39" s="240">
        <f t="shared" si="525"/>
        <v>0</v>
      </c>
      <c r="AW39" s="240">
        <f t="shared" si="526"/>
        <v>0</v>
      </c>
      <c r="AX39" s="240">
        <f t="shared" si="527"/>
        <v>0</v>
      </c>
      <c r="AY39" s="240">
        <f t="shared" si="528"/>
        <v>0</v>
      </c>
      <c r="AZ39" s="240">
        <f t="shared" si="529"/>
        <v>0</v>
      </c>
      <c r="BA39" s="240">
        <f t="shared" si="530"/>
        <v>0</v>
      </c>
      <c r="BB39" s="240">
        <f t="shared" si="531"/>
        <v>0</v>
      </c>
      <c r="BC39" s="240">
        <f t="shared" si="532"/>
        <v>0</v>
      </c>
      <c r="BD39" s="240">
        <f t="shared" si="533"/>
        <v>0</v>
      </c>
      <c r="BE39" s="240">
        <f t="shared" si="534"/>
        <v>0</v>
      </c>
      <c r="BF39" s="241">
        <f t="shared" si="535"/>
        <v>0</v>
      </c>
      <c r="BG39" s="240">
        <f t="shared" si="536"/>
        <v>0</v>
      </c>
      <c r="BH39" s="240">
        <f t="shared" si="537"/>
        <v>0</v>
      </c>
      <c r="BI39" s="240">
        <f t="shared" si="538"/>
        <v>0</v>
      </c>
      <c r="BJ39" s="240">
        <f t="shared" si="539"/>
        <v>0</v>
      </c>
      <c r="BK39" s="240">
        <f t="shared" si="540"/>
        <v>0</v>
      </c>
      <c r="BL39" s="240">
        <f t="shared" si="541"/>
        <v>0</v>
      </c>
      <c r="BM39" s="240">
        <f t="shared" si="542"/>
        <v>0</v>
      </c>
      <c r="BN39" s="240">
        <f t="shared" si="543"/>
        <v>0</v>
      </c>
      <c r="BO39" s="240">
        <f t="shared" si="544"/>
        <v>0</v>
      </c>
      <c r="BP39" s="240">
        <f t="shared" si="545"/>
        <v>0</v>
      </c>
      <c r="BQ39" s="240">
        <f t="shared" si="546"/>
        <v>0</v>
      </c>
      <c r="BR39" s="240">
        <f t="shared" si="547"/>
        <v>0</v>
      </c>
      <c r="BS39" s="240">
        <f t="shared" si="548"/>
        <v>0</v>
      </c>
      <c r="BT39" s="202"/>
      <c r="BU39" s="150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/>
      <c r="CS39" s="150"/>
      <c r="CT39" s="150"/>
      <c r="CU39" s="150"/>
      <c r="CV39" s="150"/>
      <c r="CW39" s="150"/>
      <c r="CX39" s="150"/>
      <c r="CY39" s="150"/>
      <c r="CZ39" s="155">
        <f t="shared" si="549"/>
        <v>0</v>
      </c>
      <c r="DA39" s="202"/>
      <c r="DB39" s="156">
        <f t="shared" si="550"/>
        <v>0</v>
      </c>
      <c r="DC39" s="156">
        <f t="shared" si="551"/>
        <v>0</v>
      </c>
      <c r="DD39" s="156">
        <f t="shared" si="552"/>
        <v>0</v>
      </c>
      <c r="DE39" s="156">
        <f t="shared" si="553"/>
        <v>0</v>
      </c>
      <c r="DF39" s="156">
        <f t="shared" si="554"/>
        <v>0</v>
      </c>
      <c r="DG39" s="156">
        <f t="shared" si="555"/>
        <v>0</v>
      </c>
      <c r="DH39" s="156">
        <f t="shared" si="556"/>
        <v>0</v>
      </c>
      <c r="DI39" s="156">
        <f t="shared" si="557"/>
        <v>0</v>
      </c>
      <c r="DJ39" s="156">
        <f t="shared" si="558"/>
        <v>0</v>
      </c>
      <c r="DK39" s="156">
        <f t="shared" si="559"/>
        <v>0</v>
      </c>
      <c r="DL39" s="156">
        <f t="shared" si="560"/>
        <v>0</v>
      </c>
      <c r="DM39" s="156">
        <f t="shared" si="561"/>
        <v>0</v>
      </c>
      <c r="DN39" s="156">
        <f t="shared" si="562"/>
        <v>0</v>
      </c>
      <c r="DO39" s="156">
        <f t="shared" si="563"/>
        <v>0</v>
      </c>
      <c r="DP39" s="156">
        <f t="shared" si="564"/>
        <v>0</v>
      </c>
      <c r="DQ39" s="156">
        <f t="shared" si="565"/>
        <v>0</v>
      </c>
      <c r="DR39" s="156">
        <f t="shared" si="566"/>
        <v>0</v>
      </c>
      <c r="DS39" s="156">
        <f t="shared" si="567"/>
        <v>0</v>
      </c>
      <c r="DT39" s="156">
        <f t="shared" si="568"/>
        <v>0</v>
      </c>
      <c r="DU39" s="156">
        <f t="shared" si="569"/>
        <v>0</v>
      </c>
      <c r="DV39" s="156">
        <f t="shared" si="570"/>
        <v>0</v>
      </c>
      <c r="DW39" s="156">
        <f t="shared" si="571"/>
        <v>0</v>
      </c>
      <c r="DX39" s="156">
        <f t="shared" si="572"/>
        <v>0</v>
      </c>
      <c r="DY39" s="156">
        <f t="shared" si="573"/>
        <v>0</v>
      </c>
      <c r="DZ39" s="156">
        <f t="shared" si="574"/>
        <v>0</v>
      </c>
      <c r="EA39" s="156">
        <f t="shared" si="575"/>
        <v>0</v>
      </c>
      <c r="EB39" s="156">
        <f t="shared" si="576"/>
        <v>0</v>
      </c>
      <c r="EC39" s="156">
        <f t="shared" si="577"/>
        <v>0</v>
      </c>
      <c r="ED39" s="156">
        <f t="shared" si="578"/>
        <v>0</v>
      </c>
      <c r="EE39" s="156">
        <f t="shared" si="579"/>
        <v>0</v>
      </c>
      <c r="EF39" s="156">
        <f t="shared" si="580"/>
        <v>0</v>
      </c>
      <c r="EG39" s="248">
        <f t="shared" si="581"/>
        <v>0</v>
      </c>
      <c r="EH39" s="249"/>
      <c r="EI39" s="250"/>
      <c r="EJ39" s="163" t="s">
        <v>59</v>
      </c>
      <c r="EK39" s="250"/>
      <c r="EL39" s="163" t="s">
        <v>59</v>
      </c>
      <c r="EM39" s="250"/>
      <c r="EN39" s="163" t="s">
        <v>59</v>
      </c>
      <c r="EO39" s="250"/>
      <c r="EP39" s="163" t="s">
        <v>59</v>
      </c>
      <c r="EQ39" s="250"/>
      <c r="ER39" s="163" t="s">
        <v>59</v>
      </c>
      <c r="ES39" s="250"/>
      <c r="ET39" s="163" t="s">
        <v>59</v>
      </c>
      <c r="EU39" s="250"/>
      <c r="EV39" s="163" t="s">
        <v>59</v>
      </c>
      <c r="EW39" s="250"/>
      <c r="EX39" s="163" t="s">
        <v>59</v>
      </c>
      <c r="EY39" s="250"/>
      <c r="EZ39" s="163" t="s">
        <v>59</v>
      </c>
      <c r="FA39" s="250"/>
      <c r="FB39" s="163" t="s">
        <v>59</v>
      </c>
      <c r="FC39" s="250"/>
      <c r="FD39" s="163" t="s">
        <v>59</v>
      </c>
      <c r="FE39" s="250"/>
      <c r="FF39" s="163" t="s">
        <v>59</v>
      </c>
      <c r="FG39" s="250"/>
      <c r="FH39" s="163" t="s">
        <v>59</v>
      </c>
      <c r="FI39" s="250"/>
      <c r="FJ39" s="121" t="s">
        <v>59</v>
      </c>
      <c r="FK39" s="162"/>
      <c r="FL39" s="163" t="s">
        <v>59</v>
      </c>
      <c r="FM39" s="162"/>
      <c r="FN39" s="163" t="s">
        <v>59</v>
      </c>
      <c r="FO39" s="162"/>
      <c r="FP39" s="163" t="s">
        <v>59</v>
      </c>
      <c r="FQ39" s="162"/>
      <c r="FR39" s="163" t="s">
        <v>59</v>
      </c>
      <c r="FS39" s="162"/>
      <c r="FT39" s="163" t="s">
        <v>59</v>
      </c>
      <c r="FU39" s="162"/>
      <c r="FV39" s="163" t="s">
        <v>59</v>
      </c>
      <c r="FW39" s="162"/>
      <c r="FX39" s="163" t="s">
        <v>59</v>
      </c>
      <c r="FY39" s="162"/>
      <c r="FZ39" s="163" t="s">
        <v>59</v>
      </c>
      <c r="GA39" s="162"/>
      <c r="GB39" s="163" t="s">
        <v>59</v>
      </c>
      <c r="GC39" s="162"/>
      <c r="GD39" s="163" t="s">
        <v>59</v>
      </c>
      <c r="GE39" s="162"/>
      <c r="GF39" s="163" t="s">
        <v>59</v>
      </c>
      <c r="GG39" s="218"/>
      <c r="GH39" s="163" t="s">
        <v>59</v>
      </c>
      <c r="GI39" s="218"/>
      <c r="GJ39" s="163" t="s">
        <v>59</v>
      </c>
      <c r="GK39" s="162"/>
      <c r="GL39" s="163" t="s">
        <v>59</v>
      </c>
      <c r="GM39" s="162"/>
      <c r="GN39" s="163" t="s">
        <v>59</v>
      </c>
      <c r="GO39" s="250"/>
      <c r="GP39" s="163"/>
      <c r="GQ39" s="250"/>
      <c r="GR39" s="163"/>
      <c r="GS39" s="165">
        <f t="shared" si="582"/>
        <v>0</v>
      </c>
      <c r="GT39" s="202"/>
      <c r="GU39" s="166">
        <f t="shared" si="583"/>
        <v>0</v>
      </c>
      <c r="GV39" s="166">
        <f t="shared" si="584"/>
        <v>0</v>
      </c>
      <c r="GW39" s="166">
        <f t="shared" si="585"/>
        <v>0</v>
      </c>
      <c r="GX39" s="166">
        <f t="shared" si="586"/>
        <v>0</v>
      </c>
      <c r="GY39" s="166">
        <f t="shared" si="587"/>
        <v>0</v>
      </c>
      <c r="GZ39" s="166">
        <f t="shared" si="588"/>
        <v>0</v>
      </c>
      <c r="HA39" s="166">
        <f t="shared" si="589"/>
        <v>0</v>
      </c>
      <c r="HB39" s="166">
        <f t="shared" si="590"/>
        <v>0</v>
      </c>
      <c r="HC39" s="166">
        <f t="shared" si="591"/>
        <v>0</v>
      </c>
      <c r="HD39" s="166">
        <f t="shared" si="592"/>
        <v>0</v>
      </c>
      <c r="HE39" s="166">
        <f t="shared" si="593"/>
        <v>0</v>
      </c>
      <c r="HF39" s="166">
        <f t="shared" si="594"/>
        <v>0</v>
      </c>
      <c r="HG39" s="166">
        <f t="shared" si="595"/>
        <v>0</v>
      </c>
      <c r="HH39" s="166">
        <f t="shared" si="596"/>
        <v>0</v>
      </c>
      <c r="HI39" s="166">
        <f t="shared" si="597"/>
        <v>0</v>
      </c>
      <c r="HJ39" s="166">
        <f t="shared" si="598"/>
        <v>0</v>
      </c>
      <c r="HK39" s="166">
        <f t="shared" si="599"/>
        <v>0</v>
      </c>
      <c r="HL39" s="166">
        <f t="shared" si="600"/>
        <v>0</v>
      </c>
      <c r="HM39" s="166">
        <f t="shared" si="601"/>
        <v>0</v>
      </c>
      <c r="HN39" s="166">
        <f t="shared" si="602"/>
        <v>0</v>
      </c>
      <c r="HO39" s="166">
        <f t="shared" si="603"/>
        <v>0</v>
      </c>
      <c r="HP39" s="166">
        <f t="shared" si="604"/>
        <v>0</v>
      </c>
      <c r="HQ39" s="166">
        <f t="shared" si="605"/>
        <v>0</v>
      </c>
      <c r="HR39" s="166">
        <f t="shared" si="606"/>
        <v>0</v>
      </c>
      <c r="HS39" s="166">
        <f t="shared" si="607"/>
        <v>0</v>
      </c>
      <c r="HT39" s="166">
        <f t="shared" si="608"/>
        <v>0</v>
      </c>
      <c r="HU39" s="166">
        <f t="shared" si="609"/>
        <v>0</v>
      </c>
      <c r="HV39" s="166">
        <f t="shared" si="610"/>
        <v>0</v>
      </c>
      <c r="HW39" s="166">
        <f t="shared" si="611"/>
        <v>0</v>
      </c>
      <c r="HX39" s="166">
        <f t="shared" si="612"/>
        <v>0</v>
      </c>
      <c r="HY39" s="166">
        <f t="shared" si="613"/>
        <v>0</v>
      </c>
      <c r="HZ39" s="252">
        <f t="shared" si="1069"/>
        <v>0</v>
      </c>
      <c r="IA39" s="148"/>
      <c r="IB39" s="169">
        <f t="shared" si="1073"/>
        <v>0</v>
      </c>
      <c r="IC39" s="169">
        <f t="shared" si="1074"/>
        <v>0</v>
      </c>
      <c r="ID39" s="169">
        <f t="shared" si="1075"/>
        <v>0</v>
      </c>
      <c r="IE39" s="169">
        <f t="shared" si="1076"/>
        <v>0</v>
      </c>
      <c r="IF39" s="169">
        <f t="shared" si="1077"/>
        <v>0</v>
      </c>
      <c r="IG39" s="169">
        <f t="shared" si="1078"/>
        <v>0</v>
      </c>
      <c r="IH39" s="169">
        <f t="shared" si="1079"/>
        <v>0</v>
      </c>
      <c r="II39" s="169">
        <f t="shared" si="1080"/>
        <v>0</v>
      </c>
      <c r="IJ39" s="169">
        <f t="shared" si="1081"/>
        <v>0</v>
      </c>
      <c r="IK39" s="169">
        <f t="shared" si="1082"/>
        <v>0</v>
      </c>
      <c r="IL39" s="169">
        <f t="shared" si="625"/>
        <v>0</v>
      </c>
      <c r="IM39" s="169">
        <f t="shared" si="626"/>
        <v>0</v>
      </c>
      <c r="IN39" s="169">
        <f t="shared" si="627"/>
        <v>0</v>
      </c>
      <c r="IO39" s="169">
        <f t="shared" si="628"/>
        <v>0</v>
      </c>
      <c r="IP39" s="169">
        <f t="shared" si="629"/>
        <v>0</v>
      </c>
      <c r="IQ39" s="169">
        <f t="shared" si="630"/>
        <v>0</v>
      </c>
      <c r="IR39" s="169">
        <f t="shared" si="631"/>
        <v>0</v>
      </c>
      <c r="IS39" s="169">
        <f t="shared" si="632"/>
        <v>0</v>
      </c>
      <c r="IT39" s="169">
        <f t="shared" si="633"/>
        <v>0</v>
      </c>
      <c r="IU39" s="169">
        <f t="shared" si="634"/>
        <v>0</v>
      </c>
      <c r="IV39" s="169">
        <f t="shared" si="635"/>
        <v>0</v>
      </c>
      <c r="IW39" s="169">
        <f t="shared" si="636"/>
        <v>0</v>
      </c>
      <c r="IX39" s="169">
        <f t="shared" si="637"/>
        <v>0</v>
      </c>
      <c r="IY39" s="169">
        <f t="shared" si="638"/>
        <v>0</v>
      </c>
      <c r="IZ39" s="169">
        <f t="shared" si="639"/>
        <v>0</v>
      </c>
      <c r="JA39" s="169">
        <f t="shared" si="640"/>
        <v>0</v>
      </c>
      <c r="JB39" s="169">
        <f t="shared" si="641"/>
        <v>0</v>
      </c>
      <c r="JC39" s="169">
        <f t="shared" si="642"/>
        <v>0</v>
      </c>
      <c r="JD39" s="169">
        <f t="shared" si="643"/>
        <v>0</v>
      </c>
      <c r="JE39" s="169">
        <f t="shared" si="644"/>
        <v>0</v>
      </c>
      <c r="JF39" s="256">
        <f t="shared" si="645"/>
        <v>0</v>
      </c>
      <c r="JG39" s="255"/>
      <c r="JH39" s="171">
        <f t="shared" si="646"/>
        <v>0</v>
      </c>
      <c r="JI39" s="171">
        <f t="shared" si="647"/>
        <v>0</v>
      </c>
      <c r="JJ39" s="171">
        <f t="shared" si="648"/>
        <v>0</v>
      </c>
      <c r="JK39" s="171">
        <f t="shared" si="649"/>
        <v>0</v>
      </c>
      <c r="JL39" s="171">
        <f t="shared" si="650"/>
        <v>0</v>
      </c>
      <c r="JM39" s="171">
        <f t="shared" si="651"/>
        <v>0</v>
      </c>
      <c r="JN39" s="171">
        <f t="shared" si="652"/>
        <v>0</v>
      </c>
      <c r="JO39" s="171">
        <f t="shared" si="653"/>
        <v>0</v>
      </c>
      <c r="JP39" s="171">
        <f t="shared" si="654"/>
        <v>0</v>
      </c>
      <c r="JQ39" s="171">
        <f t="shared" si="655"/>
        <v>0</v>
      </c>
      <c r="JR39" s="171">
        <f t="shared" si="656"/>
        <v>0</v>
      </c>
      <c r="JS39" s="171">
        <f t="shared" si="657"/>
        <v>0</v>
      </c>
      <c r="JT39" s="171">
        <f t="shared" si="658"/>
        <v>0</v>
      </c>
      <c r="JU39" s="171">
        <f t="shared" si="659"/>
        <v>0</v>
      </c>
      <c r="JV39" s="171">
        <f t="shared" si="660"/>
        <v>0</v>
      </c>
      <c r="JW39" s="171">
        <f t="shared" si="661"/>
        <v>0</v>
      </c>
      <c r="JX39" s="171">
        <f t="shared" si="662"/>
        <v>0</v>
      </c>
      <c r="JY39" s="171">
        <f t="shared" si="663"/>
        <v>0</v>
      </c>
      <c r="JZ39" s="171">
        <f t="shared" si="664"/>
        <v>0</v>
      </c>
      <c r="KA39" s="171">
        <f t="shared" si="665"/>
        <v>0</v>
      </c>
      <c r="KB39" s="171">
        <f t="shared" si="666"/>
        <v>0</v>
      </c>
      <c r="KC39" s="171">
        <f t="shared" si="667"/>
        <v>0</v>
      </c>
      <c r="KD39" s="171">
        <f t="shared" si="668"/>
        <v>0</v>
      </c>
      <c r="KE39" s="171">
        <f t="shared" si="669"/>
        <v>0</v>
      </c>
      <c r="KF39" s="171">
        <f t="shared" si="670"/>
        <v>0</v>
      </c>
      <c r="KG39" s="171">
        <f t="shared" si="671"/>
        <v>0</v>
      </c>
      <c r="KH39" s="171">
        <f t="shared" si="672"/>
        <v>0</v>
      </c>
      <c r="KI39" s="171">
        <f t="shared" si="673"/>
        <v>0</v>
      </c>
      <c r="KJ39" s="171">
        <f t="shared" si="674"/>
        <v>0</v>
      </c>
      <c r="KK39" s="171">
        <f t="shared" si="675"/>
        <v>0</v>
      </c>
      <c r="KL39" s="171">
        <f t="shared" si="676"/>
        <v>0</v>
      </c>
      <c r="KM39" s="259">
        <f t="shared" si="1071"/>
        <v>0</v>
      </c>
      <c r="KN39" s="113">
        <f t="shared" si="678"/>
        <v>0</v>
      </c>
      <c r="KO39" s="114">
        <f t="shared" si="679"/>
        <v>0</v>
      </c>
    </row>
    <row r="40" customFormat="1" spans="1:301">
      <c r="A40" s="223" t="s">
        <v>279</v>
      </c>
      <c r="B40" s="132">
        <v>66720</v>
      </c>
      <c r="C40" s="132" t="s">
        <v>57</v>
      </c>
      <c r="D40" s="224">
        <v>27791.0178398985</v>
      </c>
      <c r="E40" s="132" t="s">
        <v>58</v>
      </c>
      <c r="F40" s="133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141">
        <f t="shared" si="516"/>
        <v>0</v>
      </c>
      <c r="AM40" s="142">
        <f t="shared" si="517"/>
        <v>0</v>
      </c>
      <c r="AN40" s="200"/>
      <c r="AO40" s="203">
        <f t="shared" si="518"/>
        <v>0</v>
      </c>
      <c r="AP40" s="240">
        <f t="shared" si="519"/>
        <v>0</v>
      </c>
      <c r="AQ40" s="240">
        <f t="shared" si="520"/>
        <v>0</v>
      </c>
      <c r="AR40" s="240">
        <f t="shared" si="521"/>
        <v>0</v>
      </c>
      <c r="AS40" s="240">
        <f t="shared" si="522"/>
        <v>0</v>
      </c>
      <c r="AT40" s="240">
        <f t="shared" si="523"/>
        <v>0</v>
      </c>
      <c r="AU40" s="240">
        <f t="shared" si="524"/>
        <v>0</v>
      </c>
      <c r="AV40" s="240">
        <f t="shared" si="525"/>
        <v>0</v>
      </c>
      <c r="AW40" s="240">
        <f t="shared" si="526"/>
        <v>0</v>
      </c>
      <c r="AX40" s="240">
        <f t="shared" si="527"/>
        <v>0</v>
      </c>
      <c r="AY40" s="240">
        <f t="shared" si="528"/>
        <v>0</v>
      </c>
      <c r="AZ40" s="240">
        <f t="shared" si="529"/>
        <v>0</v>
      </c>
      <c r="BA40" s="240">
        <f t="shared" si="530"/>
        <v>0</v>
      </c>
      <c r="BB40" s="240">
        <f t="shared" si="531"/>
        <v>0</v>
      </c>
      <c r="BC40" s="240">
        <f t="shared" si="532"/>
        <v>0</v>
      </c>
      <c r="BD40" s="240">
        <f t="shared" si="533"/>
        <v>0</v>
      </c>
      <c r="BE40" s="240">
        <f t="shared" si="534"/>
        <v>0</v>
      </c>
      <c r="BF40" s="241">
        <f t="shared" si="535"/>
        <v>0</v>
      </c>
      <c r="BG40" s="240">
        <f t="shared" si="536"/>
        <v>0</v>
      </c>
      <c r="BH40" s="240">
        <f t="shared" si="537"/>
        <v>0</v>
      </c>
      <c r="BI40" s="240">
        <f t="shared" si="538"/>
        <v>0</v>
      </c>
      <c r="BJ40" s="240">
        <f t="shared" si="539"/>
        <v>0</v>
      </c>
      <c r="BK40" s="240">
        <f t="shared" si="540"/>
        <v>0</v>
      </c>
      <c r="BL40" s="240">
        <f t="shared" si="541"/>
        <v>0</v>
      </c>
      <c r="BM40" s="240">
        <f t="shared" si="542"/>
        <v>0</v>
      </c>
      <c r="BN40" s="240">
        <f t="shared" si="543"/>
        <v>0</v>
      </c>
      <c r="BO40" s="240">
        <f t="shared" si="544"/>
        <v>0</v>
      </c>
      <c r="BP40" s="240">
        <f t="shared" si="545"/>
        <v>0</v>
      </c>
      <c r="BQ40" s="240">
        <f t="shared" si="546"/>
        <v>0</v>
      </c>
      <c r="BR40" s="240">
        <f t="shared" si="547"/>
        <v>0</v>
      </c>
      <c r="BS40" s="240">
        <f t="shared" si="548"/>
        <v>0</v>
      </c>
      <c r="BT40" s="202"/>
      <c r="BU40" s="150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/>
      <c r="CS40" s="150"/>
      <c r="CT40" s="150"/>
      <c r="CU40" s="150"/>
      <c r="CV40" s="150"/>
      <c r="CW40" s="150"/>
      <c r="CX40" s="150"/>
      <c r="CY40" s="150"/>
      <c r="CZ40" s="155">
        <f t="shared" si="549"/>
        <v>0</v>
      </c>
      <c r="DA40" s="202"/>
      <c r="DB40" s="156">
        <f t="shared" si="550"/>
        <v>0</v>
      </c>
      <c r="DC40" s="156">
        <f t="shared" ref="DC40:DC71" si="1241">IB40+H40-IB40+AP40-BV40</f>
        <v>0</v>
      </c>
      <c r="DD40" s="156">
        <f t="shared" ref="DD40:DD71" si="1242">IC40+I40-IC40+AQ40-BW40</f>
        <v>0</v>
      </c>
      <c r="DE40" s="156">
        <f t="shared" ref="DE40:DE71" si="1243">ID40+J40-ID40+AR40-BX40</f>
        <v>0</v>
      </c>
      <c r="DF40" s="156">
        <f t="shared" ref="DF40:DF71" si="1244">IE40+K40-IE40+AS40-BY40</f>
        <v>0</v>
      </c>
      <c r="DG40" s="156">
        <f t="shared" ref="DG40:DG71" si="1245">IF40+L40-IF40+AT40-BZ40</f>
        <v>0</v>
      </c>
      <c r="DH40" s="156">
        <f t="shared" ref="DH40:DH71" si="1246">IG40+M40-IG40+AU40-CA40</f>
        <v>0</v>
      </c>
      <c r="DI40" s="156">
        <f t="shared" ref="DI40:DI71" si="1247">IH40+N40-IH40+AV40-CB40</f>
        <v>0</v>
      </c>
      <c r="DJ40" s="156">
        <f t="shared" ref="DJ40:DJ71" si="1248">II40+O40-II40+AW40-CC40</f>
        <v>0</v>
      </c>
      <c r="DK40" s="156">
        <f t="shared" ref="DK40:DK71" si="1249">IJ40+P40-IJ40+AX40-CD40</f>
        <v>0</v>
      </c>
      <c r="DL40" s="156">
        <f t="shared" ref="DL40:DL71" si="1250">IK40+Q40-IK40+AY40-CE40</f>
        <v>0</v>
      </c>
      <c r="DM40" s="156">
        <f t="shared" ref="DM40:DM71" si="1251">IL40+R40-IL40+AZ40-CF40</f>
        <v>0</v>
      </c>
      <c r="DN40" s="156">
        <f t="shared" ref="DN40:DN71" si="1252">IM40+S40-IM40+BA40-CG40</f>
        <v>0</v>
      </c>
      <c r="DO40" s="156">
        <f t="shared" ref="DO40:DO71" si="1253">IN40+T40-IN40+BB40-CH40</f>
        <v>0</v>
      </c>
      <c r="DP40" s="156">
        <f t="shared" ref="DP40:DP71" si="1254">IO40+U40-IO40+BC40-CI40</f>
        <v>0</v>
      </c>
      <c r="DQ40" s="156">
        <f t="shared" ref="DQ40:DQ71" si="1255">IP40+V40-IP40+BD40-CJ40</f>
        <v>0</v>
      </c>
      <c r="DR40" s="156">
        <f t="shared" ref="DR40:DR71" si="1256">IQ40+W40-IQ40+BE40-CK40</f>
        <v>0</v>
      </c>
      <c r="DS40" s="156">
        <f t="shared" ref="DS40:DS71" si="1257">IR40+X40-IR40+BF40-CL40</f>
        <v>0</v>
      </c>
      <c r="DT40" s="156">
        <f t="shared" ref="DT40:DT71" si="1258">IS40+Y40-IS40+BG40-CM40</f>
        <v>0</v>
      </c>
      <c r="DU40" s="156">
        <f t="shared" ref="DU40:DU71" si="1259">IT40+Z40-IT40+BH40-CN40</f>
        <v>0</v>
      </c>
      <c r="DV40" s="156">
        <f t="shared" ref="DV40:DV71" si="1260">IU40+AA40-IU40+BI40-CO40</f>
        <v>0</v>
      </c>
      <c r="DW40" s="156">
        <f t="shared" ref="DW40:DW71" si="1261">IV40+AB40-IV40+BJ40-CP40</f>
        <v>0</v>
      </c>
      <c r="DX40" s="156">
        <f t="shared" ref="DX40:DX71" si="1262">IW40+AC40-IW40+BK40-CQ40</f>
        <v>0</v>
      </c>
      <c r="DY40" s="156">
        <f t="shared" ref="DY40:DY71" si="1263">IX40+AD40-IX40+BL40-CR40</f>
        <v>0</v>
      </c>
      <c r="DZ40" s="156">
        <f t="shared" ref="DZ40:DZ71" si="1264">IY40+AE40-IY40+BM40-CS40</f>
        <v>0</v>
      </c>
      <c r="EA40" s="156">
        <f t="shared" ref="EA40:EA71" si="1265">IZ40+AF40-IZ40+BN40-CT40</f>
        <v>0</v>
      </c>
      <c r="EB40" s="156">
        <f t="shared" ref="EB40:EB71" si="1266">JA40+AG40-JA40+BO40-CU40</f>
        <v>0</v>
      </c>
      <c r="EC40" s="156">
        <f t="shared" ref="EC40:EC71" si="1267">JB40+AH40-JB40+BP40-CV40</f>
        <v>0</v>
      </c>
      <c r="ED40" s="156">
        <f t="shared" ref="ED40:ED71" si="1268">JC40+AI40-JC40+BQ40-CW40</f>
        <v>0</v>
      </c>
      <c r="EE40" s="156">
        <f t="shared" ref="EE40:EE71" si="1269">JD40+AJ40-JD40+BR40-CX40</f>
        <v>0</v>
      </c>
      <c r="EF40" s="156">
        <f t="shared" ref="EF40:EF71" si="1270">JE40+AK40-JE40+BS40-CY40</f>
        <v>0</v>
      </c>
      <c r="EG40" s="248">
        <f t="shared" si="581"/>
        <v>0</v>
      </c>
      <c r="EH40" s="249"/>
      <c r="EI40" s="250"/>
      <c r="EJ40" s="163" t="s">
        <v>59</v>
      </c>
      <c r="EK40" s="250"/>
      <c r="EL40" s="163" t="s">
        <v>59</v>
      </c>
      <c r="EM40" s="250"/>
      <c r="EN40" s="163" t="s">
        <v>59</v>
      </c>
      <c r="EO40" s="250"/>
      <c r="EP40" s="163" t="s">
        <v>59</v>
      </c>
      <c r="EQ40" s="250"/>
      <c r="ER40" s="163" t="s">
        <v>59</v>
      </c>
      <c r="ES40" s="250"/>
      <c r="ET40" s="163" t="s">
        <v>59</v>
      </c>
      <c r="EU40" s="250"/>
      <c r="EV40" s="163" t="s">
        <v>59</v>
      </c>
      <c r="EW40" s="250"/>
      <c r="EX40" s="163" t="s">
        <v>59</v>
      </c>
      <c r="EY40" s="250"/>
      <c r="EZ40" s="163" t="s">
        <v>59</v>
      </c>
      <c r="FA40" s="250"/>
      <c r="FB40" s="163" t="s">
        <v>59</v>
      </c>
      <c r="FC40" s="250"/>
      <c r="FD40" s="163" t="s">
        <v>59</v>
      </c>
      <c r="FE40" s="250"/>
      <c r="FF40" s="163" t="s">
        <v>59</v>
      </c>
      <c r="FG40" s="250"/>
      <c r="FH40" s="163" t="s">
        <v>59</v>
      </c>
      <c r="FI40" s="250"/>
      <c r="FJ40" s="121" t="s">
        <v>59</v>
      </c>
      <c r="FK40" s="162"/>
      <c r="FL40" s="163" t="s">
        <v>59</v>
      </c>
      <c r="FM40" s="162"/>
      <c r="FN40" s="163" t="s">
        <v>59</v>
      </c>
      <c r="FO40" s="162"/>
      <c r="FP40" s="163" t="s">
        <v>59</v>
      </c>
      <c r="FQ40" s="162"/>
      <c r="FR40" s="163" t="s">
        <v>59</v>
      </c>
      <c r="FS40" s="162"/>
      <c r="FT40" s="163" t="s">
        <v>59</v>
      </c>
      <c r="FU40" s="162"/>
      <c r="FV40" s="163" t="s">
        <v>59</v>
      </c>
      <c r="FW40" s="162"/>
      <c r="FX40" s="163" t="s">
        <v>59</v>
      </c>
      <c r="FY40" s="162"/>
      <c r="FZ40" s="163" t="s">
        <v>59</v>
      </c>
      <c r="GA40" s="162"/>
      <c r="GB40" s="163" t="s">
        <v>59</v>
      </c>
      <c r="GC40" s="162"/>
      <c r="GD40" s="163" t="s">
        <v>59</v>
      </c>
      <c r="GE40" s="162"/>
      <c r="GF40" s="163" t="s">
        <v>59</v>
      </c>
      <c r="GG40" s="218"/>
      <c r="GH40" s="163" t="s">
        <v>59</v>
      </c>
      <c r="GI40" s="218"/>
      <c r="GJ40" s="163" t="s">
        <v>59</v>
      </c>
      <c r="GK40" s="162"/>
      <c r="GL40" s="163" t="s">
        <v>59</v>
      </c>
      <c r="GM40" s="162"/>
      <c r="GN40" s="163" t="s">
        <v>59</v>
      </c>
      <c r="GO40" s="250"/>
      <c r="GP40" s="163"/>
      <c r="GQ40" s="250"/>
      <c r="GR40" s="163"/>
      <c r="GS40" s="165">
        <f t="shared" si="582"/>
        <v>0</v>
      </c>
      <c r="GT40" s="202"/>
      <c r="GU40" s="166">
        <f t="shared" ref="GU40:GU71" si="1271">DB40-EI40</f>
        <v>0</v>
      </c>
      <c r="GV40" s="166">
        <f t="shared" ref="GV40:GV71" si="1272">DC40-EK40</f>
        <v>0</v>
      </c>
      <c r="GW40" s="166">
        <f t="shared" ref="GW40:GW71" si="1273">DD40-EM40</f>
        <v>0</v>
      </c>
      <c r="GX40" s="166">
        <f t="shared" si="586"/>
        <v>0</v>
      </c>
      <c r="GY40" s="166">
        <f t="shared" si="587"/>
        <v>0</v>
      </c>
      <c r="GZ40" s="166">
        <f t="shared" si="588"/>
        <v>0</v>
      </c>
      <c r="HA40" s="166">
        <f t="shared" ref="HA40:HA71" si="1274">DH40-EU40</f>
        <v>0</v>
      </c>
      <c r="HB40" s="166">
        <f t="shared" ref="HB40:HB71" si="1275">DI40-EW40</f>
        <v>0</v>
      </c>
      <c r="HC40" s="166">
        <f t="shared" ref="HC40:HC71" si="1276">DJ40-EY40</f>
        <v>0</v>
      </c>
      <c r="HD40" s="166">
        <f t="shared" ref="HD40:HD71" si="1277">DK40-FA40</f>
        <v>0</v>
      </c>
      <c r="HE40" s="166">
        <f t="shared" ref="HE40:HE71" si="1278">DL40-FC40</f>
        <v>0</v>
      </c>
      <c r="HF40" s="166">
        <f t="shared" ref="HF40:HF71" si="1279">DM40-FE40</f>
        <v>0</v>
      </c>
      <c r="HG40" s="166">
        <f t="shared" ref="HG40:HG71" si="1280">DN40-FG40</f>
        <v>0</v>
      </c>
      <c r="HH40" s="166">
        <f t="shared" ref="HH40:HH71" si="1281">DO40-FI40</f>
        <v>0</v>
      </c>
      <c r="HI40" s="166">
        <f t="shared" ref="HI40:HI71" si="1282">DP40-FK40</f>
        <v>0</v>
      </c>
      <c r="HJ40" s="166">
        <f t="shared" ref="HJ40:HJ71" si="1283">DQ40-FM40</f>
        <v>0</v>
      </c>
      <c r="HK40" s="166">
        <f t="shared" ref="HK40:HK71" si="1284">DR40-FO40</f>
        <v>0</v>
      </c>
      <c r="HL40" s="166">
        <f t="shared" ref="HL40:HL71" si="1285">DS40-FQ40</f>
        <v>0</v>
      </c>
      <c r="HM40" s="166">
        <f t="shared" ref="HM40:HM71" si="1286">DT40-FS40</f>
        <v>0</v>
      </c>
      <c r="HN40" s="166">
        <f t="shared" ref="HN40:HN71" si="1287">DU40-FU40</f>
        <v>0</v>
      </c>
      <c r="HO40" s="166">
        <f t="shared" ref="HO40:HO71" si="1288">DV40-FW40</f>
        <v>0</v>
      </c>
      <c r="HP40" s="166">
        <f t="shared" ref="HP40:HP71" si="1289">DW40-FY40</f>
        <v>0</v>
      </c>
      <c r="HQ40" s="166">
        <f t="shared" ref="HQ40:HQ71" si="1290">DX40-GA40</f>
        <v>0</v>
      </c>
      <c r="HR40" s="166">
        <f t="shared" ref="HR40:HR71" si="1291">DY40-GC40</f>
        <v>0</v>
      </c>
      <c r="HS40" s="166">
        <f t="shared" ref="HS40:HS71" si="1292">DZ40-GE40</f>
        <v>0</v>
      </c>
      <c r="HT40" s="166">
        <f t="shared" ref="HT40:HT71" si="1293">EA40-GG40</f>
        <v>0</v>
      </c>
      <c r="HU40" s="166">
        <f t="shared" ref="HU40:HU71" si="1294">EB40-GI40</f>
        <v>0</v>
      </c>
      <c r="HV40" s="166">
        <f t="shared" ref="HV40:HV71" si="1295">EC40-GK40</f>
        <v>0</v>
      </c>
      <c r="HW40" s="166">
        <f t="shared" ref="HW40:HW71" si="1296">ED40-GM40</f>
        <v>0</v>
      </c>
      <c r="HX40" s="166">
        <f t="shared" ref="HX40:HX71" si="1297">EE40-GO40</f>
        <v>0</v>
      </c>
      <c r="HY40" s="166">
        <f t="shared" ref="HY40:HY71" si="1298">EF40-GQ40</f>
        <v>0</v>
      </c>
      <c r="HZ40" s="252">
        <f t="shared" si="1069"/>
        <v>0</v>
      </c>
      <c r="IA40" s="148"/>
      <c r="IB40" s="169">
        <f t="shared" si="1073"/>
        <v>0</v>
      </c>
      <c r="IC40" s="169">
        <f t="shared" si="1074"/>
        <v>0</v>
      </c>
      <c r="ID40" s="169">
        <f t="shared" si="1075"/>
        <v>0</v>
      </c>
      <c r="IE40" s="169">
        <f t="shared" si="1076"/>
        <v>0</v>
      </c>
      <c r="IF40" s="169">
        <f t="shared" si="1077"/>
        <v>0</v>
      </c>
      <c r="IG40" s="169">
        <f t="shared" si="1078"/>
        <v>0</v>
      </c>
      <c r="IH40" s="169">
        <f t="shared" si="1079"/>
        <v>0</v>
      </c>
      <c r="II40" s="169">
        <f t="shared" si="1080"/>
        <v>0</v>
      </c>
      <c r="IJ40" s="169">
        <f t="shared" si="1081"/>
        <v>0</v>
      </c>
      <c r="IK40" s="169">
        <f t="shared" si="1082"/>
        <v>0</v>
      </c>
      <c r="IL40" s="169">
        <f t="shared" si="625"/>
        <v>0</v>
      </c>
      <c r="IM40" s="169">
        <f t="shared" si="626"/>
        <v>0</v>
      </c>
      <c r="IN40" s="169">
        <f t="shared" si="627"/>
        <v>0</v>
      </c>
      <c r="IO40" s="169">
        <f t="shared" si="628"/>
        <v>0</v>
      </c>
      <c r="IP40" s="169">
        <f t="shared" si="629"/>
        <v>0</v>
      </c>
      <c r="IQ40" s="169">
        <f t="shared" si="630"/>
        <v>0</v>
      </c>
      <c r="IR40" s="169">
        <f t="shared" si="631"/>
        <v>0</v>
      </c>
      <c r="IS40" s="169">
        <f t="shared" si="632"/>
        <v>0</v>
      </c>
      <c r="IT40" s="169">
        <f t="shared" si="633"/>
        <v>0</v>
      </c>
      <c r="IU40" s="169">
        <f t="shared" si="634"/>
        <v>0</v>
      </c>
      <c r="IV40" s="169">
        <f t="shared" si="635"/>
        <v>0</v>
      </c>
      <c r="IW40" s="169">
        <f t="shared" si="636"/>
        <v>0</v>
      </c>
      <c r="IX40" s="169">
        <f t="shared" si="637"/>
        <v>0</v>
      </c>
      <c r="IY40" s="169">
        <f t="shared" si="638"/>
        <v>0</v>
      </c>
      <c r="IZ40" s="169">
        <f t="shared" si="639"/>
        <v>0</v>
      </c>
      <c r="JA40" s="169">
        <f t="shared" si="640"/>
        <v>0</v>
      </c>
      <c r="JB40" s="169">
        <f t="shared" si="641"/>
        <v>0</v>
      </c>
      <c r="JC40" s="169">
        <f t="shared" si="642"/>
        <v>0</v>
      </c>
      <c r="JD40" s="169">
        <f t="shared" si="643"/>
        <v>0</v>
      </c>
      <c r="JE40" s="169">
        <f t="shared" si="644"/>
        <v>0</v>
      </c>
      <c r="JF40" s="256">
        <f t="shared" si="645"/>
        <v>0</v>
      </c>
      <c r="JG40" s="255"/>
      <c r="JH40" s="171">
        <f t="shared" si="646"/>
        <v>0</v>
      </c>
      <c r="JI40" s="171">
        <f t="shared" si="647"/>
        <v>0</v>
      </c>
      <c r="JJ40" s="171">
        <f t="shared" si="648"/>
        <v>0</v>
      </c>
      <c r="JK40" s="171">
        <f t="shared" si="649"/>
        <v>0</v>
      </c>
      <c r="JL40" s="171">
        <f t="shared" si="650"/>
        <v>0</v>
      </c>
      <c r="JM40" s="171">
        <f t="shared" si="651"/>
        <v>0</v>
      </c>
      <c r="JN40" s="171">
        <f t="shared" si="652"/>
        <v>0</v>
      </c>
      <c r="JO40" s="171">
        <f t="shared" si="653"/>
        <v>0</v>
      </c>
      <c r="JP40" s="171">
        <f t="shared" si="654"/>
        <v>0</v>
      </c>
      <c r="JQ40" s="171">
        <f t="shared" si="655"/>
        <v>0</v>
      </c>
      <c r="JR40" s="171">
        <f t="shared" si="656"/>
        <v>0</v>
      </c>
      <c r="JS40" s="171">
        <f t="shared" si="657"/>
        <v>0</v>
      </c>
      <c r="JT40" s="171">
        <f t="shared" si="658"/>
        <v>0</v>
      </c>
      <c r="JU40" s="171">
        <f t="shared" si="659"/>
        <v>0</v>
      </c>
      <c r="JV40" s="171">
        <f t="shared" si="660"/>
        <v>0</v>
      </c>
      <c r="JW40" s="171">
        <f t="shared" si="661"/>
        <v>0</v>
      </c>
      <c r="JX40" s="171">
        <f t="shared" si="662"/>
        <v>0</v>
      </c>
      <c r="JY40" s="171">
        <f t="shared" si="663"/>
        <v>0</v>
      </c>
      <c r="JZ40" s="171">
        <f t="shared" si="664"/>
        <v>0</v>
      </c>
      <c r="KA40" s="171">
        <f t="shared" si="665"/>
        <v>0</v>
      </c>
      <c r="KB40" s="171">
        <f t="shared" si="666"/>
        <v>0</v>
      </c>
      <c r="KC40" s="171">
        <f t="shared" si="667"/>
        <v>0</v>
      </c>
      <c r="KD40" s="171">
        <f t="shared" si="668"/>
        <v>0</v>
      </c>
      <c r="KE40" s="171">
        <f t="shared" si="669"/>
        <v>0</v>
      </c>
      <c r="KF40" s="171">
        <f t="shared" si="670"/>
        <v>0</v>
      </c>
      <c r="KG40" s="171">
        <f t="shared" si="671"/>
        <v>0</v>
      </c>
      <c r="KH40" s="171">
        <f t="shared" si="672"/>
        <v>0</v>
      </c>
      <c r="KI40" s="171">
        <f t="shared" si="673"/>
        <v>0</v>
      </c>
      <c r="KJ40" s="171">
        <f t="shared" si="674"/>
        <v>0</v>
      </c>
      <c r="KK40" s="171">
        <f t="shared" si="675"/>
        <v>0</v>
      </c>
      <c r="KL40" s="171">
        <f t="shared" si="676"/>
        <v>0</v>
      </c>
      <c r="KM40" s="259">
        <f t="shared" si="1071"/>
        <v>0</v>
      </c>
      <c r="KN40" s="113">
        <f t="shared" si="678"/>
        <v>0</v>
      </c>
      <c r="KO40" s="114">
        <f t="shared" si="679"/>
        <v>0</v>
      </c>
    </row>
    <row r="41" customFormat="1" spans="1:301">
      <c r="A41" s="229" t="s">
        <v>280</v>
      </c>
      <c r="B41" s="132">
        <v>60561</v>
      </c>
      <c r="C41" s="132" t="s">
        <v>57</v>
      </c>
      <c r="D41" s="224">
        <v>8457.87</v>
      </c>
      <c r="E41" s="132" t="s">
        <v>58</v>
      </c>
      <c r="F41" s="133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v>1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2</v>
      </c>
      <c r="AE41" s="3">
        <v>2</v>
      </c>
      <c r="AF41" s="3"/>
      <c r="AG41" s="3"/>
      <c r="AH41" s="3"/>
      <c r="AI41" s="3"/>
      <c r="AJ41" s="3"/>
      <c r="AK41" s="3"/>
      <c r="AL41" s="141">
        <f t="shared" si="516"/>
        <v>5</v>
      </c>
      <c r="AM41" s="142">
        <f t="shared" si="517"/>
        <v>5</v>
      </c>
      <c r="AN41" s="200"/>
      <c r="AO41" s="203">
        <f t="shared" si="518"/>
        <v>0</v>
      </c>
      <c r="AP41" s="240">
        <f t="shared" si="519"/>
        <v>0</v>
      </c>
      <c r="AQ41" s="240">
        <f t="shared" si="520"/>
        <v>0</v>
      </c>
      <c r="AR41" s="240">
        <f t="shared" si="521"/>
        <v>0</v>
      </c>
      <c r="AS41" s="240">
        <f t="shared" si="522"/>
        <v>0</v>
      </c>
      <c r="AT41" s="240">
        <f t="shared" si="523"/>
        <v>0</v>
      </c>
      <c r="AU41" s="240">
        <f t="shared" si="524"/>
        <v>0</v>
      </c>
      <c r="AV41" s="240">
        <f t="shared" si="525"/>
        <v>0</v>
      </c>
      <c r="AW41" s="240">
        <f t="shared" si="526"/>
        <v>0</v>
      </c>
      <c r="AX41" s="240">
        <f t="shared" si="527"/>
        <v>0</v>
      </c>
      <c r="AY41" s="240">
        <f t="shared" si="528"/>
        <v>0</v>
      </c>
      <c r="AZ41" s="240">
        <f t="shared" si="529"/>
        <v>0</v>
      </c>
      <c r="BA41" s="240">
        <f t="shared" si="530"/>
        <v>0</v>
      </c>
      <c r="BB41" s="240">
        <f t="shared" si="531"/>
        <v>0</v>
      </c>
      <c r="BC41" s="240">
        <f t="shared" si="532"/>
        <v>0</v>
      </c>
      <c r="BD41" s="240">
        <f t="shared" si="533"/>
        <v>0</v>
      </c>
      <c r="BE41" s="240">
        <f t="shared" si="534"/>
        <v>0</v>
      </c>
      <c r="BF41" s="241">
        <f t="shared" si="535"/>
        <v>0</v>
      </c>
      <c r="BG41" s="240">
        <f t="shared" si="536"/>
        <v>0</v>
      </c>
      <c r="BH41" s="240">
        <f t="shared" si="537"/>
        <v>0</v>
      </c>
      <c r="BI41" s="240">
        <f t="shared" si="538"/>
        <v>0</v>
      </c>
      <c r="BJ41" s="240">
        <f t="shared" si="539"/>
        <v>0</v>
      </c>
      <c r="BK41" s="240">
        <f t="shared" si="540"/>
        <v>0</v>
      </c>
      <c r="BL41" s="240">
        <f t="shared" si="541"/>
        <v>0</v>
      </c>
      <c r="BM41" s="240">
        <f t="shared" si="542"/>
        <v>2</v>
      </c>
      <c r="BN41" s="240">
        <f t="shared" si="543"/>
        <v>4</v>
      </c>
      <c r="BO41" s="240">
        <f t="shared" si="544"/>
        <v>4</v>
      </c>
      <c r="BP41" s="240">
        <f t="shared" si="545"/>
        <v>4</v>
      </c>
      <c r="BQ41" s="240">
        <f t="shared" si="546"/>
        <v>4</v>
      </c>
      <c r="BR41" s="240">
        <f t="shared" si="547"/>
        <v>4</v>
      </c>
      <c r="BS41" s="240">
        <f t="shared" si="548"/>
        <v>4</v>
      </c>
      <c r="BT41" s="202"/>
      <c r="BU41" s="150"/>
      <c r="BV41" s="150"/>
      <c r="BW41" s="150"/>
      <c r="BX41" s="150"/>
      <c r="BY41" s="150"/>
      <c r="BZ41" s="150"/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/>
      <c r="CP41" s="150"/>
      <c r="CQ41" s="150"/>
      <c r="CR41" s="150"/>
      <c r="CS41" s="150"/>
      <c r="CT41" s="150"/>
      <c r="CU41" s="150"/>
      <c r="CV41" s="150"/>
      <c r="CW41" s="150"/>
      <c r="CX41" s="150"/>
      <c r="CY41" s="150"/>
      <c r="CZ41" s="155">
        <f t="shared" si="549"/>
        <v>0</v>
      </c>
      <c r="DA41" s="202"/>
      <c r="DB41" s="156">
        <f t="shared" ref="DB41:DB72" si="1299">F41+G41-F41+AO41-BU41</f>
        <v>0</v>
      </c>
      <c r="DC41" s="156">
        <f t="shared" si="1241"/>
        <v>0</v>
      </c>
      <c r="DD41" s="156">
        <f t="shared" si="1242"/>
        <v>0</v>
      </c>
      <c r="DE41" s="156">
        <f t="shared" si="1243"/>
        <v>0</v>
      </c>
      <c r="DF41" s="156">
        <f t="shared" si="1244"/>
        <v>0</v>
      </c>
      <c r="DG41" s="156">
        <f t="shared" si="1245"/>
        <v>0</v>
      </c>
      <c r="DH41" s="156">
        <f t="shared" si="1246"/>
        <v>0</v>
      </c>
      <c r="DI41" s="156">
        <f t="shared" si="1247"/>
        <v>0</v>
      </c>
      <c r="DJ41" s="156">
        <f t="shared" si="1248"/>
        <v>0</v>
      </c>
      <c r="DK41" s="156">
        <f t="shared" si="1249"/>
        <v>0</v>
      </c>
      <c r="DL41" s="156">
        <f t="shared" si="1250"/>
        <v>0</v>
      </c>
      <c r="DM41" s="156">
        <f t="shared" si="1251"/>
        <v>1</v>
      </c>
      <c r="DN41" s="156">
        <f t="shared" si="1252"/>
        <v>0</v>
      </c>
      <c r="DO41" s="156">
        <f t="shared" si="1253"/>
        <v>0</v>
      </c>
      <c r="DP41" s="156">
        <f t="shared" si="1254"/>
        <v>0</v>
      </c>
      <c r="DQ41" s="156">
        <f t="shared" si="1255"/>
        <v>0</v>
      </c>
      <c r="DR41" s="156">
        <f t="shared" si="1256"/>
        <v>0</v>
      </c>
      <c r="DS41" s="156">
        <f t="shared" si="1257"/>
        <v>0</v>
      </c>
      <c r="DT41" s="156">
        <f t="shared" si="1258"/>
        <v>0</v>
      </c>
      <c r="DU41" s="156">
        <f t="shared" si="1259"/>
        <v>0</v>
      </c>
      <c r="DV41" s="156">
        <f t="shared" si="1260"/>
        <v>0</v>
      </c>
      <c r="DW41" s="156">
        <f t="shared" si="1261"/>
        <v>0</v>
      </c>
      <c r="DX41" s="156">
        <f t="shared" si="1262"/>
        <v>0</v>
      </c>
      <c r="DY41" s="156">
        <f t="shared" si="1263"/>
        <v>2</v>
      </c>
      <c r="DZ41" s="156">
        <f t="shared" si="1264"/>
        <v>4</v>
      </c>
      <c r="EA41" s="156">
        <f t="shared" si="1265"/>
        <v>4</v>
      </c>
      <c r="EB41" s="156">
        <f t="shared" si="1266"/>
        <v>4</v>
      </c>
      <c r="EC41" s="156">
        <f t="shared" si="1267"/>
        <v>4</v>
      </c>
      <c r="ED41" s="156">
        <f t="shared" si="1268"/>
        <v>4</v>
      </c>
      <c r="EE41" s="156">
        <f t="shared" si="1269"/>
        <v>4</v>
      </c>
      <c r="EF41" s="156">
        <f t="shared" si="1270"/>
        <v>4</v>
      </c>
      <c r="EG41" s="248">
        <f t="shared" si="581"/>
        <v>31</v>
      </c>
      <c r="EH41" s="249"/>
      <c r="EI41" s="250"/>
      <c r="EJ41" s="163" t="s">
        <v>59</v>
      </c>
      <c r="EK41" s="250"/>
      <c r="EL41" s="163" t="s">
        <v>59</v>
      </c>
      <c r="EM41" s="250"/>
      <c r="EN41" s="163" t="s">
        <v>59</v>
      </c>
      <c r="EO41" s="250"/>
      <c r="EP41" s="163" t="s">
        <v>59</v>
      </c>
      <c r="EQ41" s="250"/>
      <c r="ER41" s="163" t="s">
        <v>59</v>
      </c>
      <c r="ES41" s="250"/>
      <c r="ET41" s="163" t="s">
        <v>59</v>
      </c>
      <c r="EU41" s="250"/>
      <c r="EV41" s="163" t="s">
        <v>59</v>
      </c>
      <c r="EW41" s="250"/>
      <c r="EX41" s="163" t="s">
        <v>59</v>
      </c>
      <c r="EY41" s="250"/>
      <c r="EZ41" s="163" t="s">
        <v>59</v>
      </c>
      <c r="FA41" s="250"/>
      <c r="FB41" s="163" t="s">
        <v>59</v>
      </c>
      <c r="FC41" s="250"/>
      <c r="FD41" s="163" t="s">
        <v>59</v>
      </c>
      <c r="FE41" s="250">
        <v>1</v>
      </c>
      <c r="FF41" s="163" t="s">
        <v>59</v>
      </c>
      <c r="FG41" s="250"/>
      <c r="FH41" s="163" t="s">
        <v>59</v>
      </c>
      <c r="FI41" s="250"/>
      <c r="FJ41" s="121" t="s">
        <v>59</v>
      </c>
      <c r="FK41" s="162"/>
      <c r="FL41" s="163" t="s">
        <v>59</v>
      </c>
      <c r="FM41" s="162"/>
      <c r="FN41" s="163" t="s">
        <v>59</v>
      </c>
      <c r="FO41" s="162"/>
      <c r="FP41" s="163" t="s">
        <v>59</v>
      </c>
      <c r="FQ41" s="162"/>
      <c r="FR41" s="163" t="s">
        <v>59</v>
      </c>
      <c r="FS41" s="162"/>
      <c r="FT41" s="163" t="s">
        <v>59</v>
      </c>
      <c r="FU41" s="162"/>
      <c r="FV41" s="163" t="s">
        <v>59</v>
      </c>
      <c r="FW41" s="162"/>
      <c r="FX41" s="163" t="s">
        <v>59</v>
      </c>
      <c r="FY41" s="162"/>
      <c r="FZ41" s="163" t="s">
        <v>59</v>
      </c>
      <c r="GA41" s="162"/>
      <c r="GB41" s="163" t="s">
        <v>59</v>
      </c>
      <c r="GC41" s="162"/>
      <c r="GD41" s="163" t="s">
        <v>59</v>
      </c>
      <c r="GE41" s="162"/>
      <c r="GF41" s="163" t="s">
        <v>59</v>
      </c>
      <c r="GG41" s="218"/>
      <c r="GH41" s="163" t="s">
        <v>59</v>
      </c>
      <c r="GI41" s="218"/>
      <c r="GJ41" s="163" t="s">
        <v>59</v>
      </c>
      <c r="GK41" s="162"/>
      <c r="GL41" s="163" t="s">
        <v>59</v>
      </c>
      <c r="GM41" s="162"/>
      <c r="GN41" s="163" t="s">
        <v>59</v>
      </c>
      <c r="GO41" s="250"/>
      <c r="GP41" s="163"/>
      <c r="GQ41" s="250"/>
      <c r="GR41" s="163"/>
      <c r="GS41" s="165">
        <f t="shared" si="582"/>
        <v>1</v>
      </c>
      <c r="GT41" s="202"/>
      <c r="GU41" s="166">
        <f t="shared" si="1271"/>
        <v>0</v>
      </c>
      <c r="GV41" s="166">
        <f t="shared" si="1272"/>
        <v>0</v>
      </c>
      <c r="GW41" s="166">
        <f t="shared" si="1273"/>
        <v>0</v>
      </c>
      <c r="GX41" s="166">
        <f t="shared" ref="GX41:GX72" si="1300">DE41-EO41</f>
        <v>0</v>
      </c>
      <c r="GY41" s="166">
        <f t="shared" ref="GY41:GY72" si="1301">DF41-EQ41</f>
        <v>0</v>
      </c>
      <c r="GZ41" s="166">
        <f t="shared" ref="GZ41:GZ72" si="1302">DG41-ES41</f>
        <v>0</v>
      </c>
      <c r="HA41" s="166">
        <f t="shared" si="1274"/>
        <v>0</v>
      </c>
      <c r="HB41" s="166">
        <f t="shared" si="1275"/>
        <v>0</v>
      </c>
      <c r="HC41" s="166">
        <f t="shared" si="1276"/>
        <v>0</v>
      </c>
      <c r="HD41" s="166">
        <f t="shared" si="1277"/>
        <v>0</v>
      </c>
      <c r="HE41" s="166">
        <f t="shared" si="1278"/>
        <v>0</v>
      </c>
      <c r="HF41" s="166">
        <f t="shared" si="1279"/>
        <v>0</v>
      </c>
      <c r="HG41" s="166">
        <f t="shared" si="1280"/>
        <v>0</v>
      </c>
      <c r="HH41" s="166">
        <f t="shared" si="1281"/>
        <v>0</v>
      </c>
      <c r="HI41" s="166">
        <f t="shared" si="1282"/>
        <v>0</v>
      </c>
      <c r="HJ41" s="166">
        <f t="shared" si="1283"/>
        <v>0</v>
      </c>
      <c r="HK41" s="166">
        <f t="shared" si="1284"/>
        <v>0</v>
      </c>
      <c r="HL41" s="166">
        <f t="shared" si="1285"/>
        <v>0</v>
      </c>
      <c r="HM41" s="166">
        <f t="shared" si="1286"/>
        <v>0</v>
      </c>
      <c r="HN41" s="166">
        <f t="shared" si="1287"/>
        <v>0</v>
      </c>
      <c r="HO41" s="166">
        <f t="shared" si="1288"/>
        <v>0</v>
      </c>
      <c r="HP41" s="166">
        <f t="shared" si="1289"/>
        <v>0</v>
      </c>
      <c r="HQ41" s="166">
        <f t="shared" si="1290"/>
        <v>0</v>
      </c>
      <c r="HR41" s="166">
        <f t="shared" si="1291"/>
        <v>2</v>
      </c>
      <c r="HS41" s="166">
        <f t="shared" si="1292"/>
        <v>4</v>
      </c>
      <c r="HT41" s="166">
        <f t="shared" si="1293"/>
        <v>4</v>
      </c>
      <c r="HU41" s="166">
        <f t="shared" si="1294"/>
        <v>4</v>
      </c>
      <c r="HV41" s="166">
        <f t="shared" si="1295"/>
        <v>4</v>
      </c>
      <c r="HW41" s="166">
        <f t="shared" si="1296"/>
        <v>4</v>
      </c>
      <c r="HX41" s="166">
        <f t="shared" si="1297"/>
        <v>4</v>
      </c>
      <c r="HY41" s="166">
        <f t="shared" si="1298"/>
        <v>4</v>
      </c>
      <c r="HZ41" s="252">
        <f t="shared" si="1069"/>
        <v>30</v>
      </c>
      <c r="IA41" s="148"/>
      <c r="IB41" s="169">
        <f t="shared" si="1073"/>
        <v>0</v>
      </c>
      <c r="IC41" s="169">
        <f t="shared" si="1074"/>
        <v>0</v>
      </c>
      <c r="ID41" s="169">
        <f t="shared" si="1075"/>
        <v>0</v>
      </c>
      <c r="IE41" s="169">
        <f t="shared" si="1076"/>
        <v>0</v>
      </c>
      <c r="IF41" s="169">
        <f t="shared" si="1077"/>
        <v>0</v>
      </c>
      <c r="IG41" s="169">
        <f t="shared" si="1078"/>
        <v>0</v>
      </c>
      <c r="IH41" s="169">
        <f t="shared" si="1079"/>
        <v>0</v>
      </c>
      <c r="II41" s="169">
        <f t="shared" si="1080"/>
        <v>0</v>
      </c>
      <c r="IJ41" s="169">
        <f t="shared" si="1081"/>
        <v>0</v>
      </c>
      <c r="IK41" s="169">
        <f t="shared" si="1082"/>
        <v>0</v>
      </c>
      <c r="IL41" s="169">
        <f t="shared" si="625"/>
        <v>0</v>
      </c>
      <c r="IM41" s="169">
        <f t="shared" si="626"/>
        <v>0</v>
      </c>
      <c r="IN41" s="169">
        <f t="shared" si="627"/>
        <v>0</v>
      </c>
      <c r="IO41" s="169">
        <f t="shared" si="628"/>
        <v>0</v>
      </c>
      <c r="IP41" s="169">
        <f t="shared" si="629"/>
        <v>0</v>
      </c>
      <c r="IQ41" s="169">
        <f t="shared" si="630"/>
        <v>0</v>
      </c>
      <c r="IR41" s="169">
        <f t="shared" si="631"/>
        <v>0</v>
      </c>
      <c r="IS41" s="169">
        <f t="shared" si="632"/>
        <v>0</v>
      </c>
      <c r="IT41" s="169">
        <f t="shared" si="633"/>
        <v>0</v>
      </c>
      <c r="IU41" s="169">
        <f t="shared" si="634"/>
        <v>0</v>
      </c>
      <c r="IV41" s="169">
        <f t="shared" si="635"/>
        <v>0</v>
      </c>
      <c r="IW41" s="169">
        <f t="shared" si="636"/>
        <v>0</v>
      </c>
      <c r="IX41" s="169">
        <f t="shared" si="637"/>
        <v>0</v>
      </c>
      <c r="IY41" s="169">
        <f t="shared" si="638"/>
        <v>2</v>
      </c>
      <c r="IZ41" s="169">
        <f t="shared" si="639"/>
        <v>4</v>
      </c>
      <c r="JA41" s="169">
        <f t="shared" si="640"/>
        <v>4</v>
      </c>
      <c r="JB41" s="169">
        <f t="shared" si="641"/>
        <v>4</v>
      </c>
      <c r="JC41" s="169">
        <f t="shared" si="642"/>
        <v>4</v>
      </c>
      <c r="JD41" s="169">
        <f t="shared" si="643"/>
        <v>4</v>
      </c>
      <c r="JE41" s="169">
        <f t="shared" si="644"/>
        <v>4</v>
      </c>
      <c r="JF41" s="256">
        <f t="shared" si="645"/>
        <v>4</v>
      </c>
      <c r="JG41" s="255"/>
      <c r="JH41" s="171">
        <f t="shared" ref="JH41:JH72" si="1303">IB41-GU41</f>
        <v>0</v>
      </c>
      <c r="JI41" s="171">
        <f t="shared" ref="JI41:JI72" si="1304">IC41-GV41</f>
        <v>0</v>
      </c>
      <c r="JJ41" s="171">
        <f t="shared" ref="JJ41:JJ72" si="1305">ID41-GW41</f>
        <v>0</v>
      </c>
      <c r="JK41" s="171">
        <f t="shared" ref="JK41:JK72" si="1306">IE41-GX41</f>
        <v>0</v>
      </c>
      <c r="JL41" s="171">
        <f t="shared" ref="JL41:JL72" si="1307">IF41-GY41</f>
        <v>0</v>
      </c>
      <c r="JM41" s="171">
        <f t="shared" ref="JM41:JM72" si="1308">IG41-GZ41</f>
        <v>0</v>
      </c>
      <c r="JN41" s="171">
        <f t="shared" ref="JN41:JN72" si="1309">IH41-HA41</f>
        <v>0</v>
      </c>
      <c r="JO41" s="171">
        <f t="shared" ref="JO41:JO72" si="1310">II41-HB41</f>
        <v>0</v>
      </c>
      <c r="JP41" s="171">
        <f t="shared" ref="JP41:JP72" si="1311">IJ41-HC41</f>
        <v>0</v>
      </c>
      <c r="JQ41" s="171">
        <f t="shared" ref="JQ41:JQ72" si="1312">IK41-HD41</f>
        <v>0</v>
      </c>
      <c r="JR41" s="171">
        <f t="shared" ref="JR41:JR72" si="1313">IL41-HE41</f>
        <v>0</v>
      </c>
      <c r="JS41" s="171">
        <f t="shared" ref="JS41:JS72" si="1314">IM41-HF41</f>
        <v>0</v>
      </c>
      <c r="JT41" s="171">
        <f t="shared" ref="JT41:JT72" si="1315">IN41-HG41</f>
        <v>0</v>
      </c>
      <c r="JU41" s="171">
        <f t="shared" ref="JU41:JU72" si="1316">IO41-HH41</f>
        <v>0</v>
      </c>
      <c r="JV41" s="171">
        <f t="shared" ref="JV41:JV72" si="1317">IP41-HI41</f>
        <v>0</v>
      </c>
      <c r="JW41" s="171">
        <f t="shared" ref="JW41:JW72" si="1318">IQ41-HJ41</f>
        <v>0</v>
      </c>
      <c r="JX41" s="171">
        <f t="shared" ref="JX41:JX72" si="1319">IR41-HK41</f>
        <v>0</v>
      </c>
      <c r="JY41" s="171">
        <f t="shared" ref="JY41:JY72" si="1320">IS41-HL41</f>
        <v>0</v>
      </c>
      <c r="JZ41" s="171">
        <f t="shared" ref="JZ41:JZ72" si="1321">IT41-HM41</f>
        <v>0</v>
      </c>
      <c r="KA41" s="171">
        <f t="shared" ref="KA41:KA72" si="1322">IU41-HN41</f>
        <v>0</v>
      </c>
      <c r="KB41" s="171">
        <f t="shared" ref="KB41:KB72" si="1323">IV41-HO41</f>
        <v>0</v>
      </c>
      <c r="KC41" s="171">
        <f t="shared" ref="KC41:KC72" si="1324">IW41-HP41</f>
        <v>0</v>
      </c>
      <c r="KD41" s="171">
        <f t="shared" ref="KD41:KD72" si="1325">IX41-HQ41</f>
        <v>0</v>
      </c>
      <c r="KE41" s="171">
        <f t="shared" ref="KE41:KE72" si="1326">IY41-HR41</f>
        <v>0</v>
      </c>
      <c r="KF41" s="171">
        <f t="shared" ref="KF41:KF72" si="1327">IZ41-HS41</f>
        <v>0</v>
      </c>
      <c r="KG41" s="171">
        <f t="shared" ref="KG41:KG72" si="1328">JA41-HT41</f>
        <v>0</v>
      </c>
      <c r="KH41" s="171">
        <f t="shared" ref="KH41:KH72" si="1329">JB41-HU41</f>
        <v>0</v>
      </c>
      <c r="KI41" s="171">
        <f t="shared" ref="KI41:KI72" si="1330">JC41-HV41</f>
        <v>0</v>
      </c>
      <c r="KJ41" s="171">
        <f t="shared" ref="KJ41:KJ72" si="1331">JD41-HW41</f>
        <v>0</v>
      </c>
      <c r="KK41" s="171">
        <f t="shared" ref="KK41:KK72" si="1332">JE41-HX41</f>
        <v>0</v>
      </c>
      <c r="KL41" s="171">
        <f t="shared" ref="KL41:KL72" si="1333">JF41-HY41</f>
        <v>0</v>
      </c>
      <c r="KM41" s="259">
        <f t="shared" si="677"/>
        <v>0</v>
      </c>
      <c r="KN41" s="113">
        <f t="shared" ref="KN41:KN72" si="1334">D41*JF41</f>
        <v>33831.48</v>
      </c>
      <c r="KO41" s="114">
        <f t="shared" ref="KO41:KO72" si="1335">D41*KM41</f>
        <v>0</v>
      </c>
    </row>
    <row r="42" customFormat="1" spans="1:301">
      <c r="A42" s="229" t="s">
        <v>281</v>
      </c>
      <c r="B42" s="132">
        <v>66631</v>
      </c>
      <c r="C42" s="132" t="s">
        <v>57</v>
      </c>
      <c r="D42" s="224">
        <v>1176</v>
      </c>
      <c r="E42" s="132" t="s">
        <v>58</v>
      </c>
      <c r="F42" s="133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>
        <v>1</v>
      </c>
      <c r="S42" s="3">
        <v>1</v>
      </c>
      <c r="T42" s="3"/>
      <c r="U42" s="3"/>
      <c r="V42" s="3"/>
      <c r="W42" s="3"/>
      <c r="X42" s="3">
        <v>2</v>
      </c>
      <c r="Y42" s="3"/>
      <c r="Z42" s="3"/>
      <c r="AA42" s="3"/>
      <c r="AB42" s="3"/>
      <c r="AC42" s="3"/>
      <c r="AD42" s="3">
        <v>2</v>
      </c>
      <c r="AE42" s="3">
        <v>2</v>
      </c>
      <c r="AF42" s="3"/>
      <c r="AG42" s="3"/>
      <c r="AH42" s="3"/>
      <c r="AI42" s="3"/>
      <c r="AJ42" s="3"/>
      <c r="AK42" s="3"/>
      <c r="AL42" s="141">
        <f t="shared" si="516"/>
        <v>8</v>
      </c>
      <c r="AM42" s="142">
        <f t="shared" si="517"/>
        <v>8</v>
      </c>
      <c r="AN42" s="200"/>
      <c r="AO42" s="203">
        <f t="shared" si="518"/>
        <v>0</v>
      </c>
      <c r="AP42" s="240">
        <f t="shared" si="519"/>
        <v>0</v>
      </c>
      <c r="AQ42" s="240">
        <f t="shared" si="520"/>
        <v>0</v>
      </c>
      <c r="AR42" s="240">
        <f t="shared" si="521"/>
        <v>0</v>
      </c>
      <c r="AS42" s="240">
        <f t="shared" si="522"/>
        <v>0</v>
      </c>
      <c r="AT42" s="240">
        <f t="shared" si="523"/>
        <v>0</v>
      </c>
      <c r="AU42" s="240">
        <f t="shared" si="524"/>
        <v>0</v>
      </c>
      <c r="AV42" s="240">
        <f t="shared" si="525"/>
        <v>0</v>
      </c>
      <c r="AW42" s="240">
        <f t="shared" si="526"/>
        <v>0</v>
      </c>
      <c r="AX42" s="240">
        <f t="shared" si="527"/>
        <v>0</v>
      </c>
      <c r="AY42" s="240">
        <f t="shared" si="528"/>
        <v>0</v>
      </c>
      <c r="AZ42" s="240">
        <f t="shared" si="529"/>
        <v>0</v>
      </c>
      <c r="BA42" s="240">
        <f t="shared" si="530"/>
        <v>0</v>
      </c>
      <c r="BB42" s="240">
        <f t="shared" si="531"/>
        <v>0</v>
      </c>
      <c r="BC42" s="240">
        <f t="shared" si="532"/>
        <v>0</v>
      </c>
      <c r="BD42" s="240">
        <f t="shared" si="533"/>
        <v>0</v>
      </c>
      <c r="BE42" s="240">
        <f t="shared" si="534"/>
        <v>0</v>
      </c>
      <c r="BF42" s="241">
        <f t="shared" si="535"/>
        <v>0</v>
      </c>
      <c r="BG42" s="240">
        <f t="shared" si="536"/>
        <v>2</v>
      </c>
      <c r="BH42" s="240">
        <f t="shared" si="537"/>
        <v>2</v>
      </c>
      <c r="BI42" s="240">
        <f t="shared" si="538"/>
        <v>2</v>
      </c>
      <c r="BJ42" s="240">
        <f t="shared" si="539"/>
        <v>2</v>
      </c>
      <c r="BK42" s="240">
        <f t="shared" si="540"/>
        <v>2</v>
      </c>
      <c r="BL42" s="240">
        <f t="shared" si="541"/>
        <v>2</v>
      </c>
      <c r="BM42" s="240">
        <f t="shared" si="542"/>
        <v>4</v>
      </c>
      <c r="BN42" s="240">
        <f t="shared" si="543"/>
        <v>6</v>
      </c>
      <c r="BO42" s="240">
        <f t="shared" si="544"/>
        <v>6</v>
      </c>
      <c r="BP42" s="240">
        <f t="shared" si="545"/>
        <v>6</v>
      </c>
      <c r="BQ42" s="240">
        <f t="shared" si="546"/>
        <v>6</v>
      </c>
      <c r="BR42" s="240">
        <f t="shared" si="547"/>
        <v>6</v>
      </c>
      <c r="BS42" s="240">
        <f t="shared" si="548"/>
        <v>6</v>
      </c>
      <c r="BT42" s="202"/>
      <c r="BU42" s="150"/>
      <c r="BV42" s="150"/>
      <c r="BW42" s="150"/>
      <c r="BX42" s="150"/>
      <c r="BY42" s="150"/>
      <c r="BZ42" s="150"/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50"/>
      <c r="CS42" s="150"/>
      <c r="CT42" s="150"/>
      <c r="CU42" s="150"/>
      <c r="CV42" s="150"/>
      <c r="CW42" s="150"/>
      <c r="CX42" s="150"/>
      <c r="CY42" s="150"/>
      <c r="CZ42" s="155">
        <f t="shared" si="549"/>
        <v>0</v>
      </c>
      <c r="DA42" s="202"/>
      <c r="DB42" s="156">
        <f t="shared" si="1299"/>
        <v>0</v>
      </c>
      <c r="DC42" s="156">
        <f t="shared" si="1241"/>
        <v>0</v>
      </c>
      <c r="DD42" s="156">
        <f t="shared" si="1242"/>
        <v>0</v>
      </c>
      <c r="DE42" s="156">
        <f t="shared" si="1243"/>
        <v>0</v>
      </c>
      <c r="DF42" s="156">
        <f t="shared" si="1244"/>
        <v>0</v>
      </c>
      <c r="DG42" s="156">
        <f t="shared" si="1245"/>
        <v>0</v>
      </c>
      <c r="DH42" s="156">
        <f t="shared" si="1246"/>
        <v>0</v>
      </c>
      <c r="DI42" s="156">
        <f t="shared" si="1247"/>
        <v>0</v>
      </c>
      <c r="DJ42" s="156">
        <f t="shared" si="1248"/>
        <v>0</v>
      </c>
      <c r="DK42" s="156">
        <f t="shared" si="1249"/>
        <v>0</v>
      </c>
      <c r="DL42" s="156">
        <f t="shared" si="1250"/>
        <v>0</v>
      </c>
      <c r="DM42" s="156">
        <f t="shared" si="1251"/>
        <v>1</v>
      </c>
      <c r="DN42" s="156">
        <f t="shared" si="1252"/>
        <v>1</v>
      </c>
      <c r="DO42" s="156">
        <f t="shared" si="1253"/>
        <v>0</v>
      </c>
      <c r="DP42" s="156">
        <f t="shared" si="1254"/>
        <v>0</v>
      </c>
      <c r="DQ42" s="156">
        <f t="shared" si="1255"/>
        <v>0</v>
      </c>
      <c r="DR42" s="156">
        <f t="shared" si="1256"/>
        <v>0</v>
      </c>
      <c r="DS42" s="156">
        <f t="shared" si="1257"/>
        <v>2</v>
      </c>
      <c r="DT42" s="156">
        <f t="shared" si="1258"/>
        <v>2</v>
      </c>
      <c r="DU42" s="156">
        <f t="shared" si="1259"/>
        <v>2</v>
      </c>
      <c r="DV42" s="156">
        <f t="shared" si="1260"/>
        <v>2</v>
      </c>
      <c r="DW42" s="156">
        <f t="shared" si="1261"/>
        <v>2</v>
      </c>
      <c r="DX42" s="156">
        <f t="shared" si="1262"/>
        <v>2</v>
      </c>
      <c r="DY42" s="156">
        <f t="shared" si="1263"/>
        <v>4</v>
      </c>
      <c r="DZ42" s="156">
        <f t="shared" si="1264"/>
        <v>6</v>
      </c>
      <c r="EA42" s="156">
        <f t="shared" si="1265"/>
        <v>6</v>
      </c>
      <c r="EB42" s="156">
        <f t="shared" si="1266"/>
        <v>6</v>
      </c>
      <c r="EC42" s="156">
        <f t="shared" si="1267"/>
        <v>6</v>
      </c>
      <c r="ED42" s="156">
        <f t="shared" si="1268"/>
        <v>6</v>
      </c>
      <c r="EE42" s="156">
        <f t="shared" si="1269"/>
        <v>6</v>
      </c>
      <c r="EF42" s="156">
        <f t="shared" si="1270"/>
        <v>6</v>
      </c>
      <c r="EG42" s="248">
        <f t="shared" si="581"/>
        <v>60</v>
      </c>
      <c r="EH42" s="249"/>
      <c r="EI42" s="250"/>
      <c r="EJ42" s="163" t="s">
        <v>59</v>
      </c>
      <c r="EK42" s="250"/>
      <c r="EL42" s="163" t="s">
        <v>59</v>
      </c>
      <c r="EM42" s="250"/>
      <c r="EN42" s="163" t="s">
        <v>59</v>
      </c>
      <c r="EO42" s="250"/>
      <c r="EP42" s="163" t="s">
        <v>59</v>
      </c>
      <c r="EQ42" s="250"/>
      <c r="ER42" s="163" t="s">
        <v>59</v>
      </c>
      <c r="ES42" s="250"/>
      <c r="ET42" s="163" t="s">
        <v>59</v>
      </c>
      <c r="EU42" s="250"/>
      <c r="EV42" s="163" t="s">
        <v>59</v>
      </c>
      <c r="EW42" s="250"/>
      <c r="EX42" s="163" t="s">
        <v>59</v>
      </c>
      <c r="EY42" s="250"/>
      <c r="EZ42" s="163" t="s">
        <v>59</v>
      </c>
      <c r="FA42" s="250"/>
      <c r="FB42" s="163" t="s">
        <v>59</v>
      </c>
      <c r="FC42" s="250"/>
      <c r="FD42" s="163" t="s">
        <v>59</v>
      </c>
      <c r="FE42" s="250">
        <v>1</v>
      </c>
      <c r="FF42" s="163" t="s">
        <v>59</v>
      </c>
      <c r="FG42" s="250">
        <v>1</v>
      </c>
      <c r="FH42" s="163" t="s">
        <v>59</v>
      </c>
      <c r="FI42" s="250"/>
      <c r="FJ42" s="121" t="s">
        <v>59</v>
      </c>
      <c r="FK42" s="162"/>
      <c r="FL42" s="163" t="s">
        <v>59</v>
      </c>
      <c r="FM42" s="162"/>
      <c r="FN42" s="163" t="s">
        <v>59</v>
      </c>
      <c r="FO42" s="162"/>
      <c r="FP42" s="163" t="s">
        <v>59</v>
      </c>
      <c r="FQ42" s="162"/>
      <c r="FR42" s="163" t="s">
        <v>59</v>
      </c>
      <c r="FS42" s="162"/>
      <c r="FT42" s="163" t="s">
        <v>59</v>
      </c>
      <c r="FU42" s="162"/>
      <c r="FV42" s="163" t="s">
        <v>59</v>
      </c>
      <c r="FW42" s="162"/>
      <c r="FX42" s="163" t="s">
        <v>59</v>
      </c>
      <c r="FY42" s="162"/>
      <c r="FZ42" s="163" t="s">
        <v>59</v>
      </c>
      <c r="GA42" s="162"/>
      <c r="GB42" s="163" t="s">
        <v>59</v>
      </c>
      <c r="GC42" s="162"/>
      <c r="GD42" s="163" t="s">
        <v>59</v>
      </c>
      <c r="GE42" s="162"/>
      <c r="GF42" s="163" t="s">
        <v>59</v>
      </c>
      <c r="GG42" s="218"/>
      <c r="GH42" s="163" t="s">
        <v>59</v>
      </c>
      <c r="GI42" s="218"/>
      <c r="GJ42" s="163" t="s">
        <v>59</v>
      </c>
      <c r="GK42" s="162"/>
      <c r="GL42" s="163" t="s">
        <v>59</v>
      </c>
      <c r="GM42" s="162"/>
      <c r="GN42" s="163" t="s">
        <v>59</v>
      </c>
      <c r="GO42" s="250"/>
      <c r="GP42" s="163"/>
      <c r="GQ42" s="250"/>
      <c r="GR42" s="163"/>
      <c r="GS42" s="165">
        <f t="shared" si="582"/>
        <v>2</v>
      </c>
      <c r="GT42" s="202"/>
      <c r="GU42" s="166">
        <f t="shared" si="1271"/>
        <v>0</v>
      </c>
      <c r="GV42" s="166">
        <f t="shared" si="1272"/>
        <v>0</v>
      </c>
      <c r="GW42" s="166">
        <f t="shared" si="1273"/>
        <v>0</v>
      </c>
      <c r="GX42" s="166">
        <f t="shared" si="1300"/>
        <v>0</v>
      </c>
      <c r="GY42" s="166">
        <f t="shared" si="1301"/>
        <v>0</v>
      </c>
      <c r="GZ42" s="166">
        <f t="shared" si="1302"/>
        <v>0</v>
      </c>
      <c r="HA42" s="166">
        <f t="shared" si="1274"/>
        <v>0</v>
      </c>
      <c r="HB42" s="166">
        <f t="shared" si="1275"/>
        <v>0</v>
      </c>
      <c r="HC42" s="166">
        <f t="shared" si="1276"/>
        <v>0</v>
      </c>
      <c r="HD42" s="166">
        <f t="shared" si="1277"/>
        <v>0</v>
      </c>
      <c r="HE42" s="166">
        <f t="shared" si="1278"/>
        <v>0</v>
      </c>
      <c r="HF42" s="166">
        <f t="shared" si="1279"/>
        <v>0</v>
      </c>
      <c r="HG42" s="166">
        <f t="shared" si="1280"/>
        <v>0</v>
      </c>
      <c r="HH42" s="166">
        <f t="shared" si="1281"/>
        <v>0</v>
      </c>
      <c r="HI42" s="166">
        <f t="shared" si="1282"/>
        <v>0</v>
      </c>
      <c r="HJ42" s="166">
        <f t="shared" si="1283"/>
        <v>0</v>
      </c>
      <c r="HK42" s="166">
        <f t="shared" si="1284"/>
        <v>0</v>
      </c>
      <c r="HL42" s="166">
        <f t="shared" si="1285"/>
        <v>2</v>
      </c>
      <c r="HM42" s="166">
        <f t="shared" si="1286"/>
        <v>2</v>
      </c>
      <c r="HN42" s="166">
        <f t="shared" si="1287"/>
        <v>2</v>
      </c>
      <c r="HO42" s="166">
        <f t="shared" si="1288"/>
        <v>2</v>
      </c>
      <c r="HP42" s="166">
        <f t="shared" si="1289"/>
        <v>2</v>
      </c>
      <c r="HQ42" s="166">
        <f t="shared" si="1290"/>
        <v>2</v>
      </c>
      <c r="HR42" s="166">
        <f t="shared" si="1291"/>
        <v>4</v>
      </c>
      <c r="HS42" s="166">
        <f t="shared" si="1292"/>
        <v>6</v>
      </c>
      <c r="HT42" s="166">
        <f t="shared" si="1293"/>
        <v>6</v>
      </c>
      <c r="HU42" s="166">
        <f t="shared" si="1294"/>
        <v>6</v>
      </c>
      <c r="HV42" s="166">
        <f t="shared" si="1295"/>
        <v>6</v>
      </c>
      <c r="HW42" s="166">
        <f t="shared" si="1296"/>
        <v>6</v>
      </c>
      <c r="HX42" s="166">
        <f t="shared" si="1297"/>
        <v>6</v>
      </c>
      <c r="HY42" s="166">
        <f t="shared" si="1298"/>
        <v>6</v>
      </c>
      <c r="HZ42" s="252">
        <f t="shared" si="1069"/>
        <v>58</v>
      </c>
      <c r="IA42" s="148"/>
      <c r="IB42" s="169">
        <f t="shared" si="1073"/>
        <v>0</v>
      </c>
      <c r="IC42" s="169">
        <f t="shared" si="1074"/>
        <v>0</v>
      </c>
      <c r="ID42" s="169">
        <f t="shared" si="1075"/>
        <v>0</v>
      </c>
      <c r="IE42" s="169">
        <f t="shared" si="1076"/>
        <v>0</v>
      </c>
      <c r="IF42" s="169">
        <f t="shared" si="1077"/>
        <v>0</v>
      </c>
      <c r="IG42" s="169">
        <f t="shared" si="1078"/>
        <v>0</v>
      </c>
      <c r="IH42" s="169">
        <f t="shared" si="1079"/>
        <v>0</v>
      </c>
      <c r="II42" s="169">
        <f t="shared" si="1080"/>
        <v>0</v>
      </c>
      <c r="IJ42" s="169">
        <f t="shared" si="1081"/>
        <v>0</v>
      </c>
      <c r="IK42" s="169">
        <f t="shared" si="1082"/>
        <v>0</v>
      </c>
      <c r="IL42" s="169">
        <f t="shared" si="625"/>
        <v>0</v>
      </c>
      <c r="IM42" s="169">
        <f t="shared" si="626"/>
        <v>0</v>
      </c>
      <c r="IN42" s="169">
        <f t="shared" si="627"/>
        <v>0</v>
      </c>
      <c r="IO42" s="169">
        <f t="shared" si="628"/>
        <v>0</v>
      </c>
      <c r="IP42" s="169">
        <f t="shared" si="629"/>
        <v>0</v>
      </c>
      <c r="IQ42" s="169">
        <f t="shared" si="630"/>
        <v>0</v>
      </c>
      <c r="IR42" s="169">
        <f t="shared" si="631"/>
        <v>0</v>
      </c>
      <c r="IS42" s="169">
        <f t="shared" si="632"/>
        <v>2</v>
      </c>
      <c r="IT42" s="169">
        <f t="shared" si="633"/>
        <v>2</v>
      </c>
      <c r="IU42" s="169">
        <f t="shared" si="634"/>
        <v>2</v>
      </c>
      <c r="IV42" s="169">
        <f t="shared" si="635"/>
        <v>2</v>
      </c>
      <c r="IW42" s="169">
        <f t="shared" si="636"/>
        <v>2</v>
      </c>
      <c r="IX42" s="169">
        <f t="shared" si="637"/>
        <v>2</v>
      </c>
      <c r="IY42" s="169">
        <f t="shared" si="638"/>
        <v>4</v>
      </c>
      <c r="IZ42" s="169">
        <f t="shared" si="639"/>
        <v>6</v>
      </c>
      <c r="JA42" s="169">
        <f t="shared" si="640"/>
        <v>6</v>
      </c>
      <c r="JB42" s="169">
        <f t="shared" si="641"/>
        <v>6</v>
      </c>
      <c r="JC42" s="169">
        <f t="shared" si="642"/>
        <v>6</v>
      </c>
      <c r="JD42" s="169">
        <f t="shared" si="643"/>
        <v>6</v>
      </c>
      <c r="JE42" s="169">
        <f t="shared" si="644"/>
        <v>6</v>
      </c>
      <c r="JF42" s="256">
        <f t="shared" si="645"/>
        <v>6</v>
      </c>
      <c r="JG42" s="255"/>
      <c r="JH42" s="171">
        <f t="shared" si="1303"/>
        <v>0</v>
      </c>
      <c r="JI42" s="171">
        <f t="shared" si="1304"/>
        <v>0</v>
      </c>
      <c r="JJ42" s="171">
        <f t="shared" si="1305"/>
        <v>0</v>
      </c>
      <c r="JK42" s="171">
        <f t="shared" si="1306"/>
        <v>0</v>
      </c>
      <c r="JL42" s="171">
        <f t="shared" si="1307"/>
        <v>0</v>
      </c>
      <c r="JM42" s="171">
        <f t="shared" si="1308"/>
        <v>0</v>
      </c>
      <c r="JN42" s="171">
        <f t="shared" si="1309"/>
        <v>0</v>
      </c>
      <c r="JO42" s="171">
        <f t="shared" si="1310"/>
        <v>0</v>
      </c>
      <c r="JP42" s="171">
        <f t="shared" si="1311"/>
        <v>0</v>
      </c>
      <c r="JQ42" s="171">
        <f t="shared" si="1312"/>
        <v>0</v>
      </c>
      <c r="JR42" s="171">
        <f t="shared" si="1313"/>
        <v>0</v>
      </c>
      <c r="JS42" s="171">
        <f t="shared" si="1314"/>
        <v>0</v>
      </c>
      <c r="JT42" s="171">
        <f t="shared" si="1315"/>
        <v>0</v>
      </c>
      <c r="JU42" s="171">
        <f t="shared" si="1316"/>
        <v>0</v>
      </c>
      <c r="JV42" s="171">
        <f t="shared" si="1317"/>
        <v>0</v>
      </c>
      <c r="JW42" s="171">
        <f t="shared" si="1318"/>
        <v>0</v>
      </c>
      <c r="JX42" s="171">
        <f t="shared" si="1319"/>
        <v>0</v>
      </c>
      <c r="JY42" s="171">
        <f t="shared" si="1320"/>
        <v>0</v>
      </c>
      <c r="JZ42" s="171">
        <f t="shared" si="1321"/>
        <v>0</v>
      </c>
      <c r="KA42" s="171">
        <f t="shared" si="1322"/>
        <v>0</v>
      </c>
      <c r="KB42" s="171">
        <f t="shared" si="1323"/>
        <v>0</v>
      </c>
      <c r="KC42" s="171">
        <f t="shared" si="1324"/>
        <v>0</v>
      </c>
      <c r="KD42" s="171">
        <f t="shared" si="1325"/>
        <v>0</v>
      </c>
      <c r="KE42" s="171">
        <f t="shared" si="1326"/>
        <v>0</v>
      </c>
      <c r="KF42" s="171">
        <f t="shared" si="1327"/>
        <v>0</v>
      </c>
      <c r="KG42" s="171">
        <f t="shared" si="1328"/>
        <v>0</v>
      </c>
      <c r="KH42" s="171">
        <f t="shared" si="1329"/>
        <v>0</v>
      </c>
      <c r="KI42" s="171">
        <f t="shared" si="1330"/>
        <v>0</v>
      </c>
      <c r="KJ42" s="171">
        <f t="shared" si="1331"/>
        <v>0</v>
      </c>
      <c r="KK42" s="171">
        <f t="shared" si="1332"/>
        <v>0</v>
      </c>
      <c r="KL42" s="171">
        <f t="shared" si="1333"/>
        <v>0</v>
      </c>
      <c r="KM42" s="259">
        <f t="shared" si="677"/>
        <v>0</v>
      </c>
      <c r="KN42" s="113">
        <f t="shared" si="1334"/>
        <v>7056</v>
      </c>
      <c r="KO42" s="114">
        <f t="shared" si="1335"/>
        <v>0</v>
      </c>
    </row>
    <row r="43" customFormat="1" spans="1:301">
      <c r="A43" s="229" t="s">
        <v>282</v>
      </c>
      <c r="B43" s="132">
        <v>66614</v>
      </c>
      <c r="C43" s="132" t="s">
        <v>57</v>
      </c>
      <c r="D43" s="224">
        <v>15454.6628182991</v>
      </c>
      <c r="E43" s="132" t="s">
        <v>58</v>
      </c>
      <c r="F43" s="133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141">
        <f t="shared" si="516"/>
        <v>3</v>
      </c>
      <c r="AM43" s="142">
        <f t="shared" si="517"/>
        <v>3</v>
      </c>
      <c r="AN43" s="200"/>
      <c r="AO43" s="203">
        <f t="shared" si="518"/>
        <v>0</v>
      </c>
      <c r="AP43" s="240">
        <f t="shared" si="519"/>
        <v>0</v>
      </c>
      <c r="AQ43" s="240">
        <f t="shared" si="520"/>
        <v>0</v>
      </c>
      <c r="AR43" s="240">
        <f t="shared" si="521"/>
        <v>0</v>
      </c>
      <c r="AS43" s="240">
        <f t="shared" si="522"/>
        <v>0</v>
      </c>
      <c r="AT43" s="240">
        <f t="shared" si="523"/>
        <v>0</v>
      </c>
      <c r="AU43" s="240">
        <f t="shared" si="524"/>
        <v>0</v>
      </c>
      <c r="AV43" s="240">
        <f t="shared" si="525"/>
        <v>0</v>
      </c>
      <c r="AW43" s="240">
        <f t="shared" si="526"/>
        <v>0</v>
      </c>
      <c r="AX43" s="240">
        <f t="shared" si="527"/>
        <v>0</v>
      </c>
      <c r="AY43" s="240">
        <f t="shared" si="528"/>
        <v>0</v>
      </c>
      <c r="AZ43" s="240">
        <f t="shared" si="529"/>
        <v>0</v>
      </c>
      <c r="BA43" s="240">
        <f t="shared" si="530"/>
        <v>0</v>
      </c>
      <c r="BB43" s="240">
        <f t="shared" si="531"/>
        <v>0</v>
      </c>
      <c r="BC43" s="240">
        <f t="shared" si="532"/>
        <v>0</v>
      </c>
      <c r="BD43" s="240">
        <f t="shared" si="533"/>
        <v>0</v>
      </c>
      <c r="BE43" s="240">
        <f t="shared" si="534"/>
        <v>0</v>
      </c>
      <c r="BF43" s="241">
        <f t="shared" si="535"/>
        <v>0</v>
      </c>
      <c r="BG43" s="240">
        <f t="shared" si="536"/>
        <v>0</v>
      </c>
      <c r="BH43" s="240">
        <f t="shared" si="537"/>
        <v>0</v>
      </c>
      <c r="BI43" s="240">
        <f t="shared" si="538"/>
        <v>0</v>
      </c>
      <c r="BJ43" s="240">
        <f t="shared" si="539"/>
        <v>0</v>
      </c>
      <c r="BK43" s="240">
        <f t="shared" si="540"/>
        <v>0</v>
      </c>
      <c r="BL43" s="240">
        <f t="shared" si="541"/>
        <v>0</v>
      </c>
      <c r="BM43" s="240">
        <f t="shared" si="542"/>
        <v>0</v>
      </c>
      <c r="BN43" s="240">
        <f t="shared" si="543"/>
        <v>3</v>
      </c>
      <c r="BO43" s="240">
        <f t="shared" si="544"/>
        <v>3</v>
      </c>
      <c r="BP43" s="240">
        <f t="shared" si="545"/>
        <v>3</v>
      </c>
      <c r="BQ43" s="240">
        <f t="shared" si="546"/>
        <v>3</v>
      </c>
      <c r="BR43" s="240">
        <f t="shared" si="547"/>
        <v>3</v>
      </c>
      <c r="BS43" s="240">
        <f t="shared" si="548"/>
        <v>3</v>
      </c>
      <c r="BT43" s="202"/>
      <c r="BU43" s="150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  <c r="CS43" s="150"/>
      <c r="CT43" s="150"/>
      <c r="CU43" s="150"/>
      <c r="CV43" s="150"/>
      <c r="CW43" s="150"/>
      <c r="CX43" s="150"/>
      <c r="CY43" s="150"/>
      <c r="CZ43" s="155">
        <f t="shared" si="549"/>
        <v>0</v>
      </c>
      <c r="DA43" s="202"/>
      <c r="DB43" s="156">
        <f t="shared" si="1299"/>
        <v>0</v>
      </c>
      <c r="DC43" s="156">
        <f t="shared" si="1241"/>
        <v>0</v>
      </c>
      <c r="DD43" s="156">
        <f t="shared" si="1242"/>
        <v>0</v>
      </c>
      <c r="DE43" s="156">
        <f t="shared" si="1243"/>
        <v>0</v>
      </c>
      <c r="DF43" s="156">
        <f t="shared" si="1244"/>
        <v>0</v>
      </c>
      <c r="DG43" s="156">
        <f t="shared" si="1245"/>
        <v>0</v>
      </c>
      <c r="DH43" s="156">
        <f t="shared" si="1246"/>
        <v>0</v>
      </c>
      <c r="DI43" s="156">
        <f t="shared" si="1247"/>
        <v>0</v>
      </c>
      <c r="DJ43" s="156">
        <f t="shared" si="1248"/>
        <v>0</v>
      </c>
      <c r="DK43" s="156">
        <f t="shared" si="1249"/>
        <v>0</v>
      </c>
      <c r="DL43" s="156">
        <f t="shared" si="1250"/>
        <v>0</v>
      </c>
      <c r="DM43" s="156">
        <f t="shared" si="1251"/>
        <v>0</v>
      </c>
      <c r="DN43" s="156">
        <f t="shared" si="1252"/>
        <v>0</v>
      </c>
      <c r="DO43" s="156">
        <f t="shared" si="1253"/>
        <v>0</v>
      </c>
      <c r="DP43" s="156">
        <f t="shared" si="1254"/>
        <v>0</v>
      </c>
      <c r="DQ43" s="156">
        <f t="shared" si="1255"/>
        <v>0</v>
      </c>
      <c r="DR43" s="156">
        <f t="shared" si="1256"/>
        <v>0</v>
      </c>
      <c r="DS43" s="156">
        <f t="shared" si="1257"/>
        <v>0</v>
      </c>
      <c r="DT43" s="156">
        <f t="shared" si="1258"/>
        <v>0</v>
      </c>
      <c r="DU43" s="156">
        <f t="shared" si="1259"/>
        <v>0</v>
      </c>
      <c r="DV43" s="156">
        <f t="shared" si="1260"/>
        <v>0</v>
      </c>
      <c r="DW43" s="156">
        <f t="shared" si="1261"/>
        <v>0</v>
      </c>
      <c r="DX43" s="156">
        <f t="shared" si="1262"/>
        <v>0</v>
      </c>
      <c r="DY43" s="156">
        <f t="shared" si="1263"/>
        <v>0</v>
      </c>
      <c r="DZ43" s="156">
        <f t="shared" si="1264"/>
        <v>3</v>
      </c>
      <c r="EA43" s="156">
        <f t="shared" si="1265"/>
        <v>3</v>
      </c>
      <c r="EB43" s="156">
        <f t="shared" si="1266"/>
        <v>3</v>
      </c>
      <c r="EC43" s="156">
        <f t="shared" si="1267"/>
        <v>3</v>
      </c>
      <c r="ED43" s="156">
        <f t="shared" si="1268"/>
        <v>3</v>
      </c>
      <c r="EE43" s="156">
        <f t="shared" si="1269"/>
        <v>3</v>
      </c>
      <c r="EF43" s="156">
        <f t="shared" si="1270"/>
        <v>3</v>
      </c>
      <c r="EG43" s="248">
        <f t="shared" si="581"/>
        <v>21</v>
      </c>
      <c r="EH43" s="249"/>
      <c r="EI43" s="250"/>
      <c r="EJ43" s="163" t="s">
        <v>59</v>
      </c>
      <c r="EK43" s="250"/>
      <c r="EL43" s="163" t="s">
        <v>59</v>
      </c>
      <c r="EM43" s="250"/>
      <c r="EN43" s="163" t="s">
        <v>59</v>
      </c>
      <c r="EO43" s="250"/>
      <c r="EP43" s="163" t="s">
        <v>59</v>
      </c>
      <c r="EQ43" s="250"/>
      <c r="ER43" s="163" t="s">
        <v>59</v>
      </c>
      <c r="ES43" s="250"/>
      <c r="ET43" s="163" t="s">
        <v>59</v>
      </c>
      <c r="EU43" s="250"/>
      <c r="EV43" s="163" t="s">
        <v>59</v>
      </c>
      <c r="EW43" s="250"/>
      <c r="EX43" s="163" t="s">
        <v>59</v>
      </c>
      <c r="EY43" s="250"/>
      <c r="EZ43" s="163" t="s">
        <v>59</v>
      </c>
      <c r="FA43" s="250"/>
      <c r="FB43" s="163" t="s">
        <v>59</v>
      </c>
      <c r="FC43" s="250"/>
      <c r="FD43" s="163" t="s">
        <v>59</v>
      </c>
      <c r="FE43" s="250"/>
      <c r="FF43" s="163" t="s">
        <v>59</v>
      </c>
      <c r="FG43" s="250"/>
      <c r="FH43" s="163" t="s">
        <v>59</v>
      </c>
      <c r="FI43" s="250"/>
      <c r="FJ43" s="121" t="s">
        <v>59</v>
      </c>
      <c r="FK43" s="162"/>
      <c r="FL43" s="163" t="s">
        <v>59</v>
      </c>
      <c r="FM43" s="162"/>
      <c r="FN43" s="163" t="s">
        <v>59</v>
      </c>
      <c r="FO43" s="162"/>
      <c r="FP43" s="163" t="s">
        <v>59</v>
      </c>
      <c r="FQ43" s="162"/>
      <c r="FR43" s="163" t="s">
        <v>59</v>
      </c>
      <c r="FS43" s="162"/>
      <c r="FT43" s="163" t="s">
        <v>59</v>
      </c>
      <c r="FU43" s="162"/>
      <c r="FV43" s="163" t="s">
        <v>59</v>
      </c>
      <c r="FW43" s="162"/>
      <c r="FX43" s="163" t="s">
        <v>59</v>
      </c>
      <c r="FY43" s="162"/>
      <c r="FZ43" s="163" t="s">
        <v>59</v>
      </c>
      <c r="GA43" s="162"/>
      <c r="GB43" s="163" t="s">
        <v>59</v>
      </c>
      <c r="GC43" s="162"/>
      <c r="GD43" s="163" t="s">
        <v>59</v>
      </c>
      <c r="GE43" s="162"/>
      <c r="GF43" s="163" t="s">
        <v>59</v>
      </c>
      <c r="GG43" s="218"/>
      <c r="GH43" s="163" t="s">
        <v>59</v>
      </c>
      <c r="GI43" s="218"/>
      <c r="GJ43" s="163" t="s">
        <v>59</v>
      </c>
      <c r="GK43" s="162"/>
      <c r="GL43" s="163" t="s">
        <v>59</v>
      </c>
      <c r="GM43" s="162"/>
      <c r="GN43" s="163" t="s">
        <v>59</v>
      </c>
      <c r="GO43" s="250"/>
      <c r="GP43" s="163"/>
      <c r="GQ43" s="250"/>
      <c r="GR43" s="163"/>
      <c r="GS43" s="165">
        <f t="shared" si="582"/>
        <v>0</v>
      </c>
      <c r="GT43" s="202"/>
      <c r="GU43" s="166">
        <f t="shared" si="1271"/>
        <v>0</v>
      </c>
      <c r="GV43" s="166">
        <f t="shared" si="1272"/>
        <v>0</v>
      </c>
      <c r="GW43" s="166">
        <f t="shared" si="1273"/>
        <v>0</v>
      </c>
      <c r="GX43" s="166">
        <f t="shared" si="1300"/>
        <v>0</v>
      </c>
      <c r="GY43" s="166">
        <f t="shared" si="1301"/>
        <v>0</v>
      </c>
      <c r="GZ43" s="166">
        <f t="shared" si="1302"/>
        <v>0</v>
      </c>
      <c r="HA43" s="166">
        <f t="shared" si="1274"/>
        <v>0</v>
      </c>
      <c r="HB43" s="166">
        <f t="shared" si="1275"/>
        <v>0</v>
      </c>
      <c r="HC43" s="166">
        <f t="shared" si="1276"/>
        <v>0</v>
      </c>
      <c r="HD43" s="166">
        <f t="shared" si="1277"/>
        <v>0</v>
      </c>
      <c r="HE43" s="166">
        <f t="shared" si="1278"/>
        <v>0</v>
      </c>
      <c r="HF43" s="166">
        <f t="shared" si="1279"/>
        <v>0</v>
      </c>
      <c r="HG43" s="166">
        <f t="shared" si="1280"/>
        <v>0</v>
      </c>
      <c r="HH43" s="166">
        <f t="shared" si="1281"/>
        <v>0</v>
      </c>
      <c r="HI43" s="166">
        <f t="shared" si="1282"/>
        <v>0</v>
      </c>
      <c r="HJ43" s="166">
        <f t="shared" si="1283"/>
        <v>0</v>
      </c>
      <c r="HK43" s="166">
        <f t="shared" si="1284"/>
        <v>0</v>
      </c>
      <c r="HL43" s="166">
        <f t="shared" si="1285"/>
        <v>0</v>
      </c>
      <c r="HM43" s="166">
        <f t="shared" si="1286"/>
        <v>0</v>
      </c>
      <c r="HN43" s="166">
        <f t="shared" si="1287"/>
        <v>0</v>
      </c>
      <c r="HO43" s="166">
        <f t="shared" si="1288"/>
        <v>0</v>
      </c>
      <c r="HP43" s="166">
        <f t="shared" si="1289"/>
        <v>0</v>
      </c>
      <c r="HQ43" s="166">
        <f t="shared" si="1290"/>
        <v>0</v>
      </c>
      <c r="HR43" s="166">
        <f t="shared" si="1291"/>
        <v>0</v>
      </c>
      <c r="HS43" s="166">
        <f t="shared" si="1292"/>
        <v>3</v>
      </c>
      <c r="HT43" s="166">
        <f t="shared" si="1293"/>
        <v>3</v>
      </c>
      <c r="HU43" s="166">
        <f t="shared" si="1294"/>
        <v>3</v>
      </c>
      <c r="HV43" s="166">
        <f t="shared" si="1295"/>
        <v>3</v>
      </c>
      <c r="HW43" s="166">
        <f t="shared" si="1296"/>
        <v>3</v>
      </c>
      <c r="HX43" s="166">
        <f t="shared" si="1297"/>
        <v>3</v>
      </c>
      <c r="HY43" s="166">
        <f t="shared" si="1298"/>
        <v>3</v>
      </c>
      <c r="HZ43" s="252">
        <f t="shared" si="1069"/>
        <v>21</v>
      </c>
      <c r="IA43" s="148"/>
      <c r="IB43" s="169">
        <f t="shared" si="1073"/>
        <v>0</v>
      </c>
      <c r="IC43" s="169">
        <f t="shared" si="1074"/>
        <v>0</v>
      </c>
      <c r="ID43" s="169">
        <f t="shared" si="1075"/>
        <v>0</v>
      </c>
      <c r="IE43" s="169">
        <f t="shared" si="1076"/>
        <v>0</v>
      </c>
      <c r="IF43" s="169">
        <f t="shared" si="1077"/>
        <v>0</v>
      </c>
      <c r="IG43" s="169">
        <f t="shared" si="1078"/>
        <v>0</v>
      </c>
      <c r="IH43" s="169">
        <f t="shared" si="1079"/>
        <v>0</v>
      </c>
      <c r="II43" s="169">
        <f t="shared" si="1080"/>
        <v>0</v>
      </c>
      <c r="IJ43" s="169">
        <f t="shared" si="1081"/>
        <v>0</v>
      </c>
      <c r="IK43" s="169">
        <f t="shared" si="1082"/>
        <v>0</v>
      </c>
      <c r="IL43" s="169">
        <f t="shared" si="625"/>
        <v>0</v>
      </c>
      <c r="IM43" s="169">
        <f t="shared" si="626"/>
        <v>0</v>
      </c>
      <c r="IN43" s="169">
        <f t="shared" si="627"/>
        <v>0</v>
      </c>
      <c r="IO43" s="169">
        <f t="shared" si="628"/>
        <v>0</v>
      </c>
      <c r="IP43" s="169">
        <f t="shared" si="629"/>
        <v>0</v>
      </c>
      <c r="IQ43" s="169">
        <f t="shared" si="630"/>
        <v>0</v>
      </c>
      <c r="IR43" s="169">
        <f t="shared" si="631"/>
        <v>0</v>
      </c>
      <c r="IS43" s="169">
        <f t="shared" si="632"/>
        <v>0</v>
      </c>
      <c r="IT43" s="169">
        <f t="shared" si="633"/>
        <v>0</v>
      </c>
      <c r="IU43" s="169">
        <f t="shared" si="634"/>
        <v>0</v>
      </c>
      <c r="IV43" s="169">
        <f t="shared" si="635"/>
        <v>0</v>
      </c>
      <c r="IW43" s="169">
        <f t="shared" si="636"/>
        <v>0</v>
      </c>
      <c r="IX43" s="169">
        <f t="shared" si="637"/>
        <v>0</v>
      </c>
      <c r="IY43" s="169">
        <f t="shared" si="638"/>
        <v>0</v>
      </c>
      <c r="IZ43" s="169">
        <f t="shared" si="639"/>
        <v>3</v>
      </c>
      <c r="JA43" s="169">
        <f t="shared" si="640"/>
        <v>3</v>
      </c>
      <c r="JB43" s="169">
        <f t="shared" si="641"/>
        <v>3</v>
      </c>
      <c r="JC43" s="169">
        <f t="shared" si="642"/>
        <v>3</v>
      </c>
      <c r="JD43" s="169">
        <f t="shared" si="643"/>
        <v>3</v>
      </c>
      <c r="JE43" s="169">
        <f t="shared" si="644"/>
        <v>3</v>
      </c>
      <c r="JF43" s="256">
        <f t="shared" si="645"/>
        <v>3</v>
      </c>
      <c r="JG43" s="255"/>
      <c r="JH43" s="171">
        <f t="shared" si="1303"/>
        <v>0</v>
      </c>
      <c r="JI43" s="171">
        <f t="shared" si="1304"/>
        <v>0</v>
      </c>
      <c r="JJ43" s="171">
        <f t="shared" si="1305"/>
        <v>0</v>
      </c>
      <c r="JK43" s="171">
        <f t="shared" si="1306"/>
        <v>0</v>
      </c>
      <c r="JL43" s="171">
        <f t="shared" si="1307"/>
        <v>0</v>
      </c>
      <c r="JM43" s="171">
        <f t="shared" si="1308"/>
        <v>0</v>
      </c>
      <c r="JN43" s="171">
        <f t="shared" si="1309"/>
        <v>0</v>
      </c>
      <c r="JO43" s="171">
        <f t="shared" si="1310"/>
        <v>0</v>
      </c>
      <c r="JP43" s="171">
        <f t="shared" si="1311"/>
        <v>0</v>
      </c>
      <c r="JQ43" s="171">
        <f t="shared" si="1312"/>
        <v>0</v>
      </c>
      <c r="JR43" s="171">
        <f t="shared" si="1313"/>
        <v>0</v>
      </c>
      <c r="JS43" s="171">
        <f t="shared" si="1314"/>
        <v>0</v>
      </c>
      <c r="JT43" s="171">
        <f t="shared" si="1315"/>
        <v>0</v>
      </c>
      <c r="JU43" s="171">
        <f t="shared" si="1316"/>
        <v>0</v>
      </c>
      <c r="JV43" s="171">
        <f t="shared" si="1317"/>
        <v>0</v>
      </c>
      <c r="JW43" s="171">
        <f t="shared" si="1318"/>
        <v>0</v>
      </c>
      <c r="JX43" s="171">
        <f t="shared" si="1319"/>
        <v>0</v>
      </c>
      <c r="JY43" s="171">
        <f t="shared" si="1320"/>
        <v>0</v>
      </c>
      <c r="JZ43" s="171">
        <f t="shared" si="1321"/>
        <v>0</v>
      </c>
      <c r="KA43" s="171">
        <f t="shared" si="1322"/>
        <v>0</v>
      </c>
      <c r="KB43" s="171">
        <f t="shared" si="1323"/>
        <v>0</v>
      </c>
      <c r="KC43" s="171">
        <f t="shared" si="1324"/>
        <v>0</v>
      </c>
      <c r="KD43" s="171">
        <f t="shared" si="1325"/>
        <v>0</v>
      </c>
      <c r="KE43" s="171">
        <f t="shared" si="1326"/>
        <v>0</v>
      </c>
      <c r="KF43" s="171">
        <f t="shared" si="1327"/>
        <v>0</v>
      </c>
      <c r="KG43" s="171">
        <f t="shared" si="1328"/>
        <v>0</v>
      </c>
      <c r="KH43" s="171">
        <f t="shared" si="1329"/>
        <v>0</v>
      </c>
      <c r="KI43" s="171">
        <f t="shared" si="1330"/>
        <v>0</v>
      </c>
      <c r="KJ43" s="171">
        <f t="shared" si="1331"/>
        <v>0</v>
      </c>
      <c r="KK43" s="171">
        <f t="shared" si="1332"/>
        <v>0</v>
      </c>
      <c r="KL43" s="171">
        <f t="shared" si="1333"/>
        <v>0</v>
      </c>
      <c r="KM43" s="259">
        <f t="shared" si="677"/>
        <v>0</v>
      </c>
      <c r="KN43" s="113">
        <f t="shared" si="1334"/>
        <v>46363.9884548973</v>
      </c>
      <c r="KO43" s="114">
        <f t="shared" si="1335"/>
        <v>0</v>
      </c>
    </row>
    <row r="44" customFormat="1" spans="1:301">
      <c r="A44" s="229" t="s">
        <v>283</v>
      </c>
      <c r="B44" s="132">
        <v>66613</v>
      </c>
      <c r="C44" s="132" t="s">
        <v>57</v>
      </c>
      <c r="D44" s="224">
        <v>3569.70712481712</v>
      </c>
      <c r="E44" s="132" t="s">
        <v>58</v>
      </c>
      <c r="F44" s="133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141">
        <f t="shared" si="516"/>
        <v>0</v>
      </c>
      <c r="AM44" s="142">
        <f t="shared" si="517"/>
        <v>0</v>
      </c>
      <c r="AN44" s="200"/>
      <c r="AO44" s="203">
        <f t="shared" si="518"/>
        <v>0</v>
      </c>
      <c r="AP44" s="240">
        <f t="shared" si="519"/>
        <v>0</v>
      </c>
      <c r="AQ44" s="240">
        <f t="shared" si="520"/>
        <v>0</v>
      </c>
      <c r="AR44" s="240">
        <f t="shared" si="521"/>
        <v>0</v>
      </c>
      <c r="AS44" s="240">
        <f t="shared" si="522"/>
        <v>0</v>
      </c>
      <c r="AT44" s="240">
        <f t="shared" si="523"/>
        <v>0</v>
      </c>
      <c r="AU44" s="240">
        <f t="shared" si="524"/>
        <v>0</v>
      </c>
      <c r="AV44" s="240">
        <f t="shared" si="525"/>
        <v>0</v>
      </c>
      <c r="AW44" s="240">
        <f t="shared" si="526"/>
        <v>0</v>
      </c>
      <c r="AX44" s="240">
        <f t="shared" si="527"/>
        <v>0</v>
      </c>
      <c r="AY44" s="240">
        <f t="shared" si="528"/>
        <v>0</v>
      </c>
      <c r="AZ44" s="240">
        <f t="shared" si="529"/>
        <v>0</v>
      </c>
      <c r="BA44" s="240">
        <f t="shared" si="530"/>
        <v>0</v>
      </c>
      <c r="BB44" s="240">
        <f t="shared" si="531"/>
        <v>0</v>
      </c>
      <c r="BC44" s="240">
        <f t="shared" si="532"/>
        <v>0</v>
      </c>
      <c r="BD44" s="240">
        <f t="shared" si="533"/>
        <v>0</v>
      </c>
      <c r="BE44" s="240">
        <f t="shared" si="534"/>
        <v>0</v>
      </c>
      <c r="BF44" s="241">
        <f t="shared" si="535"/>
        <v>0</v>
      </c>
      <c r="BG44" s="240">
        <f t="shared" si="536"/>
        <v>0</v>
      </c>
      <c r="BH44" s="240">
        <f t="shared" si="537"/>
        <v>0</v>
      </c>
      <c r="BI44" s="240">
        <f t="shared" si="538"/>
        <v>0</v>
      </c>
      <c r="BJ44" s="240">
        <f t="shared" si="539"/>
        <v>0</v>
      </c>
      <c r="BK44" s="240">
        <f t="shared" si="540"/>
        <v>0</v>
      </c>
      <c r="BL44" s="240">
        <f t="shared" si="541"/>
        <v>0</v>
      </c>
      <c r="BM44" s="240">
        <f t="shared" si="542"/>
        <v>0</v>
      </c>
      <c r="BN44" s="240">
        <f t="shared" si="543"/>
        <v>0</v>
      </c>
      <c r="BO44" s="240">
        <f t="shared" si="544"/>
        <v>0</v>
      </c>
      <c r="BP44" s="240">
        <f t="shared" si="545"/>
        <v>0</v>
      </c>
      <c r="BQ44" s="240">
        <f t="shared" si="546"/>
        <v>0</v>
      </c>
      <c r="BR44" s="240">
        <f t="shared" si="547"/>
        <v>0</v>
      </c>
      <c r="BS44" s="240">
        <f t="shared" si="548"/>
        <v>0</v>
      </c>
      <c r="BT44" s="202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5">
        <f t="shared" si="549"/>
        <v>0</v>
      </c>
      <c r="DA44" s="202"/>
      <c r="DB44" s="156">
        <f t="shared" si="1299"/>
        <v>0</v>
      </c>
      <c r="DC44" s="156">
        <f t="shared" si="1241"/>
        <v>0</v>
      </c>
      <c r="DD44" s="156">
        <f t="shared" si="1242"/>
        <v>0</v>
      </c>
      <c r="DE44" s="156">
        <f t="shared" si="1243"/>
        <v>0</v>
      </c>
      <c r="DF44" s="156">
        <f t="shared" si="1244"/>
        <v>0</v>
      </c>
      <c r="DG44" s="156">
        <f t="shared" si="1245"/>
        <v>0</v>
      </c>
      <c r="DH44" s="156">
        <f t="shared" si="1246"/>
        <v>0</v>
      </c>
      <c r="DI44" s="156">
        <f t="shared" si="1247"/>
        <v>0</v>
      </c>
      <c r="DJ44" s="156">
        <f t="shared" si="1248"/>
        <v>0</v>
      </c>
      <c r="DK44" s="156">
        <f t="shared" si="1249"/>
        <v>0</v>
      </c>
      <c r="DL44" s="156">
        <f t="shared" si="1250"/>
        <v>0</v>
      </c>
      <c r="DM44" s="156">
        <f t="shared" si="1251"/>
        <v>0</v>
      </c>
      <c r="DN44" s="156">
        <f t="shared" si="1252"/>
        <v>0</v>
      </c>
      <c r="DO44" s="156">
        <f t="shared" si="1253"/>
        <v>0</v>
      </c>
      <c r="DP44" s="156">
        <f t="shared" si="1254"/>
        <v>0</v>
      </c>
      <c r="DQ44" s="156">
        <f t="shared" si="1255"/>
        <v>0</v>
      </c>
      <c r="DR44" s="156">
        <f t="shared" si="1256"/>
        <v>0</v>
      </c>
      <c r="DS44" s="156">
        <f t="shared" si="1257"/>
        <v>0</v>
      </c>
      <c r="DT44" s="156">
        <f t="shared" si="1258"/>
        <v>0</v>
      </c>
      <c r="DU44" s="156">
        <f t="shared" si="1259"/>
        <v>0</v>
      </c>
      <c r="DV44" s="156">
        <f t="shared" si="1260"/>
        <v>0</v>
      </c>
      <c r="DW44" s="156">
        <f t="shared" si="1261"/>
        <v>0</v>
      </c>
      <c r="DX44" s="156">
        <f t="shared" si="1262"/>
        <v>0</v>
      </c>
      <c r="DY44" s="156">
        <f t="shared" si="1263"/>
        <v>0</v>
      </c>
      <c r="DZ44" s="156">
        <f t="shared" si="1264"/>
        <v>0</v>
      </c>
      <c r="EA44" s="156">
        <f t="shared" si="1265"/>
        <v>0</v>
      </c>
      <c r="EB44" s="156">
        <f t="shared" si="1266"/>
        <v>0</v>
      </c>
      <c r="EC44" s="156">
        <f t="shared" si="1267"/>
        <v>0</v>
      </c>
      <c r="ED44" s="156">
        <f t="shared" si="1268"/>
        <v>0</v>
      </c>
      <c r="EE44" s="156">
        <f t="shared" si="1269"/>
        <v>0</v>
      </c>
      <c r="EF44" s="156">
        <f t="shared" si="1270"/>
        <v>0</v>
      </c>
      <c r="EG44" s="248">
        <f t="shared" si="581"/>
        <v>0</v>
      </c>
      <c r="EH44" s="249"/>
      <c r="EI44" s="250"/>
      <c r="EJ44" s="163" t="s">
        <v>59</v>
      </c>
      <c r="EK44" s="250"/>
      <c r="EL44" s="163" t="s">
        <v>59</v>
      </c>
      <c r="EM44" s="250"/>
      <c r="EN44" s="163" t="s">
        <v>59</v>
      </c>
      <c r="EO44" s="250"/>
      <c r="EP44" s="163" t="s">
        <v>59</v>
      </c>
      <c r="EQ44" s="250"/>
      <c r="ER44" s="163" t="s">
        <v>59</v>
      </c>
      <c r="ES44" s="250"/>
      <c r="ET44" s="163" t="s">
        <v>59</v>
      </c>
      <c r="EU44" s="250"/>
      <c r="EV44" s="163" t="s">
        <v>59</v>
      </c>
      <c r="EW44" s="250"/>
      <c r="EX44" s="163" t="s">
        <v>59</v>
      </c>
      <c r="EY44" s="250"/>
      <c r="EZ44" s="163" t="s">
        <v>59</v>
      </c>
      <c r="FA44" s="250"/>
      <c r="FB44" s="163" t="s">
        <v>59</v>
      </c>
      <c r="FC44" s="250"/>
      <c r="FD44" s="163" t="s">
        <v>59</v>
      </c>
      <c r="FE44" s="250"/>
      <c r="FF44" s="163" t="s">
        <v>59</v>
      </c>
      <c r="FG44" s="250"/>
      <c r="FH44" s="163" t="s">
        <v>59</v>
      </c>
      <c r="FI44" s="250"/>
      <c r="FJ44" s="121" t="s">
        <v>59</v>
      </c>
      <c r="FK44" s="162"/>
      <c r="FL44" s="163" t="s">
        <v>59</v>
      </c>
      <c r="FM44" s="162"/>
      <c r="FN44" s="163" t="s">
        <v>59</v>
      </c>
      <c r="FO44" s="162"/>
      <c r="FP44" s="163" t="s">
        <v>59</v>
      </c>
      <c r="FQ44" s="162"/>
      <c r="FR44" s="163" t="s">
        <v>59</v>
      </c>
      <c r="FS44" s="162"/>
      <c r="FT44" s="163" t="s">
        <v>59</v>
      </c>
      <c r="FU44" s="162"/>
      <c r="FV44" s="163" t="s">
        <v>59</v>
      </c>
      <c r="FW44" s="162"/>
      <c r="FX44" s="163" t="s">
        <v>59</v>
      </c>
      <c r="FY44" s="162"/>
      <c r="FZ44" s="163" t="s">
        <v>59</v>
      </c>
      <c r="GA44" s="162"/>
      <c r="GB44" s="163" t="s">
        <v>59</v>
      </c>
      <c r="GC44" s="162"/>
      <c r="GD44" s="163" t="s">
        <v>59</v>
      </c>
      <c r="GE44" s="162"/>
      <c r="GF44" s="163" t="s">
        <v>59</v>
      </c>
      <c r="GG44" s="218"/>
      <c r="GH44" s="163" t="s">
        <v>59</v>
      </c>
      <c r="GI44" s="218"/>
      <c r="GJ44" s="163" t="s">
        <v>59</v>
      </c>
      <c r="GK44" s="162"/>
      <c r="GL44" s="163" t="s">
        <v>59</v>
      </c>
      <c r="GM44" s="162"/>
      <c r="GN44" s="163" t="s">
        <v>59</v>
      </c>
      <c r="GO44" s="250"/>
      <c r="GP44" s="163"/>
      <c r="GQ44" s="250"/>
      <c r="GR44" s="163"/>
      <c r="GS44" s="165">
        <f t="shared" si="582"/>
        <v>0</v>
      </c>
      <c r="GT44" s="202"/>
      <c r="GU44" s="166">
        <f t="shared" si="1271"/>
        <v>0</v>
      </c>
      <c r="GV44" s="166">
        <f t="shared" si="1272"/>
        <v>0</v>
      </c>
      <c r="GW44" s="166">
        <f t="shared" si="1273"/>
        <v>0</v>
      </c>
      <c r="GX44" s="166">
        <f t="shared" si="1300"/>
        <v>0</v>
      </c>
      <c r="GY44" s="166">
        <f t="shared" si="1301"/>
        <v>0</v>
      </c>
      <c r="GZ44" s="166">
        <f t="shared" si="1302"/>
        <v>0</v>
      </c>
      <c r="HA44" s="166">
        <f t="shared" si="1274"/>
        <v>0</v>
      </c>
      <c r="HB44" s="166">
        <f t="shared" si="1275"/>
        <v>0</v>
      </c>
      <c r="HC44" s="166">
        <f t="shared" si="1276"/>
        <v>0</v>
      </c>
      <c r="HD44" s="166">
        <f t="shared" si="1277"/>
        <v>0</v>
      </c>
      <c r="HE44" s="166">
        <f t="shared" si="1278"/>
        <v>0</v>
      </c>
      <c r="HF44" s="166">
        <f t="shared" si="1279"/>
        <v>0</v>
      </c>
      <c r="HG44" s="166">
        <f t="shared" si="1280"/>
        <v>0</v>
      </c>
      <c r="HH44" s="166">
        <f t="shared" si="1281"/>
        <v>0</v>
      </c>
      <c r="HI44" s="166">
        <f t="shared" si="1282"/>
        <v>0</v>
      </c>
      <c r="HJ44" s="166">
        <f t="shared" si="1283"/>
        <v>0</v>
      </c>
      <c r="HK44" s="166">
        <f t="shared" si="1284"/>
        <v>0</v>
      </c>
      <c r="HL44" s="166">
        <f t="shared" si="1285"/>
        <v>0</v>
      </c>
      <c r="HM44" s="166">
        <f t="shared" si="1286"/>
        <v>0</v>
      </c>
      <c r="HN44" s="166">
        <f t="shared" si="1287"/>
        <v>0</v>
      </c>
      <c r="HO44" s="166">
        <f t="shared" si="1288"/>
        <v>0</v>
      </c>
      <c r="HP44" s="166">
        <f t="shared" si="1289"/>
        <v>0</v>
      </c>
      <c r="HQ44" s="166">
        <f t="shared" si="1290"/>
        <v>0</v>
      </c>
      <c r="HR44" s="166">
        <f t="shared" si="1291"/>
        <v>0</v>
      </c>
      <c r="HS44" s="166">
        <f t="shared" si="1292"/>
        <v>0</v>
      </c>
      <c r="HT44" s="166">
        <f t="shared" si="1293"/>
        <v>0</v>
      </c>
      <c r="HU44" s="166">
        <f t="shared" si="1294"/>
        <v>0</v>
      </c>
      <c r="HV44" s="166">
        <f t="shared" si="1295"/>
        <v>0</v>
      </c>
      <c r="HW44" s="166">
        <f t="shared" si="1296"/>
        <v>0</v>
      </c>
      <c r="HX44" s="166">
        <f t="shared" si="1297"/>
        <v>0</v>
      </c>
      <c r="HY44" s="166">
        <f t="shared" si="1298"/>
        <v>0</v>
      </c>
      <c r="HZ44" s="252">
        <f t="shared" si="1069"/>
        <v>0</v>
      </c>
      <c r="IA44" s="148"/>
      <c r="IB44" s="169">
        <f t="shared" si="1073"/>
        <v>0</v>
      </c>
      <c r="IC44" s="169">
        <f t="shared" si="1074"/>
        <v>0</v>
      </c>
      <c r="ID44" s="169">
        <f t="shared" si="1075"/>
        <v>0</v>
      </c>
      <c r="IE44" s="169">
        <f t="shared" si="1076"/>
        <v>0</v>
      </c>
      <c r="IF44" s="169">
        <f t="shared" si="1077"/>
        <v>0</v>
      </c>
      <c r="IG44" s="169">
        <f t="shared" si="1078"/>
        <v>0</v>
      </c>
      <c r="IH44" s="169">
        <f t="shared" si="1079"/>
        <v>0</v>
      </c>
      <c r="II44" s="169">
        <f t="shared" si="1080"/>
        <v>0</v>
      </c>
      <c r="IJ44" s="169">
        <f t="shared" si="1081"/>
        <v>0</v>
      </c>
      <c r="IK44" s="169">
        <f t="shared" si="1082"/>
        <v>0</v>
      </c>
      <c r="IL44" s="169">
        <f t="shared" si="625"/>
        <v>0</v>
      </c>
      <c r="IM44" s="169">
        <f t="shared" si="626"/>
        <v>0</v>
      </c>
      <c r="IN44" s="169">
        <f t="shared" si="627"/>
        <v>0</v>
      </c>
      <c r="IO44" s="169">
        <f t="shared" si="628"/>
        <v>0</v>
      </c>
      <c r="IP44" s="169">
        <f t="shared" si="629"/>
        <v>0</v>
      </c>
      <c r="IQ44" s="169">
        <f t="shared" si="630"/>
        <v>0</v>
      </c>
      <c r="IR44" s="169">
        <f t="shared" si="631"/>
        <v>0</v>
      </c>
      <c r="IS44" s="169">
        <f t="shared" si="632"/>
        <v>0</v>
      </c>
      <c r="IT44" s="169">
        <f t="shared" si="633"/>
        <v>0</v>
      </c>
      <c r="IU44" s="169">
        <f t="shared" si="634"/>
        <v>0</v>
      </c>
      <c r="IV44" s="169">
        <f t="shared" si="635"/>
        <v>0</v>
      </c>
      <c r="IW44" s="169">
        <f t="shared" si="636"/>
        <v>0</v>
      </c>
      <c r="IX44" s="169">
        <f t="shared" si="637"/>
        <v>0</v>
      </c>
      <c r="IY44" s="169">
        <f t="shared" si="638"/>
        <v>0</v>
      </c>
      <c r="IZ44" s="169">
        <f t="shared" si="639"/>
        <v>0</v>
      </c>
      <c r="JA44" s="169">
        <f t="shared" si="640"/>
        <v>0</v>
      </c>
      <c r="JB44" s="169">
        <f t="shared" si="641"/>
        <v>0</v>
      </c>
      <c r="JC44" s="169">
        <f t="shared" si="642"/>
        <v>0</v>
      </c>
      <c r="JD44" s="169">
        <f t="shared" si="643"/>
        <v>0</v>
      </c>
      <c r="JE44" s="169">
        <f t="shared" si="644"/>
        <v>0</v>
      </c>
      <c r="JF44" s="256">
        <f t="shared" si="645"/>
        <v>0</v>
      </c>
      <c r="JG44" s="255"/>
      <c r="JH44" s="171">
        <f t="shared" si="1303"/>
        <v>0</v>
      </c>
      <c r="JI44" s="171">
        <f t="shared" si="1304"/>
        <v>0</v>
      </c>
      <c r="JJ44" s="171">
        <f t="shared" si="1305"/>
        <v>0</v>
      </c>
      <c r="JK44" s="171">
        <f t="shared" si="1306"/>
        <v>0</v>
      </c>
      <c r="JL44" s="171">
        <f t="shared" si="1307"/>
        <v>0</v>
      </c>
      <c r="JM44" s="171">
        <f t="shared" si="1308"/>
        <v>0</v>
      </c>
      <c r="JN44" s="171">
        <f t="shared" si="1309"/>
        <v>0</v>
      </c>
      <c r="JO44" s="171">
        <f t="shared" si="1310"/>
        <v>0</v>
      </c>
      <c r="JP44" s="171">
        <f t="shared" si="1311"/>
        <v>0</v>
      </c>
      <c r="JQ44" s="171">
        <f t="shared" si="1312"/>
        <v>0</v>
      </c>
      <c r="JR44" s="171">
        <f t="shared" si="1313"/>
        <v>0</v>
      </c>
      <c r="JS44" s="171">
        <f t="shared" si="1314"/>
        <v>0</v>
      </c>
      <c r="JT44" s="171">
        <f t="shared" si="1315"/>
        <v>0</v>
      </c>
      <c r="JU44" s="171">
        <f t="shared" si="1316"/>
        <v>0</v>
      </c>
      <c r="JV44" s="171">
        <f t="shared" si="1317"/>
        <v>0</v>
      </c>
      <c r="JW44" s="171">
        <f t="shared" si="1318"/>
        <v>0</v>
      </c>
      <c r="JX44" s="171">
        <f t="shared" si="1319"/>
        <v>0</v>
      </c>
      <c r="JY44" s="171">
        <f t="shared" si="1320"/>
        <v>0</v>
      </c>
      <c r="JZ44" s="171">
        <f t="shared" si="1321"/>
        <v>0</v>
      </c>
      <c r="KA44" s="171">
        <f t="shared" si="1322"/>
        <v>0</v>
      </c>
      <c r="KB44" s="171">
        <f t="shared" si="1323"/>
        <v>0</v>
      </c>
      <c r="KC44" s="171">
        <f t="shared" si="1324"/>
        <v>0</v>
      </c>
      <c r="KD44" s="171">
        <f t="shared" si="1325"/>
        <v>0</v>
      </c>
      <c r="KE44" s="171">
        <f t="shared" si="1326"/>
        <v>0</v>
      </c>
      <c r="KF44" s="171">
        <f t="shared" si="1327"/>
        <v>0</v>
      </c>
      <c r="KG44" s="171">
        <f t="shared" si="1328"/>
        <v>0</v>
      </c>
      <c r="KH44" s="171">
        <f t="shared" si="1329"/>
        <v>0</v>
      </c>
      <c r="KI44" s="171">
        <f t="shared" si="1330"/>
        <v>0</v>
      </c>
      <c r="KJ44" s="171">
        <f t="shared" si="1331"/>
        <v>0</v>
      </c>
      <c r="KK44" s="171">
        <f t="shared" si="1332"/>
        <v>0</v>
      </c>
      <c r="KL44" s="171">
        <f t="shared" si="1333"/>
        <v>0</v>
      </c>
      <c r="KM44" s="259">
        <f t="shared" si="677"/>
        <v>0</v>
      </c>
      <c r="KN44" s="113">
        <f t="shared" si="1334"/>
        <v>0</v>
      </c>
      <c r="KO44" s="114">
        <f t="shared" si="1335"/>
        <v>0</v>
      </c>
    </row>
    <row r="45" customFormat="1" ht="15.75" spans="1:301">
      <c r="A45" s="230" t="s">
        <v>284</v>
      </c>
      <c r="B45" s="132">
        <v>51796</v>
      </c>
      <c r="C45" s="132" t="s">
        <v>57</v>
      </c>
      <c r="D45" s="224">
        <v>750</v>
      </c>
      <c r="E45" s="132" t="s">
        <v>58</v>
      </c>
      <c r="F45" s="133">
        <v>2</v>
      </c>
      <c r="G45" s="3"/>
      <c r="H45" s="3"/>
      <c r="I45" s="3"/>
      <c r="J45" s="3"/>
      <c r="K45" s="3"/>
      <c r="L45" s="3">
        <v>5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5</v>
      </c>
      <c r="AE45" s="3">
        <v>5</v>
      </c>
      <c r="AF45" s="3"/>
      <c r="AG45" s="3"/>
      <c r="AH45" s="3"/>
      <c r="AI45" s="3"/>
      <c r="AJ45" s="3"/>
      <c r="AK45" s="3"/>
      <c r="AL45" s="141">
        <f t="shared" si="516"/>
        <v>15</v>
      </c>
      <c r="AM45" s="142">
        <f t="shared" si="517"/>
        <v>17</v>
      </c>
      <c r="AN45" s="200"/>
      <c r="AO45" s="203">
        <f t="shared" si="518"/>
        <v>2</v>
      </c>
      <c r="AP45" s="240">
        <f t="shared" si="519"/>
        <v>2</v>
      </c>
      <c r="AQ45" s="240">
        <f t="shared" si="520"/>
        <v>2</v>
      </c>
      <c r="AR45" s="240">
        <f t="shared" si="521"/>
        <v>2</v>
      </c>
      <c r="AS45" s="240">
        <f t="shared" si="522"/>
        <v>2</v>
      </c>
      <c r="AT45" s="240">
        <f t="shared" si="523"/>
        <v>2</v>
      </c>
      <c r="AU45" s="240">
        <f t="shared" si="524"/>
        <v>2</v>
      </c>
      <c r="AV45" s="240">
        <f t="shared" si="525"/>
        <v>2</v>
      </c>
      <c r="AW45" s="240">
        <f t="shared" si="526"/>
        <v>2</v>
      </c>
      <c r="AX45" s="240">
        <f t="shared" si="527"/>
        <v>2</v>
      </c>
      <c r="AY45" s="240">
        <f t="shared" si="528"/>
        <v>2</v>
      </c>
      <c r="AZ45" s="240">
        <f t="shared" si="529"/>
        <v>2</v>
      </c>
      <c r="BA45" s="240">
        <f t="shared" si="530"/>
        <v>2</v>
      </c>
      <c r="BB45" s="240">
        <f t="shared" si="531"/>
        <v>2</v>
      </c>
      <c r="BC45" s="240">
        <f t="shared" si="532"/>
        <v>2</v>
      </c>
      <c r="BD45" s="240">
        <f t="shared" si="533"/>
        <v>2</v>
      </c>
      <c r="BE45" s="240">
        <f t="shared" si="534"/>
        <v>2</v>
      </c>
      <c r="BF45" s="241">
        <f t="shared" si="535"/>
        <v>2</v>
      </c>
      <c r="BG45" s="240">
        <f t="shared" si="536"/>
        <v>2</v>
      </c>
      <c r="BH45" s="240">
        <f t="shared" si="537"/>
        <v>2</v>
      </c>
      <c r="BI45" s="240">
        <f t="shared" si="538"/>
        <v>2</v>
      </c>
      <c r="BJ45" s="240">
        <f t="shared" si="539"/>
        <v>2</v>
      </c>
      <c r="BK45" s="240">
        <f t="shared" si="540"/>
        <v>2</v>
      </c>
      <c r="BL45" s="240">
        <f t="shared" si="541"/>
        <v>2</v>
      </c>
      <c r="BM45" s="240">
        <f t="shared" si="542"/>
        <v>7</v>
      </c>
      <c r="BN45" s="240">
        <f t="shared" si="543"/>
        <v>12</v>
      </c>
      <c r="BO45" s="240">
        <f t="shared" si="544"/>
        <v>12</v>
      </c>
      <c r="BP45" s="240">
        <f t="shared" si="545"/>
        <v>12</v>
      </c>
      <c r="BQ45" s="240">
        <f t="shared" si="546"/>
        <v>12</v>
      </c>
      <c r="BR45" s="240">
        <f t="shared" si="547"/>
        <v>12</v>
      </c>
      <c r="BS45" s="240">
        <f t="shared" si="548"/>
        <v>12</v>
      </c>
      <c r="BT45" s="202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5">
        <f t="shared" si="549"/>
        <v>0</v>
      </c>
      <c r="DA45" s="202"/>
      <c r="DB45" s="156">
        <f t="shared" si="1299"/>
        <v>2</v>
      </c>
      <c r="DC45" s="156">
        <f t="shared" si="1241"/>
        <v>2</v>
      </c>
      <c r="DD45" s="156">
        <f t="shared" si="1242"/>
        <v>2</v>
      </c>
      <c r="DE45" s="156">
        <f t="shared" si="1243"/>
        <v>2</v>
      </c>
      <c r="DF45" s="156">
        <f t="shared" si="1244"/>
        <v>2</v>
      </c>
      <c r="DG45" s="156">
        <f t="shared" si="1245"/>
        <v>7</v>
      </c>
      <c r="DH45" s="156">
        <f t="shared" si="1246"/>
        <v>2</v>
      </c>
      <c r="DI45" s="156">
        <f t="shared" si="1247"/>
        <v>2</v>
      </c>
      <c r="DJ45" s="156">
        <f t="shared" si="1248"/>
        <v>2</v>
      </c>
      <c r="DK45" s="156">
        <f t="shared" si="1249"/>
        <v>2</v>
      </c>
      <c r="DL45" s="156">
        <f t="shared" si="1250"/>
        <v>2</v>
      </c>
      <c r="DM45" s="156">
        <f t="shared" si="1251"/>
        <v>2</v>
      </c>
      <c r="DN45" s="156">
        <f t="shared" si="1252"/>
        <v>2</v>
      </c>
      <c r="DO45" s="156">
        <f t="shared" si="1253"/>
        <v>2</v>
      </c>
      <c r="DP45" s="156">
        <f t="shared" si="1254"/>
        <v>2</v>
      </c>
      <c r="DQ45" s="156">
        <f t="shared" si="1255"/>
        <v>2</v>
      </c>
      <c r="DR45" s="156">
        <f t="shared" si="1256"/>
        <v>2</v>
      </c>
      <c r="DS45" s="156">
        <f t="shared" si="1257"/>
        <v>2</v>
      </c>
      <c r="DT45" s="156">
        <f t="shared" si="1258"/>
        <v>2</v>
      </c>
      <c r="DU45" s="156">
        <f t="shared" si="1259"/>
        <v>2</v>
      </c>
      <c r="DV45" s="156">
        <f t="shared" si="1260"/>
        <v>2</v>
      </c>
      <c r="DW45" s="156">
        <f t="shared" si="1261"/>
        <v>2</v>
      </c>
      <c r="DX45" s="156">
        <f t="shared" si="1262"/>
        <v>2</v>
      </c>
      <c r="DY45" s="156">
        <f t="shared" si="1263"/>
        <v>7</v>
      </c>
      <c r="DZ45" s="156">
        <f t="shared" si="1264"/>
        <v>12</v>
      </c>
      <c r="EA45" s="156">
        <f t="shared" si="1265"/>
        <v>12</v>
      </c>
      <c r="EB45" s="156">
        <f t="shared" si="1266"/>
        <v>12</v>
      </c>
      <c r="EC45" s="156">
        <f t="shared" si="1267"/>
        <v>12</v>
      </c>
      <c r="ED45" s="156">
        <f t="shared" si="1268"/>
        <v>12</v>
      </c>
      <c r="EE45" s="156">
        <f t="shared" si="1269"/>
        <v>12</v>
      </c>
      <c r="EF45" s="156">
        <f t="shared" si="1270"/>
        <v>12</v>
      </c>
      <c r="EG45" s="248">
        <f t="shared" si="581"/>
        <v>142</v>
      </c>
      <c r="EH45" s="249"/>
      <c r="EI45" s="250"/>
      <c r="EJ45" s="163" t="s">
        <v>59</v>
      </c>
      <c r="EK45" s="250"/>
      <c r="EL45" s="163" t="s">
        <v>59</v>
      </c>
      <c r="EM45" s="250"/>
      <c r="EN45" s="163" t="s">
        <v>59</v>
      </c>
      <c r="EO45" s="250"/>
      <c r="EP45" s="163" t="s">
        <v>59</v>
      </c>
      <c r="EQ45" s="250"/>
      <c r="ER45" s="163" t="s">
        <v>59</v>
      </c>
      <c r="ES45" s="250">
        <v>5</v>
      </c>
      <c r="ET45" s="163" t="s">
        <v>59</v>
      </c>
      <c r="EU45" s="250"/>
      <c r="EV45" s="163" t="s">
        <v>59</v>
      </c>
      <c r="EW45" s="250"/>
      <c r="EX45" s="163" t="s">
        <v>59</v>
      </c>
      <c r="EY45" s="250"/>
      <c r="EZ45" s="163" t="s">
        <v>59</v>
      </c>
      <c r="FA45" s="250"/>
      <c r="FB45" s="163" t="s">
        <v>59</v>
      </c>
      <c r="FC45" s="250"/>
      <c r="FD45" s="163" t="s">
        <v>59</v>
      </c>
      <c r="FE45" s="250"/>
      <c r="FF45" s="163" t="s">
        <v>59</v>
      </c>
      <c r="FG45" s="250"/>
      <c r="FH45" s="163" t="s">
        <v>59</v>
      </c>
      <c r="FI45" s="250"/>
      <c r="FJ45" s="121" t="s">
        <v>59</v>
      </c>
      <c r="FK45" s="162"/>
      <c r="FL45" s="163" t="s">
        <v>59</v>
      </c>
      <c r="FM45" s="162"/>
      <c r="FN45" s="163" t="s">
        <v>59</v>
      </c>
      <c r="FO45" s="162"/>
      <c r="FP45" s="163" t="s">
        <v>59</v>
      </c>
      <c r="FQ45" s="162"/>
      <c r="FR45" s="163" t="s">
        <v>59</v>
      </c>
      <c r="FS45" s="162"/>
      <c r="FT45" s="163" t="s">
        <v>59</v>
      </c>
      <c r="FU45" s="162"/>
      <c r="FV45" s="163" t="s">
        <v>59</v>
      </c>
      <c r="FW45" s="162"/>
      <c r="FX45" s="163" t="s">
        <v>59</v>
      </c>
      <c r="FY45" s="162"/>
      <c r="FZ45" s="163" t="s">
        <v>59</v>
      </c>
      <c r="GA45" s="162"/>
      <c r="GB45" s="163" t="s">
        <v>59</v>
      </c>
      <c r="GC45" s="162"/>
      <c r="GD45" s="163" t="s">
        <v>59</v>
      </c>
      <c r="GE45" s="162"/>
      <c r="GF45" s="163" t="s">
        <v>59</v>
      </c>
      <c r="GG45" s="218"/>
      <c r="GH45" s="163" t="s">
        <v>59</v>
      </c>
      <c r="GI45" s="218"/>
      <c r="GJ45" s="163" t="s">
        <v>59</v>
      </c>
      <c r="GK45" s="162"/>
      <c r="GL45" s="163" t="s">
        <v>59</v>
      </c>
      <c r="GM45" s="162"/>
      <c r="GN45" s="163" t="s">
        <v>59</v>
      </c>
      <c r="GO45" s="250"/>
      <c r="GP45" s="163"/>
      <c r="GQ45" s="250"/>
      <c r="GR45" s="163"/>
      <c r="GS45" s="165">
        <f t="shared" si="582"/>
        <v>5</v>
      </c>
      <c r="GT45" s="202"/>
      <c r="GU45" s="166">
        <f t="shared" si="1271"/>
        <v>2</v>
      </c>
      <c r="GV45" s="166">
        <f t="shared" si="1272"/>
        <v>2</v>
      </c>
      <c r="GW45" s="166">
        <f t="shared" si="1273"/>
        <v>2</v>
      </c>
      <c r="GX45" s="166">
        <f t="shared" si="1300"/>
        <v>2</v>
      </c>
      <c r="GY45" s="166">
        <f t="shared" si="1301"/>
        <v>2</v>
      </c>
      <c r="GZ45" s="166">
        <f t="shared" si="1302"/>
        <v>2</v>
      </c>
      <c r="HA45" s="166">
        <f t="shared" si="1274"/>
        <v>2</v>
      </c>
      <c r="HB45" s="166">
        <f t="shared" si="1275"/>
        <v>2</v>
      </c>
      <c r="HC45" s="166">
        <f t="shared" si="1276"/>
        <v>2</v>
      </c>
      <c r="HD45" s="166">
        <f t="shared" si="1277"/>
        <v>2</v>
      </c>
      <c r="HE45" s="166">
        <f t="shared" si="1278"/>
        <v>2</v>
      </c>
      <c r="HF45" s="166">
        <f t="shared" si="1279"/>
        <v>2</v>
      </c>
      <c r="HG45" s="166">
        <f t="shared" si="1280"/>
        <v>2</v>
      </c>
      <c r="HH45" s="166">
        <f t="shared" si="1281"/>
        <v>2</v>
      </c>
      <c r="HI45" s="166">
        <f t="shared" si="1282"/>
        <v>2</v>
      </c>
      <c r="HJ45" s="166">
        <f t="shared" si="1283"/>
        <v>2</v>
      </c>
      <c r="HK45" s="166">
        <f t="shared" si="1284"/>
        <v>2</v>
      </c>
      <c r="HL45" s="166">
        <f t="shared" si="1285"/>
        <v>2</v>
      </c>
      <c r="HM45" s="166">
        <f t="shared" si="1286"/>
        <v>2</v>
      </c>
      <c r="HN45" s="166">
        <f t="shared" si="1287"/>
        <v>2</v>
      </c>
      <c r="HO45" s="166">
        <f t="shared" si="1288"/>
        <v>2</v>
      </c>
      <c r="HP45" s="166">
        <f t="shared" si="1289"/>
        <v>2</v>
      </c>
      <c r="HQ45" s="166">
        <f t="shared" si="1290"/>
        <v>2</v>
      </c>
      <c r="HR45" s="166">
        <f t="shared" si="1291"/>
        <v>7</v>
      </c>
      <c r="HS45" s="166">
        <f t="shared" si="1292"/>
        <v>12</v>
      </c>
      <c r="HT45" s="166">
        <f t="shared" si="1293"/>
        <v>12</v>
      </c>
      <c r="HU45" s="166">
        <f t="shared" si="1294"/>
        <v>12</v>
      </c>
      <c r="HV45" s="166">
        <f t="shared" si="1295"/>
        <v>12</v>
      </c>
      <c r="HW45" s="166">
        <f t="shared" si="1296"/>
        <v>12</v>
      </c>
      <c r="HX45" s="166">
        <f t="shared" si="1297"/>
        <v>12</v>
      </c>
      <c r="HY45" s="166">
        <f t="shared" si="1298"/>
        <v>12</v>
      </c>
      <c r="HZ45" s="252">
        <f t="shared" si="614"/>
        <v>137</v>
      </c>
      <c r="IA45" s="148"/>
      <c r="IB45" s="169">
        <f t="shared" si="615"/>
        <v>2</v>
      </c>
      <c r="IC45" s="169">
        <f t="shared" si="616"/>
        <v>2</v>
      </c>
      <c r="ID45" s="169">
        <f t="shared" si="617"/>
        <v>2</v>
      </c>
      <c r="IE45" s="169">
        <f t="shared" si="618"/>
        <v>2</v>
      </c>
      <c r="IF45" s="169">
        <f t="shared" si="619"/>
        <v>2</v>
      </c>
      <c r="IG45" s="169">
        <f t="shared" si="620"/>
        <v>2</v>
      </c>
      <c r="IH45" s="169">
        <f t="shared" si="621"/>
        <v>2</v>
      </c>
      <c r="II45" s="169">
        <f t="shared" si="622"/>
        <v>2</v>
      </c>
      <c r="IJ45" s="169">
        <f t="shared" si="623"/>
        <v>2</v>
      </c>
      <c r="IK45" s="169">
        <f t="shared" si="624"/>
        <v>2</v>
      </c>
      <c r="IL45" s="169">
        <f t="shared" si="625"/>
        <v>2</v>
      </c>
      <c r="IM45" s="169">
        <f t="shared" si="626"/>
        <v>2</v>
      </c>
      <c r="IN45" s="169">
        <f t="shared" si="627"/>
        <v>2</v>
      </c>
      <c r="IO45" s="169">
        <f t="shared" si="628"/>
        <v>2</v>
      </c>
      <c r="IP45" s="169">
        <f t="shared" si="629"/>
        <v>2</v>
      </c>
      <c r="IQ45" s="169">
        <f t="shared" si="630"/>
        <v>2</v>
      </c>
      <c r="IR45" s="169">
        <f t="shared" si="631"/>
        <v>2</v>
      </c>
      <c r="IS45" s="169">
        <f t="shared" si="632"/>
        <v>2</v>
      </c>
      <c r="IT45" s="169">
        <f t="shared" si="633"/>
        <v>2</v>
      </c>
      <c r="IU45" s="169">
        <f t="shared" si="634"/>
        <v>2</v>
      </c>
      <c r="IV45" s="169">
        <f t="shared" si="635"/>
        <v>2</v>
      </c>
      <c r="IW45" s="169">
        <f t="shared" si="636"/>
        <v>2</v>
      </c>
      <c r="IX45" s="253">
        <f t="shared" si="637"/>
        <v>2</v>
      </c>
      <c r="IY45" s="253">
        <f t="shared" si="638"/>
        <v>7</v>
      </c>
      <c r="IZ45" s="253">
        <f t="shared" si="639"/>
        <v>12</v>
      </c>
      <c r="JA45" s="253">
        <f t="shared" si="640"/>
        <v>12</v>
      </c>
      <c r="JB45" s="169">
        <f t="shared" si="641"/>
        <v>12</v>
      </c>
      <c r="JC45" s="169">
        <f t="shared" si="642"/>
        <v>12</v>
      </c>
      <c r="JD45" s="169">
        <f t="shared" si="643"/>
        <v>12</v>
      </c>
      <c r="JE45" s="253">
        <f t="shared" si="644"/>
        <v>12</v>
      </c>
      <c r="JF45" s="253">
        <f t="shared" si="645"/>
        <v>12</v>
      </c>
      <c r="JG45" s="255"/>
      <c r="JH45" s="171">
        <f t="shared" si="1303"/>
        <v>0</v>
      </c>
      <c r="JI45" s="171">
        <f t="shared" si="1304"/>
        <v>0</v>
      </c>
      <c r="JJ45" s="171">
        <f t="shared" si="1305"/>
        <v>0</v>
      </c>
      <c r="JK45" s="171">
        <f t="shared" si="1306"/>
        <v>0</v>
      </c>
      <c r="JL45" s="171">
        <f t="shared" si="1307"/>
        <v>0</v>
      </c>
      <c r="JM45" s="171">
        <f t="shared" si="1308"/>
        <v>0</v>
      </c>
      <c r="JN45" s="171">
        <f t="shared" si="1309"/>
        <v>0</v>
      </c>
      <c r="JO45" s="171">
        <f t="shared" si="1310"/>
        <v>0</v>
      </c>
      <c r="JP45" s="171">
        <f t="shared" si="1311"/>
        <v>0</v>
      </c>
      <c r="JQ45" s="171">
        <f t="shared" si="1312"/>
        <v>0</v>
      </c>
      <c r="JR45" s="171">
        <f t="shared" si="1313"/>
        <v>0</v>
      </c>
      <c r="JS45" s="171">
        <f t="shared" si="1314"/>
        <v>0</v>
      </c>
      <c r="JT45" s="171">
        <f t="shared" si="1315"/>
        <v>0</v>
      </c>
      <c r="JU45" s="171">
        <f t="shared" si="1316"/>
        <v>0</v>
      </c>
      <c r="JV45" s="171">
        <f t="shared" si="1317"/>
        <v>0</v>
      </c>
      <c r="JW45" s="171">
        <f t="shared" si="1318"/>
        <v>0</v>
      </c>
      <c r="JX45" s="171">
        <f t="shared" si="1319"/>
        <v>0</v>
      </c>
      <c r="JY45" s="171">
        <f t="shared" si="1320"/>
        <v>0</v>
      </c>
      <c r="JZ45" s="171">
        <f t="shared" si="1321"/>
        <v>0</v>
      </c>
      <c r="KA45" s="171">
        <f t="shared" si="1322"/>
        <v>0</v>
      </c>
      <c r="KB45" s="171">
        <f t="shared" si="1323"/>
        <v>0</v>
      </c>
      <c r="KC45" s="171">
        <f t="shared" si="1324"/>
        <v>0</v>
      </c>
      <c r="KD45" s="171">
        <f t="shared" si="1325"/>
        <v>0</v>
      </c>
      <c r="KE45" s="171">
        <f t="shared" si="1326"/>
        <v>0</v>
      </c>
      <c r="KF45" s="171">
        <f t="shared" si="1327"/>
        <v>0</v>
      </c>
      <c r="KG45" s="171">
        <f t="shared" si="1328"/>
        <v>0</v>
      </c>
      <c r="KH45" s="171">
        <f t="shared" si="1329"/>
        <v>0</v>
      </c>
      <c r="KI45" s="171">
        <f t="shared" si="1330"/>
        <v>0</v>
      </c>
      <c r="KJ45" s="171">
        <f t="shared" si="1331"/>
        <v>0</v>
      </c>
      <c r="KK45" s="171">
        <f t="shared" si="1332"/>
        <v>0</v>
      </c>
      <c r="KL45" s="171">
        <f t="shared" si="1333"/>
        <v>0</v>
      </c>
      <c r="KM45" s="259">
        <f t="shared" si="677"/>
        <v>0</v>
      </c>
      <c r="KN45" s="113">
        <f t="shared" si="1334"/>
        <v>9000</v>
      </c>
      <c r="KO45" s="114">
        <f t="shared" si="1335"/>
        <v>0</v>
      </c>
    </row>
    <row r="46" customFormat="1" spans="1:301">
      <c r="A46" s="134" t="s">
        <v>285</v>
      </c>
      <c r="B46" s="132">
        <v>51797</v>
      </c>
      <c r="C46" s="132" t="s">
        <v>57</v>
      </c>
      <c r="D46" s="224">
        <v>1800</v>
      </c>
      <c r="E46" s="132" t="s">
        <v>58</v>
      </c>
      <c r="F46" s="133">
        <v>10</v>
      </c>
      <c r="G46" s="3"/>
      <c r="H46" s="3"/>
      <c r="I46" s="3"/>
      <c r="J46" s="3"/>
      <c r="K46" s="3"/>
      <c r="L46" s="3">
        <v>8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9</v>
      </c>
      <c r="AE46" s="3">
        <v>14</v>
      </c>
      <c r="AF46" s="3"/>
      <c r="AG46" s="3"/>
      <c r="AH46" s="3"/>
      <c r="AI46" s="3"/>
      <c r="AJ46" s="3"/>
      <c r="AK46" s="3"/>
      <c r="AL46" s="141">
        <f t="shared" si="516"/>
        <v>31</v>
      </c>
      <c r="AM46" s="142">
        <f t="shared" si="517"/>
        <v>41</v>
      </c>
      <c r="AN46" s="200"/>
      <c r="AO46" s="203">
        <f t="shared" si="518"/>
        <v>10</v>
      </c>
      <c r="AP46" s="240">
        <f t="shared" si="519"/>
        <v>10</v>
      </c>
      <c r="AQ46" s="240">
        <f t="shared" si="520"/>
        <v>10</v>
      </c>
      <c r="AR46" s="240">
        <f t="shared" si="521"/>
        <v>10</v>
      </c>
      <c r="AS46" s="240">
        <f t="shared" si="522"/>
        <v>10</v>
      </c>
      <c r="AT46" s="240">
        <f t="shared" si="523"/>
        <v>10</v>
      </c>
      <c r="AU46" s="240">
        <f t="shared" si="524"/>
        <v>10</v>
      </c>
      <c r="AV46" s="240">
        <f t="shared" si="525"/>
        <v>10</v>
      </c>
      <c r="AW46" s="240">
        <f t="shared" si="526"/>
        <v>10</v>
      </c>
      <c r="AX46" s="240">
        <f t="shared" si="527"/>
        <v>10</v>
      </c>
      <c r="AY46" s="240">
        <f t="shared" si="528"/>
        <v>10</v>
      </c>
      <c r="AZ46" s="240">
        <f t="shared" si="529"/>
        <v>10</v>
      </c>
      <c r="BA46" s="240">
        <f t="shared" si="530"/>
        <v>10</v>
      </c>
      <c r="BB46" s="240">
        <f t="shared" si="531"/>
        <v>10</v>
      </c>
      <c r="BC46" s="240">
        <f t="shared" si="532"/>
        <v>10</v>
      </c>
      <c r="BD46" s="240">
        <f t="shared" si="533"/>
        <v>9</v>
      </c>
      <c r="BE46" s="240">
        <f t="shared" si="534"/>
        <v>9</v>
      </c>
      <c r="BF46" s="241">
        <f t="shared" si="535"/>
        <v>9</v>
      </c>
      <c r="BG46" s="240">
        <f t="shared" si="536"/>
        <v>9</v>
      </c>
      <c r="BH46" s="240">
        <f t="shared" si="537"/>
        <v>9</v>
      </c>
      <c r="BI46" s="240">
        <f t="shared" si="538"/>
        <v>9</v>
      </c>
      <c r="BJ46" s="240">
        <f t="shared" si="539"/>
        <v>9</v>
      </c>
      <c r="BK46" s="240">
        <f t="shared" si="540"/>
        <v>9</v>
      </c>
      <c r="BL46" s="240">
        <f t="shared" si="541"/>
        <v>9</v>
      </c>
      <c r="BM46" s="240">
        <f t="shared" si="542"/>
        <v>18</v>
      </c>
      <c r="BN46" s="240">
        <f t="shared" si="543"/>
        <v>32</v>
      </c>
      <c r="BO46" s="240">
        <f t="shared" si="544"/>
        <v>32</v>
      </c>
      <c r="BP46" s="240">
        <f t="shared" si="545"/>
        <v>32</v>
      </c>
      <c r="BQ46" s="240">
        <f t="shared" si="546"/>
        <v>32</v>
      </c>
      <c r="BR46" s="240">
        <f t="shared" si="547"/>
        <v>32</v>
      </c>
      <c r="BS46" s="240">
        <f t="shared" si="548"/>
        <v>32</v>
      </c>
      <c r="BT46" s="202"/>
      <c r="BU46" s="150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5">
        <f t="shared" si="549"/>
        <v>0</v>
      </c>
      <c r="DA46" s="202"/>
      <c r="DB46" s="156">
        <f t="shared" si="1299"/>
        <v>10</v>
      </c>
      <c r="DC46" s="156">
        <f t="shared" si="1241"/>
        <v>10</v>
      </c>
      <c r="DD46" s="156">
        <f t="shared" si="1242"/>
        <v>10</v>
      </c>
      <c r="DE46" s="156">
        <f t="shared" si="1243"/>
        <v>10</v>
      </c>
      <c r="DF46" s="156">
        <f t="shared" si="1244"/>
        <v>10</v>
      </c>
      <c r="DG46" s="156">
        <f t="shared" si="1245"/>
        <v>18</v>
      </c>
      <c r="DH46" s="156">
        <f t="shared" si="1246"/>
        <v>10</v>
      </c>
      <c r="DI46" s="156">
        <f t="shared" si="1247"/>
        <v>10</v>
      </c>
      <c r="DJ46" s="156">
        <f t="shared" si="1248"/>
        <v>10</v>
      </c>
      <c r="DK46" s="156">
        <f t="shared" si="1249"/>
        <v>10</v>
      </c>
      <c r="DL46" s="156">
        <f t="shared" si="1250"/>
        <v>10</v>
      </c>
      <c r="DM46" s="156">
        <f t="shared" si="1251"/>
        <v>10</v>
      </c>
      <c r="DN46" s="156">
        <f t="shared" si="1252"/>
        <v>10</v>
      </c>
      <c r="DO46" s="156">
        <f t="shared" si="1253"/>
        <v>10</v>
      </c>
      <c r="DP46" s="156">
        <f t="shared" si="1254"/>
        <v>10</v>
      </c>
      <c r="DQ46" s="156">
        <f t="shared" si="1255"/>
        <v>9</v>
      </c>
      <c r="DR46" s="156">
        <f t="shared" si="1256"/>
        <v>9</v>
      </c>
      <c r="DS46" s="156">
        <f t="shared" si="1257"/>
        <v>9</v>
      </c>
      <c r="DT46" s="156">
        <f t="shared" si="1258"/>
        <v>9</v>
      </c>
      <c r="DU46" s="156">
        <f t="shared" si="1259"/>
        <v>9</v>
      </c>
      <c r="DV46" s="156">
        <f t="shared" si="1260"/>
        <v>9</v>
      </c>
      <c r="DW46" s="156">
        <f t="shared" si="1261"/>
        <v>9</v>
      </c>
      <c r="DX46" s="156">
        <f t="shared" si="1262"/>
        <v>9</v>
      </c>
      <c r="DY46" s="156">
        <f t="shared" si="1263"/>
        <v>18</v>
      </c>
      <c r="DZ46" s="156">
        <f t="shared" si="1264"/>
        <v>32</v>
      </c>
      <c r="EA46" s="156">
        <f t="shared" si="1265"/>
        <v>32</v>
      </c>
      <c r="EB46" s="156">
        <f t="shared" si="1266"/>
        <v>32</v>
      </c>
      <c r="EC46" s="156">
        <f t="shared" si="1267"/>
        <v>32</v>
      </c>
      <c r="ED46" s="156">
        <f t="shared" si="1268"/>
        <v>32</v>
      </c>
      <c r="EE46" s="156">
        <f t="shared" si="1269"/>
        <v>32</v>
      </c>
      <c r="EF46" s="156">
        <f t="shared" si="1270"/>
        <v>32</v>
      </c>
      <c r="EG46" s="248">
        <f t="shared" si="581"/>
        <v>472</v>
      </c>
      <c r="EH46" s="249"/>
      <c r="EI46" s="250"/>
      <c r="EJ46" s="163" t="s">
        <v>59</v>
      </c>
      <c r="EK46" s="250"/>
      <c r="EL46" s="163" t="s">
        <v>59</v>
      </c>
      <c r="EM46" s="250"/>
      <c r="EN46" s="163" t="s">
        <v>59</v>
      </c>
      <c r="EO46" s="250"/>
      <c r="EP46" s="163" t="s">
        <v>59</v>
      </c>
      <c r="EQ46" s="250"/>
      <c r="ER46" s="163" t="s">
        <v>59</v>
      </c>
      <c r="ES46" s="250">
        <v>8</v>
      </c>
      <c r="ET46" s="163" t="s">
        <v>59</v>
      </c>
      <c r="EU46" s="250"/>
      <c r="EV46" s="163" t="s">
        <v>59</v>
      </c>
      <c r="EW46" s="250"/>
      <c r="EX46" s="163" t="s">
        <v>59</v>
      </c>
      <c r="EY46" s="250"/>
      <c r="EZ46" s="163" t="s">
        <v>59</v>
      </c>
      <c r="FA46" s="250"/>
      <c r="FB46" s="163" t="s">
        <v>59</v>
      </c>
      <c r="FC46" s="250"/>
      <c r="FD46" s="163" t="s">
        <v>59</v>
      </c>
      <c r="FE46" s="250"/>
      <c r="FF46" s="163" t="s">
        <v>59</v>
      </c>
      <c r="FG46" s="250"/>
      <c r="FH46" s="163" t="s">
        <v>59</v>
      </c>
      <c r="FI46" s="250"/>
      <c r="FJ46" s="121" t="s">
        <v>59</v>
      </c>
      <c r="FK46" s="162">
        <v>1</v>
      </c>
      <c r="FL46" s="163" t="s">
        <v>59</v>
      </c>
      <c r="FM46" s="162"/>
      <c r="FN46" s="163" t="s">
        <v>59</v>
      </c>
      <c r="FO46" s="162"/>
      <c r="FP46" s="163" t="s">
        <v>59</v>
      </c>
      <c r="FQ46" s="162"/>
      <c r="FR46" s="163" t="s">
        <v>59</v>
      </c>
      <c r="FS46" s="162"/>
      <c r="FT46" s="163" t="s">
        <v>59</v>
      </c>
      <c r="FU46" s="162"/>
      <c r="FV46" s="163" t="s">
        <v>59</v>
      </c>
      <c r="FW46" s="162"/>
      <c r="FX46" s="163" t="s">
        <v>59</v>
      </c>
      <c r="FY46" s="162"/>
      <c r="FZ46" s="163" t="s">
        <v>59</v>
      </c>
      <c r="GA46" s="162"/>
      <c r="GB46" s="163" t="s">
        <v>59</v>
      </c>
      <c r="GC46" s="162"/>
      <c r="GD46" s="163" t="s">
        <v>59</v>
      </c>
      <c r="GE46" s="162"/>
      <c r="GF46" s="163" t="s">
        <v>59</v>
      </c>
      <c r="GG46" s="218"/>
      <c r="GH46" s="163" t="s">
        <v>59</v>
      </c>
      <c r="GI46" s="218"/>
      <c r="GJ46" s="163" t="s">
        <v>59</v>
      </c>
      <c r="GK46" s="162"/>
      <c r="GL46" s="163" t="s">
        <v>59</v>
      </c>
      <c r="GM46" s="162"/>
      <c r="GN46" s="163" t="s">
        <v>59</v>
      </c>
      <c r="GO46" s="250"/>
      <c r="GP46" s="163"/>
      <c r="GQ46" s="250"/>
      <c r="GR46" s="163"/>
      <c r="GS46" s="165">
        <f t="shared" ref="GS46:GS110" si="1336">SUM(EI46:GQ46)</f>
        <v>9</v>
      </c>
      <c r="GT46" s="202"/>
      <c r="GU46" s="166">
        <f t="shared" si="1271"/>
        <v>10</v>
      </c>
      <c r="GV46" s="166">
        <f t="shared" si="1272"/>
        <v>10</v>
      </c>
      <c r="GW46" s="166">
        <f t="shared" si="1273"/>
        <v>10</v>
      </c>
      <c r="GX46" s="166">
        <f t="shared" si="1300"/>
        <v>10</v>
      </c>
      <c r="GY46" s="166">
        <f t="shared" si="1301"/>
        <v>10</v>
      </c>
      <c r="GZ46" s="166">
        <f t="shared" si="1302"/>
        <v>10</v>
      </c>
      <c r="HA46" s="166">
        <f t="shared" si="1274"/>
        <v>10</v>
      </c>
      <c r="HB46" s="166">
        <f t="shared" si="1275"/>
        <v>10</v>
      </c>
      <c r="HC46" s="166">
        <f t="shared" si="1276"/>
        <v>10</v>
      </c>
      <c r="HD46" s="166">
        <f t="shared" si="1277"/>
        <v>10</v>
      </c>
      <c r="HE46" s="166">
        <f t="shared" si="1278"/>
        <v>10</v>
      </c>
      <c r="HF46" s="166">
        <f t="shared" si="1279"/>
        <v>10</v>
      </c>
      <c r="HG46" s="166">
        <f t="shared" si="1280"/>
        <v>10</v>
      </c>
      <c r="HH46" s="166">
        <f t="shared" si="1281"/>
        <v>10</v>
      </c>
      <c r="HI46" s="166">
        <f t="shared" si="1282"/>
        <v>9</v>
      </c>
      <c r="HJ46" s="166">
        <f t="shared" si="1283"/>
        <v>9</v>
      </c>
      <c r="HK46" s="166">
        <f t="shared" si="1284"/>
        <v>9</v>
      </c>
      <c r="HL46" s="166">
        <f t="shared" si="1285"/>
        <v>9</v>
      </c>
      <c r="HM46" s="166">
        <f t="shared" si="1286"/>
        <v>9</v>
      </c>
      <c r="HN46" s="166">
        <f t="shared" si="1287"/>
        <v>9</v>
      </c>
      <c r="HO46" s="166">
        <f t="shared" si="1288"/>
        <v>9</v>
      </c>
      <c r="HP46" s="166">
        <f t="shared" si="1289"/>
        <v>9</v>
      </c>
      <c r="HQ46" s="166">
        <f t="shared" si="1290"/>
        <v>9</v>
      </c>
      <c r="HR46" s="166">
        <f t="shared" si="1291"/>
        <v>18</v>
      </c>
      <c r="HS46" s="166">
        <f t="shared" si="1292"/>
        <v>32</v>
      </c>
      <c r="HT46" s="166">
        <f t="shared" si="1293"/>
        <v>32</v>
      </c>
      <c r="HU46" s="166">
        <f t="shared" si="1294"/>
        <v>32</v>
      </c>
      <c r="HV46" s="166">
        <f t="shared" si="1295"/>
        <v>32</v>
      </c>
      <c r="HW46" s="166">
        <f t="shared" si="1296"/>
        <v>32</v>
      </c>
      <c r="HX46" s="166">
        <f t="shared" si="1297"/>
        <v>32</v>
      </c>
      <c r="HY46" s="166">
        <f t="shared" si="1298"/>
        <v>32</v>
      </c>
      <c r="HZ46" s="252">
        <f t="shared" si="614"/>
        <v>463</v>
      </c>
      <c r="IA46" s="148"/>
      <c r="IB46" s="169">
        <f t="shared" si="615"/>
        <v>10</v>
      </c>
      <c r="IC46" s="169">
        <f t="shared" si="616"/>
        <v>10</v>
      </c>
      <c r="ID46" s="169">
        <f t="shared" si="617"/>
        <v>10</v>
      </c>
      <c r="IE46" s="169">
        <f t="shared" si="618"/>
        <v>10</v>
      </c>
      <c r="IF46" s="169">
        <f t="shared" si="619"/>
        <v>10</v>
      </c>
      <c r="IG46" s="169">
        <f t="shared" si="620"/>
        <v>10</v>
      </c>
      <c r="IH46" s="169">
        <f t="shared" si="621"/>
        <v>10</v>
      </c>
      <c r="II46" s="169">
        <f t="shared" si="622"/>
        <v>10</v>
      </c>
      <c r="IJ46" s="169">
        <f t="shared" si="623"/>
        <v>10</v>
      </c>
      <c r="IK46" s="169">
        <f t="shared" si="624"/>
        <v>10</v>
      </c>
      <c r="IL46" s="169">
        <f t="shared" si="625"/>
        <v>10</v>
      </c>
      <c r="IM46" s="169">
        <f t="shared" si="626"/>
        <v>10</v>
      </c>
      <c r="IN46" s="169">
        <f t="shared" si="627"/>
        <v>10</v>
      </c>
      <c r="IO46" s="169">
        <f t="shared" si="628"/>
        <v>10</v>
      </c>
      <c r="IP46" s="169">
        <f t="shared" si="629"/>
        <v>9</v>
      </c>
      <c r="IQ46" s="169">
        <f t="shared" si="630"/>
        <v>9</v>
      </c>
      <c r="IR46" s="169">
        <f t="shared" si="631"/>
        <v>9</v>
      </c>
      <c r="IS46" s="169">
        <f t="shared" si="632"/>
        <v>9</v>
      </c>
      <c r="IT46" s="169">
        <f t="shared" si="633"/>
        <v>9</v>
      </c>
      <c r="IU46" s="169">
        <f t="shared" si="634"/>
        <v>9</v>
      </c>
      <c r="IV46" s="169">
        <f t="shared" si="635"/>
        <v>9</v>
      </c>
      <c r="IW46" s="169">
        <f t="shared" si="636"/>
        <v>9</v>
      </c>
      <c r="IX46" s="253">
        <f t="shared" si="637"/>
        <v>9</v>
      </c>
      <c r="IY46" s="253">
        <f t="shared" si="638"/>
        <v>18</v>
      </c>
      <c r="IZ46" s="253">
        <f t="shared" si="639"/>
        <v>32</v>
      </c>
      <c r="JA46" s="253">
        <f t="shared" si="640"/>
        <v>32</v>
      </c>
      <c r="JB46" s="169">
        <f t="shared" si="641"/>
        <v>32</v>
      </c>
      <c r="JC46" s="169">
        <f t="shared" si="642"/>
        <v>32</v>
      </c>
      <c r="JD46" s="169">
        <f t="shared" si="643"/>
        <v>32</v>
      </c>
      <c r="JE46" s="253">
        <f t="shared" si="644"/>
        <v>32</v>
      </c>
      <c r="JF46" s="253">
        <f t="shared" si="645"/>
        <v>32</v>
      </c>
      <c r="JG46" s="255"/>
      <c r="JH46" s="171">
        <f t="shared" si="1303"/>
        <v>0</v>
      </c>
      <c r="JI46" s="171">
        <f t="shared" si="1304"/>
        <v>0</v>
      </c>
      <c r="JJ46" s="171">
        <f t="shared" si="1305"/>
        <v>0</v>
      </c>
      <c r="JK46" s="171">
        <f t="shared" si="1306"/>
        <v>0</v>
      </c>
      <c r="JL46" s="171">
        <f t="shared" si="1307"/>
        <v>0</v>
      </c>
      <c r="JM46" s="171">
        <f t="shared" si="1308"/>
        <v>0</v>
      </c>
      <c r="JN46" s="171">
        <f t="shared" si="1309"/>
        <v>0</v>
      </c>
      <c r="JO46" s="171">
        <f t="shared" si="1310"/>
        <v>0</v>
      </c>
      <c r="JP46" s="171">
        <f t="shared" si="1311"/>
        <v>0</v>
      </c>
      <c r="JQ46" s="171">
        <f t="shared" si="1312"/>
        <v>0</v>
      </c>
      <c r="JR46" s="171">
        <f t="shared" si="1313"/>
        <v>0</v>
      </c>
      <c r="JS46" s="171">
        <f t="shared" si="1314"/>
        <v>0</v>
      </c>
      <c r="JT46" s="171">
        <f t="shared" si="1315"/>
        <v>0</v>
      </c>
      <c r="JU46" s="171">
        <f t="shared" si="1316"/>
        <v>0</v>
      </c>
      <c r="JV46" s="171">
        <f t="shared" si="1317"/>
        <v>0</v>
      </c>
      <c r="JW46" s="171">
        <f t="shared" si="1318"/>
        <v>0</v>
      </c>
      <c r="JX46" s="171">
        <f t="shared" si="1319"/>
        <v>0</v>
      </c>
      <c r="JY46" s="171">
        <f t="shared" si="1320"/>
        <v>0</v>
      </c>
      <c r="JZ46" s="171">
        <f t="shared" si="1321"/>
        <v>0</v>
      </c>
      <c r="KA46" s="171">
        <f t="shared" si="1322"/>
        <v>0</v>
      </c>
      <c r="KB46" s="171">
        <f t="shared" si="1323"/>
        <v>0</v>
      </c>
      <c r="KC46" s="171">
        <f t="shared" si="1324"/>
        <v>0</v>
      </c>
      <c r="KD46" s="171">
        <f t="shared" si="1325"/>
        <v>0</v>
      </c>
      <c r="KE46" s="171">
        <f t="shared" si="1326"/>
        <v>0</v>
      </c>
      <c r="KF46" s="171">
        <f t="shared" si="1327"/>
        <v>0</v>
      </c>
      <c r="KG46" s="171">
        <f t="shared" si="1328"/>
        <v>0</v>
      </c>
      <c r="KH46" s="171">
        <f t="shared" si="1329"/>
        <v>0</v>
      </c>
      <c r="KI46" s="171">
        <f t="shared" si="1330"/>
        <v>0</v>
      </c>
      <c r="KJ46" s="171">
        <f t="shared" si="1331"/>
        <v>0</v>
      </c>
      <c r="KK46" s="171">
        <f t="shared" si="1332"/>
        <v>0</v>
      </c>
      <c r="KL46" s="171">
        <f t="shared" si="1333"/>
        <v>0</v>
      </c>
      <c r="KM46" s="259">
        <f t="shared" si="677"/>
        <v>0</v>
      </c>
      <c r="KN46" s="113">
        <f t="shared" si="1334"/>
        <v>57600</v>
      </c>
      <c r="KO46" s="114">
        <f t="shared" si="1335"/>
        <v>0</v>
      </c>
    </row>
    <row r="47" customFormat="1" spans="1:301">
      <c r="A47" s="134" t="s">
        <v>286</v>
      </c>
      <c r="B47" s="132">
        <v>55660</v>
      </c>
      <c r="C47" s="132" t="s">
        <v>57</v>
      </c>
      <c r="D47" s="224">
        <v>1000</v>
      </c>
      <c r="E47" s="132" t="s">
        <v>58</v>
      </c>
      <c r="F47" s="133">
        <v>8</v>
      </c>
      <c r="G47" s="3"/>
      <c r="H47" s="3"/>
      <c r="I47" s="3"/>
      <c r="J47" s="3"/>
      <c r="K47" s="3"/>
      <c r="L47" s="3">
        <v>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8</v>
      </c>
      <c r="AE47" s="3">
        <v>6</v>
      </c>
      <c r="AF47" s="3"/>
      <c r="AG47" s="3"/>
      <c r="AH47" s="3"/>
      <c r="AI47" s="3"/>
      <c r="AJ47" s="3"/>
      <c r="AK47" s="3"/>
      <c r="AL47" s="141">
        <f t="shared" si="516"/>
        <v>22</v>
      </c>
      <c r="AM47" s="142">
        <f t="shared" si="517"/>
        <v>30</v>
      </c>
      <c r="AN47" s="200"/>
      <c r="AO47" s="203">
        <f t="shared" si="518"/>
        <v>8</v>
      </c>
      <c r="AP47" s="240">
        <f t="shared" si="519"/>
        <v>8</v>
      </c>
      <c r="AQ47" s="240">
        <f t="shared" si="520"/>
        <v>8</v>
      </c>
      <c r="AR47" s="240">
        <f t="shared" si="521"/>
        <v>8</v>
      </c>
      <c r="AS47" s="240">
        <f t="shared" si="522"/>
        <v>8</v>
      </c>
      <c r="AT47" s="240">
        <f t="shared" si="523"/>
        <v>8</v>
      </c>
      <c r="AU47" s="240">
        <f t="shared" si="524"/>
        <v>8</v>
      </c>
      <c r="AV47" s="240">
        <f t="shared" si="525"/>
        <v>8</v>
      </c>
      <c r="AW47" s="240">
        <f t="shared" si="526"/>
        <v>8</v>
      </c>
      <c r="AX47" s="240">
        <f t="shared" si="527"/>
        <v>8</v>
      </c>
      <c r="AY47" s="240">
        <f t="shared" si="528"/>
        <v>8</v>
      </c>
      <c r="AZ47" s="240">
        <f t="shared" si="529"/>
        <v>8</v>
      </c>
      <c r="BA47" s="240">
        <f t="shared" si="530"/>
        <v>8</v>
      </c>
      <c r="BB47" s="240">
        <f t="shared" si="531"/>
        <v>8</v>
      </c>
      <c r="BC47" s="240">
        <f t="shared" si="532"/>
        <v>8</v>
      </c>
      <c r="BD47" s="240">
        <f t="shared" si="533"/>
        <v>8</v>
      </c>
      <c r="BE47" s="240">
        <f t="shared" si="534"/>
        <v>8</v>
      </c>
      <c r="BF47" s="241">
        <f t="shared" si="535"/>
        <v>8</v>
      </c>
      <c r="BG47" s="240">
        <f t="shared" si="536"/>
        <v>8</v>
      </c>
      <c r="BH47" s="240">
        <f t="shared" si="537"/>
        <v>8</v>
      </c>
      <c r="BI47" s="240">
        <f t="shared" si="538"/>
        <v>8</v>
      </c>
      <c r="BJ47" s="240">
        <f t="shared" si="539"/>
        <v>8</v>
      </c>
      <c r="BK47" s="240">
        <f t="shared" si="540"/>
        <v>8</v>
      </c>
      <c r="BL47" s="240">
        <f t="shared" si="541"/>
        <v>8</v>
      </c>
      <c r="BM47" s="240">
        <f t="shared" si="542"/>
        <v>16</v>
      </c>
      <c r="BN47" s="240">
        <f t="shared" si="543"/>
        <v>22</v>
      </c>
      <c r="BO47" s="240">
        <f t="shared" si="544"/>
        <v>22</v>
      </c>
      <c r="BP47" s="240">
        <f t="shared" si="545"/>
        <v>22</v>
      </c>
      <c r="BQ47" s="240">
        <f t="shared" si="546"/>
        <v>22</v>
      </c>
      <c r="BR47" s="240">
        <f t="shared" si="547"/>
        <v>22</v>
      </c>
      <c r="BS47" s="240">
        <f t="shared" si="548"/>
        <v>22</v>
      </c>
      <c r="BT47" s="202"/>
      <c r="BU47" s="150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  <c r="CS47" s="150"/>
      <c r="CT47" s="150"/>
      <c r="CU47" s="150"/>
      <c r="CV47" s="150"/>
      <c r="CW47" s="150"/>
      <c r="CX47" s="150"/>
      <c r="CY47" s="150"/>
      <c r="CZ47" s="155">
        <f t="shared" si="549"/>
        <v>0</v>
      </c>
      <c r="DA47" s="202"/>
      <c r="DB47" s="156">
        <f t="shared" si="1299"/>
        <v>8</v>
      </c>
      <c r="DC47" s="156">
        <f t="shared" si="1241"/>
        <v>8</v>
      </c>
      <c r="DD47" s="156">
        <f t="shared" si="1242"/>
        <v>8</v>
      </c>
      <c r="DE47" s="156">
        <f t="shared" si="1243"/>
        <v>8</v>
      </c>
      <c r="DF47" s="156">
        <f t="shared" si="1244"/>
        <v>8</v>
      </c>
      <c r="DG47" s="156">
        <f t="shared" si="1245"/>
        <v>16</v>
      </c>
      <c r="DH47" s="156">
        <f t="shared" si="1246"/>
        <v>8</v>
      </c>
      <c r="DI47" s="156">
        <f t="shared" si="1247"/>
        <v>8</v>
      </c>
      <c r="DJ47" s="156">
        <f t="shared" si="1248"/>
        <v>8</v>
      </c>
      <c r="DK47" s="156">
        <f t="shared" si="1249"/>
        <v>8</v>
      </c>
      <c r="DL47" s="156">
        <f t="shared" si="1250"/>
        <v>8</v>
      </c>
      <c r="DM47" s="156">
        <f t="shared" si="1251"/>
        <v>8</v>
      </c>
      <c r="DN47" s="156">
        <f t="shared" si="1252"/>
        <v>8</v>
      </c>
      <c r="DO47" s="156">
        <f t="shared" si="1253"/>
        <v>8</v>
      </c>
      <c r="DP47" s="156">
        <f t="shared" si="1254"/>
        <v>8</v>
      </c>
      <c r="DQ47" s="156">
        <f t="shared" si="1255"/>
        <v>8</v>
      </c>
      <c r="DR47" s="156">
        <f t="shared" si="1256"/>
        <v>8</v>
      </c>
      <c r="DS47" s="156">
        <f t="shared" si="1257"/>
        <v>8</v>
      </c>
      <c r="DT47" s="156">
        <f t="shared" si="1258"/>
        <v>8</v>
      </c>
      <c r="DU47" s="156">
        <f t="shared" si="1259"/>
        <v>8</v>
      </c>
      <c r="DV47" s="156">
        <f t="shared" si="1260"/>
        <v>8</v>
      </c>
      <c r="DW47" s="156">
        <f t="shared" si="1261"/>
        <v>8</v>
      </c>
      <c r="DX47" s="156">
        <f t="shared" si="1262"/>
        <v>8</v>
      </c>
      <c r="DY47" s="156">
        <f t="shared" si="1263"/>
        <v>16</v>
      </c>
      <c r="DZ47" s="156">
        <f t="shared" si="1264"/>
        <v>22</v>
      </c>
      <c r="EA47" s="156">
        <f t="shared" si="1265"/>
        <v>22</v>
      </c>
      <c r="EB47" s="156">
        <f t="shared" si="1266"/>
        <v>22</v>
      </c>
      <c r="EC47" s="156">
        <f t="shared" si="1267"/>
        <v>22</v>
      </c>
      <c r="ED47" s="156">
        <f t="shared" si="1268"/>
        <v>22</v>
      </c>
      <c r="EE47" s="156">
        <f t="shared" si="1269"/>
        <v>22</v>
      </c>
      <c r="EF47" s="156">
        <f t="shared" si="1270"/>
        <v>22</v>
      </c>
      <c r="EG47" s="248">
        <f t="shared" si="581"/>
        <v>362</v>
      </c>
      <c r="EH47" s="249"/>
      <c r="EI47" s="250"/>
      <c r="EJ47" s="163" t="s">
        <v>59</v>
      </c>
      <c r="EK47" s="250"/>
      <c r="EL47" s="163" t="s">
        <v>59</v>
      </c>
      <c r="EM47" s="250"/>
      <c r="EN47" s="163" t="s">
        <v>59</v>
      </c>
      <c r="EO47" s="250"/>
      <c r="EP47" s="163" t="s">
        <v>59</v>
      </c>
      <c r="EQ47" s="250"/>
      <c r="ER47" s="163" t="s">
        <v>59</v>
      </c>
      <c r="ES47" s="250">
        <v>8</v>
      </c>
      <c r="ET47" s="163" t="s">
        <v>59</v>
      </c>
      <c r="EU47" s="250"/>
      <c r="EV47" s="163" t="s">
        <v>59</v>
      </c>
      <c r="EW47" s="250"/>
      <c r="EX47" s="163" t="s">
        <v>59</v>
      </c>
      <c r="EY47" s="250"/>
      <c r="EZ47" s="163" t="s">
        <v>59</v>
      </c>
      <c r="FA47" s="250"/>
      <c r="FB47" s="163" t="s">
        <v>59</v>
      </c>
      <c r="FC47" s="250"/>
      <c r="FD47" s="163" t="s">
        <v>59</v>
      </c>
      <c r="FE47" s="250"/>
      <c r="FF47" s="163" t="s">
        <v>59</v>
      </c>
      <c r="FG47" s="250"/>
      <c r="FH47" s="163" t="s">
        <v>59</v>
      </c>
      <c r="FI47" s="250"/>
      <c r="FJ47" s="121" t="s">
        <v>59</v>
      </c>
      <c r="FK47" s="162"/>
      <c r="FL47" s="163" t="s">
        <v>59</v>
      </c>
      <c r="FM47" s="162"/>
      <c r="FN47" s="163" t="s">
        <v>59</v>
      </c>
      <c r="FO47" s="162"/>
      <c r="FP47" s="163" t="s">
        <v>59</v>
      </c>
      <c r="FQ47" s="162"/>
      <c r="FR47" s="163" t="s">
        <v>59</v>
      </c>
      <c r="FS47" s="162"/>
      <c r="FT47" s="163" t="s">
        <v>59</v>
      </c>
      <c r="FU47" s="162"/>
      <c r="FV47" s="163" t="s">
        <v>59</v>
      </c>
      <c r="FW47" s="162"/>
      <c r="FX47" s="163" t="s">
        <v>59</v>
      </c>
      <c r="FY47" s="162"/>
      <c r="FZ47" s="163" t="s">
        <v>59</v>
      </c>
      <c r="GA47" s="162"/>
      <c r="GB47" s="163" t="s">
        <v>59</v>
      </c>
      <c r="GC47" s="162"/>
      <c r="GD47" s="163" t="s">
        <v>59</v>
      </c>
      <c r="GE47" s="162"/>
      <c r="GF47" s="163" t="s">
        <v>59</v>
      </c>
      <c r="GG47" s="218"/>
      <c r="GH47" s="163" t="s">
        <v>59</v>
      </c>
      <c r="GI47" s="218"/>
      <c r="GJ47" s="163" t="s">
        <v>59</v>
      </c>
      <c r="GK47" s="162"/>
      <c r="GL47" s="163" t="s">
        <v>59</v>
      </c>
      <c r="GM47" s="162"/>
      <c r="GN47" s="163" t="s">
        <v>59</v>
      </c>
      <c r="GO47" s="250"/>
      <c r="GP47" s="163"/>
      <c r="GQ47" s="250"/>
      <c r="GR47" s="163"/>
      <c r="GS47" s="165">
        <f t="shared" si="1336"/>
        <v>8</v>
      </c>
      <c r="GT47" s="202"/>
      <c r="GU47" s="166">
        <f t="shared" si="1271"/>
        <v>8</v>
      </c>
      <c r="GV47" s="166">
        <f t="shared" si="1272"/>
        <v>8</v>
      </c>
      <c r="GW47" s="166">
        <f t="shared" si="1273"/>
        <v>8</v>
      </c>
      <c r="GX47" s="166">
        <f t="shared" si="1300"/>
        <v>8</v>
      </c>
      <c r="GY47" s="166">
        <f t="shared" si="1301"/>
        <v>8</v>
      </c>
      <c r="GZ47" s="166">
        <f t="shared" si="1302"/>
        <v>8</v>
      </c>
      <c r="HA47" s="166">
        <f t="shared" si="1274"/>
        <v>8</v>
      </c>
      <c r="HB47" s="166">
        <f t="shared" si="1275"/>
        <v>8</v>
      </c>
      <c r="HC47" s="166">
        <f t="shared" si="1276"/>
        <v>8</v>
      </c>
      <c r="HD47" s="166">
        <f t="shared" si="1277"/>
        <v>8</v>
      </c>
      <c r="HE47" s="166">
        <f t="shared" si="1278"/>
        <v>8</v>
      </c>
      <c r="HF47" s="166">
        <f t="shared" si="1279"/>
        <v>8</v>
      </c>
      <c r="HG47" s="166">
        <f t="shared" si="1280"/>
        <v>8</v>
      </c>
      <c r="HH47" s="166">
        <f t="shared" si="1281"/>
        <v>8</v>
      </c>
      <c r="HI47" s="166">
        <f t="shared" si="1282"/>
        <v>8</v>
      </c>
      <c r="HJ47" s="166">
        <f t="shared" si="1283"/>
        <v>8</v>
      </c>
      <c r="HK47" s="166">
        <f t="shared" si="1284"/>
        <v>8</v>
      </c>
      <c r="HL47" s="166">
        <f t="shared" si="1285"/>
        <v>8</v>
      </c>
      <c r="HM47" s="166">
        <f t="shared" si="1286"/>
        <v>8</v>
      </c>
      <c r="HN47" s="166">
        <f t="shared" si="1287"/>
        <v>8</v>
      </c>
      <c r="HO47" s="166">
        <f t="shared" si="1288"/>
        <v>8</v>
      </c>
      <c r="HP47" s="166">
        <f t="shared" si="1289"/>
        <v>8</v>
      </c>
      <c r="HQ47" s="166">
        <f t="shared" si="1290"/>
        <v>8</v>
      </c>
      <c r="HR47" s="166">
        <f t="shared" si="1291"/>
        <v>16</v>
      </c>
      <c r="HS47" s="166">
        <f t="shared" si="1292"/>
        <v>22</v>
      </c>
      <c r="HT47" s="166">
        <f t="shared" si="1293"/>
        <v>22</v>
      </c>
      <c r="HU47" s="166">
        <f t="shared" si="1294"/>
        <v>22</v>
      </c>
      <c r="HV47" s="166">
        <f t="shared" si="1295"/>
        <v>22</v>
      </c>
      <c r="HW47" s="166">
        <f t="shared" si="1296"/>
        <v>22</v>
      </c>
      <c r="HX47" s="166">
        <f t="shared" si="1297"/>
        <v>22</v>
      </c>
      <c r="HY47" s="166">
        <f t="shared" si="1298"/>
        <v>22</v>
      </c>
      <c r="HZ47" s="252">
        <f t="shared" si="614"/>
        <v>354</v>
      </c>
      <c r="IA47" s="148"/>
      <c r="IB47" s="169">
        <f t="shared" si="615"/>
        <v>8</v>
      </c>
      <c r="IC47" s="169">
        <f t="shared" si="616"/>
        <v>8</v>
      </c>
      <c r="ID47" s="169">
        <f t="shared" si="617"/>
        <v>8</v>
      </c>
      <c r="IE47" s="169">
        <f t="shared" si="618"/>
        <v>8</v>
      </c>
      <c r="IF47" s="169">
        <f t="shared" si="619"/>
        <v>8</v>
      </c>
      <c r="IG47" s="169">
        <f t="shared" si="620"/>
        <v>8</v>
      </c>
      <c r="IH47" s="169">
        <f t="shared" si="621"/>
        <v>8</v>
      </c>
      <c r="II47" s="169">
        <f t="shared" si="622"/>
        <v>8</v>
      </c>
      <c r="IJ47" s="169">
        <f t="shared" si="623"/>
        <v>8</v>
      </c>
      <c r="IK47" s="169">
        <f t="shared" si="624"/>
        <v>8</v>
      </c>
      <c r="IL47" s="169">
        <f t="shared" si="625"/>
        <v>8</v>
      </c>
      <c r="IM47" s="169">
        <f t="shared" si="626"/>
        <v>8</v>
      </c>
      <c r="IN47" s="169">
        <f t="shared" si="627"/>
        <v>8</v>
      </c>
      <c r="IO47" s="169">
        <f t="shared" si="628"/>
        <v>8</v>
      </c>
      <c r="IP47" s="169">
        <f t="shared" si="629"/>
        <v>8</v>
      </c>
      <c r="IQ47" s="169">
        <f t="shared" si="630"/>
        <v>8</v>
      </c>
      <c r="IR47" s="169">
        <f t="shared" si="631"/>
        <v>8</v>
      </c>
      <c r="IS47" s="169">
        <f t="shared" si="632"/>
        <v>8</v>
      </c>
      <c r="IT47" s="169">
        <f t="shared" si="633"/>
        <v>8</v>
      </c>
      <c r="IU47" s="169">
        <f t="shared" si="634"/>
        <v>8</v>
      </c>
      <c r="IV47" s="169">
        <f t="shared" si="635"/>
        <v>8</v>
      </c>
      <c r="IW47" s="169">
        <f t="shared" si="636"/>
        <v>8</v>
      </c>
      <c r="IX47" s="253">
        <f t="shared" si="637"/>
        <v>8</v>
      </c>
      <c r="IY47" s="253">
        <f t="shared" si="638"/>
        <v>16</v>
      </c>
      <c r="IZ47" s="253">
        <f t="shared" si="639"/>
        <v>22</v>
      </c>
      <c r="JA47" s="253">
        <f t="shared" si="640"/>
        <v>22</v>
      </c>
      <c r="JB47" s="169">
        <f t="shared" si="641"/>
        <v>22</v>
      </c>
      <c r="JC47" s="169">
        <f t="shared" si="642"/>
        <v>22</v>
      </c>
      <c r="JD47" s="169">
        <f t="shared" si="643"/>
        <v>22</v>
      </c>
      <c r="JE47" s="253">
        <f t="shared" si="644"/>
        <v>22</v>
      </c>
      <c r="JF47" s="253">
        <f t="shared" si="645"/>
        <v>22</v>
      </c>
      <c r="JG47" s="255"/>
      <c r="JH47" s="171">
        <f t="shared" si="1303"/>
        <v>0</v>
      </c>
      <c r="JI47" s="171">
        <f t="shared" si="1304"/>
        <v>0</v>
      </c>
      <c r="JJ47" s="171">
        <f t="shared" si="1305"/>
        <v>0</v>
      </c>
      <c r="JK47" s="171">
        <f t="shared" si="1306"/>
        <v>0</v>
      </c>
      <c r="JL47" s="171">
        <f t="shared" si="1307"/>
        <v>0</v>
      </c>
      <c r="JM47" s="171">
        <f t="shared" si="1308"/>
        <v>0</v>
      </c>
      <c r="JN47" s="171">
        <f t="shared" si="1309"/>
        <v>0</v>
      </c>
      <c r="JO47" s="171">
        <f t="shared" si="1310"/>
        <v>0</v>
      </c>
      <c r="JP47" s="171">
        <f t="shared" si="1311"/>
        <v>0</v>
      </c>
      <c r="JQ47" s="171">
        <f t="shared" si="1312"/>
        <v>0</v>
      </c>
      <c r="JR47" s="171">
        <f t="shared" si="1313"/>
        <v>0</v>
      </c>
      <c r="JS47" s="171">
        <f t="shared" si="1314"/>
        <v>0</v>
      </c>
      <c r="JT47" s="171">
        <f t="shared" si="1315"/>
        <v>0</v>
      </c>
      <c r="JU47" s="171">
        <f t="shared" si="1316"/>
        <v>0</v>
      </c>
      <c r="JV47" s="171">
        <f t="shared" si="1317"/>
        <v>0</v>
      </c>
      <c r="JW47" s="171">
        <f t="shared" si="1318"/>
        <v>0</v>
      </c>
      <c r="JX47" s="171">
        <f t="shared" si="1319"/>
        <v>0</v>
      </c>
      <c r="JY47" s="171">
        <f t="shared" si="1320"/>
        <v>0</v>
      </c>
      <c r="JZ47" s="171">
        <f t="shared" si="1321"/>
        <v>0</v>
      </c>
      <c r="KA47" s="171">
        <f t="shared" si="1322"/>
        <v>0</v>
      </c>
      <c r="KB47" s="171">
        <f t="shared" si="1323"/>
        <v>0</v>
      </c>
      <c r="KC47" s="171">
        <f t="shared" si="1324"/>
        <v>0</v>
      </c>
      <c r="KD47" s="171">
        <f t="shared" si="1325"/>
        <v>0</v>
      </c>
      <c r="KE47" s="171">
        <f t="shared" si="1326"/>
        <v>0</v>
      </c>
      <c r="KF47" s="171">
        <f t="shared" si="1327"/>
        <v>0</v>
      </c>
      <c r="KG47" s="171">
        <f t="shared" si="1328"/>
        <v>0</v>
      </c>
      <c r="KH47" s="171">
        <f t="shared" si="1329"/>
        <v>0</v>
      </c>
      <c r="KI47" s="171">
        <f t="shared" si="1330"/>
        <v>0</v>
      </c>
      <c r="KJ47" s="171">
        <f t="shared" si="1331"/>
        <v>0</v>
      </c>
      <c r="KK47" s="171">
        <f t="shared" si="1332"/>
        <v>0</v>
      </c>
      <c r="KL47" s="171">
        <f t="shared" si="1333"/>
        <v>0</v>
      </c>
      <c r="KM47" s="259">
        <f t="shared" si="677"/>
        <v>0</v>
      </c>
      <c r="KN47" s="113">
        <f t="shared" si="1334"/>
        <v>22000</v>
      </c>
      <c r="KO47" s="114">
        <f t="shared" si="1335"/>
        <v>0</v>
      </c>
    </row>
    <row r="48" customFormat="1" spans="1:301">
      <c r="A48" s="231" t="s">
        <v>287</v>
      </c>
      <c r="B48" s="132">
        <v>51800</v>
      </c>
      <c r="C48" s="132" t="s">
        <v>57</v>
      </c>
      <c r="D48" s="224">
        <v>1000</v>
      </c>
      <c r="E48" s="132" t="s">
        <v>58</v>
      </c>
      <c r="F48" s="133">
        <v>6</v>
      </c>
      <c r="G48" s="3"/>
      <c r="H48" s="3"/>
      <c r="I48" s="3"/>
      <c r="J48" s="3"/>
      <c r="K48" s="3"/>
      <c r="L48" s="3">
        <v>6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8</v>
      </c>
      <c r="AE48" s="3"/>
      <c r="AF48" s="3"/>
      <c r="AG48" s="3"/>
      <c r="AH48" s="3"/>
      <c r="AI48" s="3"/>
      <c r="AJ48" s="3"/>
      <c r="AK48" s="3"/>
      <c r="AL48" s="141">
        <f t="shared" si="516"/>
        <v>14</v>
      </c>
      <c r="AM48" s="142">
        <f t="shared" si="517"/>
        <v>20</v>
      </c>
      <c r="AN48" s="200"/>
      <c r="AO48" s="203">
        <f t="shared" si="518"/>
        <v>6</v>
      </c>
      <c r="AP48" s="240">
        <f t="shared" si="519"/>
        <v>6</v>
      </c>
      <c r="AQ48" s="240">
        <f t="shared" si="520"/>
        <v>6</v>
      </c>
      <c r="AR48" s="240">
        <f t="shared" si="521"/>
        <v>6</v>
      </c>
      <c r="AS48" s="240">
        <f t="shared" si="522"/>
        <v>6</v>
      </c>
      <c r="AT48" s="240">
        <f t="shared" si="523"/>
        <v>6</v>
      </c>
      <c r="AU48" s="240">
        <f t="shared" si="524"/>
        <v>6</v>
      </c>
      <c r="AV48" s="240">
        <f t="shared" si="525"/>
        <v>6</v>
      </c>
      <c r="AW48" s="240">
        <f t="shared" si="526"/>
        <v>6</v>
      </c>
      <c r="AX48" s="240">
        <f t="shared" si="527"/>
        <v>6</v>
      </c>
      <c r="AY48" s="240">
        <f t="shared" si="528"/>
        <v>6</v>
      </c>
      <c r="AZ48" s="240">
        <f t="shared" si="529"/>
        <v>6</v>
      </c>
      <c r="BA48" s="240">
        <f t="shared" si="530"/>
        <v>6</v>
      </c>
      <c r="BB48" s="240">
        <f t="shared" si="531"/>
        <v>6</v>
      </c>
      <c r="BC48" s="240">
        <f t="shared" si="532"/>
        <v>6</v>
      </c>
      <c r="BD48" s="240">
        <f t="shared" si="533"/>
        <v>5</v>
      </c>
      <c r="BE48" s="240">
        <f t="shared" si="534"/>
        <v>5</v>
      </c>
      <c r="BF48" s="241">
        <f t="shared" si="535"/>
        <v>5</v>
      </c>
      <c r="BG48" s="240">
        <f t="shared" si="536"/>
        <v>5</v>
      </c>
      <c r="BH48" s="240">
        <f t="shared" si="537"/>
        <v>5</v>
      </c>
      <c r="BI48" s="240">
        <f t="shared" si="538"/>
        <v>5</v>
      </c>
      <c r="BJ48" s="240">
        <f t="shared" si="539"/>
        <v>5</v>
      </c>
      <c r="BK48" s="240">
        <f t="shared" si="540"/>
        <v>5</v>
      </c>
      <c r="BL48" s="240">
        <f t="shared" si="541"/>
        <v>5</v>
      </c>
      <c r="BM48" s="240">
        <f t="shared" si="542"/>
        <v>13</v>
      </c>
      <c r="BN48" s="240">
        <f t="shared" si="543"/>
        <v>13</v>
      </c>
      <c r="BO48" s="240">
        <f t="shared" si="544"/>
        <v>13</v>
      </c>
      <c r="BP48" s="240">
        <f t="shared" si="545"/>
        <v>13</v>
      </c>
      <c r="BQ48" s="240">
        <f t="shared" si="546"/>
        <v>13</v>
      </c>
      <c r="BR48" s="240">
        <f t="shared" si="547"/>
        <v>13</v>
      </c>
      <c r="BS48" s="240">
        <f t="shared" si="548"/>
        <v>13</v>
      </c>
      <c r="BT48" s="202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5">
        <f t="shared" si="549"/>
        <v>0</v>
      </c>
      <c r="DA48" s="202"/>
      <c r="DB48" s="156">
        <f t="shared" si="1299"/>
        <v>6</v>
      </c>
      <c r="DC48" s="156">
        <f t="shared" si="1241"/>
        <v>6</v>
      </c>
      <c r="DD48" s="156">
        <f t="shared" si="1242"/>
        <v>6</v>
      </c>
      <c r="DE48" s="156">
        <f t="shared" si="1243"/>
        <v>6</v>
      </c>
      <c r="DF48" s="156">
        <f t="shared" si="1244"/>
        <v>6</v>
      </c>
      <c r="DG48" s="156">
        <f t="shared" si="1245"/>
        <v>12</v>
      </c>
      <c r="DH48" s="156">
        <f t="shared" si="1246"/>
        <v>6</v>
      </c>
      <c r="DI48" s="156">
        <f t="shared" si="1247"/>
        <v>6</v>
      </c>
      <c r="DJ48" s="156">
        <f t="shared" si="1248"/>
        <v>6</v>
      </c>
      <c r="DK48" s="156">
        <f t="shared" si="1249"/>
        <v>6</v>
      </c>
      <c r="DL48" s="156">
        <f t="shared" si="1250"/>
        <v>6</v>
      </c>
      <c r="DM48" s="156">
        <f t="shared" si="1251"/>
        <v>6</v>
      </c>
      <c r="DN48" s="156">
        <f t="shared" si="1252"/>
        <v>6</v>
      </c>
      <c r="DO48" s="156">
        <f t="shared" si="1253"/>
        <v>6</v>
      </c>
      <c r="DP48" s="156">
        <f t="shared" si="1254"/>
        <v>6</v>
      </c>
      <c r="DQ48" s="156">
        <f t="shared" si="1255"/>
        <v>5</v>
      </c>
      <c r="DR48" s="156">
        <f t="shared" si="1256"/>
        <v>5</v>
      </c>
      <c r="DS48" s="156">
        <f t="shared" si="1257"/>
        <v>5</v>
      </c>
      <c r="DT48" s="156">
        <f t="shared" si="1258"/>
        <v>5</v>
      </c>
      <c r="DU48" s="156">
        <f t="shared" si="1259"/>
        <v>5</v>
      </c>
      <c r="DV48" s="156">
        <f t="shared" si="1260"/>
        <v>5</v>
      </c>
      <c r="DW48" s="156">
        <f t="shared" si="1261"/>
        <v>5</v>
      </c>
      <c r="DX48" s="156">
        <f t="shared" si="1262"/>
        <v>5</v>
      </c>
      <c r="DY48" s="156">
        <f t="shared" si="1263"/>
        <v>13</v>
      </c>
      <c r="DZ48" s="156">
        <f t="shared" si="1264"/>
        <v>13</v>
      </c>
      <c r="EA48" s="156">
        <f t="shared" si="1265"/>
        <v>13</v>
      </c>
      <c r="EB48" s="156">
        <f t="shared" si="1266"/>
        <v>13</v>
      </c>
      <c r="EC48" s="156">
        <f t="shared" si="1267"/>
        <v>13</v>
      </c>
      <c r="ED48" s="156">
        <f t="shared" si="1268"/>
        <v>13</v>
      </c>
      <c r="EE48" s="156">
        <f t="shared" si="1269"/>
        <v>13</v>
      </c>
      <c r="EF48" s="156">
        <f t="shared" si="1270"/>
        <v>13</v>
      </c>
      <c r="EG48" s="248">
        <f t="shared" si="581"/>
        <v>240</v>
      </c>
      <c r="EH48" s="249"/>
      <c r="EI48" s="250"/>
      <c r="EJ48" s="163" t="s">
        <v>59</v>
      </c>
      <c r="EK48" s="250"/>
      <c r="EL48" s="163" t="s">
        <v>59</v>
      </c>
      <c r="EM48" s="250"/>
      <c r="EN48" s="163" t="s">
        <v>59</v>
      </c>
      <c r="EO48" s="250"/>
      <c r="EP48" s="163" t="s">
        <v>59</v>
      </c>
      <c r="EQ48" s="250"/>
      <c r="ER48" s="163" t="s">
        <v>59</v>
      </c>
      <c r="ES48" s="250">
        <v>6</v>
      </c>
      <c r="ET48" s="163" t="s">
        <v>59</v>
      </c>
      <c r="EU48" s="250"/>
      <c r="EV48" s="163" t="s">
        <v>59</v>
      </c>
      <c r="EW48" s="250"/>
      <c r="EX48" s="163" t="s">
        <v>59</v>
      </c>
      <c r="EY48" s="250"/>
      <c r="EZ48" s="163" t="s">
        <v>59</v>
      </c>
      <c r="FA48" s="250"/>
      <c r="FB48" s="163" t="s">
        <v>59</v>
      </c>
      <c r="FC48" s="250"/>
      <c r="FD48" s="163" t="s">
        <v>59</v>
      </c>
      <c r="FE48" s="250"/>
      <c r="FF48" s="163" t="s">
        <v>59</v>
      </c>
      <c r="FG48" s="250"/>
      <c r="FH48" s="163" t="s">
        <v>59</v>
      </c>
      <c r="FI48" s="250"/>
      <c r="FJ48" s="121" t="s">
        <v>59</v>
      </c>
      <c r="FK48" s="162">
        <v>1</v>
      </c>
      <c r="FL48" s="163" t="s">
        <v>59</v>
      </c>
      <c r="FM48" s="162"/>
      <c r="FN48" s="163" t="s">
        <v>59</v>
      </c>
      <c r="FO48" s="162"/>
      <c r="FP48" s="163" t="s">
        <v>59</v>
      </c>
      <c r="FQ48" s="162"/>
      <c r="FR48" s="163" t="s">
        <v>59</v>
      </c>
      <c r="FS48" s="162"/>
      <c r="FT48" s="163" t="s">
        <v>59</v>
      </c>
      <c r="FU48" s="162"/>
      <c r="FV48" s="163" t="s">
        <v>59</v>
      </c>
      <c r="FW48" s="162"/>
      <c r="FX48" s="163" t="s">
        <v>59</v>
      </c>
      <c r="FY48" s="162"/>
      <c r="FZ48" s="163" t="s">
        <v>59</v>
      </c>
      <c r="GA48" s="162"/>
      <c r="GB48" s="163" t="s">
        <v>59</v>
      </c>
      <c r="GC48" s="162"/>
      <c r="GD48" s="163" t="s">
        <v>59</v>
      </c>
      <c r="GE48" s="162"/>
      <c r="GF48" s="163" t="s">
        <v>59</v>
      </c>
      <c r="GG48" s="218"/>
      <c r="GH48" s="163" t="s">
        <v>59</v>
      </c>
      <c r="GI48" s="218"/>
      <c r="GJ48" s="163" t="s">
        <v>59</v>
      </c>
      <c r="GK48" s="162"/>
      <c r="GL48" s="163" t="s">
        <v>59</v>
      </c>
      <c r="GM48" s="162"/>
      <c r="GN48" s="163" t="s">
        <v>59</v>
      </c>
      <c r="GO48" s="250"/>
      <c r="GP48" s="163"/>
      <c r="GQ48" s="250"/>
      <c r="GR48" s="163"/>
      <c r="GS48" s="165">
        <f t="shared" si="1336"/>
        <v>7</v>
      </c>
      <c r="GT48" s="202"/>
      <c r="GU48" s="166">
        <f t="shared" si="1271"/>
        <v>6</v>
      </c>
      <c r="GV48" s="166">
        <f t="shared" si="1272"/>
        <v>6</v>
      </c>
      <c r="GW48" s="166">
        <f t="shared" si="1273"/>
        <v>6</v>
      </c>
      <c r="GX48" s="166">
        <f t="shared" si="1300"/>
        <v>6</v>
      </c>
      <c r="GY48" s="166">
        <f t="shared" si="1301"/>
        <v>6</v>
      </c>
      <c r="GZ48" s="166">
        <f t="shared" si="1302"/>
        <v>6</v>
      </c>
      <c r="HA48" s="166">
        <f t="shared" si="1274"/>
        <v>6</v>
      </c>
      <c r="HB48" s="166">
        <f t="shared" si="1275"/>
        <v>6</v>
      </c>
      <c r="HC48" s="166">
        <f t="shared" si="1276"/>
        <v>6</v>
      </c>
      <c r="HD48" s="166">
        <f t="shared" si="1277"/>
        <v>6</v>
      </c>
      <c r="HE48" s="166">
        <f t="shared" si="1278"/>
        <v>6</v>
      </c>
      <c r="HF48" s="166">
        <f t="shared" si="1279"/>
        <v>6</v>
      </c>
      <c r="HG48" s="166">
        <f t="shared" si="1280"/>
        <v>6</v>
      </c>
      <c r="HH48" s="166">
        <f t="shared" si="1281"/>
        <v>6</v>
      </c>
      <c r="HI48" s="166">
        <f t="shared" si="1282"/>
        <v>5</v>
      </c>
      <c r="HJ48" s="166">
        <f t="shared" si="1283"/>
        <v>5</v>
      </c>
      <c r="HK48" s="166">
        <f t="shared" si="1284"/>
        <v>5</v>
      </c>
      <c r="HL48" s="166">
        <f t="shared" si="1285"/>
        <v>5</v>
      </c>
      <c r="HM48" s="166">
        <f t="shared" si="1286"/>
        <v>5</v>
      </c>
      <c r="HN48" s="166">
        <f t="shared" si="1287"/>
        <v>5</v>
      </c>
      <c r="HO48" s="166">
        <f t="shared" si="1288"/>
        <v>5</v>
      </c>
      <c r="HP48" s="166">
        <f t="shared" si="1289"/>
        <v>5</v>
      </c>
      <c r="HQ48" s="166">
        <f t="shared" si="1290"/>
        <v>5</v>
      </c>
      <c r="HR48" s="166">
        <f t="shared" si="1291"/>
        <v>13</v>
      </c>
      <c r="HS48" s="166">
        <f t="shared" si="1292"/>
        <v>13</v>
      </c>
      <c r="HT48" s="166">
        <f t="shared" si="1293"/>
        <v>13</v>
      </c>
      <c r="HU48" s="166">
        <f t="shared" si="1294"/>
        <v>13</v>
      </c>
      <c r="HV48" s="166">
        <f t="shared" si="1295"/>
        <v>13</v>
      </c>
      <c r="HW48" s="166">
        <f t="shared" si="1296"/>
        <v>13</v>
      </c>
      <c r="HX48" s="166">
        <f t="shared" si="1297"/>
        <v>13</v>
      </c>
      <c r="HY48" s="166">
        <f t="shared" si="1298"/>
        <v>13</v>
      </c>
      <c r="HZ48" s="252">
        <f t="shared" si="614"/>
        <v>233</v>
      </c>
      <c r="IA48" s="148"/>
      <c r="IB48" s="169">
        <f t="shared" si="615"/>
        <v>6</v>
      </c>
      <c r="IC48" s="169">
        <f t="shared" si="616"/>
        <v>6</v>
      </c>
      <c r="ID48" s="169">
        <f t="shared" si="617"/>
        <v>6</v>
      </c>
      <c r="IE48" s="169">
        <f t="shared" si="618"/>
        <v>6</v>
      </c>
      <c r="IF48" s="169">
        <f t="shared" si="619"/>
        <v>6</v>
      </c>
      <c r="IG48" s="169">
        <f t="shared" si="620"/>
        <v>6</v>
      </c>
      <c r="IH48" s="169">
        <f t="shared" si="621"/>
        <v>6</v>
      </c>
      <c r="II48" s="169">
        <f t="shared" si="622"/>
        <v>6</v>
      </c>
      <c r="IJ48" s="169">
        <f t="shared" si="623"/>
        <v>6</v>
      </c>
      <c r="IK48" s="169">
        <f t="shared" si="624"/>
        <v>6</v>
      </c>
      <c r="IL48" s="169">
        <f t="shared" si="625"/>
        <v>6</v>
      </c>
      <c r="IM48" s="169">
        <f t="shared" si="626"/>
        <v>6</v>
      </c>
      <c r="IN48" s="169">
        <f t="shared" si="627"/>
        <v>6</v>
      </c>
      <c r="IO48" s="169">
        <f t="shared" si="628"/>
        <v>6</v>
      </c>
      <c r="IP48" s="169">
        <f t="shared" si="629"/>
        <v>5</v>
      </c>
      <c r="IQ48" s="169">
        <f t="shared" si="630"/>
        <v>5</v>
      </c>
      <c r="IR48" s="169">
        <f t="shared" si="631"/>
        <v>5</v>
      </c>
      <c r="IS48" s="169">
        <f t="shared" si="632"/>
        <v>5</v>
      </c>
      <c r="IT48" s="169">
        <f t="shared" si="633"/>
        <v>5</v>
      </c>
      <c r="IU48" s="169">
        <f t="shared" si="634"/>
        <v>5</v>
      </c>
      <c r="IV48" s="169">
        <f t="shared" si="635"/>
        <v>5</v>
      </c>
      <c r="IW48" s="169">
        <f t="shared" si="636"/>
        <v>5</v>
      </c>
      <c r="IX48" s="253">
        <f t="shared" si="637"/>
        <v>5</v>
      </c>
      <c r="IY48" s="253">
        <f t="shared" si="638"/>
        <v>13</v>
      </c>
      <c r="IZ48" s="253">
        <f t="shared" si="639"/>
        <v>13</v>
      </c>
      <c r="JA48" s="253">
        <f t="shared" si="640"/>
        <v>13</v>
      </c>
      <c r="JB48" s="169">
        <f t="shared" si="641"/>
        <v>13</v>
      </c>
      <c r="JC48" s="169">
        <f t="shared" si="642"/>
        <v>13</v>
      </c>
      <c r="JD48" s="169">
        <f t="shared" si="643"/>
        <v>13</v>
      </c>
      <c r="JE48" s="253">
        <f t="shared" si="644"/>
        <v>13</v>
      </c>
      <c r="JF48" s="253">
        <f t="shared" si="645"/>
        <v>13</v>
      </c>
      <c r="JG48" s="255"/>
      <c r="JH48" s="171">
        <f t="shared" si="1303"/>
        <v>0</v>
      </c>
      <c r="JI48" s="171">
        <f t="shared" si="1304"/>
        <v>0</v>
      </c>
      <c r="JJ48" s="171">
        <f t="shared" si="1305"/>
        <v>0</v>
      </c>
      <c r="JK48" s="171">
        <f t="shared" si="1306"/>
        <v>0</v>
      </c>
      <c r="JL48" s="171">
        <f t="shared" si="1307"/>
        <v>0</v>
      </c>
      <c r="JM48" s="171">
        <f t="shared" si="1308"/>
        <v>0</v>
      </c>
      <c r="JN48" s="171">
        <f t="shared" si="1309"/>
        <v>0</v>
      </c>
      <c r="JO48" s="171">
        <f t="shared" si="1310"/>
        <v>0</v>
      </c>
      <c r="JP48" s="171">
        <f t="shared" si="1311"/>
        <v>0</v>
      </c>
      <c r="JQ48" s="171">
        <f t="shared" si="1312"/>
        <v>0</v>
      </c>
      <c r="JR48" s="171">
        <f t="shared" si="1313"/>
        <v>0</v>
      </c>
      <c r="JS48" s="171">
        <f t="shared" si="1314"/>
        <v>0</v>
      </c>
      <c r="JT48" s="171">
        <f t="shared" si="1315"/>
        <v>0</v>
      </c>
      <c r="JU48" s="171">
        <f t="shared" si="1316"/>
        <v>0</v>
      </c>
      <c r="JV48" s="171">
        <f t="shared" si="1317"/>
        <v>0</v>
      </c>
      <c r="JW48" s="171">
        <f t="shared" si="1318"/>
        <v>0</v>
      </c>
      <c r="JX48" s="171">
        <f t="shared" si="1319"/>
        <v>0</v>
      </c>
      <c r="JY48" s="171">
        <f t="shared" si="1320"/>
        <v>0</v>
      </c>
      <c r="JZ48" s="171">
        <f t="shared" si="1321"/>
        <v>0</v>
      </c>
      <c r="KA48" s="171">
        <f t="shared" si="1322"/>
        <v>0</v>
      </c>
      <c r="KB48" s="171">
        <f t="shared" si="1323"/>
        <v>0</v>
      </c>
      <c r="KC48" s="171">
        <f t="shared" si="1324"/>
        <v>0</v>
      </c>
      <c r="KD48" s="171">
        <f t="shared" si="1325"/>
        <v>0</v>
      </c>
      <c r="KE48" s="171">
        <f t="shared" si="1326"/>
        <v>0</v>
      </c>
      <c r="KF48" s="171">
        <f t="shared" si="1327"/>
        <v>0</v>
      </c>
      <c r="KG48" s="171">
        <f t="shared" si="1328"/>
        <v>0</v>
      </c>
      <c r="KH48" s="171">
        <f t="shared" si="1329"/>
        <v>0</v>
      </c>
      <c r="KI48" s="171">
        <f t="shared" si="1330"/>
        <v>0</v>
      </c>
      <c r="KJ48" s="171">
        <f t="shared" si="1331"/>
        <v>0</v>
      </c>
      <c r="KK48" s="171">
        <f t="shared" si="1332"/>
        <v>0</v>
      </c>
      <c r="KL48" s="171">
        <f t="shared" si="1333"/>
        <v>0</v>
      </c>
      <c r="KM48" s="259">
        <f t="shared" si="677"/>
        <v>0</v>
      </c>
      <c r="KN48" s="113">
        <f t="shared" si="1334"/>
        <v>13000</v>
      </c>
      <c r="KO48" s="114">
        <f t="shared" si="1335"/>
        <v>0</v>
      </c>
    </row>
    <row r="49" customFormat="1" spans="1:301">
      <c r="A49" s="134" t="s">
        <v>288</v>
      </c>
      <c r="B49" s="132">
        <v>51799</v>
      </c>
      <c r="C49" s="132" t="s">
        <v>57</v>
      </c>
      <c r="D49" s="224">
        <v>1890.9</v>
      </c>
      <c r="E49" s="132" t="s">
        <v>58</v>
      </c>
      <c r="F49" s="133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>
        <v>10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141">
        <f t="shared" si="516"/>
        <v>10</v>
      </c>
      <c r="AM49" s="142">
        <f t="shared" si="517"/>
        <v>10</v>
      </c>
      <c r="AN49" s="200"/>
      <c r="AO49" s="203">
        <f t="shared" si="518"/>
        <v>0</v>
      </c>
      <c r="AP49" s="240">
        <f t="shared" si="519"/>
        <v>0</v>
      </c>
      <c r="AQ49" s="240">
        <f t="shared" si="520"/>
        <v>0</v>
      </c>
      <c r="AR49" s="240">
        <f t="shared" si="521"/>
        <v>0</v>
      </c>
      <c r="AS49" s="240">
        <f t="shared" si="522"/>
        <v>0</v>
      </c>
      <c r="AT49" s="240">
        <f t="shared" si="523"/>
        <v>0</v>
      </c>
      <c r="AU49" s="240">
        <f t="shared" si="524"/>
        <v>0</v>
      </c>
      <c r="AV49" s="240">
        <f t="shared" si="525"/>
        <v>0</v>
      </c>
      <c r="AW49" s="240">
        <f t="shared" si="526"/>
        <v>0</v>
      </c>
      <c r="AX49" s="240">
        <f t="shared" si="527"/>
        <v>0</v>
      </c>
      <c r="AY49" s="240">
        <f t="shared" si="528"/>
        <v>0</v>
      </c>
      <c r="AZ49" s="240">
        <f t="shared" si="529"/>
        <v>0</v>
      </c>
      <c r="BA49" s="240">
        <f t="shared" si="530"/>
        <v>0</v>
      </c>
      <c r="BB49" s="240">
        <f t="shared" si="531"/>
        <v>0</v>
      </c>
      <c r="BC49" s="240">
        <f t="shared" si="532"/>
        <v>0</v>
      </c>
      <c r="BD49" s="240">
        <f t="shared" si="533"/>
        <v>0</v>
      </c>
      <c r="BE49" s="240">
        <f t="shared" si="534"/>
        <v>0</v>
      </c>
      <c r="BF49" s="241">
        <f t="shared" si="535"/>
        <v>10</v>
      </c>
      <c r="BG49" s="240">
        <f t="shared" si="536"/>
        <v>10</v>
      </c>
      <c r="BH49" s="240">
        <f t="shared" si="537"/>
        <v>10</v>
      </c>
      <c r="BI49" s="240">
        <f t="shared" si="538"/>
        <v>10</v>
      </c>
      <c r="BJ49" s="240">
        <f t="shared" si="539"/>
        <v>10</v>
      </c>
      <c r="BK49" s="240">
        <f t="shared" si="540"/>
        <v>10</v>
      </c>
      <c r="BL49" s="240">
        <f t="shared" si="541"/>
        <v>10</v>
      </c>
      <c r="BM49" s="240">
        <f t="shared" si="542"/>
        <v>10</v>
      </c>
      <c r="BN49" s="240">
        <f t="shared" si="543"/>
        <v>10</v>
      </c>
      <c r="BO49" s="240">
        <f t="shared" si="544"/>
        <v>10</v>
      </c>
      <c r="BP49" s="240">
        <f t="shared" si="545"/>
        <v>10</v>
      </c>
      <c r="BQ49" s="240">
        <f t="shared" si="546"/>
        <v>10</v>
      </c>
      <c r="BR49" s="240">
        <f t="shared" si="547"/>
        <v>10</v>
      </c>
      <c r="BS49" s="240">
        <f t="shared" si="548"/>
        <v>10</v>
      </c>
      <c r="BT49" s="202"/>
      <c r="BU49" s="150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  <c r="CS49" s="150"/>
      <c r="CT49" s="150"/>
      <c r="CU49" s="150"/>
      <c r="CV49" s="150"/>
      <c r="CW49" s="150"/>
      <c r="CX49" s="150"/>
      <c r="CY49" s="150"/>
      <c r="CZ49" s="155">
        <f t="shared" si="549"/>
        <v>0</v>
      </c>
      <c r="DA49" s="202"/>
      <c r="DB49" s="156">
        <f t="shared" si="1299"/>
        <v>0</v>
      </c>
      <c r="DC49" s="156">
        <f t="shared" si="1241"/>
        <v>0</v>
      </c>
      <c r="DD49" s="156">
        <f t="shared" si="1242"/>
        <v>0</v>
      </c>
      <c r="DE49" s="156">
        <f t="shared" si="1243"/>
        <v>0</v>
      </c>
      <c r="DF49" s="156">
        <f t="shared" si="1244"/>
        <v>0</v>
      </c>
      <c r="DG49" s="156">
        <f t="shared" si="1245"/>
        <v>0</v>
      </c>
      <c r="DH49" s="156">
        <f t="shared" si="1246"/>
        <v>0</v>
      </c>
      <c r="DI49" s="156">
        <f t="shared" si="1247"/>
        <v>0</v>
      </c>
      <c r="DJ49" s="156">
        <f t="shared" si="1248"/>
        <v>0</v>
      </c>
      <c r="DK49" s="156">
        <f t="shared" si="1249"/>
        <v>0</v>
      </c>
      <c r="DL49" s="156">
        <f t="shared" si="1250"/>
        <v>0</v>
      </c>
      <c r="DM49" s="156">
        <f t="shared" si="1251"/>
        <v>0</v>
      </c>
      <c r="DN49" s="156">
        <f t="shared" si="1252"/>
        <v>0</v>
      </c>
      <c r="DO49" s="156">
        <f t="shared" si="1253"/>
        <v>0</v>
      </c>
      <c r="DP49" s="156">
        <f t="shared" si="1254"/>
        <v>0</v>
      </c>
      <c r="DQ49" s="156">
        <f t="shared" si="1255"/>
        <v>0</v>
      </c>
      <c r="DR49" s="156">
        <f t="shared" si="1256"/>
        <v>10</v>
      </c>
      <c r="DS49" s="156">
        <f t="shared" si="1257"/>
        <v>10</v>
      </c>
      <c r="DT49" s="156">
        <f t="shared" si="1258"/>
        <v>10</v>
      </c>
      <c r="DU49" s="156">
        <f t="shared" si="1259"/>
        <v>10</v>
      </c>
      <c r="DV49" s="156">
        <f t="shared" si="1260"/>
        <v>10</v>
      </c>
      <c r="DW49" s="156">
        <f t="shared" si="1261"/>
        <v>10</v>
      </c>
      <c r="DX49" s="156">
        <f t="shared" si="1262"/>
        <v>10</v>
      </c>
      <c r="DY49" s="156">
        <f t="shared" si="1263"/>
        <v>10</v>
      </c>
      <c r="DZ49" s="156">
        <f t="shared" si="1264"/>
        <v>10</v>
      </c>
      <c r="EA49" s="156">
        <f t="shared" si="1265"/>
        <v>10</v>
      </c>
      <c r="EB49" s="156">
        <f t="shared" si="1266"/>
        <v>10</v>
      </c>
      <c r="EC49" s="156">
        <f t="shared" si="1267"/>
        <v>10</v>
      </c>
      <c r="ED49" s="156">
        <f t="shared" si="1268"/>
        <v>10</v>
      </c>
      <c r="EE49" s="156">
        <f t="shared" si="1269"/>
        <v>10</v>
      </c>
      <c r="EF49" s="156">
        <f t="shared" si="1270"/>
        <v>10</v>
      </c>
      <c r="EG49" s="248">
        <f t="shared" si="581"/>
        <v>150</v>
      </c>
      <c r="EH49" s="249"/>
      <c r="EI49" s="250"/>
      <c r="EJ49" s="163" t="s">
        <v>59</v>
      </c>
      <c r="EK49" s="250"/>
      <c r="EL49" s="163" t="s">
        <v>59</v>
      </c>
      <c r="EM49" s="250"/>
      <c r="EN49" s="163" t="s">
        <v>59</v>
      </c>
      <c r="EO49" s="250"/>
      <c r="EP49" s="163" t="s">
        <v>59</v>
      </c>
      <c r="EQ49" s="250"/>
      <c r="ER49" s="163" t="s">
        <v>59</v>
      </c>
      <c r="ES49" s="250"/>
      <c r="ET49" s="163" t="s">
        <v>59</v>
      </c>
      <c r="EU49" s="250"/>
      <c r="EV49" s="163" t="s">
        <v>59</v>
      </c>
      <c r="EW49" s="250"/>
      <c r="EX49" s="163" t="s">
        <v>59</v>
      </c>
      <c r="EY49" s="250"/>
      <c r="EZ49" s="163" t="s">
        <v>59</v>
      </c>
      <c r="FA49" s="250"/>
      <c r="FB49" s="163" t="s">
        <v>59</v>
      </c>
      <c r="FC49" s="250"/>
      <c r="FD49" s="163" t="s">
        <v>59</v>
      </c>
      <c r="FE49" s="250"/>
      <c r="FF49" s="163" t="s">
        <v>59</v>
      </c>
      <c r="FG49" s="250"/>
      <c r="FH49" s="163" t="s">
        <v>59</v>
      </c>
      <c r="FI49" s="250"/>
      <c r="FJ49" s="121" t="s">
        <v>59</v>
      </c>
      <c r="FK49" s="162"/>
      <c r="FL49" s="163" t="s">
        <v>59</v>
      </c>
      <c r="FM49" s="162"/>
      <c r="FN49" s="163" t="s">
        <v>59</v>
      </c>
      <c r="FO49" s="162"/>
      <c r="FP49" s="163" t="s">
        <v>59</v>
      </c>
      <c r="FQ49" s="162"/>
      <c r="FR49" s="163" t="s">
        <v>59</v>
      </c>
      <c r="FS49" s="162"/>
      <c r="FT49" s="163" t="s">
        <v>59</v>
      </c>
      <c r="FU49" s="162"/>
      <c r="FV49" s="163" t="s">
        <v>59</v>
      </c>
      <c r="FW49" s="162"/>
      <c r="FX49" s="163" t="s">
        <v>59</v>
      </c>
      <c r="FY49" s="162"/>
      <c r="FZ49" s="163" t="s">
        <v>59</v>
      </c>
      <c r="GA49" s="162"/>
      <c r="GB49" s="163" t="s">
        <v>59</v>
      </c>
      <c r="GC49" s="162"/>
      <c r="GD49" s="163" t="s">
        <v>59</v>
      </c>
      <c r="GE49" s="162"/>
      <c r="GF49" s="163" t="s">
        <v>59</v>
      </c>
      <c r="GG49" s="218"/>
      <c r="GH49" s="163" t="s">
        <v>59</v>
      </c>
      <c r="GI49" s="218"/>
      <c r="GJ49" s="163" t="s">
        <v>59</v>
      </c>
      <c r="GK49" s="162"/>
      <c r="GL49" s="163" t="s">
        <v>59</v>
      </c>
      <c r="GM49" s="162"/>
      <c r="GN49" s="163" t="s">
        <v>59</v>
      </c>
      <c r="GO49" s="250"/>
      <c r="GP49" s="163"/>
      <c r="GQ49" s="250"/>
      <c r="GR49" s="163"/>
      <c r="GS49" s="165">
        <f t="shared" si="1336"/>
        <v>0</v>
      </c>
      <c r="GT49" s="202"/>
      <c r="GU49" s="166">
        <f t="shared" si="1271"/>
        <v>0</v>
      </c>
      <c r="GV49" s="166">
        <f t="shared" si="1272"/>
        <v>0</v>
      </c>
      <c r="GW49" s="166">
        <f t="shared" si="1273"/>
        <v>0</v>
      </c>
      <c r="GX49" s="166">
        <f t="shared" si="1300"/>
        <v>0</v>
      </c>
      <c r="GY49" s="166">
        <f t="shared" si="1301"/>
        <v>0</v>
      </c>
      <c r="GZ49" s="166">
        <f t="shared" si="1302"/>
        <v>0</v>
      </c>
      <c r="HA49" s="166">
        <f t="shared" si="1274"/>
        <v>0</v>
      </c>
      <c r="HB49" s="166">
        <f t="shared" si="1275"/>
        <v>0</v>
      </c>
      <c r="HC49" s="166">
        <f t="shared" si="1276"/>
        <v>0</v>
      </c>
      <c r="HD49" s="166">
        <f t="shared" si="1277"/>
        <v>0</v>
      </c>
      <c r="HE49" s="166">
        <f t="shared" si="1278"/>
        <v>0</v>
      </c>
      <c r="HF49" s="166">
        <f t="shared" si="1279"/>
        <v>0</v>
      </c>
      <c r="HG49" s="166">
        <f t="shared" si="1280"/>
        <v>0</v>
      </c>
      <c r="HH49" s="166">
        <f t="shared" si="1281"/>
        <v>0</v>
      </c>
      <c r="HI49" s="166">
        <f t="shared" si="1282"/>
        <v>0</v>
      </c>
      <c r="HJ49" s="166">
        <f t="shared" si="1283"/>
        <v>0</v>
      </c>
      <c r="HK49" s="166">
        <f t="shared" si="1284"/>
        <v>10</v>
      </c>
      <c r="HL49" s="166">
        <f t="shared" si="1285"/>
        <v>10</v>
      </c>
      <c r="HM49" s="166">
        <f t="shared" si="1286"/>
        <v>10</v>
      </c>
      <c r="HN49" s="166">
        <f t="shared" si="1287"/>
        <v>10</v>
      </c>
      <c r="HO49" s="166">
        <f t="shared" si="1288"/>
        <v>10</v>
      </c>
      <c r="HP49" s="166">
        <f t="shared" si="1289"/>
        <v>10</v>
      </c>
      <c r="HQ49" s="166">
        <f t="shared" si="1290"/>
        <v>10</v>
      </c>
      <c r="HR49" s="166">
        <f t="shared" si="1291"/>
        <v>10</v>
      </c>
      <c r="HS49" s="166">
        <f t="shared" si="1292"/>
        <v>10</v>
      </c>
      <c r="HT49" s="166">
        <f t="shared" si="1293"/>
        <v>10</v>
      </c>
      <c r="HU49" s="166">
        <f t="shared" si="1294"/>
        <v>10</v>
      </c>
      <c r="HV49" s="166">
        <f t="shared" si="1295"/>
        <v>10</v>
      </c>
      <c r="HW49" s="166">
        <f t="shared" si="1296"/>
        <v>10</v>
      </c>
      <c r="HX49" s="166">
        <f t="shared" si="1297"/>
        <v>10</v>
      </c>
      <c r="HY49" s="166">
        <f t="shared" si="1298"/>
        <v>10</v>
      </c>
      <c r="HZ49" s="252">
        <f t="shared" si="614"/>
        <v>150</v>
      </c>
      <c r="IA49" s="148"/>
      <c r="IB49" s="169">
        <f t="shared" si="615"/>
        <v>0</v>
      </c>
      <c r="IC49" s="169">
        <f t="shared" si="616"/>
        <v>0</v>
      </c>
      <c r="ID49" s="169">
        <f t="shared" si="617"/>
        <v>0</v>
      </c>
      <c r="IE49" s="169">
        <f t="shared" si="618"/>
        <v>0</v>
      </c>
      <c r="IF49" s="169">
        <f t="shared" si="619"/>
        <v>0</v>
      </c>
      <c r="IG49" s="169">
        <f t="shared" si="620"/>
        <v>0</v>
      </c>
      <c r="IH49" s="169">
        <f t="shared" si="621"/>
        <v>0</v>
      </c>
      <c r="II49" s="169">
        <f t="shared" si="622"/>
        <v>0</v>
      </c>
      <c r="IJ49" s="169">
        <f t="shared" si="623"/>
        <v>0</v>
      </c>
      <c r="IK49" s="169">
        <f t="shared" si="624"/>
        <v>0</v>
      </c>
      <c r="IL49" s="169">
        <f t="shared" si="625"/>
        <v>0</v>
      </c>
      <c r="IM49" s="169">
        <f t="shared" si="626"/>
        <v>0</v>
      </c>
      <c r="IN49" s="169">
        <f t="shared" si="627"/>
        <v>0</v>
      </c>
      <c r="IO49" s="169">
        <f t="shared" si="628"/>
        <v>0</v>
      </c>
      <c r="IP49" s="169">
        <f t="shared" si="629"/>
        <v>0</v>
      </c>
      <c r="IQ49" s="169">
        <f t="shared" si="630"/>
        <v>0</v>
      </c>
      <c r="IR49" s="169">
        <f t="shared" si="631"/>
        <v>10</v>
      </c>
      <c r="IS49" s="169">
        <f t="shared" si="632"/>
        <v>10</v>
      </c>
      <c r="IT49" s="169">
        <f t="shared" si="633"/>
        <v>10</v>
      </c>
      <c r="IU49" s="169">
        <f t="shared" si="634"/>
        <v>10</v>
      </c>
      <c r="IV49" s="169">
        <f t="shared" si="635"/>
        <v>10</v>
      </c>
      <c r="IW49" s="169">
        <f t="shared" si="636"/>
        <v>10</v>
      </c>
      <c r="IX49" s="169">
        <f t="shared" si="637"/>
        <v>10</v>
      </c>
      <c r="IY49" s="169">
        <f t="shared" si="638"/>
        <v>10</v>
      </c>
      <c r="IZ49" s="169">
        <f t="shared" si="639"/>
        <v>10</v>
      </c>
      <c r="JA49" s="169">
        <f t="shared" si="640"/>
        <v>10</v>
      </c>
      <c r="JB49" s="169">
        <f t="shared" si="641"/>
        <v>10</v>
      </c>
      <c r="JC49" s="169">
        <f t="shared" si="642"/>
        <v>10</v>
      </c>
      <c r="JD49" s="169">
        <f t="shared" si="643"/>
        <v>10</v>
      </c>
      <c r="JE49" s="169">
        <f t="shared" si="644"/>
        <v>10</v>
      </c>
      <c r="JF49" s="256">
        <f t="shared" si="645"/>
        <v>10</v>
      </c>
      <c r="JG49" s="255"/>
      <c r="JH49" s="171">
        <f t="shared" si="1303"/>
        <v>0</v>
      </c>
      <c r="JI49" s="171">
        <f t="shared" si="1304"/>
        <v>0</v>
      </c>
      <c r="JJ49" s="171">
        <f t="shared" si="1305"/>
        <v>0</v>
      </c>
      <c r="JK49" s="171">
        <f t="shared" si="1306"/>
        <v>0</v>
      </c>
      <c r="JL49" s="171">
        <f t="shared" si="1307"/>
        <v>0</v>
      </c>
      <c r="JM49" s="171">
        <f t="shared" si="1308"/>
        <v>0</v>
      </c>
      <c r="JN49" s="171">
        <f t="shared" si="1309"/>
        <v>0</v>
      </c>
      <c r="JO49" s="171">
        <f t="shared" si="1310"/>
        <v>0</v>
      </c>
      <c r="JP49" s="171">
        <f t="shared" si="1311"/>
        <v>0</v>
      </c>
      <c r="JQ49" s="171">
        <f t="shared" si="1312"/>
        <v>0</v>
      </c>
      <c r="JR49" s="171">
        <f t="shared" si="1313"/>
        <v>0</v>
      </c>
      <c r="JS49" s="171">
        <f t="shared" si="1314"/>
        <v>0</v>
      </c>
      <c r="JT49" s="171">
        <f t="shared" si="1315"/>
        <v>0</v>
      </c>
      <c r="JU49" s="171">
        <f t="shared" si="1316"/>
        <v>0</v>
      </c>
      <c r="JV49" s="171">
        <f t="shared" si="1317"/>
        <v>0</v>
      </c>
      <c r="JW49" s="171">
        <f t="shared" si="1318"/>
        <v>0</v>
      </c>
      <c r="JX49" s="171">
        <f t="shared" si="1319"/>
        <v>0</v>
      </c>
      <c r="JY49" s="171">
        <f t="shared" si="1320"/>
        <v>0</v>
      </c>
      <c r="JZ49" s="171">
        <f t="shared" si="1321"/>
        <v>0</v>
      </c>
      <c r="KA49" s="171">
        <f t="shared" si="1322"/>
        <v>0</v>
      </c>
      <c r="KB49" s="171">
        <f t="shared" si="1323"/>
        <v>0</v>
      </c>
      <c r="KC49" s="171">
        <f t="shared" si="1324"/>
        <v>0</v>
      </c>
      <c r="KD49" s="171">
        <f t="shared" si="1325"/>
        <v>0</v>
      </c>
      <c r="KE49" s="171">
        <f t="shared" si="1326"/>
        <v>0</v>
      </c>
      <c r="KF49" s="171">
        <f t="shared" si="1327"/>
        <v>0</v>
      </c>
      <c r="KG49" s="171">
        <f t="shared" si="1328"/>
        <v>0</v>
      </c>
      <c r="KH49" s="171">
        <f t="shared" si="1329"/>
        <v>0</v>
      </c>
      <c r="KI49" s="171">
        <f t="shared" si="1330"/>
        <v>0</v>
      </c>
      <c r="KJ49" s="171">
        <f t="shared" si="1331"/>
        <v>0</v>
      </c>
      <c r="KK49" s="171">
        <f t="shared" si="1332"/>
        <v>0</v>
      </c>
      <c r="KL49" s="171">
        <f t="shared" si="1333"/>
        <v>0</v>
      </c>
      <c r="KM49" s="259">
        <f t="shared" si="677"/>
        <v>0</v>
      </c>
      <c r="KN49" s="113">
        <f t="shared" si="1334"/>
        <v>18909</v>
      </c>
      <c r="KO49" s="114">
        <f t="shared" si="1335"/>
        <v>0</v>
      </c>
    </row>
    <row r="50" customFormat="1" spans="1:301">
      <c r="A50" s="134" t="s">
        <v>289</v>
      </c>
      <c r="B50" s="132">
        <v>53056</v>
      </c>
      <c r="C50" s="132" t="s">
        <v>57</v>
      </c>
      <c r="D50" s="224">
        <v>3758.27948958383</v>
      </c>
      <c r="E50" s="132" t="s">
        <v>58</v>
      </c>
      <c r="F50" s="133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141">
        <f t="shared" si="516"/>
        <v>0</v>
      </c>
      <c r="AM50" s="142">
        <f t="shared" si="517"/>
        <v>0</v>
      </c>
      <c r="AN50" s="200"/>
      <c r="AO50" s="203">
        <f t="shared" si="518"/>
        <v>0</v>
      </c>
      <c r="AP50" s="240">
        <f t="shared" ref="AP50:BS50" si="1337">IB50</f>
        <v>0</v>
      </c>
      <c r="AQ50" s="240">
        <f t="shared" si="1337"/>
        <v>0</v>
      </c>
      <c r="AR50" s="240">
        <f t="shared" si="1337"/>
        <v>0</v>
      </c>
      <c r="AS50" s="240">
        <f t="shared" si="1337"/>
        <v>0</v>
      </c>
      <c r="AT50" s="240">
        <f t="shared" si="1337"/>
        <v>0</v>
      </c>
      <c r="AU50" s="240">
        <f t="shared" si="1337"/>
        <v>0</v>
      </c>
      <c r="AV50" s="240">
        <f t="shared" si="1337"/>
        <v>0</v>
      </c>
      <c r="AW50" s="240">
        <f t="shared" si="1337"/>
        <v>0</v>
      </c>
      <c r="AX50" s="240">
        <f t="shared" si="1337"/>
        <v>0</v>
      </c>
      <c r="AY50" s="240">
        <f t="shared" si="1337"/>
        <v>0</v>
      </c>
      <c r="AZ50" s="240">
        <f t="shared" si="1337"/>
        <v>0</v>
      </c>
      <c r="BA50" s="240">
        <f t="shared" si="1337"/>
        <v>0</v>
      </c>
      <c r="BB50" s="240">
        <f t="shared" si="1337"/>
        <v>0</v>
      </c>
      <c r="BC50" s="240">
        <f t="shared" si="1337"/>
        <v>0</v>
      </c>
      <c r="BD50" s="240">
        <f t="shared" si="1337"/>
        <v>0</v>
      </c>
      <c r="BE50" s="240">
        <f t="shared" si="1337"/>
        <v>0</v>
      </c>
      <c r="BF50" s="241">
        <f t="shared" si="1337"/>
        <v>0</v>
      </c>
      <c r="BG50" s="240">
        <f t="shared" si="1337"/>
        <v>0</v>
      </c>
      <c r="BH50" s="240">
        <f t="shared" si="1337"/>
        <v>0</v>
      </c>
      <c r="BI50" s="240">
        <f t="shared" si="1337"/>
        <v>0</v>
      </c>
      <c r="BJ50" s="240">
        <f t="shared" si="1337"/>
        <v>0</v>
      </c>
      <c r="BK50" s="240">
        <f t="shared" si="1337"/>
        <v>0</v>
      </c>
      <c r="BL50" s="240">
        <f t="shared" si="1337"/>
        <v>0</v>
      </c>
      <c r="BM50" s="240">
        <f t="shared" si="1337"/>
        <v>0</v>
      </c>
      <c r="BN50" s="240">
        <f t="shared" si="1337"/>
        <v>0</v>
      </c>
      <c r="BO50" s="240">
        <f t="shared" si="1337"/>
        <v>0</v>
      </c>
      <c r="BP50" s="240">
        <f t="shared" si="1337"/>
        <v>0</v>
      </c>
      <c r="BQ50" s="240">
        <f t="shared" si="1337"/>
        <v>0</v>
      </c>
      <c r="BR50" s="240">
        <f t="shared" si="1337"/>
        <v>0</v>
      </c>
      <c r="BS50" s="240">
        <f t="shared" si="1337"/>
        <v>0</v>
      </c>
      <c r="BT50" s="202"/>
      <c r="BU50" s="150"/>
      <c r="BV50" s="150"/>
      <c r="BW50" s="150"/>
      <c r="BX50" s="150"/>
      <c r="BY50" s="150"/>
      <c r="BZ50" s="150"/>
      <c r="CA50" s="150"/>
      <c r="CB50" s="150"/>
      <c r="CC50" s="150"/>
      <c r="CD50" s="150"/>
      <c r="CE50" s="150"/>
      <c r="CF50" s="150"/>
      <c r="CG50" s="150"/>
      <c r="CH50" s="150"/>
      <c r="CI50" s="150"/>
      <c r="CJ50" s="150"/>
      <c r="CK50" s="150"/>
      <c r="CL50" s="150"/>
      <c r="CM50" s="150"/>
      <c r="CN50" s="150"/>
      <c r="CO50" s="150"/>
      <c r="CP50" s="150"/>
      <c r="CQ50" s="150"/>
      <c r="CR50" s="150"/>
      <c r="CS50" s="150"/>
      <c r="CT50" s="150"/>
      <c r="CU50" s="150"/>
      <c r="CV50" s="150"/>
      <c r="CW50" s="150"/>
      <c r="CX50" s="150"/>
      <c r="CY50" s="150"/>
      <c r="CZ50" s="155">
        <f t="shared" si="549"/>
        <v>0</v>
      </c>
      <c r="DA50" s="202"/>
      <c r="DB50" s="156">
        <f t="shared" si="1299"/>
        <v>0</v>
      </c>
      <c r="DC50" s="156">
        <f t="shared" ref="DC50:EF50" si="1338">IB50+H50-IB50+AP50-BV50</f>
        <v>0</v>
      </c>
      <c r="DD50" s="156">
        <f t="shared" si="1338"/>
        <v>0</v>
      </c>
      <c r="DE50" s="156">
        <f t="shared" si="1338"/>
        <v>0</v>
      </c>
      <c r="DF50" s="156">
        <f t="shared" si="1338"/>
        <v>0</v>
      </c>
      <c r="DG50" s="156">
        <f t="shared" si="1338"/>
        <v>0</v>
      </c>
      <c r="DH50" s="156">
        <f t="shared" si="1338"/>
        <v>0</v>
      </c>
      <c r="DI50" s="156">
        <f t="shared" si="1338"/>
        <v>0</v>
      </c>
      <c r="DJ50" s="156">
        <f t="shared" si="1338"/>
        <v>0</v>
      </c>
      <c r="DK50" s="156">
        <f t="shared" si="1338"/>
        <v>0</v>
      </c>
      <c r="DL50" s="156">
        <f t="shared" si="1338"/>
        <v>0</v>
      </c>
      <c r="DM50" s="156">
        <f t="shared" si="1338"/>
        <v>0</v>
      </c>
      <c r="DN50" s="156">
        <f t="shared" si="1338"/>
        <v>0</v>
      </c>
      <c r="DO50" s="156">
        <f t="shared" si="1338"/>
        <v>0</v>
      </c>
      <c r="DP50" s="156">
        <f t="shared" si="1338"/>
        <v>0</v>
      </c>
      <c r="DQ50" s="156">
        <f t="shared" si="1338"/>
        <v>0</v>
      </c>
      <c r="DR50" s="156">
        <f t="shared" si="1338"/>
        <v>0</v>
      </c>
      <c r="DS50" s="156">
        <f t="shared" si="1338"/>
        <v>0</v>
      </c>
      <c r="DT50" s="156">
        <f t="shared" si="1338"/>
        <v>0</v>
      </c>
      <c r="DU50" s="156">
        <f t="shared" si="1338"/>
        <v>0</v>
      </c>
      <c r="DV50" s="156">
        <f t="shared" si="1338"/>
        <v>0</v>
      </c>
      <c r="DW50" s="156">
        <f t="shared" si="1338"/>
        <v>0</v>
      </c>
      <c r="DX50" s="156">
        <f t="shared" si="1338"/>
        <v>0</v>
      </c>
      <c r="DY50" s="156">
        <f t="shared" si="1338"/>
        <v>0</v>
      </c>
      <c r="DZ50" s="156">
        <f t="shared" si="1338"/>
        <v>0</v>
      </c>
      <c r="EA50" s="156">
        <f t="shared" si="1338"/>
        <v>0</v>
      </c>
      <c r="EB50" s="156">
        <f t="shared" si="1338"/>
        <v>0</v>
      </c>
      <c r="EC50" s="156">
        <f t="shared" si="1338"/>
        <v>0</v>
      </c>
      <c r="ED50" s="156">
        <f t="shared" si="1338"/>
        <v>0</v>
      </c>
      <c r="EE50" s="156">
        <f t="shared" si="1338"/>
        <v>0</v>
      </c>
      <c r="EF50" s="156">
        <f t="shared" si="1338"/>
        <v>0</v>
      </c>
      <c r="EG50" s="248">
        <f t="shared" si="581"/>
        <v>0</v>
      </c>
      <c r="EH50" s="249"/>
      <c r="EI50" s="250"/>
      <c r="EJ50" s="163" t="s">
        <v>59</v>
      </c>
      <c r="EK50" s="250"/>
      <c r="EL50" s="163" t="s">
        <v>59</v>
      </c>
      <c r="EM50" s="250"/>
      <c r="EN50" s="163" t="s">
        <v>59</v>
      </c>
      <c r="EO50" s="250"/>
      <c r="EP50" s="163" t="s">
        <v>59</v>
      </c>
      <c r="EQ50" s="250"/>
      <c r="ER50" s="163" t="s">
        <v>59</v>
      </c>
      <c r="ES50" s="250"/>
      <c r="ET50" s="163" t="s">
        <v>59</v>
      </c>
      <c r="EU50" s="250"/>
      <c r="EV50" s="163" t="s">
        <v>59</v>
      </c>
      <c r="EW50" s="250"/>
      <c r="EX50" s="163" t="s">
        <v>59</v>
      </c>
      <c r="EY50" s="250"/>
      <c r="EZ50" s="163" t="s">
        <v>59</v>
      </c>
      <c r="FA50" s="250"/>
      <c r="FB50" s="163" t="s">
        <v>59</v>
      </c>
      <c r="FC50" s="250"/>
      <c r="FD50" s="163" t="s">
        <v>59</v>
      </c>
      <c r="FE50" s="250"/>
      <c r="FF50" s="163" t="s">
        <v>59</v>
      </c>
      <c r="FG50" s="250"/>
      <c r="FH50" s="163" t="s">
        <v>59</v>
      </c>
      <c r="FI50" s="250"/>
      <c r="FJ50" s="121" t="s">
        <v>59</v>
      </c>
      <c r="FK50" s="162"/>
      <c r="FL50" s="163" t="s">
        <v>59</v>
      </c>
      <c r="FM50" s="162"/>
      <c r="FN50" s="163" t="s">
        <v>59</v>
      </c>
      <c r="FO50" s="162"/>
      <c r="FP50" s="163" t="s">
        <v>59</v>
      </c>
      <c r="FQ50" s="162"/>
      <c r="FR50" s="163" t="s">
        <v>59</v>
      </c>
      <c r="FS50" s="162"/>
      <c r="FT50" s="163" t="s">
        <v>59</v>
      </c>
      <c r="FU50" s="162"/>
      <c r="FV50" s="163" t="s">
        <v>59</v>
      </c>
      <c r="FW50" s="162"/>
      <c r="FX50" s="163" t="s">
        <v>59</v>
      </c>
      <c r="FY50" s="162"/>
      <c r="FZ50" s="163" t="s">
        <v>59</v>
      </c>
      <c r="GA50" s="162"/>
      <c r="GB50" s="163" t="s">
        <v>59</v>
      </c>
      <c r="GC50" s="162"/>
      <c r="GD50" s="163" t="s">
        <v>59</v>
      </c>
      <c r="GE50" s="162"/>
      <c r="GF50" s="163" t="s">
        <v>59</v>
      </c>
      <c r="GG50" s="218"/>
      <c r="GH50" s="163" t="s">
        <v>59</v>
      </c>
      <c r="GI50" s="218"/>
      <c r="GJ50" s="163" t="s">
        <v>59</v>
      </c>
      <c r="GK50" s="162"/>
      <c r="GL50" s="163" t="s">
        <v>59</v>
      </c>
      <c r="GM50" s="162"/>
      <c r="GN50" s="163" t="s">
        <v>59</v>
      </c>
      <c r="GO50" s="250"/>
      <c r="GP50" s="163"/>
      <c r="GQ50" s="250"/>
      <c r="GR50" s="163"/>
      <c r="GS50" s="165">
        <f t="shared" si="1336"/>
        <v>0</v>
      </c>
      <c r="GT50" s="202"/>
      <c r="GU50" s="166">
        <f t="shared" si="1271"/>
        <v>0</v>
      </c>
      <c r="GV50" s="166">
        <f t="shared" si="1272"/>
        <v>0</v>
      </c>
      <c r="GW50" s="166">
        <f t="shared" si="1273"/>
        <v>0</v>
      </c>
      <c r="GX50" s="166">
        <f t="shared" si="1300"/>
        <v>0</v>
      </c>
      <c r="GY50" s="166">
        <f t="shared" si="1301"/>
        <v>0</v>
      </c>
      <c r="GZ50" s="166">
        <f t="shared" si="1302"/>
        <v>0</v>
      </c>
      <c r="HA50" s="166">
        <f t="shared" si="1274"/>
        <v>0</v>
      </c>
      <c r="HB50" s="166">
        <f t="shared" si="1275"/>
        <v>0</v>
      </c>
      <c r="HC50" s="166">
        <f t="shared" si="1276"/>
        <v>0</v>
      </c>
      <c r="HD50" s="166">
        <f t="shared" si="1277"/>
        <v>0</v>
      </c>
      <c r="HE50" s="166">
        <f t="shared" si="1278"/>
        <v>0</v>
      </c>
      <c r="HF50" s="166">
        <f t="shared" si="1279"/>
        <v>0</v>
      </c>
      <c r="HG50" s="166">
        <f t="shared" si="1280"/>
        <v>0</v>
      </c>
      <c r="HH50" s="166">
        <f t="shared" si="1281"/>
        <v>0</v>
      </c>
      <c r="HI50" s="166">
        <f t="shared" si="1282"/>
        <v>0</v>
      </c>
      <c r="HJ50" s="166">
        <f t="shared" si="1283"/>
        <v>0</v>
      </c>
      <c r="HK50" s="166">
        <f t="shared" si="1284"/>
        <v>0</v>
      </c>
      <c r="HL50" s="166">
        <f t="shared" si="1285"/>
        <v>0</v>
      </c>
      <c r="HM50" s="166">
        <f t="shared" si="1286"/>
        <v>0</v>
      </c>
      <c r="HN50" s="166">
        <f t="shared" si="1287"/>
        <v>0</v>
      </c>
      <c r="HO50" s="166">
        <f t="shared" si="1288"/>
        <v>0</v>
      </c>
      <c r="HP50" s="166">
        <f t="shared" si="1289"/>
        <v>0</v>
      </c>
      <c r="HQ50" s="166">
        <f t="shared" si="1290"/>
        <v>0</v>
      </c>
      <c r="HR50" s="166">
        <f t="shared" si="1291"/>
        <v>0</v>
      </c>
      <c r="HS50" s="166">
        <f t="shared" si="1292"/>
        <v>0</v>
      </c>
      <c r="HT50" s="166">
        <f t="shared" si="1293"/>
        <v>0</v>
      </c>
      <c r="HU50" s="166">
        <f t="shared" si="1294"/>
        <v>0</v>
      </c>
      <c r="HV50" s="166">
        <f t="shared" si="1295"/>
        <v>0</v>
      </c>
      <c r="HW50" s="166">
        <f t="shared" si="1296"/>
        <v>0</v>
      </c>
      <c r="HX50" s="166">
        <f t="shared" si="1297"/>
        <v>0</v>
      </c>
      <c r="HY50" s="166">
        <f t="shared" si="1298"/>
        <v>0</v>
      </c>
      <c r="HZ50" s="252">
        <f t="shared" si="614"/>
        <v>0</v>
      </c>
      <c r="IA50" s="148"/>
      <c r="IB50" s="169">
        <f t="shared" ref="IB50:JF50" si="1339">GU50</f>
        <v>0</v>
      </c>
      <c r="IC50" s="169">
        <f t="shared" si="1339"/>
        <v>0</v>
      </c>
      <c r="ID50" s="169">
        <f t="shared" si="1339"/>
        <v>0</v>
      </c>
      <c r="IE50" s="169">
        <f t="shared" si="1339"/>
        <v>0</v>
      </c>
      <c r="IF50" s="169">
        <f t="shared" si="1339"/>
        <v>0</v>
      </c>
      <c r="IG50" s="169">
        <f t="shared" si="1339"/>
        <v>0</v>
      </c>
      <c r="IH50" s="169">
        <f t="shared" si="1339"/>
        <v>0</v>
      </c>
      <c r="II50" s="169">
        <f t="shared" si="1339"/>
        <v>0</v>
      </c>
      <c r="IJ50" s="169">
        <f t="shared" si="1339"/>
        <v>0</v>
      </c>
      <c r="IK50" s="169">
        <f t="shared" si="1339"/>
        <v>0</v>
      </c>
      <c r="IL50" s="169">
        <f t="shared" si="1339"/>
        <v>0</v>
      </c>
      <c r="IM50" s="169">
        <f t="shared" si="1339"/>
        <v>0</v>
      </c>
      <c r="IN50" s="169">
        <f t="shared" si="1339"/>
        <v>0</v>
      </c>
      <c r="IO50" s="169">
        <f t="shared" si="1339"/>
        <v>0</v>
      </c>
      <c r="IP50" s="169">
        <f t="shared" si="1339"/>
        <v>0</v>
      </c>
      <c r="IQ50" s="169">
        <f t="shared" si="1339"/>
        <v>0</v>
      </c>
      <c r="IR50" s="169">
        <f t="shared" si="1339"/>
        <v>0</v>
      </c>
      <c r="IS50" s="169">
        <f t="shared" si="1339"/>
        <v>0</v>
      </c>
      <c r="IT50" s="169">
        <f t="shared" si="1339"/>
        <v>0</v>
      </c>
      <c r="IU50" s="169">
        <f t="shared" si="1339"/>
        <v>0</v>
      </c>
      <c r="IV50" s="169">
        <f t="shared" si="1339"/>
        <v>0</v>
      </c>
      <c r="IW50" s="169">
        <f t="shared" si="1339"/>
        <v>0</v>
      </c>
      <c r="IX50" s="169">
        <f t="shared" si="1339"/>
        <v>0</v>
      </c>
      <c r="IY50" s="169">
        <f t="shared" si="1339"/>
        <v>0</v>
      </c>
      <c r="IZ50" s="169">
        <f t="shared" si="1339"/>
        <v>0</v>
      </c>
      <c r="JA50" s="169">
        <f t="shared" si="1339"/>
        <v>0</v>
      </c>
      <c r="JB50" s="169">
        <f t="shared" si="1339"/>
        <v>0</v>
      </c>
      <c r="JC50" s="169">
        <f t="shared" si="1339"/>
        <v>0</v>
      </c>
      <c r="JD50" s="169">
        <f t="shared" si="1339"/>
        <v>0</v>
      </c>
      <c r="JE50" s="169">
        <f t="shared" si="1339"/>
        <v>0</v>
      </c>
      <c r="JF50" s="256">
        <f t="shared" si="1339"/>
        <v>0</v>
      </c>
      <c r="JG50" s="255"/>
      <c r="JH50" s="171">
        <f t="shared" ref="JH50:KL50" si="1340">IB50-GU50</f>
        <v>0</v>
      </c>
      <c r="JI50" s="171">
        <f t="shared" si="1340"/>
        <v>0</v>
      </c>
      <c r="JJ50" s="171">
        <f t="shared" si="1340"/>
        <v>0</v>
      </c>
      <c r="JK50" s="171">
        <f t="shared" si="1340"/>
        <v>0</v>
      </c>
      <c r="JL50" s="171">
        <f t="shared" si="1340"/>
        <v>0</v>
      </c>
      <c r="JM50" s="171">
        <f t="shared" si="1340"/>
        <v>0</v>
      </c>
      <c r="JN50" s="171">
        <f t="shared" si="1340"/>
        <v>0</v>
      </c>
      <c r="JO50" s="171">
        <f t="shared" si="1340"/>
        <v>0</v>
      </c>
      <c r="JP50" s="171">
        <f t="shared" si="1340"/>
        <v>0</v>
      </c>
      <c r="JQ50" s="171">
        <f t="shared" si="1340"/>
        <v>0</v>
      </c>
      <c r="JR50" s="171">
        <f t="shared" si="1340"/>
        <v>0</v>
      </c>
      <c r="JS50" s="171">
        <f t="shared" si="1340"/>
        <v>0</v>
      </c>
      <c r="JT50" s="171">
        <f t="shared" si="1340"/>
        <v>0</v>
      </c>
      <c r="JU50" s="171">
        <f t="shared" si="1340"/>
        <v>0</v>
      </c>
      <c r="JV50" s="171">
        <f t="shared" si="1340"/>
        <v>0</v>
      </c>
      <c r="JW50" s="171">
        <f t="shared" si="1340"/>
        <v>0</v>
      </c>
      <c r="JX50" s="171">
        <f t="shared" si="1340"/>
        <v>0</v>
      </c>
      <c r="JY50" s="171">
        <f t="shared" si="1340"/>
        <v>0</v>
      </c>
      <c r="JZ50" s="171">
        <f t="shared" si="1340"/>
        <v>0</v>
      </c>
      <c r="KA50" s="171">
        <f t="shared" si="1340"/>
        <v>0</v>
      </c>
      <c r="KB50" s="171">
        <f t="shared" si="1340"/>
        <v>0</v>
      </c>
      <c r="KC50" s="171">
        <f t="shared" si="1340"/>
        <v>0</v>
      </c>
      <c r="KD50" s="171">
        <f t="shared" si="1340"/>
        <v>0</v>
      </c>
      <c r="KE50" s="171">
        <f t="shared" si="1340"/>
        <v>0</v>
      </c>
      <c r="KF50" s="171">
        <f t="shared" si="1340"/>
        <v>0</v>
      </c>
      <c r="KG50" s="171">
        <f t="shared" si="1340"/>
        <v>0</v>
      </c>
      <c r="KH50" s="171">
        <f t="shared" si="1340"/>
        <v>0</v>
      </c>
      <c r="KI50" s="171">
        <f t="shared" si="1340"/>
        <v>0</v>
      </c>
      <c r="KJ50" s="171">
        <f t="shared" si="1340"/>
        <v>0</v>
      </c>
      <c r="KK50" s="171">
        <f t="shared" si="1340"/>
        <v>0</v>
      </c>
      <c r="KL50" s="171">
        <f t="shared" si="1340"/>
        <v>0</v>
      </c>
      <c r="KM50" s="259">
        <f t="shared" si="677"/>
        <v>0</v>
      </c>
      <c r="KN50" s="113">
        <f t="shared" si="1334"/>
        <v>0</v>
      </c>
      <c r="KO50" s="114">
        <f t="shared" si="1335"/>
        <v>0</v>
      </c>
    </row>
    <row r="51" customFormat="1" spans="1:301">
      <c r="A51" s="134" t="s">
        <v>290</v>
      </c>
      <c r="B51" s="132">
        <v>54334</v>
      </c>
      <c r="C51" s="132" t="s">
        <v>57</v>
      </c>
      <c r="D51" s="224">
        <v>1363.63636363636</v>
      </c>
      <c r="E51" s="132" t="s">
        <v>58</v>
      </c>
      <c r="F51" s="133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141">
        <f t="shared" si="516"/>
        <v>0</v>
      </c>
      <c r="AM51" s="142">
        <f t="shared" si="517"/>
        <v>0</v>
      </c>
      <c r="AN51" s="200"/>
      <c r="AO51" s="203">
        <f t="shared" si="518"/>
        <v>0</v>
      </c>
      <c r="AP51" s="240">
        <f t="shared" si="519"/>
        <v>0</v>
      </c>
      <c r="AQ51" s="240">
        <f t="shared" si="520"/>
        <v>0</v>
      </c>
      <c r="AR51" s="240">
        <f t="shared" si="521"/>
        <v>0</v>
      </c>
      <c r="AS51" s="240">
        <f t="shared" si="522"/>
        <v>0</v>
      </c>
      <c r="AT51" s="240">
        <f t="shared" si="523"/>
        <v>0</v>
      </c>
      <c r="AU51" s="240">
        <f t="shared" si="524"/>
        <v>0</v>
      </c>
      <c r="AV51" s="240">
        <f t="shared" si="525"/>
        <v>0</v>
      </c>
      <c r="AW51" s="240">
        <f t="shared" si="526"/>
        <v>0</v>
      </c>
      <c r="AX51" s="240">
        <f t="shared" si="527"/>
        <v>0</v>
      </c>
      <c r="AY51" s="240">
        <f t="shared" si="528"/>
        <v>0</v>
      </c>
      <c r="AZ51" s="240">
        <f t="shared" si="529"/>
        <v>0</v>
      </c>
      <c r="BA51" s="240">
        <f t="shared" si="530"/>
        <v>0</v>
      </c>
      <c r="BB51" s="240">
        <f t="shared" si="531"/>
        <v>0</v>
      </c>
      <c r="BC51" s="240">
        <f t="shared" si="532"/>
        <v>0</v>
      </c>
      <c r="BD51" s="240">
        <f t="shared" si="533"/>
        <v>0</v>
      </c>
      <c r="BE51" s="240">
        <f t="shared" si="534"/>
        <v>0</v>
      </c>
      <c r="BF51" s="241">
        <f t="shared" si="535"/>
        <v>0</v>
      </c>
      <c r="BG51" s="240">
        <f t="shared" si="536"/>
        <v>0</v>
      </c>
      <c r="BH51" s="240">
        <f t="shared" si="537"/>
        <v>0</v>
      </c>
      <c r="BI51" s="240">
        <f t="shared" si="538"/>
        <v>0</v>
      </c>
      <c r="BJ51" s="240">
        <f t="shared" si="539"/>
        <v>0</v>
      </c>
      <c r="BK51" s="240">
        <f t="shared" si="540"/>
        <v>0</v>
      </c>
      <c r="BL51" s="240">
        <f t="shared" si="541"/>
        <v>0</v>
      </c>
      <c r="BM51" s="240">
        <f t="shared" si="542"/>
        <v>0</v>
      </c>
      <c r="BN51" s="240">
        <f t="shared" si="543"/>
        <v>0</v>
      </c>
      <c r="BO51" s="240">
        <f t="shared" si="544"/>
        <v>0</v>
      </c>
      <c r="BP51" s="240">
        <f t="shared" si="545"/>
        <v>0</v>
      </c>
      <c r="BQ51" s="240">
        <f t="shared" si="546"/>
        <v>0</v>
      </c>
      <c r="BR51" s="240">
        <f t="shared" si="547"/>
        <v>0</v>
      </c>
      <c r="BS51" s="240">
        <f t="shared" si="548"/>
        <v>0</v>
      </c>
      <c r="BT51" s="202"/>
      <c r="BU51" s="150"/>
      <c r="BV51" s="150"/>
      <c r="BW51" s="150"/>
      <c r="BX51" s="150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/>
      <c r="CS51" s="150"/>
      <c r="CT51" s="150"/>
      <c r="CU51" s="150"/>
      <c r="CV51" s="150"/>
      <c r="CW51" s="150"/>
      <c r="CX51" s="150"/>
      <c r="CY51" s="150"/>
      <c r="CZ51" s="155">
        <f t="shared" si="549"/>
        <v>0</v>
      </c>
      <c r="DA51" s="202"/>
      <c r="DB51" s="156">
        <f t="shared" si="1299"/>
        <v>0</v>
      </c>
      <c r="DC51" s="156">
        <f t="shared" si="1241"/>
        <v>0</v>
      </c>
      <c r="DD51" s="156">
        <f t="shared" si="1242"/>
        <v>0</v>
      </c>
      <c r="DE51" s="156">
        <f t="shared" si="1243"/>
        <v>0</v>
      </c>
      <c r="DF51" s="156">
        <f t="shared" si="1244"/>
        <v>0</v>
      </c>
      <c r="DG51" s="156">
        <f t="shared" si="1245"/>
        <v>0</v>
      </c>
      <c r="DH51" s="156">
        <f t="shared" si="1246"/>
        <v>0</v>
      </c>
      <c r="DI51" s="156">
        <f t="shared" si="1247"/>
        <v>0</v>
      </c>
      <c r="DJ51" s="156">
        <f t="shared" si="1248"/>
        <v>0</v>
      </c>
      <c r="DK51" s="156">
        <f t="shared" si="1249"/>
        <v>0</v>
      </c>
      <c r="DL51" s="156">
        <f t="shared" si="1250"/>
        <v>0</v>
      </c>
      <c r="DM51" s="156">
        <f t="shared" si="1251"/>
        <v>0</v>
      </c>
      <c r="DN51" s="156">
        <f t="shared" si="1252"/>
        <v>0</v>
      </c>
      <c r="DO51" s="156">
        <f t="shared" si="1253"/>
        <v>0</v>
      </c>
      <c r="DP51" s="156">
        <f t="shared" si="1254"/>
        <v>0</v>
      </c>
      <c r="DQ51" s="156">
        <f t="shared" si="1255"/>
        <v>0</v>
      </c>
      <c r="DR51" s="156">
        <f t="shared" si="1256"/>
        <v>0</v>
      </c>
      <c r="DS51" s="156">
        <f t="shared" si="1257"/>
        <v>0</v>
      </c>
      <c r="DT51" s="156">
        <f t="shared" si="1258"/>
        <v>0</v>
      </c>
      <c r="DU51" s="156">
        <f t="shared" si="1259"/>
        <v>0</v>
      </c>
      <c r="DV51" s="156">
        <f t="shared" si="1260"/>
        <v>0</v>
      </c>
      <c r="DW51" s="156">
        <f t="shared" si="1261"/>
        <v>0</v>
      </c>
      <c r="DX51" s="156">
        <f t="shared" si="1262"/>
        <v>0</v>
      </c>
      <c r="DY51" s="156">
        <f t="shared" si="1263"/>
        <v>0</v>
      </c>
      <c r="DZ51" s="156">
        <f t="shared" si="1264"/>
        <v>0</v>
      </c>
      <c r="EA51" s="156">
        <f t="shared" si="1265"/>
        <v>0</v>
      </c>
      <c r="EB51" s="156">
        <f t="shared" si="1266"/>
        <v>0</v>
      </c>
      <c r="EC51" s="156">
        <f t="shared" si="1267"/>
        <v>0</v>
      </c>
      <c r="ED51" s="156">
        <f t="shared" si="1268"/>
        <v>0</v>
      </c>
      <c r="EE51" s="156">
        <f t="shared" si="1269"/>
        <v>0</v>
      </c>
      <c r="EF51" s="156">
        <f t="shared" si="1270"/>
        <v>0</v>
      </c>
      <c r="EG51" s="248">
        <f t="shared" si="581"/>
        <v>0</v>
      </c>
      <c r="EH51" s="249"/>
      <c r="EI51" s="250"/>
      <c r="EJ51" s="163" t="s">
        <v>59</v>
      </c>
      <c r="EK51" s="250"/>
      <c r="EL51" s="163" t="s">
        <v>59</v>
      </c>
      <c r="EM51" s="250"/>
      <c r="EN51" s="163" t="s">
        <v>59</v>
      </c>
      <c r="EO51" s="250"/>
      <c r="EP51" s="163" t="s">
        <v>59</v>
      </c>
      <c r="EQ51" s="250"/>
      <c r="ER51" s="163" t="s">
        <v>59</v>
      </c>
      <c r="ES51" s="250"/>
      <c r="ET51" s="163" t="s">
        <v>59</v>
      </c>
      <c r="EU51" s="250"/>
      <c r="EV51" s="163" t="s">
        <v>59</v>
      </c>
      <c r="EW51" s="250"/>
      <c r="EX51" s="163" t="s">
        <v>59</v>
      </c>
      <c r="EY51" s="250"/>
      <c r="EZ51" s="163" t="s">
        <v>59</v>
      </c>
      <c r="FA51" s="250"/>
      <c r="FB51" s="163" t="s">
        <v>59</v>
      </c>
      <c r="FC51" s="250"/>
      <c r="FD51" s="163" t="s">
        <v>59</v>
      </c>
      <c r="FE51" s="250"/>
      <c r="FF51" s="163" t="s">
        <v>59</v>
      </c>
      <c r="FG51" s="250"/>
      <c r="FH51" s="163" t="s">
        <v>59</v>
      </c>
      <c r="FI51" s="250"/>
      <c r="FJ51" s="121" t="s">
        <v>59</v>
      </c>
      <c r="FK51" s="162"/>
      <c r="FL51" s="163" t="s">
        <v>59</v>
      </c>
      <c r="FM51" s="162"/>
      <c r="FN51" s="163" t="s">
        <v>59</v>
      </c>
      <c r="FO51" s="162"/>
      <c r="FP51" s="163" t="s">
        <v>59</v>
      </c>
      <c r="FQ51" s="162"/>
      <c r="FR51" s="163" t="s">
        <v>59</v>
      </c>
      <c r="FS51" s="162"/>
      <c r="FT51" s="163" t="s">
        <v>59</v>
      </c>
      <c r="FU51" s="162"/>
      <c r="FV51" s="163" t="s">
        <v>59</v>
      </c>
      <c r="FW51" s="162"/>
      <c r="FX51" s="163" t="s">
        <v>59</v>
      </c>
      <c r="FY51" s="162"/>
      <c r="FZ51" s="163" t="s">
        <v>59</v>
      </c>
      <c r="GA51" s="162"/>
      <c r="GB51" s="163" t="s">
        <v>59</v>
      </c>
      <c r="GC51" s="162"/>
      <c r="GD51" s="163" t="s">
        <v>59</v>
      </c>
      <c r="GE51" s="162"/>
      <c r="GF51" s="163" t="s">
        <v>59</v>
      </c>
      <c r="GG51" s="218"/>
      <c r="GH51" s="163" t="s">
        <v>59</v>
      </c>
      <c r="GI51" s="218"/>
      <c r="GJ51" s="163" t="s">
        <v>59</v>
      </c>
      <c r="GK51" s="162"/>
      <c r="GL51" s="163" t="s">
        <v>59</v>
      </c>
      <c r="GM51" s="162"/>
      <c r="GN51" s="163" t="s">
        <v>59</v>
      </c>
      <c r="GO51" s="250"/>
      <c r="GP51" s="163"/>
      <c r="GQ51" s="250"/>
      <c r="GR51" s="163"/>
      <c r="GS51" s="165">
        <f t="shared" si="1336"/>
        <v>0</v>
      </c>
      <c r="GT51" s="202"/>
      <c r="GU51" s="166">
        <f t="shared" si="1271"/>
        <v>0</v>
      </c>
      <c r="GV51" s="166">
        <f t="shared" si="1272"/>
        <v>0</v>
      </c>
      <c r="GW51" s="166">
        <f t="shared" si="1273"/>
        <v>0</v>
      </c>
      <c r="GX51" s="166">
        <f t="shared" si="1300"/>
        <v>0</v>
      </c>
      <c r="GY51" s="166">
        <f t="shared" si="1301"/>
        <v>0</v>
      </c>
      <c r="GZ51" s="166">
        <f t="shared" si="1302"/>
        <v>0</v>
      </c>
      <c r="HA51" s="166">
        <f t="shared" si="1274"/>
        <v>0</v>
      </c>
      <c r="HB51" s="166">
        <f t="shared" si="1275"/>
        <v>0</v>
      </c>
      <c r="HC51" s="166">
        <f t="shared" si="1276"/>
        <v>0</v>
      </c>
      <c r="HD51" s="166">
        <f t="shared" si="1277"/>
        <v>0</v>
      </c>
      <c r="HE51" s="166">
        <f t="shared" si="1278"/>
        <v>0</v>
      </c>
      <c r="HF51" s="166">
        <f t="shared" si="1279"/>
        <v>0</v>
      </c>
      <c r="HG51" s="166">
        <f t="shared" si="1280"/>
        <v>0</v>
      </c>
      <c r="HH51" s="166">
        <f t="shared" si="1281"/>
        <v>0</v>
      </c>
      <c r="HI51" s="166">
        <f t="shared" si="1282"/>
        <v>0</v>
      </c>
      <c r="HJ51" s="166">
        <f t="shared" si="1283"/>
        <v>0</v>
      </c>
      <c r="HK51" s="166">
        <f t="shared" si="1284"/>
        <v>0</v>
      </c>
      <c r="HL51" s="166">
        <f t="shared" si="1285"/>
        <v>0</v>
      </c>
      <c r="HM51" s="166">
        <f t="shared" si="1286"/>
        <v>0</v>
      </c>
      <c r="HN51" s="166">
        <f t="shared" si="1287"/>
        <v>0</v>
      </c>
      <c r="HO51" s="166">
        <f t="shared" si="1288"/>
        <v>0</v>
      </c>
      <c r="HP51" s="166">
        <f t="shared" si="1289"/>
        <v>0</v>
      </c>
      <c r="HQ51" s="166">
        <f t="shared" si="1290"/>
        <v>0</v>
      </c>
      <c r="HR51" s="166">
        <f t="shared" si="1291"/>
        <v>0</v>
      </c>
      <c r="HS51" s="166">
        <f t="shared" si="1292"/>
        <v>0</v>
      </c>
      <c r="HT51" s="166">
        <f t="shared" si="1293"/>
        <v>0</v>
      </c>
      <c r="HU51" s="166">
        <f t="shared" si="1294"/>
        <v>0</v>
      </c>
      <c r="HV51" s="166">
        <f t="shared" si="1295"/>
        <v>0</v>
      </c>
      <c r="HW51" s="166">
        <f t="shared" si="1296"/>
        <v>0</v>
      </c>
      <c r="HX51" s="166">
        <f t="shared" si="1297"/>
        <v>0</v>
      </c>
      <c r="HY51" s="166">
        <f t="shared" si="1298"/>
        <v>0</v>
      </c>
      <c r="HZ51" s="252">
        <f t="shared" si="614"/>
        <v>0</v>
      </c>
      <c r="IA51" s="148"/>
      <c r="IB51" s="169">
        <f t="shared" si="615"/>
        <v>0</v>
      </c>
      <c r="IC51" s="169">
        <f t="shared" si="616"/>
        <v>0</v>
      </c>
      <c r="ID51" s="169">
        <f t="shared" si="617"/>
        <v>0</v>
      </c>
      <c r="IE51" s="169">
        <f t="shared" si="618"/>
        <v>0</v>
      </c>
      <c r="IF51" s="169">
        <f t="shared" si="619"/>
        <v>0</v>
      </c>
      <c r="IG51" s="169">
        <f t="shared" si="620"/>
        <v>0</v>
      </c>
      <c r="IH51" s="169">
        <f t="shared" si="621"/>
        <v>0</v>
      </c>
      <c r="II51" s="169">
        <f t="shared" si="622"/>
        <v>0</v>
      </c>
      <c r="IJ51" s="169">
        <f t="shared" si="623"/>
        <v>0</v>
      </c>
      <c r="IK51" s="169">
        <f t="shared" si="624"/>
        <v>0</v>
      </c>
      <c r="IL51" s="169">
        <f t="shared" si="625"/>
        <v>0</v>
      </c>
      <c r="IM51" s="169">
        <f t="shared" si="626"/>
        <v>0</v>
      </c>
      <c r="IN51" s="169">
        <f t="shared" si="627"/>
        <v>0</v>
      </c>
      <c r="IO51" s="169">
        <f t="shared" si="628"/>
        <v>0</v>
      </c>
      <c r="IP51" s="169">
        <f t="shared" si="629"/>
        <v>0</v>
      </c>
      <c r="IQ51" s="169">
        <f t="shared" si="630"/>
        <v>0</v>
      </c>
      <c r="IR51" s="169">
        <f t="shared" si="631"/>
        <v>0</v>
      </c>
      <c r="IS51" s="169">
        <f t="shared" si="632"/>
        <v>0</v>
      </c>
      <c r="IT51" s="169">
        <f t="shared" si="633"/>
        <v>0</v>
      </c>
      <c r="IU51" s="169">
        <f t="shared" si="634"/>
        <v>0</v>
      </c>
      <c r="IV51" s="169">
        <f t="shared" si="635"/>
        <v>0</v>
      </c>
      <c r="IW51" s="169">
        <f t="shared" si="636"/>
        <v>0</v>
      </c>
      <c r="IX51" s="169">
        <f t="shared" si="637"/>
        <v>0</v>
      </c>
      <c r="IY51" s="169">
        <f t="shared" si="638"/>
        <v>0</v>
      </c>
      <c r="IZ51" s="169">
        <f t="shared" si="639"/>
        <v>0</v>
      </c>
      <c r="JA51" s="169">
        <f t="shared" si="640"/>
        <v>0</v>
      </c>
      <c r="JB51" s="169">
        <f t="shared" si="641"/>
        <v>0</v>
      </c>
      <c r="JC51" s="169">
        <f t="shared" si="642"/>
        <v>0</v>
      </c>
      <c r="JD51" s="169">
        <f t="shared" si="643"/>
        <v>0</v>
      </c>
      <c r="JE51" s="169">
        <f t="shared" si="644"/>
        <v>0</v>
      </c>
      <c r="JF51" s="256">
        <f t="shared" si="645"/>
        <v>0</v>
      </c>
      <c r="JG51" s="255"/>
      <c r="JH51" s="171">
        <f t="shared" si="1303"/>
        <v>0</v>
      </c>
      <c r="JI51" s="171">
        <f t="shared" si="1304"/>
        <v>0</v>
      </c>
      <c r="JJ51" s="171">
        <f t="shared" si="1305"/>
        <v>0</v>
      </c>
      <c r="JK51" s="171">
        <f t="shared" si="1306"/>
        <v>0</v>
      </c>
      <c r="JL51" s="171">
        <f t="shared" si="1307"/>
        <v>0</v>
      </c>
      <c r="JM51" s="171">
        <f t="shared" si="1308"/>
        <v>0</v>
      </c>
      <c r="JN51" s="171">
        <f t="shared" si="1309"/>
        <v>0</v>
      </c>
      <c r="JO51" s="171">
        <f t="shared" si="1310"/>
        <v>0</v>
      </c>
      <c r="JP51" s="171">
        <f t="shared" si="1311"/>
        <v>0</v>
      </c>
      <c r="JQ51" s="171">
        <f t="shared" si="1312"/>
        <v>0</v>
      </c>
      <c r="JR51" s="171">
        <f t="shared" si="1313"/>
        <v>0</v>
      </c>
      <c r="JS51" s="171">
        <f t="shared" si="1314"/>
        <v>0</v>
      </c>
      <c r="JT51" s="171">
        <f t="shared" si="1315"/>
        <v>0</v>
      </c>
      <c r="JU51" s="171">
        <f t="shared" si="1316"/>
        <v>0</v>
      </c>
      <c r="JV51" s="171">
        <f t="shared" si="1317"/>
        <v>0</v>
      </c>
      <c r="JW51" s="171">
        <f t="shared" si="1318"/>
        <v>0</v>
      </c>
      <c r="JX51" s="171">
        <f t="shared" si="1319"/>
        <v>0</v>
      </c>
      <c r="JY51" s="171">
        <f t="shared" si="1320"/>
        <v>0</v>
      </c>
      <c r="JZ51" s="171">
        <f t="shared" si="1321"/>
        <v>0</v>
      </c>
      <c r="KA51" s="171">
        <f t="shared" si="1322"/>
        <v>0</v>
      </c>
      <c r="KB51" s="171">
        <f t="shared" si="1323"/>
        <v>0</v>
      </c>
      <c r="KC51" s="171">
        <f t="shared" si="1324"/>
        <v>0</v>
      </c>
      <c r="KD51" s="171">
        <f t="shared" si="1325"/>
        <v>0</v>
      </c>
      <c r="KE51" s="171">
        <f t="shared" si="1326"/>
        <v>0</v>
      </c>
      <c r="KF51" s="171">
        <f t="shared" si="1327"/>
        <v>0</v>
      </c>
      <c r="KG51" s="171">
        <f t="shared" si="1328"/>
        <v>0</v>
      </c>
      <c r="KH51" s="171">
        <f t="shared" si="1329"/>
        <v>0</v>
      </c>
      <c r="KI51" s="171">
        <f t="shared" si="1330"/>
        <v>0</v>
      </c>
      <c r="KJ51" s="171">
        <f t="shared" si="1331"/>
        <v>0</v>
      </c>
      <c r="KK51" s="171">
        <f t="shared" si="1332"/>
        <v>0</v>
      </c>
      <c r="KL51" s="171">
        <f t="shared" si="1333"/>
        <v>0</v>
      </c>
      <c r="KM51" s="259">
        <f t="shared" si="677"/>
        <v>0</v>
      </c>
      <c r="KN51" s="113">
        <f t="shared" si="1334"/>
        <v>0</v>
      </c>
      <c r="KO51" s="114">
        <f t="shared" si="1335"/>
        <v>0</v>
      </c>
    </row>
    <row r="52" customFormat="1" spans="1:301">
      <c r="A52" s="134" t="s">
        <v>291</v>
      </c>
      <c r="B52" s="132">
        <v>54894</v>
      </c>
      <c r="C52" s="132" t="s">
        <v>57</v>
      </c>
      <c r="D52" s="224">
        <v>680</v>
      </c>
      <c r="E52" s="132" t="s">
        <v>58</v>
      </c>
      <c r="F52" s="133">
        <v>0</v>
      </c>
      <c r="G52" s="3">
        <v>5</v>
      </c>
      <c r="H52" s="3">
        <v>4</v>
      </c>
      <c r="I52" s="3">
        <v>5</v>
      </c>
      <c r="J52" s="3">
        <v>6</v>
      </c>
      <c r="K52" s="3">
        <v>6</v>
      </c>
      <c r="L52" s="3">
        <v>7</v>
      </c>
      <c r="M52" s="3">
        <v>10</v>
      </c>
      <c r="N52" s="3">
        <v>4</v>
      </c>
      <c r="O52" s="3">
        <v>5</v>
      </c>
      <c r="P52" s="3">
        <v>6</v>
      </c>
      <c r="Q52" s="3">
        <v>6</v>
      </c>
      <c r="R52" s="3">
        <v>11</v>
      </c>
      <c r="S52" s="3">
        <v>8</v>
      </c>
      <c r="T52" s="3">
        <v>10</v>
      </c>
      <c r="U52" s="3">
        <v>5</v>
      </c>
      <c r="V52" s="3">
        <v>5</v>
      </c>
      <c r="W52" s="3">
        <v>6</v>
      </c>
      <c r="X52" s="3">
        <v>6</v>
      </c>
      <c r="Y52" s="3">
        <v>10</v>
      </c>
      <c r="Z52" s="3">
        <v>9</v>
      </c>
      <c r="AA52" s="3">
        <v>14</v>
      </c>
      <c r="AB52" s="3">
        <v>5</v>
      </c>
      <c r="AC52" s="3">
        <v>9</v>
      </c>
      <c r="AD52" s="3">
        <v>8</v>
      </c>
      <c r="AE52" s="3">
        <v>12</v>
      </c>
      <c r="AF52" s="3">
        <v>13</v>
      </c>
      <c r="AG52" s="3"/>
      <c r="AH52" s="3">
        <v>12</v>
      </c>
      <c r="AI52" s="3">
        <v>8</v>
      </c>
      <c r="AJ52" s="3">
        <v>8</v>
      </c>
      <c r="AK52" s="3"/>
      <c r="AL52" s="141">
        <f t="shared" si="516"/>
        <v>223</v>
      </c>
      <c r="AM52" s="142">
        <f t="shared" si="517"/>
        <v>223</v>
      </c>
      <c r="AN52" s="200"/>
      <c r="AO52" s="203">
        <f t="shared" si="518"/>
        <v>0</v>
      </c>
      <c r="AP52" s="240">
        <f t="shared" si="519"/>
        <v>0</v>
      </c>
      <c r="AQ52" s="240">
        <f t="shared" si="520"/>
        <v>0</v>
      </c>
      <c r="AR52" s="240">
        <f t="shared" si="521"/>
        <v>0</v>
      </c>
      <c r="AS52" s="240">
        <f t="shared" si="522"/>
        <v>0</v>
      </c>
      <c r="AT52" s="240">
        <f t="shared" si="523"/>
        <v>0</v>
      </c>
      <c r="AU52" s="240">
        <f t="shared" si="524"/>
        <v>0</v>
      </c>
      <c r="AV52" s="240">
        <f t="shared" si="525"/>
        <v>0</v>
      </c>
      <c r="AW52" s="240">
        <f t="shared" si="526"/>
        <v>0</v>
      </c>
      <c r="AX52" s="240">
        <f t="shared" si="527"/>
        <v>0</v>
      </c>
      <c r="AY52" s="240">
        <f t="shared" si="528"/>
        <v>0</v>
      </c>
      <c r="AZ52" s="240">
        <f t="shared" si="529"/>
        <v>0</v>
      </c>
      <c r="BA52" s="240">
        <f t="shared" si="530"/>
        <v>0</v>
      </c>
      <c r="BB52" s="240">
        <f t="shared" si="531"/>
        <v>0</v>
      </c>
      <c r="BC52" s="240">
        <f t="shared" si="532"/>
        <v>0</v>
      </c>
      <c r="BD52" s="240">
        <f t="shared" si="533"/>
        <v>0</v>
      </c>
      <c r="BE52" s="240">
        <f t="shared" si="534"/>
        <v>5</v>
      </c>
      <c r="BF52" s="241">
        <f t="shared" si="535"/>
        <v>11</v>
      </c>
      <c r="BG52" s="240">
        <f t="shared" si="536"/>
        <v>17</v>
      </c>
      <c r="BH52" s="240">
        <f t="shared" si="537"/>
        <v>27</v>
      </c>
      <c r="BI52" s="240">
        <f t="shared" si="538"/>
        <v>36</v>
      </c>
      <c r="BJ52" s="240">
        <f t="shared" si="539"/>
        <v>50</v>
      </c>
      <c r="BK52" s="240">
        <f t="shared" si="540"/>
        <v>55</v>
      </c>
      <c r="BL52" s="240">
        <f t="shared" si="541"/>
        <v>64</v>
      </c>
      <c r="BM52" s="240">
        <f t="shared" si="542"/>
        <v>72</v>
      </c>
      <c r="BN52" s="240">
        <f t="shared" si="543"/>
        <v>84</v>
      </c>
      <c r="BO52" s="240">
        <f t="shared" si="544"/>
        <v>97</v>
      </c>
      <c r="BP52" s="240">
        <f t="shared" si="545"/>
        <v>97</v>
      </c>
      <c r="BQ52" s="240">
        <f t="shared" si="546"/>
        <v>109</v>
      </c>
      <c r="BR52" s="240">
        <f t="shared" si="547"/>
        <v>117</v>
      </c>
      <c r="BS52" s="240">
        <f t="shared" si="548"/>
        <v>125</v>
      </c>
      <c r="BT52" s="202"/>
      <c r="BU52" s="150"/>
      <c r="BV52" s="150"/>
      <c r="BW52" s="150"/>
      <c r="BX52" s="150"/>
      <c r="BY52" s="150"/>
      <c r="BZ52" s="150"/>
      <c r="CA52" s="150"/>
      <c r="CB52" s="150"/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/>
      <c r="CS52" s="150"/>
      <c r="CT52" s="150"/>
      <c r="CU52" s="150"/>
      <c r="CV52" s="150"/>
      <c r="CW52" s="150"/>
      <c r="CX52" s="150"/>
      <c r="CY52" s="150"/>
      <c r="CZ52" s="155">
        <f t="shared" si="549"/>
        <v>0</v>
      </c>
      <c r="DA52" s="202"/>
      <c r="DB52" s="156">
        <f t="shared" si="1299"/>
        <v>5</v>
      </c>
      <c r="DC52" s="156">
        <f t="shared" si="1241"/>
        <v>4</v>
      </c>
      <c r="DD52" s="156">
        <f t="shared" si="1242"/>
        <v>5</v>
      </c>
      <c r="DE52" s="156">
        <f t="shared" si="1243"/>
        <v>6</v>
      </c>
      <c r="DF52" s="156">
        <f t="shared" si="1244"/>
        <v>6</v>
      </c>
      <c r="DG52" s="156">
        <f t="shared" si="1245"/>
        <v>7</v>
      </c>
      <c r="DH52" s="156">
        <f t="shared" si="1246"/>
        <v>10</v>
      </c>
      <c r="DI52" s="156">
        <f t="shared" si="1247"/>
        <v>4</v>
      </c>
      <c r="DJ52" s="156">
        <f t="shared" si="1248"/>
        <v>5</v>
      </c>
      <c r="DK52" s="156">
        <f t="shared" si="1249"/>
        <v>6</v>
      </c>
      <c r="DL52" s="156">
        <f t="shared" si="1250"/>
        <v>6</v>
      </c>
      <c r="DM52" s="156">
        <f t="shared" si="1251"/>
        <v>11</v>
      </c>
      <c r="DN52" s="156">
        <f t="shared" si="1252"/>
        <v>8</v>
      </c>
      <c r="DO52" s="156">
        <f t="shared" si="1253"/>
        <v>10</v>
      </c>
      <c r="DP52" s="156">
        <f t="shared" si="1254"/>
        <v>5</v>
      </c>
      <c r="DQ52" s="156">
        <f t="shared" si="1255"/>
        <v>5</v>
      </c>
      <c r="DR52" s="156">
        <f t="shared" si="1256"/>
        <v>11</v>
      </c>
      <c r="DS52" s="156">
        <f t="shared" si="1257"/>
        <v>17</v>
      </c>
      <c r="DT52" s="156">
        <f t="shared" si="1258"/>
        <v>27</v>
      </c>
      <c r="DU52" s="156">
        <f t="shared" si="1259"/>
        <v>36</v>
      </c>
      <c r="DV52" s="156">
        <f t="shared" si="1260"/>
        <v>50</v>
      </c>
      <c r="DW52" s="156">
        <f t="shared" si="1261"/>
        <v>55</v>
      </c>
      <c r="DX52" s="156">
        <f t="shared" si="1262"/>
        <v>64</v>
      </c>
      <c r="DY52" s="156">
        <f t="shared" si="1263"/>
        <v>72</v>
      </c>
      <c r="DZ52" s="156">
        <f t="shared" si="1264"/>
        <v>84</v>
      </c>
      <c r="EA52" s="156">
        <f t="shared" si="1265"/>
        <v>97</v>
      </c>
      <c r="EB52" s="156">
        <f t="shared" si="1266"/>
        <v>97</v>
      </c>
      <c r="EC52" s="156">
        <f t="shared" si="1267"/>
        <v>109</v>
      </c>
      <c r="ED52" s="156">
        <f t="shared" si="1268"/>
        <v>117</v>
      </c>
      <c r="EE52" s="156">
        <f t="shared" si="1269"/>
        <v>125</v>
      </c>
      <c r="EF52" s="156">
        <f t="shared" si="1270"/>
        <v>125</v>
      </c>
      <c r="EG52" s="248">
        <f t="shared" si="581"/>
        <v>1189</v>
      </c>
      <c r="EH52" s="249"/>
      <c r="EI52" s="250">
        <v>5</v>
      </c>
      <c r="EJ52" s="163" t="s">
        <v>59</v>
      </c>
      <c r="EK52" s="250">
        <v>4</v>
      </c>
      <c r="EL52" s="163" t="s">
        <v>59</v>
      </c>
      <c r="EM52" s="250">
        <v>5</v>
      </c>
      <c r="EN52" s="163" t="s">
        <v>59</v>
      </c>
      <c r="EO52" s="250">
        <v>6</v>
      </c>
      <c r="EP52" s="163" t="s">
        <v>59</v>
      </c>
      <c r="EQ52" s="250">
        <v>6</v>
      </c>
      <c r="ER52" s="163" t="s">
        <v>59</v>
      </c>
      <c r="ES52" s="250">
        <v>7</v>
      </c>
      <c r="ET52" s="163" t="s">
        <v>59</v>
      </c>
      <c r="EU52" s="250">
        <v>10</v>
      </c>
      <c r="EV52" s="163" t="s">
        <v>59</v>
      </c>
      <c r="EW52" s="250">
        <v>4</v>
      </c>
      <c r="EX52" s="163" t="s">
        <v>59</v>
      </c>
      <c r="EY52" s="250">
        <v>5</v>
      </c>
      <c r="EZ52" s="163" t="s">
        <v>59</v>
      </c>
      <c r="FA52" s="250">
        <v>6</v>
      </c>
      <c r="FB52" s="163" t="s">
        <v>59</v>
      </c>
      <c r="FC52" s="250">
        <v>6</v>
      </c>
      <c r="FD52" s="163" t="s">
        <v>59</v>
      </c>
      <c r="FE52" s="250">
        <v>11</v>
      </c>
      <c r="FF52" s="163" t="s">
        <v>59</v>
      </c>
      <c r="FG52" s="250">
        <v>8</v>
      </c>
      <c r="FH52" s="163" t="s">
        <v>59</v>
      </c>
      <c r="FI52" s="250">
        <v>10</v>
      </c>
      <c r="FJ52" s="121" t="s">
        <v>59</v>
      </c>
      <c r="FK52" s="162">
        <v>5</v>
      </c>
      <c r="FL52" s="163" t="s">
        <v>59</v>
      </c>
      <c r="FM52" s="162"/>
      <c r="FN52" s="163" t="s">
        <v>59</v>
      </c>
      <c r="FO52" s="162"/>
      <c r="FP52" s="163" t="s">
        <v>59</v>
      </c>
      <c r="FQ52" s="162"/>
      <c r="FR52" s="163" t="s">
        <v>59</v>
      </c>
      <c r="FS52" s="162"/>
      <c r="FT52" s="163" t="s">
        <v>59</v>
      </c>
      <c r="FU52" s="162"/>
      <c r="FV52" s="163" t="s">
        <v>59</v>
      </c>
      <c r="FW52" s="162"/>
      <c r="FX52" s="163" t="s">
        <v>59</v>
      </c>
      <c r="FY52" s="162"/>
      <c r="FZ52" s="163" t="s">
        <v>59</v>
      </c>
      <c r="GA52" s="162"/>
      <c r="GB52" s="163" t="s">
        <v>59</v>
      </c>
      <c r="GC52" s="162"/>
      <c r="GD52" s="163" t="s">
        <v>59</v>
      </c>
      <c r="GE52" s="162"/>
      <c r="GF52" s="163" t="s">
        <v>59</v>
      </c>
      <c r="GG52" s="218"/>
      <c r="GH52" s="163" t="s">
        <v>59</v>
      </c>
      <c r="GI52" s="218"/>
      <c r="GJ52" s="163" t="s">
        <v>59</v>
      </c>
      <c r="GK52" s="162"/>
      <c r="GL52" s="163" t="s">
        <v>59</v>
      </c>
      <c r="GM52" s="162"/>
      <c r="GN52" s="163" t="s">
        <v>59</v>
      </c>
      <c r="GO52" s="250"/>
      <c r="GP52" s="163"/>
      <c r="GQ52" s="250"/>
      <c r="GR52" s="163"/>
      <c r="GS52" s="165">
        <f t="shared" si="1336"/>
        <v>98</v>
      </c>
      <c r="GT52" s="202"/>
      <c r="GU52" s="166">
        <f t="shared" si="1271"/>
        <v>0</v>
      </c>
      <c r="GV52" s="166">
        <f t="shared" si="1272"/>
        <v>0</v>
      </c>
      <c r="GW52" s="166">
        <f t="shared" si="1273"/>
        <v>0</v>
      </c>
      <c r="GX52" s="166">
        <f t="shared" si="1300"/>
        <v>0</v>
      </c>
      <c r="GY52" s="166">
        <f t="shared" si="1301"/>
        <v>0</v>
      </c>
      <c r="GZ52" s="166">
        <f t="shared" si="1302"/>
        <v>0</v>
      </c>
      <c r="HA52" s="166">
        <f t="shared" si="1274"/>
        <v>0</v>
      </c>
      <c r="HB52" s="166">
        <f t="shared" si="1275"/>
        <v>0</v>
      </c>
      <c r="HC52" s="166">
        <f t="shared" si="1276"/>
        <v>0</v>
      </c>
      <c r="HD52" s="166">
        <f t="shared" si="1277"/>
        <v>0</v>
      </c>
      <c r="HE52" s="166">
        <f t="shared" si="1278"/>
        <v>0</v>
      </c>
      <c r="HF52" s="166">
        <f t="shared" si="1279"/>
        <v>0</v>
      </c>
      <c r="HG52" s="166">
        <f t="shared" si="1280"/>
        <v>0</v>
      </c>
      <c r="HH52" s="166">
        <f t="shared" si="1281"/>
        <v>0</v>
      </c>
      <c r="HI52" s="166">
        <f t="shared" si="1282"/>
        <v>0</v>
      </c>
      <c r="HJ52" s="166">
        <f t="shared" si="1283"/>
        <v>5</v>
      </c>
      <c r="HK52" s="166">
        <f t="shared" si="1284"/>
        <v>11</v>
      </c>
      <c r="HL52" s="166">
        <f t="shared" si="1285"/>
        <v>17</v>
      </c>
      <c r="HM52" s="166">
        <f t="shared" si="1286"/>
        <v>27</v>
      </c>
      <c r="HN52" s="166">
        <f t="shared" si="1287"/>
        <v>36</v>
      </c>
      <c r="HO52" s="166">
        <f t="shared" si="1288"/>
        <v>50</v>
      </c>
      <c r="HP52" s="166">
        <f t="shared" si="1289"/>
        <v>55</v>
      </c>
      <c r="HQ52" s="166">
        <f t="shared" si="1290"/>
        <v>64</v>
      </c>
      <c r="HR52" s="166">
        <f t="shared" si="1291"/>
        <v>72</v>
      </c>
      <c r="HS52" s="166">
        <f t="shared" si="1292"/>
        <v>84</v>
      </c>
      <c r="HT52" s="166">
        <f t="shared" si="1293"/>
        <v>97</v>
      </c>
      <c r="HU52" s="166">
        <f t="shared" si="1294"/>
        <v>97</v>
      </c>
      <c r="HV52" s="166">
        <f t="shared" si="1295"/>
        <v>109</v>
      </c>
      <c r="HW52" s="166">
        <f t="shared" si="1296"/>
        <v>117</v>
      </c>
      <c r="HX52" s="166">
        <f t="shared" si="1297"/>
        <v>125</v>
      </c>
      <c r="HY52" s="166">
        <f t="shared" si="1298"/>
        <v>125</v>
      </c>
      <c r="HZ52" s="252">
        <f t="shared" ref="HZ52:HZ119" si="1341">SUM(GU52:HY52)</f>
        <v>1091</v>
      </c>
      <c r="IA52" s="148"/>
      <c r="IB52" s="169">
        <f t="shared" si="615"/>
        <v>0</v>
      </c>
      <c r="IC52" s="169">
        <f t="shared" si="616"/>
        <v>0</v>
      </c>
      <c r="ID52" s="169">
        <f t="shared" si="617"/>
        <v>0</v>
      </c>
      <c r="IE52" s="169">
        <f t="shared" si="618"/>
        <v>0</v>
      </c>
      <c r="IF52" s="169">
        <f t="shared" si="619"/>
        <v>0</v>
      </c>
      <c r="IG52" s="169">
        <f t="shared" si="620"/>
        <v>0</v>
      </c>
      <c r="IH52" s="169">
        <f t="shared" si="621"/>
        <v>0</v>
      </c>
      <c r="II52" s="169">
        <f t="shared" si="622"/>
        <v>0</v>
      </c>
      <c r="IJ52" s="169">
        <f t="shared" si="623"/>
        <v>0</v>
      </c>
      <c r="IK52" s="169">
        <f t="shared" si="624"/>
        <v>0</v>
      </c>
      <c r="IL52" s="169">
        <f t="shared" si="625"/>
        <v>0</v>
      </c>
      <c r="IM52" s="169">
        <f t="shared" si="626"/>
        <v>0</v>
      </c>
      <c r="IN52" s="169">
        <f t="shared" si="627"/>
        <v>0</v>
      </c>
      <c r="IO52" s="169">
        <f t="shared" si="628"/>
        <v>0</v>
      </c>
      <c r="IP52" s="169">
        <f t="shared" si="629"/>
        <v>0</v>
      </c>
      <c r="IQ52" s="169">
        <f t="shared" si="630"/>
        <v>5</v>
      </c>
      <c r="IR52" s="169">
        <f t="shared" si="631"/>
        <v>11</v>
      </c>
      <c r="IS52" s="169">
        <f t="shared" si="632"/>
        <v>17</v>
      </c>
      <c r="IT52" s="169">
        <f t="shared" si="633"/>
        <v>27</v>
      </c>
      <c r="IU52" s="169">
        <f t="shared" si="634"/>
        <v>36</v>
      </c>
      <c r="IV52" s="169">
        <f t="shared" si="635"/>
        <v>50</v>
      </c>
      <c r="IW52" s="169">
        <f t="shared" si="636"/>
        <v>55</v>
      </c>
      <c r="IX52" s="169">
        <f t="shared" si="637"/>
        <v>64</v>
      </c>
      <c r="IY52" s="169">
        <f t="shared" si="638"/>
        <v>72</v>
      </c>
      <c r="IZ52" s="169">
        <f t="shared" si="639"/>
        <v>84</v>
      </c>
      <c r="JA52" s="169">
        <f t="shared" si="640"/>
        <v>97</v>
      </c>
      <c r="JB52" s="169">
        <f t="shared" si="641"/>
        <v>97</v>
      </c>
      <c r="JC52" s="169">
        <f t="shared" si="642"/>
        <v>109</v>
      </c>
      <c r="JD52" s="169">
        <f t="shared" si="643"/>
        <v>117</v>
      </c>
      <c r="JE52" s="169">
        <f t="shared" si="644"/>
        <v>125</v>
      </c>
      <c r="JF52" s="256">
        <f t="shared" si="645"/>
        <v>125</v>
      </c>
      <c r="JG52" s="255"/>
      <c r="JH52" s="171">
        <f t="shared" si="1303"/>
        <v>0</v>
      </c>
      <c r="JI52" s="171">
        <f t="shared" si="1304"/>
        <v>0</v>
      </c>
      <c r="JJ52" s="171">
        <f t="shared" si="1305"/>
        <v>0</v>
      </c>
      <c r="JK52" s="171">
        <f t="shared" si="1306"/>
        <v>0</v>
      </c>
      <c r="JL52" s="171">
        <f t="shared" si="1307"/>
        <v>0</v>
      </c>
      <c r="JM52" s="171">
        <f t="shared" si="1308"/>
        <v>0</v>
      </c>
      <c r="JN52" s="171">
        <f t="shared" si="1309"/>
        <v>0</v>
      </c>
      <c r="JO52" s="171">
        <f t="shared" si="1310"/>
        <v>0</v>
      </c>
      <c r="JP52" s="171">
        <f t="shared" si="1311"/>
        <v>0</v>
      </c>
      <c r="JQ52" s="171">
        <f t="shared" si="1312"/>
        <v>0</v>
      </c>
      <c r="JR52" s="171">
        <f t="shared" si="1313"/>
        <v>0</v>
      </c>
      <c r="JS52" s="171">
        <f t="shared" si="1314"/>
        <v>0</v>
      </c>
      <c r="JT52" s="171">
        <f t="shared" si="1315"/>
        <v>0</v>
      </c>
      <c r="JU52" s="171">
        <f t="shared" si="1316"/>
        <v>0</v>
      </c>
      <c r="JV52" s="171">
        <f t="shared" si="1317"/>
        <v>0</v>
      </c>
      <c r="JW52" s="171">
        <f t="shared" si="1318"/>
        <v>0</v>
      </c>
      <c r="JX52" s="171">
        <f t="shared" si="1319"/>
        <v>0</v>
      </c>
      <c r="JY52" s="171">
        <f t="shared" si="1320"/>
        <v>0</v>
      </c>
      <c r="JZ52" s="171">
        <f t="shared" si="1321"/>
        <v>0</v>
      </c>
      <c r="KA52" s="171">
        <f t="shared" si="1322"/>
        <v>0</v>
      </c>
      <c r="KB52" s="171">
        <f t="shared" si="1323"/>
        <v>0</v>
      </c>
      <c r="KC52" s="171">
        <f t="shared" si="1324"/>
        <v>0</v>
      </c>
      <c r="KD52" s="171">
        <f t="shared" si="1325"/>
        <v>0</v>
      </c>
      <c r="KE52" s="171">
        <f t="shared" si="1326"/>
        <v>0</v>
      </c>
      <c r="KF52" s="171">
        <f t="shared" si="1327"/>
        <v>0</v>
      </c>
      <c r="KG52" s="171">
        <f t="shared" si="1328"/>
        <v>0</v>
      </c>
      <c r="KH52" s="171">
        <f t="shared" si="1329"/>
        <v>0</v>
      </c>
      <c r="KI52" s="171">
        <f t="shared" si="1330"/>
        <v>0</v>
      </c>
      <c r="KJ52" s="171">
        <f t="shared" si="1331"/>
        <v>0</v>
      </c>
      <c r="KK52" s="171">
        <f t="shared" si="1332"/>
        <v>0</v>
      </c>
      <c r="KL52" s="171">
        <f t="shared" si="1333"/>
        <v>0</v>
      </c>
      <c r="KM52" s="259">
        <f t="shared" si="677"/>
        <v>0</v>
      </c>
      <c r="KN52" s="113">
        <f t="shared" si="1334"/>
        <v>85000</v>
      </c>
      <c r="KO52" s="114">
        <f t="shared" si="1335"/>
        <v>0</v>
      </c>
    </row>
    <row r="53" customFormat="1" spans="1:301">
      <c r="A53" s="134" t="s">
        <v>292</v>
      </c>
      <c r="B53" s="132">
        <v>36</v>
      </c>
      <c r="C53" s="132" t="s">
        <v>57</v>
      </c>
      <c r="D53" s="224">
        <v>660</v>
      </c>
      <c r="E53" s="132" t="s">
        <v>58</v>
      </c>
      <c r="F53" s="133">
        <v>0</v>
      </c>
      <c r="G53" s="3">
        <v>5</v>
      </c>
      <c r="H53" s="3">
        <v>4</v>
      </c>
      <c r="I53" s="3">
        <v>5</v>
      </c>
      <c r="J53" s="3">
        <v>6</v>
      </c>
      <c r="K53" s="3">
        <v>6</v>
      </c>
      <c r="L53" s="3">
        <v>7</v>
      </c>
      <c r="M53" s="3">
        <v>10</v>
      </c>
      <c r="N53" s="3">
        <v>5</v>
      </c>
      <c r="O53" s="3">
        <v>5</v>
      </c>
      <c r="P53" s="3">
        <v>6</v>
      </c>
      <c r="Q53" s="3">
        <v>6</v>
      </c>
      <c r="R53" s="3">
        <v>11</v>
      </c>
      <c r="S53" s="3">
        <v>8</v>
      </c>
      <c r="T53" s="3">
        <v>12</v>
      </c>
      <c r="U53" s="3">
        <v>5</v>
      </c>
      <c r="V53" s="3">
        <v>5</v>
      </c>
      <c r="W53" s="3">
        <v>5</v>
      </c>
      <c r="X53" s="3">
        <v>5</v>
      </c>
      <c r="Y53" s="3">
        <v>11</v>
      </c>
      <c r="Z53" s="3">
        <v>9</v>
      </c>
      <c r="AA53" s="3">
        <v>14</v>
      </c>
      <c r="AB53" s="3">
        <v>5</v>
      </c>
      <c r="AC53" s="3">
        <v>9</v>
      </c>
      <c r="AD53" s="3">
        <v>8</v>
      </c>
      <c r="AE53" s="3">
        <v>6</v>
      </c>
      <c r="AF53" s="3">
        <v>13</v>
      </c>
      <c r="AG53" s="3"/>
      <c r="AH53" s="3">
        <v>12</v>
      </c>
      <c r="AI53" s="3">
        <v>8</v>
      </c>
      <c r="AJ53" s="3">
        <v>10</v>
      </c>
      <c r="AK53" s="3"/>
      <c r="AL53" s="141">
        <f t="shared" si="516"/>
        <v>221</v>
      </c>
      <c r="AM53" s="142">
        <f t="shared" si="517"/>
        <v>221</v>
      </c>
      <c r="AN53" s="200"/>
      <c r="AO53" s="203">
        <f t="shared" si="518"/>
        <v>0</v>
      </c>
      <c r="AP53" s="240">
        <f t="shared" si="519"/>
        <v>0</v>
      </c>
      <c r="AQ53" s="240">
        <f t="shared" si="520"/>
        <v>0</v>
      </c>
      <c r="AR53" s="240">
        <f t="shared" si="521"/>
        <v>0</v>
      </c>
      <c r="AS53" s="240">
        <f t="shared" si="522"/>
        <v>0</v>
      </c>
      <c r="AT53" s="240">
        <f t="shared" si="523"/>
        <v>0</v>
      </c>
      <c r="AU53" s="240">
        <f t="shared" si="524"/>
        <v>0</v>
      </c>
      <c r="AV53" s="240">
        <f t="shared" si="525"/>
        <v>0</v>
      </c>
      <c r="AW53" s="240">
        <f t="shared" si="526"/>
        <v>0</v>
      </c>
      <c r="AX53" s="240">
        <f t="shared" si="527"/>
        <v>0</v>
      </c>
      <c r="AY53" s="240">
        <f t="shared" si="528"/>
        <v>0</v>
      </c>
      <c r="AZ53" s="240">
        <f t="shared" si="529"/>
        <v>0</v>
      </c>
      <c r="BA53" s="240">
        <f t="shared" si="530"/>
        <v>0</v>
      </c>
      <c r="BB53" s="240">
        <f t="shared" si="531"/>
        <v>0</v>
      </c>
      <c r="BC53" s="240">
        <f t="shared" si="532"/>
        <v>0</v>
      </c>
      <c r="BD53" s="240">
        <f t="shared" si="533"/>
        <v>0</v>
      </c>
      <c r="BE53" s="240">
        <f t="shared" si="534"/>
        <v>5</v>
      </c>
      <c r="BF53" s="241">
        <f t="shared" si="535"/>
        <v>10</v>
      </c>
      <c r="BG53" s="240">
        <f t="shared" si="536"/>
        <v>15</v>
      </c>
      <c r="BH53" s="240">
        <f t="shared" si="537"/>
        <v>26</v>
      </c>
      <c r="BI53" s="240">
        <f t="shared" si="538"/>
        <v>35</v>
      </c>
      <c r="BJ53" s="240">
        <f t="shared" si="539"/>
        <v>49</v>
      </c>
      <c r="BK53" s="240">
        <f t="shared" si="540"/>
        <v>54</v>
      </c>
      <c r="BL53" s="240">
        <f t="shared" si="541"/>
        <v>63</v>
      </c>
      <c r="BM53" s="240">
        <f t="shared" si="542"/>
        <v>71</v>
      </c>
      <c r="BN53" s="240">
        <f t="shared" si="543"/>
        <v>77</v>
      </c>
      <c r="BO53" s="240">
        <f t="shared" si="544"/>
        <v>90</v>
      </c>
      <c r="BP53" s="240">
        <f t="shared" si="545"/>
        <v>90</v>
      </c>
      <c r="BQ53" s="240">
        <f t="shared" si="546"/>
        <v>102</v>
      </c>
      <c r="BR53" s="240">
        <f t="shared" si="547"/>
        <v>110</v>
      </c>
      <c r="BS53" s="240">
        <f t="shared" si="548"/>
        <v>120</v>
      </c>
      <c r="BT53" s="202"/>
      <c r="BU53" s="150"/>
      <c r="BV53" s="150"/>
      <c r="BW53" s="150"/>
      <c r="BX53" s="150"/>
      <c r="BY53" s="150"/>
      <c r="BZ53" s="150"/>
      <c r="CA53" s="150"/>
      <c r="CB53" s="150"/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50"/>
      <c r="CS53" s="150"/>
      <c r="CT53" s="150"/>
      <c r="CU53" s="150"/>
      <c r="CV53" s="150"/>
      <c r="CW53" s="150"/>
      <c r="CX53" s="150"/>
      <c r="CY53" s="150"/>
      <c r="CZ53" s="155">
        <f t="shared" si="549"/>
        <v>0</v>
      </c>
      <c r="DA53" s="202"/>
      <c r="DB53" s="156">
        <f t="shared" si="1299"/>
        <v>5</v>
      </c>
      <c r="DC53" s="156">
        <f t="shared" si="1241"/>
        <v>4</v>
      </c>
      <c r="DD53" s="156">
        <f t="shared" si="1242"/>
        <v>5</v>
      </c>
      <c r="DE53" s="156">
        <f t="shared" si="1243"/>
        <v>6</v>
      </c>
      <c r="DF53" s="156">
        <f t="shared" si="1244"/>
        <v>6</v>
      </c>
      <c r="DG53" s="156">
        <f t="shared" si="1245"/>
        <v>7</v>
      </c>
      <c r="DH53" s="156">
        <f t="shared" si="1246"/>
        <v>10</v>
      </c>
      <c r="DI53" s="156">
        <f t="shared" si="1247"/>
        <v>5</v>
      </c>
      <c r="DJ53" s="156">
        <f t="shared" si="1248"/>
        <v>5</v>
      </c>
      <c r="DK53" s="156">
        <f t="shared" si="1249"/>
        <v>6</v>
      </c>
      <c r="DL53" s="156">
        <f t="shared" si="1250"/>
        <v>6</v>
      </c>
      <c r="DM53" s="156">
        <f t="shared" si="1251"/>
        <v>11</v>
      </c>
      <c r="DN53" s="156">
        <f t="shared" si="1252"/>
        <v>8</v>
      </c>
      <c r="DO53" s="156">
        <f t="shared" si="1253"/>
        <v>12</v>
      </c>
      <c r="DP53" s="156">
        <f t="shared" si="1254"/>
        <v>5</v>
      </c>
      <c r="DQ53" s="156">
        <f t="shared" si="1255"/>
        <v>5</v>
      </c>
      <c r="DR53" s="156">
        <f t="shared" si="1256"/>
        <v>10</v>
      </c>
      <c r="DS53" s="156">
        <f t="shared" si="1257"/>
        <v>15</v>
      </c>
      <c r="DT53" s="156">
        <f t="shared" si="1258"/>
        <v>26</v>
      </c>
      <c r="DU53" s="156">
        <f t="shared" si="1259"/>
        <v>35</v>
      </c>
      <c r="DV53" s="156">
        <f t="shared" si="1260"/>
        <v>49</v>
      </c>
      <c r="DW53" s="156">
        <f t="shared" si="1261"/>
        <v>54</v>
      </c>
      <c r="DX53" s="156">
        <f t="shared" si="1262"/>
        <v>63</v>
      </c>
      <c r="DY53" s="156">
        <f t="shared" si="1263"/>
        <v>71</v>
      </c>
      <c r="DZ53" s="156">
        <f t="shared" si="1264"/>
        <v>77</v>
      </c>
      <c r="EA53" s="156">
        <f t="shared" si="1265"/>
        <v>90</v>
      </c>
      <c r="EB53" s="156">
        <f t="shared" si="1266"/>
        <v>90</v>
      </c>
      <c r="EC53" s="156">
        <f t="shared" si="1267"/>
        <v>102</v>
      </c>
      <c r="ED53" s="156">
        <f t="shared" si="1268"/>
        <v>110</v>
      </c>
      <c r="EE53" s="156">
        <f t="shared" si="1269"/>
        <v>120</v>
      </c>
      <c r="EF53" s="156">
        <f t="shared" si="1270"/>
        <v>120</v>
      </c>
      <c r="EG53" s="248">
        <f t="shared" si="581"/>
        <v>1138</v>
      </c>
      <c r="EH53" s="249"/>
      <c r="EI53" s="250">
        <v>5</v>
      </c>
      <c r="EJ53" s="163" t="s">
        <v>59</v>
      </c>
      <c r="EK53" s="250">
        <v>4</v>
      </c>
      <c r="EL53" s="163" t="s">
        <v>59</v>
      </c>
      <c r="EM53" s="250">
        <v>5</v>
      </c>
      <c r="EN53" s="163" t="s">
        <v>59</v>
      </c>
      <c r="EO53" s="250">
        <v>6</v>
      </c>
      <c r="EP53" s="163" t="s">
        <v>59</v>
      </c>
      <c r="EQ53" s="250">
        <v>6</v>
      </c>
      <c r="ER53" s="163" t="s">
        <v>59</v>
      </c>
      <c r="ES53" s="250">
        <v>7</v>
      </c>
      <c r="ET53" s="163" t="s">
        <v>59</v>
      </c>
      <c r="EU53" s="250">
        <v>10</v>
      </c>
      <c r="EV53" s="163" t="s">
        <v>59</v>
      </c>
      <c r="EW53" s="250">
        <v>5</v>
      </c>
      <c r="EX53" s="163" t="s">
        <v>59</v>
      </c>
      <c r="EY53" s="250">
        <v>5</v>
      </c>
      <c r="EZ53" s="163" t="s">
        <v>59</v>
      </c>
      <c r="FA53" s="250">
        <v>6</v>
      </c>
      <c r="FB53" s="163" t="s">
        <v>59</v>
      </c>
      <c r="FC53" s="250">
        <v>6</v>
      </c>
      <c r="FD53" s="163" t="s">
        <v>59</v>
      </c>
      <c r="FE53" s="250">
        <v>11</v>
      </c>
      <c r="FF53" s="163" t="s">
        <v>59</v>
      </c>
      <c r="FG53" s="250">
        <v>8</v>
      </c>
      <c r="FH53" s="163" t="s">
        <v>59</v>
      </c>
      <c r="FI53" s="250">
        <v>12</v>
      </c>
      <c r="FJ53" s="121" t="s">
        <v>59</v>
      </c>
      <c r="FK53" s="162">
        <v>5</v>
      </c>
      <c r="FL53" s="163" t="s">
        <v>59</v>
      </c>
      <c r="FM53" s="162"/>
      <c r="FN53" s="163" t="s">
        <v>59</v>
      </c>
      <c r="FO53" s="162"/>
      <c r="FP53" s="163" t="s">
        <v>59</v>
      </c>
      <c r="FQ53" s="162"/>
      <c r="FR53" s="163" t="s">
        <v>59</v>
      </c>
      <c r="FS53" s="162"/>
      <c r="FT53" s="163" t="s">
        <v>59</v>
      </c>
      <c r="FU53" s="162"/>
      <c r="FV53" s="163" t="s">
        <v>59</v>
      </c>
      <c r="FW53" s="162"/>
      <c r="FX53" s="163" t="s">
        <v>59</v>
      </c>
      <c r="FY53" s="162"/>
      <c r="FZ53" s="163" t="s">
        <v>59</v>
      </c>
      <c r="GA53" s="162"/>
      <c r="GB53" s="163" t="s">
        <v>59</v>
      </c>
      <c r="GC53" s="162"/>
      <c r="GD53" s="163" t="s">
        <v>59</v>
      </c>
      <c r="GE53" s="162"/>
      <c r="GF53" s="163" t="s">
        <v>59</v>
      </c>
      <c r="GG53" s="218"/>
      <c r="GH53" s="163" t="s">
        <v>59</v>
      </c>
      <c r="GI53" s="218"/>
      <c r="GJ53" s="163" t="s">
        <v>59</v>
      </c>
      <c r="GK53" s="162"/>
      <c r="GL53" s="163" t="s">
        <v>59</v>
      </c>
      <c r="GM53" s="162"/>
      <c r="GN53" s="163" t="s">
        <v>59</v>
      </c>
      <c r="GO53" s="250"/>
      <c r="GP53" s="163"/>
      <c r="GQ53" s="250"/>
      <c r="GR53" s="163"/>
      <c r="GS53" s="165">
        <f t="shared" si="1336"/>
        <v>101</v>
      </c>
      <c r="GT53" s="202"/>
      <c r="GU53" s="166">
        <f t="shared" si="1271"/>
        <v>0</v>
      </c>
      <c r="GV53" s="166">
        <f t="shared" si="1272"/>
        <v>0</v>
      </c>
      <c r="GW53" s="166">
        <f t="shared" si="1273"/>
        <v>0</v>
      </c>
      <c r="GX53" s="166">
        <f t="shared" si="1300"/>
        <v>0</v>
      </c>
      <c r="GY53" s="166">
        <f t="shared" si="1301"/>
        <v>0</v>
      </c>
      <c r="GZ53" s="166">
        <f t="shared" si="1302"/>
        <v>0</v>
      </c>
      <c r="HA53" s="166">
        <f t="shared" si="1274"/>
        <v>0</v>
      </c>
      <c r="HB53" s="166">
        <f t="shared" si="1275"/>
        <v>0</v>
      </c>
      <c r="HC53" s="166">
        <f t="shared" si="1276"/>
        <v>0</v>
      </c>
      <c r="HD53" s="166">
        <f t="shared" si="1277"/>
        <v>0</v>
      </c>
      <c r="HE53" s="166">
        <f t="shared" si="1278"/>
        <v>0</v>
      </c>
      <c r="HF53" s="166">
        <f t="shared" si="1279"/>
        <v>0</v>
      </c>
      <c r="HG53" s="166">
        <f t="shared" si="1280"/>
        <v>0</v>
      </c>
      <c r="HH53" s="166">
        <f t="shared" si="1281"/>
        <v>0</v>
      </c>
      <c r="HI53" s="166">
        <f t="shared" si="1282"/>
        <v>0</v>
      </c>
      <c r="HJ53" s="166">
        <f t="shared" si="1283"/>
        <v>5</v>
      </c>
      <c r="HK53" s="166">
        <f t="shared" si="1284"/>
        <v>10</v>
      </c>
      <c r="HL53" s="166">
        <f t="shared" si="1285"/>
        <v>15</v>
      </c>
      <c r="HM53" s="166">
        <f t="shared" si="1286"/>
        <v>26</v>
      </c>
      <c r="HN53" s="166">
        <f t="shared" si="1287"/>
        <v>35</v>
      </c>
      <c r="HO53" s="166">
        <f t="shared" si="1288"/>
        <v>49</v>
      </c>
      <c r="HP53" s="166">
        <f t="shared" si="1289"/>
        <v>54</v>
      </c>
      <c r="HQ53" s="166">
        <f t="shared" si="1290"/>
        <v>63</v>
      </c>
      <c r="HR53" s="166">
        <f t="shared" si="1291"/>
        <v>71</v>
      </c>
      <c r="HS53" s="166">
        <f t="shared" si="1292"/>
        <v>77</v>
      </c>
      <c r="HT53" s="166">
        <f t="shared" si="1293"/>
        <v>90</v>
      </c>
      <c r="HU53" s="166">
        <f t="shared" si="1294"/>
        <v>90</v>
      </c>
      <c r="HV53" s="166">
        <f t="shared" si="1295"/>
        <v>102</v>
      </c>
      <c r="HW53" s="166">
        <f t="shared" si="1296"/>
        <v>110</v>
      </c>
      <c r="HX53" s="166">
        <f t="shared" si="1297"/>
        <v>120</v>
      </c>
      <c r="HY53" s="166">
        <f t="shared" si="1298"/>
        <v>120</v>
      </c>
      <c r="HZ53" s="252">
        <f t="shared" si="1341"/>
        <v>1037</v>
      </c>
      <c r="IA53" s="148"/>
      <c r="IB53" s="169">
        <f t="shared" si="615"/>
        <v>0</v>
      </c>
      <c r="IC53" s="169">
        <f t="shared" si="616"/>
        <v>0</v>
      </c>
      <c r="ID53" s="169">
        <f t="shared" si="617"/>
        <v>0</v>
      </c>
      <c r="IE53" s="169">
        <f t="shared" si="618"/>
        <v>0</v>
      </c>
      <c r="IF53" s="169">
        <f t="shared" si="619"/>
        <v>0</v>
      </c>
      <c r="IG53" s="169">
        <f t="shared" si="620"/>
        <v>0</v>
      </c>
      <c r="IH53" s="169">
        <f t="shared" si="621"/>
        <v>0</v>
      </c>
      <c r="II53" s="169">
        <f t="shared" si="622"/>
        <v>0</v>
      </c>
      <c r="IJ53" s="169">
        <f t="shared" si="623"/>
        <v>0</v>
      </c>
      <c r="IK53" s="169">
        <f t="shared" si="624"/>
        <v>0</v>
      </c>
      <c r="IL53" s="169">
        <f t="shared" si="625"/>
        <v>0</v>
      </c>
      <c r="IM53" s="169">
        <f t="shared" si="626"/>
        <v>0</v>
      </c>
      <c r="IN53" s="169">
        <f t="shared" si="627"/>
        <v>0</v>
      </c>
      <c r="IO53" s="169">
        <f t="shared" si="628"/>
        <v>0</v>
      </c>
      <c r="IP53" s="169">
        <f t="shared" si="629"/>
        <v>0</v>
      </c>
      <c r="IQ53" s="169">
        <f t="shared" si="630"/>
        <v>5</v>
      </c>
      <c r="IR53" s="169">
        <f t="shared" si="631"/>
        <v>10</v>
      </c>
      <c r="IS53" s="169">
        <f t="shared" si="632"/>
        <v>15</v>
      </c>
      <c r="IT53" s="169">
        <f t="shared" si="633"/>
        <v>26</v>
      </c>
      <c r="IU53" s="169">
        <f t="shared" si="634"/>
        <v>35</v>
      </c>
      <c r="IV53" s="169">
        <f t="shared" si="635"/>
        <v>49</v>
      </c>
      <c r="IW53" s="169">
        <f t="shared" si="636"/>
        <v>54</v>
      </c>
      <c r="IX53" s="169">
        <f t="shared" si="637"/>
        <v>63</v>
      </c>
      <c r="IY53" s="169">
        <f t="shared" si="638"/>
        <v>71</v>
      </c>
      <c r="IZ53" s="169">
        <f t="shared" si="639"/>
        <v>77</v>
      </c>
      <c r="JA53" s="169">
        <f t="shared" si="640"/>
        <v>90</v>
      </c>
      <c r="JB53" s="169">
        <f t="shared" si="641"/>
        <v>90</v>
      </c>
      <c r="JC53" s="169">
        <f t="shared" si="642"/>
        <v>102</v>
      </c>
      <c r="JD53" s="169">
        <f t="shared" si="643"/>
        <v>110</v>
      </c>
      <c r="JE53" s="169">
        <f t="shared" si="644"/>
        <v>120</v>
      </c>
      <c r="JF53" s="256">
        <f t="shared" si="645"/>
        <v>120</v>
      </c>
      <c r="JG53" s="255"/>
      <c r="JH53" s="171">
        <f t="shared" si="1303"/>
        <v>0</v>
      </c>
      <c r="JI53" s="171">
        <f t="shared" si="1304"/>
        <v>0</v>
      </c>
      <c r="JJ53" s="171">
        <f t="shared" si="1305"/>
        <v>0</v>
      </c>
      <c r="JK53" s="171">
        <f t="shared" si="1306"/>
        <v>0</v>
      </c>
      <c r="JL53" s="171">
        <f t="shared" si="1307"/>
        <v>0</v>
      </c>
      <c r="JM53" s="171">
        <f t="shared" si="1308"/>
        <v>0</v>
      </c>
      <c r="JN53" s="171">
        <f t="shared" si="1309"/>
        <v>0</v>
      </c>
      <c r="JO53" s="171">
        <f t="shared" si="1310"/>
        <v>0</v>
      </c>
      <c r="JP53" s="171">
        <f t="shared" si="1311"/>
        <v>0</v>
      </c>
      <c r="JQ53" s="171">
        <f t="shared" si="1312"/>
        <v>0</v>
      </c>
      <c r="JR53" s="171">
        <f t="shared" si="1313"/>
        <v>0</v>
      </c>
      <c r="JS53" s="171">
        <f t="shared" si="1314"/>
        <v>0</v>
      </c>
      <c r="JT53" s="171">
        <f t="shared" si="1315"/>
        <v>0</v>
      </c>
      <c r="JU53" s="171">
        <f t="shared" si="1316"/>
        <v>0</v>
      </c>
      <c r="JV53" s="171">
        <f t="shared" si="1317"/>
        <v>0</v>
      </c>
      <c r="JW53" s="171">
        <f t="shared" si="1318"/>
        <v>0</v>
      </c>
      <c r="JX53" s="171">
        <f t="shared" si="1319"/>
        <v>0</v>
      </c>
      <c r="JY53" s="171">
        <f t="shared" si="1320"/>
        <v>0</v>
      </c>
      <c r="JZ53" s="171">
        <f t="shared" si="1321"/>
        <v>0</v>
      </c>
      <c r="KA53" s="171">
        <f t="shared" si="1322"/>
        <v>0</v>
      </c>
      <c r="KB53" s="171">
        <f t="shared" si="1323"/>
        <v>0</v>
      </c>
      <c r="KC53" s="171">
        <f t="shared" si="1324"/>
        <v>0</v>
      </c>
      <c r="KD53" s="171">
        <f t="shared" si="1325"/>
        <v>0</v>
      </c>
      <c r="KE53" s="171">
        <f t="shared" si="1326"/>
        <v>0</v>
      </c>
      <c r="KF53" s="171">
        <f t="shared" si="1327"/>
        <v>0</v>
      </c>
      <c r="KG53" s="171">
        <f t="shared" si="1328"/>
        <v>0</v>
      </c>
      <c r="KH53" s="171">
        <f t="shared" si="1329"/>
        <v>0</v>
      </c>
      <c r="KI53" s="171">
        <f t="shared" si="1330"/>
        <v>0</v>
      </c>
      <c r="KJ53" s="171">
        <f t="shared" si="1331"/>
        <v>0</v>
      </c>
      <c r="KK53" s="171">
        <f t="shared" si="1332"/>
        <v>0</v>
      </c>
      <c r="KL53" s="171">
        <f t="shared" si="1333"/>
        <v>0</v>
      </c>
      <c r="KM53" s="259">
        <f t="shared" si="677"/>
        <v>0</v>
      </c>
      <c r="KN53" s="113">
        <f t="shared" si="1334"/>
        <v>79200</v>
      </c>
      <c r="KO53" s="114">
        <f t="shared" si="1335"/>
        <v>0</v>
      </c>
    </row>
    <row r="54" customFormat="1" spans="1:301">
      <c r="A54" s="134" t="s">
        <v>293</v>
      </c>
      <c r="B54" s="132">
        <v>51610</v>
      </c>
      <c r="C54" s="132" t="s">
        <v>57</v>
      </c>
      <c r="D54" s="224">
        <v>660</v>
      </c>
      <c r="E54" s="132" t="s">
        <v>58</v>
      </c>
      <c r="F54" s="133">
        <v>0</v>
      </c>
      <c r="G54" s="3">
        <v>5</v>
      </c>
      <c r="H54" s="3">
        <v>4</v>
      </c>
      <c r="I54" s="3">
        <v>5</v>
      </c>
      <c r="J54" s="3">
        <v>6</v>
      </c>
      <c r="K54" s="3">
        <v>6</v>
      </c>
      <c r="L54" s="3">
        <v>7</v>
      </c>
      <c r="M54" s="3">
        <v>10</v>
      </c>
      <c r="N54" s="3">
        <v>5</v>
      </c>
      <c r="O54" s="3">
        <v>4</v>
      </c>
      <c r="P54" s="3"/>
      <c r="Q54" s="3"/>
      <c r="R54" s="3">
        <v>11</v>
      </c>
      <c r="S54" s="3">
        <v>8</v>
      </c>
      <c r="T54" s="3">
        <v>12</v>
      </c>
      <c r="U54" s="3">
        <v>5</v>
      </c>
      <c r="V54" s="3">
        <v>5</v>
      </c>
      <c r="W54" s="3">
        <v>5</v>
      </c>
      <c r="X54" s="3">
        <v>5</v>
      </c>
      <c r="Y54" s="3">
        <v>11</v>
      </c>
      <c r="Z54" s="3">
        <v>9</v>
      </c>
      <c r="AA54" s="3">
        <v>13</v>
      </c>
      <c r="AB54" s="3">
        <v>5</v>
      </c>
      <c r="AC54" s="3">
        <v>9</v>
      </c>
      <c r="AD54" s="3">
        <v>8</v>
      </c>
      <c r="AE54" s="3">
        <v>6</v>
      </c>
      <c r="AF54" s="3">
        <v>15</v>
      </c>
      <c r="AG54" s="3"/>
      <c r="AH54" s="3"/>
      <c r="AI54" s="3"/>
      <c r="AJ54" s="3"/>
      <c r="AK54" s="3">
        <v>4</v>
      </c>
      <c r="AL54" s="141">
        <f t="shared" si="516"/>
        <v>183</v>
      </c>
      <c r="AM54" s="142">
        <f t="shared" si="517"/>
        <v>183</v>
      </c>
      <c r="AN54" s="200"/>
      <c r="AO54" s="203">
        <f t="shared" si="518"/>
        <v>0</v>
      </c>
      <c r="AP54" s="240">
        <f t="shared" si="519"/>
        <v>0</v>
      </c>
      <c r="AQ54" s="240">
        <f t="shared" si="520"/>
        <v>0</v>
      </c>
      <c r="AR54" s="240">
        <f t="shared" si="521"/>
        <v>0</v>
      </c>
      <c r="AS54" s="240">
        <f t="shared" si="522"/>
        <v>0</v>
      </c>
      <c r="AT54" s="240">
        <f t="shared" si="523"/>
        <v>0</v>
      </c>
      <c r="AU54" s="240">
        <f t="shared" si="524"/>
        <v>0</v>
      </c>
      <c r="AV54" s="240">
        <f t="shared" si="525"/>
        <v>0</v>
      </c>
      <c r="AW54" s="240">
        <f t="shared" si="526"/>
        <v>0</v>
      </c>
      <c r="AX54" s="240">
        <f t="shared" si="527"/>
        <v>0</v>
      </c>
      <c r="AY54" s="240">
        <f t="shared" si="528"/>
        <v>0</v>
      </c>
      <c r="AZ54" s="240">
        <f t="shared" si="529"/>
        <v>0</v>
      </c>
      <c r="BA54" s="240">
        <f t="shared" si="530"/>
        <v>0</v>
      </c>
      <c r="BB54" s="240">
        <f t="shared" si="531"/>
        <v>0</v>
      </c>
      <c r="BC54" s="240">
        <f t="shared" si="532"/>
        <v>0</v>
      </c>
      <c r="BD54" s="240">
        <f t="shared" si="533"/>
        <v>0</v>
      </c>
      <c r="BE54" s="240">
        <f t="shared" si="534"/>
        <v>5</v>
      </c>
      <c r="BF54" s="241">
        <f t="shared" si="535"/>
        <v>10</v>
      </c>
      <c r="BG54" s="240">
        <f t="shared" si="536"/>
        <v>15</v>
      </c>
      <c r="BH54" s="240">
        <f t="shared" si="537"/>
        <v>26</v>
      </c>
      <c r="BI54" s="240">
        <f t="shared" si="538"/>
        <v>35</v>
      </c>
      <c r="BJ54" s="240">
        <f t="shared" si="539"/>
        <v>48</v>
      </c>
      <c r="BK54" s="240">
        <f t="shared" si="540"/>
        <v>53</v>
      </c>
      <c r="BL54" s="240">
        <f t="shared" si="541"/>
        <v>62</v>
      </c>
      <c r="BM54" s="240">
        <f t="shared" si="542"/>
        <v>70</v>
      </c>
      <c r="BN54" s="240">
        <f t="shared" si="543"/>
        <v>76</v>
      </c>
      <c r="BO54" s="240">
        <f t="shared" si="544"/>
        <v>91</v>
      </c>
      <c r="BP54" s="240">
        <f t="shared" si="545"/>
        <v>91</v>
      </c>
      <c r="BQ54" s="240">
        <f t="shared" si="546"/>
        <v>91</v>
      </c>
      <c r="BR54" s="240">
        <f t="shared" si="547"/>
        <v>91</v>
      </c>
      <c r="BS54" s="240">
        <f t="shared" si="548"/>
        <v>91</v>
      </c>
      <c r="BT54" s="202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  <c r="CJ54" s="150"/>
      <c r="CK54" s="150"/>
      <c r="CL54" s="150"/>
      <c r="CM54" s="150"/>
      <c r="CN54" s="150"/>
      <c r="CO54" s="150"/>
      <c r="CP54" s="150"/>
      <c r="CQ54" s="150"/>
      <c r="CR54" s="150"/>
      <c r="CS54" s="150"/>
      <c r="CT54" s="150"/>
      <c r="CU54" s="150"/>
      <c r="CV54" s="150"/>
      <c r="CW54" s="150"/>
      <c r="CX54" s="150"/>
      <c r="CY54" s="150"/>
      <c r="CZ54" s="155">
        <f t="shared" si="549"/>
        <v>0</v>
      </c>
      <c r="DA54" s="202"/>
      <c r="DB54" s="156">
        <f t="shared" si="1299"/>
        <v>5</v>
      </c>
      <c r="DC54" s="156">
        <f t="shared" si="1241"/>
        <v>4</v>
      </c>
      <c r="DD54" s="156">
        <f t="shared" si="1242"/>
        <v>5</v>
      </c>
      <c r="DE54" s="156">
        <f t="shared" si="1243"/>
        <v>6</v>
      </c>
      <c r="DF54" s="156">
        <f t="shared" si="1244"/>
        <v>6</v>
      </c>
      <c r="DG54" s="156">
        <f t="shared" si="1245"/>
        <v>7</v>
      </c>
      <c r="DH54" s="156">
        <f t="shared" si="1246"/>
        <v>10</v>
      </c>
      <c r="DI54" s="156">
        <f t="shared" si="1247"/>
        <v>5</v>
      </c>
      <c r="DJ54" s="156">
        <f t="shared" si="1248"/>
        <v>4</v>
      </c>
      <c r="DK54" s="156">
        <f t="shared" si="1249"/>
        <v>0</v>
      </c>
      <c r="DL54" s="156">
        <f t="shared" si="1250"/>
        <v>0</v>
      </c>
      <c r="DM54" s="156">
        <f t="shared" si="1251"/>
        <v>11</v>
      </c>
      <c r="DN54" s="156">
        <f t="shared" si="1252"/>
        <v>8</v>
      </c>
      <c r="DO54" s="156">
        <f t="shared" si="1253"/>
        <v>12</v>
      </c>
      <c r="DP54" s="156">
        <f t="shared" si="1254"/>
        <v>5</v>
      </c>
      <c r="DQ54" s="156">
        <f t="shared" si="1255"/>
        <v>5</v>
      </c>
      <c r="DR54" s="156">
        <f t="shared" si="1256"/>
        <v>10</v>
      </c>
      <c r="DS54" s="156">
        <f t="shared" si="1257"/>
        <v>15</v>
      </c>
      <c r="DT54" s="156">
        <f t="shared" si="1258"/>
        <v>26</v>
      </c>
      <c r="DU54" s="156">
        <f t="shared" si="1259"/>
        <v>35</v>
      </c>
      <c r="DV54" s="156">
        <f t="shared" si="1260"/>
        <v>48</v>
      </c>
      <c r="DW54" s="156">
        <f t="shared" si="1261"/>
        <v>53</v>
      </c>
      <c r="DX54" s="156">
        <f t="shared" si="1262"/>
        <v>62</v>
      </c>
      <c r="DY54" s="156">
        <f t="shared" si="1263"/>
        <v>70</v>
      </c>
      <c r="DZ54" s="156">
        <f t="shared" si="1264"/>
        <v>76</v>
      </c>
      <c r="EA54" s="156">
        <f t="shared" si="1265"/>
        <v>91</v>
      </c>
      <c r="EB54" s="156">
        <f t="shared" si="1266"/>
        <v>91</v>
      </c>
      <c r="EC54" s="156">
        <f t="shared" si="1267"/>
        <v>91</v>
      </c>
      <c r="ED54" s="156">
        <f t="shared" si="1268"/>
        <v>91</v>
      </c>
      <c r="EE54" s="156">
        <f t="shared" si="1269"/>
        <v>91</v>
      </c>
      <c r="EF54" s="156">
        <f t="shared" si="1270"/>
        <v>95</v>
      </c>
      <c r="EG54" s="248">
        <f t="shared" si="581"/>
        <v>1038</v>
      </c>
      <c r="EH54" s="249"/>
      <c r="EI54" s="250">
        <v>5</v>
      </c>
      <c r="EJ54" s="163" t="s">
        <v>59</v>
      </c>
      <c r="EK54" s="250">
        <v>4</v>
      </c>
      <c r="EL54" s="163" t="s">
        <v>59</v>
      </c>
      <c r="EM54" s="250">
        <v>5</v>
      </c>
      <c r="EN54" s="163" t="s">
        <v>59</v>
      </c>
      <c r="EO54" s="250">
        <v>6</v>
      </c>
      <c r="EP54" s="163" t="s">
        <v>59</v>
      </c>
      <c r="EQ54" s="250">
        <v>6</v>
      </c>
      <c r="ER54" s="163" t="s">
        <v>59</v>
      </c>
      <c r="ES54" s="250">
        <v>7</v>
      </c>
      <c r="ET54" s="163" t="s">
        <v>59</v>
      </c>
      <c r="EU54" s="250">
        <v>10</v>
      </c>
      <c r="EV54" s="163" t="s">
        <v>59</v>
      </c>
      <c r="EW54" s="250">
        <v>5</v>
      </c>
      <c r="EX54" s="163" t="s">
        <v>59</v>
      </c>
      <c r="EY54" s="250">
        <v>4</v>
      </c>
      <c r="EZ54" s="163" t="s">
        <v>59</v>
      </c>
      <c r="FA54" s="250"/>
      <c r="FB54" s="163" t="s">
        <v>59</v>
      </c>
      <c r="FC54" s="250"/>
      <c r="FD54" s="163" t="s">
        <v>59</v>
      </c>
      <c r="FE54" s="250">
        <v>11</v>
      </c>
      <c r="FF54" s="163" t="s">
        <v>59</v>
      </c>
      <c r="FG54" s="250">
        <v>8</v>
      </c>
      <c r="FH54" s="163" t="s">
        <v>59</v>
      </c>
      <c r="FI54" s="250">
        <v>12</v>
      </c>
      <c r="FJ54" s="121" t="s">
        <v>59</v>
      </c>
      <c r="FK54" s="162">
        <v>5</v>
      </c>
      <c r="FL54" s="163" t="s">
        <v>59</v>
      </c>
      <c r="FM54" s="162"/>
      <c r="FN54" s="163" t="s">
        <v>59</v>
      </c>
      <c r="FO54" s="162"/>
      <c r="FP54" s="163" t="s">
        <v>59</v>
      </c>
      <c r="FQ54" s="162"/>
      <c r="FR54" s="163" t="s">
        <v>59</v>
      </c>
      <c r="FS54" s="162"/>
      <c r="FT54" s="163" t="s">
        <v>59</v>
      </c>
      <c r="FU54" s="162"/>
      <c r="FV54" s="163" t="s">
        <v>59</v>
      </c>
      <c r="FW54" s="162"/>
      <c r="FX54" s="163" t="s">
        <v>59</v>
      </c>
      <c r="FY54" s="162"/>
      <c r="FZ54" s="163" t="s">
        <v>59</v>
      </c>
      <c r="GA54" s="162"/>
      <c r="GB54" s="163" t="s">
        <v>59</v>
      </c>
      <c r="GC54" s="162"/>
      <c r="GD54" s="163" t="s">
        <v>59</v>
      </c>
      <c r="GE54" s="162"/>
      <c r="GF54" s="163" t="s">
        <v>59</v>
      </c>
      <c r="GG54" s="218"/>
      <c r="GH54" s="163" t="s">
        <v>59</v>
      </c>
      <c r="GI54" s="218"/>
      <c r="GJ54" s="163" t="s">
        <v>59</v>
      </c>
      <c r="GK54" s="162"/>
      <c r="GL54" s="163" t="s">
        <v>59</v>
      </c>
      <c r="GM54" s="162"/>
      <c r="GN54" s="163" t="s">
        <v>59</v>
      </c>
      <c r="GO54" s="250"/>
      <c r="GP54" s="163"/>
      <c r="GQ54" s="250"/>
      <c r="GR54" s="163"/>
      <c r="GS54" s="165">
        <f t="shared" si="1336"/>
        <v>88</v>
      </c>
      <c r="GT54" s="202"/>
      <c r="GU54" s="166">
        <f t="shared" si="1271"/>
        <v>0</v>
      </c>
      <c r="GV54" s="166">
        <f t="shared" si="1272"/>
        <v>0</v>
      </c>
      <c r="GW54" s="166">
        <f t="shared" si="1273"/>
        <v>0</v>
      </c>
      <c r="GX54" s="166">
        <f t="shared" si="1300"/>
        <v>0</v>
      </c>
      <c r="GY54" s="166">
        <f t="shared" si="1301"/>
        <v>0</v>
      </c>
      <c r="GZ54" s="166">
        <f t="shared" si="1302"/>
        <v>0</v>
      </c>
      <c r="HA54" s="166">
        <f t="shared" si="1274"/>
        <v>0</v>
      </c>
      <c r="HB54" s="166">
        <f t="shared" si="1275"/>
        <v>0</v>
      </c>
      <c r="HC54" s="166">
        <f t="shared" si="1276"/>
        <v>0</v>
      </c>
      <c r="HD54" s="166">
        <f t="shared" si="1277"/>
        <v>0</v>
      </c>
      <c r="HE54" s="166">
        <f t="shared" si="1278"/>
        <v>0</v>
      </c>
      <c r="HF54" s="166">
        <f t="shared" si="1279"/>
        <v>0</v>
      </c>
      <c r="HG54" s="166">
        <f t="shared" si="1280"/>
        <v>0</v>
      </c>
      <c r="HH54" s="166">
        <f t="shared" si="1281"/>
        <v>0</v>
      </c>
      <c r="HI54" s="166">
        <f t="shared" si="1282"/>
        <v>0</v>
      </c>
      <c r="HJ54" s="166">
        <f t="shared" si="1283"/>
        <v>5</v>
      </c>
      <c r="HK54" s="166">
        <f t="shared" si="1284"/>
        <v>10</v>
      </c>
      <c r="HL54" s="166">
        <f t="shared" si="1285"/>
        <v>15</v>
      </c>
      <c r="HM54" s="166">
        <f t="shared" si="1286"/>
        <v>26</v>
      </c>
      <c r="HN54" s="166">
        <f t="shared" si="1287"/>
        <v>35</v>
      </c>
      <c r="HO54" s="166">
        <f t="shared" si="1288"/>
        <v>48</v>
      </c>
      <c r="HP54" s="166">
        <f t="shared" si="1289"/>
        <v>53</v>
      </c>
      <c r="HQ54" s="166">
        <f t="shared" si="1290"/>
        <v>62</v>
      </c>
      <c r="HR54" s="166">
        <f t="shared" si="1291"/>
        <v>70</v>
      </c>
      <c r="HS54" s="166">
        <f t="shared" si="1292"/>
        <v>76</v>
      </c>
      <c r="HT54" s="166">
        <f t="shared" si="1293"/>
        <v>91</v>
      </c>
      <c r="HU54" s="166">
        <f t="shared" si="1294"/>
        <v>91</v>
      </c>
      <c r="HV54" s="166">
        <f t="shared" si="1295"/>
        <v>91</v>
      </c>
      <c r="HW54" s="166">
        <f t="shared" si="1296"/>
        <v>91</v>
      </c>
      <c r="HX54" s="166">
        <f t="shared" si="1297"/>
        <v>91</v>
      </c>
      <c r="HY54" s="166">
        <f t="shared" si="1298"/>
        <v>95</v>
      </c>
      <c r="HZ54" s="252">
        <f t="shared" si="1341"/>
        <v>950</v>
      </c>
      <c r="IA54" s="148"/>
      <c r="IB54" s="169">
        <f t="shared" si="615"/>
        <v>0</v>
      </c>
      <c r="IC54" s="169">
        <f t="shared" si="616"/>
        <v>0</v>
      </c>
      <c r="ID54" s="169">
        <f t="shared" si="617"/>
        <v>0</v>
      </c>
      <c r="IE54" s="169">
        <f t="shared" si="618"/>
        <v>0</v>
      </c>
      <c r="IF54" s="169">
        <f t="shared" si="619"/>
        <v>0</v>
      </c>
      <c r="IG54" s="169">
        <f t="shared" si="620"/>
        <v>0</v>
      </c>
      <c r="IH54" s="169">
        <f t="shared" si="621"/>
        <v>0</v>
      </c>
      <c r="II54" s="169">
        <f t="shared" si="622"/>
        <v>0</v>
      </c>
      <c r="IJ54" s="169">
        <f t="shared" si="623"/>
        <v>0</v>
      </c>
      <c r="IK54" s="169">
        <f t="shared" si="624"/>
        <v>0</v>
      </c>
      <c r="IL54" s="169">
        <f t="shared" si="625"/>
        <v>0</v>
      </c>
      <c r="IM54" s="169">
        <f t="shared" si="626"/>
        <v>0</v>
      </c>
      <c r="IN54" s="169">
        <f t="shared" si="627"/>
        <v>0</v>
      </c>
      <c r="IO54" s="169">
        <f t="shared" si="628"/>
        <v>0</v>
      </c>
      <c r="IP54" s="169">
        <f t="shared" si="629"/>
        <v>0</v>
      </c>
      <c r="IQ54" s="169">
        <f t="shared" si="630"/>
        <v>5</v>
      </c>
      <c r="IR54" s="169">
        <f t="shared" si="631"/>
        <v>10</v>
      </c>
      <c r="IS54" s="169">
        <f t="shared" si="632"/>
        <v>15</v>
      </c>
      <c r="IT54" s="169">
        <f t="shared" si="633"/>
        <v>26</v>
      </c>
      <c r="IU54" s="169">
        <f t="shared" si="634"/>
        <v>35</v>
      </c>
      <c r="IV54" s="169">
        <f t="shared" si="635"/>
        <v>48</v>
      </c>
      <c r="IW54" s="169">
        <f t="shared" si="636"/>
        <v>53</v>
      </c>
      <c r="IX54" s="169">
        <f t="shared" si="637"/>
        <v>62</v>
      </c>
      <c r="IY54" s="169">
        <f t="shared" si="638"/>
        <v>70</v>
      </c>
      <c r="IZ54" s="169">
        <f t="shared" si="639"/>
        <v>76</v>
      </c>
      <c r="JA54" s="169">
        <f t="shared" si="640"/>
        <v>91</v>
      </c>
      <c r="JB54" s="169">
        <f t="shared" si="641"/>
        <v>91</v>
      </c>
      <c r="JC54" s="169">
        <f t="shared" si="642"/>
        <v>91</v>
      </c>
      <c r="JD54" s="169">
        <f t="shared" si="643"/>
        <v>91</v>
      </c>
      <c r="JE54" s="169">
        <f t="shared" si="644"/>
        <v>91</v>
      </c>
      <c r="JF54" s="256">
        <f t="shared" si="645"/>
        <v>95</v>
      </c>
      <c r="JG54" s="255"/>
      <c r="JH54" s="171">
        <f t="shared" si="1303"/>
        <v>0</v>
      </c>
      <c r="JI54" s="171">
        <f t="shared" si="1304"/>
        <v>0</v>
      </c>
      <c r="JJ54" s="171">
        <f t="shared" si="1305"/>
        <v>0</v>
      </c>
      <c r="JK54" s="171">
        <f t="shared" si="1306"/>
        <v>0</v>
      </c>
      <c r="JL54" s="171">
        <f t="shared" si="1307"/>
        <v>0</v>
      </c>
      <c r="JM54" s="171">
        <f t="shared" si="1308"/>
        <v>0</v>
      </c>
      <c r="JN54" s="171">
        <f t="shared" si="1309"/>
        <v>0</v>
      </c>
      <c r="JO54" s="171">
        <f t="shared" si="1310"/>
        <v>0</v>
      </c>
      <c r="JP54" s="171">
        <f t="shared" si="1311"/>
        <v>0</v>
      </c>
      <c r="JQ54" s="171">
        <f t="shared" si="1312"/>
        <v>0</v>
      </c>
      <c r="JR54" s="171">
        <f t="shared" si="1313"/>
        <v>0</v>
      </c>
      <c r="JS54" s="171">
        <f t="shared" si="1314"/>
        <v>0</v>
      </c>
      <c r="JT54" s="171">
        <f t="shared" si="1315"/>
        <v>0</v>
      </c>
      <c r="JU54" s="171">
        <f t="shared" si="1316"/>
        <v>0</v>
      </c>
      <c r="JV54" s="171">
        <f t="shared" si="1317"/>
        <v>0</v>
      </c>
      <c r="JW54" s="171">
        <f t="shared" si="1318"/>
        <v>0</v>
      </c>
      <c r="JX54" s="171">
        <f t="shared" si="1319"/>
        <v>0</v>
      </c>
      <c r="JY54" s="171">
        <f t="shared" si="1320"/>
        <v>0</v>
      </c>
      <c r="JZ54" s="171">
        <f t="shared" si="1321"/>
        <v>0</v>
      </c>
      <c r="KA54" s="171">
        <f t="shared" si="1322"/>
        <v>0</v>
      </c>
      <c r="KB54" s="171">
        <f t="shared" si="1323"/>
        <v>0</v>
      </c>
      <c r="KC54" s="171">
        <f t="shared" si="1324"/>
        <v>0</v>
      </c>
      <c r="KD54" s="171">
        <f t="shared" si="1325"/>
        <v>0</v>
      </c>
      <c r="KE54" s="171">
        <f t="shared" si="1326"/>
        <v>0</v>
      </c>
      <c r="KF54" s="171">
        <f t="shared" si="1327"/>
        <v>0</v>
      </c>
      <c r="KG54" s="171">
        <f t="shared" si="1328"/>
        <v>0</v>
      </c>
      <c r="KH54" s="171">
        <f t="shared" si="1329"/>
        <v>0</v>
      </c>
      <c r="KI54" s="171">
        <f t="shared" si="1330"/>
        <v>0</v>
      </c>
      <c r="KJ54" s="171">
        <f t="shared" si="1331"/>
        <v>0</v>
      </c>
      <c r="KK54" s="171">
        <f t="shared" si="1332"/>
        <v>0</v>
      </c>
      <c r="KL54" s="171">
        <f t="shared" si="1333"/>
        <v>0</v>
      </c>
      <c r="KM54" s="259">
        <f t="shared" si="677"/>
        <v>0</v>
      </c>
      <c r="KN54" s="113">
        <f t="shared" si="1334"/>
        <v>62700</v>
      </c>
      <c r="KO54" s="114">
        <f t="shared" si="1335"/>
        <v>0</v>
      </c>
    </row>
    <row r="55" customFormat="1" spans="1:301">
      <c r="A55" s="134" t="s">
        <v>294</v>
      </c>
      <c r="B55" s="132">
        <v>51612</v>
      </c>
      <c r="C55" s="132" t="s">
        <v>57</v>
      </c>
      <c r="D55" s="224">
        <v>660</v>
      </c>
      <c r="E55" s="132" t="s">
        <v>58</v>
      </c>
      <c r="F55" s="133">
        <v>0</v>
      </c>
      <c r="G55" s="3">
        <v>8</v>
      </c>
      <c r="H55" s="3">
        <v>4</v>
      </c>
      <c r="I55" s="3">
        <v>4</v>
      </c>
      <c r="J55" s="3">
        <v>4</v>
      </c>
      <c r="K55" s="3">
        <v>4</v>
      </c>
      <c r="L55" s="3">
        <v>6</v>
      </c>
      <c r="M55" s="3">
        <v>12</v>
      </c>
      <c r="N55" s="3">
        <v>4</v>
      </c>
      <c r="O55" s="3">
        <v>4</v>
      </c>
      <c r="P55" s="3">
        <v>5</v>
      </c>
      <c r="Q55" s="3">
        <v>5</v>
      </c>
      <c r="R55" s="3">
        <v>4</v>
      </c>
      <c r="S55" s="3">
        <v>9</v>
      </c>
      <c r="T55" s="3">
        <v>10</v>
      </c>
      <c r="U55" s="3">
        <v>4</v>
      </c>
      <c r="V55" s="3">
        <v>6</v>
      </c>
      <c r="W55" s="3">
        <v>7</v>
      </c>
      <c r="X55" s="3">
        <v>4</v>
      </c>
      <c r="Y55" s="3">
        <v>8</v>
      </c>
      <c r="Z55" s="3">
        <v>10</v>
      </c>
      <c r="AA55" s="3">
        <v>15</v>
      </c>
      <c r="AB55" s="3">
        <v>6</v>
      </c>
      <c r="AC55" s="3">
        <v>22</v>
      </c>
      <c r="AD55" s="3">
        <v>11</v>
      </c>
      <c r="AE55" s="3">
        <v>68</v>
      </c>
      <c r="AF55" s="3">
        <v>48</v>
      </c>
      <c r="AG55" s="3">
        <v>21</v>
      </c>
      <c r="AH55" s="3">
        <v>19</v>
      </c>
      <c r="AI55" s="3">
        <v>6</v>
      </c>
      <c r="AJ55" s="3">
        <v>10</v>
      </c>
      <c r="AK55" s="3">
        <v>4</v>
      </c>
      <c r="AL55" s="141">
        <f t="shared" si="516"/>
        <v>352</v>
      </c>
      <c r="AM55" s="142">
        <f t="shared" si="517"/>
        <v>352</v>
      </c>
      <c r="AN55" s="200"/>
      <c r="AO55" s="203">
        <f t="shared" si="518"/>
        <v>0</v>
      </c>
      <c r="AP55" s="240">
        <f t="shared" si="519"/>
        <v>0</v>
      </c>
      <c r="AQ55" s="240">
        <f t="shared" si="520"/>
        <v>0</v>
      </c>
      <c r="AR55" s="240">
        <f t="shared" si="521"/>
        <v>0</v>
      </c>
      <c r="AS55" s="240">
        <f t="shared" si="522"/>
        <v>0</v>
      </c>
      <c r="AT55" s="240">
        <f t="shared" si="523"/>
        <v>0</v>
      </c>
      <c r="AU55" s="240">
        <f t="shared" si="524"/>
        <v>0</v>
      </c>
      <c r="AV55" s="240">
        <f t="shared" si="525"/>
        <v>0</v>
      </c>
      <c r="AW55" s="240">
        <f t="shared" si="526"/>
        <v>0</v>
      </c>
      <c r="AX55" s="240">
        <f t="shared" si="527"/>
        <v>0</v>
      </c>
      <c r="AY55" s="240">
        <f t="shared" si="528"/>
        <v>0</v>
      </c>
      <c r="AZ55" s="240">
        <f t="shared" si="529"/>
        <v>0</v>
      </c>
      <c r="BA55" s="240">
        <f t="shared" si="530"/>
        <v>0</v>
      </c>
      <c r="BB55" s="240">
        <f t="shared" si="531"/>
        <v>0</v>
      </c>
      <c r="BC55" s="240">
        <f t="shared" si="532"/>
        <v>0</v>
      </c>
      <c r="BD55" s="240">
        <f t="shared" si="533"/>
        <v>0</v>
      </c>
      <c r="BE55" s="240">
        <f t="shared" si="534"/>
        <v>6</v>
      </c>
      <c r="BF55" s="241">
        <f t="shared" si="535"/>
        <v>13</v>
      </c>
      <c r="BG55" s="240">
        <f t="shared" si="536"/>
        <v>17</v>
      </c>
      <c r="BH55" s="240">
        <f t="shared" si="537"/>
        <v>25</v>
      </c>
      <c r="BI55" s="240">
        <f t="shared" si="538"/>
        <v>35</v>
      </c>
      <c r="BJ55" s="240">
        <f t="shared" si="539"/>
        <v>50</v>
      </c>
      <c r="BK55" s="240">
        <f t="shared" si="540"/>
        <v>56</v>
      </c>
      <c r="BL55" s="240">
        <f t="shared" si="541"/>
        <v>78</v>
      </c>
      <c r="BM55" s="240">
        <f t="shared" si="542"/>
        <v>89</v>
      </c>
      <c r="BN55" s="240">
        <f t="shared" si="543"/>
        <v>157</v>
      </c>
      <c r="BO55" s="240">
        <f t="shared" si="544"/>
        <v>205</v>
      </c>
      <c r="BP55" s="240">
        <f t="shared" si="545"/>
        <v>226</v>
      </c>
      <c r="BQ55" s="240">
        <f t="shared" si="546"/>
        <v>245</v>
      </c>
      <c r="BR55" s="240">
        <f t="shared" si="547"/>
        <v>251</v>
      </c>
      <c r="BS55" s="240">
        <f t="shared" si="548"/>
        <v>261</v>
      </c>
      <c r="BT55" s="202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  <c r="CJ55" s="150"/>
      <c r="CK55" s="150"/>
      <c r="CL55" s="150"/>
      <c r="CM55" s="150"/>
      <c r="CN55" s="150"/>
      <c r="CO55" s="150"/>
      <c r="CP55" s="150"/>
      <c r="CQ55" s="150"/>
      <c r="CR55" s="150"/>
      <c r="CS55" s="150"/>
      <c r="CT55" s="150"/>
      <c r="CU55" s="150"/>
      <c r="CV55" s="150"/>
      <c r="CW55" s="150"/>
      <c r="CX55" s="150"/>
      <c r="CY55" s="150"/>
      <c r="CZ55" s="155">
        <f t="shared" si="549"/>
        <v>0</v>
      </c>
      <c r="DA55" s="202"/>
      <c r="DB55" s="156">
        <f t="shared" si="1299"/>
        <v>8</v>
      </c>
      <c r="DC55" s="156">
        <f t="shared" si="1241"/>
        <v>4</v>
      </c>
      <c r="DD55" s="156">
        <f t="shared" si="1242"/>
        <v>4</v>
      </c>
      <c r="DE55" s="156">
        <f t="shared" si="1243"/>
        <v>4</v>
      </c>
      <c r="DF55" s="156">
        <f t="shared" si="1244"/>
        <v>4</v>
      </c>
      <c r="DG55" s="156">
        <f t="shared" si="1245"/>
        <v>6</v>
      </c>
      <c r="DH55" s="156">
        <f t="shared" si="1246"/>
        <v>12</v>
      </c>
      <c r="DI55" s="156">
        <f t="shared" si="1247"/>
        <v>4</v>
      </c>
      <c r="DJ55" s="156">
        <f t="shared" si="1248"/>
        <v>4</v>
      </c>
      <c r="DK55" s="156">
        <f t="shared" si="1249"/>
        <v>5</v>
      </c>
      <c r="DL55" s="156">
        <f t="shared" si="1250"/>
        <v>5</v>
      </c>
      <c r="DM55" s="156">
        <f t="shared" si="1251"/>
        <v>4</v>
      </c>
      <c r="DN55" s="156">
        <f t="shared" si="1252"/>
        <v>9</v>
      </c>
      <c r="DO55" s="156">
        <f t="shared" si="1253"/>
        <v>10</v>
      </c>
      <c r="DP55" s="156">
        <f t="shared" si="1254"/>
        <v>4</v>
      </c>
      <c r="DQ55" s="156">
        <f t="shared" si="1255"/>
        <v>6</v>
      </c>
      <c r="DR55" s="156">
        <f t="shared" si="1256"/>
        <v>13</v>
      </c>
      <c r="DS55" s="156">
        <f t="shared" si="1257"/>
        <v>17</v>
      </c>
      <c r="DT55" s="156">
        <f t="shared" si="1258"/>
        <v>25</v>
      </c>
      <c r="DU55" s="156">
        <f t="shared" si="1259"/>
        <v>35</v>
      </c>
      <c r="DV55" s="156">
        <f t="shared" si="1260"/>
        <v>50</v>
      </c>
      <c r="DW55" s="156">
        <f t="shared" si="1261"/>
        <v>56</v>
      </c>
      <c r="DX55" s="156">
        <f t="shared" si="1262"/>
        <v>78</v>
      </c>
      <c r="DY55" s="156">
        <f t="shared" si="1263"/>
        <v>89</v>
      </c>
      <c r="DZ55" s="156">
        <f t="shared" si="1264"/>
        <v>157</v>
      </c>
      <c r="EA55" s="156">
        <f t="shared" si="1265"/>
        <v>205</v>
      </c>
      <c r="EB55" s="156">
        <f t="shared" si="1266"/>
        <v>226</v>
      </c>
      <c r="EC55" s="156">
        <f t="shared" si="1267"/>
        <v>245</v>
      </c>
      <c r="ED55" s="156">
        <f t="shared" si="1268"/>
        <v>251</v>
      </c>
      <c r="EE55" s="156">
        <f t="shared" si="1269"/>
        <v>261</v>
      </c>
      <c r="EF55" s="156">
        <f t="shared" si="1270"/>
        <v>265</v>
      </c>
      <c r="EG55" s="248">
        <f t="shared" si="581"/>
        <v>2066</v>
      </c>
      <c r="EH55" s="249"/>
      <c r="EI55" s="250">
        <v>8</v>
      </c>
      <c r="EJ55" s="163" t="s">
        <v>59</v>
      </c>
      <c r="EK55" s="250">
        <v>4</v>
      </c>
      <c r="EL55" s="163" t="s">
        <v>59</v>
      </c>
      <c r="EM55" s="250">
        <v>4</v>
      </c>
      <c r="EN55" s="163" t="s">
        <v>59</v>
      </c>
      <c r="EO55" s="250">
        <v>4</v>
      </c>
      <c r="EP55" s="163" t="s">
        <v>59</v>
      </c>
      <c r="EQ55" s="250">
        <v>4</v>
      </c>
      <c r="ER55" s="163" t="s">
        <v>59</v>
      </c>
      <c r="ES55" s="250">
        <v>6</v>
      </c>
      <c r="ET55" s="163" t="s">
        <v>59</v>
      </c>
      <c r="EU55" s="250">
        <v>12</v>
      </c>
      <c r="EV55" s="163" t="s">
        <v>59</v>
      </c>
      <c r="EW55" s="250">
        <v>4</v>
      </c>
      <c r="EX55" s="163" t="s">
        <v>59</v>
      </c>
      <c r="EY55" s="250">
        <v>4</v>
      </c>
      <c r="EZ55" s="163" t="s">
        <v>59</v>
      </c>
      <c r="FA55" s="250">
        <v>5</v>
      </c>
      <c r="FB55" s="163" t="s">
        <v>59</v>
      </c>
      <c r="FC55" s="250">
        <v>5</v>
      </c>
      <c r="FD55" s="163" t="s">
        <v>59</v>
      </c>
      <c r="FE55" s="250">
        <v>4</v>
      </c>
      <c r="FF55" s="163" t="s">
        <v>59</v>
      </c>
      <c r="FG55" s="250">
        <v>9</v>
      </c>
      <c r="FH55" s="163" t="s">
        <v>59</v>
      </c>
      <c r="FI55" s="250">
        <v>10</v>
      </c>
      <c r="FJ55" s="121" t="s">
        <v>59</v>
      </c>
      <c r="FK55" s="162">
        <v>4</v>
      </c>
      <c r="FL55" s="163" t="s">
        <v>59</v>
      </c>
      <c r="FM55" s="162"/>
      <c r="FN55" s="163" t="s">
        <v>59</v>
      </c>
      <c r="FO55" s="162"/>
      <c r="FP55" s="163" t="s">
        <v>59</v>
      </c>
      <c r="FQ55" s="162"/>
      <c r="FR55" s="163" t="s">
        <v>59</v>
      </c>
      <c r="FS55" s="162"/>
      <c r="FT55" s="163" t="s">
        <v>59</v>
      </c>
      <c r="FU55" s="162"/>
      <c r="FV55" s="163" t="s">
        <v>59</v>
      </c>
      <c r="FW55" s="162"/>
      <c r="FX55" s="163" t="s">
        <v>59</v>
      </c>
      <c r="FY55" s="162"/>
      <c r="FZ55" s="163" t="s">
        <v>59</v>
      </c>
      <c r="GA55" s="162"/>
      <c r="GB55" s="163" t="s">
        <v>59</v>
      </c>
      <c r="GC55" s="162"/>
      <c r="GD55" s="163" t="s">
        <v>59</v>
      </c>
      <c r="GE55" s="162"/>
      <c r="GF55" s="163" t="s">
        <v>59</v>
      </c>
      <c r="GG55" s="218"/>
      <c r="GH55" s="163" t="s">
        <v>59</v>
      </c>
      <c r="GI55" s="218"/>
      <c r="GJ55" s="163" t="s">
        <v>59</v>
      </c>
      <c r="GK55" s="162"/>
      <c r="GL55" s="163" t="s">
        <v>59</v>
      </c>
      <c r="GM55" s="162"/>
      <c r="GN55" s="163" t="s">
        <v>59</v>
      </c>
      <c r="GO55" s="250"/>
      <c r="GP55" s="163"/>
      <c r="GQ55" s="250"/>
      <c r="GR55" s="163"/>
      <c r="GS55" s="165">
        <f t="shared" si="1336"/>
        <v>87</v>
      </c>
      <c r="GT55" s="202"/>
      <c r="GU55" s="166">
        <f t="shared" si="1271"/>
        <v>0</v>
      </c>
      <c r="GV55" s="166">
        <f t="shared" si="1272"/>
        <v>0</v>
      </c>
      <c r="GW55" s="166">
        <f t="shared" si="1273"/>
        <v>0</v>
      </c>
      <c r="GX55" s="166">
        <f t="shared" si="1300"/>
        <v>0</v>
      </c>
      <c r="GY55" s="166">
        <f t="shared" si="1301"/>
        <v>0</v>
      </c>
      <c r="GZ55" s="166">
        <f t="shared" si="1302"/>
        <v>0</v>
      </c>
      <c r="HA55" s="166">
        <f t="shared" si="1274"/>
        <v>0</v>
      </c>
      <c r="HB55" s="166">
        <f t="shared" si="1275"/>
        <v>0</v>
      </c>
      <c r="HC55" s="166">
        <f t="shared" si="1276"/>
        <v>0</v>
      </c>
      <c r="HD55" s="166">
        <f t="shared" si="1277"/>
        <v>0</v>
      </c>
      <c r="HE55" s="166">
        <f t="shared" si="1278"/>
        <v>0</v>
      </c>
      <c r="HF55" s="166">
        <f t="shared" si="1279"/>
        <v>0</v>
      </c>
      <c r="HG55" s="166">
        <f t="shared" si="1280"/>
        <v>0</v>
      </c>
      <c r="HH55" s="166">
        <f t="shared" si="1281"/>
        <v>0</v>
      </c>
      <c r="HI55" s="166">
        <f t="shared" si="1282"/>
        <v>0</v>
      </c>
      <c r="HJ55" s="166">
        <f t="shared" si="1283"/>
        <v>6</v>
      </c>
      <c r="HK55" s="166">
        <f t="shared" si="1284"/>
        <v>13</v>
      </c>
      <c r="HL55" s="166">
        <f t="shared" si="1285"/>
        <v>17</v>
      </c>
      <c r="HM55" s="166">
        <f t="shared" si="1286"/>
        <v>25</v>
      </c>
      <c r="HN55" s="166">
        <f t="shared" si="1287"/>
        <v>35</v>
      </c>
      <c r="HO55" s="166">
        <f t="shared" si="1288"/>
        <v>50</v>
      </c>
      <c r="HP55" s="166">
        <f t="shared" si="1289"/>
        <v>56</v>
      </c>
      <c r="HQ55" s="166">
        <f t="shared" si="1290"/>
        <v>78</v>
      </c>
      <c r="HR55" s="166">
        <f t="shared" si="1291"/>
        <v>89</v>
      </c>
      <c r="HS55" s="166">
        <f t="shared" si="1292"/>
        <v>157</v>
      </c>
      <c r="HT55" s="166">
        <f t="shared" si="1293"/>
        <v>205</v>
      </c>
      <c r="HU55" s="166">
        <f t="shared" si="1294"/>
        <v>226</v>
      </c>
      <c r="HV55" s="166">
        <f t="shared" si="1295"/>
        <v>245</v>
      </c>
      <c r="HW55" s="166">
        <f t="shared" si="1296"/>
        <v>251</v>
      </c>
      <c r="HX55" s="166">
        <f t="shared" si="1297"/>
        <v>261</v>
      </c>
      <c r="HY55" s="166">
        <f t="shared" si="1298"/>
        <v>265</v>
      </c>
      <c r="HZ55" s="252">
        <f t="shared" si="1341"/>
        <v>1979</v>
      </c>
      <c r="IA55" s="148"/>
      <c r="IB55" s="169">
        <f t="shared" si="615"/>
        <v>0</v>
      </c>
      <c r="IC55" s="169">
        <f t="shared" si="616"/>
        <v>0</v>
      </c>
      <c r="ID55" s="169">
        <f t="shared" si="617"/>
        <v>0</v>
      </c>
      <c r="IE55" s="169">
        <f t="shared" si="618"/>
        <v>0</v>
      </c>
      <c r="IF55" s="169">
        <f t="shared" si="619"/>
        <v>0</v>
      </c>
      <c r="IG55" s="169">
        <f t="shared" si="620"/>
        <v>0</v>
      </c>
      <c r="IH55" s="169">
        <f t="shared" si="621"/>
        <v>0</v>
      </c>
      <c r="II55" s="169">
        <f t="shared" si="622"/>
        <v>0</v>
      </c>
      <c r="IJ55" s="169">
        <f t="shared" si="623"/>
        <v>0</v>
      </c>
      <c r="IK55" s="169">
        <f t="shared" si="624"/>
        <v>0</v>
      </c>
      <c r="IL55" s="169">
        <f t="shared" si="625"/>
        <v>0</v>
      </c>
      <c r="IM55" s="169">
        <f t="shared" si="626"/>
        <v>0</v>
      </c>
      <c r="IN55" s="169">
        <f t="shared" si="627"/>
        <v>0</v>
      </c>
      <c r="IO55" s="169">
        <f t="shared" si="628"/>
        <v>0</v>
      </c>
      <c r="IP55" s="169">
        <f t="shared" si="629"/>
        <v>0</v>
      </c>
      <c r="IQ55" s="169">
        <f t="shared" si="630"/>
        <v>6</v>
      </c>
      <c r="IR55" s="169">
        <f t="shared" si="631"/>
        <v>13</v>
      </c>
      <c r="IS55" s="169">
        <f t="shared" si="632"/>
        <v>17</v>
      </c>
      <c r="IT55" s="169">
        <f t="shared" si="633"/>
        <v>25</v>
      </c>
      <c r="IU55" s="169">
        <f t="shared" si="634"/>
        <v>35</v>
      </c>
      <c r="IV55" s="169">
        <f t="shared" si="635"/>
        <v>50</v>
      </c>
      <c r="IW55" s="169">
        <f t="shared" si="636"/>
        <v>56</v>
      </c>
      <c r="IX55" s="169">
        <f t="shared" si="637"/>
        <v>78</v>
      </c>
      <c r="IY55" s="169">
        <f t="shared" si="638"/>
        <v>89</v>
      </c>
      <c r="IZ55" s="169">
        <f t="shared" si="639"/>
        <v>157</v>
      </c>
      <c r="JA55" s="169">
        <f t="shared" si="640"/>
        <v>205</v>
      </c>
      <c r="JB55" s="169">
        <f t="shared" si="641"/>
        <v>226</v>
      </c>
      <c r="JC55" s="169">
        <f t="shared" si="642"/>
        <v>245</v>
      </c>
      <c r="JD55" s="169">
        <f t="shared" si="643"/>
        <v>251</v>
      </c>
      <c r="JE55" s="169">
        <f t="shared" si="644"/>
        <v>261</v>
      </c>
      <c r="JF55" s="256">
        <f t="shared" si="645"/>
        <v>265</v>
      </c>
      <c r="JG55" s="255"/>
      <c r="JH55" s="171">
        <f t="shared" si="1303"/>
        <v>0</v>
      </c>
      <c r="JI55" s="171">
        <f t="shared" si="1304"/>
        <v>0</v>
      </c>
      <c r="JJ55" s="171">
        <f t="shared" si="1305"/>
        <v>0</v>
      </c>
      <c r="JK55" s="171">
        <f t="shared" si="1306"/>
        <v>0</v>
      </c>
      <c r="JL55" s="171">
        <f t="shared" si="1307"/>
        <v>0</v>
      </c>
      <c r="JM55" s="171">
        <f t="shared" si="1308"/>
        <v>0</v>
      </c>
      <c r="JN55" s="171">
        <f t="shared" si="1309"/>
        <v>0</v>
      </c>
      <c r="JO55" s="171">
        <f t="shared" si="1310"/>
        <v>0</v>
      </c>
      <c r="JP55" s="171">
        <f t="shared" si="1311"/>
        <v>0</v>
      </c>
      <c r="JQ55" s="171">
        <f t="shared" si="1312"/>
        <v>0</v>
      </c>
      <c r="JR55" s="171">
        <f t="shared" si="1313"/>
        <v>0</v>
      </c>
      <c r="JS55" s="171">
        <f t="shared" si="1314"/>
        <v>0</v>
      </c>
      <c r="JT55" s="171">
        <f t="shared" si="1315"/>
        <v>0</v>
      </c>
      <c r="JU55" s="171">
        <f t="shared" si="1316"/>
        <v>0</v>
      </c>
      <c r="JV55" s="171">
        <f t="shared" si="1317"/>
        <v>0</v>
      </c>
      <c r="JW55" s="171">
        <f t="shared" si="1318"/>
        <v>0</v>
      </c>
      <c r="JX55" s="171">
        <f t="shared" si="1319"/>
        <v>0</v>
      </c>
      <c r="JY55" s="171">
        <f t="shared" si="1320"/>
        <v>0</v>
      </c>
      <c r="JZ55" s="171">
        <f t="shared" si="1321"/>
        <v>0</v>
      </c>
      <c r="KA55" s="171">
        <f t="shared" si="1322"/>
        <v>0</v>
      </c>
      <c r="KB55" s="171">
        <f t="shared" si="1323"/>
        <v>0</v>
      </c>
      <c r="KC55" s="171">
        <f t="shared" si="1324"/>
        <v>0</v>
      </c>
      <c r="KD55" s="171">
        <f t="shared" si="1325"/>
        <v>0</v>
      </c>
      <c r="KE55" s="171">
        <f t="shared" si="1326"/>
        <v>0</v>
      </c>
      <c r="KF55" s="171">
        <f t="shared" si="1327"/>
        <v>0</v>
      </c>
      <c r="KG55" s="171">
        <f t="shared" si="1328"/>
        <v>0</v>
      </c>
      <c r="KH55" s="171">
        <f t="shared" si="1329"/>
        <v>0</v>
      </c>
      <c r="KI55" s="171">
        <f t="shared" si="1330"/>
        <v>0</v>
      </c>
      <c r="KJ55" s="171">
        <f t="shared" si="1331"/>
        <v>0</v>
      </c>
      <c r="KK55" s="171">
        <f t="shared" si="1332"/>
        <v>0</v>
      </c>
      <c r="KL55" s="171">
        <f t="shared" si="1333"/>
        <v>0</v>
      </c>
      <c r="KM55" s="259">
        <f t="shared" si="677"/>
        <v>0</v>
      </c>
      <c r="KN55" s="113">
        <f t="shared" si="1334"/>
        <v>174900</v>
      </c>
      <c r="KO55" s="114">
        <f t="shared" si="1335"/>
        <v>0</v>
      </c>
    </row>
    <row r="56" customFormat="1" spans="1:301">
      <c r="A56" s="134" t="s">
        <v>295</v>
      </c>
      <c r="B56" s="132">
        <v>37</v>
      </c>
      <c r="C56" s="132" t="s">
        <v>57</v>
      </c>
      <c r="D56" s="224">
        <v>434</v>
      </c>
      <c r="E56" s="132" t="s">
        <v>58</v>
      </c>
      <c r="F56" s="133">
        <v>0</v>
      </c>
      <c r="G56" s="3"/>
      <c r="H56" s="3">
        <v>4</v>
      </c>
      <c r="I56" s="3">
        <v>4</v>
      </c>
      <c r="J56" s="3">
        <v>4</v>
      </c>
      <c r="K56" s="3">
        <v>6</v>
      </c>
      <c r="L56" s="3">
        <v>6</v>
      </c>
      <c r="M56" s="3">
        <v>12</v>
      </c>
      <c r="N56" s="3">
        <v>4</v>
      </c>
      <c r="O56" s="3">
        <v>4</v>
      </c>
      <c r="P56" s="3">
        <v>5</v>
      </c>
      <c r="Q56" s="3">
        <v>20</v>
      </c>
      <c r="R56" s="3">
        <v>4</v>
      </c>
      <c r="S56" s="3">
        <v>8</v>
      </c>
      <c r="T56" s="3">
        <v>10</v>
      </c>
      <c r="U56" s="3">
        <v>4</v>
      </c>
      <c r="V56" s="3">
        <v>6</v>
      </c>
      <c r="W56" s="3">
        <v>7</v>
      </c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v>10</v>
      </c>
      <c r="AL56" s="141">
        <f t="shared" si="516"/>
        <v>121</v>
      </c>
      <c r="AM56" s="142">
        <f t="shared" si="517"/>
        <v>121</v>
      </c>
      <c r="AN56" s="200"/>
      <c r="AO56" s="203">
        <f t="shared" si="518"/>
        <v>0</v>
      </c>
      <c r="AP56" s="240">
        <f t="shared" si="519"/>
        <v>0</v>
      </c>
      <c r="AQ56" s="240">
        <f t="shared" si="520"/>
        <v>0</v>
      </c>
      <c r="AR56" s="240">
        <f t="shared" si="521"/>
        <v>0</v>
      </c>
      <c r="AS56" s="240">
        <f t="shared" si="522"/>
        <v>0</v>
      </c>
      <c r="AT56" s="240">
        <f t="shared" si="523"/>
        <v>0</v>
      </c>
      <c r="AU56" s="240">
        <f t="shared" si="524"/>
        <v>0</v>
      </c>
      <c r="AV56" s="240">
        <f t="shared" si="525"/>
        <v>0</v>
      </c>
      <c r="AW56" s="240">
        <f t="shared" si="526"/>
        <v>0</v>
      </c>
      <c r="AX56" s="240">
        <f t="shared" si="527"/>
        <v>0</v>
      </c>
      <c r="AY56" s="240">
        <f t="shared" si="528"/>
        <v>0</v>
      </c>
      <c r="AZ56" s="240">
        <f t="shared" si="529"/>
        <v>0</v>
      </c>
      <c r="BA56" s="240">
        <f t="shared" si="530"/>
        <v>0</v>
      </c>
      <c r="BB56" s="240">
        <f t="shared" si="531"/>
        <v>0</v>
      </c>
      <c r="BC56" s="240">
        <f t="shared" si="532"/>
        <v>0</v>
      </c>
      <c r="BD56" s="240">
        <f t="shared" si="533"/>
        <v>0</v>
      </c>
      <c r="BE56" s="240">
        <f t="shared" si="534"/>
        <v>6</v>
      </c>
      <c r="BF56" s="241">
        <f t="shared" si="535"/>
        <v>13</v>
      </c>
      <c r="BG56" s="240">
        <f t="shared" si="536"/>
        <v>16</v>
      </c>
      <c r="BH56" s="240">
        <f t="shared" si="537"/>
        <v>16</v>
      </c>
      <c r="BI56" s="240">
        <f t="shared" si="538"/>
        <v>16</v>
      </c>
      <c r="BJ56" s="240">
        <f t="shared" si="539"/>
        <v>16</v>
      </c>
      <c r="BK56" s="240">
        <f t="shared" si="540"/>
        <v>16</v>
      </c>
      <c r="BL56" s="240">
        <f t="shared" si="541"/>
        <v>16</v>
      </c>
      <c r="BM56" s="240">
        <f t="shared" si="542"/>
        <v>16</v>
      </c>
      <c r="BN56" s="240">
        <f t="shared" si="543"/>
        <v>16</v>
      </c>
      <c r="BO56" s="240">
        <f t="shared" si="544"/>
        <v>16</v>
      </c>
      <c r="BP56" s="240">
        <f t="shared" si="545"/>
        <v>16</v>
      </c>
      <c r="BQ56" s="240">
        <f t="shared" si="546"/>
        <v>16</v>
      </c>
      <c r="BR56" s="240">
        <f t="shared" si="547"/>
        <v>16</v>
      </c>
      <c r="BS56" s="240">
        <f t="shared" si="548"/>
        <v>16</v>
      </c>
      <c r="BT56" s="202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/>
      <c r="CS56" s="150"/>
      <c r="CT56" s="150"/>
      <c r="CU56" s="150"/>
      <c r="CV56" s="150"/>
      <c r="CW56" s="150"/>
      <c r="CX56" s="150"/>
      <c r="CY56" s="150"/>
      <c r="CZ56" s="155">
        <f t="shared" si="549"/>
        <v>0</v>
      </c>
      <c r="DA56" s="202"/>
      <c r="DB56" s="156">
        <f t="shared" si="1299"/>
        <v>0</v>
      </c>
      <c r="DC56" s="156">
        <f t="shared" si="1241"/>
        <v>4</v>
      </c>
      <c r="DD56" s="156">
        <f t="shared" si="1242"/>
        <v>4</v>
      </c>
      <c r="DE56" s="156">
        <f t="shared" si="1243"/>
        <v>4</v>
      </c>
      <c r="DF56" s="156">
        <f t="shared" si="1244"/>
        <v>6</v>
      </c>
      <c r="DG56" s="156">
        <f t="shared" si="1245"/>
        <v>6</v>
      </c>
      <c r="DH56" s="156">
        <f t="shared" si="1246"/>
        <v>12</v>
      </c>
      <c r="DI56" s="156">
        <f t="shared" si="1247"/>
        <v>4</v>
      </c>
      <c r="DJ56" s="156">
        <f t="shared" si="1248"/>
        <v>4</v>
      </c>
      <c r="DK56" s="156">
        <f t="shared" si="1249"/>
        <v>5</v>
      </c>
      <c r="DL56" s="156">
        <f t="shared" si="1250"/>
        <v>20</v>
      </c>
      <c r="DM56" s="156">
        <f t="shared" si="1251"/>
        <v>4</v>
      </c>
      <c r="DN56" s="156">
        <f t="shared" si="1252"/>
        <v>8</v>
      </c>
      <c r="DO56" s="156">
        <f t="shared" si="1253"/>
        <v>10</v>
      </c>
      <c r="DP56" s="156">
        <f t="shared" si="1254"/>
        <v>4</v>
      </c>
      <c r="DQ56" s="156">
        <f t="shared" si="1255"/>
        <v>6</v>
      </c>
      <c r="DR56" s="156">
        <f t="shared" si="1256"/>
        <v>13</v>
      </c>
      <c r="DS56" s="156">
        <f t="shared" si="1257"/>
        <v>16</v>
      </c>
      <c r="DT56" s="156">
        <f t="shared" si="1258"/>
        <v>16</v>
      </c>
      <c r="DU56" s="156">
        <f t="shared" si="1259"/>
        <v>16</v>
      </c>
      <c r="DV56" s="156">
        <f t="shared" si="1260"/>
        <v>16</v>
      </c>
      <c r="DW56" s="156">
        <f t="shared" si="1261"/>
        <v>16</v>
      </c>
      <c r="DX56" s="156">
        <f t="shared" si="1262"/>
        <v>16</v>
      </c>
      <c r="DY56" s="156">
        <f t="shared" si="1263"/>
        <v>16</v>
      </c>
      <c r="DZ56" s="156">
        <f t="shared" si="1264"/>
        <v>16</v>
      </c>
      <c r="EA56" s="156">
        <f t="shared" si="1265"/>
        <v>16</v>
      </c>
      <c r="EB56" s="156">
        <f t="shared" si="1266"/>
        <v>16</v>
      </c>
      <c r="EC56" s="156">
        <f t="shared" si="1267"/>
        <v>16</v>
      </c>
      <c r="ED56" s="156">
        <f t="shared" si="1268"/>
        <v>16</v>
      </c>
      <c r="EE56" s="156">
        <f t="shared" si="1269"/>
        <v>16</v>
      </c>
      <c r="EF56" s="156">
        <f t="shared" si="1270"/>
        <v>26</v>
      </c>
      <c r="EG56" s="248">
        <f t="shared" si="581"/>
        <v>348</v>
      </c>
      <c r="EH56" s="249"/>
      <c r="EI56" s="250"/>
      <c r="EJ56" s="163" t="s">
        <v>59</v>
      </c>
      <c r="EK56" s="250">
        <v>4</v>
      </c>
      <c r="EL56" s="163" t="s">
        <v>59</v>
      </c>
      <c r="EM56" s="250">
        <v>4</v>
      </c>
      <c r="EN56" s="163" t="s">
        <v>59</v>
      </c>
      <c r="EO56" s="250">
        <v>4</v>
      </c>
      <c r="EP56" s="163" t="s">
        <v>59</v>
      </c>
      <c r="EQ56" s="250">
        <v>6</v>
      </c>
      <c r="ER56" s="163" t="s">
        <v>59</v>
      </c>
      <c r="ES56" s="250">
        <v>6</v>
      </c>
      <c r="ET56" s="163" t="s">
        <v>59</v>
      </c>
      <c r="EU56" s="250">
        <v>12</v>
      </c>
      <c r="EV56" s="163" t="s">
        <v>59</v>
      </c>
      <c r="EW56" s="250">
        <v>4</v>
      </c>
      <c r="EX56" s="163" t="s">
        <v>59</v>
      </c>
      <c r="EY56" s="250">
        <v>4</v>
      </c>
      <c r="EZ56" s="163" t="s">
        <v>59</v>
      </c>
      <c r="FA56" s="250">
        <v>5</v>
      </c>
      <c r="FB56" s="163" t="s">
        <v>59</v>
      </c>
      <c r="FC56" s="250">
        <v>20</v>
      </c>
      <c r="FD56" s="163" t="s">
        <v>59</v>
      </c>
      <c r="FE56" s="250">
        <v>4</v>
      </c>
      <c r="FF56" s="163" t="s">
        <v>59</v>
      </c>
      <c r="FG56" s="250">
        <v>8</v>
      </c>
      <c r="FH56" s="163" t="s">
        <v>59</v>
      </c>
      <c r="FI56" s="250">
        <v>10</v>
      </c>
      <c r="FJ56" s="121" t="s">
        <v>59</v>
      </c>
      <c r="FK56" s="162">
        <v>4</v>
      </c>
      <c r="FL56" s="163" t="s">
        <v>59</v>
      </c>
      <c r="FM56" s="162"/>
      <c r="FN56" s="163" t="s">
        <v>59</v>
      </c>
      <c r="FO56" s="162"/>
      <c r="FP56" s="163" t="s">
        <v>59</v>
      </c>
      <c r="FQ56" s="162"/>
      <c r="FR56" s="163" t="s">
        <v>59</v>
      </c>
      <c r="FS56" s="162"/>
      <c r="FT56" s="163" t="s">
        <v>59</v>
      </c>
      <c r="FU56" s="162"/>
      <c r="FV56" s="163" t="s">
        <v>59</v>
      </c>
      <c r="FW56" s="162"/>
      <c r="FX56" s="163" t="s">
        <v>59</v>
      </c>
      <c r="FY56" s="162"/>
      <c r="FZ56" s="163" t="s">
        <v>59</v>
      </c>
      <c r="GA56" s="162"/>
      <c r="GB56" s="163" t="s">
        <v>59</v>
      </c>
      <c r="GC56" s="162"/>
      <c r="GD56" s="163" t="s">
        <v>59</v>
      </c>
      <c r="GE56" s="162"/>
      <c r="GF56" s="163" t="s">
        <v>59</v>
      </c>
      <c r="GG56" s="218"/>
      <c r="GH56" s="163" t="s">
        <v>59</v>
      </c>
      <c r="GI56" s="218"/>
      <c r="GJ56" s="163" t="s">
        <v>59</v>
      </c>
      <c r="GK56" s="162"/>
      <c r="GL56" s="163" t="s">
        <v>59</v>
      </c>
      <c r="GM56" s="162"/>
      <c r="GN56" s="163" t="s">
        <v>59</v>
      </c>
      <c r="GO56" s="250"/>
      <c r="GP56" s="163"/>
      <c r="GQ56" s="250"/>
      <c r="GR56" s="163"/>
      <c r="GS56" s="165">
        <f t="shared" si="1336"/>
        <v>95</v>
      </c>
      <c r="GT56" s="202"/>
      <c r="GU56" s="166">
        <f t="shared" si="1271"/>
        <v>0</v>
      </c>
      <c r="GV56" s="166">
        <f t="shared" si="1272"/>
        <v>0</v>
      </c>
      <c r="GW56" s="166">
        <f t="shared" si="1273"/>
        <v>0</v>
      </c>
      <c r="GX56" s="166">
        <f t="shared" si="1300"/>
        <v>0</v>
      </c>
      <c r="GY56" s="166">
        <f t="shared" si="1301"/>
        <v>0</v>
      </c>
      <c r="GZ56" s="166">
        <f t="shared" si="1302"/>
        <v>0</v>
      </c>
      <c r="HA56" s="166">
        <f t="shared" si="1274"/>
        <v>0</v>
      </c>
      <c r="HB56" s="166">
        <f t="shared" si="1275"/>
        <v>0</v>
      </c>
      <c r="HC56" s="166">
        <f t="shared" si="1276"/>
        <v>0</v>
      </c>
      <c r="HD56" s="166">
        <f t="shared" si="1277"/>
        <v>0</v>
      </c>
      <c r="HE56" s="166">
        <f t="shared" si="1278"/>
        <v>0</v>
      </c>
      <c r="HF56" s="166">
        <f t="shared" si="1279"/>
        <v>0</v>
      </c>
      <c r="HG56" s="166">
        <f t="shared" si="1280"/>
        <v>0</v>
      </c>
      <c r="HH56" s="166">
        <f t="shared" si="1281"/>
        <v>0</v>
      </c>
      <c r="HI56" s="166">
        <f t="shared" si="1282"/>
        <v>0</v>
      </c>
      <c r="HJ56" s="166">
        <f t="shared" si="1283"/>
        <v>6</v>
      </c>
      <c r="HK56" s="166">
        <f t="shared" si="1284"/>
        <v>13</v>
      </c>
      <c r="HL56" s="166">
        <f t="shared" si="1285"/>
        <v>16</v>
      </c>
      <c r="HM56" s="166">
        <f t="shared" si="1286"/>
        <v>16</v>
      </c>
      <c r="HN56" s="166">
        <f t="shared" si="1287"/>
        <v>16</v>
      </c>
      <c r="HO56" s="166">
        <f t="shared" si="1288"/>
        <v>16</v>
      </c>
      <c r="HP56" s="166">
        <f t="shared" si="1289"/>
        <v>16</v>
      </c>
      <c r="HQ56" s="166">
        <f t="shared" si="1290"/>
        <v>16</v>
      </c>
      <c r="HR56" s="166">
        <f t="shared" si="1291"/>
        <v>16</v>
      </c>
      <c r="HS56" s="166">
        <f t="shared" si="1292"/>
        <v>16</v>
      </c>
      <c r="HT56" s="166">
        <f t="shared" si="1293"/>
        <v>16</v>
      </c>
      <c r="HU56" s="166">
        <f t="shared" si="1294"/>
        <v>16</v>
      </c>
      <c r="HV56" s="166">
        <f t="shared" si="1295"/>
        <v>16</v>
      </c>
      <c r="HW56" s="166">
        <f t="shared" si="1296"/>
        <v>16</v>
      </c>
      <c r="HX56" s="166">
        <f t="shared" si="1297"/>
        <v>16</v>
      </c>
      <c r="HY56" s="166">
        <f t="shared" si="1298"/>
        <v>26</v>
      </c>
      <c r="HZ56" s="252">
        <f t="shared" si="1341"/>
        <v>253</v>
      </c>
      <c r="IA56" s="148"/>
      <c r="IB56" s="169">
        <f t="shared" si="615"/>
        <v>0</v>
      </c>
      <c r="IC56" s="169">
        <f t="shared" si="616"/>
        <v>0</v>
      </c>
      <c r="ID56" s="169">
        <f t="shared" si="617"/>
        <v>0</v>
      </c>
      <c r="IE56" s="169">
        <f t="shared" si="618"/>
        <v>0</v>
      </c>
      <c r="IF56" s="169">
        <f t="shared" si="619"/>
        <v>0</v>
      </c>
      <c r="IG56" s="169">
        <f t="shared" si="620"/>
        <v>0</v>
      </c>
      <c r="IH56" s="169">
        <f t="shared" si="621"/>
        <v>0</v>
      </c>
      <c r="II56" s="169">
        <f t="shared" si="622"/>
        <v>0</v>
      </c>
      <c r="IJ56" s="169">
        <f t="shared" si="623"/>
        <v>0</v>
      </c>
      <c r="IK56" s="169">
        <f t="shared" si="624"/>
        <v>0</v>
      </c>
      <c r="IL56" s="169">
        <f t="shared" si="625"/>
        <v>0</v>
      </c>
      <c r="IM56" s="169">
        <f t="shared" si="626"/>
        <v>0</v>
      </c>
      <c r="IN56" s="169">
        <f t="shared" si="627"/>
        <v>0</v>
      </c>
      <c r="IO56" s="169">
        <f t="shared" si="628"/>
        <v>0</v>
      </c>
      <c r="IP56" s="169">
        <f t="shared" si="629"/>
        <v>0</v>
      </c>
      <c r="IQ56" s="169">
        <f t="shared" si="630"/>
        <v>6</v>
      </c>
      <c r="IR56" s="169">
        <f t="shared" si="631"/>
        <v>13</v>
      </c>
      <c r="IS56" s="169">
        <f t="shared" si="632"/>
        <v>16</v>
      </c>
      <c r="IT56" s="169">
        <f t="shared" si="633"/>
        <v>16</v>
      </c>
      <c r="IU56" s="169">
        <f t="shared" si="634"/>
        <v>16</v>
      </c>
      <c r="IV56" s="169">
        <f t="shared" si="635"/>
        <v>16</v>
      </c>
      <c r="IW56" s="169">
        <f t="shared" si="636"/>
        <v>16</v>
      </c>
      <c r="IX56" s="169">
        <f t="shared" si="637"/>
        <v>16</v>
      </c>
      <c r="IY56" s="169">
        <f t="shared" si="638"/>
        <v>16</v>
      </c>
      <c r="IZ56" s="169">
        <f t="shared" si="639"/>
        <v>16</v>
      </c>
      <c r="JA56" s="169">
        <f t="shared" si="640"/>
        <v>16</v>
      </c>
      <c r="JB56" s="169">
        <f t="shared" si="641"/>
        <v>16</v>
      </c>
      <c r="JC56" s="169">
        <f t="shared" si="642"/>
        <v>16</v>
      </c>
      <c r="JD56" s="169">
        <f t="shared" si="643"/>
        <v>16</v>
      </c>
      <c r="JE56" s="169">
        <f t="shared" si="644"/>
        <v>16</v>
      </c>
      <c r="JF56" s="256">
        <f t="shared" si="645"/>
        <v>26</v>
      </c>
      <c r="JG56" s="255"/>
      <c r="JH56" s="171">
        <f t="shared" si="1303"/>
        <v>0</v>
      </c>
      <c r="JI56" s="171">
        <f t="shared" si="1304"/>
        <v>0</v>
      </c>
      <c r="JJ56" s="171">
        <f t="shared" si="1305"/>
        <v>0</v>
      </c>
      <c r="JK56" s="171">
        <f t="shared" si="1306"/>
        <v>0</v>
      </c>
      <c r="JL56" s="171">
        <f t="shared" si="1307"/>
        <v>0</v>
      </c>
      <c r="JM56" s="171">
        <f t="shared" si="1308"/>
        <v>0</v>
      </c>
      <c r="JN56" s="171">
        <f t="shared" si="1309"/>
        <v>0</v>
      </c>
      <c r="JO56" s="171">
        <f t="shared" si="1310"/>
        <v>0</v>
      </c>
      <c r="JP56" s="171">
        <f t="shared" si="1311"/>
        <v>0</v>
      </c>
      <c r="JQ56" s="171">
        <f t="shared" si="1312"/>
        <v>0</v>
      </c>
      <c r="JR56" s="171">
        <f t="shared" si="1313"/>
        <v>0</v>
      </c>
      <c r="JS56" s="171">
        <f t="shared" si="1314"/>
        <v>0</v>
      </c>
      <c r="JT56" s="171">
        <f t="shared" si="1315"/>
        <v>0</v>
      </c>
      <c r="JU56" s="171">
        <f t="shared" si="1316"/>
        <v>0</v>
      </c>
      <c r="JV56" s="171">
        <f t="shared" si="1317"/>
        <v>0</v>
      </c>
      <c r="JW56" s="171">
        <f t="shared" si="1318"/>
        <v>0</v>
      </c>
      <c r="JX56" s="171">
        <f t="shared" si="1319"/>
        <v>0</v>
      </c>
      <c r="JY56" s="171">
        <f t="shared" si="1320"/>
        <v>0</v>
      </c>
      <c r="JZ56" s="171">
        <f t="shared" si="1321"/>
        <v>0</v>
      </c>
      <c r="KA56" s="171">
        <f t="shared" si="1322"/>
        <v>0</v>
      </c>
      <c r="KB56" s="171">
        <f t="shared" si="1323"/>
        <v>0</v>
      </c>
      <c r="KC56" s="171">
        <f t="shared" si="1324"/>
        <v>0</v>
      </c>
      <c r="KD56" s="171">
        <f t="shared" si="1325"/>
        <v>0</v>
      </c>
      <c r="KE56" s="171">
        <f t="shared" si="1326"/>
        <v>0</v>
      </c>
      <c r="KF56" s="171">
        <f t="shared" si="1327"/>
        <v>0</v>
      </c>
      <c r="KG56" s="171">
        <f t="shared" si="1328"/>
        <v>0</v>
      </c>
      <c r="KH56" s="171">
        <f t="shared" si="1329"/>
        <v>0</v>
      </c>
      <c r="KI56" s="171">
        <f t="shared" si="1330"/>
        <v>0</v>
      </c>
      <c r="KJ56" s="171">
        <f t="shared" si="1331"/>
        <v>0</v>
      </c>
      <c r="KK56" s="171">
        <f t="shared" si="1332"/>
        <v>0</v>
      </c>
      <c r="KL56" s="171">
        <f t="shared" si="1333"/>
        <v>0</v>
      </c>
      <c r="KM56" s="259">
        <f t="shared" ref="KM56:KM89" si="1342">SUM(JH56:KL56)</f>
        <v>0</v>
      </c>
      <c r="KN56" s="113">
        <f t="shared" si="1334"/>
        <v>11284</v>
      </c>
      <c r="KO56" s="114">
        <f t="shared" si="1335"/>
        <v>0</v>
      </c>
    </row>
    <row r="57" customFormat="1" spans="1:301">
      <c r="A57" s="134" t="s">
        <v>296</v>
      </c>
      <c r="B57" s="132">
        <v>54874</v>
      </c>
      <c r="C57" s="132" t="s">
        <v>57</v>
      </c>
      <c r="D57" s="224">
        <v>660</v>
      </c>
      <c r="E57" s="132" t="s">
        <v>58</v>
      </c>
      <c r="F57" s="133">
        <v>0</v>
      </c>
      <c r="G57" s="3">
        <v>6</v>
      </c>
      <c r="H57" s="3">
        <v>6</v>
      </c>
      <c r="I57" s="3">
        <v>6</v>
      </c>
      <c r="J57" s="3">
        <v>6</v>
      </c>
      <c r="K57" s="3">
        <v>5</v>
      </c>
      <c r="L57" s="3">
        <v>8</v>
      </c>
      <c r="M57" s="3">
        <v>12</v>
      </c>
      <c r="N57" s="3">
        <v>5</v>
      </c>
      <c r="O57" s="3">
        <v>5</v>
      </c>
      <c r="P57" s="3">
        <v>8</v>
      </c>
      <c r="Q57" s="3">
        <v>7</v>
      </c>
      <c r="R57" s="3">
        <v>10</v>
      </c>
      <c r="S57" s="3">
        <v>8</v>
      </c>
      <c r="T57" s="3">
        <v>11</v>
      </c>
      <c r="U57" s="3">
        <v>6</v>
      </c>
      <c r="V57" s="3">
        <v>6</v>
      </c>
      <c r="W57" s="3">
        <v>18</v>
      </c>
      <c r="X57" s="3">
        <v>5</v>
      </c>
      <c r="Y57" s="3">
        <v>13</v>
      </c>
      <c r="Z57" s="3">
        <v>9</v>
      </c>
      <c r="AA57" s="3">
        <v>20</v>
      </c>
      <c r="AB57" s="3">
        <v>5</v>
      </c>
      <c r="AC57" s="3">
        <v>9</v>
      </c>
      <c r="AD57" s="3">
        <v>10</v>
      </c>
      <c r="AE57" s="3">
        <v>34</v>
      </c>
      <c r="AF57" s="3">
        <v>35</v>
      </c>
      <c r="AG57" s="3">
        <v>25</v>
      </c>
      <c r="AH57" s="3">
        <v>16</v>
      </c>
      <c r="AI57" s="3">
        <v>9</v>
      </c>
      <c r="AJ57" s="3">
        <v>9</v>
      </c>
      <c r="AK57" s="3">
        <v>6</v>
      </c>
      <c r="AL57" s="141">
        <f t="shared" si="516"/>
        <v>338</v>
      </c>
      <c r="AM57" s="142">
        <f t="shared" si="517"/>
        <v>338</v>
      </c>
      <c r="AN57" s="200"/>
      <c r="AO57" s="203">
        <f t="shared" si="518"/>
        <v>0</v>
      </c>
      <c r="AP57" s="240">
        <f t="shared" si="519"/>
        <v>0</v>
      </c>
      <c r="AQ57" s="240">
        <f t="shared" si="520"/>
        <v>0</v>
      </c>
      <c r="AR57" s="240">
        <f t="shared" si="521"/>
        <v>0</v>
      </c>
      <c r="AS57" s="240">
        <f t="shared" si="522"/>
        <v>0</v>
      </c>
      <c r="AT57" s="240">
        <f t="shared" si="523"/>
        <v>0</v>
      </c>
      <c r="AU57" s="240">
        <f t="shared" si="524"/>
        <v>0</v>
      </c>
      <c r="AV57" s="240">
        <f t="shared" si="525"/>
        <v>0</v>
      </c>
      <c r="AW57" s="240">
        <f t="shared" si="526"/>
        <v>0</v>
      </c>
      <c r="AX57" s="240">
        <f t="shared" si="527"/>
        <v>0</v>
      </c>
      <c r="AY57" s="240">
        <f t="shared" si="528"/>
        <v>0</v>
      </c>
      <c r="AZ57" s="240">
        <f t="shared" si="529"/>
        <v>0</v>
      </c>
      <c r="BA57" s="240">
        <f t="shared" si="530"/>
        <v>0</v>
      </c>
      <c r="BB57" s="240">
        <f t="shared" si="531"/>
        <v>0</v>
      </c>
      <c r="BC57" s="240">
        <f t="shared" si="532"/>
        <v>0</v>
      </c>
      <c r="BD57" s="240">
        <f t="shared" si="533"/>
        <v>0</v>
      </c>
      <c r="BE57" s="240">
        <f t="shared" si="534"/>
        <v>6</v>
      </c>
      <c r="BF57" s="241">
        <f t="shared" si="535"/>
        <v>24</v>
      </c>
      <c r="BG57" s="240">
        <f t="shared" si="536"/>
        <v>29</v>
      </c>
      <c r="BH57" s="240">
        <f t="shared" si="537"/>
        <v>42</v>
      </c>
      <c r="BI57" s="240">
        <f t="shared" si="538"/>
        <v>51</v>
      </c>
      <c r="BJ57" s="240">
        <f t="shared" si="539"/>
        <v>71</v>
      </c>
      <c r="BK57" s="240">
        <f t="shared" si="540"/>
        <v>76</v>
      </c>
      <c r="BL57" s="240">
        <f t="shared" si="541"/>
        <v>85</v>
      </c>
      <c r="BM57" s="240">
        <f t="shared" si="542"/>
        <v>95</v>
      </c>
      <c r="BN57" s="240">
        <f t="shared" si="543"/>
        <v>129</v>
      </c>
      <c r="BO57" s="240">
        <f t="shared" si="544"/>
        <v>164</v>
      </c>
      <c r="BP57" s="240">
        <f t="shared" si="545"/>
        <v>189</v>
      </c>
      <c r="BQ57" s="240">
        <f t="shared" si="546"/>
        <v>205</v>
      </c>
      <c r="BR57" s="240">
        <f t="shared" si="547"/>
        <v>214</v>
      </c>
      <c r="BS57" s="240">
        <f t="shared" si="548"/>
        <v>223</v>
      </c>
      <c r="BT57" s="202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/>
      <c r="CS57" s="150"/>
      <c r="CT57" s="150"/>
      <c r="CU57" s="150"/>
      <c r="CV57" s="150"/>
      <c r="CW57" s="150"/>
      <c r="CX57" s="150"/>
      <c r="CY57" s="150"/>
      <c r="CZ57" s="155">
        <f t="shared" si="549"/>
        <v>0</v>
      </c>
      <c r="DA57" s="202"/>
      <c r="DB57" s="156">
        <f t="shared" si="1299"/>
        <v>6</v>
      </c>
      <c r="DC57" s="156">
        <f t="shared" si="1241"/>
        <v>6</v>
      </c>
      <c r="DD57" s="156">
        <f t="shared" si="1242"/>
        <v>6</v>
      </c>
      <c r="DE57" s="156">
        <f t="shared" si="1243"/>
        <v>6</v>
      </c>
      <c r="DF57" s="156">
        <f t="shared" si="1244"/>
        <v>5</v>
      </c>
      <c r="DG57" s="156">
        <f t="shared" si="1245"/>
        <v>8</v>
      </c>
      <c r="DH57" s="156">
        <f t="shared" si="1246"/>
        <v>12</v>
      </c>
      <c r="DI57" s="156">
        <f t="shared" si="1247"/>
        <v>5</v>
      </c>
      <c r="DJ57" s="156">
        <f t="shared" si="1248"/>
        <v>5</v>
      </c>
      <c r="DK57" s="156">
        <f t="shared" si="1249"/>
        <v>8</v>
      </c>
      <c r="DL57" s="156">
        <f t="shared" si="1250"/>
        <v>7</v>
      </c>
      <c r="DM57" s="156">
        <f t="shared" si="1251"/>
        <v>10</v>
      </c>
      <c r="DN57" s="156">
        <f t="shared" si="1252"/>
        <v>8</v>
      </c>
      <c r="DO57" s="156">
        <f t="shared" si="1253"/>
        <v>11</v>
      </c>
      <c r="DP57" s="156">
        <f t="shared" si="1254"/>
        <v>6</v>
      </c>
      <c r="DQ57" s="156">
        <f t="shared" si="1255"/>
        <v>6</v>
      </c>
      <c r="DR57" s="156">
        <f t="shared" si="1256"/>
        <v>24</v>
      </c>
      <c r="DS57" s="156">
        <f t="shared" si="1257"/>
        <v>29</v>
      </c>
      <c r="DT57" s="156">
        <f t="shared" si="1258"/>
        <v>42</v>
      </c>
      <c r="DU57" s="156">
        <f t="shared" si="1259"/>
        <v>51</v>
      </c>
      <c r="DV57" s="156">
        <f t="shared" si="1260"/>
        <v>71</v>
      </c>
      <c r="DW57" s="156">
        <f t="shared" si="1261"/>
        <v>76</v>
      </c>
      <c r="DX57" s="156">
        <f t="shared" si="1262"/>
        <v>85</v>
      </c>
      <c r="DY57" s="156">
        <f t="shared" si="1263"/>
        <v>95</v>
      </c>
      <c r="DZ57" s="156">
        <f t="shared" si="1264"/>
        <v>129</v>
      </c>
      <c r="EA57" s="156">
        <f t="shared" si="1265"/>
        <v>164</v>
      </c>
      <c r="EB57" s="156">
        <f t="shared" si="1266"/>
        <v>189</v>
      </c>
      <c r="EC57" s="156">
        <f t="shared" si="1267"/>
        <v>205</v>
      </c>
      <c r="ED57" s="156">
        <f t="shared" si="1268"/>
        <v>214</v>
      </c>
      <c r="EE57" s="156">
        <f t="shared" si="1269"/>
        <v>223</v>
      </c>
      <c r="EF57" s="156">
        <f t="shared" si="1270"/>
        <v>229</v>
      </c>
      <c r="EG57" s="248">
        <f t="shared" si="581"/>
        <v>1941</v>
      </c>
      <c r="EH57" s="249"/>
      <c r="EI57" s="250">
        <v>6</v>
      </c>
      <c r="EJ57" s="163" t="s">
        <v>59</v>
      </c>
      <c r="EK57" s="250">
        <v>6</v>
      </c>
      <c r="EL57" s="163" t="s">
        <v>59</v>
      </c>
      <c r="EM57" s="250">
        <v>6</v>
      </c>
      <c r="EN57" s="163" t="s">
        <v>59</v>
      </c>
      <c r="EO57" s="250">
        <v>6</v>
      </c>
      <c r="EP57" s="163" t="s">
        <v>59</v>
      </c>
      <c r="EQ57" s="250">
        <v>5</v>
      </c>
      <c r="ER57" s="163" t="s">
        <v>59</v>
      </c>
      <c r="ES57" s="250">
        <v>8</v>
      </c>
      <c r="ET57" s="163" t="s">
        <v>59</v>
      </c>
      <c r="EU57" s="250">
        <v>12</v>
      </c>
      <c r="EV57" s="163" t="s">
        <v>59</v>
      </c>
      <c r="EW57" s="250">
        <v>5</v>
      </c>
      <c r="EX57" s="163" t="s">
        <v>59</v>
      </c>
      <c r="EY57" s="250">
        <v>5</v>
      </c>
      <c r="EZ57" s="163" t="s">
        <v>59</v>
      </c>
      <c r="FA57" s="250">
        <v>8</v>
      </c>
      <c r="FB57" s="163" t="s">
        <v>59</v>
      </c>
      <c r="FC57" s="250">
        <v>7</v>
      </c>
      <c r="FD57" s="163" t="s">
        <v>59</v>
      </c>
      <c r="FE57" s="250">
        <v>10</v>
      </c>
      <c r="FF57" s="163" t="s">
        <v>59</v>
      </c>
      <c r="FG57" s="250">
        <v>8</v>
      </c>
      <c r="FH57" s="163" t="s">
        <v>59</v>
      </c>
      <c r="FI57" s="250">
        <v>11</v>
      </c>
      <c r="FJ57" s="121" t="s">
        <v>59</v>
      </c>
      <c r="FK57" s="162">
        <v>6</v>
      </c>
      <c r="FL57" s="163" t="s">
        <v>59</v>
      </c>
      <c r="FM57" s="162"/>
      <c r="FN57" s="163" t="s">
        <v>59</v>
      </c>
      <c r="FO57" s="162"/>
      <c r="FP57" s="163" t="s">
        <v>59</v>
      </c>
      <c r="FQ57" s="162"/>
      <c r="FR57" s="163" t="s">
        <v>59</v>
      </c>
      <c r="FS57" s="162"/>
      <c r="FT57" s="163" t="s">
        <v>59</v>
      </c>
      <c r="FU57" s="162"/>
      <c r="FV57" s="163" t="s">
        <v>59</v>
      </c>
      <c r="FW57" s="162"/>
      <c r="FX57" s="163" t="s">
        <v>59</v>
      </c>
      <c r="FY57" s="162"/>
      <c r="FZ57" s="163" t="s">
        <v>59</v>
      </c>
      <c r="GA57" s="162"/>
      <c r="GB57" s="163" t="s">
        <v>59</v>
      </c>
      <c r="GC57" s="162"/>
      <c r="GD57" s="163" t="s">
        <v>59</v>
      </c>
      <c r="GE57" s="162"/>
      <c r="GF57" s="163" t="s">
        <v>59</v>
      </c>
      <c r="GG57" s="218"/>
      <c r="GH57" s="163" t="s">
        <v>59</v>
      </c>
      <c r="GI57" s="218"/>
      <c r="GJ57" s="163" t="s">
        <v>59</v>
      </c>
      <c r="GK57" s="162"/>
      <c r="GL57" s="163" t="s">
        <v>59</v>
      </c>
      <c r="GM57" s="162"/>
      <c r="GN57" s="163" t="s">
        <v>59</v>
      </c>
      <c r="GO57" s="250"/>
      <c r="GP57" s="163"/>
      <c r="GQ57" s="250"/>
      <c r="GR57" s="163"/>
      <c r="GS57" s="165">
        <f t="shared" si="1336"/>
        <v>109</v>
      </c>
      <c r="GT57" s="202"/>
      <c r="GU57" s="166">
        <f t="shared" si="1271"/>
        <v>0</v>
      </c>
      <c r="GV57" s="166">
        <f t="shared" si="1272"/>
        <v>0</v>
      </c>
      <c r="GW57" s="166">
        <f t="shared" si="1273"/>
        <v>0</v>
      </c>
      <c r="GX57" s="166">
        <f t="shared" si="1300"/>
        <v>0</v>
      </c>
      <c r="GY57" s="166">
        <f t="shared" si="1301"/>
        <v>0</v>
      </c>
      <c r="GZ57" s="166">
        <f t="shared" si="1302"/>
        <v>0</v>
      </c>
      <c r="HA57" s="166">
        <f t="shared" si="1274"/>
        <v>0</v>
      </c>
      <c r="HB57" s="166">
        <f t="shared" si="1275"/>
        <v>0</v>
      </c>
      <c r="HC57" s="166">
        <f t="shared" si="1276"/>
        <v>0</v>
      </c>
      <c r="HD57" s="166">
        <f t="shared" si="1277"/>
        <v>0</v>
      </c>
      <c r="HE57" s="166">
        <f t="shared" si="1278"/>
        <v>0</v>
      </c>
      <c r="HF57" s="166">
        <f t="shared" si="1279"/>
        <v>0</v>
      </c>
      <c r="HG57" s="166">
        <f t="shared" si="1280"/>
        <v>0</v>
      </c>
      <c r="HH57" s="166">
        <f t="shared" si="1281"/>
        <v>0</v>
      </c>
      <c r="HI57" s="166">
        <f t="shared" si="1282"/>
        <v>0</v>
      </c>
      <c r="HJ57" s="166">
        <f t="shared" si="1283"/>
        <v>6</v>
      </c>
      <c r="HK57" s="166">
        <f t="shared" si="1284"/>
        <v>24</v>
      </c>
      <c r="HL57" s="166">
        <f t="shared" si="1285"/>
        <v>29</v>
      </c>
      <c r="HM57" s="166">
        <f t="shared" si="1286"/>
        <v>42</v>
      </c>
      <c r="HN57" s="166">
        <f t="shared" si="1287"/>
        <v>51</v>
      </c>
      <c r="HO57" s="166">
        <f t="shared" si="1288"/>
        <v>71</v>
      </c>
      <c r="HP57" s="166">
        <f t="shared" si="1289"/>
        <v>76</v>
      </c>
      <c r="HQ57" s="166">
        <f t="shared" si="1290"/>
        <v>85</v>
      </c>
      <c r="HR57" s="166">
        <f t="shared" si="1291"/>
        <v>95</v>
      </c>
      <c r="HS57" s="166">
        <f t="shared" si="1292"/>
        <v>129</v>
      </c>
      <c r="HT57" s="166">
        <f t="shared" si="1293"/>
        <v>164</v>
      </c>
      <c r="HU57" s="166">
        <f t="shared" si="1294"/>
        <v>189</v>
      </c>
      <c r="HV57" s="166">
        <f t="shared" si="1295"/>
        <v>205</v>
      </c>
      <c r="HW57" s="166">
        <f t="shared" si="1296"/>
        <v>214</v>
      </c>
      <c r="HX57" s="166">
        <f t="shared" si="1297"/>
        <v>223</v>
      </c>
      <c r="HY57" s="166">
        <f t="shared" si="1298"/>
        <v>229</v>
      </c>
      <c r="HZ57" s="252">
        <f t="shared" si="1341"/>
        <v>1832</v>
      </c>
      <c r="IA57" s="148"/>
      <c r="IB57" s="169">
        <f t="shared" si="615"/>
        <v>0</v>
      </c>
      <c r="IC57" s="169">
        <f t="shared" si="616"/>
        <v>0</v>
      </c>
      <c r="ID57" s="169">
        <f t="shared" si="617"/>
        <v>0</v>
      </c>
      <c r="IE57" s="169">
        <f t="shared" si="618"/>
        <v>0</v>
      </c>
      <c r="IF57" s="169">
        <f t="shared" si="619"/>
        <v>0</v>
      </c>
      <c r="IG57" s="169">
        <f t="shared" si="620"/>
        <v>0</v>
      </c>
      <c r="IH57" s="169">
        <f t="shared" si="621"/>
        <v>0</v>
      </c>
      <c r="II57" s="169">
        <f t="shared" si="622"/>
        <v>0</v>
      </c>
      <c r="IJ57" s="169">
        <f t="shared" si="623"/>
        <v>0</v>
      </c>
      <c r="IK57" s="169">
        <f t="shared" si="624"/>
        <v>0</v>
      </c>
      <c r="IL57" s="169">
        <f t="shared" si="625"/>
        <v>0</v>
      </c>
      <c r="IM57" s="169">
        <f t="shared" si="626"/>
        <v>0</v>
      </c>
      <c r="IN57" s="169">
        <f t="shared" si="627"/>
        <v>0</v>
      </c>
      <c r="IO57" s="169">
        <f t="shared" si="628"/>
        <v>0</v>
      </c>
      <c r="IP57" s="169">
        <f t="shared" si="629"/>
        <v>0</v>
      </c>
      <c r="IQ57" s="169">
        <f t="shared" si="630"/>
        <v>6</v>
      </c>
      <c r="IR57" s="169">
        <f t="shared" si="631"/>
        <v>24</v>
      </c>
      <c r="IS57" s="169">
        <f t="shared" si="632"/>
        <v>29</v>
      </c>
      <c r="IT57" s="169">
        <f t="shared" si="633"/>
        <v>42</v>
      </c>
      <c r="IU57" s="169">
        <f t="shared" si="634"/>
        <v>51</v>
      </c>
      <c r="IV57" s="169">
        <f t="shared" si="635"/>
        <v>71</v>
      </c>
      <c r="IW57" s="169">
        <f t="shared" si="636"/>
        <v>76</v>
      </c>
      <c r="IX57" s="169">
        <f t="shared" si="637"/>
        <v>85</v>
      </c>
      <c r="IY57" s="169">
        <f t="shared" si="638"/>
        <v>95</v>
      </c>
      <c r="IZ57" s="169">
        <f t="shared" si="639"/>
        <v>129</v>
      </c>
      <c r="JA57" s="169">
        <f t="shared" si="640"/>
        <v>164</v>
      </c>
      <c r="JB57" s="169">
        <f t="shared" si="641"/>
        <v>189</v>
      </c>
      <c r="JC57" s="169">
        <f t="shared" si="642"/>
        <v>205</v>
      </c>
      <c r="JD57" s="169">
        <f t="shared" si="643"/>
        <v>214</v>
      </c>
      <c r="JE57" s="169">
        <f t="shared" si="644"/>
        <v>223</v>
      </c>
      <c r="JF57" s="256">
        <f t="shared" si="645"/>
        <v>229</v>
      </c>
      <c r="JG57" s="255"/>
      <c r="JH57" s="171">
        <f t="shared" si="1303"/>
        <v>0</v>
      </c>
      <c r="JI57" s="171">
        <f t="shared" si="1304"/>
        <v>0</v>
      </c>
      <c r="JJ57" s="171">
        <f t="shared" si="1305"/>
        <v>0</v>
      </c>
      <c r="JK57" s="171">
        <f t="shared" si="1306"/>
        <v>0</v>
      </c>
      <c r="JL57" s="171">
        <f t="shared" si="1307"/>
        <v>0</v>
      </c>
      <c r="JM57" s="171">
        <f t="shared" si="1308"/>
        <v>0</v>
      </c>
      <c r="JN57" s="171">
        <f t="shared" si="1309"/>
        <v>0</v>
      </c>
      <c r="JO57" s="171">
        <f t="shared" si="1310"/>
        <v>0</v>
      </c>
      <c r="JP57" s="171">
        <f t="shared" si="1311"/>
        <v>0</v>
      </c>
      <c r="JQ57" s="171">
        <f t="shared" si="1312"/>
        <v>0</v>
      </c>
      <c r="JR57" s="171">
        <f t="shared" si="1313"/>
        <v>0</v>
      </c>
      <c r="JS57" s="171">
        <f t="shared" si="1314"/>
        <v>0</v>
      </c>
      <c r="JT57" s="171">
        <f t="shared" si="1315"/>
        <v>0</v>
      </c>
      <c r="JU57" s="171">
        <f t="shared" si="1316"/>
        <v>0</v>
      </c>
      <c r="JV57" s="171">
        <f t="shared" si="1317"/>
        <v>0</v>
      </c>
      <c r="JW57" s="171">
        <f t="shared" si="1318"/>
        <v>0</v>
      </c>
      <c r="JX57" s="171">
        <f t="shared" si="1319"/>
        <v>0</v>
      </c>
      <c r="JY57" s="171">
        <f t="shared" si="1320"/>
        <v>0</v>
      </c>
      <c r="JZ57" s="171">
        <f t="shared" si="1321"/>
        <v>0</v>
      </c>
      <c r="KA57" s="171">
        <f t="shared" si="1322"/>
        <v>0</v>
      </c>
      <c r="KB57" s="171">
        <f t="shared" si="1323"/>
        <v>0</v>
      </c>
      <c r="KC57" s="171">
        <f t="shared" si="1324"/>
        <v>0</v>
      </c>
      <c r="KD57" s="171">
        <f t="shared" si="1325"/>
        <v>0</v>
      </c>
      <c r="KE57" s="171">
        <f t="shared" si="1326"/>
        <v>0</v>
      </c>
      <c r="KF57" s="171">
        <f t="shared" si="1327"/>
        <v>0</v>
      </c>
      <c r="KG57" s="171">
        <f t="shared" si="1328"/>
        <v>0</v>
      </c>
      <c r="KH57" s="171">
        <f t="shared" si="1329"/>
        <v>0</v>
      </c>
      <c r="KI57" s="171">
        <f t="shared" si="1330"/>
        <v>0</v>
      </c>
      <c r="KJ57" s="171">
        <f t="shared" si="1331"/>
        <v>0</v>
      </c>
      <c r="KK57" s="171">
        <f t="shared" si="1332"/>
        <v>0</v>
      </c>
      <c r="KL57" s="171">
        <f t="shared" si="1333"/>
        <v>0</v>
      </c>
      <c r="KM57" s="259">
        <f t="shared" si="1342"/>
        <v>0</v>
      </c>
      <c r="KN57" s="113">
        <f t="shared" si="1334"/>
        <v>151140</v>
      </c>
      <c r="KO57" s="114">
        <f t="shared" si="1335"/>
        <v>0</v>
      </c>
    </row>
    <row r="58" customFormat="1" spans="1:301">
      <c r="A58" s="232" t="s">
        <v>297</v>
      </c>
      <c r="B58" s="132">
        <v>54873</v>
      </c>
      <c r="C58" s="132" t="s">
        <v>57</v>
      </c>
      <c r="D58" s="224">
        <v>660</v>
      </c>
      <c r="E58" s="132" t="s">
        <v>58</v>
      </c>
      <c r="F58" s="133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141">
        <f t="shared" si="516"/>
        <v>0</v>
      </c>
      <c r="AM58" s="142">
        <f t="shared" si="517"/>
        <v>0</v>
      </c>
      <c r="AN58" s="200"/>
      <c r="AO58" s="203">
        <f t="shared" si="518"/>
        <v>0</v>
      </c>
      <c r="AP58" s="240">
        <f t="shared" si="519"/>
        <v>0</v>
      </c>
      <c r="AQ58" s="240">
        <f t="shared" si="520"/>
        <v>0</v>
      </c>
      <c r="AR58" s="240">
        <f t="shared" si="521"/>
        <v>0</v>
      </c>
      <c r="AS58" s="240">
        <f t="shared" si="522"/>
        <v>0</v>
      </c>
      <c r="AT58" s="240">
        <f t="shared" si="523"/>
        <v>0</v>
      </c>
      <c r="AU58" s="240">
        <f t="shared" si="524"/>
        <v>0</v>
      </c>
      <c r="AV58" s="240">
        <f t="shared" si="525"/>
        <v>0</v>
      </c>
      <c r="AW58" s="240">
        <f t="shared" si="526"/>
        <v>0</v>
      </c>
      <c r="AX58" s="240">
        <f t="shared" si="527"/>
        <v>0</v>
      </c>
      <c r="AY58" s="240">
        <f t="shared" si="528"/>
        <v>0</v>
      </c>
      <c r="AZ58" s="240">
        <f t="shared" si="529"/>
        <v>0</v>
      </c>
      <c r="BA58" s="240">
        <f t="shared" si="530"/>
        <v>0</v>
      </c>
      <c r="BB58" s="240">
        <f t="shared" si="531"/>
        <v>0</v>
      </c>
      <c r="BC58" s="240">
        <f t="shared" si="532"/>
        <v>0</v>
      </c>
      <c r="BD58" s="240">
        <f t="shared" si="533"/>
        <v>0</v>
      </c>
      <c r="BE58" s="240">
        <f t="shared" si="534"/>
        <v>0</v>
      </c>
      <c r="BF58" s="241">
        <f t="shared" si="535"/>
        <v>0</v>
      </c>
      <c r="BG58" s="240">
        <f t="shared" si="536"/>
        <v>0</v>
      </c>
      <c r="BH58" s="240">
        <f t="shared" si="537"/>
        <v>0</v>
      </c>
      <c r="BI58" s="240">
        <f t="shared" si="538"/>
        <v>0</v>
      </c>
      <c r="BJ58" s="240">
        <f t="shared" si="539"/>
        <v>0</v>
      </c>
      <c r="BK58" s="240">
        <f t="shared" si="540"/>
        <v>0</v>
      </c>
      <c r="BL58" s="240">
        <f t="shared" si="541"/>
        <v>0</v>
      </c>
      <c r="BM58" s="240">
        <f t="shared" si="542"/>
        <v>0</v>
      </c>
      <c r="BN58" s="240">
        <f t="shared" si="543"/>
        <v>0</v>
      </c>
      <c r="BO58" s="240">
        <f t="shared" si="544"/>
        <v>0</v>
      </c>
      <c r="BP58" s="240">
        <f t="shared" si="545"/>
        <v>0</v>
      </c>
      <c r="BQ58" s="240">
        <f t="shared" si="546"/>
        <v>0</v>
      </c>
      <c r="BR58" s="240">
        <f t="shared" si="547"/>
        <v>0</v>
      </c>
      <c r="BS58" s="240">
        <f t="shared" si="548"/>
        <v>0</v>
      </c>
      <c r="BT58" s="202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/>
      <c r="CS58" s="150"/>
      <c r="CT58" s="150"/>
      <c r="CU58" s="150"/>
      <c r="CV58" s="150"/>
      <c r="CW58" s="150"/>
      <c r="CX58" s="150"/>
      <c r="CY58" s="150"/>
      <c r="CZ58" s="155">
        <f t="shared" si="549"/>
        <v>0</v>
      </c>
      <c r="DA58" s="202"/>
      <c r="DB58" s="156">
        <f t="shared" si="1299"/>
        <v>0</v>
      </c>
      <c r="DC58" s="156">
        <f t="shared" si="1241"/>
        <v>0</v>
      </c>
      <c r="DD58" s="156">
        <f t="shared" si="1242"/>
        <v>0</v>
      </c>
      <c r="DE58" s="156">
        <f t="shared" si="1243"/>
        <v>0</v>
      </c>
      <c r="DF58" s="156">
        <f t="shared" si="1244"/>
        <v>0</v>
      </c>
      <c r="DG58" s="156">
        <f t="shared" si="1245"/>
        <v>0</v>
      </c>
      <c r="DH58" s="156">
        <f t="shared" si="1246"/>
        <v>0</v>
      </c>
      <c r="DI58" s="156">
        <f t="shared" si="1247"/>
        <v>0</v>
      </c>
      <c r="DJ58" s="156">
        <f t="shared" si="1248"/>
        <v>0</v>
      </c>
      <c r="DK58" s="156">
        <f t="shared" si="1249"/>
        <v>0</v>
      </c>
      <c r="DL58" s="156">
        <f t="shared" si="1250"/>
        <v>0</v>
      </c>
      <c r="DM58" s="156">
        <f t="shared" si="1251"/>
        <v>0</v>
      </c>
      <c r="DN58" s="156">
        <f t="shared" si="1252"/>
        <v>0</v>
      </c>
      <c r="DO58" s="156">
        <f t="shared" si="1253"/>
        <v>0</v>
      </c>
      <c r="DP58" s="156">
        <f t="shared" si="1254"/>
        <v>0</v>
      </c>
      <c r="DQ58" s="156">
        <f t="shared" si="1255"/>
        <v>0</v>
      </c>
      <c r="DR58" s="156">
        <f t="shared" si="1256"/>
        <v>0</v>
      </c>
      <c r="DS58" s="156">
        <f t="shared" si="1257"/>
        <v>0</v>
      </c>
      <c r="DT58" s="156">
        <f t="shared" si="1258"/>
        <v>0</v>
      </c>
      <c r="DU58" s="156">
        <f t="shared" si="1259"/>
        <v>0</v>
      </c>
      <c r="DV58" s="156">
        <f t="shared" si="1260"/>
        <v>0</v>
      </c>
      <c r="DW58" s="156">
        <f t="shared" si="1261"/>
        <v>0</v>
      </c>
      <c r="DX58" s="156">
        <f t="shared" si="1262"/>
        <v>0</v>
      </c>
      <c r="DY58" s="156">
        <f t="shared" si="1263"/>
        <v>0</v>
      </c>
      <c r="DZ58" s="156">
        <f t="shared" si="1264"/>
        <v>0</v>
      </c>
      <c r="EA58" s="156">
        <f t="shared" si="1265"/>
        <v>0</v>
      </c>
      <c r="EB58" s="156">
        <f t="shared" si="1266"/>
        <v>0</v>
      </c>
      <c r="EC58" s="156">
        <f t="shared" si="1267"/>
        <v>0</v>
      </c>
      <c r="ED58" s="156">
        <f t="shared" si="1268"/>
        <v>0</v>
      </c>
      <c r="EE58" s="156">
        <f t="shared" si="1269"/>
        <v>0</v>
      </c>
      <c r="EF58" s="156">
        <f t="shared" si="1270"/>
        <v>0</v>
      </c>
      <c r="EG58" s="248">
        <f t="shared" si="581"/>
        <v>0</v>
      </c>
      <c r="EH58" s="249"/>
      <c r="EI58" s="250"/>
      <c r="EJ58" s="163" t="s">
        <v>59</v>
      </c>
      <c r="EK58" s="250"/>
      <c r="EL58" s="163" t="s">
        <v>59</v>
      </c>
      <c r="EM58" s="250"/>
      <c r="EN58" s="163" t="s">
        <v>59</v>
      </c>
      <c r="EO58" s="250"/>
      <c r="EP58" s="163" t="s">
        <v>59</v>
      </c>
      <c r="EQ58" s="250"/>
      <c r="ER58" s="163" t="s">
        <v>59</v>
      </c>
      <c r="ES58" s="250"/>
      <c r="ET58" s="163" t="s">
        <v>59</v>
      </c>
      <c r="EU58" s="250"/>
      <c r="EV58" s="163" t="s">
        <v>59</v>
      </c>
      <c r="EW58" s="250"/>
      <c r="EX58" s="163" t="s">
        <v>59</v>
      </c>
      <c r="EY58" s="250"/>
      <c r="EZ58" s="163" t="s">
        <v>59</v>
      </c>
      <c r="FA58" s="250"/>
      <c r="FB58" s="163" t="s">
        <v>59</v>
      </c>
      <c r="FC58" s="250"/>
      <c r="FD58" s="163" t="s">
        <v>59</v>
      </c>
      <c r="FE58" s="250"/>
      <c r="FF58" s="163" t="s">
        <v>59</v>
      </c>
      <c r="FG58" s="250"/>
      <c r="FH58" s="163" t="s">
        <v>59</v>
      </c>
      <c r="FI58" s="250"/>
      <c r="FJ58" s="121" t="s">
        <v>59</v>
      </c>
      <c r="FK58" s="162"/>
      <c r="FL58" s="163" t="s">
        <v>59</v>
      </c>
      <c r="FM58" s="162"/>
      <c r="FN58" s="163" t="s">
        <v>59</v>
      </c>
      <c r="FO58" s="162"/>
      <c r="FP58" s="163" t="s">
        <v>59</v>
      </c>
      <c r="FQ58" s="162"/>
      <c r="FR58" s="163" t="s">
        <v>59</v>
      </c>
      <c r="FS58" s="162"/>
      <c r="FT58" s="163" t="s">
        <v>59</v>
      </c>
      <c r="FU58" s="162"/>
      <c r="FV58" s="163" t="s">
        <v>59</v>
      </c>
      <c r="FW58" s="162"/>
      <c r="FX58" s="163" t="s">
        <v>59</v>
      </c>
      <c r="FY58" s="162"/>
      <c r="FZ58" s="163" t="s">
        <v>59</v>
      </c>
      <c r="GA58" s="162"/>
      <c r="GB58" s="163" t="s">
        <v>59</v>
      </c>
      <c r="GC58" s="162"/>
      <c r="GD58" s="163" t="s">
        <v>59</v>
      </c>
      <c r="GE58" s="162"/>
      <c r="GF58" s="163" t="s">
        <v>59</v>
      </c>
      <c r="GG58" s="218"/>
      <c r="GH58" s="163" t="s">
        <v>59</v>
      </c>
      <c r="GI58" s="218"/>
      <c r="GJ58" s="163" t="s">
        <v>59</v>
      </c>
      <c r="GK58" s="162"/>
      <c r="GL58" s="163" t="s">
        <v>59</v>
      </c>
      <c r="GM58" s="162"/>
      <c r="GN58" s="163" t="s">
        <v>59</v>
      </c>
      <c r="GO58" s="250"/>
      <c r="GP58" s="163"/>
      <c r="GQ58" s="250"/>
      <c r="GR58" s="163"/>
      <c r="GS58" s="165">
        <f t="shared" si="1336"/>
        <v>0</v>
      </c>
      <c r="GT58" s="202"/>
      <c r="GU58" s="166">
        <f t="shared" si="1271"/>
        <v>0</v>
      </c>
      <c r="GV58" s="166">
        <f t="shared" si="1272"/>
        <v>0</v>
      </c>
      <c r="GW58" s="166">
        <f t="shared" si="1273"/>
        <v>0</v>
      </c>
      <c r="GX58" s="166">
        <f t="shared" si="1300"/>
        <v>0</v>
      </c>
      <c r="GY58" s="166">
        <f t="shared" si="1301"/>
        <v>0</v>
      </c>
      <c r="GZ58" s="166">
        <f t="shared" si="1302"/>
        <v>0</v>
      </c>
      <c r="HA58" s="166">
        <f t="shared" si="1274"/>
        <v>0</v>
      </c>
      <c r="HB58" s="166">
        <f t="shared" si="1275"/>
        <v>0</v>
      </c>
      <c r="HC58" s="166">
        <f t="shared" si="1276"/>
        <v>0</v>
      </c>
      <c r="HD58" s="166">
        <f t="shared" si="1277"/>
        <v>0</v>
      </c>
      <c r="HE58" s="166">
        <f t="shared" si="1278"/>
        <v>0</v>
      </c>
      <c r="HF58" s="166">
        <f t="shared" si="1279"/>
        <v>0</v>
      </c>
      <c r="HG58" s="166">
        <f t="shared" si="1280"/>
        <v>0</v>
      </c>
      <c r="HH58" s="166">
        <f t="shared" si="1281"/>
        <v>0</v>
      </c>
      <c r="HI58" s="166">
        <f t="shared" si="1282"/>
        <v>0</v>
      </c>
      <c r="HJ58" s="166">
        <f t="shared" si="1283"/>
        <v>0</v>
      </c>
      <c r="HK58" s="166">
        <f t="shared" si="1284"/>
        <v>0</v>
      </c>
      <c r="HL58" s="166">
        <f t="shared" si="1285"/>
        <v>0</v>
      </c>
      <c r="HM58" s="166">
        <f t="shared" si="1286"/>
        <v>0</v>
      </c>
      <c r="HN58" s="166">
        <f t="shared" si="1287"/>
        <v>0</v>
      </c>
      <c r="HO58" s="166">
        <f t="shared" si="1288"/>
        <v>0</v>
      </c>
      <c r="HP58" s="166">
        <f t="shared" si="1289"/>
        <v>0</v>
      </c>
      <c r="HQ58" s="166">
        <f t="shared" si="1290"/>
        <v>0</v>
      </c>
      <c r="HR58" s="166">
        <f t="shared" si="1291"/>
        <v>0</v>
      </c>
      <c r="HS58" s="166">
        <f t="shared" si="1292"/>
        <v>0</v>
      </c>
      <c r="HT58" s="166">
        <f t="shared" si="1293"/>
        <v>0</v>
      </c>
      <c r="HU58" s="166">
        <f t="shared" si="1294"/>
        <v>0</v>
      </c>
      <c r="HV58" s="166">
        <f t="shared" si="1295"/>
        <v>0</v>
      </c>
      <c r="HW58" s="166">
        <f t="shared" si="1296"/>
        <v>0</v>
      </c>
      <c r="HX58" s="166">
        <f t="shared" si="1297"/>
        <v>0</v>
      </c>
      <c r="HY58" s="166">
        <f t="shared" si="1298"/>
        <v>0</v>
      </c>
      <c r="HZ58" s="252">
        <f t="shared" si="1341"/>
        <v>0</v>
      </c>
      <c r="IA58" s="148"/>
      <c r="IB58" s="169">
        <f t="shared" si="615"/>
        <v>0</v>
      </c>
      <c r="IC58" s="169">
        <f t="shared" si="616"/>
        <v>0</v>
      </c>
      <c r="ID58" s="169">
        <f t="shared" si="617"/>
        <v>0</v>
      </c>
      <c r="IE58" s="169">
        <f t="shared" si="618"/>
        <v>0</v>
      </c>
      <c r="IF58" s="169">
        <f t="shared" si="619"/>
        <v>0</v>
      </c>
      <c r="IG58" s="169">
        <f t="shared" si="620"/>
        <v>0</v>
      </c>
      <c r="IH58" s="169">
        <f t="shared" si="621"/>
        <v>0</v>
      </c>
      <c r="II58" s="169">
        <f t="shared" si="622"/>
        <v>0</v>
      </c>
      <c r="IJ58" s="169">
        <f t="shared" si="623"/>
        <v>0</v>
      </c>
      <c r="IK58" s="169">
        <f t="shared" si="624"/>
        <v>0</v>
      </c>
      <c r="IL58" s="169">
        <f t="shared" si="625"/>
        <v>0</v>
      </c>
      <c r="IM58" s="169">
        <f t="shared" si="626"/>
        <v>0</v>
      </c>
      <c r="IN58" s="169">
        <f t="shared" si="627"/>
        <v>0</v>
      </c>
      <c r="IO58" s="169">
        <f t="shared" si="628"/>
        <v>0</v>
      </c>
      <c r="IP58" s="169">
        <f t="shared" si="629"/>
        <v>0</v>
      </c>
      <c r="IQ58" s="169">
        <f t="shared" si="630"/>
        <v>0</v>
      </c>
      <c r="IR58" s="169">
        <f t="shared" si="631"/>
        <v>0</v>
      </c>
      <c r="IS58" s="169">
        <f t="shared" si="632"/>
        <v>0</v>
      </c>
      <c r="IT58" s="169">
        <f t="shared" si="633"/>
        <v>0</v>
      </c>
      <c r="IU58" s="169">
        <f t="shared" si="634"/>
        <v>0</v>
      </c>
      <c r="IV58" s="169">
        <f t="shared" si="635"/>
        <v>0</v>
      </c>
      <c r="IW58" s="169">
        <f t="shared" si="636"/>
        <v>0</v>
      </c>
      <c r="IX58" s="169">
        <f t="shared" si="637"/>
        <v>0</v>
      </c>
      <c r="IY58" s="169">
        <f t="shared" si="638"/>
        <v>0</v>
      </c>
      <c r="IZ58" s="169">
        <f t="shared" si="639"/>
        <v>0</v>
      </c>
      <c r="JA58" s="169">
        <f t="shared" si="640"/>
        <v>0</v>
      </c>
      <c r="JB58" s="169">
        <f t="shared" si="641"/>
        <v>0</v>
      </c>
      <c r="JC58" s="169">
        <f t="shared" si="642"/>
        <v>0</v>
      </c>
      <c r="JD58" s="169">
        <f t="shared" si="643"/>
        <v>0</v>
      </c>
      <c r="JE58" s="169">
        <f t="shared" si="644"/>
        <v>0</v>
      </c>
      <c r="JF58" s="256">
        <f t="shared" si="645"/>
        <v>0</v>
      </c>
      <c r="JG58" s="255"/>
      <c r="JH58" s="171">
        <f t="shared" si="1303"/>
        <v>0</v>
      </c>
      <c r="JI58" s="171">
        <f t="shared" si="1304"/>
        <v>0</v>
      </c>
      <c r="JJ58" s="171">
        <f t="shared" si="1305"/>
        <v>0</v>
      </c>
      <c r="JK58" s="171">
        <f t="shared" si="1306"/>
        <v>0</v>
      </c>
      <c r="JL58" s="171">
        <f t="shared" si="1307"/>
        <v>0</v>
      </c>
      <c r="JM58" s="171">
        <f t="shared" si="1308"/>
        <v>0</v>
      </c>
      <c r="JN58" s="171">
        <f t="shared" si="1309"/>
        <v>0</v>
      </c>
      <c r="JO58" s="171">
        <f t="shared" si="1310"/>
        <v>0</v>
      </c>
      <c r="JP58" s="171">
        <f t="shared" si="1311"/>
        <v>0</v>
      </c>
      <c r="JQ58" s="171">
        <f t="shared" si="1312"/>
        <v>0</v>
      </c>
      <c r="JR58" s="171">
        <f t="shared" si="1313"/>
        <v>0</v>
      </c>
      <c r="JS58" s="171">
        <f t="shared" si="1314"/>
        <v>0</v>
      </c>
      <c r="JT58" s="171">
        <f t="shared" si="1315"/>
        <v>0</v>
      </c>
      <c r="JU58" s="171">
        <f t="shared" si="1316"/>
        <v>0</v>
      </c>
      <c r="JV58" s="171">
        <f t="shared" si="1317"/>
        <v>0</v>
      </c>
      <c r="JW58" s="171">
        <f t="shared" si="1318"/>
        <v>0</v>
      </c>
      <c r="JX58" s="171">
        <f t="shared" si="1319"/>
        <v>0</v>
      </c>
      <c r="JY58" s="171">
        <f t="shared" si="1320"/>
        <v>0</v>
      </c>
      <c r="JZ58" s="171">
        <f t="shared" si="1321"/>
        <v>0</v>
      </c>
      <c r="KA58" s="171">
        <f t="shared" si="1322"/>
        <v>0</v>
      </c>
      <c r="KB58" s="171">
        <f t="shared" si="1323"/>
        <v>0</v>
      </c>
      <c r="KC58" s="171">
        <f t="shared" si="1324"/>
        <v>0</v>
      </c>
      <c r="KD58" s="171">
        <f t="shared" si="1325"/>
        <v>0</v>
      </c>
      <c r="KE58" s="171">
        <f t="shared" si="1326"/>
        <v>0</v>
      </c>
      <c r="KF58" s="171">
        <f t="shared" si="1327"/>
        <v>0</v>
      </c>
      <c r="KG58" s="171">
        <f t="shared" si="1328"/>
        <v>0</v>
      </c>
      <c r="KH58" s="171">
        <f t="shared" si="1329"/>
        <v>0</v>
      </c>
      <c r="KI58" s="171">
        <f t="shared" si="1330"/>
        <v>0</v>
      </c>
      <c r="KJ58" s="171">
        <f t="shared" si="1331"/>
        <v>0</v>
      </c>
      <c r="KK58" s="171">
        <f t="shared" si="1332"/>
        <v>0</v>
      </c>
      <c r="KL58" s="171">
        <f t="shared" si="1333"/>
        <v>0</v>
      </c>
      <c r="KM58" s="259">
        <f t="shared" si="1342"/>
        <v>0</v>
      </c>
      <c r="KN58" s="113">
        <f t="shared" si="1334"/>
        <v>0</v>
      </c>
      <c r="KO58" s="114">
        <f t="shared" si="1335"/>
        <v>0</v>
      </c>
    </row>
    <row r="59" customFormat="1" spans="1:301">
      <c r="A59" s="134" t="s">
        <v>298</v>
      </c>
      <c r="B59" s="31">
        <v>51608</v>
      </c>
      <c r="C59" s="132" t="s">
        <v>57</v>
      </c>
      <c r="D59" s="233">
        <v>434</v>
      </c>
      <c r="E59" s="132" t="s">
        <v>58</v>
      </c>
      <c r="F59" s="133">
        <v>0</v>
      </c>
      <c r="G59" s="3">
        <v>4</v>
      </c>
      <c r="H59" s="3">
        <v>4</v>
      </c>
      <c r="I59" s="3">
        <v>4</v>
      </c>
      <c r="J59" s="3">
        <v>4</v>
      </c>
      <c r="K59" s="3">
        <v>4</v>
      </c>
      <c r="L59" s="3">
        <v>7</v>
      </c>
      <c r="M59" s="3">
        <v>12</v>
      </c>
      <c r="N59" s="3">
        <v>4</v>
      </c>
      <c r="O59" s="3">
        <v>4</v>
      </c>
      <c r="P59" s="3">
        <v>6</v>
      </c>
      <c r="Q59" s="3">
        <v>3</v>
      </c>
      <c r="R59" s="3">
        <v>10</v>
      </c>
      <c r="S59" s="3">
        <v>9</v>
      </c>
      <c r="T59" s="3">
        <v>10</v>
      </c>
      <c r="U59" s="3">
        <v>4</v>
      </c>
      <c r="V59" s="3">
        <v>4</v>
      </c>
      <c r="W59" s="3">
        <v>4</v>
      </c>
      <c r="X59" s="3">
        <v>4</v>
      </c>
      <c r="Y59" s="3">
        <v>11</v>
      </c>
      <c r="Z59" s="3">
        <v>6</v>
      </c>
      <c r="AA59" s="3">
        <v>18</v>
      </c>
      <c r="AB59" s="3">
        <v>4</v>
      </c>
      <c r="AC59" s="3">
        <v>9</v>
      </c>
      <c r="AD59" s="3">
        <v>9</v>
      </c>
      <c r="AE59" s="3">
        <v>5</v>
      </c>
      <c r="AF59" s="3">
        <v>5</v>
      </c>
      <c r="AG59" s="3">
        <v>18</v>
      </c>
      <c r="AH59" s="3">
        <v>16</v>
      </c>
      <c r="AI59" s="3">
        <v>8</v>
      </c>
      <c r="AJ59" s="3">
        <v>9</v>
      </c>
      <c r="AK59" s="3"/>
      <c r="AL59" s="141">
        <f t="shared" si="516"/>
        <v>219</v>
      </c>
      <c r="AM59" s="142">
        <f t="shared" si="517"/>
        <v>219</v>
      </c>
      <c r="AN59" s="200"/>
      <c r="AO59" s="203">
        <f t="shared" si="518"/>
        <v>0</v>
      </c>
      <c r="AP59" s="240">
        <f t="shared" si="519"/>
        <v>0</v>
      </c>
      <c r="AQ59" s="240">
        <f t="shared" si="520"/>
        <v>0</v>
      </c>
      <c r="AR59" s="240">
        <f t="shared" si="521"/>
        <v>0</v>
      </c>
      <c r="AS59" s="240">
        <f t="shared" si="522"/>
        <v>0</v>
      </c>
      <c r="AT59" s="240">
        <f t="shared" si="523"/>
        <v>0</v>
      </c>
      <c r="AU59" s="240">
        <f t="shared" si="524"/>
        <v>0</v>
      </c>
      <c r="AV59" s="240">
        <f t="shared" si="525"/>
        <v>0</v>
      </c>
      <c r="AW59" s="240">
        <f t="shared" si="526"/>
        <v>0</v>
      </c>
      <c r="AX59" s="240">
        <f t="shared" si="527"/>
        <v>0</v>
      </c>
      <c r="AY59" s="240">
        <f t="shared" si="528"/>
        <v>0</v>
      </c>
      <c r="AZ59" s="240">
        <f t="shared" si="529"/>
        <v>0</v>
      </c>
      <c r="BA59" s="240">
        <f t="shared" si="530"/>
        <v>0</v>
      </c>
      <c r="BB59" s="240">
        <f t="shared" si="531"/>
        <v>0</v>
      </c>
      <c r="BC59" s="240">
        <f t="shared" si="532"/>
        <v>0</v>
      </c>
      <c r="BD59" s="240">
        <f t="shared" si="533"/>
        <v>0</v>
      </c>
      <c r="BE59" s="240">
        <f t="shared" si="534"/>
        <v>4</v>
      </c>
      <c r="BF59" s="241">
        <f t="shared" si="535"/>
        <v>8</v>
      </c>
      <c r="BG59" s="240">
        <f t="shared" si="536"/>
        <v>12</v>
      </c>
      <c r="BH59" s="240">
        <f t="shared" si="537"/>
        <v>23</v>
      </c>
      <c r="BI59" s="240">
        <f t="shared" si="538"/>
        <v>29</v>
      </c>
      <c r="BJ59" s="240">
        <f t="shared" si="539"/>
        <v>47</v>
      </c>
      <c r="BK59" s="240">
        <f t="shared" si="540"/>
        <v>51</v>
      </c>
      <c r="BL59" s="240">
        <f t="shared" si="541"/>
        <v>60</v>
      </c>
      <c r="BM59" s="240">
        <f t="shared" si="542"/>
        <v>69</v>
      </c>
      <c r="BN59" s="240">
        <f t="shared" si="543"/>
        <v>74</v>
      </c>
      <c r="BO59" s="240">
        <f t="shared" si="544"/>
        <v>79</v>
      </c>
      <c r="BP59" s="240">
        <f t="shared" si="545"/>
        <v>97</v>
      </c>
      <c r="BQ59" s="240">
        <f t="shared" si="546"/>
        <v>113</v>
      </c>
      <c r="BR59" s="240">
        <f t="shared" si="547"/>
        <v>121</v>
      </c>
      <c r="BS59" s="240">
        <f t="shared" si="548"/>
        <v>130</v>
      </c>
      <c r="BT59" s="202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5">
        <f t="shared" si="549"/>
        <v>0</v>
      </c>
      <c r="DA59" s="202"/>
      <c r="DB59" s="156">
        <f t="shared" si="1299"/>
        <v>4</v>
      </c>
      <c r="DC59" s="156">
        <f t="shared" si="1241"/>
        <v>4</v>
      </c>
      <c r="DD59" s="156">
        <f t="shared" si="1242"/>
        <v>4</v>
      </c>
      <c r="DE59" s="156">
        <f t="shared" si="1243"/>
        <v>4</v>
      </c>
      <c r="DF59" s="156">
        <f t="shared" si="1244"/>
        <v>4</v>
      </c>
      <c r="DG59" s="156">
        <f t="shared" si="1245"/>
        <v>7</v>
      </c>
      <c r="DH59" s="156">
        <f t="shared" si="1246"/>
        <v>12</v>
      </c>
      <c r="DI59" s="156">
        <f t="shared" si="1247"/>
        <v>4</v>
      </c>
      <c r="DJ59" s="156">
        <f t="shared" si="1248"/>
        <v>4</v>
      </c>
      <c r="DK59" s="156">
        <f t="shared" si="1249"/>
        <v>6</v>
      </c>
      <c r="DL59" s="156">
        <f t="shared" si="1250"/>
        <v>3</v>
      </c>
      <c r="DM59" s="156">
        <f t="shared" si="1251"/>
        <v>10</v>
      </c>
      <c r="DN59" s="156">
        <f t="shared" si="1252"/>
        <v>9</v>
      </c>
      <c r="DO59" s="156">
        <f t="shared" si="1253"/>
        <v>10</v>
      </c>
      <c r="DP59" s="156">
        <f t="shared" si="1254"/>
        <v>4</v>
      </c>
      <c r="DQ59" s="156">
        <f t="shared" si="1255"/>
        <v>4</v>
      </c>
      <c r="DR59" s="156">
        <f t="shared" si="1256"/>
        <v>8</v>
      </c>
      <c r="DS59" s="156">
        <f t="shared" si="1257"/>
        <v>12</v>
      </c>
      <c r="DT59" s="156">
        <f t="shared" si="1258"/>
        <v>23</v>
      </c>
      <c r="DU59" s="156">
        <f t="shared" si="1259"/>
        <v>29</v>
      </c>
      <c r="DV59" s="156">
        <f t="shared" si="1260"/>
        <v>47</v>
      </c>
      <c r="DW59" s="156">
        <f t="shared" si="1261"/>
        <v>51</v>
      </c>
      <c r="DX59" s="156">
        <f t="shared" si="1262"/>
        <v>60</v>
      </c>
      <c r="DY59" s="156">
        <f t="shared" si="1263"/>
        <v>69</v>
      </c>
      <c r="DZ59" s="156">
        <f t="shared" si="1264"/>
        <v>74</v>
      </c>
      <c r="EA59" s="156">
        <f t="shared" si="1265"/>
        <v>79</v>
      </c>
      <c r="EB59" s="156">
        <f t="shared" si="1266"/>
        <v>97</v>
      </c>
      <c r="EC59" s="156">
        <f t="shared" si="1267"/>
        <v>113</v>
      </c>
      <c r="ED59" s="156">
        <f t="shared" si="1268"/>
        <v>121</v>
      </c>
      <c r="EE59" s="156">
        <f t="shared" si="1269"/>
        <v>130</v>
      </c>
      <c r="EF59" s="156">
        <f t="shared" si="1270"/>
        <v>130</v>
      </c>
      <c r="EG59" s="248">
        <f t="shared" si="581"/>
        <v>1136</v>
      </c>
      <c r="EH59" s="249"/>
      <c r="EI59" s="250">
        <v>4</v>
      </c>
      <c r="EJ59" s="163" t="s">
        <v>59</v>
      </c>
      <c r="EK59" s="250">
        <v>4</v>
      </c>
      <c r="EL59" s="163" t="s">
        <v>59</v>
      </c>
      <c r="EM59" s="250">
        <v>4</v>
      </c>
      <c r="EN59" s="163" t="s">
        <v>59</v>
      </c>
      <c r="EO59" s="250">
        <v>4</v>
      </c>
      <c r="EP59" s="163" t="s">
        <v>59</v>
      </c>
      <c r="EQ59" s="250">
        <v>4</v>
      </c>
      <c r="ER59" s="163" t="s">
        <v>59</v>
      </c>
      <c r="ES59" s="250">
        <v>7</v>
      </c>
      <c r="ET59" s="163" t="s">
        <v>59</v>
      </c>
      <c r="EU59" s="250">
        <v>12</v>
      </c>
      <c r="EV59" s="163" t="s">
        <v>59</v>
      </c>
      <c r="EW59" s="250">
        <v>4</v>
      </c>
      <c r="EX59" s="163" t="s">
        <v>59</v>
      </c>
      <c r="EY59" s="250">
        <v>4</v>
      </c>
      <c r="EZ59" s="163" t="s">
        <v>59</v>
      </c>
      <c r="FA59" s="250">
        <v>6</v>
      </c>
      <c r="FB59" s="163" t="s">
        <v>59</v>
      </c>
      <c r="FC59" s="250">
        <v>3</v>
      </c>
      <c r="FD59" s="163" t="s">
        <v>59</v>
      </c>
      <c r="FE59" s="250">
        <v>10</v>
      </c>
      <c r="FF59" s="163" t="s">
        <v>59</v>
      </c>
      <c r="FG59" s="250">
        <v>9</v>
      </c>
      <c r="FH59" s="163" t="s">
        <v>59</v>
      </c>
      <c r="FI59" s="250">
        <v>10</v>
      </c>
      <c r="FJ59" s="121" t="s">
        <v>59</v>
      </c>
      <c r="FK59" s="162">
        <v>4</v>
      </c>
      <c r="FL59" s="163" t="s">
        <v>59</v>
      </c>
      <c r="FM59" s="162"/>
      <c r="FN59" s="163" t="s">
        <v>59</v>
      </c>
      <c r="FO59" s="162"/>
      <c r="FP59" s="163" t="s">
        <v>59</v>
      </c>
      <c r="FQ59" s="162"/>
      <c r="FR59" s="163" t="s">
        <v>59</v>
      </c>
      <c r="FS59" s="162"/>
      <c r="FT59" s="163" t="s">
        <v>59</v>
      </c>
      <c r="FU59" s="162"/>
      <c r="FV59" s="163" t="s">
        <v>59</v>
      </c>
      <c r="FW59" s="162"/>
      <c r="FX59" s="163" t="s">
        <v>59</v>
      </c>
      <c r="FY59" s="162"/>
      <c r="FZ59" s="163" t="s">
        <v>59</v>
      </c>
      <c r="GA59" s="162"/>
      <c r="GB59" s="163" t="s">
        <v>59</v>
      </c>
      <c r="GC59" s="162"/>
      <c r="GD59" s="163" t="s">
        <v>59</v>
      </c>
      <c r="GE59" s="162"/>
      <c r="GF59" s="163" t="s">
        <v>59</v>
      </c>
      <c r="GG59" s="218"/>
      <c r="GH59" s="163" t="s">
        <v>59</v>
      </c>
      <c r="GI59" s="218"/>
      <c r="GJ59" s="163" t="s">
        <v>59</v>
      </c>
      <c r="GK59" s="162"/>
      <c r="GL59" s="163" t="s">
        <v>59</v>
      </c>
      <c r="GM59" s="162"/>
      <c r="GN59" s="163" t="s">
        <v>59</v>
      </c>
      <c r="GO59" s="250"/>
      <c r="GP59" s="163"/>
      <c r="GQ59" s="250"/>
      <c r="GR59" s="163"/>
      <c r="GS59" s="165">
        <f t="shared" si="1336"/>
        <v>89</v>
      </c>
      <c r="GT59" s="202"/>
      <c r="GU59" s="166">
        <f t="shared" si="1271"/>
        <v>0</v>
      </c>
      <c r="GV59" s="166">
        <f t="shared" si="1272"/>
        <v>0</v>
      </c>
      <c r="GW59" s="166">
        <f t="shared" si="1273"/>
        <v>0</v>
      </c>
      <c r="GX59" s="166">
        <f t="shared" si="1300"/>
        <v>0</v>
      </c>
      <c r="GY59" s="166">
        <f t="shared" si="1301"/>
        <v>0</v>
      </c>
      <c r="GZ59" s="166">
        <f t="shared" si="1302"/>
        <v>0</v>
      </c>
      <c r="HA59" s="166">
        <f t="shared" si="1274"/>
        <v>0</v>
      </c>
      <c r="HB59" s="166">
        <f t="shared" si="1275"/>
        <v>0</v>
      </c>
      <c r="HC59" s="166">
        <f t="shared" si="1276"/>
        <v>0</v>
      </c>
      <c r="HD59" s="166">
        <f t="shared" si="1277"/>
        <v>0</v>
      </c>
      <c r="HE59" s="166">
        <f t="shared" si="1278"/>
        <v>0</v>
      </c>
      <c r="HF59" s="166">
        <f t="shared" si="1279"/>
        <v>0</v>
      </c>
      <c r="HG59" s="166">
        <f t="shared" si="1280"/>
        <v>0</v>
      </c>
      <c r="HH59" s="166">
        <f t="shared" si="1281"/>
        <v>0</v>
      </c>
      <c r="HI59" s="166">
        <f t="shared" si="1282"/>
        <v>0</v>
      </c>
      <c r="HJ59" s="166">
        <f t="shared" si="1283"/>
        <v>4</v>
      </c>
      <c r="HK59" s="166">
        <f t="shared" si="1284"/>
        <v>8</v>
      </c>
      <c r="HL59" s="166">
        <f t="shared" si="1285"/>
        <v>12</v>
      </c>
      <c r="HM59" s="166">
        <f t="shared" si="1286"/>
        <v>23</v>
      </c>
      <c r="HN59" s="166">
        <f t="shared" si="1287"/>
        <v>29</v>
      </c>
      <c r="HO59" s="166">
        <f t="shared" si="1288"/>
        <v>47</v>
      </c>
      <c r="HP59" s="166">
        <f t="shared" si="1289"/>
        <v>51</v>
      </c>
      <c r="HQ59" s="166">
        <f t="shared" si="1290"/>
        <v>60</v>
      </c>
      <c r="HR59" s="166">
        <f t="shared" si="1291"/>
        <v>69</v>
      </c>
      <c r="HS59" s="166">
        <f t="shared" si="1292"/>
        <v>74</v>
      </c>
      <c r="HT59" s="166">
        <f t="shared" si="1293"/>
        <v>79</v>
      </c>
      <c r="HU59" s="166">
        <f t="shared" si="1294"/>
        <v>97</v>
      </c>
      <c r="HV59" s="166">
        <f t="shared" si="1295"/>
        <v>113</v>
      </c>
      <c r="HW59" s="166">
        <f t="shared" si="1296"/>
        <v>121</v>
      </c>
      <c r="HX59" s="166">
        <f t="shared" si="1297"/>
        <v>130</v>
      </c>
      <c r="HY59" s="166">
        <f t="shared" si="1298"/>
        <v>130</v>
      </c>
      <c r="HZ59" s="252">
        <f t="shared" si="1341"/>
        <v>1047</v>
      </c>
      <c r="IA59" s="148"/>
      <c r="IB59" s="169">
        <f t="shared" si="615"/>
        <v>0</v>
      </c>
      <c r="IC59" s="169">
        <f t="shared" si="616"/>
        <v>0</v>
      </c>
      <c r="ID59" s="169">
        <f t="shared" si="617"/>
        <v>0</v>
      </c>
      <c r="IE59" s="169">
        <f t="shared" si="618"/>
        <v>0</v>
      </c>
      <c r="IF59" s="169">
        <f t="shared" si="619"/>
        <v>0</v>
      </c>
      <c r="IG59" s="169">
        <f t="shared" si="620"/>
        <v>0</v>
      </c>
      <c r="IH59" s="169">
        <f t="shared" si="621"/>
        <v>0</v>
      </c>
      <c r="II59" s="169">
        <f t="shared" si="622"/>
        <v>0</v>
      </c>
      <c r="IJ59" s="169">
        <f t="shared" si="623"/>
        <v>0</v>
      </c>
      <c r="IK59" s="169">
        <f t="shared" si="624"/>
        <v>0</v>
      </c>
      <c r="IL59" s="169">
        <f t="shared" si="625"/>
        <v>0</v>
      </c>
      <c r="IM59" s="169">
        <f t="shared" si="626"/>
        <v>0</v>
      </c>
      <c r="IN59" s="169">
        <f t="shared" si="627"/>
        <v>0</v>
      </c>
      <c r="IO59" s="169">
        <f t="shared" si="628"/>
        <v>0</v>
      </c>
      <c r="IP59" s="169">
        <f t="shared" si="629"/>
        <v>0</v>
      </c>
      <c r="IQ59" s="169">
        <f t="shared" si="630"/>
        <v>4</v>
      </c>
      <c r="IR59" s="169">
        <f t="shared" si="631"/>
        <v>8</v>
      </c>
      <c r="IS59" s="169">
        <f t="shared" si="632"/>
        <v>12</v>
      </c>
      <c r="IT59" s="169">
        <f t="shared" si="633"/>
        <v>23</v>
      </c>
      <c r="IU59" s="169">
        <f t="shared" si="634"/>
        <v>29</v>
      </c>
      <c r="IV59" s="169">
        <f t="shared" si="635"/>
        <v>47</v>
      </c>
      <c r="IW59" s="169">
        <f t="shared" si="636"/>
        <v>51</v>
      </c>
      <c r="IX59" s="169">
        <f t="shared" si="637"/>
        <v>60</v>
      </c>
      <c r="IY59" s="169">
        <f t="shared" si="638"/>
        <v>69</v>
      </c>
      <c r="IZ59" s="169">
        <f t="shared" si="639"/>
        <v>74</v>
      </c>
      <c r="JA59" s="169">
        <f t="shared" si="640"/>
        <v>79</v>
      </c>
      <c r="JB59" s="169">
        <f t="shared" si="641"/>
        <v>97</v>
      </c>
      <c r="JC59" s="169">
        <f t="shared" si="642"/>
        <v>113</v>
      </c>
      <c r="JD59" s="169">
        <f t="shared" si="643"/>
        <v>121</v>
      </c>
      <c r="JE59" s="169">
        <f t="shared" si="644"/>
        <v>130</v>
      </c>
      <c r="JF59" s="256">
        <f t="shared" si="645"/>
        <v>130</v>
      </c>
      <c r="JG59" s="255"/>
      <c r="JH59" s="171">
        <f t="shared" si="1303"/>
        <v>0</v>
      </c>
      <c r="JI59" s="171">
        <f t="shared" si="1304"/>
        <v>0</v>
      </c>
      <c r="JJ59" s="171">
        <f t="shared" si="1305"/>
        <v>0</v>
      </c>
      <c r="JK59" s="171">
        <f t="shared" si="1306"/>
        <v>0</v>
      </c>
      <c r="JL59" s="171">
        <f t="shared" si="1307"/>
        <v>0</v>
      </c>
      <c r="JM59" s="171">
        <f t="shared" si="1308"/>
        <v>0</v>
      </c>
      <c r="JN59" s="171">
        <f t="shared" si="1309"/>
        <v>0</v>
      </c>
      <c r="JO59" s="171">
        <f t="shared" si="1310"/>
        <v>0</v>
      </c>
      <c r="JP59" s="171">
        <f t="shared" si="1311"/>
        <v>0</v>
      </c>
      <c r="JQ59" s="171">
        <f t="shared" si="1312"/>
        <v>0</v>
      </c>
      <c r="JR59" s="171">
        <f t="shared" si="1313"/>
        <v>0</v>
      </c>
      <c r="JS59" s="171">
        <f t="shared" si="1314"/>
        <v>0</v>
      </c>
      <c r="JT59" s="171">
        <f t="shared" si="1315"/>
        <v>0</v>
      </c>
      <c r="JU59" s="171">
        <f t="shared" si="1316"/>
        <v>0</v>
      </c>
      <c r="JV59" s="171">
        <f t="shared" si="1317"/>
        <v>0</v>
      </c>
      <c r="JW59" s="171">
        <f t="shared" si="1318"/>
        <v>0</v>
      </c>
      <c r="JX59" s="171">
        <f t="shared" si="1319"/>
        <v>0</v>
      </c>
      <c r="JY59" s="171">
        <f t="shared" si="1320"/>
        <v>0</v>
      </c>
      <c r="JZ59" s="171">
        <f t="shared" si="1321"/>
        <v>0</v>
      </c>
      <c r="KA59" s="171">
        <f t="shared" si="1322"/>
        <v>0</v>
      </c>
      <c r="KB59" s="171">
        <f t="shared" si="1323"/>
        <v>0</v>
      </c>
      <c r="KC59" s="171">
        <f t="shared" si="1324"/>
        <v>0</v>
      </c>
      <c r="KD59" s="171">
        <f t="shared" si="1325"/>
        <v>0</v>
      </c>
      <c r="KE59" s="171">
        <f t="shared" si="1326"/>
        <v>0</v>
      </c>
      <c r="KF59" s="171">
        <f t="shared" si="1327"/>
        <v>0</v>
      </c>
      <c r="KG59" s="171">
        <f t="shared" si="1328"/>
        <v>0</v>
      </c>
      <c r="KH59" s="171">
        <f t="shared" si="1329"/>
        <v>0</v>
      </c>
      <c r="KI59" s="171">
        <f t="shared" si="1330"/>
        <v>0</v>
      </c>
      <c r="KJ59" s="171">
        <f t="shared" si="1331"/>
        <v>0</v>
      </c>
      <c r="KK59" s="171">
        <f t="shared" si="1332"/>
        <v>0</v>
      </c>
      <c r="KL59" s="171">
        <f t="shared" si="1333"/>
        <v>0</v>
      </c>
      <c r="KM59" s="259">
        <f t="shared" si="1342"/>
        <v>0</v>
      </c>
      <c r="KN59" s="113">
        <f t="shared" si="1334"/>
        <v>56420</v>
      </c>
      <c r="KO59" s="114">
        <f t="shared" si="1335"/>
        <v>0</v>
      </c>
    </row>
    <row r="60" customFormat="1" spans="1:301">
      <c r="A60" s="234" t="s">
        <v>299</v>
      </c>
      <c r="B60" s="132">
        <v>51611</v>
      </c>
      <c r="C60" s="132" t="s">
        <v>57</v>
      </c>
      <c r="D60" s="224">
        <v>660</v>
      </c>
      <c r="E60" s="132" t="s">
        <v>58</v>
      </c>
      <c r="F60" s="133">
        <v>0</v>
      </c>
      <c r="G60" s="3">
        <v>4</v>
      </c>
      <c r="H60" s="3">
        <v>4</v>
      </c>
      <c r="I60" s="3">
        <v>4</v>
      </c>
      <c r="J60" s="3">
        <v>4</v>
      </c>
      <c r="K60" s="3">
        <v>7</v>
      </c>
      <c r="L60" s="3">
        <v>6</v>
      </c>
      <c r="M60" s="3">
        <v>12</v>
      </c>
      <c r="N60" s="3">
        <v>4</v>
      </c>
      <c r="O60" s="3">
        <v>4</v>
      </c>
      <c r="P60" s="3">
        <v>4</v>
      </c>
      <c r="Q60" s="3">
        <v>6</v>
      </c>
      <c r="R60" s="3">
        <v>4</v>
      </c>
      <c r="S60" s="3">
        <v>10</v>
      </c>
      <c r="T60" s="3">
        <v>12</v>
      </c>
      <c r="U60" s="3">
        <v>4</v>
      </c>
      <c r="V60" s="3">
        <v>4</v>
      </c>
      <c r="W60" s="3">
        <v>6</v>
      </c>
      <c r="X60" s="3">
        <v>4</v>
      </c>
      <c r="Y60" s="3">
        <v>5</v>
      </c>
      <c r="Z60" s="3">
        <v>8</v>
      </c>
      <c r="AA60" s="3">
        <v>13</v>
      </c>
      <c r="AB60" s="3">
        <v>3</v>
      </c>
      <c r="AC60" s="3">
        <v>13</v>
      </c>
      <c r="AD60" s="3">
        <v>8</v>
      </c>
      <c r="AE60" s="3">
        <v>23</v>
      </c>
      <c r="AF60" s="3">
        <v>36</v>
      </c>
      <c r="AG60" s="3">
        <v>28</v>
      </c>
      <c r="AH60" s="3">
        <v>16</v>
      </c>
      <c r="AI60" s="3">
        <v>8</v>
      </c>
      <c r="AJ60" s="3">
        <v>9</v>
      </c>
      <c r="AK60" s="3">
        <v>6</v>
      </c>
      <c r="AL60" s="141">
        <f t="shared" si="516"/>
        <v>279</v>
      </c>
      <c r="AM60" s="142">
        <f t="shared" si="517"/>
        <v>279</v>
      </c>
      <c r="AN60" s="200"/>
      <c r="AO60" s="203">
        <f t="shared" si="518"/>
        <v>0</v>
      </c>
      <c r="AP60" s="240">
        <f t="shared" si="519"/>
        <v>0</v>
      </c>
      <c r="AQ60" s="240">
        <f t="shared" si="520"/>
        <v>0</v>
      </c>
      <c r="AR60" s="240">
        <f t="shared" si="521"/>
        <v>0</v>
      </c>
      <c r="AS60" s="240">
        <f t="shared" si="522"/>
        <v>0</v>
      </c>
      <c r="AT60" s="240">
        <f t="shared" si="523"/>
        <v>0</v>
      </c>
      <c r="AU60" s="240">
        <f t="shared" si="524"/>
        <v>0</v>
      </c>
      <c r="AV60" s="240">
        <f t="shared" si="525"/>
        <v>0</v>
      </c>
      <c r="AW60" s="240">
        <f t="shared" si="526"/>
        <v>0</v>
      </c>
      <c r="AX60" s="240">
        <f t="shared" si="527"/>
        <v>0</v>
      </c>
      <c r="AY60" s="240">
        <f t="shared" si="528"/>
        <v>0</v>
      </c>
      <c r="AZ60" s="240">
        <f t="shared" si="529"/>
        <v>0</v>
      </c>
      <c r="BA60" s="240">
        <f t="shared" si="530"/>
        <v>0</v>
      </c>
      <c r="BB60" s="240">
        <f t="shared" si="531"/>
        <v>0</v>
      </c>
      <c r="BC60" s="240">
        <f t="shared" si="532"/>
        <v>0</v>
      </c>
      <c r="BD60" s="240">
        <f t="shared" si="533"/>
        <v>0</v>
      </c>
      <c r="BE60" s="240">
        <f t="shared" si="534"/>
        <v>4</v>
      </c>
      <c r="BF60" s="241">
        <f t="shared" si="535"/>
        <v>10</v>
      </c>
      <c r="BG60" s="240">
        <f t="shared" si="536"/>
        <v>14</v>
      </c>
      <c r="BH60" s="240">
        <f t="shared" si="537"/>
        <v>19</v>
      </c>
      <c r="BI60" s="240">
        <f t="shared" si="538"/>
        <v>27</v>
      </c>
      <c r="BJ60" s="240">
        <f t="shared" si="539"/>
        <v>40</v>
      </c>
      <c r="BK60" s="240">
        <f t="shared" si="540"/>
        <v>43</v>
      </c>
      <c r="BL60" s="240">
        <f t="shared" si="541"/>
        <v>56</v>
      </c>
      <c r="BM60" s="240">
        <f t="shared" si="542"/>
        <v>64</v>
      </c>
      <c r="BN60" s="240">
        <f t="shared" si="543"/>
        <v>87</v>
      </c>
      <c r="BO60" s="240">
        <f t="shared" si="544"/>
        <v>123</v>
      </c>
      <c r="BP60" s="240">
        <f t="shared" si="545"/>
        <v>151</v>
      </c>
      <c r="BQ60" s="240">
        <f t="shared" si="546"/>
        <v>167</v>
      </c>
      <c r="BR60" s="240">
        <f t="shared" si="547"/>
        <v>175</v>
      </c>
      <c r="BS60" s="240">
        <f t="shared" si="548"/>
        <v>184</v>
      </c>
      <c r="BT60" s="202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5">
        <f t="shared" si="549"/>
        <v>0</v>
      </c>
      <c r="DA60" s="202"/>
      <c r="DB60" s="156">
        <f t="shared" si="1299"/>
        <v>4</v>
      </c>
      <c r="DC60" s="156">
        <f t="shared" si="1241"/>
        <v>4</v>
      </c>
      <c r="DD60" s="156">
        <f t="shared" si="1242"/>
        <v>4</v>
      </c>
      <c r="DE60" s="156">
        <f t="shared" si="1243"/>
        <v>4</v>
      </c>
      <c r="DF60" s="156">
        <f t="shared" si="1244"/>
        <v>7</v>
      </c>
      <c r="DG60" s="156">
        <f t="shared" si="1245"/>
        <v>6</v>
      </c>
      <c r="DH60" s="156">
        <f t="shared" si="1246"/>
        <v>12</v>
      </c>
      <c r="DI60" s="156">
        <f t="shared" si="1247"/>
        <v>4</v>
      </c>
      <c r="DJ60" s="156">
        <f t="shared" si="1248"/>
        <v>4</v>
      </c>
      <c r="DK60" s="156">
        <f t="shared" si="1249"/>
        <v>4</v>
      </c>
      <c r="DL60" s="156">
        <f t="shared" si="1250"/>
        <v>6</v>
      </c>
      <c r="DM60" s="156">
        <f t="shared" si="1251"/>
        <v>4</v>
      </c>
      <c r="DN60" s="156">
        <f t="shared" si="1252"/>
        <v>10</v>
      </c>
      <c r="DO60" s="156">
        <f t="shared" si="1253"/>
        <v>12</v>
      </c>
      <c r="DP60" s="156">
        <f t="shared" si="1254"/>
        <v>4</v>
      </c>
      <c r="DQ60" s="156">
        <f t="shared" si="1255"/>
        <v>4</v>
      </c>
      <c r="DR60" s="156">
        <f t="shared" si="1256"/>
        <v>10</v>
      </c>
      <c r="DS60" s="156">
        <f t="shared" si="1257"/>
        <v>14</v>
      </c>
      <c r="DT60" s="156">
        <f t="shared" si="1258"/>
        <v>19</v>
      </c>
      <c r="DU60" s="156">
        <f t="shared" si="1259"/>
        <v>27</v>
      </c>
      <c r="DV60" s="156">
        <f t="shared" si="1260"/>
        <v>40</v>
      </c>
      <c r="DW60" s="156">
        <f t="shared" si="1261"/>
        <v>43</v>
      </c>
      <c r="DX60" s="156">
        <f t="shared" si="1262"/>
        <v>56</v>
      </c>
      <c r="DY60" s="156">
        <f t="shared" si="1263"/>
        <v>64</v>
      </c>
      <c r="DZ60" s="156">
        <f t="shared" si="1264"/>
        <v>87</v>
      </c>
      <c r="EA60" s="156">
        <f t="shared" si="1265"/>
        <v>123</v>
      </c>
      <c r="EB60" s="156">
        <f t="shared" si="1266"/>
        <v>151</v>
      </c>
      <c r="EC60" s="156">
        <f t="shared" si="1267"/>
        <v>167</v>
      </c>
      <c r="ED60" s="156">
        <f t="shared" si="1268"/>
        <v>175</v>
      </c>
      <c r="EE60" s="156">
        <f t="shared" si="1269"/>
        <v>184</v>
      </c>
      <c r="EF60" s="156">
        <f t="shared" si="1270"/>
        <v>190</v>
      </c>
      <c r="EG60" s="248">
        <f t="shared" si="581"/>
        <v>1443</v>
      </c>
      <c r="EH60" s="249"/>
      <c r="EI60" s="250">
        <v>4</v>
      </c>
      <c r="EJ60" s="163" t="s">
        <v>59</v>
      </c>
      <c r="EK60" s="250">
        <v>4</v>
      </c>
      <c r="EL60" s="163" t="s">
        <v>59</v>
      </c>
      <c r="EM60" s="250">
        <v>4</v>
      </c>
      <c r="EN60" s="163" t="s">
        <v>59</v>
      </c>
      <c r="EO60" s="250">
        <v>4</v>
      </c>
      <c r="EP60" s="163" t="s">
        <v>59</v>
      </c>
      <c r="EQ60" s="250">
        <v>7</v>
      </c>
      <c r="ER60" s="163" t="s">
        <v>59</v>
      </c>
      <c r="ES60" s="250">
        <v>6</v>
      </c>
      <c r="ET60" s="163" t="s">
        <v>59</v>
      </c>
      <c r="EU60" s="250">
        <v>12</v>
      </c>
      <c r="EV60" s="163" t="s">
        <v>59</v>
      </c>
      <c r="EW60" s="250">
        <v>4</v>
      </c>
      <c r="EX60" s="163" t="s">
        <v>59</v>
      </c>
      <c r="EY60" s="250">
        <v>4</v>
      </c>
      <c r="EZ60" s="163" t="s">
        <v>59</v>
      </c>
      <c r="FA60" s="250">
        <v>4</v>
      </c>
      <c r="FB60" s="163" t="s">
        <v>59</v>
      </c>
      <c r="FC60" s="250">
        <v>6</v>
      </c>
      <c r="FD60" s="163" t="s">
        <v>59</v>
      </c>
      <c r="FE60" s="250">
        <v>4</v>
      </c>
      <c r="FF60" s="163" t="s">
        <v>59</v>
      </c>
      <c r="FG60" s="250">
        <v>10</v>
      </c>
      <c r="FH60" s="163" t="s">
        <v>59</v>
      </c>
      <c r="FI60" s="250">
        <v>12</v>
      </c>
      <c r="FJ60" s="121" t="s">
        <v>59</v>
      </c>
      <c r="FK60" s="162">
        <v>4</v>
      </c>
      <c r="FL60" s="163" t="s">
        <v>59</v>
      </c>
      <c r="FM60" s="162"/>
      <c r="FN60" s="163" t="s">
        <v>59</v>
      </c>
      <c r="FO60" s="162"/>
      <c r="FP60" s="163" t="s">
        <v>59</v>
      </c>
      <c r="FQ60" s="162"/>
      <c r="FR60" s="163" t="s">
        <v>59</v>
      </c>
      <c r="FS60" s="162"/>
      <c r="FT60" s="163" t="s">
        <v>59</v>
      </c>
      <c r="FU60" s="162"/>
      <c r="FV60" s="163" t="s">
        <v>59</v>
      </c>
      <c r="FW60" s="162"/>
      <c r="FX60" s="163" t="s">
        <v>59</v>
      </c>
      <c r="FY60" s="162"/>
      <c r="FZ60" s="163" t="s">
        <v>59</v>
      </c>
      <c r="GA60" s="162"/>
      <c r="GB60" s="163" t="s">
        <v>59</v>
      </c>
      <c r="GC60" s="162"/>
      <c r="GD60" s="163" t="s">
        <v>59</v>
      </c>
      <c r="GE60" s="162"/>
      <c r="GF60" s="163" t="s">
        <v>59</v>
      </c>
      <c r="GG60" s="218"/>
      <c r="GH60" s="163" t="s">
        <v>59</v>
      </c>
      <c r="GI60" s="218"/>
      <c r="GJ60" s="163" t="s">
        <v>59</v>
      </c>
      <c r="GK60" s="162"/>
      <c r="GL60" s="163" t="s">
        <v>59</v>
      </c>
      <c r="GM60" s="162"/>
      <c r="GN60" s="163" t="s">
        <v>59</v>
      </c>
      <c r="GO60" s="250"/>
      <c r="GP60" s="163"/>
      <c r="GQ60" s="250"/>
      <c r="GR60" s="163"/>
      <c r="GS60" s="165">
        <f t="shared" si="1336"/>
        <v>89</v>
      </c>
      <c r="GT60" s="202"/>
      <c r="GU60" s="166">
        <f t="shared" si="1271"/>
        <v>0</v>
      </c>
      <c r="GV60" s="166">
        <f t="shared" si="1272"/>
        <v>0</v>
      </c>
      <c r="GW60" s="166">
        <f t="shared" si="1273"/>
        <v>0</v>
      </c>
      <c r="GX60" s="166">
        <f t="shared" si="1300"/>
        <v>0</v>
      </c>
      <c r="GY60" s="166">
        <f t="shared" si="1301"/>
        <v>0</v>
      </c>
      <c r="GZ60" s="166">
        <f t="shared" si="1302"/>
        <v>0</v>
      </c>
      <c r="HA60" s="166">
        <f t="shared" si="1274"/>
        <v>0</v>
      </c>
      <c r="HB60" s="166">
        <f t="shared" si="1275"/>
        <v>0</v>
      </c>
      <c r="HC60" s="166">
        <f t="shared" si="1276"/>
        <v>0</v>
      </c>
      <c r="HD60" s="166">
        <f t="shared" si="1277"/>
        <v>0</v>
      </c>
      <c r="HE60" s="166">
        <f t="shared" si="1278"/>
        <v>0</v>
      </c>
      <c r="HF60" s="166">
        <f t="shared" si="1279"/>
        <v>0</v>
      </c>
      <c r="HG60" s="166">
        <f t="shared" si="1280"/>
        <v>0</v>
      </c>
      <c r="HH60" s="166">
        <f t="shared" si="1281"/>
        <v>0</v>
      </c>
      <c r="HI60" s="166">
        <f t="shared" si="1282"/>
        <v>0</v>
      </c>
      <c r="HJ60" s="166">
        <f t="shared" si="1283"/>
        <v>4</v>
      </c>
      <c r="HK60" s="166">
        <f t="shared" si="1284"/>
        <v>10</v>
      </c>
      <c r="HL60" s="166">
        <f t="shared" si="1285"/>
        <v>14</v>
      </c>
      <c r="HM60" s="166">
        <f t="shared" si="1286"/>
        <v>19</v>
      </c>
      <c r="HN60" s="166">
        <f t="shared" si="1287"/>
        <v>27</v>
      </c>
      <c r="HO60" s="166">
        <f t="shared" si="1288"/>
        <v>40</v>
      </c>
      <c r="HP60" s="166">
        <f t="shared" si="1289"/>
        <v>43</v>
      </c>
      <c r="HQ60" s="166">
        <f t="shared" si="1290"/>
        <v>56</v>
      </c>
      <c r="HR60" s="166">
        <f t="shared" si="1291"/>
        <v>64</v>
      </c>
      <c r="HS60" s="166">
        <f t="shared" si="1292"/>
        <v>87</v>
      </c>
      <c r="HT60" s="166">
        <f t="shared" si="1293"/>
        <v>123</v>
      </c>
      <c r="HU60" s="166">
        <f t="shared" si="1294"/>
        <v>151</v>
      </c>
      <c r="HV60" s="166">
        <f t="shared" si="1295"/>
        <v>167</v>
      </c>
      <c r="HW60" s="166">
        <f t="shared" si="1296"/>
        <v>175</v>
      </c>
      <c r="HX60" s="166">
        <f t="shared" si="1297"/>
        <v>184</v>
      </c>
      <c r="HY60" s="166">
        <f t="shared" si="1298"/>
        <v>190</v>
      </c>
      <c r="HZ60" s="252">
        <f t="shared" si="1341"/>
        <v>1354</v>
      </c>
      <c r="IA60" s="148"/>
      <c r="IB60" s="169">
        <f t="shared" si="615"/>
        <v>0</v>
      </c>
      <c r="IC60" s="169">
        <f t="shared" si="616"/>
        <v>0</v>
      </c>
      <c r="ID60" s="169">
        <f t="shared" si="617"/>
        <v>0</v>
      </c>
      <c r="IE60" s="169">
        <f t="shared" si="618"/>
        <v>0</v>
      </c>
      <c r="IF60" s="169">
        <f t="shared" si="619"/>
        <v>0</v>
      </c>
      <c r="IG60" s="169">
        <f t="shared" si="620"/>
        <v>0</v>
      </c>
      <c r="IH60" s="169">
        <f t="shared" si="621"/>
        <v>0</v>
      </c>
      <c r="II60" s="169">
        <f t="shared" si="622"/>
        <v>0</v>
      </c>
      <c r="IJ60" s="169">
        <f t="shared" si="623"/>
        <v>0</v>
      </c>
      <c r="IK60" s="169">
        <f t="shared" si="624"/>
        <v>0</v>
      </c>
      <c r="IL60" s="169">
        <f t="shared" si="625"/>
        <v>0</v>
      </c>
      <c r="IM60" s="169">
        <f t="shared" si="626"/>
        <v>0</v>
      </c>
      <c r="IN60" s="169">
        <f t="shared" si="627"/>
        <v>0</v>
      </c>
      <c r="IO60" s="169">
        <f t="shared" si="628"/>
        <v>0</v>
      </c>
      <c r="IP60" s="169">
        <f t="shared" si="629"/>
        <v>0</v>
      </c>
      <c r="IQ60" s="169">
        <f t="shared" si="630"/>
        <v>4</v>
      </c>
      <c r="IR60" s="169">
        <f t="shared" si="631"/>
        <v>10</v>
      </c>
      <c r="IS60" s="169">
        <f t="shared" si="632"/>
        <v>14</v>
      </c>
      <c r="IT60" s="169">
        <f t="shared" si="633"/>
        <v>19</v>
      </c>
      <c r="IU60" s="169">
        <f t="shared" si="634"/>
        <v>27</v>
      </c>
      <c r="IV60" s="169">
        <f t="shared" si="635"/>
        <v>40</v>
      </c>
      <c r="IW60" s="169">
        <f t="shared" si="636"/>
        <v>43</v>
      </c>
      <c r="IX60" s="169">
        <f t="shared" si="637"/>
        <v>56</v>
      </c>
      <c r="IY60" s="169">
        <f t="shared" si="638"/>
        <v>64</v>
      </c>
      <c r="IZ60" s="169">
        <f t="shared" si="639"/>
        <v>87</v>
      </c>
      <c r="JA60" s="169">
        <f t="shared" si="640"/>
        <v>123</v>
      </c>
      <c r="JB60" s="169">
        <f t="shared" si="641"/>
        <v>151</v>
      </c>
      <c r="JC60" s="169">
        <f t="shared" si="642"/>
        <v>167</v>
      </c>
      <c r="JD60" s="169">
        <f t="shared" si="643"/>
        <v>175</v>
      </c>
      <c r="JE60" s="169">
        <f t="shared" si="644"/>
        <v>184</v>
      </c>
      <c r="JF60" s="256">
        <f t="shared" si="645"/>
        <v>190</v>
      </c>
      <c r="JG60" s="255"/>
      <c r="JH60" s="171">
        <f t="shared" si="1303"/>
        <v>0</v>
      </c>
      <c r="JI60" s="171">
        <f t="shared" si="1304"/>
        <v>0</v>
      </c>
      <c r="JJ60" s="171">
        <f t="shared" si="1305"/>
        <v>0</v>
      </c>
      <c r="JK60" s="171">
        <f t="shared" si="1306"/>
        <v>0</v>
      </c>
      <c r="JL60" s="171">
        <f t="shared" si="1307"/>
        <v>0</v>
      </c>
      <c r="JM60" s="171">
        <f t="shared" si="1308"/>
        <v>0</v>
      </c>
      <c r="JN60" s="171">
        <f t="shared" si="1309"/>
        <v>0</v>
      </c>
      <c r="JO60" s="171">
        <f t="shared" si="1310"/>
        <v>0</v>
      </c>
      <c r="JP60" s="171">
        <f t="shared" si="1311"/>
        <v>0</v>
      </c>
      <c r="JQ60" s="171">
        <f t="shared" si="1312"/>
        <v>0</v>
      </c>
      <c r="JR60" s="171">
        <f t="shared" si="1313"/>
        <v>0</v>
      </c>
      <c r="JS60" s="171">
        <f t="shared" si="1314"/>
        <v>0</v>
      </c>
      <c r="JT60" s="171">
        <f t="shared" si="1315"/>
        <v>0</v>
      </c>
      <c r="JU60" s="171">
        <f t="shared" si="1316"/>
        <v>0</v>
      </c>
      <c r="JV60" s="171">
        <f t="shared" si="1317"/>
        <v>0</v>
      </c>
      <c r="JW60" s="171">
        <f t="shared" si="1318"/>
        <v>0</v>
      </c>
      <c r="JX60" s="171">
        <f t="shared" si="1319"/>
        <v>0</v>
      </c>
      <c r="JY60" s="171">
        <f t="shared" si="1320"/>
        <v>0</v>
      </c>
      <c r="JZ60" s="171">
        <f t="shared" si="1321"/>
        <v>0</v>
      </c>
      <c r="KA60" s="171">
        <f t="shared" si="1322"/>
        <v>0</v>
      </c>
      <c r="KB60" s="171">
        <f t="shared" si="1323"/>
        <v>0</v>
      </c>
      <c r="KC60" s="171">
        <f t="shared" si="1324"/>
        <v>0</v>
      </c>
      <c r="KD60" s="171">
        <f t="shared" si="1325"/>
        <v>0</v>
      </c>
      <c r="KE60" s="171">
        <f t="shared" si="1326"/>
        <v>0</v>
      </c>
      <c r="KF60" s="171">
        <f t="shared" si="1327"/>
        <v>0</v>
      </c>
      <c r="KG60" s="171">
        <f t="shared" si="1328"/>
        <v>0</v>
      </c>
      <c r="KH60" s="171">
        <f t="shared" si="1329"/>
        <v>0</v>
      </c>
      <c r="KI60" s="171">
        <f t="shared" si="1330"/>
        <v>0</v>
      </c>
      <c r="KJ60" s="171">
        <f t="shared" si="1331"/>
        <v>0</v>
      </c>
      <c r="KK60" s="171">
        <f t="shared" si="1332"/>
        <v>0</v>
      </c>
      <c r="KL60" s="171">
        <f t="shared" si="1333"/>
        <v>0</v>
      </c>
      <c r="KM60" s="259">
        <f t="shared" si="1342"/>
        <v>0</v>
      </c>
      <c r="KN60" s="113">
        <f t="shared" si="1334"/>
        <v>125400</v>
      </c>
      <c r="KO60" s="114">
        <f t="shared" si="1335"/>
        <v>0</v>
      </c>
    </row>
    <row r="61" customFormat="1" spans="1:301">
      <c r="A61" s="234" t="s">
        <v>300</v>
      </c>
      <c r="B61" s="132">
        <v>63758</v>
      </c>
      <c r="C61" s="132" t="s">
        <v>57</v>
      </c>
      <c r="D61" s="224">
        <v>660</v>
      </c>
      <c r="E61" s="132" t="s">
        <v>58</v>
      </c>
      <c r="F61" s="133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141">
        <f t="shared" si="516"/>
        <v>0</v>
      </c>
      <c r="AM61" s="142">
        <f t="shared" si="517"/>
        <v>0</v>
      </c>
      <c r="AN61" s="200"/>
      <c r="AO61" s="203">
        <f t="shared" si="518"/>
        <v>0</v>
      </c>
      <c r="AP61" s="240">
        <f t="shared" si="519"/>
        <v>0</v>
      </c>
      <c r="AQ61" s="240">
        <f t="shared" si="520"/>
        <v>0</v>
      </c>
      <c r="AR61" s="240">
        <f t="shared" si="521"/>
        <v>0</v>
      </c>
      <c r="AS61" s="240">
        <f t="shared" si="522"/>
        <v>0</v>
      </c>
      <c r="AT61" s="240">
        <f t="shared" si="523"/>
        <v>0</v>
      </c>
      <c r="AU61" s="240">
        <f t="shared" si="524"/>
        <v>0</v>
      </c>
      <c r="AV61" s="240">
        <f t="shared" si="525"/>
        <v>0</v>
      </c>
      <c r="AW61" s="240">
        <f t="shared" si="526"/>
        <v>0</v>
      </c>
      <c r="AX61" s="240">
        <f t="shared" si="527"/>
        <v>0</v>
      </c>
      <c r="AY61" s="240">
        <f t="shared" si="528"/>
        <v>0</v>
      </c>
      <c r="AZ61" s="240">
        <f t="shared" si="529"/>
        <v>0</v>
      </c>
      <c r="BA61" s="240">
        <f t="shared" si="530"/>
        <v>0</v>
      </c>
      <c r="BB61" s="240">
        <f t="shared" si="531"/>
        <v>0</v>
      </c>
      <c r="BC61" s="240">
        <f t="shared" si="532"/>
        <v>0</v>
      </c>
      <c r="BD61" s="240">
        <f t="shared" si="533"/>
        <v>0</v>
      </c>
      <c r="BE61" s="240">
        <f t="shared" si="534"/>
        <v>0</v>
      </c>
      <c r="BF61" s="241">
        <f t="shared" si="535"/>
        <v>0</v>
      </c>
      <c r="BG61" s="240">
        <f t="shared" si="536"/>
        <v>0</v>
      </c>
      <c r="BH61" s="240">
        <f t="shared" si="537"/>
        <v>0</v>
      </c>
      <c r="BI61" s="240">
        <f t="shared" si="538"/>
        <v>0</v>
      </c>
      <c r="BJ61" s="240">
        <f t="shared" si="539"/>
        <v>0</v>
      </c>
      <c r="BK61" s="240">
        <f t="shared" si="540"/>
        <v>0</v>
      </c>
      <c r="BL61" s="240">
        <f t="shared" si="541"/>
        <v>0</v>
      </c>
      <c r="BM61" s="240">
        <f t="shared" si="542"/>
        <v>0</v>
      </c>
      <c r="BN61" s="240">
        <f t="shared" si="543"/>
        <v>0</v>
      </c>
      <c r="BO61" s="240">
        <f t="shared" si="544"/>
        <v>0</v>
      </c>
      <c r="BP61" s="240">
        <f t="shared" si="545"/>
        <v>0</v>
      </c>
      <c r="BQ61" s="240">
        <f t="shared" si="546"/>
        <v>0</v>
      </c>
      <c r="BR61" s="240">
        <f t="shared" si="547"/>
        <v>0</v>
      </c>
      <c r="BS61" s="240">
        <f t="shared" si="548"/>
        <v>0</v>
      </c>
      <c r="BT61" s="202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/>
      <c r="CS61" s="150"/>
      <c r="CT61" s="150"/>
      <c r="CU61" s="150"/>
      <c r="CV61" s="150"/>
      <c r="CW61" s="150"/>
      <c r="CX61" s="150"/>
      <c r="CY61" s="150"/>
      <c r="CZ61" s="155">
        <f t="shared" si="549"/>
        <v>0</v>
      </c>
      <c r="DA61" s="202"/>
      <c r="DB61" s="156">
        <f t="shared" si="1299"/>
        <v>0</v>
      </c>
      <c r="DC61" s="156">
        <f t="shared" si="1241"/>
        <v>0</v>
      </c>
      <c r="DD61" s="156">
        <f t="shared" si="1242"/>
        <v>0</v>
      </c>
      <c r="DE61" s="156">
        <f t="shared" si="1243"/>
        <v>0</v>
      </c>
      <c r="DF61" s="156">
        <f t="shared" si="1244"/>
        <v>0</v>
      </c>
      <c r="DG61" s="156">
        <f t="shared" si="1245"/>
        <v>0</v>
      </c>
      <c r="DH61" s="156">
        <f t="shared" si="1246"/>
        <v>0</v>
      </c>
      <c r="DI61" s="156">
        <f t="shared" si="1247"/>
        <v>0</v>
      </c>
      <c r="DJ61" s="156">
        <f t="shared" si="1248"/>
        <v>0</v>
      </c>
      <c r="DK61" s="156">
        <f t="shared" si="1249"/>
        <v>0</v>
      </c>
      <c r="DL61" s="156">
        <f t="shared" si="1250"/>
        <v>0</v>
      </c>
      <c r="DM61" s="156">
        <f t="shared" si="1251"/>
        <v>0</v>
      </c>
      <c r="DN61" s="156">
        <f t="shared" si="1252"/>
        <v>0</v>
      </c>
      <c r="DO61" s="156">
        <f t="shared" si="1253"/>
        <v>0</v>
      </c>
      <c r="DP61" s="156">
        <f t="shared" si="1254"/>
        <v>0</v>
      </c>
      <c r="DQ61" s="156">
        <f t="shared" si="1255"/>
        <v>0</v>
      </c>
      <c r="DR61" s="156">
        <f t="shared" si="1256"/>
        <v>0</v>
      </c>
      <c r="DS61" s="156">
        <f t="shared" si="1257"/>
        <v>0</v>
      </c>
      <c r="DT61" s="156">
        <f t="shared" si="1258"/>
        <v>0</v>
      </c>
      <c r="DU61" s="156">
        <f t="shared" si="1259"/>
        <v>0</v>
      </c>
      <c r="DV61" s="156">
        <f t="shared" si="1260"/>
        <v>0</v>
      </c>
      <c r="DW61" s="156">
        <f t="shared" si="1261"/>
        <v>0</v>
      </c>
      <c r="DX61" s="156">
        <f t="shared" si="1262"/>
        <v>0</v>
      </c>
      <c r="DY61" s="156">
        <f t="shared" si="1263"/>
        <v>0</v>
      </c>
      <c r="DZ61" s="156">
        <f t="shared" si="1264"/>
        <v>0</v>
      </c>
      <c r="EA61" s="156">
        <f t="shared" si="1265"/>
        <v>0</v>
      </c>
      <c r="EB61" s="156">
        <f t="shared" si="1266"/>
        <v>0</v>
      </c>
      <c r="EC61" s="156">
        <f t="shared" si="1267"/>
        <v>0</v>
      </c>
      <c r="ED61" s="156">
        <f t="shared" si="1268"/>
        <v>0</v>
      </c>
      <c r="EE61" s="156">
        <f t="shared" si="1269"/>
        <v>0</v>
      </c>
      <c r="EF61" s="156">
        <f t="shared" si="1270"/>
        <v>0</v>
      </c>
      <c r="EG61" s="248">
        <f t="shared" si="581"/>
        <v>0</v>
      </c>
      <c r="EH61" s="249"/>
      <c r="EI61" s="250"/>
      <c r="EJ61" s="163" t="s">
        <v>59</v>
      </c>
      <c r="EK61" s="250"/>
      <c r="EL61" s="163" t="s">
        <v>59</v>
      </c>
      <c r="EM61" s="250"/>
      <c r="EN61" s="163" t="s">
        <v>59</v>
      </c>
      <c r="EO61" s="250"/>
      <c r="EP61" s="163" t="s">
        <v>59</v>
      </c>
      <c r="EQ61" s="250"/>
      <c r="ER61" s="163" t="s">
        <v>59</v>
      </c>
      <c r="ES61" s="250"/>
      <c r="ET61" s="163" t="s">
        <v>59</v>
      </c>
      <c r="EU61" s="250"/>
      <c r="EV61" s="163" t="s">
        <v>59</v>
      </c>
      <c r="EW61" s="250"/>
      <c r="EX61" s="163" t="s">
        <v>59</v>
      </c>
      <c r="EY61" s="250"/>
      <c r="EZ61" s="163" t="s">
        <v>59</v>
      </c>
      <c r="FA61" s="250"/>
      <c r="FB61" s="163" t="s">
        <v>59</v>
      </c>
      <c r="FC61" s="250"/>
      <c r="FD61" s="163" t="s">
        <v>59</v>
      </c>
      <c r="FE61" s="250"/>
      <c r="FF61" s="163" t="s">
        <v>59</v>
      </c>
      <c r="FG61" s="250"/>
      <c r="FH61" s="163" t="s">
        <v>59</v>
      </c>
      <c r="FI61" s="250"/>
      <c r="FJ61" s="121" t="s">
        <v>59</v>
      </c>
      <c r="FK61" s="162"/>
      <c r="FL61" s="163" t="s">
        <v>59</v>
      </c>
      <c r="FM61" s="162"/>
      <c r="FN61" s="163" t="s">
        <v>59</v>
      </c>
      <c r="FO61" s="162"/>
      <c r="FP61" s="163" t="s">
        <v>59</v>
      </c>
      <c r="FQ61" s="162"/>
      <c r="FR61" s="163" t="s">
        <v>59</v>
      </c>
      <c r="FS61" s="162"/>
      <c r="FT61" s="163" t="s">
        <v>59</v>
      </c>
      <c r="FU61" s="162"/>
      <c r="FV61" s="163" t="s">
        <v>59</v>
      </c>
      <c r="FW61" s="162"/>
      <c r="FX61" s="163" t="s">
        <v>59</v>
      </c>
      <c r="FY61" s="162"/>
      <c r="FZ61" s="163" t="s">
        <v>59</v>
      </c>
      <c r="GA61" s="162"/>
      <c r="GB61" s="163" t="s">
        <v>59</v>
      </c>
      <c r="GC61" s="162"/>
      <c r="GD61" s="163" t="s">
        <v>59</v>
      </c>
      <c r="GE61" s="162"/>
      <c r="GF61" s="163" t="s">
        <v>59</v>
      </c>
      <c r="GG61" s="218"/>
      <c r="GH61" s="163" t="s">
        <v>59</v>
      </c>
      <c r="GI61" s="218"/>
      <c r="GJ61" s="163" t="s">
        <v>59</v>
      </c>
      <c r="GK61" s="162"/>
      <c r="GL61" s="163" t="s">
        <v>59</v>
      </c>
      <c r="GM61" s="162"/>
      <c r="GN61" s="163" t="s">
        <v>59</v>
      </c>
      <c r="GO61" s="250"/>
      <c r="GP61" s="163"/>
      <c r="GQ61" s="250"/>
      <c r="GR61" s="163"/>
      <c r="GS61" s="165">
        <f t="shared" si="1336"/>
        <v>0</v>
      </c>
      <c r="GT61" s="202"/>
      <c r="GU61" s="166">
        <f t="shared" si="1271"/>
        <v>0</v>
      </c>
      <c r="GV61" s="166">
        <f t="shared" si="1272"/>
        <v>0</v>
      </c>
      <c r="GW61" s="166">
        <f t="shared" si="1273"/>
        <v>0</v>
      </c>
      <c r="GX61" s="166">
        <f t="shared" si="1300"/>
        <v>0</v>
      </c>
      <c r="GY61" s="166">
        <f t="shared" si="1301"/>
        <v>0</v>
      </c>
      <c r="GZ61" s="166">
        <f t="shared" si="1302"/>
        <v>0</v>
      </c>
      <c r="HA61" s="166">
        <f t="shared" si="1274"/>
        <v>0</v>
      </c>
      <c r="HB61" s="166">
        <f t="shared" si="1275"/>
        <v>0</v>
      </c>
      <c r="HC61" s="166">
        <f t="shared" si="1276"/>
        <v>0</v>
      </c>
      <c r="HD61" s="166">
        <f t="shared" si="1277"/>
        <v>0</v>
      </c>
      <c r="HE61" s="166">
        <f t="shared" si="1278"/>
        <v>0</v>
      </c>
      <c r="HF61" s="166">
        <f t="shared" si="1279"/>
        <v>0</v>
      </c>
      <c r="HG61" s="166">
        <f t="shared" si="1280"/>
        <v>0</v>
      </c>
      <c r="HH61" s="166">
        <f t="shared" si="1281"/>
        <v>0</v>
      </c>
      <c r="HI61" s="166">
        <f t="shared" si="1282"/>
        <v>0</v>
      </c>
      <c r="HJ61" s="166">
        <f t="shared" si="1283"/>
        <v>0</v>
      </c>
      <c r="HK61" s="166">
        <f t="shared" si="1284"/>
        <v>0</v>
      </c>
      <c r="HL61" s="166">
        <f t="shared" si="1285"/>
        <v>0</v>
      </c>
      <c r="HM61" s="166">
        <f t="shared" si="1286"/>
        <v>0</v>
      </c>
      <c r="HN61" s="166">
        <f t="shared" si="1287"/>
        <v>0</v>
      </c>
      <c r="HO61" s="166">
        <f t="shared" si="1288"/>
        <v>0</v>
      </c>
      <c r="HP61" s="166">
        <f t="shared" si="1289"/>
        <v>0</v>
      </c>
      <c r="HQ61" s="166">
        <f t="shared" si="1290"/>
        <v>0</v>
      </c>
      <c r="HR61" s="166">
        <f t="shared" si="1291"/>
        <v>0</v>
      </c>
      <c r="HS61" s="166">
        <f t="shared" si="1292"/>
        <v>0</v>
      </c>
      <c r="HT61" s="166">
        <f t="shared" si="1293"/>
        <v>0</v>
      </c>
      <c r="HU61" s="166">
        <f t="shared" si="1294"/>
        <v>0</v>
      </c>
      <c r="HV61" s="166">
        <f t="shared" si="1295"/>
        <v>0</v>
      </c>
      <c r="HW61" s="166">
        <f t="shared" si="1296"/>
        <v>0</v>
      </c>
      <c r="HX61" s="166">
        <f t="shared" si="1297"/>
        <v>0</v>
      </c>
      <c r="HY61" s="166">
        <f t="shared" si="1298"/>
        <v>0</v>
      </c>
      <c r="HZ61" s="252">
        <f t="shared" si="1341"/>
        <v>0</v>
      </c>
      <c r="IA61" s="148"/>
      <c r="IB61" s="169">
        <f t="shared" si="615"/>
        <v>0</v>
      </c>
      <c r="IC61" s="169">
        <f t="shared" si="616"/>
        <v>0</v>
      </c>
      <c r="ID61" s="169">
        <f t="shared" si="617"/>
        <v>0</v>
      </c>
      <c r="IE61" s="169">
        <f t="shared" si="618"/>
        <v>0</v>
      </c>
      <c r="IF61" s="169">
        <f t="shared" si="619"/>
        <v>0</v>
      </c>
      <c r="IG61" s="169">
        <f t="shared" si="620"/>
        <v>0</v>
      </c>
      <c r="IH61" s="169">
        <f t="shared" si="621"/>
        <v>0</v>
      </c>
      <c r="II61" s="169">
        <f t="shared" si="622"/>
        <v>0</v>
      </c>
      <c r="IJ61" s="169">
        <f t="shared" si="623"/>
        <v>0</v>
      </c>
      <c r="IK61" s="169">
        <f t="shared" si="624"/>
        <v>0</v>
      </c>
      <c r="IL61" s="169">
        <f t="shared" si="625"/>
        <v>0</v>
      </c>
      <c r="IM61" s="169">
        <f t="shared" si="626"/>
        <v>0</v>
      </c>
      <c r="IN61" s="169">
        <f t="shared" si="627"/>
        <v>0</v>
      </c>
      <c r="IO61" s="169">
        <f t="shared" si="628"/>
        <v>0</v>
      </c>
      <c r="IP61" s="169">
        <f t="shared" si="629"/>
        <v>0</v>
      </c>
      <c r="IQ61" s="169">
        <f t="shared" si="630"/>
        <v>0</v>
      </c>
      <c r="IR61" s="169">
        <f t="shared" si="631"/>
        <v>0</v>
      </c>
      <c r="IS61" s="169">
        <f t="shared" si="632"/>
        <v>0</v>
      </c>
      <c r="IT61" s="169">
        <f t="shared" si="633"/>
        <v>0</v>
      </c>
      <c r="IU61" s="169">
        <f t="shared" si="634"/>
        <v>0</v>
      </c>
      <c r="IV61" s="169">
        <f t="shared" si="635"/>
        <v>0</v>
      </c>
      <c r="IW61" s="169">
        <f t="shared" si="636"/>
        <v>0</v>
      </c>
      <c r="IX61" s="169">
        <f t="shared" si="637"/>
        <v>0</v>
      </c>
      <c r="IY61" s="169">
        <f t="shared" si="638"/>
        <v>0</v>
      </c>
      <c r="IZ61" s="169">
        <f t="shared" si="639"/>
        <v>0</v>
      </c>
      <c r="JA61" s="169">
        <f t="shared" si="640"/>
        <v>0</v>
      </c>
      <c r="JB61" s="169">
        <f t="shared" si="641"/>
        <v>0</v>
      </c>
      <c r="JC61" s="169">
        <f t="shared" si="642"/>
        <v>0</v>
      </c>
      <c r="JD61" s="169">
        <f t="shared" si="643"/>
        <v>0</v>
      </c>
      <c r="JE61" s="169">
        <f t="shared" si="644"/>
        <v>0</v>
      </c>
      <c r="JF61" s="256">
        <f t="shared" si="645"/>
        <v>0</v>
      </c>
      <c r="JG61" s="255"/>
      <c r="JH61" s="171">
        <f t="shared" si="1303"/>
        <v>0</v>
      </c>
      <c r="JI61" s="171">
        <f t="shared" si="1304"/>
        <v>0</v>
      </c>
      <c r="JJ61" s="171">
        <f t="shared" si="1305"/>
        <v>0</v>
      </c>
      <c r="JK61" s="171">
        <f t="shared" si="1306"/>
        <v>0</v>
      </c>
      <c r="JL61" s="171">
        <f t="shared" si="1307"/>
        <v>0</v>
      </c>
      <c r="JM61" s="171">
        <f t="shared" si="1308"/>
        <v>0</v>
      </c>
      <c r="JN61" s="171">
        <f t="shared" si="1309"/>
        <v>0</v>
      </c>
      <c r="JO61" s="171">
        <f t="shared" si="1310"/>
        <v>0</v>
      </c>
      <c r="JP61" s="171">
        <f t="shared" si="1311"/>
        <v>0</v>
      </c>
      <c r="JQ61" s="171">
        <f t="shared" si="1312"/>
        <v>0</v>
      </c>
      <c r="JR61" s="171">
        <f t="shared" si="1313"/>
        <v>0</v>
      </c>
      <c r="JS61" s="171">
        <f t="shared" si="1314"/>
        <v>0</v>
      </c>
      <c r="JT61" s="171">
        <f t="shared" si="1315"/>
        <v>0</v>
      </c>
      <c r="JU61" s="171">
        <f t="shared" si="1316"/>
        <v>0</v>
      </c>
      <c r="JV61" s="171">
        <f t="shared" si="1317"/>
        <v>0</v>
      </c>
      <c r="JW61" s="171">
        <f t="shared" si="1318"/>
        <v>0</v>
      </c>
      <c r="JX61" s="171">
        <f t="shared" si="1319"/>
        <v>0</v>
      </c>
      <c r="JY61" s="171">
        <f t="shared" si="1320"/>
        <v>0</v>
      </c>
      <c r="JZ61" s="171">
        <f t="shared" si="1321"/>
        <v>0</v>
      </c>
      <c r="KA61" s="171">
        <f t="shared" si="1322"/>
        <v>0</v>
      </c>
      <c r="KB61" s="171">
        <f t="shared" si="1323"/>
        <v>0</v>
      </c>
      <c r="KC61" s="171">
        <f t="shared" si="1324"/>
        <v>0</v>
      </c>
      <c r="KD61" s="171">
        <f t="shared" si="1325"/>
        <v>0</v>
      </c>
      <c r="KE61" s="171">
        <f t="shared" si="1326"/>
        <v>0</v>
      </c>
      <c r="KF61" s="171">
        <f t="shared" si="1327"/>
        <v>0</v>
      </c>
      <c r="KG61" s="171">
        <f t="shared" si="1328"/>
        <v>0</v>
      </c>
      <c r="KH61" s="171">
        <f t="shared" si="1329"/>
        <v>0</v>
      </c>
      <c r="KI61" s="171">
        <f t="shared" si="1330"/>
        <v>0</v>
      </c>
      <c r="KJ61" s="171">
        <f t="shared" si="1331"/>
        <v>0</v>
      </c>
      <c r="KK61" s="171">
        <f t="shared" si="1332"/>
        <v>0</v>
      </c>
      <c r="KL61" s="171">
        <f t="shared" si="1333"/>
        <v>0</v>
      </c>
      <c r="KM61" s="259">
        <f t="shared" si="1342"/>
        <v>0</v>
      </c>
      <c r="KN61" s="113">
        <f t="shared" si="1334"/>
        <v>0</v>
      </c>
      <c r="KO61" s="114">
        <f t="shared" si="1335"/>
        <v>0</v>
      </c>
    </row>
    <row r="62" customFormat="1" spans="1:301">
      <c r="A62" s="134" t="s">
        <v>301</v>
      </c>
      <c r="B62" s="132">
        <v>63760</v>
      </c>
      <c r="C62" s="132" t="s">
        <v>57</v>
      </c>
      <c r="D62" s="224">
        <v>660</v>
      </c>
      <c r="E62" s="132" t="s">
        <v>58</v>
      </c>
      <c r="F62" s="133"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141">
        <f t="shared" si="516"/>
        <v>0</v>
      </c>
      <c r="AM62" s="142">
        <f t="shared" si="517"/>
        <v>0</v>
      </c>
      <c r="AN62" s="200"/>
      <c r="AO62" s="203">
        <f t="shared" si="518"/>
        <v>0</v>
      </c>
      <c r="AP62" s="240">
        <f t="shared" si="519"/>
        <v>0</v>
      </c>
      <c r="AQ62" s="240">
        <f t="shared" si="520"/>
        <v>0</v>
      </c>
      <c r="AR62" s="240">
        <f t="shared" si="521"/>
        <v>0</v>
      </c>
      <c r="AS62" s="240">
        <f t="shared" si="522"/>
        <v>0</v>
      </c>
      <c r="AT62" s="240">
        <f t="shared" si="523"/>
        <v>0</v>
      </c>
      <c r="AU62" s="240">
        <f t="shared" si="524"/>
        <v>0</v>
      </c>
      <c r="AV62" s="240">
        <f t="shared" si="525"/>
        <v>0</v>
      </c>
      <c r="AW62" s="240">
        <f t="shared" si="526"/>
        <v>0</v>
      </c>
      <c r="AX62" s="240">
        <f t="shared" si="527"/>
        <v>0</v>
      </c>
      <c r="AY62" s="240">
        <f t="shared" si="528"/>
        <v>0</v>
      </c>
      <c r="AZ62" s="240">
        <f t="shared" si="529"/>
        <v>0</v>
      </c>
      <c r="BA62" s="240">
        <f t="shared" si="530"/>
        <v>0</v>
      </c>
      <c r="BB62" s="240">
        <f t="shared" si="531"/>
        <v>0</v>
      </c>
      <c r="BC62" s="240">
        <f t="shared" si="532"/>
        <v>0</v>
      </c>
      <c r="BD62" s="240">
        <f t="shared" si="533"/>
        <v>0</v>
      </c>
      <c r="BE62" s="240">
        <f t="shared" si="534"/>
        <v>0</v>
      </c>
      <c r="BF62" s="241">
        <f t="shared" si="535"/>
        <v>0</v>
      </c>
      <c r="BG62" s="240">
        <f t="shared" si="536"/>
        <v>0</v>
      </c>
      <c r="BH62" s="240">
        <f t="shared" si="537"/>
        <v>0</v>
      </c>
      <c r="BI62" s="240">
        <f t="shared" si="538"/>
        <v>0</v>
      </c>
      <c r="BJ62" s="240">
        <f t="shared" si="539"/>
        <v>0</v>
      </c>
      <c r="BK62" s="240">
        <f t="shared" si="540"/>
        <v>0</v>
      </c>
      <c r="BL62" s="240">
        <f t="shared" si="541"/>
        <v>0</v>
      </c>
      <c r="BM62" s="240">
        <f t="shared" si="542"/>
        <v>0</v>
      </c>
      <c r="BN62" s="240">
        <f t="shared" si="543"/>
        <v>0</v>
      </c>
      <c r="BO62" s="240">
        <f t="shared" si="544"/>
        <v>0</v>
      </c>
      <c r="BP62" s="240">
        <f t="shared" si="545"/>
        <v>0</v>
      </c>
      <c r="BQ62" s="240">
        <f t="shared" si="546"/>
        <v>0</v>
      </c>
      <c r="BR62" s="240">
        <f t="shared" si="547"/>
        <v>0</v>
      </c>
      <c r="BS62" s="240">
        <f t="shared" si="548"/>
        <v>0</v>
      </c>
      <c r="BT62" s="202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/>
      <c r="CS62" s="150"/>
      <c r="CT62" s="150"/>
      <c r="CU62" s="150"/>
      <c r="CV62" s="150"/>
      <c r="CW62" s="150"/>
      <c r="CX62" s="150"/>
      <c r="CY62" s="150"/>
      <c r="CZ62" s="155">
        <f t="shared" si="549"/>
        <v>0</v>
      </c>
      <c r="DA62" s="202"/>
      <c r="DB62" s="156">
        <f t="shared" si="1299"/>
        <v>0</v>
      </c>
      <c r="DC62" s="156">
        <f t="shared" si="1241"/>
        <v>0</v>
      </c>
      <c r="DD62" s="156">
        <f t="shared" si="1242"/>
        <v>0</v>
      </c>
      <c r="DE62" s="156">
        <f t="shared" si="1243"/>
        <v>0</v>
      </c>
      <c r="DF62" s="156">
        <f t="shared" si="1244"/>
        <v>0</v>
      </c>
      <c r="DG62" s="156">
        <f t="shared" si="1245"/>
        <v>0</v>
      </c>
      <c r="DH62" s="156">
        <f t="shared" si="1246"/>
        <v>0</v>
      </c>
      <c r="DI62" s="156">
        <f t="shared" si="1247"/>
        <v>0</v>
      </c>
      <c r="DJ62" s="156">
        <f t="shared" si="1248"/>
        <v>0</v>
      </c>
      <c r="DK62" s="156">
        <f t="shared" si="1249"/>
        <v>0</v>
      </c>
      <c r="DL62" s="156">
        <f t="shared" si="1250"/>
        <v>0</v>
      </c>
      <c r="DM62" s="156">
        <f t="shared" si="1251"/>
        <v>0</v>
      </c>
      <c r="DN62" s="156">
        <f t="shared" si="1252"/>
        <v>0</v>
      </c>
      <c r="DO62" s="156">
        <f t="shared" si="1253"/>
        <v>0</v>
      </c>
      <c r="DP62" s="156">
        <f t="shared" si="1254"/>
        <v>0</v>
      </c>
      <c r="DQ62" s="156">
        <f t="shared" si="1255"/>
        <v>0</v>
      </c>
      <c r="DR62" s="156">
        <f t="shared" si="1256"/>
        <v>0</v>
      </c>
      <c r="DS62" s="156">
        <f t="shared" si="1257"/>
        <v>0</v>
      </c>
      <c r="DT62" s="156">
        <f t="shared" si="1258"/>
        <v>0</v>
      </c>
      <c r="DU62" s="156">
        <f t="shared" si="1259"/>
        <v>0</v>
      </c>
      <c r="DV62" s="156">
        <f t="shared" si="1260"/>
        <v>0</v>
      </c>
      <c r="DW62" s="156">
        <f t="shared" si="1261"/>
        <v>0</v>
      </c>
      <c r="DX62" s="156">
        <f t="shared" si="1262"/>
        <v>0</v>
      </c>
      <c r="DY62" s="156">
        <f t="shared" si="1263"/>
        <v>0</v>
      </c>
      <c r="DZ62" s="156">
        <f t="shared" si="1264"/>
        <v>0</v>
      </c>
      <c r="EA62" s="156">
        <f t="shared" si="1265"/>
        <v>0</v>
      </c>
      <c r="EB62" s="156">
        <f t="shared" si="1266"/>
        <v>0</v>
      </c>
      <c r="EC62" s="156">
        <f t="shared" si="1267"/>
        <v>0</v>
      </c>
      <c r="ED62" s="156">
        <f t="shared" si="1268"/>
        <v>0</v>
      </c>
      <c r="EE62" s="156">
        <f t="shared" si="1269"/>
        <v>0</v>
      </c>
      <c r="EF62" s="156">
        <f t="shared" si="1270"/>
        <v>0</v>
      </c>
      <c r="EG62" s="248">
        <f t="shared" si="581"/>
        <v>0</v>
      </c>
      <c r="EH62" s="249"/>
      <c r="EI62" s="250"/>
      <c r="EJ62" s="163" t="s">
        <v>59</v>
      </c>
      <c r="EK62" s="250"/>
      <c r="EL62" s="163" t="s">
        <v>59</v>
      </c>
      <c r="EM62" s="250"/>
      <c r="EN62" s="163" t="s">
        <v>59</v>
      </c>
      <c r="EO62" s="250"/>
      <c r="EP62" s="163" t="s">
        <v>59</v>
      </c>
      <c r="EQ62" s="250"/>
      <c r="ER62" s="163" t="s">
        <v>59</v>
      </c>
      <c r="ES62" s="250"/>
      <c r="ET62" s="163" t="s">
        <v>59</v>
      </c>
      <c r="EU62" s="250"/>
      <c r="EV62" s="163" t="s">
        <v>59</v>
      </c>
      <c r="EW62" s="250"/>
      <c r="EX62" s="163" t="s">
        <v>59</v>
      </c>
      <c r="EY62" s="250"/>
      <c r="EZ62" s="163" t="s">
        <v>59</v>
      </c>
      <c r="FA62" s="250"/>
      <c r="FB62" s="163" t="s">
        <v>59</v>
      </c>
      <c r="FC62" s="250"/>
      <c r="FD62" s="163" t="s">
        <v>59</v>
      </c>
      <c r="FE62" s="250"/>
      <c r="FF62" s="163" t="s">
        <v>59</v>
      </c>
      <c r="FG62" s="250"/>
      <c r="FH62" s="163" t="s">
        <v>59</v>
      </c>
      <c r="FI62" s="250"/>
      <c r="FJ62" s="121" t="s">
        <v>59</v>
      </c>
      <c r="FK62" s="162"/>
      <c r="FL62" s="163" t="s">
        <v>59</v>
      </c>
      <c r="FM62" s="162"/>
      <c r="FN62" s="163" t="s">
        <v>59</v>
      </c>
      <c r="FO62" s="162"/>
      <c r="FP62" s="163" t="s">
        <v>59</v>
      </c>
      <c r="FQ62" s="162"/>
      <c r="FR62" s="163" t="s">
        <v>59</v>
      </c>
      <c r="FS62" s="162"/>
      <c r="FT62" s="163" t="s">
        <v>59</v>
      </c>
      <c r="FU62" s="162"/>
      <c r="FV62" s="163" t="s">
        <v>59</v>
      </c>
      <c r="FW62" s="162"/>
      <c r="FX62" s="163" t="s">
        <v>59</v>
      </c>
      <c r="FY62" s="162"/>
      <c r="FZ62" s="163" t="s">
        <v>59</v>
      </c>
      <c r="GA62" s="162"/>
      <c r="GB62" s="163" t="s">
        <v>59</v>
      </c>
      <c r="GC62" s="162"/>
      <c r="GD62" s="163" t="s">
        <v>59</v>
      </c>
      <c r="GE62" s="162"/>
      <c r="GF62" s="163" t="s">
        <v>59</v>
      </c>
      <c r="GG62" s="218"/>
      <c r="GH62" s="163" t="s">
        <v>59</v>
      </c>
      <c r="GI62" s="218"/>
      <c r="GJ62" s="163" t="s">
        <v>59</v>
      </c>
      <c r="GK62" s="162"/>
      <c r="GL62" s="163" t="s">
        <v>59</v>
      </c>
      <c r="GM62" s="162"/>
      <c r="GN62" s="163" t="s">
        <v>59</v>
      </c>
      <c r="GO62" s="250"/>
      <c r="GP62" s="163"/>
      <c r="GQ62" s="250"/>
      <c r="GR62" s="163"/>
      <c r="GS62" s="165">
        <f t="shared" si="1336"/>
        <v>0</v>
      </c>
      <c r="GT62" s="202"/>
      <c r="GU62" s="166">
        <f t="shared" si="1271"/>
        <v>0</v>
      </c>
      <c r="GV62" s="166">
        <f t="shared" si="1272"/>
        <v>0</v>
      </c>
      <c r="GW62" s="166">
        <f t="shared" si="1273"/>
        <v>0</v>
      </c>
      <c r="GX62" s="166">
        <f t="shared" si="1300"/>
        <v>0</v>
      </c>
      <c r="GY62" s="166">
        <f t="shared" si="1301"/>
        <v>0</v>
      </c>
      <c r="GZ62" s="166">
        <f t="shared" si="1302"/>
        <v>0</v>
      </c>
      <c r="HA62" s="166">
        <f t="shared" si="1274"/>
        <v>0</v>
      </c>
      <c r="HB62" s="166">
        <f t="shared" si="1275"/>
        <v>0</v>
      </c>
      <c r="HC62" s="166">
        <f t="shared" si="1276"/>
        <v>0</v>
      </c>
      <c r="HD62" s="166">
        <f t="shared" si="1277"/>
        <v>0</v>
      </c>
      <c r="HE62" s="166">
        <f t="shared" si="1278"/>
        <v>0</v>
      </c>
      <c r="HF62" s="166">
        <f t="shared" si="1279"/>
        <v>0</v>
      </c>
      <c r="HG62" s="166">
        <f t="shared" si="1280"/>
        <v>0</v>
      </c>
      <c r="HH62" s="166">
        <f t="shared" si="1281"/>
        <v>0</v>
      </c>
      <c r="HI62" s="166">
        <f t="shared" si="1282"/>
        <v>0</v>
      </c>
      <c r="HJ62" s="166">
        <f t="shared" si="1283"/>
        <v>0</v>
      </c>
      <c r="HK62" s="166">
        <f t="shared" si="1284"/>
        <v>0</v>
      </c>
      <c r="HL62" s="166">
        <f t="shared" si="1285"/>
        <v>0</v>
      </c>
      <c r="HM62" s="166">
        <f t="shared" si="1286"/>
        <v>0</v>
      </c>
      <c r="HN62" s="166">
        <f t="shared" si="1287"/>
        <v>0</v>
      </c>
      <c r="HO62" s="166">
        <f t="shared" si="1288"/>
        <v>0</v>
      </c>
      <c r="HP62" s="166">
        <f t="shared" si="1289"/>
        <v>0</v>
      </c>
      <c r="HQ62" s="166">
        <f t="shared" si="1290"/>
        <v>0</v>
      </c>
      <c r="HR62" s="166">
        <f t="shared" si="1291"/>
        <v>0</v>
      </c>
      <c r="HS62" s="166">
        <f t="shared" si="1292"/>
        <v>0</v>
      </c>
      <c r="HT62" s="166">
        <f t="shared" si="1293"/>
        <v>0</v>
      </c>
      <c r="HU62" s="166">
        <f t="shared" si="1294"/>
        <v>0</v>
      </c>
      <c r="HV62" s="166">
        <f t="shared" si="1295"/>
        <v>0</v>
      </c>
      <c r="HW62" s="166">
        <f t="shared" si="1296"/>
        <v>0</v>
      </c>
      <c r="HX62" s="166">
        <f t="shared" si="1297"/>
        <v>0</v>
      </c>
      <c r="HY62" s="166">
        <f t="shared" si="1298"/>
        <v>0</v>
      </c>
      <c r="HZ62" s="252">
        <f t="shared" si="1341"/>
        <v>0</v>
      </c>
      <c r="IA62" s="148"/>
      <c r="IB62" s="169">
        <f t="shared" si="615"/>
        <v>0</v>
      </c>
      <c r="IC62" s="169">
        <f t="shared" si="616"/>
        <v>0</v>
      </c>
      <c r="ID62" s="169">
        <f t="shared" si="617"/>
        <v>0</v>
      </c>
      <c r="IE62" s="169">
        <f t="shared" si="618"/>
        <v>0</v>
      </c>
      <c r="IF62" s="169">
        <f t="shared" si="619"/>
        <v>0</v>
      </c>
      <c r="IG62" s="169">
        <f t="shared" si="620"/>
        <v>0</v>
      </c>
      <c r="IH62" s="169">
        <f t="shared" si="621"/>
        <v>0</v>
      </c>
      <c r="II62" s="169">
        <f t="shared" si="622"/>
        <v>0</v>
      </c>
      <c r="IJ62" s="169">
        <f t="shared" si="623"/>
        <v>0</v>
      </c>
      <c r="IK62" s="169">
        <f t="shared" si="624"/>
        <v>0</v>
      </c>
      <c r="IL62" s="169">
        <f t="shared" si="625"/>
        <v>0</v>
      </c>
      <c r="IM62" s="169">
        <f t="shared" si="626"/>
        <v>0</v>
      </c>
      <c r="IN62" s="169">
        <f t="shared" si="627"/>
        <v>0</v>
      </c>
      <c r="IO62" s="169">
        <f t="shared" si="628"/>
        <v>0</v>
      </c>
      <c r="IP62" s="169">
        <f t="shared" si="629"/>
        <v>0</v>
      </c>
      <c r="IQ62" s="169">
        <f t="shared" si="630"/>
        <v>0</v>
      </c>
      <c r="IR62" s="169">
        <f t="shared" si="631"/>
        <v>0</v>
      </c>
      <c r="IS62" s="169">
        <f t="shared" si="632"/>
        <v>0</v>
      </c>
      <c r="IT62" s="169">
        <f t="shared" si="633"/>
        <v>0</v>
      </c>
      <c r="IU62" s="169">
        <f t="shared" si="634"/>
        <v>0</v>
      </c>
      <c r="IV62" s="169">
        <f t="shared" si="635"/>
        <v>0</v>
      </c>
      <c r="IW62" s="169">
        <f t="shared" si="636"/>
        <v>0</v>
      </c>
      <c r="IX62" s="169">
        <f t="shared" si="637"/>
        <v>0</v>
      </c>
      <c r="IY62" s="169">
        <f t="shared" si="638"/>
        <v>0</v>
      </c>
      <c r="IZ62" s="169">
        <f t="shared" si="639"/>
        <v>0</v>
      </c>
      <c r="JA62" s="169">
        <f t="shared" si="640"/>
        <v>0</v>
      </c>
      <c r="JB62" s="169">
        <f t="shared" si="641"/>
        <v>0</v>
      </c>
      <c r="JC62" s="169">
        <f t="shared" si="642"/>
        <v>0</v>
      </c>
      <c r="JD62" s="169">
        <f t="shared" si="643"/>
        <v>0</v>
      </c>
      <c r="JE62" s="169">
        <f t="shared" si="644"/>
        <v>0</v>
      </c>
      <c r="JF62" s="256">
        <f t="shared" si="645"/>
        <v>0</v>
      </c>
      <c r="JG62" s="255"/>
      <c r="JH62" s="171">
        <f t="shared" si="1303"/>
        <v>0</v>
      </c>
      <c r="JI62" s="171">
        <f t="shared" si="1304"/>
        <v>0</v>
      </c>
      <c r="JJ62" s="171">
        <f t="shared" si="1305"/>
        <v>0</v>
      </c>
      <c r="JK62" s="171">
        <f t="shared" si="1306"/>
        <v>0</v>
      </c>
      <c r="JL62" s="171">
        <f t="shared" si="1307"/>
        <v>0</v>
      </c>
      <c r="JM62" s="171">
        <f t="shared" si="1308"/>
        <v>0</v>
      </c>
      <c r="JN62" s="171">
        <f t="shared" si="1309"/>
        <v>0</v>
      </c>
      <c r="JO62" s="171">
        <f t="shared" si="1310"/>
        <v>0</v>
      </c>
      <c r="JP62" s="171">
        <f t="shared" si="1311"/>
        <v>0</v>
      </c>
      <c r="JQ62" s="171">
        <f t="shared" si="1312"/>
        <v>0</v>
      </c>
      <c r="JR62" s="171">
        <f t="shared" si="1313"/>
        <v>0</v>
      </c>
      <c r="JS62" s="171">
        <f t="shared" si="1314"/>
        <v>0</v>
      </c>
      <c r="JT62" s="171">
        <f t="shared" si="1315"/>
        <v>0</v>
      </c>
      <c r="JU62" s="171">
        <f t="shared" si="1316"/>
        <v>0</v>
      </c>
      <c r="JV62" s="171">
        <f t="shared" si="1317"/>
        <v>0</v>
      </c>
      <c r="JW62" s="171">
        <f t="shared" si="1318"/>
        <v>0</v>
      </c>
      <c r="JX62" s="171">
        <f t="shared" si="1319"/>
        <v>0</v>
      </c>
      <c r="JY62" s="171">
        <f t="shared" si="1320"/>
        <v>0</v>
      </c>
      <c r="JZ62" s="171">
        <f t="shared" si="1321"/>
        <v>0</v>
      </c>
      <c r="KA62" s="171">
        <f t="shared" si="1322"/>
        <v>0</v>
      </c>
      <c r="KB62" s="171">
        <f t="shared" si="1323"/>
        <v>0</v>
      </c>
      <c r="KC62" s="171">
        <f t="shared" si="1324"/>
        <v>0</v>
      </c>
      <c r="KD62" s="171">
        <f t="shared" si="1325"/>
        <v>0</v>
      </c>
      <c r="KE62" s="171">
        <f t="shared" si="1326"/>
        <v>0</v>
      </c>
      <c r="KF62" s="171">
        <f t="shared" si="1327"/>
        <v>0</v>
      </c>
      <c r="KG62" s="171">
        <f t="shared" si="1328"/>
        <v>0</v>
      </c>
      <c r="KH62" s="171">
        <f t="shared" si="1329"/>
        <v>0</v>
      </c>
      <c r="KI62" s="171">
        <f t="shared" si="1330"/>
        <v>0</v>
      </c>
      <c r="KJ62" s="171">
        <f t="shared" si="1331"/>
        <v>0</v>
      </c>
      <c r="KK62" s="171">
        <f t="shared" si="1332"/>
        <v>0</v>
      </c>
      <c r="KL62" s="171">
        <f t="shared" si="1333"/>
        <v>0</v>
      </c>
      <c r="KM62" s="259">
        <f t="shared" si="1342"/>
        <v>0</v>
      </c>
      <c r="KN62" s="113">
        <f t="shared" si="1334"/>
        <v>0</v>
      </c>
      <c r="KO62" s="114">
        <f t="shared" si="1335"/>
        <v>0</v>
      </c>
    </row>
    <row r="63" customFormat="1" ht="16.5" customHeight="1" spans="1:301">
      <c r="A63" s="235" t="s">
        <v>302</v>
      </c>
      <c r="B63" s="132">
        <v>53073</v>
      </c>
      <c r="C63" s="132" t="s">
        <v>57</v>
      </c>
      <c r="D63" s="224">
        <v>660</v>
      </c>
      <c r="E63" s="132" t="s">
        <v>58</v>
      </c>
      <c r="F63" s="133">
        <v>0</v>
      </c>
      <c r="G63" s="3">
        <v>3</v>
      </c>
      <c r="H63" s="3">
        <v>3</v>
      </c>
      <c r="I63" s="3">
        <v>3</v>
      </c>
      <c r="J63" s="3">
        <v>4</v>
      </c>
      <c r="K63" s="3">
        <v>4</v>
      </c>
      <c r="L63" s="3">
        <v>4</v>
      </c>
      <c r="M63" s="3">
        <v>5</v>
      </c>
      <c r="N63" s="3">
        <v>3</v>
      </c>
      <c r="O63" s="3">
        <v>4</v>
      </c>
      <c r="P63" s="3">
        <v>5</v>
      </c>
      <c r="Q63" s="3">
        <v>4</v>
      </c>
      <c r="R63" s="3">
        <v>4</v>
      </c>
      <c r="S63" s="3">
        <v>6</v>
      </c>
      <c r="T63" s="3">
        <v>5</v>
      </c>
      <c r="U63" s="3">
        <v>3</v>
      </c>
      <c r="V63" s="3">
        <v>4</v>
      </c>
      <c r="W63" s="3">
        <v>4</v>
      </c>
      <c r="X63" s="3">
        <v>3</v>
      </c>
      <c r="Y63" s="3">
        <v>5</v>
      </c>
      <c r="Z63" s="3">
        <v>7</v>
      </c>
      <c r="AA63" s="3">
        <v>10</v>
      </c>
      <c r="AB63" s="3">
        <v>3</v>
      </c>
      <c r="AC63" s="3">
        <v>6</v>
      </c>
      <c r="AD63" s="3">
        <v>5</v>
      </c>
      <c r="AE63" s="3">
        <v>36</v>
      </c>
      <c r="AF63" s="3">
        <v>4</v>
      </c>
      <c r="AG63" s="3">
        <v>6</v>
      </c>
      <c r="AH63" s="3">
        <v>6</v>
      </c>
      <c r="AI63" s="3">
        <v>7</v>
      </c>
      <c r="AJ63" s="3">
        <v>4</v>
      </c>
      <c r="AK63" s="3"/>
      <c r="AL63" s="141">
        <f t="shared" si="516"/>
        <v>170</v>
      </c>
      <c r="AM63" s="142">
        <f t="shared" si="517"/>
        <v>170</v>
      </c>
      <c r="AN63" s="200"/>
      <c r="AO63" s="203">
        <f t="shared" si="518"/>
        <v>0</v>
      </c>
      <c r="AP63" s="240">
        <f t="shared" si="519"/>
        <v>0</v>
      </c>
      <c r="AQ63" s="240">
        <f t="shared" si="520"/>
        <v>0</v>
      </c>
      <c r="AR63" s="240">
        <f t="shared" si="521"/>
        <v>0</v>
      </c>
      <c r="AS63" s="240">
        <f t="shared" si="522"/>
        <v>0</v>
      </c>
      <c r="AT63" s="240">
        <f t="shared" si="523"/>
        <v>0</v>
      </c>
      <c r="AU63" s="240">
        <f t="shared" si="524"/>
        <v>0</v>
      </c>
      <c r="AV63" s="240">
        <f t="shared" si="525"/>
        <v>0</v>
      </c>
      <c r="AW63" s="240">
        <f t="shared" si="526"/>
        <v>0</v>
      </c>
      <c r="AX63" s="240">
        <f t="shared" si="527"/>
        <v>0</v>
      </c>
      <c r="AY63" s="240">
        <f t="shared" si="528"/>
        <v>0</v>
      </c>
      <c r="AZ63" s="240">
        <f t="shared" si="529"/>
        <v>0</v>
      </c>
      <c r="BA63" s="240">
        <f t="shared" si="530"/>
        <v>0</v>
      </c>
      <c r="BB63" s="240">
        <f t="shared" si="531"/>
        <v>0</v>
      </c>
      <c r="BC63" s="240">
        <f t="shared" si="532"/>
        <v>0</v>
      </c>
      <c r="BD63" s="240">
        <f t="shared" si="533"/>
        <v>0</v>
      </c>
      <c r="BE63" s="240">
        <f t="shared" si="534"/>
        <v>4</v>
      </c>
      <c r="BF63" s="241">
        <f t="shared" si="535"/>
        <v>8</v>
      </c>
      <c r="BG63" s="240">
        <f t="shared" si="536"/>
        <v>11</v>
      </c>
      <c r="BH63" s="240">
        <f t="shared" si="537"/>
        <v>16</v>
      </c>
      <c r="BI63" s="240">
        <f t="shared" si="538"/>
        <v>23</v>
      </c>
      <c r="BJ63" s="240">
        <f t="shared" si="539"/>
        <v>33</v>
      </c>
      <c r="BK63" s="240">
        <f t="shared" si="540"/>
        <v>36</v>
      </c>
      <c r="BL63" s="240">
        <f t="shared" si="541"/>
        <v>42</v>
      </c>
      <c r="BM63" s="240">
        <f t="shared" si="542"/>
        <v>47</v>
      </c>
      <c r="BN63" s="240">
        <f t="shared" si="543"/>
        <v>83</v>
      </c>
      <c r="BO63" s="240">
        <f t="shared" si="544"/>
        <v>87</v>
      </c>
      <c r="BP63" s="240">
        <f t="shared" si="545"/>
        <v>93</v>
      </c>
      <c r="BQ63" s="240">
        <f t="shared" si="546"/>
        <v>99</v>
      </c>
      <c r="BR63" s="240">
        <f t="shared" si="547"/>
        <v>106</v>
      </c>
      <c r="BS63" s="240">
        <f t="shared" si="548"/>
        <v>110</v>
      </c>
      <c r="BT63" s="202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/>
      <c r="CS63" s="150"/>
      <c r="CT63" s="150"/>
      <c r="CU63" s="150"/>
      <c r="CV63" s="150"/>
      <c r="CW63" s="150"/>
      <c r="CX63" s="150"/>
      <c r="CY63" s="150"/>
      <c r="CZ63" s="155">
        <f t="shared" si="549"/>
        <v>0</v>
      </c>
      <c r="DA63" s="202"/>
      <c r="DB63" s="156">
        <f t="shared" si="1299"/>
        <v>3</v>
      </c>
      <c r="DC63" s="156">
        <f t="shared" si="1241"/>
        <v>3</v>
      </c>
      <c r="DD63" s="156">
        <f t="shared" si="1242"/>
        <v>3</v>
      </c>
      <c r="DE63" s="156">
        <f t="shared" si="1243"/>
        <v>4</v>
      </c>
      <c r="DF63" s="156">
        <f t="shared" si="1244"/>
        <v>4</v>
      </c>
      <c r="DG63" s="156">
        <f t="shared" si="1245"/>
        <v>4</v>
      </c>
      <c r="DH63" s="156">
        <f t="shared" si="1246"/>
        <v>5</v>
      </c>
      <c r="DI63" s="156">
        <f t="shared" si="1247"/>
        <v>3</v>
      </c>
      <c r="DJ63" s="156">
        <f t="shared" si="1248"/>
        <v>4</v>
      </c>
      <c r="DK63" s="156">
        <f t="shared" si="1249"/>
        <v>5</v>
      </c>
      <c r="DL63" s="156">
        <f t="shared" si="1250"/>
        <v>4</v>
      </c>
      <c r="DM63" s="156">
        <f t="shared" si="1251"/>
        <v>4</v>
      </c>
      <c r="DN63" s="156">
        <f t="shared" si="1252"/>
        <v>6</v>
      </c>
      <c r="DO63" s="156">
        <f t="shared" si="1253"/>
        <v>5</v>
      </c>
      <c r="DP63" s="156">
        <f t="shared" si="1254"/>
        <v>3</v>
      </c>
      <c r="DQ63" s="156">
        <f t="shared" si="1255"/>
        <v>4</v>
      </c>
      <c r="DR63" s="156">
        <f t="shared" si="1256"/>
        <v>8</v>
      </c>
      <c r="DS63" s="156">
        <f t="shared" si="1257"/>
        <v>11</v>
      </c>
      <c r="DT63" s="156">
        <f t="shared" si="1258"/>
        <v>16</v>
      </c>
      <c r="DU63" s="156">
        <f t="shared" si="1259"/>
        <v>23</v>
      </c>
      <c r="DV63" s="156">
        <f t="shared" si="1260"/>
        <v>33</v>
      </c>
      <c r="DW63" s="156">
        <f t="shared" si="1261"/>
        <v>36</v>
      </c>
      <c r="DX63" s="156">
        <f t="shared" si="1262"/>
        <v>42</v>
      </c>
      <c r="DY63" s="156">
        <f t="shared" si="1263"/>
        <v>47</v>
      </c>
      <c r="DZ63" s="156">
        <f t="shared" si="1264"/>
        <v>83</v>
      </c>
      <c r="EA63" s="156">
        <f t="shared" si="1265"/>
        <v>87</v>
      </c>
      <c r="EB63" s="156">
        <f t="shared" si="1266"/>
        <v>93</v>
      </c>
      <c r="EC63" s="156">
        <f t="shared" si="1267"/>
        <v>99</v>
      </c>
      <c r="ED63" s="156">
        <f t="shared" si="1268"/>
        <v>106</v>
      </c>
      <c r="EE63" s="156">
        <f t="shared" si="1269"/>
        <v>110</v>
      </c>
      <c r="EF63" s="156">
        <f t="shared" si="1270"/>
        <v>110</v>
      </c>
      <c r="EG63" s="248">
        <f t="shared" si="581"/>
        <v>968</v>
      </c>
      <c r="EH63" s="249"/>
      <c r="EI63" s="250">
        <v>3</v>
      </c>
      <c r="EJ63" s="163" t="s">
        <v>59</v>
      </c>
      <c r="EK63" s="250">
        <v>3</v>
      </c>
      <c r="EL63" s="163" t="s">
        <v>59</v>
      </c>
      <c r="EM63" s="250">
        <v>3</v>
      </c>
      <c r="EN63" s="163" t="s">
        <v>59</v>
      </c>
      <c r="EO63" s="250">
        <v>4</v>
      </c>
      <c r="EP63" s="163" t="s">
        <v>59</v>
      </c>
      <c r="EQ63" s="250">
        <v>4</v>
      </c>
      <c r="ER63" s="163" t="s">
        <v>59</v>
      </c>
      <c r="ES63" s="250">
        <v>4</v>
      </c>
      <c r="ET63" s="163" t="s">
        <v>59</v>
      </c>
      <c r="EU63" s="250">
        <v>5</v>
      </c>
      <c r="EV63" s="163" t="s">
        <v>59</v>
      </c>
      <c r="EW63" s="250">
        <v>3</v>
      </c>
      <c r="EX63" s="163" t="s">
        <v>59</v>
      </c>
      <c r="EY63" s="250">
        <v>4</v>
      </c>
      <c r="EZ63" s="163" t="s">
        <v>59</v>
      </c>
      <c r="FA63" s="250">
        <v>5</v>
      </c>
      <c r="FB63" s="163" t="s">
        <v>59</v>
      </c>
      <c r="FC63" s="250">
        <v>4</v>
      </c>
      <c r="FD63" s="163" t="s">
        <v>59</v>
      </c>
      <c r="FE63" s="250">
        <v>4</v>
      </c>
      <c r="FF63" s="163" t="s">
        <v>59</v>
      </c>
      <c r="FG63" s="250">
        <v>6</v>
      </c>
      <c r="FH63" s="163" t="s">
        <v>59</v>
      </c>
      <c r="FI63" s="250">
        <v>5</v>
      </c>
      <c r="FJ63" s="121" t="s">
        <v>59</v>
      </c>
      <c r="FK63" s="162">
        <v>3</v>
      </c>
      <c r="FL63" s="163" t="s">
        <v>59</v>
      </c>
      <c r="FM63" s="162"/>
      <c r="FN63" s="163" t="s">
        <v>59</v>
      </c>
      <c r="FO63" s="162"/>
      <c r="FP63" s="163" t="s">
        <v>59</v>
      </c>
      <c r="FQ63" s="162"/>
      <c r="FR63" s="163" t="s">
        <v>59</v>
      </c>
      <c r="FS63" s="162"/>
      <c r="FT63" s="163" t="s">
        <v>59</v>
      </c>
      <c r="FU63" s="162"/>
      <c r="FV63" s="163" t="s">
        <v>59</v>
      </c>
      <c r="FW63" s="162"/>
      <c r="FX63" s="163" t="s">
        <v>59</v>
      </c>
      <c r="FY63" s="162"/>
      <c r="FZ63" s="163" t="s">
        <v>59</v>
      </c>
      <c r="GA63" s="162"/>
      <c r="GB63" s="163" t="s">
        <v>59</v>
      </c>
      <c r="GC63" s="162"/>
      <c r="GD63" s="163" t="s">
        <v>59</v>
      </c>
      <c r="GE63" s="162"/>
      <c r="GF63" s="163" t="s">
        <v>59</v>
      </c>
      <c r="GG63" s="218"/>
      <c r="GH63" s="163" t="s">
        <v>59</v>
      </c>
      <c r="GI63" s="218"/>
      <c r="GJ63" s="163" t="s">
        <v>59</v>
      </c>
      <c r="GK63" s="162"/>
      <c r="GL63" s="163" t="s">
        <v>59</v>
      </c>
      <c r="GM63" s="162"/>
      <c r="GN63" s="163" t="s">
        <v>59</v>
      </c>
      <c r="GO63" s="250"/>
      <c r="GP63" s="163"/>
      <c r="GQ63" s="250"/>
      <c r="GR63" s="163"/>
      <c r="GS63" s="165">
        <f t="shared" si="1336"/>
        <v>60</v>
      </c>
      <c r="GT63" s="202"/>
      <c r="GU63" s="166">
        <f t="shared" si="1271"/>
        <v>0</v>
      </c>
      <c r="GV63" s="166">
        <f t="shared" si="1272"/>
        <v>0</v>
      </c>
      <c r="GW63" s="166">
        <f t="shared" si="1273"/>
        <v>0</v>
      </c>
      <c r="GX63" s="166">
        <f t="shared" si="1300"/>
        <v>0</v>
      </c>
      <c r="GY63" s="166">
        <f t="shared" si="1301"/>
        <v>0</v>
      </c>
      <c r="GZ63" s="166">
        <f t="shared" si="1302"/>
        <v>0</v>
      </c>
      <c r="HA63" s="166">
        <f t="shared" si="1274"/>
        <v>0</v>
      </c>
      <c r="HB63" s="166">
        <f t="shared" si="1275"/>
        <v>0</v>
      </c>
      <c r="HC63" s="166">
        <f t="shared" si="1276"/>
        <v>0</v>
      </c>
      <c r="HD63" s="166">
        <f t="shared" si="1277"/>
        <v>0</v>
      </c>
      <c r="HE63" s="166">
        <f t="shared" si="1278"/>
        <v>0</v>
      </c>
      <c r="HF63" s="166">
        <f t="shared" si="1279"/>
        <v>0</v>
      </c>
      <c r="HG63" s="166">
        <f t="shared" si="1280"/>
        <v>0</v>
      </c>
      <c r="HH63" s="166">
        <f t="shared" si="1281"/>
        <v>0</v>
      </c>
      <c r="HI63" s="166">
        <f t="shared" si="1282"/>
        <v>0</v>
      </c>
      <c r="HJ63" s="166">
        <f t="shared" si="1283"/>
        <v>4</v>
      </c>
      <c r="HK63" s="166">
        <f t="shared" si="1284"/>
        <v>8</v>
      </c>
      <c r="HL63" s="166">
        <f t="shared" si="1285"/>
        <v>11</v>
      </c>
      <c r="HM63" s="166">
        <f t="shared" si="1286"/>
        <v>16</v>
      </c>
      <c r="HN63" s="166">
        <f t="shared" si="1287"/>
        <v>23</v>
      </c>
      <c r="HO63" s="166">
        <f t="shared" si="1288"/>
        <v>33</v>
      </c>
      <c r="HP63" s="166">
        <f t="shared" si="1289"/>
        <v>36</v>
      </c>
      <c r="HQ63" s="166">
        <f t="shared" si="1290"/>
        <v>42</v>
      </c>
      <c r="HR63" s="166">
        <f t="shared" si="1291"/>
        <v>47</v>
      </c>
      <c r="HS63" s="166">
        <f t="shared" si="1292"/>
        <v>83</v>
      </c>
      <c r="HT63" s="166">
        <f t="shared" si="1293"/>
        <v>87</v>
      </c>
      <c r="HU63" s="166">
        <f t="shared" si="1294"/>
        <v>93</v>
      </c>
      <c r="HV63" s="166">
        <f t="shared" si="1295"/>
        <v>99</v>
      </c>
      <c r="HW63" s="166">
        <f t="shared" si="1296"/>
        <v>106</v>
      </c>
      <c r="HX63" s="166">
        <f t="shared" si="1297"/>
        <v>110</v>
      </c>
      <c r="HY63" s="166">
        <f t="shared" si="1298"/>
        <v>110</v>
      </c>
      <c r="HZ63" s="252">
        <f t="shared" si="1341"/>
        <v>908</v>
      </c>
      <c r="IA63" s="148"/>
      <c r="IB63" s="169">
        <f t="shared" si="615"/>
        <v>0</v>
      </c>
      <c r="IC63" s="169">
        <f t="shared" si="616"/>
        <v>0</v>
      </c>
      <c r="ID63" s="169">
        <f t="shared" si="617"/>
        <v>0</v>
      </c>
      <c r="IE63" s="169">
        <f t="shared" si="618"/>
        <v>0</v>
      </c>
      <c r="IF63" s="169">
        <f t="shared" si="619"/>
        <v>0</v>
      </c>
      <c r="IG63" s="169">
        <f t="shared" si="620"/>
        <v>0</v>
      </c>
      <c r="IH63" s="169">
        <f t="shared" si="621"/>
        <v>0</v>
      </c>
      <c r="II63" s="169">
        <f t="shared" si="622"/>
        <v>0</v>
      </c>
      <c r="IJ63" s="169">
        <f t="shared" si="623"/>
        <v>0</v>
      </c>
      <c r="IK63" s="169">
        <f t="shared" si="624"/>
        <v>0</v>
      </c>
      <c r="IL63" s="169">
        <f t="shared" si="625"/>
        <v>0</v>
      </c>
      <c r="IM63" s="169">
        <f t="shared" si="626"/>
        <v>0</v>
      </c>
      <c r="IN63" s="169">
        <f t="shared" si="627"/>
        <v>0</v>
      </c>
      <c r="IO63" s="169">
        <f t="shared" si="628"/>
        <v>0</v>
      </c>
      <c r="IP63" s="169">
        <f t="shared" si="629"/>
        <v>0</v>
      </c>
      <c r="IQ63" s="169">
        <f t="shared" si="630"/>
        <v>4</v>
      </c>
      <c r="IR63" s="169">
        <f t="shared" si="631"/>
        <v>8</v>
      </c>
      <c r="IS63" s="169">
        <f t="shared" si="632"/>
        <v>11</v>
      </c>
      <c r="IT63" s="169">
        <f t="shared" si="633"/>
        <v>16</v>
      </c>
      <c r="IU63" s="169">
        <f t="shared" si="634"/>
        <v>23</v>
      </c>
      <c r="IV63" s="169">
        <f t="shared" si="635"/>
        <v>33</v>
      </c>
      <c r="IW63" s="169">
        <f t="shared" si="636"/>
        <v>36</v>
      </c>
      <c r="IX63" s="169">
        <f t="shared" si="637"/>
        <v>42</v>
      </c>
      <c r="IY63" s="169">
        <f t="shared" si="638"/>
        <v>47</v>
      </c>
      <c r="IZ63" s="169">
        <f t="shared" si="639"/>
        <v>83</v>
      </c>
      <c r="JA63" s="169">
        <f t="shared" si="640"/>
        <v>87</v>
      </c>
      <c r="JB63" s="169">
        <f t="shared" si="641"/>
        <v>93</v>
      </c>
      <c r="JC63" s="169">
        <f t="shared" si="642"/>
        <v>99</v>
      </c>
      <c r="JD63" s="169">
        <f t="shared" si="643"/>
        <v>106</v>
      </c>
      <c r="JE63" s="169">
        <f t="shared" si="644"/>
        <v>110</v>
      </c>
      <c r="JF63" s="256">
        <f t="shared" si="645"/>
        <v>110</v>
      </c>
      <c r="JG63" s="255"/>
      <c r="JH63" s="171">
        <f t="shared" si="1303"/>
        <v>0</v>
      </c>
      <c r="JI63" s="171">
        <f t="shared" si="1304"/>
        <v>0</v>
      </c>
      <c r="JJ63" s="171">
        <f t="shared" si="1305"/>
        <v>0</v>
      </c>
      <c r="JK63" s="171">
        <f t="shared" si="1306"/>
        <v>0</v>
      </c>
      <c r="JL63" s="171">
        <f t="shared" si="1307"/>
        <v>0</v>
      </c>
      <c r="JM63" s="171">
        <f t="shared" si="1308"/>
        <v>0</v>
      </c>
      <c r="JN63" s="171">
        <f t="shared" si="1309"/>
        <v>0</v>
      </c>
      <c r="JO63" s="171">
        <f t="shared" si="1310"/>
        <v>0</v>
      </c>
      <c r="JP63" s="171">
        <f t="shared" si="1311"/>
        <v>0</v>
      </c>
      <c r="JQ63" s="171">
        <f t="shared" si="1312"/>
        <v>0</v>
      </c>
      <c r="JR63" s="171">
        <f t="shared" si="1313"/>
        <v>0</v>
      </c>
      <c r="JS63" s="171">
        <f t="shared" si="1314"/>
        <v>0</v>
      </c>
      <c r="JT63" s="171">
        <f t="shared" si="1315"/>
        <v>0</v>
      </c>
      <c r="JU63" s="171">
        <f t="shared" si="1316"/>
        <v>0</v>
      </c>
      <c r="JV63" s="171">
        <f t="shared" si="1317"/>
        <v>0</v>
      </c>
      <c r="JW63" s="171">
        <f t="shared" si="1318"/>
        <v>0</v>
      </c>
      <c r="JX63" s="171">
        <f t="shared" si="1319"/>
        <v>0</v>
      </c>
      <c r="JY63" s="171">
        <f t="shared" si="1320"/>
        <v>0</v>
      </c>
      <c r="JZ63" s="171">
        <f t="shared" si="1321"/>
        <v>0</v>
      </c>
      <c r="KA63" s="171">
        <f t="shared" si="1322"/>
        <v>0</v>
      </c>
      <c r="KB63" s="171">
        <f t="shared" si="1323"/>
        <v>0</v>
      </c>
      <c r="KC63" s="171">
        <f t="shared" si="1324"/>
        <v>0</v>
      </c>
      <c r="KD63" s="171">
        <f t="shared" si="1325"/>
        <v>0</v>
      </c>
      <c r="KE63" s="171">
        <f t="shared" si="1326"/>
        <v>0</v>
      </c>
      <c r="KF63" s="171">
        <f t="shared" si="1327"/>
        <v>0</v>
      </c>
      <c r="KG63" s="171">
        <f t="shared" si="1328"/>
        <v>0</v>
      </c>
      <c r="KH63" s="171">
        <f t="shared" si="1329"/>
        <v>0</v>
      </c>
      <c r="KI63" s="171">
        <f t="shared" si="1330"/>
        <v>0</v>
      </c>
      <c r="KJ63" s="171">
        <f t="shared" si="1331"/>
        <v>0</v>
      </c>
      <c r="KK63" s="171">
        <f t="shared" si="1332"/>
        <v>0</v>
      </c>
      <c r="KL63" s="171">
        <f t="shared" si="1333"/>
        <v>0</v>
      </c>
      <c r="KM63" s="259">
        <f t="shared" si="1342"/>
        <v>0</v>
      </c>
      <c r="KN63" s="113">
        <f t="shared" si="1334"/>
        <v>72600</v>
      </c>
      <c r="KO63" s="114">
        <f t="shared" si="1335"/>
        <v>0</v>
      </c>
    </row>
    <row r="64" customFormat="1" spans="1:301">
      <c r="A64" s="134" t="s">
        <v>303</v>
      </c>
      <c r="B64" s="132">
        <v>38</v>
      </c>
      <c r="C64" s="132" t="s">
        <v>57</v>
      </c>
      <c r="D64" s="224">
        <v>434</v>
      </c>
      <c r="E64" s="132" t="s">
        <v>58</v>
      </c>
      <c r="F64" s="133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141">
        <f t="shared" si="516"/>
        <v>0</v>
      </c>
      <c r="AM64" s="142">
        <f t="shared" si="517"/>
        <v>0</v>
      </c>
      <c r="AN64" s="200"/>
      <c r="AO64" s="203">
        <f t="shared" si="518"/>
        <v>0</v>
      </c>
      <c r="AP64" s="240">
        <f t="shared" si="519"/>
        <v>0</v>
      </c>
      <c r="AQ64" s="240">
        <f t="shared" si="520"/>
        <v>0</v>
      </c>
      <c r="AR64" s="240">
        <f t="shared" si="521"/>
        <v>0</v>
      </c>
      <c r="AS64" s="240">
        <f t="shared" si="522"/>
        <v>0</v>
      </c>
      <c r="AT64" s="240">
        <f t="shared" si="523"/>
        <v>0</v>
      </c>
      <c r="AU64" s="240">
        <f t="shared" si="524"/>
        <v>0</v>
      </c>
      <c r="AV64" s="240">
        <f t="shared" si="525"/>
        <v>0</v>
      </c>
      <c r="AW64" s="240">
        <f t="shared" si="526"/>
        <v>0</v>
      </c>
      <c r="AX64" s="240">
        <f t="shared" si="527"/>
        <v>0</v>
      </c>
      <c r="AY64" s="240">
        <f t="shared" si="528"/>
        <v>0</v>
      </c>
      <c r="AZ64" s="240">
        <f t="shared" si="529"/>
        <v>0</v>
      </c>
      <c r="BA64" s="240">
        <f t="shared" si="530"/>
        <v>0</v>
      </c>
      <c r="BB64" s="240">
        <f t="shared" si="531"/>
        <v>0</v>
      </c>
      <c r="BC64" s="240">
        <f t="shared" si="532"/>
        <v>0</v>
      </c>
      <c r="BD64" s="240">
        <f t="shared" si="533"/>
        <v>0</v>
      </c>
      <c r="BE64" s="240">
        <f t="shared" si="534"/>
        <v>0</v>
      </c>
      <c r="BF64" s="241">
        <f t="shared" si="535"/>
        <v>0</v>
      </c>
      <c r="BG64" s="240">
        <f t="shared" si="536"/>
        <v>0</v>
      </c>
      <c r="BH64" s="240">
        <f t="shared" si="537"/>
        <v>0</v>
      </c>
      <c r="BI64" s="240">
        <f t="shared" si="538"/>
        <v>0</v>
      </c>
      <c r="BJ64" s="240">
        <f t="shared" si="539"/>
        <v>0</v>
      </c>
      <c r="BK64" s="240">
        <f t="shared" si="540"/>
        <v>0</v>
      </c>
      <c r="BL64" s="240">
        <f t="shared" si="541"/>
        <v>0</v>
      </c>
      <c r="BM64" s="240">
        <f t="shared" si="542"/>
        <v>0</v>
      </c>
      <c r="BN64" s="240">
        <f t="shared" si="543"/>
        <v>0</v>
      </c>
      <c r="BO64" s="240">
        <f t="shared" si="544"/>
        <v>0</v>
      </c>
      <c r="BP64" s="240">
        <f t="shared" si="545"/>
        <v>0</v>
      </c>
      <c r="BQ64" s="240">
        <f t="shared" si="546"/>
        <v>0</v>
      </c>
      <c r="BR64" s="240">
        <f t="shared" si="547"/>
        <v>0</v>
      </c>
      <c r="BS64" s="240">
        <f t="shared" si="548"/>
        <v>0</v>
      </c>
      <c r="BT64" s="202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  <c r="CJ64" s="150"/>
      <c r="CK64" s="150"/>
      <c r="CL64" s="150"/>
      <c r="CM64" s="150"/>
      <c r="CN64" s="150"/>
      <c r="CO64" s="150"/>
      <c r="CP64" s="150"/>
      <c r="CQ64" s="150"/>
      <c r="CR64" s="150"/>
      <c r="CS64" s="150"/>
      <c r="CT64" s="150"/>
      <c r="CU64" s="150"/>
      <c r="CV64" s="150"/>
      <c r="CW64" s="150"/>
      <c r="CX64" s="150"/>
      <c r="CY64" s="150"/>
      <c r="CZ64" s="155">
        <f t="shared" si="549"/>
        <v>0</v>
      </c>
      <c r="DA64" s="202"/>
      <c r="DB64" s="156">
        <f t="shared" si="1299"/>
        <v>0</v>
      </c>
      <c r="DC64" s="156">
        <f t="shared" si="1241"/>
        <v>0</v>
      </c>
      <c r="DD64" s="156">
        <f t="shared" si="1242"/>
        <v>0</v>
      </c>
      <c r="DE64" s="156">
        <f t="shared" si="1243"/>
        <v>0</v>
      </c>
      <c r="DF64" s="156">
        <f t="shared" si="1244"/>
        <v>0</v>
      </c>
      <c r="DG64" s="156">
        <f t="shared" si="1245"/>
        <v>0</v>
      </c>
      <c r="DH64" s="156">
        <f t="shared" si="1246"/>
        <v>0</v>
      </c>
      <c r="DI64" s="156">
        <f t="shared" si="1247"/>
        <v>0</v>
      </c>
      <c r="DJ64" s="156">
        <f t="shared" si="1248"/>
        <v>0</v>
      </c>
      <c r="DK64" s="156">
        <f t="shared" si="1249"/>
        <v>0</v>
      </c>
      <c r="DL64" s="156">
        <f t="shared" si="1250"/>
        <v>0</v>
      </c>
      <c r="DM64" s="156">
        <f t="shared" si="1251"/>
        <v>0</v>
      </c>
      <c r="DN64" s="156">
        <f t="shared" si="1252"/>
        <v>0</v>
      </c>
      <c r="DO64" s="156">
        <f t="shared" si="1253"/>
        <v>0</v>
      </c>
      <c r="DP64" s="156">
        <f t="shared" si="1254"/>
        <v>0</v>
      </c>
      <c r="DQ64" s="156">
        <f t="shared" si="1255"/>
        <v>0</v>
      </c>
      <c r="DR64" s="156">
        <f t="shared" si="1256"/>
        <v>0</v>
      </c>
      <c r="DS64" s="156">
        <f t="shared" si="1257"/>
        <v>0</v>
      </c>
      <c r="DT64" s="156">
        <f t="shared" si="1258"/>
        <v>0</v>
      </c>
      <c r="DU64" s="156">
        <f t="shared" si="1259"/>
        <v>0</v>
      </c>
      <c r="DV64" s="156">
        <f t="shared" si="1260"/>
        <v>0</v>
      </c>
      <c r="DW64" s="156">
        <f t="shared" si="1261"/>
        <v>0</v>
      </c>
      <c r="DX64" s="156">
        <f t="shared" si="1262"/>
        <v>0</v>
      </c>
      <c r="DY64" s="156">
        <f t="shared" si="1263"/>
        <v>0</v>
      </c>
      <c r="DZ64" s="156">
        <f t="shared" si="1264"/>
        <v>0</v>
      </c>
      <c r="EA64" s="156">
        <f t="shared" si="1265"/>
        <v>0</v>
      </c>
      <c r="EB64" s="156">
        <f t="shared" si="1266"/>
        <v>0</v>
      </c>
      <c r="EC64" s="156">
        <f t="shared" si="1267"/>
        <v>0</v>
      </c>
      <c r="ED64" s="156">
        <f t="shared" si="1268"/>
        <v>0</v>
      </c>
      <c r="EE64" s="156">
        <f t="shared" si="1269"/>
        <v>0</v>
      </c>
      <c r="EF64" s="156">
        <f t="shared" si="1270"/>
        <v>0</v>
      </c>
      <c r="EG64" s="248">
        <f t="shared" si="581"/>
        <v>0</v>
      </c>
      <c r="EH64" s="249"/>
      <c r="EI64" s="250"/>
      <c r="EJ64" s="163" t="s">
        <v>59</v>
      </c>
      <c r="EK64" s="250"/>
      <c r="EL64" s="163" t="s">
        <v>59</v>
      </c>
      <c r="EM64" s="250"/>
      <c r="EN64" s="163" t="s">
        <v>59</v>
      </c>
      <c r="EO64" s="250"/>
      <c r="EP64" s="163" t="s">
        <v>59</v>
      </c>
      <c r="EQ64" s="250"/>
      <c r="ER64" s="163" t="s">
        <v>59</v>
      </c>
      <c r="ES64" s="250"/>
      <c r="ET64" s="163" t="s">
        <v>59</v>
      </c>
      <c r="EU64" s="250"/>
      <c r="EV64" s="163" t="s">
        <v>59</v>
      </c>
      <c r="EW64" s="250"/>
      <c r="EX64" s="163" t="s">
        <v>59</v>
      </c>
      <c r="EY64" s="250"/>
      <c r="EZ64" s="163" t="s">
        <v>59</v>
      </c>
      <c r="FA64" s="250"/>
      <c r="FB64" s="163" t="s">
        <v>59</v>
      </c>
      <c r="FC64" s="250"/>
      <c r="FD64" s="163" t="s">
        <v>59</v>
      </c>
      <c r="FE64" s="250"/>
      <c r="FF64" s="163" t="s">
        <v>59</v>
      </c>
      <c r="FG64" s="250"/>
      <c r="FH64" s="163" t="s">
        <v>59</v>
      </c>
      <c r="FI64" s="250"/>
      <c r="FJ64" s="121" t="s">
        <v>59</v>
      </c>
      <c r="FK64" s="162"/>
      <c r="FL64" s="163" t="s">
        <v>59</v>
      </c>
      <c r="FM64" s="162"/>
      <c r="FN64" s="163" t="s">
        <v>59</v>
      </c>
      <c r="FO64" s="162"/>
      <c r="FP64" s="163" t="s">
        <v>59</v>
      </c>
      <c r="FQ64" s="162"/>
      <c r="FR64" s="163" t="s">
        <v>59</v>
      </c>
      <c r="FS64" s="162"/>
      <c r="FT64" s="163" t="s">
        <v>59</v>
      </c>
      <c r="FU64" s="162"/>
      <c r="FV64" s="163" t="s">
        <v>59</v>
      </c>
      <c r="FW64" s="162"/>
      <c r="FX64" s="163" t="s">
        <v>59</v>
      </c>
      <c r="FY64" s="162"/>
      <c r="FZ64" s="163" t="s">
        <v>59</v>
      </c>
      <c r="GA64" s="162"/>
      <c r="GB64" s="163" t="s">
        <v>59</v>
      </c>
      <c r="GC64" s="162"/>
      <c r="GD64" s="163" t="s">
        <v>59</v>
      </c>
      <c r="GE64" s="162"/>
      <c r="GF64" s="163" t="s">
        <v>59</v>
      </c>
      <c r="GG64" s="218"/>
      <c r="GH64" s="163" t="s">
        <v>59</v>
      </c>
      <c r="GI64" s="218"/>
      <c r="GJ64" s="163" t="s">
        <v>59</v>
      </c>
      <c r="GK64" s="162"/>
      <c r="GL64" s="163" t="s">
        <v>59</v>
      </c>
      <c r="GM64" s="162"/>
      <c r="GN64" s="163" t="s">
        <v>59</v>
      </c>
      <c r="GO64" s="250"/>
      <c r="GP64" s="163"/>
      <c r="GQ64" s="250"/>
      <c r="GR64" s="163"/>
      <c r="GS64" s="165">
        <f t="shared" si="1336"/>
        <v>0</v>
      </c>
      <c r="GT64" s="202"/>
      <c r="GU64" s="166">
        <f t="shared" si="1271"/>
        <v>0</v>
      </c>
      <c r="GV64" s="166">
        <f t="shared" si="1272"/>
        <v>0</v>
      </c>
      <c r="GW64" s="166">
        <f t="shared" si="1273"/>
        <v>0</v>
      </c>
      <c r="GX64" s="166">
        <f t="shared" si="1300"/>
        <v>0</v>
      </c>
      <c r="GY64" s="166">
        <f t="shared" si="1301"/>
        <v>0</v>
      </c>
      <c r="GZ64" s="166">
        <f t="shared" si="1302"/>
        <v>0</v>
      </c>
      <c r="HA64" s="166">
        <f t="shared" si="1274"/>
        <v>0</v>
      </c>
      <c r="HB64" s="166">
        <f t="shared" si="1275"/>
        <v>0</v>
      </c>
      <c r="HC64" s="166">
        <f t="shared" si="1276"/>
        <v>0</v>
      </c>
      <c r="HD64" s="166">
        <f t="shared" si="1277"/>
        <v>0</v>
      </c>
      <c r="HE64" s="166">
        <f t="shared" si="1278"/>
        <v>0</v>
      </c>
      <c r="HF64" s="166">
        <f t="shared" si="1279"/>
        <v>0</v>
      </c>
      <c r="HG64" s="166">
        <f t="shared" si="1280"/>
        <v>0</v>
      </c>
      <c r="HH64" s="166">
        <f t="shared" si="1281"/>
        <v>0</v>
      </c>
      <c r="HI64" s="166">
        <f t="shared" si="1282"/>
        <v>0</v>
      </c>
      <c r="HJ64" s="166">
        <f t="shared" si="1283"/>
        <v>0</v>
      </c>
      <c r="HK64" s="166">
        <f t="shared" si="1284"/>
        <v>0</v>
      </c>
      <c r="HL64" s="166">
        <f t="shared" si="1285"/>
        <v>0</v>
      </c>
      <c r="HM64" s="166">
        <f t="shared" si="1286"/>
        <v>0</v>
      </c>
      <c r="HN64" s="166">
        <f t="shared" si="1287"/>
        <v>0</v>
      </c>
      <c r="HO64" s="166">
        <f t="shared" si="1288"/>
        <v>0</v>
      </c>
      <c r="HP64" s="166">
        <f t="shared" si="1289"/>
        <v>0</v>
      </c>
      <c r="HQ64" s="166">
        <f t="shared" si="1290"/>
        <v>0</v>
      </c>
      <c r="HR64" s="166">
        <f t="shared" si="1291"/>
        <v>0</v>
      </c>
      <c r="HS64" s="166">
        <f t="shared" si="1292"/>
        <v>0</v>
      </c>
      <c r="HT64" s="166">
        <f t="shared" si="1293"/>
        <v>0</v>
      </c>
      <c r="HU64" s="166">
        <f t="shared" si="1294"/>
        <v>0</v>
      </c>
      <c r="HV64" s="166">
        <f t="shared" si="1295"/>
        <v>0</v>
      </c>
      <c r="HW64" s="166">
        <f t="shared" si="1296"/>
        <v>0</v>
      </c>
      <c r="HX64" s="166">
        <f t="shared" si="1297"/>
        <v>0</v>
      </c>
      <c r="HY64" s="166">
        <f t="shared" si="1298"/>
        <v>0</v>
      </c>
      <c r="HZ64" s="252">
        <f t="shared" si="1341"/>
        <v>0</v>
      </c>
      <c r="IA64" s="148"/>
      <c r="IB64" s="169">
        <f t="shared" si="615"/>
        <v>0</v>
      </c>
      <c r="IC64" s="169">
        <f t="shared" si="616"/>
        <v>0</v>
      </c>
      <c r="ID64" s="169">
        <f t="shared" si="617"/>
        <v>0</v>
      </c>
      <c r="IE64" s="169">
        <f t="shared" si="618"/>
        <v>0</v>
      </c>
      <c r="IF64" s="169">
        <f t="shared" si="619"/>
        <v>0</v>
      </c>
      <c r="IG64" s="169">
        <f t="shared" si="620"/>
        <v>0</v>
      </c>
      <c r="IH64" s="169">
        <f t="shared" si="621"/>
        <v>0</v>
      </c>
      <c r="II64" s="169">
        <f t="shared" si="622"/>
        <v>0</v>
      </c>
      <c r="IJ64" s="169">
        <f t="shared" si="623"/>
        <v>0</v>
      </c>
      <c r="IK64" s="169">
        <f t="shared" si="624"/>
        <v>0</v>
      </c>
      <c r="IL64" s="169">
        <f t="shared" si="625"/>
        <v>0</v>
      </c>
      <c r="IM64" s="169">
        <f t="shared" si="626"/>
        <v>0</v>
      </c>
      <c r="IN64" s="169">
        <f t="shared" si="627"/>
        <v>0</v>
      </c>
      <c r="IO64" s="169">
        <f t="shared" si="628"/>
        <v>0</v>
      </c>
      <c r="IP64" s="169">
        <f t="shared" si="629"/>
        <v>0</v>
      </c>
      <c r="IQ64" s="169">
        <f t="shared" si="630"/>
        <v>0</v>
      </c>
      <c r="IR64" s="169">
        <f t="shared" si="631"/>
        <v>0</v>
      </c>
      <c r="IS64" s="169">
        <f t="shared" si="632"/>
        <v>0</v>
      </c>
      <c r="IT64" s="169">
        <f t="shared" si="633"/>
        <v>0</v>
      </c>
      <c r="IU64" s="169">
        <f t="shared" si="634"/>
        <v>0</v>
      </c>
      <c r="IV64" s="169">
        <f t="shared" si="635"/>
        <v>0</v>
      </c>
      <c r="IW64" s="169">
        <f t="shared" si="636"/>
        <v>0</v>
      </c>
      <c r="IX64" s="169">
        <f t="shared" si="637"/>
        <v>0</v>
      </c>
      <c r="IY64" s="169">
        <f t="shared" si="638"/>
        <v>0</v>
      </c>
      <c r="IZ64" s="169">
        <f t="shared" si="639"/>
        <v>0</v>
      </c>
      <c r="JA64" s="169">
        <f t="shared" si="640"/>
        <v>0</v>
      </c>
      <c r="JB64" s="169">
        <f t="shared" si="641"/>
        <v>0</v>
      </c>
      <c r="JC64" s="169">
        <f t="shared" si="642"/>
        <v>0</v>
      </c>
      <c r="JD64" s="169">
        <f t="shared" si="643"/>
        <v>0</v>
      </c>
      <c r="JE64" s="169">
        <f t="shared" si="644"/>
        <v>0</v>
      </c>
      <c r="JF64" s="256">
        <f t="shared" si="645"/>
        <v>0</v>
      </c>
      <c r="JG64" s="255"/>
      <c r="JH64" s="171">
        <f t="shared" si="1303"/>
        <v>0</v>
      </c>
      <c r="JI64" s="171">
        <f t="shared" si="1304"/>
        <v>0</v>
      </c>
      <c r="JJ64" s="171">
        <f t="shared" si="1305"/>
        <v>0</v>
      </c>
      <c r="JK64" s="171">
        <f t="shared" si="1306"/>
        <v>0</v>
      </c>
      <c r="JL64" s="171">
        <f t="shared" si="1307"/>
        <v>0</v>
      </c>
      <c r="JM64" s="171">
        <f t="shared" si="1308"/>
        <v>0</v>
      </c>
      <c r="JN64" s="171">
        <f t="shared" si="1309"/>
        <v>0</v>
      </c>
      <c r="JO64" s="171">
        <f t="shared" si="1310"/>
        <v>0</v>
      </c>
      <c r="JP64" s="171">
        <f t="shared" si="1311"/>
        <v>0</v>
      </c>
      <c r="JQ64" s="171">
        <f t="shared" si="1312"/>
        <v>0</v>
      </c>
      <c r="JR64" s="171">
        <f t="shared" si="1313"/>
        <v>0</v>
      </c>
      <c r="JS64" s="171">
        <f t="shared" si="1314"/>
        <v>0</v>
      </c>
      <c r="JT64" s="171">
        <f t="shared" si="1315"/>
        <v>0</v>
      </c>
      <c r="JU64" s="171">
        <f t="shared" si="1316"/>
        <v>0</v>
      </c>
      <c r="JV64" s="171">
        <f t="shared" si="1317"/>
        <v>0</v>
      </c>
      <c r="JW64" s="171">
        <f t="shared" si="1318"/>
        <v>0</v>
      </c>
      <c r="JX64" s="171">
        <f t="shared" si="1319"/>
        <v>0</v>
      </c>
      <c r="JY64" s="171">
        <f t="shared" si="1320"/>
        <v>0</v>
      </c>
      <c r="JZ64" s="171">
        <f t="shared" si="1321"/>
        <v>0</v>
      </c>
      <c r="KA64" s="171">
        <f t="shared" si="1322"/>
        <v>0</v>
      </c>
      <c r="KB64" s="171">
        <f t="shared" si="1323"/>
        <v>0</v>
      </c>
      <c r="KC64" s="171">
        <f t="shared" si="1324"/>
        <v>0</v>
      </c>
      <c r="KD64" s="171">
        <f t="shared" si="1325"/>
        <v>0</v>
      </c>
      <c r="KE64" s="171">
        <f t="shared" si="1326"/>
        <v>0</v>
      </c>
      <c r="KF64" s="171">
        <f t="shared" si="1327"/>
        <v>0</v>
      </c>
      <c r="KG64" s="171">
        <f t="shared" si="1328"/>
        <v>0</v>
      </c>
      <c r="KH64" s="171">
        <f t="shared" si="1329"/>
        <v>0</v>
      </c>
      <c r="KI64" s="171">
        <f t="shared" si="1330"/>
        <v>0</v>
      </c>
      <c r="KJ64" s="171">
        <f t="shared" si="1331"/>
        <v>0</v>
      </c>
      <c r="KK64" s="171">
        <f t="shared" si="1332"/>
        <v>0</v>
      </c>
      <c r="KL64" s="171">
        <f t="shared" si="1333"/>
        <v>0</v>
      </c>
      <c r="KM64" s="259">
        <f t="shared" si="1342"/>
        <v>0</v>
      </c>
      <c r="KN64" s="113">
        <f t="shared" si="1334"/>
        <v>0</v>
      </c>
      <c r="KO64" s="114">
        <f t="shared" si="1335"/>
        <v>0</v>
      </c>
    </row>
    <row r="65" customFormat="1" spans="1:301">
      <c r="A65" s="234" t="s">
        <v>304</v>
      </c>
      <c r="B65" s="132">
        <v>51615</v>
      </c>
      <c r="C65" s="132" t="s">
        <v>57</v>
      </c>
      <c r="D65" s="224">
        <v>660</v>
      </c>
      <c r="E65" s="132" t="s">
        <v>58</v>
      </c>
      <c r="F65" s="133"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141">
        <f t="shared" si="516"/>
        <v>0</v>
      </c>
      <c r="AM65" s="142">
        <f t="shared" si="517"/>
        <v>0</v>
      </c>
      <c r="AN65" s="200"/>
      <c r="AO65" s="203">
        <f t="shared" si="518"/>
        <v>0</v>
      </c>
      <c r="AP65" s="240">
        <f t="shared" si="519"/>
        <v>0</v>
      </c>
      <c r="AQ65" s="240">
        <f t="shared" si="520"/>
        <v>0</v>
      </c>
      <c r="AR65" s="240">
        <f t="shared" si="521"/>
        <v>0</v>
      </c>
      <c r="AS65" s="240">
        <f t="shared" si="522"/>
        <v>0</v>
      </c>
      <c r="AT65" s="240">
        <f t="shared" si="523"/>
        <v>0</v>
      </c>
      <c r="AU65" s="240">
        <f t="shared" si="524"/>
        <v>0</v>
      </c>
      <c r="AV65" s="240">
        <f t="shared" si="525"/>
        <v>0</v>
      </c>
      <c r="AW65" s="240">
        <f t="shared" si="526"/>
        <v>0</v>
      </c>
      <c r="AX65" s="240">
        <f t="shared" si="527"/>
        <v>0</v>
      </c>
      <c r="AY65" s="240">
        <f t="shared" si="528"/>
        <v>0</v>
      </c>
      <c r="AZ65" s="240">
        <f t="shared" si="529"/>
        <v>0</v>
      </c>
      <c r="BA65" s="240">
        <f t="shared" si="530"/>
        <v>0</v>
      </c>
      <c r="BB65" s="240">
        <f t="shared" si="531"/>
        <v>0</v>
      </c>
      <c r="BC65" s="240">
        <f t="shared" si="532"/>
        <v>0</v>
      </c>
      <c r="BD65" s="240">
        <f t="shared" si="533"/>
        <v>0</v>
      </c>
      <c r="BE65" s="240">
        <f t="shared" si="534"/>
        <v>0</v>
      </c>
      <c r="BF65" s="241">
        <f t="shared" si="535"/>
        <v>0</v>
      </c>
      <c r="BG65" s="240">
        <f t="shared" si="536"/>
        <v>0</v>
      </c>
      <c r="BH65" s="240">
        <f t="shared" si="537"/>
        <v>0</v>
      </c>
      <c r="BI65" s="240">
        <f t="shared" si="538"/>
        <v>0</v>
      </c>
      <c r="BJ65" s="240">
        <f t="shared" si="539"/>
        <v>0</v>
      </c>
      <c r="BK65" s="240">
        <f t="shared" si="540"/>
        <v>0</v>
      </c>
      <c r="BL65" s="240">
        <f t="shared" si="541"/>
        <v>0</v>
      </c>
      <c r="BM65" s="240">
        <f t="shared" si="542"/>
        <v>0</v>
      </c>
      <c r="BN65" s="240">
        <f t="shared" si="543"/>
        <v>0</v>
      </c>
      <c r="BO65" s="240">
        <f t="shared" si="544"/>
        <v>0</v>
      </c>
      <c r="BP65" s="240">
        <f t="shared" si="545"/>
        <v>0</v>
      </c>
      <c r="BQ65" s="240">
        <f t="shared" si="546"/>
        <v>0</v>
      </c>
      <c r="BR65" s="240">
        <f t="shared" si="547"/>
        <v>0</v>
      </c>
      <c r="BS65" s="240">
        <f t="shared" si="548"/>
        <v>0</v>
      </c>
      <c r="BT65" s="202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  <c r="CJ65" s="150"/>
      <c r="CK65" s="150"/>
      <c r="CL65" s="150"/>
      <c r="CM65" s="150"/>
      <c r="CN65" s="150"/>
      <c r="CO65" s="150"/>
      <c r="CP65" s="150"/>
      <c r="CQ65" s="150"/>
      <c r="CR65" s="150"/>
      <c r="CS65" s="150"/>
      <c r="CT65" s="150"/>
      <c r="CU65" s="150"/>
      <c r="CV65" s="150"/>
      <c r="CW65" s="150"/>
      <c r="CX65" s="150"/>
      <c r="CY65" s="150"/>
      <c r="CZ65" s="155">
        <f t="shared" si="549"/>
        <v>0</v>
      </c>
      <c r="DA65" s="202"/>
      <c r="DB65" s="156">
        <f t="shared" si="1299"/>
        <v>0</v>
      </c>
      <c r="DC65" s="156">
        <f t="shared" si="1241"/>
        <v>0</v>
      </c>
      <c r="DD65" s="156">
        <f t="shared" si="1242"/>
        <v>0</v>
      </c>
      <c r="DE65" s="156">
        <f t="shared" si="1243"/>
        <v>0</v>
      </c>
      <c r="DF65" s="156">
        <f t="shared" si="1244"/>
        <v>0</v>
      </c>
      <c r="DG65" s="156">
        <f t="shared" si="1245"/>
        <v>0</v>
      </c>
      <c r="DH65" s="156">
        <f t="shared" si="1246"/>
        <v>0</v>
      </c>
      <c r="DI65" s="156">
        <f t="shared" si="1247"/>
        <v>0</v>
      </c>
      <c r="DJ65" s="156">
        <f t="shared" si="1248"/>
        <v>0</v>
      </c>
      <c r="DK65" s="156">
        <f t="shared" si="1249"/>
        <v>0</v>
      </c>
      <c r="DL65" s="156">
        <f t="shared" si="1250"/>
        <v>0</v>
      </c>
      <c r="DM65" s="156">
        <f t="shared" si="1251"/>
        <v>0</v>
      </c>
      <c r="DN65" s="156">
        <f t="shared" si="1252"/>
        <v>0</v>
      </c>
      <c r="DO65" s="156">
        <f t="shared" si="1253"/>
        <v>0</v>
      </c>
      <c r="DP65" s="156">
        <f t="shared" si="1254"/>
        <v>0</v>
      </c>
      <c r="DQ65" s="156">
        <f t="shared" si="1255"/>
        <v>0</v>
      </c>
      <c r="DR65" s="156">
        <f t="shared" si="1256"/>
        <v>0</v>
      </c>
      <c r="DS65" s="156">
        <f t="shared" si="1257"/>
        <v>0</v>
      </c>
      <c r="DT65" s="156">
        <f t="shared" si="1258"/>
        <v>0</v>
      </c>
      <c r="DU65" s="156">
        <f t="shared" si="1259"/>
        <v>0</v>
      </c>
      <c r="DV65" s="156">
        <f t="shared" si="1260"/>
        <v>0</v>
      </c>
      <c r="DW65" s="156">
        <f t="shared" si="1261"/>
        <v>0</v>
      </c>
      <c r="DX65" s="156">
        <f t="shared" si="1262"/>
        <v>0</v>
      </c>
      <c r="DY65" s="156">
        <f t="shared" si="1263"/>
        <v>0</v>
      </c>
      <c r="DZ65" s="156">
        <f t="shared" si="1264"/>
        <v>0</v>
      </c>
      <c r="EA65" s="156">
        <f t="shared" si="1265"/>
        <v>0</v>
      </c>
      <c r="EB65" s="156">
        <f t="shared" si="1266"/>
        <v>0</v>
      </c>
      <c r="EC65" s="156">
        <f t="shared" si="1267"/>
        <v>0</v>
      </c>
      <c r="ED65" s="156">
        <f t="shared" si="1268"/>
        <v>0</v>
      </c>
      <c r="EE65" s="156">
        <f t="shared" si="1269"/>
        <v>0</v>
      </c>
      <c r="EF65" s="156">
        <f t="shared" si="1270"/>
        <v>0</v>
      </c>
      <c r="EG65" s="248">
        <f t="shared" si="581"/>
        <v>0</v>
      </c>
      <c r="EH65" s="249"/>
      <c r="EI65" s="250"/>
      <c r="EJ65" s="163" t="s">
        <v>59</v>
      </c>
      <c r="EK65" s="250"/>
      <c r="EL65" s="163" t="s">
        <v>59</v>
      </c>
      <c r="EM65" s="250"/>
      <c r="EN65" s="163" t="s">
        <v>59</v>
      </c>
      <c r="EO65" s="250"/>
      <c r="EP65" s="163" t="s">
        <v>59</v>
      </c>
      <c r="EQ65" s="250"/>
      <c r="ER65" s="163" t="s">
        <v>59</v>
      </c>
      <c r="ES65" s="250"/>
      <c r="ET65" s="163" t="s">
        <v>59</v>
      </c>
      <c r="EU65" s="250"/>
      <c r="EV65" s="163" t="s">
        <v>59</v>
      </c>
      <c r="EW65" s="250"/>
      <c r="EX65" s="163" t="s">
        <v>59</v>
      </c>
      <c r="EY65" s="250"/>
      <c r="EZ65" s="163" t="s">
        <v>59</v>
      </c>
      <c r="FA65" s="250"/>
      <c r="FB65" s="163" t="s">
        <v>59</v>
      </c>
      <c r="FC65" s="250"/>
      <c r="FD65" s="163" t="s">
        <v>59</v>
      </c>
      <c r="FE65" s="250"/>
      <c r="FF65" s="163" t="s">
        <v>59</v>
      </c>
      <c r="FG65" s="250"/>
      <c r="FH65" s="163" t="s">
        <v>59</v>
      </c>
      <c r="FI65" s="250"/>
      <c r="FJ65" s="121" t="s">
        <v>59</v>
      </c>
      <c r="FK65" s="162"/>
      <c r="FL65" s="163" t="s">
        <v>59</v>
      </c>
      <c r="FM65" s="162"/>
      <c r="FN65" s="163" t="s">
        <v>59</v>
      </c>
      <c r="FO65" s="162"/>
      <c r="FP65" s="163" t="s">
        <v>59</v>
      </c>
      <c r="FQ65" s="162"/>
      <c r="FR65" s="163" t="s">
        <v>59</v>
      </c>
      <c r="FS65" s="162"/>
      <c r="FT65" s="163" t="s">
        <v>59</v>
      </c>
      <c r="FU65" s="162"/>
      <c r="FV65" s="163" t="s">
        <v>59</v>
      </c>
      <c r="FW65" s="162"/>
      <c r="FX65" s="163" t="s">
        <v>59</v>
      </c>
      <c r="FY65" s="162"/>
      <c r="FZ65" s="163" t="s">
        <v>59</v>
      </c>
      <c r="GA65" s="162"/>
      <c r="GB65" s="163" t="s">
        <v>59</v>
      </c>
      <c r="GC65" s="162"/>
      <c r="GD65" s="163" t="s">
        <v>59</v>
      </c>
      <c r="GE65" s="162"/>
      <c r="GF65" s="163" t="s">
        <v>59</v>
      </c>
      <c r="GG65" s="218"/>
      <c r="GH65" s="163" t="s">
        <v>59</v>
      </c>
      <c r="GI65" s="218"/>
      <c r="GJ65" s="163" t="s">
        <v>59</v>
      </c>
      <c r="GK65" s="162"/>
      <c r="GL65" s="163" t="s">
        <v>59</v>
      </c>
      <c r="GM65" s="162"/>
      <c r="GN65" s="163" t="s">
        <v>59</v>
      </c>
      <c r="GO65" s="250"/>
      <c r="GP65" s="163"/>
      <c r="GQ65" s="250"/>
      <c r="GR65" s="163"/>
      <c r="GS65" s="165">
        <f t="shared" si="1336"/>
        <v>0</v>
      </c>
      <c r="GT65" s="202"/>
      <c r="GU65" s="166">
        <f t="shared" si="1271"/>
        <v>0</v>
      </c>
      <c r="GV65" s="166">
        <f t="shared" si="1272"/>
        <v>0</v>
      </c>
      <c r="GW65" s="166">
        <f t="shared" si="1273"/>
        <v>0</v>
      </c>
      <c r="GX65" s="166">
        <f t="shared" si="1300"/>
        <v>0</v>
      </c>
      <c r="GY65" s="166">
        <f t="shared" si="1301"/>
        <v>0</v>
      </c>
      <c r="GZ65" s="166">
        <f t="shared" si="1302"/>
        <v>0</v>
      </c>
      <c r="HA65" s="166">
        <f t="shared" si="1274"/>
        <v>0</v>
      </c>
      <c r="HB65" s="166">
        <f t="shared" si="1275"/>
        <v>0</v>
      </c>
      <c r="HC65" s="166">
        <f t="shared" si="1276"/>
        <v>0</v>
      </c>
      <c r="HD65" s="166">
        <f t="shared" si="1277"/>
        <v>0</v>
      </c>
      <c r="HE65" s="166">
        <f t="shared" si="1278"/>
        <v>0</v>
      </c>
      <c r="HF65" s="166">
        <f t="shared" si="1279"/>
        <v>0</v>
      </c>
      <c r="HG65" s="166">
        <f t="shared" si="1280"/>
        <v>0</v>
      </c>
      <c r="HH65" s="166">
        <f t="shared" si="1281"/>
        <v>0</v>
      </c>
      <c r="HI65" s="166">
        <f t="shared" si="1282"/>
        <v>0</v>
      </c>
      <c r="HJ65" s="166">
        <f t="shared" si="1283"/>
        <v>0</v>
      </c>
      <c r="HK65" s="166">
        <f t="shared" si="1284"/>
        <v>0</v>
      </c>
      <c r="HL65" s="166">
        <f t="shared" si="1285"/>
        <v>0</v>
      </c>
      <c r="HM65" s="166">
        <f t="shared" si="1286"/>
        <v>0</v>
      </c>
      <c r="HN65" s="166">
        <f t="shared" si="1287"/>
        <v>0</v>
      </c>
      <c r="HO65" s="166">
        <f t="shared" si="1288"/>
        <v>0</v>
      </c>
      <c r="HP65" s="166">
        <f t="shared" si="1289"/>
        <v>0</v>
      </c>
      <c r="HQ65" s="166">
        <f t="shared" si="1290"/>
        <v>0</v>
      </c>
      <c r="HR65" s="166">
        <f t="shared" si="1291"/>
        <v>0</v>
      </c>
      <c r="HS65" s="166">
        <f t="shared" si="1292"/>
        <v>0</v>
      </c>
      <c r="HT65" s="166">
        <f t="shared" si="1293"/>
        <v>0</v>
      </c>
      <c r="HU65" s="166">
        <f t="shared" si="1294"/>
        <v>0</v>
      </c>
      <c r="HV65" s="166">
        <f t="shared" si="1295"/>
        <v>0</v>
      </c>
      <c r="HW65" s="166">
        <f t="shared" si="1296"/>
        <v>0</v>
      </c>
      <c r="HX65" s="166">
        <f t="shared" si="1297"/>
        <v>0</v>
      </c>
      <c r="HY65" s="166">
        <f t="shared" si="1298"/>
        <v>0</v>
      </c>
      <c r="HZ65" s="252">
        <f t="shared" si="1341"/>
        <v>0</v>
      </c>
      <c r="IA65" s="148"/>
      <c r="IB65" s="169">
        <f t="shared" si="615"/>
        <v>0</v>
      </c>
      <c r="IC65" s="169">
        <f t="shared" si="616"/>
        <v>0</v>
      </c>
      <c r="ID65" s="169">
        <f t="shared" si="617"/>
        <v>0</v>
      </c>
      <c r="IE65" s="169">
        <f t="shared" si="618"/>
        <v>0</v>
      </c>
      <c r="IF65" s="169">
        <f t="shared" si="619"/>
        <v>0</v>
      </c>
      <c r="IG65" s="169">
        <f t="shared" si="620"/>
        <v>0</v>
      </c>
      <c r="IH65" s="169">
        <f t="shared" si="621"/>
        <v>0</v>
      </c>
      <c r="II65" s="169">
        <f t="shared" si="622"/>
        <v>0</v>
      </c>
      <c r="IJ65" s="169">
        <f t="shared" si="623"/>
        <v>0</v>
      </c>
      <c r="IK65" s="169">
        <f t="shared" si="624"/>
        <v>0</v>
      </c>
      <c r="IL65" s="169">
        <f t="shared" si="625"/>
        <v>0</v>
      </c>
      <c r="IM65" s="169">
        <f t="shared" si="626"/>
        <v>0</v>
      </c>
      <c r="IN65" s="169">
        <f t="shared" si="627"/>
        <v>0</v>
      </c>
      <c r="IO65" s="169">
        <f t="shared" si="628"/>
        <v>0</v>
      </c>
      <c r="IP65" s="169">
        <f t="shared" si="629"/>
        <v>0</v>
      </c>
      <c r="IQ65" s="169">
        <f t="shared" si="630"/>
        <v>0</v>
      </c>
      <c r="IR65" s="169">
        <f t="shared" si="631"/>
        <v>0</v>
      </c>
      <c r="IS65" s="169">
        <f t="shared" si="632"/>
        <v>0</v>
      </c>
      <c r="IT65" s="169">
        <f t="shared" si="633"/>
        <v>0</v>
      </c>
      <c r="IU65" s="169">
        <f t="shared" si="634"/>
        <v>0</v>
      </c>
      <c r="IV65" s="169">
        <f t="shared" si="635"/>
        <v>0</v>
      </c>
      <c r="IW65" s="169">
        <f t="shared" si="636"/>
        <v>0</v>
      </c>
      <c r="IX65" s="169">
        <f t="shared" si="637"/>
        <v>0</v>
      </c>
      <c r="IY65" s="169">
        <f t="shared" si="638"/>
        <v>0</v>
      </c>
      <c r="IZ65" s="169">
        <f t="shared" si="639"/>
        <v>0</v>
      </c>
      <c r="JA65" s="169">
        <f t="shared" si="640"/>
        <v>0</v>
      </c>
      <c r="JB65" s="169">
        <f t="shared" si="641"/>
        <v>0</v>
      </c>
      <c r="JC65" s="169">
        <f t="shared" si="642"/>
        <v>0</v>
      </c>
      <c r="JD65" s="169">
        <f t="shared" si="643"/>
        <v>0</v>
      </c>
      <c r="JE65" s="169">
        <f t="shared" si="644"/>
        <v>0</v>
      </c>
      <c r="JF65" s="256">
        <f t="shared" si="645"/>
        <v>0</v>
      </c>
      <c r="JG65" s="255"/>
      <c r="JH65" s="171">
        <f t="shared" si="1303"/>
        <v>0</v>
      </c>
      <c r="JI65" s="171">
        <f t="shared" si="1304"/>
        <v>0</v>
      </c>
      <c r="JJ65" s="171">
        <f t="shared" si="1305"/>
        <v>0</v>
      </c>
      <c r="JK65" s="171">
        <f t="shared" si="1306"/>
        <v>0</v>
      </c>
      <c r="JL65" s="171">
        <f t="shared" si="1307"/>
        <v>0</v>
      </c>
      <c r="JM65" s="171">
        <f t="shared" si="1308"/>
        <v>0</v>
      </c>
      <c r="JN65" s="171">
        <f t="shared" si="1309"/>
        <v>0</v>
      </c>
      <c r="JO65" s="171">
        <f t="shared" si="1310"/>
        <v>0</v>
      </c>
      <c r="JP65" s="171">
        <f t="shared" si="1311"/>
        <v>0</v>
      </c>
      <c r="JQ65" s="171">
        <f t="shared" si="1312"/>
        <v>0</v>
      </c>
      <c r="JR65" s="171">
        <f t="shared" si="1313"/>
        <v>0</v>
      </c>
      <c r="JS65" s="171">
        <f t="shared" si="1314"/>
        <v>0</v>
      </c>
      <c r="JT65" s="171">
        <f t="shared" si="1315"/>
        <v>0</v>
      </c>
      <c r="JU65" s="171">
        <f t="shared" si="1316"/>
        <v>0</v>
      </c>
      <c r="JV65" s="171">
        <f t="shared" si="1317"/>
        <v>0</v>
      </c>
      <c r="JW65" s="171">
        <f t="shared" si="1318"/>
        <v>0</v>
      </c>
      <c r="JX65" s="171">
        <f t="shared" si="1319"/>
        <v>0</v>
      </c>
      <c r="JY65" s="171">
        <f t="shared" si="1320"/>
        <v>0</v>
      </c>
      <c r="JZ65" s="171">
        <f t="shared" si="1321"/>
        <v>0</v>
      </c>
      <c r="KA65" s="171">
        <f t="shared" si="1322"/>
        <v>0</v>
      </c>
      <c r="KB65" s="171">
        <f t="shared" si="1323"/>
        <v>0</v>
      </c>
      <c r="KC65" s="171">
        <f t="shared" si="1324"/>
        <v>0</v>
      </c>
      <c r="KD65" s="171">
        <f t="shared" si="1325"/>
        <v>0</v>
      </c>
      <c r="KE65" s="171">
        <f t="shared" si="1326"/>
        <v>0</v>
      </c>
      <c r="KF65" s="171">
        <f t="shared" si="1327"/>
        <v>0</v>
      </c>
      <c r="KG65" s="171">
        <f t="shared" si="1328"/>
        <v>0</v>
      </c>
      <c r="KH65" s="171">
        <f t="shared" si="1329"/>
        <v>0</v>
      </c>
      <c r="KI65" s="171">
        <f t="shared" si="1330"/>
        <v>0</v>
      </c>
      <c r="KJ65" s="171">
        <f t="shared" si="1331"/>
        <v>0</v>
      </c>
      <c r="KK65" s="171">
        <f t="shared" si="1332"/>
        <v>0</v>
      </c>
      <c r="KL65" s="171">
        <f t="shared" si="1333"/>
        <v>0</v>
      </c>
      <c r="KM65" s="259">
        <f t="shared" si="1342"/>
        <v>0</v>
      </c>
      <c r="KN65" s="113">
        <f t="shared" si="1334"/>
        <v>0</v>
      </c>
      <c r="KO65" s="114">
        <f t="shared" si="1335"/>
        <v>0</v>
      </c>
    </row>
    <row r="66" customFormat="1" spans="1:301">
      <c r="A66" s="234" t="s">
        <v>305</v>
      </c>
      <c r="B66" s="132">
        <v>62259</v>
      </c>
      <c r="C66" s="132" t="s">
        <v>57</v>
      </c>
      <c r="D66" s="233">
        <v>660</v>
      </c>
      <c r="E66" s="132" t="s">
        <v>58</v>
      </c>
      <c r="F66" s="133"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141">
        <f t="shared" si="516"/>
        <v>0</v>
      </c>
      <c r="AM66" s="142">
        <f t="shared" si="517"/>
        <v>0</v>
      </c>
      <c r="AN66" s="200"/>
      <c r="AO66" s="203">
        <f t="shared" si="518"/>
        <v>0</v>
      </c>
      <c r="AP66" s="240">
        <f t="shared" si="519"/>
        <v>0</v>
      </c>
      <c r="AQ66" s="240">
        <f t="shared" si="520"/>
        <v>0</v>
      </c>
      <c r="AR66" s="240">
        <f t="shared" si="521"/>
        <v>0</v>
      </c>
      <c r="AS66" s="240">
        <f t="shared" si="522"/>
        <v>0</v>
      </c>
      <c r="AT66" s="240">
        <f t="shared" si="523"/>
        <v>0</v>
      </c>
      <c r="AU66" s="240">
        <f t="shared" si="524"/>
        <v>0</v>
      </c>
      <c r="AV66" s="240">
        <f t="shared" si="525"/>
        <v>0</v>
      </c>
      <c r="AW66" s="240">
        <f t="shared" si="526"/>
        <v>0</v>
      </c>
      <c r="AX66" s="240">
        <f t="shared" si="527"/>
        <v>0</v>
      </c>
      <c r="AY66" s="240">
        <f t="shared" si="528"/>
        <v>0</v>
      </c>
      <c r="AZ66" s="240">
        <f t="shared" si="529"/>
        <v>0</v>
      </c>
      <c r="BA66" s="240">
        <f t="shared" si="530"/>
        <v>0</v>
      </c>
      <c r="BB66" s="240">
        <f t="shared" si="531"/>
        <v>0</v>
      </c>
      <c r="BC66" s="240">
        <f t="shared" si="532"/>
        <v>0</v>
      </c>
      <c r="BD66" s="240">
        <f t="shared" si="533"/>
        <v>0</v>
      </c>
      <c r="BE66" s="240">
        <f t="shared" si="534"/>
        <v>0</v>
      </c>
      <c r="BF66" s="241">
        <f t="shared" si="535"/>
        <v>0</v>
      </c>
      <c r="BG66" s="240">
        <f t="shared" si="536"/>
        <v>0</v>
      </c>
      <c r="BH66" s="240">
        <f t="shared" si="537"/>
        <v>0</v>
      </c>
      <c r="BI66" s="240">
        <f t="shared" si="538"/>
        <v>0</v>
      </c>
      <c r="BJ66" s="240">
        <f t="shared" si="539"/>
        <v>0</v>
      </c>
      <c r="BK66" s="240">
        <f t="shared" si="540"/>
        <v>0</v>
      </c>
      <c r="BL66" s="240">
        <f t="shared" si="541"/>
        <v>0</v>
      </c>
      <c r="BM66" s="240">
        <f t="shared" si="542"/>
        <v>0</v>
      </c>
      <c r="BN66" s="240">
        <f t="shared" si="543"/>
        <v>0</v>
      </c>
      <c r="BO66" s="240">
        <f t="shared" si="544"/>
        <v>0</v>
      </c>
      <c r="BP66" s="240">
        <f t="shared" si="545"/>
        <v>0</v>
      </c>
      <c r="BQ66" s="240">
        <f t="shared" si="546"/>
        <v>0</v>
      </c>
      <c r="BR66" s="240">
        <f t="shared" si="547"/>
        <v>0</v>
      </c>
      <c r="BS66" s="240">
        <f t="shared" si="548"/>
        <v>0</v>
      </c>
      <c r="BT66" s="202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  <c r="CJ66" s="150"/>
      <c r="CK66" s="150"/>
      <c r="CL66" s="150"/>
      <c r="CM66" s="150"/>
      <c r="CN66" s="150"/>
      <c r="CO66" s="150"/>
      <c r="CP66" s="150"/>
      <c r="CQ66" s="150"/>
      <c r="CR66" s="150"/>
      <c r="CS66" s="150"/>
      <c r="CT66" s="150"/>
      <c r="CU66" s="150"/>
      <c r="CV66" s="150"/>
      <c r="CW66" s="150"/>
      <c r="CX66" s="150"/>
      <c r="CY66" s="150"/>
      <c r="CZ66" s="155">
        <f t="shared" si="549"/>
        <v>0</v>
      </c>
      <c r="DA66" s="202"/>
      <c r="DB66" s="156">
        <f t="shared" si="1299"/>
        <v>0</v>
      </c>
      <c r="DC66" s="156">
        <f t="shared" si="1241"/>
        <v>0</v>
      </c>
      <c r="DD66" s="156">
        <f t="shared" si="1242"/>
        <v>0</v>
      </c>
      <c r="DE66" s="156">
        <f t="shared" si="1243"/>
        <v>0</v>
      </c>
      <c r="DF66" s="156">
        <f t="shared" si="1244"/>
        <v>0</v>
      </c>
      <c r="DG66" s="156">
        <f t="shared" si="1245"/>
        <v>0</v>
      </c>
      <c r="DH66" s="156">
        <f t="shared" si="1246"/>
        <v>0</v>
      </c>
      <c r="DI66" s="156">
        <f t="shared" si="1247"/>
        <v>0</v>
      </c>
      <c r="DJ66" s="156">
        <f t="shared" si="1248"/>
        <v>0</v>
      </c>
      <c r="DK66" s="156">
        <f t="shared" si="1249"/>
        <v>0</v>
      </c>
      <c r="DL66" s="156">
        <f t="shared" si="1250"/>
        <v>0</v>
      </c>
      <c r="DM66" s="156">
        <f t="shared" si="1251"/>
        <v>0</v>
      </c>
      <c r="DN66" s="156">
        <f t="shared" si="1252"/>
        <v>0</v>
      </c>
      <c r="DO66" s="156">
        <f t="shared" si="1253"/>
        <v>0</v>
      </c>
      <c r="DP66" s="156">
        <f t="shared" si="1254"/>
        <v>0</v>
      </c>
      <c r="DQ66" s="156">
        <f t="shared" si="1255"/>
        <v>0</v>
      </c>
      <c r="DR66" s="156">
        <f t="shared" si="1256"/>
        <v>0</v>
      </c>
      <c r="DS66" s="156">
        <f t="shared" si="1257"/>
        <v>0</v>
      </c>
      <c r="DT66" s="156">
        <f t="shared" si="1258"/>
        <v>0</v>
      </c>
      <c r="DU66" s="156">
        <f t="shared" si="1259"/>
        <v>0</v>
      </c>
      <c r="DV66" s="156">
        <f t="shared" si="1260"/>
        <v>0</v>
      </c>
      <c r="DW66" s="156">
        <f t="shared" si="1261"/>
        <v>0</v>
      </c>
      <c r="DX66" s="156">
        <f t="shared" si="1262"/>
        <v>0</v>
      </c>
      <c r="DY66" s="156">
        <f t="shared" si="1263"/>
        <v>0</v>
      </c>
      <c r="DZ66" s="156">
        <f t="shared" si="1264"/>
        <v>0</v>
      </c>
      <c r="EA66" s="156">
        <f t="shared" si="1265"/>
        <v>0</v>
      </c>
      <c r="EB66" s="156">
        <f t="shared" si="1266"/>
        <v>0</v>
      </c>
      <c r="EC66" s="156">
        <f t="shared" si="1267"/>
        <v>0</v>
      </c>
      <c r="ED66" s="156">
        <f t="shared" si="1268"/>
        <v>0</v>
      </c>
      <c r="EE66" s="156">
        <f t="shared" si="1269"/>
        <v>0</v>
      </c>
      <c r="EF66" s="156">
        <f t="shared" si="1270"/>
        <v>0</v>
      </c>
      <c r="EG66" s="248">
        <f t="shared" si="581"/>
        <v>0</v>
      </c>
      <c r="EH66" s="249"/>
      <c r="EI66" s="250"/>
      <c r="EJ66" s="163" t="s">
        <v>59</v>
      </c>
      <c r="EK66" s="250"/>
      <c r="EL66" s="163" t="s">
        <v>59</v>
      </c>
      <c r="EM66" s="250"/>
      <c r="EN66" s="163" t="s">
        <v>59</v>
      </c>
      <c r="EO66" s="250"/>
      <c r="EP66" s="163" t="s">
        <v>59</v>
      </c>
      <c r="EQ66" s="250"/>
      <c r="ER66" s="163" t="s">
        <v>59</v>
      </c>
      <c r="ES66" s="250"/>
      <c r="ET66" s="163" t="s">
        <v>59</v>
      </c>
      <c r="EU66" s="250"/>
      <c r="EV66" s="163" t="s">
        <v>59</v>
      </c>
      <c r="EW66" s="250"/>
      <c r="EX66" s="163" t="s">
        <v>59</v>
      </c>
      <c r="EY66" s="250"/>
      <c r="EZ66" s="163" t="s">
        <v>59</v>
      </c>
      <c r="FA66" s="250"/>
      <c r="FB66" s="163" t="s">
        <v>59</v>
      </c>
      <c r="FC66" s="250"/>
      <c r="FD66" s="163" t="s">
        <v>59</v>
      </c>
      <c r="FE66" s="250"/>
      <c r="FF66" s="163" t="s">
        <v>59</v>
      </c>
      <c r="FG66" s="250"/>
      <c r="FH66" s="163" t="s">
        <v>59</v>
      </c>
      <c r="FI66" s="250"/>
      <c r="FJ66" s="121" t="s">
        <v>59</v>
      </c>
      <c r="FK66" s="162"/>
      <c r="FL66" s="163" t="s">
        <v>59</v>
      </c>
      <c r="FM66" s="162"/>
      <c r="FN66" s="163" t="s">
        <v>59</v>
      </c>
      <c r="FO66" s="162"/>
      <c r="FP66" s="163" t="s">
        <v>59</v>
      </c>
      <c r="FQ66" s="162"/>
      <c r="FR66" s="163" t="s">
        <v>59</v>
      </c>
      <c r="FS66" s="162"/>
      <c r="FT66" s="163" t="s">
        <v>59</v>
      </c>
      <c r="FU66" s="162"/>
      <c r="FV66" s="163" t="s">
        <v>59</v>
      </c>
      <c r="FW66" s="162"/>
      <c r="FX66" s="163" t="s">
        <v>59</v>
      </c>
      <c r="FY66" s="162"/>
      <c r="FZ66" s="163" t="s">
        <v>59</v>
      </c>
      <c r="GA66" s="162"/>
      <c r="GB66" s="163" t="s">
        <v>59</v>
      </c>
      <c r="GC66" s="162"/>
      <c r="GD66" s="163" t="s">
        <v>59</v>
      </c>
      <c r="GE66" s="162"/>
      <c r="GF66" s="163" t="s">
        <v>59</v>
      </c>
      <c r="GG66" s="218"/>
      <c r="GH66" s="163" t="s">
        <v>59</v>
      </c>
      <c r="GI66" s="218"/>
      <c r="GJ66" s="163" t="s">
        <v>59</v>
      </c>
      <c r="GK66" s="162"/>
      <c r="GL66" s="163" t="s">
        <v>59</v>
      </c>
      <c r="GM66" s="162"/>
      <c r="GN66" s="163" t="s">
        <v>59</v>
      </c>
      <c r="GO66" s="250"/>
      <c r="GP66" s="163"/>
      <c r="GQ66" s="250"/>
      <c r="GR66" s="163"/>
      <c r="GS66" s="165">
        <f t="shared" si="1336"/>
        <v>0</v>
      </c>
      <c r="GT66" s="202"/>
      <c r="GU66" s="166">
        <f t="shared" si="1271"/>
        <v>0</v>
      </c>
      <c r="GV66" s="166">
        <f t="shared" si="1272"/>
        <v>0</v>
      </c>
      <c r="GW66" s="166">
        <f t="shared" si="1273"/>
        <v>0</v>
      </c>
      <c r="GX66" s="166">
        <f t="shared" si="1300"/>
        <v>0</v>
      </c>
      <c r="GY66" s="166">
        <f t="shared" si="1301"/>
        <v>0</v>
      </c>
      <c r="GZ66" s="166">
        <f t="shared" si="1302"/>
        <v>0</v>
      </c>
      <c r="HA66" s="166">
        <f t="shared" si="1274"/>
        <v>0</v>
      </c>
      <c r="HB66" s="166">
        <f t="shared" si="1275"/>
        <v>0</v>
      </c>
      <c r="HC66" s="166">
        <f t="shared" si="1276"/>
        <v>0</v>
      </c>
      <c r="HD66" s="166">
        <f t="shared" si="1277"/>
        <v>0</v>
      </c>
      <c r="HE66" s="166">
        <f t="shared" si="1278"/>
        <v>0</v>
      </c>
      <c r="HF66" s="166">
        <f t="shared" si="1279"/>
        <v>0</v>
      </c>
      <c r="HG66" s="166">
        <f t="shared" si="1280"/>
        <v>0</v>
      </c>
      <c r="HH66" s="166">
        <f t="shared" si="1281"/>
        <v>0</v>
      </c>
      <c r="HI66" s="166">
        <f t="shared" si="1282"/>
        <v>0</v>
      </c>
      <c r="HJ66" s="166">
        <f t="shared" si="1283"/>
        <v>0</v>
      </c>
      <c r="HK66" s="166">
        <f t="shared" si="1284"/>
        <v>0</v>
      </c>
      <c r="HL66" s="166">
        <f t="shared" si="1285"/>
        <v>0</v>
      </c>
      <c r="HM66" s="166">
        <f t="shared" si="1286"/>
        <v>0</v>
      </c>
      <c r="HN66" s="166">
        <f t="shared" si="1287"/>
        <v>0</v>
      </c>
      <c r="HO66" s="166">
        <f t="shared" si="1288"/>
        <v>0</v>
      </c>
      <c r="HP66" s="166">
        <f t="shared" si="1289"/>
        <v>0</v>
      </c>
      <c r="HQ66" s="166">
        <f t="shared" si="1290"/>
        <v>0</v>
      </c>
      <c r="HR66" s="166">
        <f t="shared" si="1291"/>
        <v>0</v>
      </c>
      <c r="HS66" s="166">
        <f t="shared" si="1292"/>
        <v>0</v>
      </c>
      <c r="HT66" s="166">
        <f t="shared" si="1293"/>
        <v>0</v>
      </c>
      <c r="HU66" s="166">
        <f t="shared" si="1294"/>
        <v>0</v>
      </c>
      <c r="HV66" s="166">
        <f t="shared" si="1295"/>
        <v>0</v>
      </c>
      <c r="HW66" s="166">
        <f t="shared" si="1296"/>
        <v>0</v>
      </c>
      <c r="HX66" s="166">
        <f t="shared" si="1297"/>
        <v>0</v>
      </c>
      <c r="HY66" s="166">
        <f t="shared" si="1298"/>
        <v>0</v>
      </c>
      <c r="HZ66" s="252">
        <f t="shared" si="1341"/>
        <v>0</v>
      </c>
      <c r="IA66" s="148"/>
      <c r="IB66" s="169">
        <f t="shared" si="615"/>
        <v>0</v>
      </c>
      <c r="IC66" s="169">
        <f t="shared" si="616"/>
        <v>0</v>
      </c>
      <c r="ID66" s="169">
        <f t="shared" si="617"/>
        <v>0</v>
      </c>
      <c r="IE66" s="169">
        <f t="shared" si="618"/>
        <v>0</v>
      </c>
      <c r="IF66" s="169">
        <f t="shared" si="619"/>
        <v>0</v>
      </c>
      <c r="IG66" s="169">
        <f t="shared" si="620"/>
        <v>0</v>
      </c>
      <c r="IH66" s="169">
        <f t="shared" si="621"/>
        <v>0</v>
      </c>
      <c r="II66" s="169">
        <f t="shared" si="622"/>
        <v>0</v>
      </c>
      <c r="IJ66" s="169">
        <f t="shared" si="623"/>
        <v>0</v>
      </c>
      <c r="IK66" s="169">
        <f t="shared" si="624"/>
        <v>0</v>
      </c>
      <c r="IL66" s="169">
        <f t="shared" si="625"/>
        <v>0</v>
      </c>
      <c r="IM66" s="169">
        <f t="shared" si="626"/>
        <v>0</v>
      </c>
      <c r="IN66" s="169">
        <f t="shared" si="627"/>
        <v>0</v>
      </c>
      <c r="IO66" s="169">
        <f t="shared" si="628"/>
        <v>0</v>
      </c>
      <c r="IP66" s="169">
        <f t="shared" si="629"/>
        <v>0</v>
      </c>
      <c r="IQ66" s="169">
        <f t="shared" si="630"/>
        <v>0</v>
      </c>
      <c r="IR66" s="169">
        <f t="shared" si="631"/>
        <v>0</v>
      </c>
      <c r="IS66" s="169">
        <f t="shared" si="632"/>
        <v>0</v>
      </c>
      <c r="IT66" s="169">
        <f t="shared" si="633"/>
        <v>0</v>
      </c>
      <c r="IU66" s="169">
        <f t="shared" si="634"/>
        <v>0</v>
      </c>
      <c r="IV66" s="169">
        <f t="shared" si="635"/>
        <v>0</v>
      </c>
      <c r="IW66" s="169">
        <f t="shared" si="636"/>
        <v>0</v>
      </c>
      <c r="IX66" s="169">
        <f t="shared" si="637"/>
        <v>0</v>
      </c>
      <c r="IY66" s="169">
        <f t="shared" si="638"/>
        <v>0</v>
      </c>
      <c r="IZ66" s="169">
        <f t="shared" si="639"/>
        <v>0</v>
      </c>
      <c r="JA66" s="169">
        <f t="shared" si="640"/>
        <v>0</v>
      </c>
      <c r="JB66" s="169">
        <f t="shared" si="641"/>
        <v>0</v>
      </c>
      <c r="JC66" s="169">
        <f t="shared" si="642"/>
        <v>0</v>
      </c>
      <c r="JD66" s="169">
        <f t="shared" si="643"/>
        <v>0</v>
      </c>
      <c r="JE66" s="169">
        <f t="shared" si="644"/>
        <v>0</v>
      </c>
      <c r="JF66" s="256">
        <f t="shared" si="645"/>
        <v>0</v>
      </c>
      <c r="JG66" s="255"/>
      <c r="JH66" s="171">
        <f t="shared" si="1303"/>
        <v>0</v>
      </c>
      <c r="JI66" s="171">
        <f t="shared" si="1304"/>
        <v>0</v>
      </c>
      <c r="JJ66" s="171">
        <f t="shared" si="1305"/>
        <v>0</v>
      </c>
      <c r="JK66" s="171">
        <f t="shared" si="1306"/>
        <v>0</v>
      </c>
      <c r="JL66" s="171">
        <f t="shared" si="1307"/>
        <v>0</v>
      </c>
      <c r="JM66" s="171">
        <f t="shared" si="1308"/>
        <v>0</v>
      </c>
      <c r="JN66" s="171">
        <f t="shared" si="1309"/>
        <v>0</v>
      </c>
      <c r="JO66" s="171">
        <f t="shared" si="1310"/>
        <v>0</v>
      </c>
      <c r="JP66" s="171">
        <f t="shared" si="1311"/>
        <v>0</v>
      </c>
      <c r="JQ66" s="171">
        <f t="shared" si="1312"/>
        <v>0</v>
      </c>
      <c r="JR66" s="171">
        <f t="shared" si="1313"/>
        <v>0</v>
      </c>
      <c r="JS66" s="171">
        <f t="shared" si="1314"/>
        <v>0</v>
      </c>
      <c r="JT66" s="171">
        <f t="shared" si="1315"/>
        <v>0</v>
      </c>
      <c r="JU66" s="171">
        <f t="shared" si="1316"/>
        <v>0</v>
      </c>
      <c r="JV66" s="171">
        <f t="shared" si="1317"/>
        <v>0</v>
      </c>
      <c r="JW66" s="171">
        <f t="shared" si="1318"/>
        <v>0</v>
      </c>
      <c r="JX66" s="171">
        <f t="shared" si="1319"/>
        <v>0</v>
      </c>
      <c r="JY66" s="171">
        <f t="shared" si="1320"/>
        <v>0</v>
      </c>
      <c r="JZ66" s="171">
        <f t="shared" si="1321"/>
        <v>0</v>
      </c>
      <c r="KA66" s="171">
        <f t="shared" si="1322"/>
        <v>0</v>
      </c>
      <c r="KB66" s="171">
        <f t="shared" si="1323"/>
        <v>0</v>
      </c>
      <c r="KC66" s="171">
        <f t="shared" si="1324"/>
        <v>0</v>
      </c>
      <c r="KD66" s="171">
        <f t="shared" si="1325"/>
        <v>0</v>
      </c>
      <c r="KE66" s="171">
        <f t="shared" si="1326"/>
        <v>0</v>
      </c>
      <c r="KF66" s="171">
        <f t="shared" si="1327"/>
        <v>0</v>
      </c>
      <c r="KG66" s="171">
        <f t="shared" si="1328"/>
        <v>0</v>
      </c>
      <c r="KH66" s="171">
        <f t="shared" si="1329"/>
        <v>0</v>
      </c>
      <c r="KI66" s="171">
        <f t="shared" si="1330"/>
        <v>0</v>
      </c>
      <c r="KJ66" s="171">
        <f t="shared" si="1331"/>
        <v>0</v>
      </c>
      <c r="KK66" s="171">
        <f t="shared" si="1332"/>
        <v>0</v>
      </c>
      <c r="KL66" s="171">
        <f t="shared" si="1333"/>
        <v>0</v>
      </c>
      <c r="KM66" s="259">
        <f t="shared" si="1342"/>
        <v>0</v>
      </c>
      <c r="KN66" s="113">
        <f t="shared" si="1334"/>
        <v>0</v>
      </c>
      <c r="KO66" s="114">
        <f t="shared" si="1335"/>
        <v>0</v>
      </c>
    </row>
    <row r="67" customFormat="1" spans="1:301">
      <c r="A67" s="232" t="s">
        <v>306</v>
      </c>
      <c r="B67" s="132">
        <v>51618</v>
      </c>
      <c r="C67" s="132" t="s">
        <v>57</v>
      </c>
      <c r="D67" s="224">
        <v>1383.14890013312</v>
      </c>
      <c r="E67" s="132" t="s">
        <v>58</v>
      </c>
      <c r="F67" s="133">
        <v>14</v>
      </c>
      <c r="G67" s="3"/>
      <c r="H67" s="3">
        <v>17</v>
      </c>
      <c r="I67" s="3">
        <v>8</v>
      </c>
      <c r="J67" s="3"/>
      <c r="K67" s="3"/>
      <c r="L67" s="3">
        <v>22</v>
      </c>
      <c r="M67" s="3">
        <v>15</v>
      </c>
      <c r="N67" s="3"/>
      <c r="O67" s="3"/>
      <c r="P67" s="3"/>
      <c r="Q67" s="3"/>
      <c r="R67" s="3">
        <v>12</v>
      </c>
      <c r="S67" s="3"/>
      <c r="T67" s="3"/>
      <c r="U67" s="3">
        <v>21</v>
      </c>
      <c r="V67" s="3">
        <v>12</v>
      </c>
      <c r="W67" s="3"/>
      <c r="X67" s="3">
        <v>13</v>
      </c>
      <c r="Y67" s="3">
        <v>16</v>
      </c>
      <c r="Z67" s="3">
        <v>8</v>
      </c>
      <c r="AA67" s="3">
        <v>137</v>
      </c>
      <c r="AB67" s="3">
        <v>78</v>
      </c>
      <c r="AC67" s="3">
        <v>12</v>
      </c>
      <c r="AD67" s="3">
        <v>93</v>
      </c>
      <c r="AE67" s="3">
        <v>54</v>
      </c>
      <c r="AF67" s="3">
        <v>16</v>
      </c>
      <c r="AG67" s="3"/>
      <c r="AH67" s="3">
        <v>20</v>
      </c>
      <c r="AI67" s="3">
        <v>12</v>
      </c>
      <c r="AJ67" s="3"/>
      <c r="AK67" s="3">
        <v>10</v>
      </c>
      <c r="AL67" s="141">
        <f t="shared" si="516"/>
        <v>576</v>
      </c>
      <c r="AM67" s="142">
        <f t="shared" si="517"/>
        <v>590</v>
      </c>
      <c r="AN67" s="200"/>
      <c r="AO67" s="203">
        <f t="shared" si="518"/>
        <v>14</v>
      </c>
      <c r="AP67" s="240">
        <f t="shared" si="519"/>
        <v>14</v>
      </c>
      <c r="AQ67" s="240">
        <f t="shared" si="520"/>
        <v>14</v>
      </c>
      <c r="AR67" s="240">
        <f t="shared" si="521"/>
        <v>14</v>
      </c>
      <c r="AS67" s="240">
        <f t="shared" si="522"/>
        <v>9</v>
      </c>
      <c r="AT67" s="240">
        <f t="shared" si="523"/>
        <v>9</v>
      </c>
      <c r="AU67" s="240">
        <f t="shared" si="524"/>
        <v>9</v>
      </c>
      <c r="AV67" s="240">
        <f t="shared" si="525"/>
        <v>9</v>
      </c>
      <c r="AW67" s="240">
        <f t="shared" si="526"/>
        <v>9</v>
      </c>
      <c r="AX67" s="240">
        <f t="shared" si="527"/>
        <v>9</v>
      </c>
      <c r="AY67" s="240">
        <f t="shared" si="528"/>
        <v>9</v>
      </c>
      <c r="AZ67" s="240">
        <f t="shared" si="529"/>
        <v>9</v>
      </c>
      <c r="BA67" s="240">
        <f t="shared" si="530"/>
        <v>9</v>
      </c>
      <c r="BB67" s="240">
        <f t="shared" si="531"/>
        <v>9</v>
      </c>
      <c r="BC67" s="240">
        <f t="shared" si="532"/>
        <v>9</v>
      </c>
      <c r="BD67" s="240">
        <f t="shared" si="533"/>
        <v>23</v>
      </c>
      <c r="BE67" s="240">
        <f t="shared" si="534"/>
        <v>35</v>
      </c>
      <c r="BF67" s="241">
        <f t="shared" si="535"/>
        <v>35</v>
      </c>
      <c r="BG67" s="240">
        <f t="shared" si="536"/>
        <v>48</v>
      </c>
      <c r="BH67" s="240">
        <f t="shared" si="537"/>
        <v>64</v>
      </c>
      <c r="BI67" s="240">
        <f t="shared" si="538"/>
        <v>72</v>
      </c>
      <c r="BJ67" s="240">
        <f t="shared" si="539"/>
        <v>207</v>
      </c>
      <c r="BK67" s="240">
        <f t="shared" si="540"/>
        <v>285</v>
      </c>
      <c r="BL67" s="240">
        <f t="shared" si="541"/>
        <v>297</v>
      </c>
      <c r="BM67" s="240">
        <f t="shared" si="542"/>
        <v>390</v>
      </c>
      <c r="BN67" s="240">
        <f t="shared" si="543"/>
        <v>444</v>
      </c>
      <c r="BO67" s="240">
        <f t="shared" si="544"/>
        <v>460</v>
      </c>
      <c r="BP67" s="240">
        <f t="shared" si="545"/>
        <v>460</v>
      </c>
      <c r="BQ67" s="240">
        <f t="shared" si="546"/>
        <v>480</v>
      </c>
      <c r="BR67" s="240">
        <f t="shared" si="547"/>
        <v>492</v>
      </c>
      <c r="BS67" s="240">
        <f t="shared" si="548"/>
        <v>492</v>
      </c>
      <c r="BT67" s="202"/>
      <c r="BU67" s="150"/>
      <c r="BV67" s="150"/>
      <c r="BW67" s="150"/>
      <c r="BX67" s="150">
        <v>5</v>
      </c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0"/>
      <c r="CO67" s="150">
        <v>2</v>
      </c>
      <c r="CP67" s="150"/>
      <c r="CQ67" s="150"/>
      <c r="CR67" s="150"/>
      <c r="CS67" s="150"/>
      <c r="CT67" s="150"/>
      <c r="CU67" s="150"/>
      <c r="CV67" s="150"/>
      <c r="CW67" s="150"/>
      <c r="CX67" s="150"/>
      <c r="CY67" s="150"/>
      <c r="CZ67" s="155">
        <f t="shared" si="549"/>
        <v>7</v>
      </c>
      <c r="DA67" s="202"/>
      <c r="DB67" s="156">
        <f t="shared" si="1299"/>
        <v>14</v>
      </c>
      <c r="DC67" s="156">
        <f t="shared" si="1241"/>
        <v>31</v>
      </c>
      <c r="DD67" s="156">
        <f t="shared" si="1242"/>
        <v>22</v>
      </c>
      <c r="DE67" s="156">
        <f t="shared" si="1243"/>
        <v>9</v>
      </c>
      <c r="DF67" s="156">
        <f t="shared" si="1244"/>
        <v>9</v>
      </c>
      <c r="DG67" s="156">
        <f t="shared" si="1245"/>
        <v>31</v>
      </c>
      <c r="DH67" s="156">
        <f t="shared" si="1246"/>
        <v>24</v>
      </c>
      <c r="DI67" s="156">
        <f t="shared" si="1247"/>
        <v>9</v>
      </c>
      <c r="DJ67" s="156">
        <f t="shared" si="1248"/>
        <v>9</v>
      </c>
      <c r="DK67" s="156">
        <f t="shared" si="1249"/>
        <v>9</v>
      </c>
      <c r="DL67" s="156">
        <f t="shared" si="1250"/>
        <v>9</v>
      </c>
      <c r="DM67" s="156">
        <f t="shared" si="1251"/>
        <v>21</v>
      </c>
      <c r="DN67" s="156">
        <f t="shared" si="1252"/>
        <v>9</v>
      </c>
      <c r="DO67" s="156">
        <f t="shared" si="1253"/>
        <v>9</v>
      </c>
      <c r="DP67" s="156">
        <f t="shared" si="1254"/>
        <v>30</v>
      </c>
      <c r="DQ67" s="156">
        <f t="shared" si="1255"/>
        <v>35</v>
      </c>
      <c r="DR67" s="156">
        <f t="shared" si="1256"/>
        <v>35</v>
      </c>
      <c r="DS67" s="156">
        <f t="shared" si="1257"/>
        <v>48</v>
      </c>
      <c r="DT67" s="156">
        <f t="shared" si="1258"/>
        <v>64</v>
      </c>
      <c r="DU67" s="156">
        <f t="shared" si="1259"/>
        <v>72</v>
      </c>
      <c r="DV67" s="156">
        <f t="shared" si="1260"/>
        <v>207</v>
      </c>
      <c r="DW67" s="156">
        <f t="shared" si="1261"/>
        <v>285</v>
      </c>
      <c r="DX67" s="156">
        <f t="shared" si="1262"/>
        <v>297</v>
      </c>
      <c r="DY67" s="156">
        <f t="shared" si="1263"/>
        <v>390</v>
      </c>
      <c r="DZ67" s="156">
        <f t="shared" si="1264"/>
        <v>444</v>
      </c>
      <c r="EA67" s="156">
        <f t="shared" si="1265"/>
        <v>460</v>
      </c>
      <c r="EB67" s="156">
        <f t="shared" si="1266"/>
        <v>460</v>
      </c>
      <c r="EC67" s="156">
        <f t="shared" si="1267"/>
        <v>480</v>
      </c>
      <c r="ED67" s="156">
        <f t="shared" si="1268"/>
        <v>492</v>
      </c>
      <c r="EE67" s="156">
        <f t="shared" si="1269"/>
        <v>492</v>
      </c>
      <c r="EF67" s="156">
        <f t="shared" si="1270"/>
        <v>502</v>
      </c>
      <c r="EG67" s="248">
        <f t="shared" si="581"/>
        <v>5008</v>
      </c>
      <c r="EH67" s="249"/>
      <c r="EI67" s="250"/>
      <c r="EJ67" s="163" t="s">
        <v>59</v>
      </c>
      <c r="EK67" s="250">
        <v>17</v>
      </c>
      <c r="EL67" s="163" t="s">
        <v>59</v>
      </c>
      <c r="EM67" s="250">
        <v>8</v>
      </c>
      <c r="EN67" s="163" t="s">
        <v>59</v>
      </c>
      <c r="EO67" s="250"/>
      <c r="EP67" s="163" t="s">
        <v>59</v>
      </c>
      <c r="EQ67" s="250"/>
      <c r="ER67" s="163" t="s">
        <v>59</v>
      </c>
      <c r="ES67" s="250">
        <v>22</v>
      </c>
      <c r="ET67" s="163" t="s">
        <v>59</v>
      </c>
      <c r="EU67" s="250">
        <v>15</v>
      </c>
      <c r="EV67" s="163" t="s">
        <v>59</v>
      </c>
      <c r="EW67" s="250"/>
      <c r="EX67" s="163" t="s">
        <v>59</v>
      </c>
      <c r="EY67" s="250"/>
      <c r="EZ67" s="163" t="s">
        <v>59</v>
      </c>
      <c r="FA67" s="250"/>
      <c r="FB67" s="163" t="s">
        <v>59</v>
      </c>
      <c r="FC67" s="250"/>
      <c r="FD67" s="163" t="s">
        <v>59</v>
      </c>
      <c r="FE67" s="250">
        <v>12</v>
      </c>
      <c r="FF67" s="163" t="s">
        <v>59</v>
      </c>
      <c r="FG67" s="250"/>
      <c r="FH67" s="163" t="s">
        <v>59</v>
      </c>
      <c r="FI67" s="250"/>
      <c r="FJ67" s="121" t="s">
        <v>59</v>
      </c>
      <c r="FK67" s="162">
        <v>7</v>
      </c>
      <c r="FL67" s="163" t="s">
        <v>59</v>
      </c>
      <c r="FM67" s="162"/>
      <c r="FN67" s="163" t="s">
        <v>59</v>
      </c>
      <c r="FO67" s="162"/>
      <c r="FP67" s="163" t="s">
        <v>59</v>
      </c>
      <c r="FQ67" s="162"/>
      <c r="FR67" s="163" t="s">
        <v>59</v>
      </c>
      <c r="FS67" s="162"/>
      <c r="FT67" s="163" t="s">
        <v>59</v>
      </c>
      <c r="FU67" s="162"/>
      <c r="FV67" s="163" t="s">
        <v>59</v>
      </c>
      <c r="FW67" s="162"/>
      <c r="FX67" s="163" t="s">
        <v>59</v>
      </c>
      <c r="FY67" s="162"/>
      <c r="FZ67" s="163" t="s">
        <v>59</v>
      </c>
      <c r="GA67" s="162"/>
      <c r="GB67" s="163" t="s">
        <v>59</v>
      </c>
      <c r="GC67" s="162"/>
      <c r="GD67" s="163" t="s">
        <v>59</v>
      </c>
      <c r="GE67" s="162"/>
      <c r="GF67" s="163" t="s">
        <v>59</v>
      </c>
      <c r="GG67" s="218"/>
      <c r="GH67" s="163" t="s">
        <v>59</v>
      </c>
      <c r="GI67" s="218"/>
      <c r="GJ67" s="163" t="s">
        <v>59</v>
      </c>
      <c r="GK67" s="162"/>
      <c r="GL67" s="163" t="s">
        <v>59</v>
      </c>
      <c r="GM67" s="162"/>
      <c r="GN67" s="163" t="s">
        <v>59</v>
      </c>
      <c r="GO67" s="250"/>
      <c r="GP67" s="163"/>
      <c r="GQ67" s="250"/>
      <c r="GR67" s="163"/>
      <c r="GS67" s="165">
        <f t="shared" si="1336"/>
        <v>81</v>
      </c>
      <c r="GT67" s="202"/>
      <c r="GU67" s="166">
        <f t="shared" si="1271"/>
        <v>14</v>
      </c>
      <c r="GV67" s="166">
        <f t="shared" si="1272"/>
        <v>14</v>
      </c>
      <c r="GW67" s="166">
        <f t="shared" si="1273"/>
        <v>14</v>
      </c>
      <c r="GX67" s="166">
        <f t="shared" si="1300"/>
        <v>9</v>
      </c>
      <c r="GY67" s="166">
        <f t="shared" si="1301"/>
        <v>9</v>
      </c>
      <c r="GZ67" s="166">
        <f t="shared" si="1302"/>
        <v>9</v>
      </c>
      <c r="HA67" s="166">
        <f t="shared" si="1274"/>
        <v>9</v>
      </c>
      <c r="HB67" s="166">
        <f t="shared" si="1275"/>
        <v>9</v>
      </c>
      <c r="HC67" s="166">
        <f t="shared" si="1276"/>
        <v>9</v>
      </c>
      <c r="HD67" s="166">
        <f t="shared" si="1277"/>
        <v>9</v>
      </c>
      <c r="HE67" s="166">
        <f t="shared" si="1278"/>
        <v>9</v>
      </c>
      <c r="HF67" s="166">
        <f t="shared" si="1279"/>
        <v>9</v>
      </c>
      <c r="HG67" s="166">
        <f t="shared" si="1280"/>
        <v>9</v>
      </c>
      <c r="HH67" s="166">
        <f t="shared" si="1281"/>
        <v>9</v>
      </c>
      <c r="HI67" s="166">
        <f t="shared" si="1282"/>
        <v>23</v>
      </c>
      <c r="HJ67" s="166">
        <f t="shared" si="1283"/>
        <v>35</v>
      </c>
      <c r="HK67" s="166">
        <f t="shared" si="1284"/>
        <v>35</v>
      </c>
      <c r="HL67" s="166">
        <f t="shared" si="1285"/>
        <v>48</v>
      </c>
      <c r="HM67" s="166">
        <f t="shared" si="1286"/>
        <v>64</v>
      </c>
      <c r="HN67" s="166">
        <f t="shared" si="1287"/>
        <v>72</v>
      </c>
      <c r="HO67" s="166">
        <f t="shared" si="1288"/>
        <v>207</v>
      </c>
      <c r="HP67" s="166">
        <f t="shared" si="1289"/>
        <v>285</v>
      </c>
      <c r="HQ67" s="166">
        <f t="shared" si="1290"/>
        <v>297</v>
      </c>
      <c r="HR67" s="166">
        <f t="shared" si="1291"/>
        <v>390</v>
      </c>
      <c r="HS67" s="166">
        <f t="shared" si="1292"/>
        <v>444</v>
      </c>
      <c r="HT67" s="166">
        <f t="shared" si="1293"/>
        <v>460</v>
      </c>
      <c r="HU67" s="166">
        <f t="shared" si="1294"/>
        <v>460</v>
      </c>
      <c r="HV67" s="166">
        <f t="shared" si="1295"/>
        <v>480</v>
      </c>
      <c r="HW67" s="166">
        <f t="shared" si="1296"/>
        <v>492</v>
      </c>
      <c r="HX67" s="166">
        <f t="shared" si="1297"/>
        <v>492</v>
      </c>
      <c r="HY67" s="166">
        <f t="shared" si="1298"/>
        <v>502</v>
      </c>
      <c r="HZ67" s="252">
        <f t="shared" si="1341"/>
        <v>4927</v>
      </c>
      <c r="IA67" s="148"/>
      <c r="IB67" s="169">
        <f t="shared" si="615"/>
        <v>14</v>
      </c>
      <c r="IC67" s="169">
        <f t="shared" si="616"/>
        <v>14</v>
      </c>
      <c r="ID67" s="169">
        <f t="shared" si="617"/>
        <v>14</v>
      </c>
      <c r="IE67" s="169">
        <f t="shared" si="618"/>
        <v>9</v>
      </c>
      <c r="IF67" s="169">
        <f t="shared" si="619"/>
        <v>9</v>
      </c>
      <c r="IG67" s="169">
        <f t="shared" si="620"/>
        <v>9</v>
      </c>
      <c r="IH67" s="169">
        <f t="shared" si="621"/>
        <v>9</v>
      </c>
      <c r="II67" s="169">
        <f t="shared" si="622"/>
        <v>9</v>
      </c>
      <c r="IJ67" s="169">
        <f t="shared" si="623"/>
        <v>9</v>
      </c>
      <c r="IK67" s="169">
        <f t="shared" si="624"/>
        <v>9</v>
      </c>
      <c r="IL67" s="169">
        <f t="shared" si="625"/>
        <v>9</v>
      </c>
      <c r="IM67" s="169">
        <f t="shared" si="626"/>
        <v>9</v>
      </c>
      <c r="IN67" s="169">
        <f t="shared" si="627"/>
        <v>9</v>
      </c>
      <c r="IO67" s="169">
        <f t="shared" si="628"/>
        <v>9</v>
      </c>
      <c r="IP67" s="169">
        <f t="shared" si="629"/>
        <v>23</v>
      </c>
      <c r="IQ67" s="169">
        <f t="shared" si="630"/>
        <v>35</v>
      </c>
      <c r="IR67" s="169">
        <f t="shared" si="631"/>
        <v>35</v>
      </c>
      <c r="IS67" s="169">
        <f t="shared" si="632"/>
        <v>48</v>
      </c>
      <c r="IT67" s="169">
        <f t="shared" si="633"/>
        <v>64</v>
      </c>
      <c r="IU67" s="169">
        <f t="shared" si="634"/>
        <v>72</v>
      </c>
      <c r="IV67" s="169">
        <f t="shared" si="635"/>
        <v>207</v>
      </c>
      <c r="IW67" s="169">
        <f t="shared" si="636"/>
        <v>285</v>
      </c>
      <c r="IX67" s="253">
        <f t="shared" si="637"/>
        <v>297</v>
      </c>
      <c r="IY67" s="253">
        <f t="shared" si="638"/>
        <v>390</v>
      </c>
      <c r="IZ67" s="253">
        <f t="shared" si="639"/>
        <v>444</v>
      </c>
      <c r="JA67" s="253">
        <f t="shared" si="640"/>
        <v>460</v>
      </c>
      <c r="JB67" s="253">
        <f t="shared" si="641"/>
        <v>460</v>
      </c>
      <c r="JC67" s="253">
        <f t="shared" si="642"/>
        <v>480</v>
      </c>
      <c r="JD67" s="253">
        <f t="shared" si="643"/>
        <v>492</v>
      </c>
      <c r="JE67" s="253">
        <f t="shared" si="644"/>
        <v>492</v>
      </c>
      <c r="JF67" s="253">
        <f t="shared" si="645"/>
        <v>502</v>
      </c>
      <c r="JG67" s="255"/>
      <c r="JH67" s="171">
        <f t="shared" si="1303"/>
        <v>0</v>
      </c>
      <c r="JI67" s="171">
        <f t="shared" si="1304"/>
        <v>0</v>
      </c>
      <c r="JJ67" s="171">
        <f t="shared" si="1305"/>
        <v>0</v>
      </c>
      <c r="JK67" s="171">
        <f t="shared" si="1306"/>
        <v>0</v>
      </c>
      <c r="JL67" s="171">
        <f t="shared" si="1307"/>
        <v>0</v>
      </c>
      <c r="JM67" s="171">
        <f t="shared" si="1308"/>
        <v>0</v>
      </c>
      <c r="JN67" s="171">
        <f t="shared" si="1309"/>
        <v>0</v>
      </c>
      <c r="JO67" s="171">
        <f t="shared" si="1310"/>
        <v>0</v>
      </c>
      <c r="JP67" s="171">
        <f t="shared" si="1311"/>
        <v>0</v>
      </c>
      <c r="JQ67" s="171">
        <f t="shared" si="1312"/>
        <v>0</v>
      </c>
      <c r="JR67" s="171">
        <f t="shared" si="1313"/>
        <v>0</v>
      </c>
      <c r="JS67" s="171">
        <f t="shared" si="1314"/>
        <v>0</v>
      </c>
      <c r="JT67" s="171">
        <f t="shared" si="1315"/>
        <v>0</v>
      </c>
      <c r="JU67" s="171">
        <f t="shared" si="1316"/>
        <v>0</v>
      </c>
      <c r="JV67" s="171">
        <f t="shared" si="1317"/>
        <v>0</v>
      </c>
      <c r="JW67" s="171">
        <f t="shared" si="1318"/>
        <v>0</v>
      </c>
      <c r="JX67" s="171">
        <f t="shared" si="1319"/>
        <v>0</v>
      </c>
      <c r="JY67" s="171">
        <f t="shared" si="1320"/>
        <v>0</v>
      </c>
      <c r="JZ67" s="171">
        <f t="shared" si="1321"/>
        <v>0</v>
      </c>
      <c r="KA67" s="171">
        <f t="shared" si="1322"/>
        <v>0</v>
      </c>
      <c r="KB67" s="171">
        <f t="shared" si="1323"/>
        <v>0</v>
      </c>
      <c r="KC67" s="171">
        <f t="shared" si="1324"/>
        <v>0</v>
      </c>
      <c r="KD67" s="171">
        <f t="shared" si="1325"/>
        <v>0</v>
      </c>
      <c r="KE67" s="171">
        <f t="shared" si="1326"/>
        <v>0</v>
      </c>
      <c r="KF67" s="171">
        <f t="shared" si="1327"/>
        <v>0</v>
      </c>
      <c r="KG67" s="171">
        <f t="shared" si="1328"/>
        <v>0</v>
      </c>
      <c r="KH67" s="171">
        <f t="shared" si="1329"/>
        <v>0</v>
      </c>
      <c r="KI67" s="171">
        <f t="shared" si="1330"/>
        <v>0</v>
      </c>
      <c r="KJ67" s="171">
        <f t="shared" si="1331"/>
        <v>0</v>
      </c>
      <c r="KK67" s="171">
        <f t="shared" si="1332"/>
        <v>0</v>
      </c>
      <c r="KL67" s="171">
        <f t="shared" si="1333"/>
        <v>0</v>
      </c>
      <c r="KM67" s="259">
        <f t="shared" si="1342"/>
        <v>0</v>
      </c>
      <c r="KN67" s="113">
        <f t="shared" si="1334"/>
        <v>694340.747866826</v>
      </c>
      <c r="KO67" s="114">
        <f t="shared" si="1335"/>
        <v>0</v>
      </c>
    </row>
    <row r="68" customFormat="1" spans="1:301">
      <c r="A68" s="134" t="s">
        <v>307</v>
      </c>
      <c r="B68" s="132">
        <v>5169</v>
      </c>
      <c r="C68" s="132" t="s">
        <v>57</v>
      </c>
      <c r="D68" s="224">
        <v>1480.64890013312</v>
      </c>
      <c r="E68" s="132" t="s">
        <v>58</v>
      </c>
      <c r="F68" s="133">
        <v>12</v>
      </c>
      <c r="G68" s="3"/>
      <c r="H68" s="3">
        <v>17</v>
      </c>
      <c r="I68" s="3">
        <v>4</v>
      </c>
      <c r="J68" s="3"/>
      <c r="K68" s="3"/>
      <c r="L68" s="3">
        <v>29</v>
      </c>
      <c r="M68" s="3">
        <v>15</v>
      </c>
      <c r="N68" s="3"/>
      <c r="O68" s="3"/>
      <c r="P68" s="3"/>
      <c r="Q68" s="3"/>
      <c r="R68" s="3">
        <v>12</v>
      </c>
      <c r="S68" s="3"/>
      <c r="T68" s="3"/>
      <c r="U68" s="3">
        <v>21</v>
      </c>
      <c r="V68" s="3">
        <v>12</v>
      </c>
      <c r="W68" s="3"/>
      <c r="X68" s="3">
        <v>12</v>
      </c>
      <c r="Y68" s="3">
        <v>13</v>
      </c>
      <c r="Z68" s="3">
        <v>9</v>
      </c>
      <c r="AA68" s="3">
        <v>10</v>
      </c>
      <c r="AB68" s="3">
        <v>14</v>
      </c>
      <c r="AC68" s="3">
        <v>12</v>
      </c>
      <c r="AD68" s="3">
        <v>13</v>
      </c>
      <c r="AE68" s="3">
        <v>13</v>
      </c>
      <c r="AF68" s="3">
        <v>39</v>
      </c>
      <c r="AG68" s="3"/>
      <c r="AH68" s="3">
        <v>14</v>
      </c>
      <c r="AI68" s="3">
        <v>22</v>
      </c>
      <c r="AJ68" s="3"/>
      <c r="AK68" s="3">
        <v>10</v>
      </c>
      <c r="AL68" s="141">
        <f t="shared" si="516"/>
        <v>291</v>
      </c>
      <c r="AM68" s="142">
        <f t="shared" si="517"/>
        <v>303</v>
      </c>
      <c r="AN68" s="200"/>
      <c r="AO68" s="203">
        <f t="shared" si="518"/>
        <v>12</v>
      </c>
      <c r="AP68" s="240">
        <f t="shared" si="519"/>
        <v>12</v>
      </c>
      <c r="AQ68" s="240">
        <f t="shared" si="520"/>
        <v>12</v>
      </c>
      <c r="AR68" s="240">
        <f t="shared" si="521"/>
        <v>12</v>
      </c>
      <c r="AS68" s="240">
        <f t="shared" si="522"/>
        <v>12</v>
      </c>
      <c r="AT68" s="240">
        <f t="shared" si="523"/>
        <v>12</v>
      </c>
      <c r="AU68" s="240">
        <f t="shared" si="524"/>
        <v>12</v>
      </c>
      <c r="AV68" s="240">
        <f t="shared" si="525"/>
        <v>12</v>
      </c>
      <c r="AW68" s="240">
        <f t="shared" si="526"/>
        <v>12</v>
      </c>
      <c r="AX68" s="240">
        <f t="shared" si="527"/>
        <v>12</v>
      </c>
      <c r="AY68" s="240">
        <f t="shared" si="528"/>
        <v>12</v>
      </c>
      <c r="AZ68" s="240">
        <f t="shared" si="529"/>
        <v>12</v>
      </c>
      <c r="BA68" s="240">
        <f t="shared" si="530"/>
        <v>12</v>
      </c>
      <c r="BB68" s="240">
        <f t="shared" si="531"/>
        <v>12</v>
      </c>
      <c r="BC68" s="240">
        <f t="shared" si="532"/>
        <v>12</v>
      </c>
      <c r="BD68" s="240">
        <f t="shared" si="533"/>
        <v>26</v>
      </c>
      <c r="BE68" s="240">
        <f t="shared" si="534"/>
        <v>38</v>
      </c>
      <c r="BF68" s="241">
        <f t="shared" si="535"/>
        <v>38</v>
      </c>
      <c r="BG68" s="240">
        <f t="shared" si="536"/>
        <v>50</v>
      </c>
      <c r="BH68" s="240">
        <f t="shared" si="537"/>
        <v>63</v>
      </c>
      <c r="BI68" s="240">
        <f t="shared" si="538"/>
        <v>72</v>
      </c>
      <c r="BJ68" s="240">
        <f t="shared" si="539"/>
        <v>82</v>
      </c>
      <c r="BK68" s="240">
        <f t="shared" si="540"/>
        <v>96</v>
      </c>
      <c r="BL68" s="240">
        <f t="shared" si="541"/>
        <v>108</v>
      </c>
      <c r="BM68" s="240">
        <f t="shared" si="542"/>
        <v>121</v>
      </c>
      <c r="BN68" s="240">
        <f t="shared" si="543"/>
        <v>134</v>
      </c>
      <c r="BO68" s="240">
        <f t="shared" si="544"/>
        <v>173</v>
      </c>
      <c r="BP68" s="240">
        <f t="shared" si="545"/>
        <v>173</v>
      </c>
      <c r="BQ68" s="240">
        <f t="shared" si="546"/>
        <v>187</v>
      </c>
      <c r="BR68" s="240">
        <f t="shared" si="547"/>
        <v>209</v>
      </c>
      <c r="BS68" s="240">
        <f t="shared" si="548"/>
        <v>209</v>
      </c>
      <c r="BT68" s="202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50"/>
      <c r="CS68" s="150"/>
      <c r="CT68" s="150"/>
      <c r="CU68" s="150"/>
      <c r="CV68" s="150"/>
      <c r="CW68" s="150"/>
      <c r="CX68" s="150"/>
      <c r="CY68" s="150"/>
      <c r="CZ68" s="155">
        <f t="shared" si="549"/>
        <v>0</v>
      </c>
      <c r="DA68" s="202"/>
      <c r="DB68" s="156">
        <f t="shared" si="1299"/>
        <v>12</v>
      </c>
      <c r="DC68" s="156">
        <f t="shared" si="1241"/>
        <v>29</v>
      </c>
      <c r="DD68" s="156">
        <f t="shared" si="1242"/>
        <v>16</v>
      </c>
      <c r="DE68" s="156">
        <f t="shared" si="1243"/>
        <v>12</v>
      </c>
      <c r="DF68" s="156">
        <f t="shared" si="1244"/>
        <v>12</v>
      </c>
      <c r="DG68" s="156">
        <f t="shared" si="1245"/>
        <v>41</v>
      </c>
      <c r="DH68" s="156">
        <f t="shared" si="1246"/>
        <v>27</v>
      </c>
      <c r="DI68" s="156">
        <f t="shared" si="1247"/>
        <v>12</v>
      </c>
      <c r="DJ68" s="156">
        <f t="shared" si="1248"/>
        <v>12</v>
      </c>
      <c r="DK68" s="156">
        <f t="shared" si="1249"/>
        <v>12</v>
      </c>
      <c r="DL68" s="156">
        <f t="shared" si="1250"/>
        <v>12</v>
      </c>
      <c r="DM68" s="156">
        <f t="shared" si="1251"/>
        <v>24</v>
      </c>
      <c r="DN68" s="156">
        <f t="shared" si="1252"/>
        <v>12</v>
      </c>
      <c r="DO68" s="156">
        <f t="shared" si="1253"/>
        <v>12</v>
      </c>
      <c r="DP68" s="156">
        <f t="shared" si="1254"/>
        <v>33</v>
      </c>
      <c r="DQ68" s="156">
        <f t="shared" si="1255"/>
        <v>38</v>
      </c>
      <c r="DR68" s="156">
        <f t="shared" si="1256"/>
        <v>38</v>
      </c>
      <c r="DS68" s="156">
        <f t="shared" si="1257"/>
        <v>50</v>
      </c>
      <c r="DT68" s="156">
        <f t="shared" si="1258"/>
        <v>63</v>
      </c>
      <c r="DU68" s="156">
        <f t="shared" si="1259"/>
        <v>72</v>
      </c>
      <c r="DV68" s="156">
        <f t="shared" si="1260"/>
        <v>82</v>
      </c>
      <c r="DW68" s="156">
        <f t="shared" si="1261"/>
        <v>96</v>
      </c>
      <c r="DX68" s="156">
        <f t="shared" si="1262"/>
        <v>108</v>
      </c>
      <c r="DY68" s="156">
        <f t="shared" si="1263"/>
        <v>121</v>
      </c>
      <c r="DZ68" s="156">
        <f t="shared" si="1264"/>
        <v>134</v>
      </c>
      <c r="EA68" s="156">
        <f t="shared" si="1265"/>
        <v>173</v>
      </c>
      <c r="EB68" s="156">
        <f t="shared" si="1266"/>
        <v>173</v>
      </c>
      <c r="EC68" s="156">
        <f t="shared" si="1267"/>
        <v>187</v>
      </c>
      <c r="ED68" s="156">
        <f t="shared" si="1268"/>
        <v>209</v>
      </c>
      <c r="EE68" s="156">
        <f t="shared" si="1269"/>
        <v>209</v>
      </c>
      <c r="EF68" s="156">
        <f t="shared" si="1270"/>
        <v>219</v>
      </c>
      <c r="EG68" s="248">
        <f t="shared" si="581"/>
        <v>2250</v>
      </c>
      <c r="EH68" s="249"/>
      <c r="EI68" s="250"/>
      <c r="EJ68" s="163" t="s">
        <v>59</v>
      </c>
      <c r="EK68" s="250">
        <v>17</v>
      </c>
      <c r="EL68" s="163" t="s">
        <v>59</v>
      </c>
      <c r="EM68" s="250">
        <v>4</v>
      </c>
      <c r="EN68" s="163" t="s">
        <v>59</v>
      </c>
      <c r="EO68" s="250"/>
      <c r="EP68" s="163" t="s">
        <v>59</v>
      </c>
      <c r="EQ68" s="250"/>
      <c r="ER68" s="163" t="s">
        <v>59</v>
      </c>
      <c r="ES68" s="250">
        <v>29</v>
      </c>
      <c r="ET68" s="163" t="s">
        <v>59</v>
      </c>
      <c r="EU68" s="250">
        <v>15</v>
      </c>
      <c r="EV68" s="163" t="s">
        <v>59</v>
      </c>
      <c r="EW68" s="250"/>
      <c r="EX68" s="163" t="s">
        <v>59</v>
      </c>
      <c r="EY68" s="250"/>
      <c r="EZ68" s="163" t="s">
        <v>59</v>
      </c>
      <c r="FA68" s="250"/>
      <c r="FB68" s="163" t="s">
        <v>59</v>
      </c>
      <c r="FC68" s="250"/>
      <c r="FD68" s="163" t="s">
        <v>59</v>
      </c>
      <c r="FE68" s="250">
        <v>12</v>
      </c>
      <c r="FF68" s="163" t="s">
        <v>59</v>
      </c>
      <c r="FG68" s="250"/>
      <c r="FH68" s="163" t="s">
        <v>59</v>
      </c>
      <c r="FI68" s="250"/>
      <c r="FJ68" s="121" t="s">
        <v>59</v>
      </c>
      <c r="FK68" s="162">
        <v>7</v>
      </c>
      <c r="FL68" s="163" t="s">
        <v>59</v>
      </c>
      <c r="FM68" s="162"/>
      <c r="FN68" s="163" t="s">
        <v>59</v>
      </c>
      <c r="FO68" s="162"/>
      <c r="FP68" s="163" t="s">
        <v>59</v>
      </c>
      <c r="FQ68" s="162"/>
      <c r="FR68" s="163" t="s">
        <v>59</v>
      </c>
      <c r="FS68" s="162"/>
      <c r="FT68" s="163" t="s">
        <v>59</v>
      </c>
      <c r="FU68" s="162"/>
      <c r="FV68" s="163" t="s">
        <v>59</v>
      </c>
      <c r="FW68" s="162"/>
      <c r="FX68" s="163" t="s">
        <v>59</v>
      </c>
      <c r="FY68" s="162"/>
      <c r="FZ68" s="163" t="s">
        <v>59</v>
      </c>
      <c r="GA68" s="162"/>
      <c r="GB68" s="163" t="s">
        <v>59</v>
      </c>
      <c r="GC68" s="162"/>
      <c r="GD68" s="163" t="s">
        <v>59</v>
      </c>
      <c r="GE68" s="162"/>
      <c r="GF68" s="163" t="s">
        <v>59</v>
      </c>
      <c r="GG68" s="218"/>
      <c r="GH68" s="163" t="s">
        <v>59</v>
      </c>
      <c r="GI68" s="218"/>
      <c r="GJ68" s="163" t="s">
        <v>59</v>
      </c>
      <c r="GK68" s="162"/>
      <c r="GL68" s="163" t="s">
        <v>59</v>
      </c>
      <c r="GM68" s="162"/>
      <c r="GN68" s="163" t="s">
        <v>59</v>
      </c>
      <c r="GO68" s="250"/>
      <c r="GP68" s="163"/>
      <c r="GQ68" s="250"/>
      <c r="GR68" s="163"/>
      <c r="GS68" s="165">
        <f t="shared" si="1336"/>
        <v>84</v>
      </c>
      <c r="GT68" s="202"/>
      <c r="GU68" s="166">
        <f t="shared" si="1271"/>
        <v>12</v>
      </c>
      <c r="GV68" s="166">
        <f t="shared" si="1272"/>
        <v>12</v>
      </c>
      <c r="GW68" s="166">
        <f t="shared" si="1273"/>
        <v>12</v>
      </c>
      <c r="GX68" s="166">
        <f t="shared" si="1300"/>
        <v>12</v>
      </c>
      <c r="GY68" s="166">
        <f t="shared" si="1301"/>
        <v>12</v>
      </c>
      <c r="GZ68" s="166">
        <f t="shared" si="1302"/>
        <v>12</v>
      </c>
      <c r="HA68" s="166">
        <f t="shared" si="1274"/>
        <v>12</v>
      </c>
      <c r="HB68" s="166">
        <f t="shared" si="1275"/>
        <v>12</v>
      </c>
      <c r="HC68" s="166">
        <f t="shared" si="1276"/>
        <v>12</v>
      </c>
      <c r="HD68" s="166">
        <f t="shared" si="1277"/>
        <v>12</v>
      </c>
      <c r="HE68" s="166">
        <f t="shared" si="1278"/>
        <v>12</v>
      </c>
      <c r="HF68" s="166">
        <f t="shared" si="1279"/>
        <v>12</v>
      </c>
      <c r="HG68" s="166">
        <f t="shared" si="1280"/>
        <v>12</v>
      </c>
      <c r="HH68" s="166">
        <f t="shared" si="1281"/>
        <v>12</v>
      </c>
      <c r="HI68" s="166">
        <f t="shared" si="1282"/>
        <v>26</v>
      </c>
      <c r="HJ68" s="166">
        <f t="shared" si="1283"/>
        <v>38</v>
      </c>
      <c r="HK68" s="166">
        <f t="shared" si="1284"/>
        <v>38</v>
      </c>
      <c r="HL68" s="166">
        <f t="shared" si="1285"/>
        <v>50</v>
      </c>
      <c r="HM68" s="166">
        <f t="shared" si="1286"/>
        <v>63</v>
      </c>
      <c r="HN68" s="166">
        <f t="shared" si="1287"/>
        <v>72</v>
      </c>
      <c r="HO68" s="166">
        <f t="shared" si="1288"/>
        <v>82</v>
      </c>
      <c r="HP68" s="166">
        <f t="shared" si="1289"/>
        <v>96</v>
      </c>
      <c r="HQ68" s="166">
        <f t="shared" si="1290"/>
        <v>108</v>
      </c>
      <c r="HR68" s="166">
        <f t="shared" si="1291"/>
        <v>121</v>
      </c>
      <c r="HS68" s="166">
        <f t="shared" si="1292"/>
        <v>134</v>
      </c>
      <c r="HT68" s="166">
        <f t="shared" si="1293"/>
        <v>173</v>
      </c>
      <c r="HU68" s="166">
        <f t="shared" si="1294"/>
        <v>173</v>
      </c>
      <c r="HV68" s="166">
        <f t="shared" si="1295"/>
        <v>187</v>
      </c>
      <c r="HW68" s="166">
        <f t="shared" si="1296"/>
        <v>209</v>
      </c>
      <c r="HX68" s="166">
        <f t="shared" si="1297"/>
        <v>209</v>
      </c>
      <c r="HY68" s="166">
        <f t="shared" si="1298"/>
        <v>219</v>
      </c>
      <c r="HZ68" s="252">
        <f t="shared" si="1341"/>
        <v>2166</v>
      </c>
      <c r="IA68" s="148"/>
      <c r="IB68" s="169">
        <f t="shared" si="615"/>
        <v>12</v>
      </c>
      <c r="IC68" s="169">
        <f t="shared" si="616"/>
        <v>12</v>
      </c>
      <c r="ID68" s="169">
        <f t="shared" si="617"/>
        <v>12</v>
      </c>
      <c r="IE68" s="169">
        <f t="shared" si="618"/>
        <v>12</v>
      </c>
      <c r="IF68" s="169">
        <f t="shared" si="619"/>
        <v>12</v>
      </c>
      <c r="IG68" s="169">
        <f t="shared" si="620"/>
        <v>12</v>
      </c>
      <c r="IH68" s="169">
        <f t="shared" si="621"/>
        <v>12</v>
      </c>
      <c r="II68" s="169">
        <f t="shared" si="622"/>
        <v>12</v>
      </c>
      <c r="IJ68" s="169">
        <f t="shared" si="623"/>
        <v>12</v>
      </c>
      <c r="IK68" s="169">
        <f t="shared" si="624"/>
        <v>12</v>
      </c>
      <c r="IL68" s="169">
        <f t="shared" si="625"/>
        <v>12</v>
      </c>
      <c r="IM68" s="169">
        <f t="shared" si="626"/>
        <v>12</v>
      </c>
      <c r="IN68" s="169">
        <f t="shared" si="627"/>
        <v>12</v>
      </c>
      <c r="IO68" s="169">
        <f t="shared" si="628"/>
        <v>12</v>
      </c>
      <c r="IP68" s="169">
        <f t="shared" si="629"/>
        <v>26</v>
      </c>
      <c r="IQ68" s="169">
        <f t="shared" si="630"/>
        <v>38</v>
      </c>
      <c r="IR68" s="169">
        <f t="shared" si="631"/>
        <v>38</v>
      </c>
      <c r="IS68" s="169">
        <f t="shared" si="632"/>
        <v>50</v>
      </c>
      <c r="IT68" s="169">
        <f t="shared" si="633"/>
        <v>63</v>
      </c>
      <c r="IU68" s="169">
        <f t="shared" si="634"/>
        <v>72</v>
      </c>
      <c r="IV68" s="169">
        <f t="shared" si="635"/>
        <v>82</v>
      </c>
      <c r="IW68" s="169">
        <f t="shared" si="636"/>
        <v>96</v>
      </c>
      <c r="IX68" s="169">
        <f t="shared" si="637"/>
        <v>108</v>
      </c>
      <c r="IY68" s="169">
        <f t="shared" si="638"/>
        <v>121</v>
      </c>
      <c r="IZ68" s="169">
        <f t="shared" si="639"/>
        <v>134</v>
      </c>
      <c r="JA68" s="169">
        <f t="shared" si="640"/>
        <v>173</v>
      </c>
      <c r="JB68" s="169">
        <f t="shared" si="641"/>
        <v>173</v>
      </c>
      <c r="JC68" s="169">
        <f t="shared" si="642"/>
        <v>187</v>
      </c>
      <c r="JD68" s="169">
        <f t="shared" si="643"/>
        <v>209</v>
      </c>
      <c r="JE68" s="169">
        <f t="shared" si="644"/>
        <v>209</v>
      </c>
      <c r="JF68" s="256">
        <f t="shared" si="645"/>
        <v>219</v>
      </c>
      <c r="JG68" s="255"/>
      <c r="JH68" s="171">
        <f t="shared" si="1303"/>
        <v>0</v>
      </c>
      <c r="JI68" s="171">
        <f t="shared" si="1304"/>
        <v>0</v>
      </c>
      <c r="JJ68" s="171">
        <f t="shared" si="1305"/>
        <v>0</v>
      </c>
      <c r="JK68" s="171">
        <f t="shared" si="1306"/>
        <v>0</v>
      </c>
      <c r="JL68" s="171">
        <f t="shared" si="1307"/>
        <v>0</v>
      </c>
      <c r="JM68" s="171">
        <f t="shared" si="1308"/>
        <v>0</v>
      </c>
      <c r="JN68" s="171">
        <f t="shared" si="1309"/>
        <v>0</v>
      </c>
      <c r="JO68" s="171">
        <f t="shared" si="1310"/>
        <v>0</v>
      </c>
      <c r="JP68" s="171">
        <f t="shared" si="1311"/>
        <v>0</v>
      </c>
      <c r="JQ68" s="171">
        <f t="shared" si="1312"/>
        <v>0</v>
      </c>
      <c r="JR68" s="171">
        <f t="shared" si="1313"/>
        <v>0</v>
      </c>
      <c r="JS68" s="171">
        <f t="shared" si="1314"/>
        <v>0</v>
      </c>
      <c r="JT68" s="171">
        <f t="shared" si="1315"/>
        <v>0</v>
      </c>
      <c r="JU68" s="171">
        <f t="shared" si="1316"/>
        <v>0</v>
      </c>
      <c r="JV68" s="171">
        <f t="shared" si="1317"/>
        <v>0</v>
      </c>
      <c r="JW68" s="171">
        <f t="shared" si="1318"/>
        <v>0</v>
      </c>
      <c r="JX68" s="171">
        <f t="shared" si="1319"/>
        <v>0</v>
      </c>
      <c r="JY68" s="171">
        <f t="shared" si="1320"/>
        <v>0</v>
      </c>
      <c r="JZ68" s="171">
        <f t="shared" si="1321"/>
        <v>0</v>
      </c>
      <c r="KA68" s="171">
        <f t="shared" si="1322"/>
        <v>0</v>
      </c>
      <c r="KB68" s="171">
        <f t="shared" si="1323"/>
        <v>0</v>
      </c>
      <c r="KC68" s="171">
        <f t="shared" si="1324"/>
        <v>0</v>
      </c>
      <c r="KD68" s="171">
        <f t="shared" si="1325"/>
        <v>0</v>
      </c>
      <c r="KE68" s="171">
        <f t="shared" si="1326"/>
        <v>0</v>
      </c>
      <c r="KF68" s="171">
        <f t="shared" si="1327"/>
        <v>0</v>
      </c>
      <c r="KG68" s="171">
        <f t="shared" si="1328"/>
        <v>0</v>
      </c>
      <c r="KH68" s="171">
        <f t="shared" si="1329"/>
        <v>0</v>
      </c>
      <c r="KI68" s="171">
        <f t="shared" si="1330"/>
        <v>0</v>
      </c>
      <c r="KJ68" s="171">
        <f t="shared" si="1331"/>
        <v>0</v>
      </c>
      <c r="KK68" s="171">
        <f t="shared" si="1332"/>
        <v>0</v>
      </c>
      <c r="KL68" s="171">
        <f t="shared" si="1333"/>
        <v>0</v>
      </c>
      <c r="KM68" s="259">
        <f t="shared" si="1342"/>
        <v>0</v>
      </c>
      <c r="KN68" s="113">
        <f t="shared" si="1334"/>
        <v>324262.109129153</v>
      </c>
      <c r="KO68" s="114">
        <f t="shared" si="1335"/>
        <v>0</v>
      </c>
    </row>
    <row r="69" customFormat="1" spans="1:301">
      <c r="A69" s="232" t="s">
        <v>308</v>
      </c>
      <c r="B69" s="132">
        <v>51622</v>
      </c>
      <c r="C69" s="132" t="s">
        <v>57</v>
      </c>
      <c r="D69" s="224">
        <v>234.382660031061</v>
      </c>
      <c r="E69" s="132" t="s">
        <v>58</v>
      </c>
      <c r="F69" s="133">
        <v>14</v>
      </c>
      <c r="G69" s="3"/>
      <c r="H69" s="3">
        <v>13</v>
      </c>
      <c r="I69" s="3">
        <v>6</v>
      </c>
      <c r="J69" s="3"/>
      <c r="K69" s="3"/>
      <c r="L69" s="3">
        <v>27</v>
      </c>
      <c r="M69" s="3">
        <v>12</v>
      </c>
      <c r="N69" s="3"/>
      <c r="O69" s="3"/>
      <c r="P69" s="3"/>
      <c r="Q69" s="3"/>
      <c r="R69" s="3">
        <v>14</v>
      </c>
      <c r="S69" s="3"/>
      <c r="T69" s="3"/>
      <c r="U69" s="3">
        <v>14</v>
      </c>
      <c r="V69" s="3">
        <v>11</v>
      </c>
      <c r="W69" s="3"/>
      <c r="X69" s="3">
        <v>20</v>
      </c>
      <c r="Y69" s="3">
        <v>17</v>
      </c>
      <c r="Z69" s="3">
        <v>4</v>
      </c>
      <c r="AA69" s="3">
        <v>11</v>
      </c>
      <c r="AB69" s="3">
        <v>8</v>
      </c>
      <c r="AC69" s="3">
        <v>1</v>
      </c>
      <c r="AD69" s="3">
        <v>22</v>
      </c>
      <c r="AE69" s="3">
        <v>13</v>
      </c>
      <c r="AF69" s="3">
        <v>26</v>
      </c>
      <c r="AG69" s="3"/>
      <c r="AH69" s="3">
        <v>17</v>
      </c>
      <c r="AI69" s="3">
        <v>14</v>
      </c>
      <c r="AJ69" s="3"/>
      <c r="AK69" s="3">
        <v>12</v>
      </c>
      <c r="AL69" s="141">
        <f t="shared" si="516"/>
        <v>262</v>
      </c>
      <c r="AM69" s="142">
        <f t="shared" si="517"/>
        <v>276</v>
      </c>
      <c r="AN69" s="200"/>
      <c r="AO69" s="203">
        <f t="shared" si="518"/>
        <v>14</v>
      </c>
      <c r="AP69" s="240">
        <f t="shared" si="519"/>
        <v>14</v>
      </c>
      <c r="AQ69" s="240">
        <f t="shared" si="520"/>
        <v>14</v>
      </c>
      <c r="AR69" s="240">
        <f t="shared" si="521"/>
        <v>14</v>
      </c>
      <c r="AS69" s="240">
        <f t="shared" si="522"/>
        <v>14</v>
      </c>
      <c r="AT69" s="240">
        <f t="shared" si="523"/>
        <v>14</v>
      </c>
      <c r="AU69" s="240">
        <f t="shared" si="524"/>
        <v>14</v>
      </c>
      <c r="AV69" s="240">
        <f t="shared" si="525"/>
        <v>14</v>
      </c>
      <c r="AW69" s="240">
        <f t="shared" si="526"/>
        <v>14</v>
      </c>
      <c r="AX69" s="240">
        <f t="shared" si="527"/>
        <v>14</v>
      </c>
      <c r="AY69" s="240">
        <f t="shared" si="528"/>
        <v>14</v>
      </c>
      <c r="AZ69" s="240">
        <f t="shared" si="529"/>
        <v>14</v>
      </c>
      <c r="BA69" s="240">
        <f t="shared" si="530"/>
        <v>14</v>
      </c>
      <c r="BB69" s="240">
        <f t="shared" si="531"/>
        <v>14</v>
      </c>
      <c r="BC69" s="240">
        <f t="shared" si="532"/>
        <v>14</v>
      </c>
      <c r="BD69" s="240">
        <f t="shared" si="533"/>
        <v>21</v>
      </c>
      <c r="BE69" s="240">
        <f t="shared" si="534"/>
        <v>32</v>
      </c>
      <c r="BF69" s="241">
        <f t="shared" si="535"/>
        <v>32</v>
      </c>
      <c r="BG69" s="240">
        <f t="shared" si="536"/>
        <v>52</v>
      </c>
      <c r="BH69" s="240">
        <f t="shared" si="537"/>
        <v>69</v>
      </c>
      <c r="BI69" s="240">
        <f t="shared" si="538"/>
        <v>73</v>
      </c>
      <c r="BJ69" s="240">
        <f t="shared" si="539"/>
        <v>84</v>
      </c>
      <c r="BK69" s="240">
        <f t="shared" si="540"/>
        <v>92</v>
      </c>
      <c r="BL69" s="240">
        <f t="shared" si="541"/>
        <v>93</v>
      </c>
      <c r="BM69" s="240">
        <f t="shared" si="542"/>
        <v>115</v>
      </c>
      <c r="BN69" s="240">
        <f t="shared" si="543"/>
        <v>128</v>
      </c>
      <c r="BO69" s="240">
        <f t="shared" si="544"/>
        <v>154</v>
      </c>
      <c r="BP69" s="240">
        <f t="shared" si="545"/>
        <v>154</v>
      </c>
      <c r="BQ69" s="240">
        <f t="shared" si="546"/>
        <v>171</v>
      </c>
      <c r="BR69" s="240">
        <f t="shared" si="547"/>
        <v>185</v>
      </c>
      <c r="BS69" s="240">
        <f t="shared" si="548"/>
        <v>185</v>
      </c>
      <c r="BT69" s="202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0"/>
      <c r="CO69" s="150"/>
      <c r="CP69" s="150"/>
      <c r="CQ69" s="150"/>
      <c r="CR69" s="150"/>
      <c r="CS69" s="150"/>
      <c r="CT69" s="150"/>
      <c r="CU69" s="150"/>
      <c r="CV69" s="150"/>
      <c r="CW69" s="150"/>
      <c r="CX69" s="150"/>
      <c r="CY69" s="150"/>
      <c r="CZ69" s="155">
        <f t="shared" si="549"/>
        <v>0</v>
      </c>
      <c r="DA69" s="202"/>
      <c r="DB69" s="156">
        <f t="shared" si="1299"/>
        <v>14</v>
      </c>
      <c r="DC69" s="156">
        <f t="shared" si="1241"/>
        <v>27</v>
      </c>
      <c r="DD69" s="156">
        <f t="shared" si="1242"/>
        <v>20</v>
      </c>
      <c r="DE69" s="156">
        <f t="shared" si="1243"/>
        <v>14</v>
      </c>
      <c r="DF69" s="156">
        <f t="shared" si="1244"/>
        <v>14</v>
      </c>
      <c r="DG69" s="156">
        <f t="shared" si="1245"/>
        <v>41</v>
      </c>
      <c r="DH69" s="156">
        <f t="shared" si="1246"/>
        <v>26</v>
      </c>
      <c r="DI69" s="156">
        <f t="shared" si="1247"/>
        <v>14</v>
      </c>
      <c r="DJ69" s="156">
        <f t="shared" si="1248"/>
        <v>14</v>
      </c>
      <c r="DK69" s="156">
        <f t="shared" si="1249"/>
        <v>14</v>
      </c>
      <c r="DL69" s="156">
        <f t="shared" si="1250"/>
        <v>14</v>
      </c>
      <c r="DM69" s="156">
        <f t="shared" si="1251"/>
        <v>28</v>
      </c>
      <c r="DN69" s="156">
        <f t="shared" si="1252"/>
        <v>14</v>
      </c>
      <c r="DO69" s="156">
        <f t="shared" si="1253"/>
        <v>14</v>
      </c>
      <c r="DP69" s="156">
        <f t="shared" si="1254"/>
        <v>28</v>
      </c>
      <c r="DQ69" s="156">
        <f t="shared" si="1255"/>
        <v>32</v>
      </c>
      <c r="DR69" s="156">
        <f t="shared" si="1256"/>
        <v>32</v>
      </c>
      <c r="DS69" s="156">
        <f t="shared" si="1257"/>
        <v>52</v>
      </c>
      <c r="DT69" s="156">
        <f t="shared" si="1258"/>
        <v>69</v>
      </c>
      <c r="DU69" s="156">
        <f t="shared" si="1259"/>
        <v>73</v>
      </c>
      <c r="DV69" s="156">
        <f t="shared" si="1260"/>
        <v>84</v>
      </c>
      <c r="DW69" s="156">
        <f t="shared" si="1261"/>
        <v>92</v>
      </c>
      <c r="DX69" s="156">
        <f t="shared" si="1262"/>
        <v>93</v>
      </c>
      <c r="DY69" s="156">
        <f t="shared" si="1263"/>
        <v>115</v>
      </c>
      <c r="DZ69" s="156">
        <f t="shared" si="1264"/>
        <v>128</v>
      </c>
      <c r="EA69" s="156">
        <f t="shared" si="1265"/>
        <v>154</v>
      </c>
      <c r="EB69" s="156">
        <f t="shared" si="1266"/>
        <v>154</v>
      </c>
      <c r="EC69" s="156">
        <f t="shared" si="1267"/>
        <v>171</v>
      </c>
      <c r="ED69" s="156">
        <f t="shared" si="1268"/>
        <v>185</v>
      </c>
      <c r="EE69" s="156">
        <f t="shared" si="1269"/>
        <v>185</v>
      </c>
      <c r="EF69" s="156">
        <f t="shared" si="1270"/>
        <v>197</v>
      </c>
      <c r="EG69" s="248">
        <f t="shared" si="581"/>
        <v>2112</v>
      </c>
      <c r="EH69" s="249"/>
      <c r="EI69" s="250"/>
      <c r="EJ69" s="163" t="s">
        <v>59</v>
      </c>
      <c r="EK69" s="250">
        <v>13</v>
      </c>
      <c r="EL69" s="163" t="s">
        <v>59</v>
      </c>
      <c r="EM69" s="250">
        <v>6</v>
      </c>
      <c r="EN69" s="163" t="s">
        <v>59</v>
      </c>
      <c r="EO69" s="250"/>
      <c r="EP69" s="163" t="s">
        <v>59</v>
      </c>
      <c r="EQ69" s="250"/>
      <c r="ER69" s="163" t="s">
        <v>59</v>
      </c>
      <c r="ES69" s="250">
        <v>27</v>
      </c>
      <c r="ET69" s="163" t="s">
        <v>59</v>
      </c>
      <c r="EU69" s="250">
        <v>12</v>
      </c>
      <c r="EV69" s="163" t="s">
        <v>59</v>
      </c>
      <c r="EW69" s="250"/>
      <c r="EX69" s="163" t="s">
        <v>59</v>
      </c>
      <c r="EY69" s="250"/>
      <c r="EZ69" s="163" t="s">
        <v>59</v>
      </c>
      <c r="FA69" s="250"/>
      <c r="FB69" s="163" t="s">
        <v>59</v>
      </c>
      <c r="FC69" s="250"/>
      <c r="FD69" s="163" t="s">
        <v>59</v>
      </c>
      <c r="FE69" s="250">
        <v>14</v>
      </c>
      <c r="FF69" s="163" t="s">
        <v>59</v>
      </c>
      <c r="FG69" s="250"/>
      <c r="FH69" s="163" t="s">
        <v>59</v>
      </c>
      <c r="FI69" s="250"/>
      <c r="FJ69" s="121" t="s">
        <v>59</v>
      </c>
      <c r="FK69" s="162">
        <v>7</v>
      </c>
      <c r="FL69" s="163" t="s">
        <v>59</v>
      </c>
      <c r="FM69" s="162"/>
      <c r="FN69" s="163" t="s">
        <v>59</v>
      </c>
      <c r="FO69" s="162"/>
      <c r="FP69" s="163" t="s">
        <v>59</v>
      </c>
      <c r="FQ69" s="162"/>
      <c r="FR69" s="163" t="s">
        <v>59</v>
      </c>
      <c r="FS69" s="162"/>
      <c r="FT69" s="163" t="s">
        <v>59</v>
      </c>
      <c r="FU69" s="162"/>
      <c r="FV69" s="163" t="s">
        <v>59</v>
      </c>
      <c r="FW69" s="162"/>
      <c r="FX69" s="163" t="s">
        <v>59</v>
      </c>
      <c r="FY69" s="162"/>
      <c r="FZ69" s="163" t="s">
        <v>59</v>
      </c>
      <c r="GA69" s="162"/>
      <c r="GB69" s="163" t="s">
        <v>59</v>
      </c>
      <c r="GC69" s="162"/>
      <c r="GD69" s="163" t="s">
        <v>59</v>
      </c>
      <c r="GE69" s="162"/>
      <c r="GF69" s="163" t="s">
        <v>59</v>
      </c>
      <c r="GG69" s="218"/>
      <c r="GH69" s="163" t="s">
        <v>59</v>
      </c>
      <c r="GI69" s="218"/>
      <c r="GJ69" s="163" t="s">
        <v>59</v>
      </c>
      <c r="GK69" s="162"/>
      <c r="GL69" s="163" t="s">
        <v>59</v>
      </c>
      <c r="GM69" s="162"/>
      <c r="GN69" s="163" t="s">
        <v>59</v>
      </c>
      <c r="GO69" s="250"/>
      <c r="GP69" s="163"/>
      <c r="GQ69" s="250"/>
      <c r="GR69" s="163"/>
      <c r="GS69" s="165">
        <f t="shared" si="1336"/>
        <v>79</v>
      </c>
      <c r="GT69" s="202"/>
      <c r="GU69" s="166">
        <f t="shared" si="1271"/>
        <v>14</v>
      </c>
      <c r="GV69" s="166">
        <f t="shared" si="1272"/>
        <v>14</v>
      </c>
      <c r="GW69" s="166">
        <f t="shared" si="1273"/>
        <v>14</v>
      </c>
      <c r="GX69" s="166">
        <f t="shared" si="1300"/>
        <v>14</v>
      </c>
      <c r="GY69" s="166">
        <f t="shared" si="1301"/>
        <v>14</v>
      </c>
      <c r="GZ69" s="166">
        <f t="shared" si="1302"/>
        <v>14</v>
      </c>
      <c r="HA69" s="166">
        <f t="shared" si="1274"/>
        <v>14</v>
      </c>
      <c r="HB69" s="166">
        <f t="shared" si="1275"/>
        <v>14</v>
      </c>
      <c r="HC69" s="166">
        <f t="shared" si="1276"/>
        <v>14</v>
      </c>
      <c r="HD69" s="166">
        <f t="shared" si="1277"/>
        <v>14</v>
      </c>
      <c r="HE69" s="166">
        <f t="shared" si="1278"/>
        <v>14</v>
      </c>
      <c r="HF69" s="166">
        <f t="shared" si="1279"/>
        <v>14</v>
      </c>
      <c r="HG69" s="166">
        <f t="shared" si="1280"/>
        <v>14</v>
      </c>
      <c r="HH69" s="166">
        <f t="shared" si="1281"/>
        <v>14</v>
      </c>
      <c r="HI69" s="166">
        <f t="shared" si="1282"/>
        <v>21</v>
      </c>
      <c r="HJ69" s="166">
        <f t="shared" si="1283"/>
        <v>32</v>
      </c>
      <c r="HK69" s="166">
        <f t="shared" si="1284"/>
        <v>32</v>
      </c>
      <c r="HL69" s="166">
        <f t="shared" si="1285"/>
        <v>52</v>
      </c>
      <c r="HM69" s="166">
        <f t="shared" si="1286"/>
        <v>69</v>
      </c>
      <c r="HN69" s="166">
        <f t="shared" si="1287"/>
        <v>73</v>
      </c>
      <c r="HO69" s="166">
        <f t="shared" si="1288"/>
        <v>84</v>
      </c>
      <c r="HP69" s="166">
        <f t="shared" si="1289"/>
        <v>92</v>
      </c>
      <c r="HQ69" s="166">
        <f t="shared" si="1290"/>
        <v>93</v>
      </c>
      <c r="HR69" s="166">
        <f t="shared" si="1291"/>
        <v>115</v>
      </c>
      <c r="HS69" s="166">
        <f t="shared" si="1292"/>
        <v>128</v>
      </c>
      <c r="HT69" s="166">
        <f t="shared" si="1293"/>
        <v>154</v>
      </c>
      <c r="HU69" s="166">
        <f t="shared" si="1294"/>
        <v>154</v>
      </c>
      <c r="HV69" s="166">
        <f t="shared" si="1295"/>
        <v>171</v>
      </c>
      <c r="HW69" s="166">
        <f t="shared" si="1296"/>
        <v>185</v>
      </c>
      <c r="HX69" s="166">
        <f t="shared" si="1297"/>
        <v>185</v>
      </c>
      <c r="HY69" s="166">
        <f t="shared" si="1298"/>
        <v>197</v>
      </c>
      <c r="HZ69" s="252">
        <f t="shared" si="1341"/>
        <v>2033</v>
      </c>
      <c r="IA69" s="148"/>
      <c r="IB69" s="169">
        <f t="shared" si="615"/>
        <v>14</v>
      </c>
      <c r="IC69" s="169">
        <f t="shared" si="616"/>
        <v>14</v>
      </c>
      <c r="ID69" s="169">
        <f t="shared" si="617"/>
        <v>14</v>
      </c>
      <c r="IE69" s="169">
        <f t="shared" si="618"/>
        <v>14</v>
      </c>
      <c r="IF69" s="169">
        <f t="shared" si="619"/>
        <v>14</v>
      </c>
      <c r="IG69" s="169">
        <f t="shared" si="620"/>
        <v>14</v>
      </c>
      <c r="IH69" s="169">
        <f t="shared" si="621"/>
        <v>14</v>
      </c>
      <c r="II69" s="169">
        <f t="shared" si="622"/>
        <v>14</v>
      </c>
      <c r="IJ69" s="169">
        <f t="shared" si="623"/>
        <v>14</v>
      </c>
      <c r="IK69" s="169">
        <f t="shared" si="624"/>
        <v>14</v>
      </c>
      <c r="IL69" s="169">
        <f t="shared" si="625"/>
        <v>14</v>
      </c>
      <c r="IM69" s="169">
        <f t="shared" si="626"/>
        <v>14</v>
      </c>
      <c r="IN69" s="169">
        <f t="shared" si="627"/>
        <v>14</v>
      </c>
      <c r="IO69" s="169">
        <f t="shared" si="628"/>
        <v>14</v>
      </c>
      <c r="IP69" s="169">
        <f t="shared" si="629"/>
        <v>21</v>
      </c>
      <c r="IQ69" s="169">
        <f t="shared" si="630"/>
        <v>32</v>
      </c>
      <c r="IR69" s="169">
        <f t="shared" si="631"/>
        <v>32</v>
      </c>
      <c r="IS69" s="169">
        <f t="shared" si="632"/>
        <v>52</v>
      </c>
      <c r="IT69" s="169">
        <f t="shared" si="633"/>
        <v>69</v>
      </c>
      <c r="IU69" s="169">
        <f t="shared" si="634"/>
        <v>73</v>
      </c>
      <c r="IV69" s="169">
        <f t="shared" si="635"/>
        <v>84</v>
      </c>
      <c r="IW69" s="169">
        <f t="shared" si="636"/>
        <v>92</v>
      </c>
      <c r="IX69" s="253">
        <f t="shared" si="637"/>
        <v>93</v>
      </c>
      <c r="IY69" s="253">
        <f t="shared" si="638"/>
        <v>115</v>
      </c>
      <c r="IZ69" s="253">
        <f t="shared" si="639"/>
        <v>128</v>
      </c>
      <c r="JA69" s="253">
        <f t="shared" si="640"/>
        <v>154</v>
      </c>
      <c r="JB69" s="253">
        <f t="shared" si="641"/>
        <v>154</v>
      </c>
      <c r="JC69" s="253">
        <f t="shared" si="642"/>
        <v>171</v>
      </c>
      <c r="JD69" s="253">
        <f t="shared" si="643"/>
        <v>185</v>
      </c>
      <c r="JE69" s="253">
        <f t="shared" si="644"/>
        <v>185</v>
      </c>
      <c r="JF69" s="253">
        <f t="shared" si="645"/>
        <v>197</v>
      </c>
      <c r="JG69" s="255"/>
      <c r="JH69" s="171">
        <f t="shared" si="1303"/>
        <v>0</v>
      </c>
      <c r="JI69" s="171">
        <f t="shared" si="1304"/>
        <v>0</v>
      </c>
      <c r="JJ69" s="171">
        <f t="shared" si="1305"/>
        <v>0</v>
      </c>
      <c r="JK69" s="171">
        <f t="shared" si="1306"/>
        <v>0</v>
      </c>
      <c r="JL69" s="171">
        <f t="shared" si="1307"/>
        <v>0</v>
      </c>
      <c r="JM69" s="171">
        <f t="shared" si="1308"/>
        <v>0</v>
      </c>
      <c r="JN69" s="171">
        <f t="shared" si="1309"/>
        <v>0</v>
      </c>
      <c r="JO69" s="171">
        <f t="shared" si="1310"/>
        <v>0</v>
      </c>
      <c r="JP69" s="171">
        <f t="shared" si="1311"/>
        <v>0</v>
      </c>
      <c r="JQ69" s="171">
        <f t="shared" si="1312"/>
        <v>0</v>
      </c>
      <c r="JR69" s="171">
        <f t="shared" si="1313"/>
        <v>0</v>
      </c>
      <c r="JS69" s="171">
        <f t="shared" si="1314"/>
        <v>0</v>
      </c>
      <c r="JT69" s="171">
        <f t="shared" si="1315"/>
        <v>0</v>
      </c>
      <c r="JU69" s="171">
        <f t="shared" si="1316"/>
        <v>0</v>
      </c>
      <c r="JV69" s="171">
        <f t="shared" si="1317"/>
        <v>0</v>
      </c>
      <c r="JW69" s="171">
        <f t="shared" si="1318"/>
        <v>0</v>
      </c>
      <c r="JX69" s="171">
        <f t="shared" si="1319"/>
        <v>0</v>
      </c>
      <c r="JY69" s="171">
        <f t="shared" si="1320"/>
        <v>0</v>
      </c>
      <c r="JZ69" s="171">
        <f t="shared" si="1321"/>
        <v>0</v>
      </c>
      <c r="KA69" s="171">
        <f t="shared" si="1322"/>
        <v>0</v>
      </c>
      <c r="KB69" s="171">
        <f t="shared" si="1323"/>
        <v>0</v>
      </c>
      <c r="KC69" s="171">
        <f t="shared" si="1324"/>
        <v>0</v>
      </c>
      <c r="KD69" s="171">
        <f t="shared" si="1325"/>
        <v>0</v>
      </c>
      <c r="KE69" s="171">
        <f t="shared" si="1326"/>
        <v>0</v>
      </c>
      <c r="KF69" s="171">
        <f t="shared" si="1327"/>
        <v>0</v>
      </c>
      <c r="KG69" s="171">
        <f t="shared" si="1328"/>
        <v>0</v>
      </c>
      <c r="KH69" s="171">
        <f t="shared" si="1329"/>
        <v>0</v>
      </c>
      <c r="KI69" s="171">
        <f t="shared" si="1330"/>
        <v>0</v>
      </c>
      <c r="KJ69" s="171">
        <f t="shared" si="1331"/>
        <v>0</v>
      </c>
      <c r="KK69" s="171">
        <f t="shared" si="1332"/>
        <v>0</v>
      </c>
      <c r="KL69" s="171">
        <f t="shared" si="1333"/>
        <v>0</v>
      </c>
      <c r="KM69" s="259">
        <f t="shared" si="1342"/>
        <v>0</v>
      </c>
      <c r="KN69" s="113">
        <f t="shared" si="1334"/>
        <v>46173.384026119</v>
      </c>
      <c r="KO69" s="114">
        <f t="shared" si="1335"/>
        <v>0</v>
      </c>
    </row>
    <row r="70" customFormat="1" spans="1:301">
      <c r="A70" s="234" t="s">
        <v>309</v>
      </c>
      <c r="B70" s="132">
        <v>51623</v>
      </c>
      <c r="C70" s="132" t="s">
        <v>57</v>
      </c>
      <c r="D70" s="224">
        <v>1482.64443584741</v>
      </c>
      <c r="E70" s="132" t="s">
        <v>58</v>
      </c>
      <c r="F70" s="133">
        <v>18</v>
      </c>
      <c r="G70" s="3"/>
      <c r="H70" s="3">
        <v>14</v>
      </c>
      <c r="I70" s="3"/>
      <c r="J70" s="3"/>
      <c r="K70" s="3"/>
      <c r="L70" s="3">
        <v>21</v>
      </c>
      <c r="M70" s="3">
        <v>16</v>
      </c>
      <c r="N70" s="3"/>
      <c r="O70" s="3"/>
      <c r="P70" s="3"/>
      <c r="Q70" s="3"/>
      <c r="R70" s="3">
        <v>17</v>
      </c>
      <c r="S70" s="3"/>
      <c r="T70" s="3"/>
      <c r="U70" s="3">
        <v>16</v>
      </c>
      <c r="V70" s="3">
        <v>17</v>
      </c>
      <c r="W70" s="3"/>
      <c r="X70" s="3">
        <v>19</v>
      </c>
      <c r="Y70" s="3">
        <v>16</v>
      </c>
      <c r="Z70" s="3"/>
      <c r="AA70" s="3">
        <v>106</v>
      </c>
      <c r="AB70" s="3">
        <v>106</v>
      </c>
      <c r="AC70" s="3">
        <v>16</v>
      </c>
      <c r="AD70" s="3">
        <v>47</v>
      </c>
      <c r="AE70" s="3">
        <v>34</v>
      </c>
      <c r="AF70" s="3">
        <v>18</v>
      </c>
      <c r="AG70" s="3"/>
      <c r="AH70" s="3">
        <v>16</v>
      </c>
      <c r="AI70" s="3">
        <v>18</v>
      </c>
      <c r="AJ70" s="3"/>
      <c r="AK70" s="3">
        <v>12</v>
      </c>
      <c r="AL70" s="141">
        <f t="shared" si="516"/>
        <v>509</v>
      </c>
      <c r="AM70" s="142">
        <f t="shared" si="517"/>
        <v>527</v>
      </c>
      <c r="AN70" s="200"/>
      <c r="AO70" s="203">
        <f t="shared" si="518"/>
        <v>18</v>
      </c>
      <c r="AP70" s="240">
        <f t="shared" si="519"/>
        <v>18</v>
      </c>
      <c r="AQ70" s="240">
        <f t="shared" si="520"/>
        <v>18</v>
      </c>
      <c r="AR70" s="240">
        <f t="shared" si="521"/>
        <v>18</v>
      </c>
      <c r="AS70" s="240">
        <f t="shared" si="522"/>
        <v>18</v>
      </c>
      <c r="AT70" s="240">
        <f t="shared" si="523"/>
        <v>18</v>
      </c>
      <c r="AU70" s="240">
        <f t="shared" si="524"/>
        <v>18</v>
      </c>
      <c r="AV70" s="240">
        <f t="shared" si="525"/>
        <v>18</v>
      </c>
      <c r="AW70" s="240">
        <f t="shared" si="526"/>
        <v>18</v>
      </c>
      <c r="AX70" s="240">
        <f t="shared" si="527"/>
        <v>18</v>
      </c>
      <c r="AY70" s="240">
        <f t="shared" si="528"/>
        <v>18</v>
      </c>
      <c r="AZ70" s="240">
        <f t="shared" si="529"/>
        <v>18</v>
      </c>
      <c r="BA70" s="240">
        <f t="shared" si="530"/>
        <v>18</v>
      </c>
      <c r="BB70" s="240">
        <f t="shared" si="531"/>
        <v>18</v>
      </c>
      <c r="BC70" s="240">
        <f t="shared" si="532"/>
        <v>18</v>
      </c>
      <c r="BD70" s="240">
        <f t="shared" si="533"/>
        <v>27</v>
      </c>
      <c r="BE70" s="240">
        <f t="shared" si="534"/>
        <v>44</v>
      </c>
      <c r="BF70" s="241">
        <f t="shared" si="535"/>
        <v>44</v>
      </c>
      <c r="BG70" s="240">
        <f t="shared" si="536"/>
        <v>63</v>
      </c>
      <c r="BH70" s="240">
        <f t="shared" si="537"/>
        <v>79</v>
      </c>
      <c r="BI70" s="240">
        <f t="shared" si="538"/>
        <v>79</v>
      </c>
      <c r="BJ70" s="240">
        <f t="shared" si="539"/>
        <v>184</v>
      </c>
      <c r="BK70" s="240">
        <f t="shared" si="540"/>
        <v>290</v>
      </c>
      <c r="BL70" s="240">
        <f t="shared" si="541"/>
        <v>306</v>
      </c>
      <c r="BM70" s="240">
        <f t="shared" si="542"/>
        <v>353</v>
      </c>
      <c r="BN70" s="240">
        <f t="shared" si="543"/>
        <v>387</v>
      </c>
      <c r="BO70" s="240">
        <f t="shared" si="544"/>
        <v>405</v>
      </c>
      <c r="BP70" s="240">
        <f t="shared" si="545"/>
        <v>405</v>
      </c>
      <c r="BQ70" s="240">
        <f t="shared" si="546"/>
        <v>421</v>
      </c>
      <c r="BR70" s="240">
        <f t="shared" si="547"/>
        <v>439</v>
      </c>
      <c r="BS70" s="240">
        <f t="shared" si="548"/>
        <v>439</v>
      </c>
      <c r="BT70" s="202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0"/>
      <c r="CO70" s="150">
        <v>1</v>
      </c>
      <c r="CP70" s="150"/>
      <c r="CQ70" s="150"/>
      <c r="CR70" s="150"/>
      <c r="CS70" s="150"/>
      <c r="CT70" s="150"/>
      <c r="CU70" s="150"/>
      <c r="CV70" s="150"/>
      <c r="CW70" s="150"/>
      <c r="CX70" s="150"/>
      <c r="CY70" s="150"/>
      <c r="CZ70" s="155">
        <f t="shared" si="549"/>
        <v>1</v>
      </c>
      <c r="DA70" s="202"/>
      <c r="DB70" s="156">
        <f t="shared" si="1299"/>
        <v>18</v>
      </c>
      <c r="DC70" s="156">
        <f t="shared" si="1241"/>
        <v>32</v>
      </c>
      <c r="DD70" s="156">
        <f t="shared" si="1242"/>
        <v>18</v>
      </c>
      <c r="DE70" s="156">
        <f t="shared" si="1243"/>
        <v>18</v>
      </c>
      <c r="DF70" s="156">
        <f t="shared" si="1244"/>
        <v>18</v>
      </c>
      <c r="DG70" s="156">
        <f t="shared" si="1245"/>
        <v>39</v>
      </c>
      <c r="DH70" s="156">
        <f t="shared" si="1246"/>
        <v>34</v>
      </c>
      <c r="DI70" s="156">
        <f t="shared" si="1247"/>
        <v>18</v>
      </c>
      <c r="DJ70" s="156">
        <f t="shared" si="1248"/>
        <v>18</v>
      </c>
      <c r="DK70" s="156">
        <f t="shared" si="1249"/>
        <v>18</v>
      </c>
      <c r="DL70" s="156">
        <f t="shared" si="1250"/>
        <v>18</v>
      </c>
      <c r="DM70" s="156">
        <f t="shared" si="1251"/>
        <v>35</v>
      </c>
      <c r="DN70" s="156">
        <f t="shared" si="1252"/>
        <v>18</v>
      </c>
      <c r="DO70" s="156">
        <f t="shared" si="1253"/>
        <v>18</v>
      </c>
      <c r="DP70" s="156">
        <f t="shared" si="1254"/>
        <v>34</v>
      </c>
      <c r="DQ70" s="156">
        <f t="shared" si="1255"/>
        <v>44</v>
      </c>
      <c r="DR70" s="156">
        <f t="shared" si="1256"/>
        <v>44</v>
      </c>
      <c r="DS70" s="156">
        <f t="shared" si="1257"/>
        <v>63</v>
      </c>
      <c r="DT70" s="156">
        <f t="shared" si="1258"/>
        <v>79</v>
      </c>
      <c r="DU70" s="156">
        <f t="shared" si="1259"/>
        <v>79</v>
      </c>
      <c r="DV70" s="156">
        <f t="shared" si="1260"/>
        <v>184</v>
      </c>
      <c r="DW70" s="156">
        <f t="shared" si="1261"/>
        <v>290</v>
      </c>
      <c r="DX70" s="156">
        <f t="shared" si="1262"/>
        <v>306</v>
      </c>
      <c r="DY70" s="156">
        <f t="shared" si="1263"/>
        <v>353</v>
      </c>
      <c r="DZ70" s="156">
        <f t="shared" si="1264"/>
        <v>387</v>
      </c>
      <c r="EA70" s="156">
        <f t="shared" si="1265"/>
        <v>405</v>
      </c>
      <c r="EB70" s="156">
        <f t="shared" si="1266"/>
        <v>405</v>
      </c>
      <c r="EC70" s="156">
        <f t="shared" si="1267"/>
        <v>421</v>
      </c>
      <c r="ED70" s="156">
        <f t="shared" si="1268"/>
        <v>439</v>
      </c>
      <c r="EE70" s="156">
        <f t="shared" si="1269"/>
        <v>439</v>
      </c>
      <c r="EF70" s="156">
        <f t="shared" si="1270"/>
        <v>451</v>
      </c>
      <c r="EG70" s="248">
        <f t="shared" si="581"/>
        <v>4743</v>
      </c>
      <c r="EH70" s="249"/>
      <c r="EI70" s="250"/>
      <c r="EJ70" s="163" t="s">
        <v>59</v>
      </c>
      <c r="EK70" s="250">
        <v>14</v>
      </c>
      <c r="EL70" s="163" t="s">
        <v>59</v>
      </c>
      <c r="EM70" s="250"/>
      <c r="EN70" s="163" t="s">
        <v>59</v>
      </c>
      <c r="EO70" s="250"/>
      <c r="EP70" s="163" t="s">
        <v>59</v>
      </c>
      <c r="EQ70" s="250"/>
      <c r="ER70" s="163" t="s">
        <v>59</v>
      </c>
      <c r="ES70" s="250">
        <v>21</v>
      </c>
      <c r="ET70" s="163" t="s">
        <v>59</v>
      </c>
      <c r="EU70" s="250">
        <v>16</v>
      </c>
      <c r="EV70" s="163" t="s">
        <v>59</v>
      </c>
      <c r="EW70" s="250"/>
      <c r="EX70" s="163" t="s">
        <v>59</v>
      </c>
      <c r="EY70" s="250"/>
      <c r="EZ70" s="163" t="s">
        <v>59</v>
      </c>
      <c r="FA70" s="250"/>
      <c r="FB70" s="163" t="s">
        <v>59</v>
      </c>
      <c r="FC70" s="250"/>
      <c r="FD70" s="163" t="s">
        <v>59</v>
      </c>
      <c r="FE70" s="250">
        <v>17</v>
      </c>
      <c r="FF70" s="163" t="s">
        <v>59</v>
      </c>
      <c r="FG70" s="250"/>
      <c r="FH70" s="163" t="s">
        <v>59</v>
      </c>
      <c r="FI70" s="250"/>
      <c r="FJ70" s="121" t="s">
        <v>59</v>
      </c>
      <c r="FK70" s="162">
        <v>7</v>
      </c>
      <c r="FL70" s="163" t="s">
        <v>59</v>
      </c>
      <c r="FM70" s="162"/>
      <c r="FN70" s="163" t="s">
        <v>59</v>
      </c>
      <c r="FO70" s="162"/>
      <c r="FP70" s="163" t="s">
        <v>59</v>
      </c>
      <c r="FQ70" s="162"/>
      <c r="FR70" s="163" t="s">
        <v>59</v>
      </c>
      <c r="FS70" s="162"/>
      <c r="FT70" s="163" t="s">
        <v>59</v>
      </c>
      <c r="FU70" s="162"/>
      <c r="FV70" s="163" t="s">
        <v>59</v>
      </c>
      <c r="FW70" s="162"/>
      <c r="FX70" s="163" t="s">
        <v>59</v>
      </c>
      <c r="FY70" s="162"/>
      <c r="FZ70" s="163" t="s">
        <v>59</v>
      </c>
      <c r="GA70" s="162"/>
      <c r="GB70" s="163" t="s">
        <v>59</v>
      </c>
      <c r="GC70" s="162"/>
      <c r="GD70" s="163" t="s">
        <v>59</v>
      </c>
      <c r="GE70" s="162"/>
      <c r="GF70" s="163" t="s">
        <v>59</v>
      </c>
      <c r="GG70" s="218"/>
      <c r="GH70" s="163" t="s">
        <v>59</v>
      </c>
      <c r="GI70" s="218"/>
      <c r="GJ70" s="163" t="s">
        <v>59</v>
      </c>
      <c r="GK70" s="162"/>
      <c r="GL70" s="163" t="s">
        <v>59</v>
      </c>
      <c r="GM70" s="162"/>
      <c r="GN70" s="163" t="s">
        <v>59</v>
      </c>
      <c r="GO70" s="250"/>
      <c r="GP70" s="163"/>
      <c r="GQ70" s="250"/>
      <c r="GR70" s="163"/>
      <c r="GS70" s="165">
        <f t="shared" si="1336"/>
        <v>75</v>
      </c>
      <c r="GT70" s="202"/>
      <c r="GU70" s="166">
        <f t="shared" si="1271"/>
        <v>18</v>
      </c>
      <c r="GV70" s="166">
        <f t="shared" si="1272"/>
        <v>18</v>
      </c>
      <c r="GW70" s="166">
        <f t="shared" si="1273"/>
        <v>18</v>
      </c>
      <c r="GX70" s="166">
        <f t="shared" si="1300"/>
        <v>18</v>
      </c>
      <c r="GY70" s="166">
        <f t="shared" si="1301"/>
        <v>18</v>
      </c>
      <c r="GZ70" s="166">
        <f t="shared" si="1302"/>
        <v>18</v>
      </c>
      <c r="HA70" s="166">
        <f t="shared" si="1274"/>
        <v>18</v>
      </c>
      <c r="HB70" s="166">
        <f t="shared" si="1275"/>
        <v>18</v>
      </c>
      <c r="HC70" s="166">
        <f t="shared" si="1276"/>
        <v>18</v>
      </c>
      <c r="HD70" s="166">
        <f t="shared" si="1277"/>
        <v>18</v>
      </c>
      <c r="HE70" s="166">
        <f t="shared" si="1278"/>
        <v>18</v>
      </c>
      <c r="HF70" s="166">
        <f t="shared" si="1279"/>
        <v>18</v>
      </c>
      <c r="HG70" s="166">
        <f t="shared" si="1280"/>
        <v>18</v>
      </c>
      <c r="HH70" s="166">
        <f t="shared" si="1281"/>
        <v>18</v>
      </c>
      <c r="HI70" s="166">
        <f t="shared" si="1282"/>
        <v>27</v>
      </c>
      <c r="HJ70" s="166">
        <f t="shared" si="1283"/>
        <v>44</v>
      </c>
      <c r="HK70" s="166">
        <f t="shared" si="1284"/>
        <v>44</v>
      </c>
      <c r="HL70" s="166">
        <f t="shared" si="1285"/>
        <v>63</v>
      </c>
      <c r="HM70" s="166">
        <f t="shared" si="1286"/>
        <v>79</v>
      </c>
      <c r="HN70" s="166">
        <f t="shared" si="1287"/>
        <v>79</v>
      </c>
      <c r="HO70" s="166">
        <f t="shared" si="1288"/>
        <v>184</v>
      </c>
      <c r="HP70" s="166">
        <f t="shared" si="1289"/>
        <v>290</v>
      </c>
      <c r="HQ70" s="166">
        <f t="shared" si="1290"/>
        <v>306</v>
      </c>
      <c r="HR70" s="166">
        <f t="shared" si="1291"/>
        <v>353</v>
      </c>
      <c r="HS70" s="166">
        <f t="shared" si="1292"/>
        <v>387</v>
      </c>
      <c r="HT70" s="166">
        <f t="shared" si="1293"/>
        <v>405</v>
      </c>
      <c r="HU70" s="166">
        <f t="shared" si="1294"/>
        <v>405</v>
      </c>
      <c r="HV70" s="166">
        <f t="shared" si="1295"/>
        <v>421</v>
      </c>
      <c r="HW70" s="166">
        <f t="shared" si="1296"/>
        <v>439</v>
      </c>
      <c r="HX70" s="166">
        <f t="shared" si="1297"/>
        <v>439</v>
      </c>
      <c r="HY70" s="166">
        <f t="shared" si="1298"/>
        <v>451</v>
      </c>
      <c r="HZ70" s="252">
        <f t="shared" si="1341"/>
        <v>4668</v>
      </c>
      <c r="IA70" s="148"/>
      <c r="IB70" s="169">
        <f t="shared" si="615"/>
        <v>18</v>
      </c>
      <c r="IC70" s="169">
        <f t="shared" si="616"/>
        <v>18</v>
      </c>
      <c r="ID70" s="169">
        <f t="shared" si="617"/>
        <v>18</v>
      </c>
      <c r="IE70" s="169">
        <f t="shared" si="618"/>
        <v>18</v>
      </c>
      <c r="IF70" s="169">
        <f t="shared" si="619"/>
        <v>18</v>
      </c>
      <c r="IG70" s="169">
        <f t="shared" si="620"/>
        <v>18</v>
      </c>
      <c r="IH70" s="169">
        <f t="shared" si="621"/>
        <v>18</v>
      </c>
      <c r="II70" s="169">
        <f t="shared" si="622"/>
        <v>18</v>
      </c>
      <c r="IJ70" s="169">
        <f t="shared" si="623"/>
        <v>18</v>
      </c>
      <c r="IK70" s="169">
        <f t="shared" si="624"/>
        <v>18</v>
      </c>
      <c r="IL70" s="169">
        <f t="shared" si="625"/>
        <v>18</v>
      </c>
      <c r="IM70" s="169">
        <f t="shared" si="626"/>
        <v>18</v>
      </c>
      <c r="IN70" s="169">
        <f t="shared" si="627"/>
        <v>18</v>
      </c>
      <c r="IO70" s="169">
        <f t="shared" si="628"/>
        <v>18</v>
      </c>
      <c r="IP70" s="169">
        <f t="shared" si="629"/>
        <v>27</v>
      </c>
      <c r="IQ70" s="169">
        <f t="shared" si="630"/>
        <v>44</v>
      </c>
      <c r="IR70" s="169">
        <f t="shared" si="631"/>
        <v>44</v>
      </c>
      <c r="IS70" s="169">
        <f t="shared" si="632"/>
        <v>63</v>
      </c>
      <c r="IT70" s="169">
        <f t="shared" si="633"/>
        <v>79</v>
      </c>
      <c r="IU70" s="169">
        <f t="shared" si="634"/>
        <v>79</v>
      </c>
      <c r="IV70" s="169">
        <f t="shared" si="635"/>
        <v>184</v>
      </c>
      <c r="IW70" s="169">
        <f t="shared" si="636"/>
        <v>290</v>
      </c>
      <c r="IX70" s="253">
        <f t="shared" si="637"/>
        <v>306</v>
      </c>
      <c r="IY70" s="253">
        <f t="shared" si="638"/>
        <v>353</v>
      </c>
      <c r="IZ70" s="253">
        <f t="shared" si="639"/>
        <v>387</v>
      </c>
      <c r="JA70" s="253">
        <f t="shared" si="640"/>
        <v>405</v>
      </c>
      <c r="JB70" s="253">
        <f t="shared" si="641"/>
        <v>405</v>
      </c>
      <c r="JC70" s="253">
        <f t="shared" si="642"/>
        <v>421</v>
      </c>
      <c r="JD70" s="253">
        <f t="shared" si="643"/>
        <v>439</v>
      </c>
      <c r="JE70" s="253">
        <f t="shared" si="644"/>
        <v>439</v>
      </c>
      <c r="JF70" s="253">
        <f t="shared" si="645"/>
        <v>451</v>
      </c>
      <c r="JG70" s="255"/>
      <c r="JH70" s="171">
        <f t="shared" si="1303"/>
        <v>0</v>
      </c>
      <c r="JI70" s="171">
        <f t="shared" si="1304"/>
        <v>0</v>
      </c>
      <c r="JJ70" s="171">
        <f t="shared" si="1305"/>
        <v>0</v>
      </c>
      <c r="JK70" s="171">
        <f t="shared" si="1306"/>
        <v>0</v>
      </c>
      <c r="JL70" s="171">
        <f t="shared" si="1307"/>
        <v>0</v>
      </c>
      <c r="JM70" s="171">
        <f t="shared" si="1308"/>
        <v>0</v>
      </c>
      <c r="JN70" s="171">
        <f t="shared" si="1309"/>
        <v>0</v>
      </c>
      <c r="JO70" s="171">
        <f t="shared" si="1310"/>
        <v>0</v>
      </c>
      <c r="JP70" s="171">
        <f t="shared" si="1311"/>
        <v>0</v>
      </c>
      <c r="JQ70" s="171">
        <f t="shared" si="1312"/>
        <v>0</v>
      </c>
      <c r="JR70" s="171">
        <f t="shared" si="1313"/>
        <v>0</v>
      </c>
      <c r="JS70" s="171">
        <f t="shared" si="1314"/>
        <v>0</v>
      </c>
      <c r="JT70" s="171">
        <f t="shared" si="1315"/>
        <v>0</v>
      </c>
      <c r="JU70" s="171">
        <f t="shared" si="1316"/>
        <v>0</v>
      </c>
      <c r="JV70" s="171">
        <f t="shared" si="1317"/>
        <v>0</v>
      </c>
      <c r="JW70" s="171">
        <f t="shared" si="1318"/>
        <v>0</v>
      </c>
      <c r="JX70" s="171">
        <f t="shared" si="1319"/>
        <v>0</v>
      </c>
      <c r="JY70" s="171">
        <f t="shared" si="1320"/>
        <v>0</v>
      </c>
      <c r="JZ70" s="171">
        <f t="shared" si="1321"/>
        <v>0</v>
      </c>
      <c r="KA70" s="171">
        <f t="shared" si="1322"/>
        <v>0</v>
      </c>
      <c r="KB70" s="171">
        <f t="shared" si="1323"/>
        <v>0</v>
      </c>
      <c r="KC70" s="171">
        <f t="shared" si="1324"/>
        <v>0</v>
      </c>
      <c r="KD70" s="171">
        <f t="shared" si="1325"/>
        <v>0</v>
      </c>
      <c r="KE70" s="171">
        <f t="shared" si="1326"/>
        <v>0</v>
      </c>
      <c r="KF70" s="171">
        <f t="shared" si="1327"/>
        <v>0</v>
      </c>
      <c r="KG70" s="171">
        <f t="shared" si="1328"/>
        <v>0</v>
      </c>
      <c r="KH70" s="171">
        <f t="shared" si="1329"/>
        <v>0</v>
      </c>
      <c r="KI70" s="171">
        <f t="shared" si="1330"/>
        <v>0</v>
      </c>
      <c r="KJ70" s="171">
        <f t="shared" si="1331"/>
        <v>0</v>
      </c>
      <c r="KK70" s="171">
        <f t="shared" si="1332"/>
        <v>0</v>
      </c>
      <c r="KL70" s="171">
        <f t="shared" si="1333"/>
        <v>0</v>
      </c>
      <c r="KM70" s="259">
        <f t="shared" si="1342"/>
        <v>0</v>
      </c>
      <c r="KN70" s="113">
        <f t="shared" si="1334"/>
        <v>668672.640567182</v>
      </c>
      <c r="KO70" s="114">
        <f t="shared" si="1335"/>
        <v>0</v>
      </c>
    </row>
    <row r="71" customFormat="1" spans="1:301">
      <c r="A71" s="234" t="s">
        <v>310</v>
      </c>
      <c r="B71" s="132">
        <v>54920</v>
      </c>
      <c r="C71" s="132" t="s">
        <v>57</v>
      </c>
      <c r="D71" s="224">
        <v>1465.70247156169</v>
      </c>
      <c r="E71" s="132" t="s">
        <v>58</v>
      </c>
      <c r="F71" s="133">
        <v>14</v>
      </c>
      <c r="G71" s="3"/>
      <c r="H71" s="3">
        <v>16</v>
      </c>
      <c r="I71" s="3">
        <v>3</v>
      </c>
      <c r="J71" s="3"/>
      <c r="K71" s="3"/>
      <c r="L71" s="3">
        <v>25</v>
      </c>
      <c r="M71" s="3">
        <v>14</v>
      </c>
      <c r="N71" s="3"/>
      <c r="O71" s="3"/>
      <c r="P71" s="3"/>
      <c r="Q71" s="3"/>
      <c r="R71" s="3">
        <v>14</v>
      </c>
      <c r="S71" s="3"/>
      <c r="T71" s="3"/>
      <c r="U71" s="3">
        <v>19</v>
      </c>
      <c r="V71" s="3">
        <v>5</v>
      </c>
      <c r="W71" s="3"/>
      <c r="X71" s="3">
        <v>21</v>
      </c>
      <c r="Y71" s="3">
        <v>10</v>
      </c>
      <c r="Z71" s="3">
        <v>9</v>
      </c>
      <c r="AA71" s="3">
        <v>13</v>
      </c>
      <c r="AB71" s="3">
        <v>14</v>
      </c>
      <c r="AC71" s="3"/>
      <c r="AD71" s="3">
        <v>17</v>
      </c>
      <c r="AE71" s="3"/>
      <c r="AF71" s="3">
        <v>33</v>
      </c>
      <c r="AG71" s="3"/>
      <c r="AH71" s="3">
        <v>17</v>
      </c>
      <c r="AI71" s="3">
        <v>31</v>
      </c>
      <c r="AJ71" s="3"/>
      <c r="AK71" s="3"/>
      <c r="AL71" s="141">
        <f t="shared" si="516"/>
        <v>261</v>
      </c>
      <c r="AM71" s="142">
        <f t="shared" si="517"/>
        <v>275</v>
      </c>
      <c r="AN71" s="200"/>
      <c r="AO71" s="203">
        <f t="shared" si="518"/>
        <v>14</v>
      </c>
      <c r="AP71" s="240">
        <f t="shared" si="519"/>
        <v>14</v>
      </c>
      <c r="AQ71" s="240">
        <f t="shared" si="520"/>
        <v>14</v>
      </c>
      <c r="AR71" s="240">
        <f t="shared" si="521"/>
        <v>14</v>
      </c>
      <c r="AS71" s="240">
        <f t="shared" si="522"/>
        <v>14</v>
      </c>
      <c r="AT71" s="240">
        <f t="shared" si="523"/>
        <v>14</v>
      </c>
      <c r="AU71" s="240">
        <f t="shared" si="524"/>
        <v>14</v>
      </c>
      <c r="AV71" s="240">
        <f t="shared" si="525"/>
        <v>14</v>
      </c>
      <c r="AW71" s="240">
        <f t="shared" si="526"/>
        <v>14</v>
      </c>
      <c r="AX71" s="240">
        <f t="shared" si="527"/>
        <v>14</v>
      </c>
      <c r="AY71" s="240">
        <f t="shared" si="528"/>
        <v>14</v>
      </c>
      <c r="AZ71" s="240">
        <f t="shared" si="529"/>
        <v>14</v>
      </c>
      <c r="BA71" s="240">
        <f t="shared" si="530"/>
        <v>14</v>
      </c>
      <c r="BB71" s="240">
        <f t="shared" si="531"/>
        <v>14</v>
      </c>
      <c r="BC71" s="240">
        <f t="shared" si="532"/>
        <v>14</v>
      </c>
      <c r="BD71" s="240">
        <f t="shared" si="533"/>
        <v>27</v>
      </c>
      <c r="BE71" s="240">
        <f t="shared" si="534"/>
        <v>32</v>
      </c>
      <c r="BF71" s="241">
        <f t="shared" si="535"/>
        <v>32</v>
      </c>
      <c r="BG71" s="240">
        <f t="shared" si="536"/>
        <v>53</v>
      </c>
      <c r="BH71" s="240">
        <f t="shared" si="537"/>
        <v>63</v>
      </c>
      <c r="BI71" s="240">
        <f t="shared" si="538"/>
        <v>72</v>
      </c>
      <c r="BJ71" s="240">
        <f t="shared" si="539"/>
        <v>85</v>
      </c>
      <c r="BK71" s="240">
        <f t="shared" si="540"/>
        <v>99</v>
      </c>
      <c r="BL71" s="240">
        <f t="shared" si="541"/>
        <v>99</v>
      </c>
      <c r="BM71" s="240">
        <f t="shared" si="542"/>
        <v>116</v>
      </c>
      <c r="BN71" s="240">
        <f t="shared" si="543"/>
        <v>116</v>
      </c>
      <c r="BO71" s="240">
        <f t="shared" si="544"/>
        <v>149</v>
      </c>
      <c r="BP71" s="240">
        <f t="shared" si="545"/>
        <v>149</v>
      </c>
      <c r="BQ71" s="240">
        <f t="shared" si="546"/>
        <v>166</v>
      </c>
      <c r="BR71" s="240">
        <f t="shared" si="547"/>
        <v>197</v>
      </c>
      <c r="BS71" s="240">
        <f t="shared" si="548"/>
        <v>197</v>
      </c>
      <c r="BT71" s="202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0"/>
      <c r="CO71" s="150"/>
      <c r="CP71" s="150"/>
      <c r="CQ71" s="150"/>
      <c r="CR71" s="150"/>
      <c r="CS71" s="150"/>
      <c r="CT71" s="150"/>
      <c r="CU71" s="150"/>
      <c r="CV71" s="150"/>
      <c r="CW71" s="150"/>
      <c r="CX71" s="150"/>
      <c r="CY71" s="150"/>
      <c r="CZ71" s="155">
        <f t="shared" si="549"/>
        <v>0</v>
      </c>
      <c r="DA71" s="202"/>
      <c r="DB71" s="156">
        <f t="shared" si="1299"/>
        <v>14</v>
      </c>
      <c r="DC71" s="156">
        <f t="shared" si="1241"/>
        <v>30</v>
      </c>
      <c r="DD71" s="156">
        <f t="shared" si="1242"/>
        <v>17</v>
      </c>
      <c r="DE71" s="156">
        <f t="shared" si="1243"/>
        <v>14</v>
      </c>
      <c r="DF71" s="156">
        <f t="shared" si="1244"/>
        <v>14</v>
      </c>
      <c r="DG71" s="156">
        <f t="shared" si="1245"/>
        <v>39</v>
      </c>
      <c r="DH71" s="156">
        <f t="shared" si="1246"/>
        <v>28</v>
      </c>
      <c r="DI71" s="156">
        <f t="shared" si="1247"/>
        <v>14</v>
      </c>
      <c r="DJ71" s="156">
        <f t="shared" si="1248"/>
        <v>14</v>
      </c>
      <c r="DK71" s="156">
        <f t="shared" si="1249"/>
        <v>14</v>
      </c>
      <c r="DL71" s="156">
        <f t="shared" si="1250"/>
        <v>14</v>
      </c>
      <c r="DM71" s="156">
        <f t="shared" si="1251"/>
        <v>28</v>
      </c>
      <c r="DN71" s="156">
        <f t="shared" si="1252"/>
        <v>14</v>
      </c>
      <c r="DO71" s="156">
        <f t="shared" si="1253"/>
        <v>14</v>
      </c>
      <c r="DP71" s="156">
        <f t="shared" si="1254"/>
        <v>33</v>
      </c>
      <c r="DQ71" s="156">
        <f t="shared" si="1255"/>
        <v>32</v>
      </c>
      <c r="DR71" s="156">
        <f t="shared" si="1256"/>
        <v>32</v>
      </c>
      <c r="DS71" s="156">
        <f t="shared" si="1257"/>
        <v>53</v>
      </c>
      <c r="DT71" s="156">
        <f t="shared" si="1258"/>
        <v>63</v>
      </c>
      <c r="DU71" s="156">
        <f t="shared" si="1259"/>
        <v>72</v>
      </c>
      <c r="DV71" s="156">
        <f t="shared" si="1260"/>
        <v>85</v>
      </c>
      <c r="DW71" s="156">
        <f t="shared" si="1261"/>
        <v>99</v>
      </c>
      <c r="DX71" s="156">
        <f t="shared" si="1262"/>
        <v>99</v>
      </c>
      <c r="DY71" s="156">
        <f t="shared" si="1263"/>
        <v>116</v>
      </c>
      <c r="DZ71" s="156">
        <f t="shared" si="1264"/>
        <v>116</v>
      </c>
      <c r="EA71" s="156">
        <f t="shared" si="1265"/>
        <v>149</v>
      </c>
      <c r="EB71" s="156">
        <f t="shared" si="1266"/>
        <v>149</v>
      </c>
      <c r="EC71" s="156">
        <f t="shared" si="1267"/>
        <v>166</v>
      </c>
      <c r="ED71" s="156">
        <f t="shared" si="1268"/>
        <v>197</v>
      </c>
      <c r="EE71" s="156">
        <f t="shared" si="1269"/>
        <v>197</v>
      </c>
      <c r="EF71" s="156">
        <f t="shared" si="1270"/>
        <v>197</v>
      </c>
      <c r="EG71" s="248">
        <f t="shared" si="581"/>
        <v>2123</v>
      </c>
      <c r="EH71" s="249"/>
      <c r="EI71" s="250"/>
      <c r="EJ71" s="163" t="s">
        <v>59</v>
      </c>
      <c r="EK71" s="250">
        <v>16</v>
      </c>
      <c r="EL71" s="163" t="s">
        <v>59</v>
      </c>
      <c r="EM71" s="250">
        <v>3</v>
      </c>
      <c r="EN71" s="163" t="s">
        <v>59</v>
      </c>
      <c r="EO71" s="250"/>
      <c r="EP71" s="163" t="s">
        <v>59</v>
      </c>
      <c r="EQ71" s="250"/>
      <c r="ER71" s="163" t="s">
        <v>59</v>
      </c>
      <c r="ES71" s="250">
        <v>25</v>
      </c>
      <c r="ET71" s="163" t="s">
        <v>59</v>
      </c>
      <c r="EU71" s="250">
        <v>14</v>
      </c>
      <c r="EV71" s="163" t="s">
        <v>59</v>
      </c>
      <c r="EW71" s="250"/>
      <c r="EX71" s="163" t="s">
        <v>59</v>
      </c>
      <c r="EY71" s="250"/>
      <c r="EZ71" s="163" t="s">
        <v>59</v>
      </c>
      <c r="FA71" s="250"/>
      <c r="FB71" s="163" t="s">
        <v>59</v>
      </c>
      <c r="FC71" s="250"/>
      <c r="FD71" s="163" t="s">
        <v>59</v>
      </c>
      <c r="FE71" s="250">
        <v>14</v>
      </c>
      <c r="FF71" s="163" t="s">
        <v>59</v>
      </c>
      <c r="FG71" s="250"/>
      <c r="FH71" s="163" t="s">
        <v>59</v>
      </c>
      <c r="FI71" s="250"/>
      <c r="FJ71" s="121" t="s">
        <v>59</v>
      </c>
      <c r="FK71" s="162">
        <v>6</v>
      </c>
      <c r="FL71" s="163" t="s">
        <v>59</v>
      </c>
      <c r="FM71" s="162"/>
      <c r="FN71" s="163" t="s">
        <v>59</v>
      </c>
      <c r="FO71" s="162"/>
      <c r="FP71" s="163" t="s">
        <v>59</v>
      </c>
      <c r="FQ71" s="162"/>
      <c r="FR71" s="163" t="s">
        <v>59</v>
      </c>
      <c r="FS71" s="162"/>
      <c r="FT71" s="163" t="s">
        <v>59</v>
      </c>
      <c r="FU71" s="162"/>
      <c r="FV71" s="163" t="s">
        <v>59</v>
      </c>
      <c r="FW71" s="162"/>
      <c r="FX71" s="163" t="s">
        <v>59</v>
      </c>
      <c r="FY71" s="162"/>
      <c r="FZ71" s="163" t="s">
        <v>59</v>
      </c>
      <c r="GA71" s="162"/>
      <c r="GB71" s="163" t="s">
        <v>59</v>
      </c>
      <c r="GC71" s="162"/>
      <c r="GD71" s="163" t="s">
        <v>59</v>
      </c>
      <c r="GE71" s="162"/>
      <c r="GF71" s="163" t="s">
        <v>59</v>
      </c>
      <c r="GG71" s="218"/>
      <c r="GH71" s="163" t="s">
        <v>59</v>
      </c>
      <c r="GI71" s="218"/>
      <c r="GJ71" s="163" t="s">
        <v>59</v>
      </c>
      <c r="GK71" s="162"/>
      <c r="GL71" s="163" t="s">
        <v>59</v>
      </c>
      <c r="GM71" s="162"/>
      <c r="GN71" s="163" t="s">
        <v>59</v>
      </c>
      <c r="GO71" s="250"/>
      <c r="GP71" s="163"/>
      <c r="GQ71" s="250"/>
      <c r="GR71" s="163"/>
      <c r="GS71" s="165">
        <f t="shared" si="1336"/>
        <v>78</v>
      </c>
      <c r="GT71" s="202"/>
      <c r="GU71" s="166">
        <f t="shared" si="1271"/>
        <v>14</v>
      </c>
      <c r="GV71" s="166">
        <f t="shared" si="1272"/>
        <v>14</v>
      </c>
      <c r="GW71" s="166">
        <f t="shared" si="1273"/>
        <v>14</v>
      </c>
      <c r="GX71" s="166">
        <f t="shared" si="1300"/>
        <v>14</v>
      </c>
      <c r="GY71" s="166">
        <f t="shared" si="1301"/>
        <v>14</v>
      </c>
      <c r="GZ71" s="166">
        <f t="shared" si="1302"/>
        <v>14</v>
      </c>
      <c r="HA71" s="166">
        <f t="shared" si="1274"/>
        <v>14</v>
      </c>
      <c r="HB71" s="166">
        <f t="shared" si="1275"/>
        <v>14</v>
      </c>
      <c r="HC71" s="166">
        <f t="shared" si="1276"/>
        <v>14</v>
      </c>
      <c r="HD71" s="166">
        <f t="shared" si="1277"/>
        <v>14</v>
      </c>
      <c r="HE71" s="166">
        <f t="shared" si="1278"/>
        <v>14</v>
      </c>
      <c r="HF71" s="166">
        <f t="shared" si="1279"/>
        <v>14</v>
      </c>
      <c r="HG71" s="166">
        <f t="shared" si="1280"/>
        <v>14</v>
      </c>
      <c r="HH71" s="166">
        <f t="shared" si="1281"/>
        <v>14</v>
      </c>
      <c r="HI71" s="166">
        <f t="shared" si="1282"/>
        <v>27</v>
      </c>
      <c r="HJ71" s="166">
        <f t="shared" si="1283"/>
        <v>32</v>
      </c>
      <c r="HK71" s="166">
        <f t="shared" si="1284"/>
        <v>32</v>
      </c>
      <c r="HL71" s="166">
        <f t="shared" si="1285"/>
        <v>53</v>
      </c>
      <c r="HM71" s="166">
        <f t="shared" si="1286"/>
        <v>63</v>
      </c>
      <c r="HN71" s="166">
        <f t="shared" si="1287"/>
        <v>72</v>
      </c>
      <c r="HO71" s="166">
        <f t="shared" si="1288"/>
        <v>85</v>
      </c>
      <c r="HP71" s="166">
        <f t="shared" si="1289"/>
        <v>99</v>
      </c>
      <c r="HQ71" s="166">
        <f t="shared" si="1290"/>
        <v>99</v>
      </c>
      <c r="HR71" s="166">
        <f t="shared" si="1291"/>
        <v>116</v>
      </c>
      <c r="HS71" s="166">
        <f t="shared" si="1292"/>
        <v>116</v>
      </c>
      <c r="HT71" s="166">
        <f t="shared" si="1293"/>
        <v>149</v>
      </c>
      <c r="HU71" s="166">
        <f t="shared" si="1294"/>
        <v>149</v>
      </c>
      <c r="HV71" s="166">
        <f t="shared" si="1295"/>
        <v>166</v>
      </c>
      <c r="HW71" s="166">
        <f t="shared" si="1296"/>
        <v>197</v>
      </c>
      <c r="HX71" s="166">
        <f t="shared" si="1297"/>
        <v>197</v>
      </c>
      <c r="HY71" s="166">
        <f t="shared" si="1298"/>
        <v>197</v>
      </c>
      <c r="HZ71" s="252">
        <f t="shared" si="1341"/>
        <v>2045</v>
      </c>
      <c r="IA71" s="148"/>
      <c r="IB71" s="169">
        <f t="shared" si="615"/>
        <v>14</v>
      </c>
      <c r="IC71" s="169">
        <f t="shared" si="616"/>
        <v>14</v>
      </c>
      <c r="ID71" s="169">
        <f t="shared" si="617"/>
        <v>14</v>
      </c>
      <c r="IE71" s="169">
        <f t="shared" si="618"/>
        <v>14</v>
      </c>
      <c r="IF71" s="169">
        <f t="shared" si="619"/>
        <v>14</v>
      </c>
      <c r="IG71" s="169">
        <f t="shared" si="620"/>
        <v>14</v>
      </c>
      <c r="IH71" s="169">
        <f t="shared" si="621"/>
        <v>14</v>
      </c>
      <c r="II71" s="169">
        <f t="shared" si="622"/>
        <v>14</v>
      </c>
      <c r="IJ71" s="169">
        <f t="shared" si="623"/>
        <v>14</v>
      </c>
      <c r="IK71" s="169">
        <f t="shared" si="624"/>
        <v>14</v>
      </c>
      <c r="IL71" s="169">
        <f t="shared" si="625"/>
        <v>14</v>
      </c>
      <c r="IM71" s="169">
        <f t="shared" si="626"/>
        <v>14</v>
      </c>
      <c r="IN71" s="169">
        <f t="shared" si="627"/>
        <v>14</v>
      </c>
      <c r="IO71" s="169">
        <f t="shared" si="628"/>
        <v>14</v>
      </c>
      <c r="IP71" s="169">
        <f t="shared" si="629"/>
        <v>27</v>
      </c>
      <c r="IQ71" s="169">
        <f t="shared" si="630"/>
        <v>32</v>
      </c>
      <c r="IR71" s="169">
        <f t="shared" si="631"/>
        <v>32</v>
      </c>
      <c r="IS71" s="169">
        <f t="shared" si="632"/>
        <v>53</v>
      </c>
      <c r="IT71" s="169">
        <f t="shared" si="633"/>
        <v>63</v>
      </c>
      <c r="IU71" s="169">
        <f t="shared" si="634"/>
        <v>72</v>
      </c>
      <c r="IV71" s="169">
        <f t="shared" si="635"/>
        <v>85</v>
      </c>
      <c r="IW71" s="169">
        <f t="shared" si="636"/>
        <v>99</v>
      </c>
      <c r="IX71" s="253">
        <f t="shared" si="637"/>
        <v>99</v>
      </c>
      <c r="IY71" s="253">
        <f t="shared" si="638"/>
        <v>116</v>
      </c>
      <c r="IZ71" s="253">
        <f t="shared" si="639"/>
        <v>116</v>
      </c>
      <c r="JA71" s="253">
        <f t="shared" si="640"/>
        <v>149</v>
      </c>
      <c r="JB71" s="253">
        <f t="shared" si="641"/>
        <v>149</v>
      </c>
      <c r="JC71" s="253">
        <f t="shared" si="642"/>
        <v>166</v>
      </c>
      <c r="JD71" s="253">
        <f t="shared" si="643"/>
        <v>197</v>
      </c>
      <c r="JE71" s="253">
        <f t="shared" si="644"/>
        <v>197</v>
      </c>
      <c r="JF71" s="253">
        <f t="shared" si="645"/>
        <v>197</v>
      </c>
      <c r="JG71" s="255"/>
      <c r="JH71" s="171">
        <f t="shared" si="1303"/>
        <v>0</v>
      </c>
      <c r="JI71" s="171">
        <f t="shared" si="1304"/>
        <v>0</v>
      </c>
      <c r="JJ71" s="171">
        <f t="shared" si="1305"/>
        <v>0</v>
      </c>
      <c r="JK71" s="171">
        <f t="shared" si="1306"/>
        <v>0</v>
      </c>
      <c r="JL71" s="171">
        <f t="shared" si="1307"/>
        <v>0</v>
      </c>
      <c r="JM71" s="171">
        <f t="shared" si="1308"/>
        <v>0</v>
      </c>
      <c r="JN71" s="171">
        <f t="shared" si="1309"/>
        <v>0</v>
      </c>
      <c r="JO71" s="171">
        <f t="shared" si="1310"/>
        <v>0</v>
      </c>
      <c r="JP71" s="171">
        <f t="shared" si="1311"/>
        <v>0</v>
      </c>
      <c r="JQ71" s="171">
        <f t="shared" si="1312"/>
        <v>0</v>
      </c>
      <c r="JR71" s="171">
        <f t="shared" si="1313"/>
        <v>0</v>
      </c>
      <c r="JS71" s="171">
        <f t="shared" si="1314"/>
        <v>0</v>
      </c>
      <c r="JT71" s="171">
        <f t="shared" si="1315"/>
        <v>0</v>
      </c>
      <c r="JU71" s="171">
        <f t="shared" si="1316"/>
        <v>0</v>
      </c>
      <c r="JV71" s="171">
        <f t="shared" si="1317"/>
        <v>0</v>
      </c>
      <c r="JW71" s="171">
        <f t="shared" si="1318"/>
        <v>0</v>
      </c>
      <c r="JX71" s="171">
        <f t="shared" si="1319"/>
        <v>0</v>
      </c>
      <c r="JY71" s="171">
        <f t="shared" si="1320"/>
        <v>0</v>
      </c>
      <c r="JZ71" s="171">
        <f t="shared" si="1321"/>
        <v>0</v>
      </c>
      <c r="KA71" s="171">
        <f t="shared" si="1322"/>
        <v>0</v>
      </c>
      <c r="KB71" s="171">
        <f t="shared" si="1323"/>
        <v>0</v>
      </c>
      <c r="KC71" s="171">
        <f t="shared" si="1324"/>
        <v>0</v>
      </c>
      <c r="KD71" s="171">
        <f t="shared" si="1325"/>
        <v>0</v>
      </c>
      <c r="KE71" s="171">
        <f t="shared" si="1326"/>
        <v>0</v>
      </c>
      <c r="KF71" s="171">
        <f t="shared" si="1327"/>
        <v>0</v>
      </c>
      <c r="KG71" s="171">
        <f t="shared" si="1328"/>
        <v>0</v>
      </c>
      <c r="KH71" s="171">
        <f t="shared" si="1329"/>
        <v>0</v>
      </c>
      <c r="KI71" s="171">
        <f t="shared" si="1330"/>
        <v>0</v>
      </c>
      <c r="KJ71" s="171">
        <f t="shared" si="1331"/>
        <v>0</v>
      </c>
      <c r="KK71" s="171">
        <f t="shared" si="1332"/>
        <v>0</v>
      </c>
      <c r="KL71" s="171">
        <f t="shared" si="1333"/>
        <v>0</v>
      </c>
      <c r="KM71" s="259">
        <f t="shared" si="1342"/>
        <v>0</v>
      </c>
      <c r="KN71" s="113">
        <f t="shared" si="1334"/>
        <v>288743.386897653</v>
      </c>
      <c r="KO71" s="114">
        <f t="shared" si="1335"/>
        <v>0</v>
      </c>
    </row>
    <row r="72" customFormat="1" spans="1:301">
      <c r="A72" s="134" t="s">
        <v>311</v>
      </c>
      <c r="B72" s="132">
        <v>51620</v>
      </c>
      <c r="C72" s="132" t="s">
        <v>57</v>
      </c>
      <c r="D72" s="224">
        <v>401.675218608729</v>
      </c>
      <c r="E72" s="132" t="s">
        <v>58</v>
      </c>
      <c r="F72" s="133"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>
        <v>9</v>
      </c>
      <c r="S72" s="3"/>
      <c r="T72" s="3"/>
      <c r="U72" s="3"/>
      <c r="V72" s="3"/>
      <c r="W72" s="3"/>
      <c r="X72" s="3">
        <v>5</v>
      </c>
      <c r="Y72" s="3"/>
      <c r="Z72" s="3">
        <v>7</v>
      </c>
      <c r="AA72" s="3"/>
      <c r="AB72" s="3"/>
      <c r="AC72" s="3"/>
      <c r="AD72" s="3">
        <v>9</v>
      </c>
      <c r="AE72" s="3"/>
      <c r="AF72" s="3">
        <v>12</v>
      </c>
      <c r="AG72" s="3"/>
      <c r="AH72" s="3">
        <v>11</v>
      </c>
      <c r="AI72" s="3"/>
      <c r="AJ72" s="3"/>
      <c r="AK72" s="3"/>
      <c r="AL72" s="141">
        <f t="shared" si="516"/>
        <v>53</v>
      </c>
      <c r="AM72" s="142">
        <f t="shared" si="517"/>
        <v>53</v>
      </c>
      <c r="AN72" s="200"/>
      <c r="AO72" s="203">
        <f t="shared" si="518"/>
        <v>0</v>
      </c>
      <c r="AP72" s="240">
        <f t="shared" si="519"/>
        <v>0</v>
      </c>
      <c r="AQ72" s="240">
        <f t="shared" si="520"/>
        <v>0</v>
      </c>
      <c r="AR72" s="240">
        <f t="shared" si="521"/>
        <v>0</v>
      </c>
      <c r="AS72" s="240">
        <f t="shared" si="522"/>
        <v>0</v>
      </c>
      <c r="AT72" s="240">
        <f t="shared" si="523"/>
        <v>0</v>
      </c>
      <c r="AU72" s="240">
        <f t="shared" si="524"/>
        <v>0</v>
      </c>
      <c r="AV72" s="240">
        <f t="shared" si="525"/>
        <v>0</v>
      </c>
      <c r="AW72" s="240">
        <f t="shared" si="526"/>
        <v>0</v>
      </c>
      <c r="AX72" s="240">
        <f t="shared" si="527"/>
        <v>0</v>
      </c>
      <c r="AY72" s="240">
        <f t="shared" si="528"/>
        <v>0</v>
      </c>
      <c r="AZ72" s="240">
        <f t="shared" si="529"/>
        <v>0</v>
      </c>
      <c r="BA72" s="240">
        <f t="shared" si="530"/>
        <v>0</v>
      </c>
      <c r="BB72" s="240">
        <f t="shared" si="531"/>
        <v>0</v>
      </c>
      <c r="BC72" s="240">
        <f t="shared" si="532"/>
        <v>0</v>
      </c>
      <c r="BD72" s="240">
        <f t="shared" si="533"/>
        <v>0</v>
      </c>
      <c r="BE72" s="240">
        <f t="shared" si="534"/>
        <v>0</v>
      </c>
      <c r="BF72" s="241">
        <f t="shared" si="535"/>
        <v>0</v>
      </c>
      <c r="BG72" s="240">
        <f t="shared" si="536"/>
        <v>5</v>
      </c>
      <c r="BH72" s="240">
        <f t="shared" si="537"/>
        <v>5</v>
      </c>
      <c r="BI72" s="240">
        <f t="shared" si="538"/>
        <v>12</v>
      </c>
      <c r="BJ72" s="240">
        <f t="shared" si="539"/>
        <v>12</v>
      </c>
      <c r="BK72" s="240">
        <f t="shared" si="540"/>
        <v>12</v>
      </c>
      <c r="BL72" s="240">
        <f t="shared" si="541"/>
        <v>12</v>
      </c>
      <c r="BM72" s="240">
        <f t="shared" si="542"/>
        <v>21</v>
      </c>
      <c r="BN72" s="240">
        <f t="shared" si="543"/>
        <v>21</v>
      </c>
      <c r="BO72" s="240">
        <f t="shared" si="544"/>
        <v>33</v>
      </c>
      <c r="BP72" s="240">
        <f t="shared" si="545"/>
        <v>33</v>
      </c>
      <c r="BQ72" s="240">
        <f t="shared" si="546"/>
        <v>44</v>
      </c>
      <c r="BR72" s="240">
        <f t="shared" si="547"/>
        <v>44</v>
      </c>
      <c r="BS72" s="240">
        <f t="shared" si="548"/>
        <v>44</v>
      </c>
      <c r="BT72" s="202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/>
      <c r="CS72" s="150"/>
      <c r="CT72" s="150"/>
      <c r="CU72" s="150"/>
      <c r="CV72" s="150"/>
      <c r="CW72" s="150"/>
      <c r="CX72" s="150"/>
      <c r="CY72" s="150"/>
      <c r="CZ72" s="155">
        <f t="shared" si="549"/>
        <v>0</v>
      </c>
      <c r="DA72" s="202"/>
      <c r="DB72" s="156">
        <f t="shared" si="1299"/>
        <v>0</v>
      </c>
      <c r="DC72" s="156">
        <f t="shared" ref="DC72:DC105" si="1343">IB72+H72-IB72+AP72-BV72</f>
        <v>0</v>
      </c>
      <c r="DD72" s="156">
        <f t="shared" ref="DD72:DD105" si="1344">IC72+I72-IC72+AQ72-BW72</f>
        <v>0</v>
      </c>
      <c r="DE72" s="156">
        <f t="shared" ref="DE72:DE105" si="1345">ID72+J72-ID72+AR72-BX72</f>
        <v>0</v>
      </c>
      <c r="DF72" s="156">
        <f t="shared" ref="DF72:DF105" si="1346">IE72+K72-IE72+AS72-BY72</f>
        <v>0</v>
      </c>
      <c r="DG72" s="156">
        <f t="shared" ref="DG72:DG96" si="1347">IF72+L72-IF72+AT72-BZ72</f>
        <v>0</v>
      </c>
      <c r="DH72" s="156">
        <f t="shared" ref="DH72:DH96" si="1348">IG72+M72-IG72+AU72-CA72</f>
        <v>0</v>
      </c>
      <c r="DI72" s="156">
        <f t="shared" ref="DI72:DI105" si="1349">IH72+N72-IH72+AV72-CB72</f>
        <v>0</v>
      </c>
      <c r="DJ72" s="156">
        <f t="shared" ref="DJ72:DJ105" si="1350">II72+O72-II72+AW72-CC72</f>
        <v>0</v>
      </c>
      <c r="DK72" s="156">
        <f t="shared" ref="DK72:DK105" si="1351">IJ72+P72-IJ72+AX72-CD72</f>
        <v>0</v>
      </c>
      <c r="DL72" s="156">
        <f t="shared" ref="DL72:DL105" si="1352">IK72+Q72-IK72+AY72-CE72</f>
        <v>0</v>
      </c>
      <c r="DM72" s="156">
        <f t="shared" ref="DM72:DM105" si="1353">IL72+R72-IL72+AZ72-CF72</f>
        <v>9</v>
      </c>
      <c r="DN72" s="156">
        <f t="shared" ref="DN72:DN105" si="1354">IM72+S72-IM72+BA72-CG72</f>
        <v>0</v>
      </c>
      <c r="DO72" s="156">
        <f t="shared" ref="DO72:DO105" si="1355">IN72+T72-IN72+BB72-CH72</f>
        <v>0</v>
      </c>
      <c r="DP72" s="156">
        <f t="shared" ref="DP72:DP105" si="1356">IO72+U72-IO72+BC72-CI72</f>
        <v>0</v>
      </c>
      <c r="DQ72" s="156">
        <f t="shared" ref="DQ72:DQ105" si="1357">IP72+V72-IP72+BD72-CJ72</f>
        <v>0</v>
      </c>
      <c r="DR72" s="156">
        <f t="shared" ref="DR72:DR105" si="1358">IQ72+W72-IQ72+BE72-CK72</f>
        <v>0</v>
      </c>
      <c r="DS72" s="156">
        <f t="shared" ref="DS72:DS105" si="1359">IR72+X72-IR72+BF72-CL72</f>
        <v>5</v>
      </c>
      <c r="DT72" s="156">
        <f t="shared" ref="DT72:DT105" si="1360">IS72+Y72-IS72+BG72-CM72</f>
        <v>5</v>
      </c>
      <c r="DU72" s="156">
        <f t="shared" ref="DU72:DU105" si="1361">IT72+Z72-IT72+BH72-CN72</f>
        <v>12</v>
      </c>
      <c r="DV72" s="156">
        <f t="shared" ref="DV72:DV105" si="1362">IU72+AA72-IU72+BI72-CO72</f>
        <v>12</v>
      </c>
      <c r="DW72" s="156">
        <f t="shared" ref="DW72:DW105" si="1363">IV72+AB72-IV72+BJ72-CP72</f>
        <v>12</v>
      </c>
      <c r="DX72" s="156">
        <f t="shared" ref="DX72:DX105" si="1364">IW72+AC72-IW72+BK72-CQ72</f>
        <v>12</v>
      </c>
      <c r="DY72" s="156">
        <f t="shared" ref="DY72:DY105" si="1365">IX72+AD72-IX72+BL72-CR72</f>
        <v>21</v>
      </c>
      <c r="DZ72" s="156">
        <f t="shared" ref="DZ72:DZ105" si="1366">IY72+AE72-IY72+BM72-CS72</f>
        <v>21</v>
      </c>
      <c r="EA72" s="156">
        <f t="shared" ref="EA72:EA105" si="1367">IZ72+AF72-IZ72+BN72-CT72</f>
        <v>33</v>
      </c>
      <c r="EB72" s="156">
        <f t="shared" ref="EB72:EB105" si="1368">JA72+AG72-JA72+BO72-CU72</f>
        <v>33</v>
      </c>
      <c r="EC72" s="156">
        <f t="shared" ref="EC72:EC105" si="1369">JB72+AH72-JB72+BP72-CV72</f>
        <v>44</v>
      </c>
      <c r="ED72" s="156">
        <f t="shared" ref="ED72:ED105" si="1370">JC72+AI72-JC72+BQ72-CW72</f>
        <v>44</v>
      </c>
      <c r="EE72" s="156">
        <f t="shared" ref="EE72:EE105" si="1371">JD72+AJ72-JD72+BR72-CX72</f>
        <v>44</v>
      </c>
      <c r="EF72" s="156">
        <f t="shared" ref="EF72:EF105" si="1372">JE72+AK72-JE72+BS72-CY72</f>
        <v>44</v>
      </c>
      <c r="EG72" s="248">
        <f t="shared" si="581"/>
        <v>351</v>
      </c>
      <c r="EH72" s="249"/>
      <c r="EI72" s="250"/>
      <c r="EJ72" s="163" t="s">
        <v>59</v>
      </c>
      <c r="EK72" s="250"/>
      <c r="EL72" s="163" t="s">
        <v>59</v>
      </c>
      <c r="EM72" s="250"/>
      <c r="EN72" s="163" t="s">
        <v>59</v>
      </c>
      <c r="EO72" s="250"/>
      <c r="EP72" s="163" t="s">
        <v>59</v>
      </c>
      <c r="EQ72" s="250"/>
      <c r="ER72" s="163" t="s">
        <v>59</v>
      </c>
      <c r="ES72" s="250"/>
      <c r="ET72" s="163" t="s">
        <v>59</v>
      </c>
      <c r="EU72" s="250"/>
      <c r="EV72" s="163" t="s">
        <v>59</v>
      </c>
      <c r="EW72" s="250"/>
      <c r="EX72" s="163" t="s">
        <v>59</v>
      </c>
      <c r="EY72" s="250"/>
      <c r="EZ72" s="163" t="s">
        <v>59</v>
      </c>
      <c r="FA72" s="250"/>
      <c r="FB72" s="163" t="s">
        <v>59</v>
      </c>
      <c r="FC72" s="250"/>
      <c r="FD72" s="163" t="s">
        <v>59</v>
      </c>
      <c r="FE72" s="250">
        <v>9</v>
      </c>
      <c r="FF72" s="163" t="s">
        <v>59</v>
      </c>
      <c r="FG72" s="250"/>
      <c r="FH72" s="163" t="s">
        <v>59</v>
      </c>
      <c r="FI72" s="250"/>
      <c r="FJ72" s="121" t="s">
        <v>59</v>
      </c>
      <c r="FK72" s="162"/>
      <c r="FL72" s="163" t="s">
        <v>59</v>
      </c>
      <c r="FM72" s="162"/>
      <c r="FN72" s="163" t="s">
        <v>59</v>
      </c>
      <c r="FO72" s="162"/>
      <c r="FP72" s="163" t="s">
        <v>59</v>
      </c>
      <c r="FQ72" s="162"/>
      <c r="FR72" s="163" t="s">
        <v>59</v>
      </c>
      <c r="FS72" s="162"/>
      <c r="FT72" s="163" t="s">
        <v>59</v>
      </c>
      <c r="FU72" s="162"/>
      <c r="FV72" s="163" t="s">
        <v>59</v>
      </c>
      <c r="FW72" s="162"/>
      <c r="FX72" s="163" t="s">
        <v>59</v>
      </c>
      <c r="FY72" s="162"/>
      <c r="FZ72" s="163" t="s">
        <v>59</v>
      </c>
      <c r="GA72" s="162"/>
      <c r="GB72" s="163" t="s">
        <v>59</v>
      </c>
      <c r="GC72" s="162"/>
      <c r="GD72" s="163" t="s">
        <v>59</v>
      </c>
      <c r="GE72" s="162"/>
      <c r="GF72" s="163" t="s">
        <v>59</v>
      </c>
      <c r="GG72" s="218"/>
      <c r="GH72" s="163" t="s">
        <v>59</v>
      </c>
      <c r="GI72" s="218"/>
      <c r="GJ72" s="163" t="s">
        <v>59</v>
      </c>
      <c r="GK72" s="162"/>
      <c r="GL72" s="163" t="s">
        <v>59</v>
      </c>
      <c r="GM72" s="162"/>
      <c r="GN72" s="163" t="s">
        <v>59</v>
      </c>
      <c r="GO72" s="250"/>
      <c r="GP72" s="163"/>
      <c r="GQ72" s="250"/>
      <c r="GR72" s="163"/>
      <c r="GS72" s="165">
        <f t="shared" si="1336"/>
        <v>9</v>
      </c>
      <c r="GT72" s="202"/>
      <c r="GU72" s="166">
        <f t="shared" ref="GU72:GU105" si="1373">DB72-EI72</f>
        <v>0</v>
      </c>
      <c r="GV72" s="166">
        <f t="shared" ref="GV72:GV105" si="1374">DC72-EK72</f>
        <v>0</v>
      </c>
      <c r="GW72" s="166">
        <f t="shared" ref="GW72:GW105" si="1375">DD72-EM72</f>
        <v>0</v>
      </c>
      <c r="GX72" s="166">
        <f t="shared" si="1300"/>
        <v>0</v>
      </c>
      <c r="GY72" s="166">
        <f t="shared" si="1301"/>
        <v>0</v>
      </c>
      <c r="GZ72" s="166">
        <f t="shared" si="1302"/>
        <v>0</v>
      </c>
      <c r="HA72" s="166">
        <f t="shared" ref="HA72:HA105" si="1376">DH72-EU72</f>
        <v>0</v>
      </c>
      <c r="HB72" s="166">
        <f t="shared" ref="HB72:HB105" si="1377">DI72-EW72</f>
        <v>0</v>
      </c>
      <c r="HC72" s="166">
        <f t="shared" ref="HC72:HC105" si="1378">DJ72-EY72</f>
        <v>0</v>
      </c>
      <c r="HD72" s="166">
        <f t="shared" ref="HD72:HD105" si="1379">DK72-FA72</f>
        <v>0</v>
      </c>
      <c r="HE72" s="166">
        <f t="shared" ref="HE72:HE105" si="1380">DL72-FC72</f>
        <v>0</v>
      </c>
      <c r="HF72" s="166">
        <f t="shared" ref="HF72:HF105" si="1381">DM72-FE72</f>
        <v>0</v>
      </c>
      <c r="HG72" s="166">
        <f t="shared" ref="HG72:HG105" si="1382">DN72-FG72</f>
        <v>0</v>
      </c>
      <c r="HH72" s="166">
        <f t="shared" ref="HH72:HH105" si="1383">DO72-FI72</f>
        <v>0</v>
      </c>
      <c r="HI72" s="166">
        <f t="shared" ref="HI72:HI105" si="1384">DP72-FK72</f>
        <v>0</v>
      </c>
      <c r="HJ72" s="166">
        <f t="shared" ref="HJ72:HJ105" si="1385">DQ72-FM72</f>
        <v>0</v>
      </c>
      <c r="HK72" s="166">
        <f t="shared" ref="HK72:HK105" si="1386">DR72-FO72</f>
        <v>0</v>
      </c>
      <c r="HL72" s="166">
        <f t="shared" ref="HL72:HL105" si="1387">DS72-FQ72</f>
        <v>5</v>
      </c>
      <c r="HM72" s="166">
        <f t="shared" ref="HM72:HM105" si="1388">DT72-FS72</f>
        <v>5</v>
      </c>
      <c r="HN72" s="166">
        <f t="shared" ref="HN72:HN105" si="1389">DU72-FU72</f>
        <v>12</v>
      </c>
      <c r="HO72" s="166">
        <f t="shared" ref="HO72:HO105" si="1390">DV72-FW72</f>
        <v>12</v>
      </c>
      <c r="HP72" s="166">
        <f t="shared" ref="HP72:HP105" si="1391">DW72-FY72</f>
        <v>12</v>
      </c>
      <c r="HQ72" s="166">
        <f t="shared" ref="HQ72:HQ105" si="1392">DX72-GA72</f>
        <v>12</v>
      </c>
      <c r="HR72" s="166">
        <f t="shared" ref="HR72:HR105" si="1393">DY72-GC72</f>
        <v>21</v>
      </c>
      <c r="HS72" s="166">
        <f t="shared" ref="HS72:HS105" si="1394">DZ72-GE72</f>
        <v>21</v>
      </c>
      <c r="HT72" s="166">
        <f t="shared" ref="HT72:HT105" si="1395">EA72-GG72</f>
        <v>33</v>
      </c>
      <c r="HU72" s="166">
        <f t="shared" ref="HU72:HU105" si="1396">EB72-GI72</f>
        <v>33</v>
      </c>
      <c r="HV72" s="166">
        <f t="shared" ref="HV72:HV105" si="1397">EC72-GK72</f>
        <v>44</v>
      </c>
      <c r="HW72" s="166">
        <f t="shared" ref="HW72:HW105" si="1398">ED72-GM72</f>
        <v>44</v>
      </c>
      <c r="HX72" s="166">
        <f t="shared" ref="HX72:HX105" si="1399">EE72-GO72</f>
        <v>44</v>
      </c>
      <c r="HY72" s="166">
        <f t="shared" ref="HY72:HY105" si="1400">EF72-GQ72</f>
        <v>44</v>
      </c>
      <c r="HZ72" s="252">
        <f t="shared" si="1341"/>
        <v>342</v>
      </c>
      <c r="IA72" s="148"/>
      <c r="IB72" s="169">
        <f t="shared" si="615"/>
        <v>0</v>
      </c>
      <c r="IC72" s="169">
        <f t="shared" si="616"/>
        <v>0</v>
      </c>
      <c r="ID72" s="169">
        <f t="shared" si="617"/>
        <v>0</v>
      </c>
      <c r="IE72" s="169">
        <f t="shared" si="618"/>
        <v>0</v>
      </c>
      <c r="IF72" s="169">
        <f t="shared" si="619"/>
        <v>0</v>
      </c>
      <c r="IG72" s="169">
        <f t="shared" si="620"/>
        <v>0</v>
      </c>
      <c r="IH72" s="169">
        <f t="shared" si="621"/>
        <v>0</v>
      </c>
      <c r="II72" s="169">
        <f t="shared" si="622"/>
        <v>0</v>
      </c>
      <c r="IJ72" s="169">
        <f t="shared" si="623"/>
        <v>0</v>
      </c>
      <c r="IK72" s="169">
        <f t="shared" si="624"/>
        <v>0</v>
      </c>
      <c r="IL72" s="169">
        <f t="shared" si="625"/>
        <v>0</v>
      </c>
      <c r="IM72" s="169">
        <f t="shared" si="626"/>
        <v>0</v>
      </c>
      <c r="IN72" s="169">
        <f t="shared" si="627"/>
        <v>0</v>
      </c>
      <c r="IO72" s="169">
        <f t="shared" si="628"/>
        <v>0</v>
      </c>
      <c r="IP72" s="169">
        <f t="shared" si="629"/>
        <v>0</v>
      </c>
      <c r="IQ72" s="169">
        <f t="shared" si="630"/>
        <v>0</v>
      </c>
      <c r="IR72" s="169">
        <f t="shared" si="631"/>
        <v>0</v>
      </c>
      <c r="IS72" s="169">
        <f t="shared" si="632"/>
        <v>5</v>
      </c>
      <c r="IT72" s="169">
        <f t="shared" si="633"/>
        <v>5</v>
      </c>
      <c r="IU72" s="169">
        <f t="shared" si="634"/>
        <v>12</v>
      </c>
      <c r="IV72" s="169">
        <f t="shared" si="635"/>
        <v>12</v>
      </c>
      <c r="IW72" s="169">
        <f t="shared" si="636"/>
        <v>12</v>
      </c>
      <c r="IX72" s="169">
        <f t="shared" si="637"/>
        <v>12</v>
      </c>
      <c r="IY72" s="169">
        <f t="shared" si="638"/>
        <v>21</v>
      </c>
      <c r="IZ72" s="169">
        <f t="shared" si="639"/>
        <v>21</v>
      </c>
      <c r="JA72" s="169">
        <f t="shared" si="640"/>
        <v>33</v>
      </c>
      <c r="JB72" s="169">
        <f t="shared" si="641"/>
        <v>33</v>
      </c>
      <c r="JC72" s="169">
        <f t="shared" si="642"/>
        <v>44</v>
      </c>
      <c r="JD72" s="169">
        <f t="shared" si="643"/>
        <v>44</v>
      </c>
      <c r="JE72" s="169">
        <f t="shared" si="644"/>
        <v>44</v>
      </c>
      <c r="JF72" s="256">
        <f t="shared" si="645"/>
        <v>44</v>
      </c>
      <c r="JG72" s="255"/>
      <c r="JH72" s="171">
        <f t="shared" si="1303"/>
        <v>0</v>
      </c>
      <c r="JI72" s="171">
        <f t="shared" si="1304"/>
        <v>0</v>
      </c>
      <c r="JJ72" s="171">
        <f t="shared" si="1305"/>
        <v>0</v>
      </c>
      <c r="JK72" s="171">
        <f t="shared" si="1306"/>
        <v>0</v>
      </c>
      <c r="JL72" s="171">
        <f t="shared" si="1307"/>
        <v>0</v>
      </c>
      <c r="JM72" s="171">
        <f t="shared" si="1308"/>
        <v>0</v>
      </c>
      <c r="JN72" s="171">
        <f t="shared" si="1309"/>
        <v>0</v>
      </c>
      <c r="JO72" s="171">
        <f t="shared" si="1310"/>
        <v>0</v>
      </c>
      <c r="JP72" s="171">
        <f t="shared" si="1311"/>
        <v>0</v>
      </c>
      <c r="JQ72" s="171">
        <f t="shared" si="1312"/>
        <v>0</v>
      </c>
      <c r="JR72" s="171">
        <f t="shared" si="1313"/>
        <v>0</v>
      </c>
      <c r="JS72" s="171">
        <f t="shared" si="1314"/>
        <v>0</v>
      </c>
      <c r="JT72" s="171">
        <f t="shared" si="1315"/>
        <v>0</v>
      </c>
      <c r="JU72" s="171">
        <f t="shared" si="1316"/>
        <v>0</v>
      </c>
      <c r="JV72" s="171">
        <f t="shared" si="1317"/>
        <v>0</v>
      </c>
      <c r="JW72" s="171">
        <f t="shared" si="1318"/>
        <v>0</v>
      </c>
      <c r="JX72" s="171">
        <f t="shared" si="1319"/>
        <v>0</v>
      </c>
      <c r="JY72" s="171">
        <f t="shared" si="1320"/>
        <v>0</v>
      </c>
      <c r="JZ72" s="171">
        <f t="shared" si="1321"/>
        <v>0</v>
      </c>
      <c r="KA72" s="171">
        <f t="shared" si="1322"/>
        <v>0</v>
      </c>
      <c r="KB72" s="171">
        <f t="shared" si="1323"/>
        <v>0</v>
      </c>
      <c r="KC72" s="171">
        <f t="shared" si="1324"/>
        <v>0</v>
      </c>
      <c r="KD72" s="171">
        <f t="shared" si="1325"/>
        <v>0</v>
      </c>
      <c r="KE72" s="171">
        <f t="shared" si="1326"/>
        <v>0</v>
      </c>
      <c r="KF72" s="171">
        <f t="shared" si="1327"/>
        <v>0</v>
      </c>
      <c r="KG72" s="171">
        <f t="shared" si="1328"/>
        <v>0</v>
      </c>
      <c r="KH72" s="171">
        <f t="shared" si="1329"/>
        <v>0</v>
      </c>
      <c r="KI72" s="171">
        <f t="shared" si="1330"/>
        <v>0</v>
      </c>
      <c r="KJ72" s="171">
        <f t="shared" si="1331"/>
        <v>0</v>
      </c>
      <c r="KK72" s="171">
        <f t="shared" si="1332"/>
        <v>0</v>
      </c>
      <c r="KL72" s="171">
        <f t="shared" si="1333"/>
        <v>0</v>
      </c>
      <c r="KM72" s="259">
        <f t="shared" si="1342"/>
        <v>0</v>
      </c>
      <c r="KN72" s="113">
        <f t="shared" si="1334"/>
        <v>17673.7096187841</v>
      </c>
      <c r="KO72" s="114">
        <f t="shared" si="1335"/>
        <v>0</v>
      </c>
    </row>
    <row r="73" customFormat="1" spans="1:301">
      <c r="A73" s="134" t="s">
        <v>312</v>
      </c>
      <c r="B73" s="132">
        <v>66934</v>
      </c>
      <c r="C73" s="132" t="s">
        <v>57</v>
      </c>
      <c r="D73" s="224">
        <v>1480.64890013312</v>
      </c>
      <c r="E73" s="132" t="s">
        <v>58</v>
      </c>
      <c r="F73" s="133">
        <v>0</v>
      </c>
      <c r="G73" s="3"/>
      <c r="H73" s="3"/>
      <c r="I73" s="3">
        <v>9</v>
      </c>
      <c r="J73" s="3"/>
      <c r="K73" s="3"/>
      <c r="L73" s="3">
        <v>25</v>
      </c>
      <c r="M73" s="3">
        <v>13</v>
      </c>
      <c r="N73" s="3"/>
      <c r="O73" s="3"/>
      <c r="P73" s="3"/>
      <c r="Q73" s="3"/>
      <c r="R73" s="3">
        <v>13</v>
      </c>
      <c r="S73" s="3"/>
      <c r="T73" s="3"/>
      <c r="U73" s="3">
        <v>7</v>
      </c>
      <c r="V73" s="3"/>
      <c r="W73" s="3"/>
      <c r="X73" s="3">
        <v>13</v>
      </c>
      <c r="Y73" s="3">
        <v>12</v>
      </c>
      <c r="Z73" s="3">
        <v>11</v>
      </c>
      <c r="AA73" s="3"/>
      <c r="AB73" s="3"/>
      <c r="AC73" s="3"/>
      <c r="AD73" s="3">
        <v>10</v>
      </c>
      <c r="AE73" s="3">
        <v>33</v>
      </c>
      <c r="AF73" s="3">
        <v>21</v>
      </c>
      <c r="AG73" s="3"/>
      <c r="AH73" s="3">
        <v>14</v>
      </c>
      <c r="AI73" s="3">
        <v>7</v>
      </c>
      <c r="AJ73" s="3"/>
      <c r="AK73" s="3"/>
      <c r="AL73" s="141">
        <f t="shared" ref="AL73:AL99" si="1401">SUM(G73:AK73)</f>
        <v>188</v>
      </c>
      <c r="AM73" s="142">
        <f t="shared" ref="AM73:AM99" si="1402">F73+AL73</f>
        <v>188</v>
      </c>
      <c r="AN73" s="200"/>
      <c r="AO73" s="203">
        <f t="shared" si="518"/>
        <v>0</v>
      </c>
      <c r="AP73" s="240">
        <f t="shared" ref="AP73:AY75" si="1403">IB73</f>
        <v>0</v>
      </c>
      <c r="AQ73" s="240">
        <f t="shared" si="1403"/>
        <v>0</v>
      </c>
      <c r="AR73" s="240">
        <f t="shared" si="1403"/>
        <v>0</v>
      </c>
      <c r="AS73" s="240">
        <f t="shared" si="1403"/>
        <v>0</v>
      </c>
      <c r="AT73" s="240">
        <f t="shared" si="1403"/>
        <v>0</v>
      </c>
      <c r="AU73" s="240">
        <f t="shared" si="1403"/>
        <v>0</v>
      </c>
      <c r="AV73" s="240">
        <f t="shared" si="1403"/>
        <v>0</v>
      </c>
      <c r="AW73" s="240">
        <f t="shared" si="1403"/>
        <v>0</v>
      </c>
      <c r="AX73" s="240">
        <f t="shared" si="1403"/>
        <v>0</v>
      </c>
      <c r="AY73" s="240">
        <f t="shared" si="1403"/>
        <v>0</v>
      </c>
      <c r="AZ73" s="240">
        <f t="shared" si="529"/>
        <v>0</v>
      </c>
      <c r="BA73" s="240">
        <f t="shared" si="530"/>
        <v>0</v>
      </c>
      <c r="BB73" s="240">
        <f t="shared" si="531"/>
        <v>0</v>
      </c>
      <c r="BC73" s="240">
        <f t="shared" si="532"/>
        <v>0</v>
      </c>
      <c r="BD73" s="240">
        <f t="shared" si="533"/>
        <v>0</v>
      </c>
      <c r="BE73" s="240">
        <f t="shared" si="534"/>
        <v>0</v>
      </c>
      <c r="BF73" s="241">
        <f t="shared" si="535"/>
        <v>0</v>
      </c>
      <c r="BG73" s="240">
        <f t="shared" si="536"/>
        <v>13</v>
      </c>
      <c r="BH73" s="240">
        <f t="shared" si="537"/>
        <v>25</v>
      </c>
      <c r="BI73" s="240">
        <f t="shared" si="538"/>
        <v>36</v>
      </c>
      <c r="BJ73" s="240">
        <f t="shared" si="539"/>
        <v>35</v>
      </c>
      <c r="BK73" s="240">
        <f t="shared" si="540"/>
        <v>35</v>
      </c>
      <c r="BL73" s="240">
        <f t="shared" si="541"/>
        <v>35</v>
      </c>
      <c r="BM73" s="240">
        <f t="shared" si="542"/>
        <v>45</v>
      </c>
      <c r="BN73" s="240">
        <f t="shared" si="543"/>
        <v>78</v>
      </c>
      <c r="BO73" s="240">
        <f t="shared" si="544"/>
        <v>99</v>
      </c>
      <c r="BP73" s="240">
        <f t="shared" si="545"/>
        <v>99</v>
      </c>
      <c r="BQ73" s="240">
        <f t="shared" si="546"/>
        <v>113</v>
      </c>
      <c r="BR73" s="240">
        <f t="shared" si="547"/>
        <v>120</v>
      </c>
      <c r="BS73" s="240">
        <f t="shared" si="548"/>
        <v>120</v>
      </c>
      <c r="BT73" s="202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0"/>
      <c r="CO73" s="150">
        <v>1</v>
      </c>
      <c r="CP73" s="150"/>
      <c r="CQ73" s="150"/>
      <c r="CR73" s="150"/>
      <c r="CS73" s="150"/>
      <c r="CT73" s="150"/>
      <c r="CU73" s="150"/>
      <c r="CV73" s="150"/>
      <c r="CW73" s="150"/>
      <c r="CX73" s="150"/>
      <c r="CY73" s="150"/>
      <c r="CZ73" s="155">
        <f t="shared" ref="CZ73:CZ99" si="1404">SUM(BU73:CY73)</f>
        <v>1</v>
      </c>
      <c r="DA73" s="202"/>
      <c r="DB73" s="156">
        <f t="shared" ref="DB73:DB109" si="1405">F73+G73-F73+AO73-BU73</f>
        <v>0</v>
      </c>
      <c r="DC73" s="156">
        <f t="shared" si="1343"/>
        <v>0</v>
      </c>
      <c r="DD73" s="156">
        <f t="shared" si="1344"/>
        <v>9</v>
      </c>
      <c r="DE73" s="156">
        <f t="shared" si="1345"/>
        <v>0</v>
      </c>
      <c r="DF73" s="156">
        <f t="shared" si="1346"/>
        <v>0</v>
      </c>
      <c r="DG73" s="156">
        <f t="shared" si="1347"/>
        <v>25</v>
      </c>
      <c r="DH73" s="156">
        <f t="shared" si="1348"/>
        <v>13</v>
      </c>
      <c r="DI73" s="156">
        <f t="shared" si="1349"/>
        <v>0</v>
      </c>
      <c r="DJ73" s="156">
        <f t="shared" si="1350"/>
        <v>0</v>
      </c>
      <c r="DK73" s="156">
        <f t="shared" si="1351"/>
        <v>0</v>
      </c>
      <c r="DL73" s="156">
        <f t="shared" si="1352"/>
        <v>0</v>
      </c>
      <c r="DM73" s="156">
        <f t="shared" si="1353"/>
        <v>13</v>
      </c>
      <c r="DN73" s="156">
        <f t="shared" si="1354"/>
        <v>0</v>
      </c>
      <c r="DO73" s="156">
        <f t="shared" si="1355"/>
        <v>0</v>
      </c>
      <c r="DP73" s="156">
        <f t="shared" si="1356"/>
        <v>7</v>
      </c>
      <c r="DQ73" s="156">
        <f t="shared" si="1357"/>
        <v>0</v>
      </c>
      <c r="DR73" s="156">
        <f t="shared" si="1358"/>
        <v>0</v>
      </c>
      <c r="DS73" s="156">
        <f t="shared" si="1359"/>
        <v>13</v>
      </c>
      <c r="DT73" s="156">
        <f t="shared" si="1360"/>
        <v>25</v>
      </c>
      <c r="DU73" s="156">
        <f t="shared" si="1361"/>
        <v>36</v>
      </c>
      <c r="DV73" s="156">
        <f t="shared" si="1362"/>
        <v>35</v>
      </c>
      <c r="DW73" s="156">
        <f t="shared" si="1363"/>
        <v>35</v>
      </c>
      <c r="DX73" s="156">
        <f t="shared" si="1364"/>
        <v>35</v>
      </c>
      <c r="DY73" s="156">
        <f t="shared" si="1365"/>
        <v>45</v>
      </c>
      <c r="DZ73" s="156">
        <f t="shared" si="1366"/>
        <v>78</v>
      </c>
      <c r="EA73" s="156">
        <f t="shared" si="1367"/>
        <v>99</v>
      </c>
      <c r="EB73" s="156">
        <f t="shared" si="1368"/>
        <v>99</v>
      </c>
      <c r="EC73" s="156">
        <f t="shared" si="1369"/>
        <v>113</v>
      </c>
      <c r="ED73" s="156">
        <f t="shared" si="1370"/>
        <v>120</v>
      </c>
      <c r="EE73" s="156">
        <f t="shared" si="1371"/>
        <v>120</v>
      </c>
      <c r="EF73" s="156">
        <f t="shared" si="1372"/>
        <v>120</v>
      </c>
      <c r="EG73" s="248">
        <f t="shared" si="581"/>
        <v>1040</v>
      </c>
      <c r="EH73" s="249"/>
      <c r="EI73" s="250"/>
      <c r="EJ73" s="163" t="s">
        <v>59</v>
      </c>
      <c r="EK73" s="250"/>
      <c r="EL73" s="163" t="s">
        <v>59</v>
      </c>
      <c r="EM73" s="250">
        <v>9</v>
      </c>
      <c r="EN73" s="163" t="s">
        <v>59</v>
      </c>
      <c r="EO73" s="250"/>
      <c r="EP73" s="163" t="s">
        <v>59</v>
      </c>
      <c r="EQ73" s="250"/>
      <c r="ER73" s="163" t="s">
        <v>59</v>
      </c>
      <c r="ES73" s="250">
        <v>25</v>
      </c>
      <c r="ET73" s="163" t="s">
        <v>59</v>
      </c>
      <c r="EU73" s="250">
        <v>13</v>
      </c>
      <c r="EV73" s="163" t="s">
        <v>59</v>
      </c>
      <c r="EW73" s="250"/>
      <c r="EX73" s="163" t="s">
        <v>59</v>
      </c>
      <c r="EY73" s="250"/>
      <c r="EZ73" s="163" t="s">
        <v>59</v>
      </c>
      <c r="FA73" s="250"/>
      <c r="FB73" s="163" t="s">
        <v>59</v>
      </c>
      <c r="FC73" s="250"/>
      <c r="FD73" s="163" t="s">
        <v>59</v>
      </c>
      <c r="FE73" s="250">
        <v>13</v>
      </c>
      <c r="FF73" s="163" t="s">
        <v>59</v>
      </c>
      <c r="FG73" s="250"/>
      <c r="FH73" s="163" t="s">
        <v>59</v>
      </c>
      <c r="FI73" s="250"/>
      <c r="FJ73" s="121" t="s">
        <v>59</v>
      </c>
      <c r="FK73" s="162">
        <v>7</v>
      </c>
      <c r="FL73" s="163" t="s">
        <v>59</v>
      </c>
      <c r="FM73" s="162"/>
      <c r="FN73" s="163" t="s">
        <v>59</v>
      </c>
      <c r="FO73" s="162"/>
      <c r="FP73" s="163" t="s">
        <v>59</v>
      </c>
      <c r="FQ73" s="162"/>
      <c r="FR73" s="163" t="s">
        <v>59</v>
      </c>
      <c r="FS73" s="162"/>
      <c r="FT73" s="163" t="s">
        <v>59</v>
      </c>
      <c r="FU73" s="162"/>
      <c r="FV73" s="163" t="s">
        <v>59</v>
      </c>
      <c r="FW73" s="162"/>
      <c r="FX73" s="163" t="s">
        <v>59</v>
      </c>
      <c r="FY73" s="162"/>
      <c r="FZ73" s="163" t="s">
        <v>59</v>
      </c>
      <c r="GA73" s="162"/>
      <c r="GB73" s="163" t="s">
        <v>59</v>
      </c>
      <c r="GC73" s="162"/>
      <c r="GD73" s="163" t="s">
        <v>59</v>
      </c>
      <c r="GE73" s="162"/>
      <c r="GF73" s="163" t="s">
        <v>59</v>
      </c>
      <c r="GG73" s="218"/>
      <c r="GH73" s="163" t="s">
        <v>59</v>
      </c>
      <c r="GI73" s="218"/>
      <c r="GJ73" s="163" t="s">
        <v>59</v>
      </c>
      <c r="GK73" s="162"/>
      <c r="GL73" s="163" t="s">
        <v>59</v>
      </c>
      <c r="GM73" s="162"/>
      <c r="GN73" s="163" t="s">
        <v>59</v>
      </c>
      <c r="GO73" s="250"/>
      <c r="GP73" s="163"/>
      <c r="GQ73" s="250"/>
      <c r="GR73" s="163"/>
      <c r="GS73" s="165">
        <f t="shared" si="1336"/>
        <v>67</v>
      </c>
      <c r="GT73" s="202"/>
      <c r="GU73" s="166">
        <f t="shared" si="1373"/>
        <v>0</v>
      </c>
      <c r="GV73" s="166">
        <f t="shared" si="1374"/>
        <v>0</v>
      </c>
      <c r="GW73" s="166">
        <f t="shared" si="1375"/>
        <v>0</v>
      </c>
      <c r="GX73" s="166">
        <f t="shared" ref="GX73:GX106" si="1406">DE73-EO73</f>
        <v>0</v>
      </c>
      <c r="GY73" s="166">
        <f t="shared" ref="GY73:GY106" si="1407">DF73-EQ73</f>
        <v>0</v>
      </c>
      <c r="GZ73" s="166">
        <f t="shared" ref="GZ73:GZ106" si="1408">DG73-ES73</f>
        <v>0</v>
      </c>
      <c r="HA73" s="166">
        <f t="shared" si="1376"/>
        <v>0</v>
      </c>
      <c r="HB73" s="166">
        <f t="shared" si="1377"/>
        <v>0</v>
      </c>
      <c r="HC73" s="166">
        <f t="shared" si="1378"/>
        <v>0</v>
      </c>
      <c r="HD73" s="166">
        <f t="shared" si="1379"/>
        <v>0</v>
      </c>
      <c r="HE73" s="166">
        <f t="shared" si="1380"/>
        <v>0</v>
      </c>
      <c r="HF73" s="166">
        <f t="shared" si="1381"/>
        <v>0</v>
      </c>
      <c r="HG73" s="166">
        <f t="shared" si="1382"/>
        <v>0</v>
      </c>
      <c r="HH73" s="166">
        <f t="shared" si="1383"/>
        <v>0</v>
      </c>
      <c r="HI73" s="166">
        <f t="shared" si="1384"/>
        <v>0</v>
      </c>
      <c r="HJ73" s="166">
        <f t="shared" si="1385"/>
        <v>0</v>
      </c>
      <c r="HK73" s="166">
        <f t="shared" si="1386"/>
        <v>0</v>
      </c>
      <c r="HL73" s="166">
        <f t="shared" si="1387"/>
        <v>13</v>
      </c>
      <c r="HM73" s="166">
        <f t="shared" si="1388"/>
        <v>25</v>
      </c>
      <c r="HN73" s="166">
        <f t="shared" si="1389"/>
        <v>36</v>
      </c>
      <c r="HO73" s="166">
        <f t="shared" si="1390"/>
        <v>35</v>
      </c>
      <c r="HP73" s="166">
        <f t="shared" si="1391"/>
        <v>35</v>
      </c>
      <c r="HQ73" s="166">
        <f t="shared" si="1392"/>
        <v>35</v>
      </c>
      <c r="HR73" s="166">
        <f t="shared" si="1393"/>
        <v>45</v>
      </c>
      <c r="HS73" s="166">
        <f t="shared" si="1394"/>
        <v>78</v>
      </c>
      <c r="HT73" s="166">
        <f t="shared" si="1395"/>
        <v>99</v>
      </c>
      <c r="HU73" s="166">
        <f t="shared" si="1396"/>
        <v>99</v>
      </c>
      <c r="HV73" s="166">
        <f t="shared" si="1397"/>
        <v>113</v>
      </c>
      <c r="HW73" s="166">
        <f t="shared" si="1398"/>
        <v>120</v>
      </c>
      <c r="HX73" s="166">
        <f t="shared" si="1399"/>
        <v>120</v>
      </c>
      <c r="HY73" s="166">
        <f t="shared" si="1400"/>
        <v>120</v>
      </c>
      <c r="HZ73" s="252">
        <f t="shared" si="1341"/>
        <v>973</v>
      </c>
      <c r="IA73" s="148"/>
      <c r="IB73" s="169">
        <f t="shared" ref="IB73:IK78" si="1409">GU73</f>
        <v>0</v>
      </c>
      <c r="IC73" s="169">
        <f t="shared" si="1409"/>
        <v>0</v>
      </c>
      <c r="ID73" s="169">
        <f t="shared" si="1409"/>
        <v>0</v>
      </c>
      <c r="IE73" s="169">
        <f t="shared" si="1409"/>
        <v>0</v>
      </c>
      <c r="IF73" s="169">
        <f t="shared" si="1409"/>
        <v>0</v>
      </c>
      <c r="IG73" s="169">
        <f t="shared" si="1409"/>
        <v>0</v>
      </c>
      <c r="IH73" s="169">
        <f t="shared" si="1409"/>
        <v>0</v>
      </c>
      <c r="II73" s="169">
        <f t="shared" si="1409"/>
        <v>0</v>
      </c>
      <c r="IJ73" s="169">
        <f t="shared" si="1409"/>
        <v>0</v>
      </c>
      <c r="IK73" s="169">
        <f t="shared" si="1409"/>
        <v>0</v>
      </c>
      <c r="IL73" s="169">
        <f t="shared" si="625"/>
        <v>0</v>
      </c>
      <c r="IM73" s="169">
        <f t="shared" si="626"/>
        <v>0</v>
      </c>
      <c r="IN73" s="169">
        <f t="shared" si="627"/>
        <v>0</v>
      </c>
      <c r="IO73" s="169">
        <f t="shared" si="628"/>
        <v>0</v>
      </c>
      <c r="IP73" s="169">
        <f t="shared" si="629"/>
        <v>0</v>
      </c>
      <c r="IQ73" s="169">
        <f t="shared" si="630"/>
        <v>0</v>
      </c>
      <c r="IR73" s="169">
        <f t="shared" si="631"/>
        <v>0</v>
      </c>
      <c r="IS73" s="169">
        <f t="shared" si="632"/>
        <v>13</v>
      </c>
      <c r="IT73" s="169">
        <f t="shared" si="633"/>
        <v>25</v>
      </c>
      <c r="IU73" s="169">
        <f t="shared" si="634"/>
        <v>36</v>
      </c>
      <c r="IV73" s="169">
        <f t="shared" si="635"/>
        <v>35</v>
      </c>
      <c r="IW73" s="169">
        <f t="shared" si="636"/>
        <v>35</v>
      </c>
      <c r="IX73" s="169">
        <f t="shared" si="637"/>
        <v>35</v>
      </c>
      <c r="IY73" s="169">
        <f t="shared" si="638"/>
        <v>45</v>
      </c>
      <c r="IZ73" s="169">
        <f t="shared" si="639"/>
        <v>78</v>
      </c>
      <c r="JA73" s="253">
        <f t="shared" si="640"/>
        <v>99</v>
      </c>
      <c r="JB73" s="169">
        <f t="shared" si="641"/>
        <v>99</v>
      </c>
      <c r="JC73" s="253">
        <f t="shared" si="642"/>
        <v>113</v>
      </c>
      <c r="JD73" s="253">
        <f t="shared" si="643"/>
        <v>120</v>
      </c>
      <c r="JE73" s="253">
        <f t="shared" si="644"/>
        <v>120</v>
      </c>
      <c r="JF73" s="253">
        <f t="shared" si="645"/>
        <v>120</v>
      </c>
      <c r="JG73" s="255"/>
      <c r="JH73" s="171">
        <f t="shared" ref="JH73:JH109" si="1410">IB73-GU73</f>
        <v>0</v>
      </c>
      <c r="JI73" s="171">
        <f t="shared" ref="JI73:JI109" si="1411">IC73-GV73</f>
        <v>0</v>
      </c>
      <c r="JJ73" s="171">
        <f t="shared" ref="JJ73:JJ109" si="1412">ID73-GW73</f>
        <v>0</v>
      </c>
      <c r="JK73" s="171">
        <f t="shared" ref="JK73:JK109" si="1413">IE73-GX73</f>
        <v>0</v>
      </c>
      <c r="JL73" s="171">
        <f t="shared" ref="JL73:JL109" si="1414">IF73-GY73</f>
        <v>0</v>
      </c>
      <c r="JM73" s="171">
        <f t="shared" ref="JM73:JM109" si="1415">IG73-GZ73</f>
        <v>0</v>
      </c>
      <c r="JN73" s="171">
        <f t="shared" ref="JN73:JN109" si="1416">IH73-HA73</f>
        <v>0</v>
      </c>
      <c r="JO73" s="171">
        <f t="shared" ref="JO73:JO109" si="1417">II73-HB73</f>
        <v>0</v>
      </c>
      <c r="JP73" s="171">
        <f t="shared" ref="JP73:JP109" si="1418">IJ73-HC73</f>
        <v>0</v>
      </c>
      <c r="JQ73" s="171">
        <f t="shared" ref="JQ73:JQ109" si="1419">IK73-HD73</f>
        <v>0</v>
      </c>
      <c r="JR73" s="171">
        <f t="shared" ref="JR73:JR109" si="1420">IL73-HE73</f>
        <v>0</v>
      </c>
      <c r="JS73" s="171">
        <f t="shared" ref="JS73:JS109" si="1421">IM73-HF73</f>
        <v>0</v>
      </c>
      <c r="JT73" s="171">
        <f t="shared" ref="JT73:JT109" si="1422">IN73-HG73</f>
        <v>0</v>
      </c>
      <c r="JU73" s="171">
        <f t="shared" ref="JU73:JU109" si="1423">IO73-HH73</f>
        <v>0</v>
      </c>
      <c r="JV73" s="171">
        <f t="shared" ref="JV73:JV109" si="1424">IP73-HI73</f>
        <v>0</v>
      </c>
      <c r="JW73" s="171">
        <f t="shared" ref="JW73:JW109" si="1425">IQ73-HJ73</f>
        <v>0</v>
      </c>
      <c r="JX73" s="171">
        <f t="shared" ref="JX73:JX109" si="1426">IR73-HK73</f>
        <v>0</v>
      </c>
      <c r="JY73" s="171">
        <f t="shared" ref="JY73:JY109" si="1427">IS73-HL73</f>
        <v>0</v>
      </c>
      <c r="JZ73" s="171">
        <f t="shared" ref="JZ73:JZ109" si="1428">IT73-HM73</f>
        <v>0</v>
      </c>
      <c r="KA73" s="171">
        <f t="shared" ref="KA73:KA109" si="1429">IU73-HN73</f>
        <v>0</v>
      </c>
      <c r="KB73" s="171">
        <f t="shared" ref="KB73:KB109" si="1430">IV73-HO73</f>
        <v>0</v>
      </c>
      <c r="KC73" s="171">
        <f t="shared" ref="KC73:KC109" si="1431">IW73-HP73</f>
        <v>0</v>
      </c>
      <c r="KD73" s="171">
        <f t="shared" ref="KD73:KD109" si="1432">IX73-HQ73</f>
        <v>0</v>
      </c>
      <c r="KE73" s="171">
        <f t="shared" ref="KE73:KE109" si="1433">IY73-HR73</f>
        <v>0</v>
      </c>
      <c r="KF73" s="171">
        <f t="shared" ref="KF73:KF109" si="1434">IZ73-HS73</f>
        <v>0</v>
      </c>
      <c r="KG73" s="171">
        <f t="shared" ref="KG73:KG109" si="1435">JA73-HT73</f>
        <v>0</v>
      </c>
      <c r="KH73" s="171">
        <f t="shared" ref="KH73:KH109" si="1436">JB73-HU73</f>
        <v>0</v>
      </c>
      <c r="KI73" s="171">
        <f t="shared" ref="KI73:KI109" si="1437">JC73-HV73</f>
        <v>0</v>
      </c>
      <c r="KJ73" s="171">
        <f t="shared" ref="KJ73:KJ109" si="1438">JD73-HW73</f>
        <v>0</v>
      </c>
      <c r="KK73" s="171">
        <f t="shared" ref="KK73:KK109" si="1439">JE73-HX73</f>
        <v>0</v>
      </c>
      <c r="KL73" s="171">
        <f t="shared" ref="KL73:KL109" si="1440">JF73-HY73</f>
        <v>0</v>
      </c>
      <c r="KM73" s="259">
        <f t="shared" ref="KM73:KM78" si="1441">SUM(JH73:KL73)</f>
        <v>0</v>
      </c>
      <c r="KN73" s="113">
        <f t="shared" ref="KN73:KN106" si="1442">D73*JF73</f>
        <v>177677.868015974</v>
      </c>
      <c r="KO73" s="114">
        <f t="shared" ref="KO73:KO106" si="1443">D73*KM73</f>
        <v>0</v>
      </c>
    </row>
    <row r="74" customFormat="1" spans="1:301">
      <c r="A74" s="234" t="s">
        <v>313</v>
      </c>
      <c r="B74" s="132">
        <v>603665</v>
      </c>
      <c r="C74" s="132" t="s">
        <v>57</v>
      </c>
      <c r="D74" s="224">
        <v>1890.94056679979</v>
      </c>
      <c r="E74" s="132" t="s">
        <v>58</v>
      </c>
      <c r="F74" s="133"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141">
        <f t="shared" si="1401"/>
        <v>0</v>
      </c>
      <c r="AM74" s="142">
        <f t="shared" si="1402"/>
        <v>0</v>
      </c>
      <c r="AN74" s="200"/>
      <c r="AO74" s="203">
        <f t="shared" si="518"/>
        <v>0</v>
      </c>
      <c r="AP74" s="240">
        <f t="shared" si="1403"/>
        <v>0</v>
      </c>
      <c r="AQ74" s="240">
        <f t="shared" si="1403"/>
        <v>0</v>
      </c>
      <c r="AR74" s="240">
        <f t="shared" si="1403"/>
        <v>0</v>
      </c>
      <c r="AS74" s="240">
        <f t="shared" si="1403"/>
        <v>0</v>
      </c>
      <c r="AT74" s="240">
        <f t="shared" si="1403"/>
        <v>0</v>
      </c>
      <c r="AU74" s="240">
        <f t="shared" si="1403"/>
        <v>0</v>
      </c>
      <c r="AV74" s="240">
        <f t="shared" si="1403"/>
        <v>0</v>
      </c>
      <c r="AW74" s="240">
        <f t="shared" si="1403"/>
        <v>0</v>
      </c>
      <c r="AX74" s="240">
        <f t="shared" si="1403"/>
        <v>0</v>
      </c>
      <c r="AY74" s="240">
        <f t="shared" si="1403"/>
        <v>0</v>
      </c>
      <c r="AZ74" s="240">
        <f t="shared" si="529"/>
        <v>0</v>
      </c>
      <c r="BA74" s="240">
        <f t="shared" si="530"/>
        <v>0</v>
      </c>
      <c r="BB74" s="240">
        <f t="shared" si="531"/>
        <v>0</v>
      </c>
      <c r="BC74" s="240">
        <f t="shared" si="532"/>
        <v>0</v>
      </c>
      <c r="BD74" s="240">
        <f t="shared" si="533"/>
        <v>0</v>
      </c>
      <c r="BE74" s="240">
        <f t="shared" si="534"/>
        <v>0</v>
      </c>
      <c r="BF74" s="241">
        <f t="shared" si="535"/>
        <v>0</v>
      </c>
      <c r="BG74" s="240">
        <f t="shared" si="536"/>
        <v>0</v>
      </c>
      <c r="BH74" s="240">
        <f t="shared" si="537"/>
        <v>0</v>
      </c>
      <c r="BI74" s="240">
        <f t="shared" si="538"/>
        <v>0</v>
      </c>
      <c r="BJ74" s="240">
        <f t="shared" si="539"/>
        <v>0</v>
      </c>
      <c r="BK74" s="240">
        <f t="shared" si="540"/>
        <v>0</v>
      </c>
      <c r="BL74" s="240">
        <f t="shared" si="541"/>
        <v>0</v>
      </c>
      <c r="BM74" s="240">
        <f t="shared" si="542"/>
        <v>0</v>
      </c>
      <c r="BN74" s="240">
        <f t="shared" si="543"/>
        <v>0</v>
      </c>
      <c r="BO74" s="240">
        <f t="shared" si="544"/>
        <v>0</v>
      </c>
      <c r="BP74" s="240">
        <f t="shared" si="545"/>
        <v>0</v>
      </c>
      <c r="BQ74" s="240">
        <f t="shared" si="546"/>
        <v>0</v>
      </c>
      <c r="BR74" s="240">
        <f t="shared" si="547"/>
        <v>0</v>
      </c>
      <c r="BS74" s="240">
        <f t="shared" si="548"/>
        <v>0</v>
      </c>
      <c r="BT74" s="202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/>
      <c r="CS74" s="150"/>
      <c r="CT74" s="150"/>
      <c r="CU74" s="150"/>
      <c r="CV74" s="150"/>
      <c r="CW74" s="150"/>
      <c r="CX74" s="150"/>
      <c r="CY74" s="150"/>
      <c r="CZ74" s="155">
        <f t="shared" si="1404"/>
        <v>0</v>
      </c>
      <c r="DA74" s="202"/>
      <c r="DB74" s="156">
        <f t="shared" si="1405"/>
        <v>0</v>
      </c>
      <c r="DC74" s="156">
        <f t="shared" si="1343"/>
        <v>0</v>
      </c>
      <c r="DD74" s="156">
        <f t="shared" si="1344"/>
        <v>0</v>
      </c>
      <c r="DE74" s="156">
        <f t="shared" si="1345"/>
        <v>0</v>
      </c>
      <c r="DF74" s="156">
        <f t="shared" si="1346"/>
        <v>0</v>
      </c>
      <c r="DG74" s="156">
        <f t="shared" si="1347"/>
        <v>0</v>
      </c>
      <c r="DH74" s="156">
        <f t="shared" si="1348"/>
        <v>0</v>
      </c>
      <c r="DI74" s="156">
        <f t="shared" si="1349"/>
        <v>0</v>
      </c>
      <c r="DJ74" s="156">
        <f t="shared" si="1350"/>
        <v>0</v>
      </c>
      <c r="DK74" s="156">
        <f t="shared" si="1351"/>
        <v>0</v>
      </c>
      <c r="DL74" s="156">
        <f t="shared" si="1352"/>
        <v>0</v>
      </c>
      <c r="DM74" s="156">
        <f t="shared" si="1353"/>
        <v>0</v>
      </c>
      <c r="DN74" s="156">
        <f t="shared" si="1354"/>
        <v>0</v>
      </c>
      <c r="DO74" s="156">
        <f t="shared" si="1355"/>
        <v>0</v>
      </c>
      <c r="DP74" s="156">
        <f t="shared" si="1356"/>
        <v>0</v>
      </c>
      <c r="DQ74" s="156">
        <f t="shared" si="1357"/>
        <v>0</v>
      </c>
      <c r="DR74" s="156">
        <f t="shared" si="1358"/>
        <v>0</v>
      </c>
      <c r="DS74" s="156">
        <f t="shared" si="1359"/>
        <v>0</v>
      </c>
      <c r="DT74" s="156">
        <f t="shared" si="1360"/>
        <v>0</v>
      </c>
      <c r="DU74" s="156">
        <f t="shared" si="1361"/>
        <v>0</v>
      </c>
      <c r="DV74" s="156">
        <f t="shared" si="1362"/>
        <v>0</v>
      </c>
      <c r="DW74" s="156">
        <f t="shared" si="1363"/>
        <v>0</v>
      </c>
      <c r="DX74" s="156">
        <f t="shared" si="1364"/>
        <v>0</v>
      </c>
      <c r="DY74" s="156">
        <f t="shared" si="1365"/>
        <v>0</v>
      </c>
      <c r="DZ74" s="156">
        <f t="shared" si="1366"/>
        <v>0</v>
      </c>
      <c r="EA74" s="156">
        <f t="shared" si="1367"/>
        <v>0</v>
      </c>
      <c r="EB74" s="156">
        <f t="shared" si="1368"/>
        <v>0</v>
      </c>
      <c r="EC74" s="156">
        <f t="shared" si="1369"/>
        <v>0</v>
      </c>
      <c r="ED74" s="156">
        <f t="shared" si="1370"/>
        <v>0</v>
      </c>
      <c r="EE74" s="156">
        <f t="shared" si="1371"/>
        <v>0</v>
      </c>
      <c r="EF74" s="156">
        <f t="shared" si="1372"/>
        <v>0</v>
      </c>
      <c r="EG74" s="248">
        <f t="shared" si="581"/>
        <v>0</v>
      </c>
      <c r="EH74" s="249"/>
      <c r="EI74" s="250"/>
      <c r="EJ74" s="163" t="s">
        <v>59</v>
      </c>
      <c r="EK74" s="250"/>
      <c r="EL74" s="163" t="s">
        <v>59</v>
      </c>
      <c r="EM74" s="250"/>
      <c r="EN74" s="163" t="s">
        <v>59</v>
      </c>
      <c r="EO74" s="250"/>
      <c r="EP74" s="163" t="s">
        <v>59</v>
      </c>
      <c r="EQ74" s="250"/>
      <c r="ER74" s="163" t="s">
        <v>59</v>
      </c>
      <c r="ES74" s="250"/>
      <c r="ET74" s="163" t="s">
        <v>59</v>
      </c>
      <c r="EU74" s="250"/>
      <c r="EV74" s="163" t="s">
        <v>59</v>
      </c>
      <c r="EW74" s="250"/>
      <c r="EX74" s="163" t="s">
        <v>59</v>
      </c>
      <c r="EY74" s="250"/>
      <c r="EZ74" s="163" t="s">
        <v>59</v>
      </c>
      <c r="FA74" s="250"/>
      <c r="FB74" s="163" t="s">
        <v>59</v>
      </c>
      <c r="FC74" s="250"/>
      <c r="FD74" s="163" t="s">
        <v>59</v>
      </c>
      <c r="FE74" s="250"/>
      <c r="FF74" s="163" t="s">
        <v>59</v>
      </c>
      <c r="FG74" s="250"/>
      <c r="FH74" s="163" t="s">
        <v>59</v>
      </c>
      <c r="FI74" s="250"/>
      <c r="FJ74" s="121" t="s">
        <v>59</v>
      </c>
      <c r="FK74" s="162"/>
      <c r="FL74" s="163" t="s">
        <v>59</v>
      </c>
      <c r="FM74" s="162"/>
      <c r="FN74" s="163" t="s">
        <v>59</v>
      </c>
      <c r="FO74" s="162"/>
      <c r="FP74" s="163" t="s">
        <v>59</v>
      </c>
      <c r="FQ74" s="162"/>
      <c r="FR74" s="163" t="s">
        <v>59</v>
      </c>
      <c r="FS74" s="162"/>
      <c r="FT74" s="163" t="s">
        <v>59</v>
      </c>
      <c r="FU74" s="162"/>
      <c r="FV74" s="163" t="s">
        <v>59</v>
      </c>
      <c r="FW74" s="162"/>
      <c r="FX74" s="163" t="s">
        <v>59</v>
      </c>
      <c r="FY74" s="162"/>
      <c r="FZ74" s="163" t="s">
        <v>59</v>
      </c>
      <c r="GA74" s="162"/>
      <c r="GB74" s="163" t="s">
        <v>59</v>
      </c>
      <c r="GC74" s="162"/>
      <c r="GD74" s="163" t="s">
        <v>59</v>
      </c>
      <c r="GE74" s="162"/>
      <c r="GF74" s="163" t="s">
        <v>59</v>
      </c>
      <c r="GG74" s="218"/>
      <c r="GH74" s="163" t="s">
        <v>59</v>
      </c>
      <c r="GI74" s="218"/>
      <c r="GJ74" s="163" t="s">
        <v>59</v>
      </c>
      <c r="GK74" s="162"/>
      <c r="GL74" s="163" t="s">
        <v>59</v>
      </c>
      <c r="GM74" s="162"/>
      <c r="GN74" s="163" t="s">
        <v>59</v>
      </c>
      <c r="GO74" s="250"/>
      <c r="GP74" s="163"/>
      <c r="GQ74" s="250"/>
      <c r="GR74" s="163"/>
      <c r="GS74" s="165">
        <f t="shared" si="1336"/>
        <v>0</v>
      </c>
      <c r="GT74" s="202"/>
      <c r="GU74" s="166">
        <f t="shared" si="1373"/>
        <v>0</v>
      </c>
      <c r="GV74" s="166">
        <f t="shared" si="1374"/>
        <v>0</v>
      </c>
      <c r="GW74" s="166">
        <f t="shared" si="1375"/>
        <v>0</v>
      </c>
      <c r="GX74" s="166">
        <f t="shared" si="1406"/>
        <v>0</v>
      </c>
      <c r="GY74" s="166">
        <f t="shared" si="1407"/>
        <v>0</v>
      </c>
      <c r="GZ74" s="166">
        <f t="shared" si="1408"/>
        <v>0</v>
      </c>
      <c r="HA74" s="166">
        <f t="shared" si="1376"/>
        <v>0</v>
      </c>
      <c r="HB74" s="166">
        <f t="shared" si="1377"/>
        <v>0</v>
      </c>
      <c r="HC74" s="166">
        <f t="shared" si="1378"/>
        <v>0</v>
      </c>
      <c r="HD74" s="166">
        <f t="shared" si="1379"/>
        <v>0</v>
      </c>
      <c r="HE74" s="166">
        <f t="shared" si="1380"/>
        <v>0</v>
      </c>
      <c r="HF74" s="166">
        <f t="shared" si="1381"/>
        <v>0</v>
      </c>
      <c r="HG74" s="166">
        <f t="shared" si="1382"/>
        <v>0</v>
      </c>
      <c r="HH74" s="166">
        <f t="shared" si="1383"/>
        <v>0</v>
      </c>
      <c r="HI74" s="166">
        <f t="shared" si="1384"/>
        <v>0</v>
      </c>
      <c r="HJ74" s="166">
        <f t="shared" si="1385"/>
        <v>0</v>
      </c>
      <c r="HK74" s="166">
        <f t="shared" si="1386"/>
        <v>0</v>
      </c>
      <c r="HL74" s="166">
        <f t="shared" si="1387"/>
        <v>0</v>
      </c>
      <c r="HM74" s="166">
        <f t="shared" si="1388"/>
        <v>0</v>
      </c>
      <c r="HN74" s="166">
        <f t="shared" si="1389"/>
        <v>0</v>
      </c>
      <c r="HO74" s="166">
        <f t="shared" si="1390"/>
        <v>0</v>
      </c>
      <c r="HP74" s="166">
        <f t="shared" si="1391"/>
        <v>0</v>
      </c>
      <c r="HQ74" s="166">
        <f t="shared" si="1392"/>
        <v>0</v>
      </c>
      <c r="HR74" s="166">
        <f t="shared" si="1393"/>
        <v>0</v>
      </c>
      <c r="HS74" s="166">
        <f t="shared" si="1394"/>
        <v>0</v>
      </c>
      <c r="HT74" s="166">
        <f t="shared" si="1395"/>
        <v>0</v>
      </c>
      <c r="HU74" s="166">
        <f t="shared" si="1396"/>
        <v>0</v>
      </c>
      <c r="HV74" s="166">
        <f t="shared" si="1397"/>
        <v>0</v>
      </c>
      <c r="HW74" s="166">
        <f t="shared" si="1398"/>
        <v>0</v>
      </c>
      <c r="HX74" s="166">
        <f t="shared" si="1399"/>
        <v>0</v>
      </c>
      <c r="HY74" s="166">
        <f t="shared" si="1400"/>
        <v>0</v>
      </c>
      <c r="HZ74" s="252">
        <f t="shared" si="1341"/>
        <v>0</v>
      </c>
      <c r="IA74" s="148"/>
      <c r="IB74" s="169">
        <f t="shared" si="1409"/>
        <v>0</v>
      </c>
      <c r="IC74" s="169">
        <f t="shared" si="1409"/>
        <v>0</v>
      </c>
      <c r="ID74" s="169">
        <f t="shared" si="1409"/>
        <v>0</v>
      </c>
      <c r="IE74" s="169">
        <f t="shared" si="1409"/>
        <v>0</v>
      </c>
      <c r="IF74" s="169">
        <f t="shared" si="1409"/>
        <v>0</v>
      </c>
      <c r="IG74" s="169">
        <f t="shared" si="1409"/>
        <v>0</v>
      </c>
      <c r="IH74" s="169">
        <f t="shared" si="1409"/>
        <v>0</v>
      </c>
      <c r="II74" s="169">
        <f t="shared" si="1409"/>
        <v>0</v>
      </c>
      <c r="IJ74" s="169">
        <f t="shared" si="1409"/>
        <v>0</v>
      </c>
      <c r="IK74" s="169">
        <f t="shared" si="1409"/>
        <v>0</v>
      </c>
      <c r="IL74" s="169">
        <f t="shared" si="625"/>
        <v>0</v>
      </c>
      <c r="IM74" s="169">
        <f t="shared" si="626"/>
        <v>0</v>
      </c>
      <c r="IN74" s="169">
        <f t="shared" si="627"/>
        <v>0</v>
      </c>
      <c r="IO74" s="169">
        <f t="shared" si="628"/>
        <v>0</v>
      </c>
      <c r="IP74" s="169">
        <f t="shared" si="629"/>
        <v>0</v>
      </c>
      <c r="IQ74" s="169">
        <f t="shared" si="630"/>
        <v>0</v>
      </c>
      <c r="IR74" s="169">
        <f t="shared" si="631"/>
        <v>0</v>
      </c>
      <c r="IS74" s="169">
        <f t="shared" si="632"/>
        <v>0</v>
      </c>
      <c r="IT74" s="169">
        <f t="shared" si="633"/>
        <v>0</v>
      </c>
      <c r="IU74" s="169">
        <f t="shared" si="634"/>
        <v>0</v>
      </c>
      <c r="IV74" s="169">
        <f t="shared" si="635"/>
        <v>0</v>
      </c>
      <c r="IW74" s="169">
        <f t="shared" si="636"/>
        <v>0</v>
      </c>
      <c r="IX74" s="169">
        <f t="shared" si="637"/>
        <v>0</v>
      </c>
      <c r="IY74" s="169">
        <f t="shared" si="638"/>
        <v>0</v>
      </c>
      <c r="IZ74" s="169">
        <f t="shared" si="639"/>
        <v>0</v>
      </c>
      <c r="JA74" s="169">
        <f t="shared" si="640"/>
        <v>0</v>
      </c>
      <c r="JB74" s="169">
        <f t="shared" si="641"/>
        <v>0</v>
      </c>
      <c r="JC74" s="169">
        <f t="shared" si="642"/>
        <v>0</v>
      </c>
      <c r="JD74" s="169">
        <f t="shared" si="643"/>
        <v>0</v>
      </c>
      <c r="JE74" s="169">
        <f t="shared" si="644"/>
        <v>0</v>
      </c>
      <c r="JF74" s="256">
        <f t="shared" si="645"/>
        <v>0</v>
      </c>
      <c r="JG74" s="255"/>
      <c r="JH74" s="171">
        <f t="shared" si="1410"/>
        <v>0</v>
      </c>
      <c r="JI74" s="171">
        <f t="shared" si="1411"/>
        <v>0</v>
      </c>
      <c r="JJ74" s="171">
        <f t="shared" si="1412"/>
        <v>0</v>
      </c>
      <c r="JK74" s="171">
        <f t="shared" si="1413"/>
        <v>0</v>
      </c>
      <c r="JL74" s="171">
        <f t="shared" si="1414"/>
        <v>0</v>
      </c>
      <c r="JM74" s="171">
        <f t="shared" si="1415"/>
        <v>0</v>
      </c>
      <c r="JN74" s="171">
        <f t="shared" si="1416"/>
        <v>0</v>
      </c>
      <c r="JO74" s="171">
        <f t="shared" si="1417"/>
        <v>0</v>
      </c>
      <c r="JP74" s="171">
        <f t="shared" si="1418"/>
        <v>0</v>
      </c>
      <c r="JQ74" s="171">
        <f t="shared" si="1419"/>
        <v>0</v>
      </c>
      <c r="JR74" s="171">
        <f t="shared" si="1420"/>
        <v>0</v>
      </c>
      <c r="JS74" s="171">
        <f t="shared" si="1421"/>
        <v>0</v>
      </c>
      <c r="JT74" s="171">
        <f t="shared" si="1422"/>
        <v>0</v>
      </c>
      <c r="JU74" s="171">
        <f t="shared" si="1423"/>
        <v>0</v>
      </c>
      <c r="JV74" s="171">
        <f t="shared" si="1424"/>
        <v>0</v>
      </c>
      <c r="JW74" s="171">
        <f t="shared" si="1425"/>
        <v>0</v>
      </c>
      <c r="JX74" s="171">
        <f t="shared" si="1426"/>
        <v>0</v>
      </c>
      <c r="JY74" s="171">
        <f t="shared" si="1427"/>
        <v>0</v>
      </c>
      <c r="JZ74" s="171">
        <f t="shared" si="1428"/>
        <v>0</v>
      </c>
      <c r="KA74" s="171">
        <f t="shared" si="1429"/>
        <v>0</v>
      </c>
      <c r="KB74" s="171">
        <f t="shared" si="1430"/>
        <v>0</v>
      </c>
      <c r="KC74" s="171">
        <f t="shared" si="1431"/>
        <v>0</v>
      </c>
      <c r="KD74" s="171">
        <f t="shared" si="1432"/>
        <v>0</v>
      </c>
      <c r="KE74" s="171">
        <f t="shared" si="1433"/>
        <v>0</v>
      </c>
      <c r="KF74" s="171">
        <f t="shared" si="1434"/>
        <v>0</v>
      </c>
      <c r="KG74" s="171">
        <f t="shared" si="1435"/>
        <v>0</v>
      </c>
      <c r="KH74" s="171">
        <f t="shared" si="1436"/>
        <v>0</v>
      </c>
      <c r="KI74" s="171">
        <f t="shared" si="1437"/>
        <v>0</v>
      </c>
      <c r="KJ74" s="171">
        <f t="shared" si="1438"/>
        <v>0</v>
      </c>
      <c r="KK74" s="171">
        <f t="shared" si="1439"/>
        <v>0</v>
      </c>
      <c r="KL74" s="171">
        <f t="shared" si="1440"/>
        <v>0</v>
      </c>
      <c r="KM74" s="259">
        <f t="shared" si="1441"/>
        <v>0</v>
      </c>
      <c r="KN74" s="113">
        <f t="shared" si="1442"/>
        <v>0</v>
      </c>
      <c r="KO74" s="114">
        <f t="shared" si="1443"/>
        <v>0</v>
      </c>
    </row>
    <row r="75" customFormat="1" spans="1:301">
      <c r="A75" s="234" t="s">
        <v>314</v>
      </c>
      <c r="B75" s="132">
        <v>60366</v>
      </c>
      <c r="C75" s="132" t="s">
        <v>57</v>
      </c>
      <c r="D75" s="224">
        <v>1392.25604299026</v>
      </c>
      <c r="E75" s="132" t="s">
        <v>58</v>
      </c>
      <c r="F75" s="133"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141">
        <f t="shared" si="1401"/>
        <v>0</v>
      </c>
      <c r="AM75" s="142">
        <f t="shared" si="1402"/>
        <v>0</v>
      </c>
      <c r="AN75" s="200"/>
      <c r="AO75" s="203">
        <f t="shared" si="518"/>
        <v>0</v>
      </c>
      <c r="AP75" s="240">
        <f t="shared" si="1403"/>
        <v>0</v>
      </c>
      <c r="AQ75" s="240">
        <f t="shared" si="1403"/>
        <v>0</v>
      </c>
      <c r="AR75" s="240">
        <f t="shared" si="1403"/>
        <v>0</v>
      </c>
      <c r="AS75" s="240">
        <f t="shared" si="1403"/>
        <v>0</v>
      </c>
      <c r="AT75" s="240">
        <f t="shared" si="1403"/>
        <v>0</v>
      </c>
      <c r="AU75" s="240">
        <f t="shared" si="1403"/>
        <v>0</v>
      </c>
      <c r="AV75" s="240">
        <f t="shared" si="1403"/>
        <v>0</v>
      </c>
      <c r="AW75" s="240">
        <f t="shared" si="1403"/>
        <v>0</v>
      </c>
      <c r="AX75" s="240">
        <f t="shared" si="1403"/>
        <v>0</v>
      </c>
      <c r="AY75" s="240">
        <f t="shared" si="1403"/>
        <v>0</v>
      </c>
      <c r="AZ75" s="240">
        <f t="shared" si="529"/>
        <v>0</v>
      </c>
      <c r="BA75" s="240">
        <f t="shared" si="530"/>
        <v>0</v>
      </c>
      <c r="BB75" s="240">
        <f t="shared" si="531"/>
        <v>0</v>
      </c>
      <c r="BC75" s="240">
        <f t="shared" si="532"/>
        <v>0</v>
      </c>
      <c r="BD75" s="240">
        <f t="shared" si="533"/>
        <v>0</v>
      </c>
      <c r="BE75" s="240">
        <f t="shared" si="534"/>
        <v>0</v>
      </c>
      <c r="BF75" s="241">
        <f t="shared" si="535"/>
        <v>0</v>
      </c>
      <c r="BG75" s="240">
        <f t="shared" si="536"/>
        <v>0</v>
      </c>
      <c r="BH75" s="240">
        <f t="shared" si="537"/>
        <v>0</v>
      </c>
      <c r="BI75" s="240">
        <f t="shared" si="538"/>
        <v>0</v>
      </c>
      <c r="BJ75" s="240">
        <f t="shared" si="539"/>
        <v>0</v>
      </c>
      <c r="BK75" s="240">
        <f t="shared" si="540"/>
        <v>0</v>
      </c>
      <c r="BL75" s="240">
        <f t="shared" si="541"/>
        <v>0</v>
      </c>
      <c r="BM75" s="240">
        <f t="shared" si="542"/>
        <v>0</v>
      </c>
      <c r="BN75" s="240">
        <f t="shared" si="543"/>
        <v>0</v>
      </c>
      <c r="BO75" s="240">
        <f t="shared" si="544"/>
        <v>0</v>
      </c>
      <c r="BP75" s="240">
        <f t="shared" si="545"/>
        <v>0</v>
      </c>
      <c r="BQ75" s="240">
        <f t="shared" si="546"/>
        <v>0</v>
      </c>
      <c r="BR75" s="240">
        <f t="shared" si="547"/>
        <v>0</v>
      </c>
      <c r="BS75" s="240">
        <f t="shared" si="548"/>
        <v>0</v>
      </c>
      <c r="BT75" s="202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5">
        <f t="shared" si="1404"/>
        <v>0</v>
      </c>
      <c r="DA75" s="202"/>
      <c r="DB75" s="156">
        <f t="shared" si="1405"/>
        <v>0</v>
      </c>
      <c r="DC75" s="156">
        <f t="shared" si="1343"/>
        <v>0</v>
      </c>
      <c r="DD75" s="156">
        <f t="shared" si="1344"/>
        <v>0</v>
      </c>
      <c r="DE75" s="156">
        <f t="shared" si="1345"/>
        <v>0</v>
      </c>
      <c r="DF75" s="156">
        <f t="shared" si="1346"/>
        <v>0</v>
      </c>
      <c r="DG75" s="156">
        <f t="shared" si="1347"/>
        <v>0</v>
      </c>
      <c r="DH75" s="156">
        <f t="shared" si="1348"/>
        <v>0</v>
      </c>
      <c r="DI75" s="156">
        <f t="shared" si="1349"/>
        <v>0</v>
      </c>
      <c r="DJ75" s="156">
        <f t="shared" si="1350"/>
        <v>0</v>
      </c>
      <c r="DK75" s="156">
        <f t="shared" si="1351"/>
        <v>0</v>
      </c>
      <c r="DL75" s="156">
        <f t="shared" si="1352"/>
        <v>0</v>
      </c>
      <c r="DM75" s="156">
        <f t="shared" si="1353"/>
        <v>0</v>
      </c>
      <c r="DN75" s="156">
        <f t="shared" si="1354"/>
        <v>0</v>
      </c>
      <c r="DO75" s="156">
        <f t="shared" si="1355"/>
        <v>0</v>
      </c>
      <c r="DP75" s="156">
        <f t="shared" si="1356"/>
        <v>0</v>
      </c>
      <c r="DQ75" s="156">
        <f t="shared" si="1357"/>
        <v>0</v>
      </c>
      <c r="DR75" s="156">
        <f t="shared" si="1358"/>
        <v>0</v>
      </c>
      <c r="DS75" s="156">
        <f t="shared" si="1359"/>
        <v>0</v>
      </c>
      <c r="DT75" s="156">
        <f t="shared" si="1360"/>
        <v>0</v>
      </c>
      <c r="DU75" s="156">
        <f t="shared" si="1361"/>
        <v>0</v>
      </c>
      <c r="DV75" s="156">
        <f t="shared" si="1362"/>
        <v>0</v>
      </c>
      <c r="DW75" s="156">
        <f t="shared" si="1363"/>
        <v>0</v>
      </c>
      <c r="DX75" s="156">
        <f t="shared" si="1364"/>
        <v>0</v>
      </c>
      <c r="DY75" s="156">
        <f t="shared" si="1365"/>
        <v>0</v>
      </c>
      <c r="DZ75" s="156">
        <f t="shared" si="1366"/>
        <v>0</v>
      </c>
      <c r="EA75" s="156">
        <f t="shared" si="1367"/>
        <v>0</v>
      </c>
      <c r="EB75" s="156">
        <f t="shared" si="1368"/>
        <v>0</v>
      </c>
      <c r="EC75" s="156">
        <f t="shared" si="1369"/>
        <v>0</v>
      </c>
      <c r="ED75" s="156">
        <f t="shared" si="1370"/>
        <v>0</v>
      </c>
      <c r="EE75" s="156">
        <f t="shared" si="1371"/>
        <v>0</v>
      </c>
      <c r="EF75" s="156">
        <f t="shared" si="1372"/>
        <v>0</v>
      </c>
      <c r="EG75" s="248">
        <f t="shared" si="581"/>
        <v>0</v>
      </c>
      <c r="EH75" s="249"/>
      <c r="EI75" s="250"/>
      <c r="EJ75" s="163" t="s">
        <v>59</v>
      </c>
      <c r="EK75" s="250"/>
      <c r="EL75" s="163" t="s">
        <v>59</v>
      </c>
      <c r="EM75" s="250"/>
      <c r="EN75" s="163" t="s">
        <v>59</v>
      </c>
      <c r="EO75" s="250"/>
      <c r="EP75" s="163" t="s">
        <v>59</v>
      </c>
      <c r="EQ75" s="250"/>
      <c r="ER75" s="163" t="s">
        <v>59</v>
      </c>
      <c r="ES75" s="250"/>
      <c r="ET75" s="163" t="s">
        <v>59</v>
      </c>
      <c r="EU75" s="250"/>
      <c r="EV75" s="163" t="s">
        <v>59</v>
      </c>
      <c r="EW75" s="250"/>
      <c r="EX75" s="163" t="s">
        <v>59</v>
      </c>
      <c r="EY75" s="250"/>
      <c r="EZ75" s="163" t="s">
        <v>59</v>
      </c>
      <c r="FA75" s="250"/>
      <c r="FB75" s="163" t="s">
        <v>59</v>
      </c>
      <c r="FC75" s="250"/>
      <c r="FD75" s="163" t="s">
        <v>59</v>
      </c>
      <c r="FE75" s="250"/>
      <c r="FF75" s="163" t="s">
        <v>59</v>
      </c>
      <c r="FG75" s="250"/>
      <c r="FH75" s="163" t="s">
        <v>59</v>
      </c>
      <c r="FI75" s="250"/>
      <c r="FJ75" s="121" t="s">
        <v>59</v>
      </c>
      <c r="FK75" s="162"/>
      <c r="FL75" s="163" t="s">
        <v>59</v>
      </c>
      <c r="FM75" s="162"/>
      <c r="FN75" s="163" t="s">
        <v>59</v>
      </c>
      <c r="FO75" s="162"/>
      <c r="FP75" s="163" t="s">
        <v>59</v>
      </c>
      <c r="FQ75" s="162"/>
      <c r="FR75" s="163" t="s">
        <v>59</v>
      </c>
      <c r="FS75" s="162"/>
      <c r="FT75" s="163" t="s">
        <v>59</v>
      </c>
      <c r="FU75" s="162"/>
      <c r="FV75" s="163" t="s">
        <v>59</v>
      </c>
      <c r="FW75" s="162"/>
      <c r="FX75" s="163" t="s">
        <v>59</v>
      </c>
      <c r="FY75" s="162"/>
      <c r="FZ75" s="163" t="s">
        <v>59</v>
      </c>
      <c r="GA75" s="162"/>
      <c r="GB75" s="163" t="s">
        <v>59</v>
      </c>
      <c r="GC75" s="162"/>
      <c r="GD75" s="163" t="s">
        <v>59</v>
      </c>
      <c r="GE75" s="162"/>
      <c r="GF75" s="163" t="s">
        <v>59</v>
      </c>
      <c r="GG75" s="218"/>
      <c r="GH75" s="163" t="s">
        <v>59</v>
      </c>
      <c r="GI75" s="218"/>
      <c r="GJ75" s="163" t="s">
        <v>59</v>
      </c>
      <c r="GK75" s="162"/>
      <c r="GL75" s="163" t="s">
        <v>59</v>
      </c>
      <c r="GM75" s="162"/>
      <c r="GN75" s="163" t="s">
        <v>59</v>
      </c>
      <c r="GO75" s="250"/>
      <c r="GP75" s="163"/>
      <c r="GQ75" s="250"/>
      <c r="GR75" s="163"/>
      <c r="GS75" s="165">
        <f t="shared" si="1336"/>
        <v>0</v>
      </c>
      <c r="GT75" s="202"/>
      <c r="GU75" s="166">
        <f t="shared" si="1373"/>
        <v>0</v>
      </c>
      <c r="GV75" s="166">
        <f t="shared" si="1374"/>
        <v>0</v>
      </c>
      <c r="GW75" s="166">
        <f t="shared" si="1375"/>
        <v>0</v>
      </c>
      <c r="GX75" s="166">
        <f t="shared" si="1406"/>
        <v>0</v>
      </c>
      <c r="GY75" s="166">
        <f t="shared" si="1407"/>
        <v>0</v>
      </c>
      <c r="GZ75" s="166">
        <f t="shared" si="1408"/>
        <v>0</v>
      </c>
      <c r="HA75" s="166">
        <f t="shared" si="1376"/>
        <v>0</v>
      </c>
      <c r="HB75" s="166">
        <f t="shared" si="1377"/>
        <v>0</v>
      </c>
      <c r="HC75" s="166">
        <f t="shared" si="1378"/>
        <v>0</v>
      </c>
      <c r="HD75" s="166">
        <f t="shared" si="1379"/>
        <v>0</v>
      </c>
      <c r="HE75" s="166">
        <f t="shared" si="1380"/>
        <v>0</v>
      </c>
      <c r="HF75" s="166">
        <f t="shared" si="1381"/>
        <v>0</v>
      </c>
      <c r="HG75" s="166">
        <f t="shared" si="1382"/>
        <v>0</v>
      </c>
      <c r="HH75" s="166">
        <f t="shared" si="1383"/>
        <v>0</v>
      </c>
      <c r="HI75" s="166">
        <f t="shared" si="1384"/>
        <v>0</v>
      </c>
      <c r="HJ75" s="166">
        <f t="shared" si="1385"/>
        <v>0</v>
      </c>
      <c r="HK75" s="166">
        <f t="shared" si="1386"/>
        <v>0</v>
      </c>
      <c r="HL75" s="166">
        <f t="shared" si="1387"/>
        <v>0</v>
      </c>
      <c r="HM75" s="166">
        <f t="shared" si="1388"/>
        <v>0</v>
      </c>
      <c r="HN75" s="166">
        <f t="shared" si="1389"/>
        <v>0</v>
      </c>
      <c r="HO75" s="166">
        <f t="shared" si="1390"/>
        <v>0</v>
      </c>
      <c r="HP75" s="166">
        <f t="shared" si="1391"/>
        <v>0</v>
      </c>
      <c r="HQ75" s="166">
        <f t="shared" si="1392"/>
        <v>0</v>
      </c>
      <c r="HR75" s="166">
        <f t="shared" si="1393"/>
        <v>0</v>
      </c>
      <c r="HS75" s="166">
        <f t="shared" si="1394"/>
        <v>0</v>
      </c>
      <c r="HT75" s="166">
        <f t="shared" si="1395"/>
        <v>0</v>
      </c>
      <c r="HU75" s="166">
        <f t="shared" si="1396"/>
        <v>0</v>
      </c>
      <c r="HV75" s="166">
        <f t="shared" si="1397"/>
        <v>0</v>
      </c>
      <c r="HW75" s="166">
        <f t="shared" si="1398"/>
        <v>0</v>
      </c>
      <c r="HX75" s="166">
        <f t="shared" si="1399"/>
        <v>0</v>
      </c>
      <c r="HY75" s="166">
        <f t="shared" si="1400"/>
        <v>0</v>
      </c>
      <c r="HZ75" s="252">
        <f t="shared" si="1341"/>
        <v>0</v>
      </c>
      <c r="IA75" s="148"/>
      <c r="IB75" s="169">
        <f t="shared" si="1409"/>
        <v>0</v>
      </c>
      <c r="IC75" s="169">
        <f t="shared" si="1409"/>
        <v>0</v>
      </c>
      <c r="ID75" s="169">
        <f t="shared" si="1409"/>
        <v>0</v>
      </c>
      <c r="IE75" s="169">
        <f t="shared" si="1409"/>
        <v>0</v>
      </c>
      <c r="IF75" s="169">
        <f t="shared" si="1409"/>
        <v>0</v>
      </c>
      <c r="IG75" s="169">
        <f t="shared" si="1409"/>
        <v>0</v>
      </c>
      <c r="IH75" s="169">
        <f t="shared" si="1409"/>
        <v>0</v>
      </c>
      <c r="II75" s="169">
        <f t="shared" si="1409"/>
        <v>0</v>
      </c>
      <c r="IJ75" s="169">
        <f t="shared" si="1409"/>
        <v>0</v>
      </c>
      <c r="IK75" s="169">
        <f t="shared" si="1409"/>
        <v>0</v>
      </c>
      <c r="IL75" s="169">
        <f t="shared" si="625"/>
        <v>0</v>
      </c>
      <c r="IM75" s="169">
        <f t="shared" si="626"/>
        <v>0</v>
      </c>
      <c r="IN75" s="169">
        <f t="shared" si="627"/>
        <v>0</v>
      </c>
      <c r="IO75" s="169">
        <f t="shared" si="628"/>
        <v>0</v>
      </c>
      <c r="IP75" s="169">
        <f t="shared" si="629"/>
        <v>0</v>
      </c>
      <c r="IQ75" s="169">
        <f t="shared" si="630"/>
        <v>0</v>
      </c>
      <c r="IR75" s="169">
        <f t="shared" si="631"/>
        <v>0</v>
      </c>
      <c r="IS75" s="169">
        <f t="shared" si="632"/>
        <v>0</v>
      </c>
      <c r="IT75" s="169">
        <f t="shared" si="633"/>
        <v>0</v>
      </c>
      <c r="IU75" s="169">
        <f t="shared" si="634"/>
        <v>0</v>
      </c>
      <c r="IV75" s="169">
        <f t="shared" si="635"/>
        <v>0</v>
      </c>
      <c r="IW75" s="169">
        <f t="shared" si="636"/>
        <v>0</v>
      </c>
      <c r="IX75" s="169">
        <f t="shared" si="637"/>
        <v>0</v>
      </c>
      <c r="IY75" s="169">
        <f t="shared" si="638"/>
        <v>0</v>
      </c>
      <c r="IZ75" s="169">
        <f t="shared" si="639"/>
        <v>0</v>
      </c>
      <c r="JA75" s="169">
        <f t="shared" si="640"/>
        <v>0</v>
      </c>
      <c r="JB75" s="169">
        <f t="shared" si="641"/>
        <v>0</v>
      </c>
      <c r="JC75" s="169">
        <f t="shared" si="642"/>
        <v>0</v>
      </c>
      <c r="JD75" s="169">
        <f t="shared" si="643"/>
        <v>0</v>
      </c>
      <c r="JE75" s="169">
        <f t="shared" si="644"/>
        <v>0</v>
      </c>
      <c r="JF75" s="256">
        <f t="shared" si="645"/>
        <v>0</v>
      </c>
      <c r="JG75" s="255"/>
      <c r="JH75" s="171">
        <f t="shared" si="1410"/>
        <v>0</v>
      </c>
      <c r="JI75" s="171">
        <f t="shared" si="1411"/>
        <v>0</v>
      </c>
      <c r="JJ75" s="171">
        <f t="shared" si="1412"/>
        <v>0</v>
      </c>
      <c r="JK75" s="171">
        <f t="shared" si="1413"/>
        <v>0</v>
      </c>
      <c r="JL75" s="171">
        <f t="shared" si="1414"/>
        <v>0</v>
      </c>
      <c r="JM75" s="171">
        <f t="shared" si="1415"/>
        <v>0</v>
      </c>
      <c r="JN75" s="171">
        <f t="shared" si="1416"/>
        <v>0</v>
      </c>
      <c r="JO75" s="171">
        <f t="shared" si="1417"/>
        <v>0</v>
      </c>
      <c r="JP75" s="171">
        <f t="shared" si="1418"/>
        <v>0</v>
      </c>
      <c r="JQ75" s="171">
        <f t="shared" si="1419"/>
        <v>0</v>
      </c>
      <c r="JR75" s="171">
        <f t="shared" si="1420"/>
        <v>0</v>
      </c>
      <c r="JS75" s="171">
        <f t="shared" si="1421"/>
        <v>0</v>
      </c>
      <c r="JT75" s="171">
        <f t="shared" si="1422"/>
        <v>0</v>
      </c>
      <c r="JU75" s="171">
        <f t="shared" si="1423"/>
        <v>0</v>
      </c>
      <c r="JV75" s="171">
        <f t="shared" si="1424"/>
        <v>0</v>
      </c>
      <c r="JW75" s="171">
        <f t="shared" si="1425"/>
        <v>0</v>
      </c>
      <c r="JX75" s="171">
        <f t="shared" si="1426"/>
        <v>0</v>
      </c>
      <c r="JY75" s="171">
        <f t="shared" si="1427"/>
        <v>0</v>
      </c>
      <c r="JZ75" s="171">
        <f t="shared" si="1428"/>
        <v>0</v>
      </c>
      <c r="KA75" s="171">
        <f t="shared" si="1429"/>
        <v>0</v>
      </c>
      <c r="KB75" s="171">
        <f t="shared" si="1430"/>
        <v>0</v>
      </c>
      <c r="KC75" s="171">
        <f t="shared" si="1431"/>
        <v>0</v>
      </c>
      <c r="KD75" s="171">
        <f t="shared" si="1432"/>
        <v>0</v>
      </c>
      <c r="KE75" s="171">
        <f t="shared" si="1433"/>
        <v>0</v>
      </c>
      <c r="KF75" s="171">
        <f t="shared" si="1434"/>
        <v>0</v>
      </c>
      <c r="KG75" s="171">
        <f t="shared" si="1435"/>
        <v>0</v>
      </c>
      <c r="KH75" s="171">
        <f t="shared" si="1436"/>
        <v>0</v>
      </c>
      <c r="KI75" s="171">
        <f t="shared" si="1437"/>
        <v>0</v>
      </c>
      <c r="KJ75" s="171">
        <f t="shared" si="1438"/>
        <v>0</v>
      </c>
      <c r="KK75" s="171">
        <f t="shared" si="1439"/>
        <v>0</v>
      </c>
      <c r="KL75" s="171">
        <f t="shared" si="1440"/>
        <v>0</v>
      </c>
      <c r="KM75" s="259">
        <f t="shared" si="1441"/>
        <v>0</v>
      </c>
      <c r="KN75" s="113">
        <f t="shared" si="1442"/>
        <v>0</v>
      </c>
      <c r="KO75" s="114">
        <f t="shared" si="1443"/>
        <v>0</v>
      </c>
    </row>
    <row r="76" customFormat="1" spans="1:301">
      <c r="A76" s="232" t="s">
        <v>315</v>
      </c>
      <c r="B76" s="132">
        <v>51621</v>
      </c>
      <c r="C76" s="132" t="s">
        <v>57</v>
      </c>
      <c r="D76" s="224">
        <v>1468.86318584741</v>
      </c>
      <c r="E76" s="132" t="s">
        <v>58</v>
      </c>
      <c r="F76" s="133"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141">
        <f t="shared" si="1401"/>
        <v>0</v>
      </c>
      <c r="AM76" s="142">
        <f t="shared" si="1402"/>
        <v>0</v>
      </c>
      <c r="AN76" s="200"/>
      <c r="AO76" s="203">
        <f t="shared" si="518"/>
        <v>0</v>
      </c>
      <c r="AP76" s="240">
        <f t="shared" ref="AP76:BS76" si="1444">IB76</f>
        <v>0</v>
      </c>
      <c r="AQ76" s="240">
        <f t="shared" si="1444"/>
        <v>0</v>
      </c>
      <c r="AR76" s="240">
        <f t="shared" si="1444"/>
        <v>0</v>
      </c>
      <c r="AS76" s="240">
        <f t="shared" si="1444"/>
        <v>0</v>
      </c>
      <c r="AT76" s="240">
        <f t="shared" si="1444"/>
        <v>0</v>
      </c>
      <c r="AU76" s="240">
        <f t="shared" si="1444"/>
        <v>0</v>
      </c>
      <c r="AV76" s="240">
        <f t="shared" si="1444"/>
        <v>0</v>
      </c>
      <c r="AW76" s="240">
        <f t="shared" si="1444"/>
        <v>0</v>
      </c>
      <c r="AX76" s="240">
        <f t="shared" si="1444"/>
        <v>0</v>
      </c>
      <c r="AY76" s="240">
        <f t="shared" si="1444"/>
        <v>0</v>
      </c>
      <c r="AZ76" s="240">
        <f t="shared" si="1444"/>
        <v>0</v>
      </c>
      <c r="BA76" s="240">
        <f t="shared" si="1444"/>
        <v>0</v>
      </c>
      <c r="BB76" s="240">
        <f t="shared" si="1444"/>
        <v>0</v>
      </c>
      <c r="BC76" s="240">
        <f t="shared" si="1444"/>
        <v>0</v>
      </c>
      <c r="BD76" s="240">
        <f t="shared" si="1444"/>
        <v>0</v>
      </c>
      <c r="BE76" s="240">
        <f t="shared" si="1444"/>
        <v>0</v>
      </c>
      <c r="BF76" s="241">
        <f t="shared" si="1444"/>
        <v>0</v>
      </c>
      <c r="BG76" s="240">
        <f t="shared" si="1444"/>
        <v>0</v>
      </c>
      <c r="BH76" s="240">
        <f t="shared" si="1444"/>
        <v>0</v>
      </c>
      <c r="BI76" s="240">
        <f t="shared" si="1444"/>
        <v>0</v>
      </c>
      <c r="BJ76" s="240">
        <f t="shared" si="1444"/>
        <v>0</v>
      </c>
      <c r="BK76" s="240">
        <f t="shared" si="1444"/>
        <v>0</v>
      </c>
      <c r="BL76" s="240">
        <f t="shared" si="1444"/>
        <v>0</v>
      </c>
      <c r="BM76" s="240">
        <f t="shared" si="1444"/>
        <v>0</v>
      </c>
      <c r="BN76" s="240">
        <f t="shared" si="1444"/>
        <v>0</v>
      </c>
      <c r="BO76" s="240">
        <f t="shared" si="1444"/>
        <v>0</v>
      </c>
      <c r="BP76" s="240">
        <f t="shared" si="1444"/>
        <v>0</v>
      </c>
      <c r="BQ76" s="240">
        <f t="shared" si="1444"/>
        <v>0</v>
      </c>
      <c r="BR76" s="240">
        <f t="shared" si="1444"/>
        <v>0</v>
      </c>
      <c r="BS76" s="240">
        <f t="shared" si="1444"/>
        <v>0</v>
      </c>
      <c r="BT76" s="202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  <c r="CY76" s="150"/>
      <c r="CZ76" s="155">
        <f t="shared" si="1404"/>
        <v>0</v>
      </c>
      <c r="DA76" s="202"/>
      <c r="DB76" s="156">
        <f t="shared" si="1405"/>
        <v>0</v>
      </c>
      <c r="DC76" s="156">
        <f t="shared" si="1343"/>
        <v>0</v>
      </c>
      <c r="DD76" s="156">
        <f t="shared" si="1344"/>
        <v>0</v>
      </c>
      <c r="DE76" s="156">
        <f t="shared" si="1345"/>
        <v>0</v>
      </c>
      <c r="DF76" s="156">
        <f t="shared" si="1346"/>
        <v>0</v>
      </c>
      <c r="DG76" s="156">
        <f t="shared" si="1347"/>
        <v>0</v>
      </c>
      <c r="DH76" s="156">
        <f t="shared" si="1348"/>
        <v>0</v>
      </c>
      <c r="DI76" s="156">
        <f t="shared" si="1349"/>
        <v>0</v>
      </c>
      <c r="DJ76" s="156">
        <f t="shared" si="1350"/>
        <v>0</v>
      </c>
      <c r="DK76" s="156">
        <f t="shared" si="1351"/>
        <v>0</v>
      </c>
      <c r="DL76" s="156">
        <f t="shared" si="1352"/>
        <v>0</v>
      </c>
      <c r="DM76" s="156">
        <f t="shared" si="1353"/>
        <v>0</v>
      </c>
      <c r="DN76" s="156">
        <f t="shared" si="1354"/>
        <v>0</v>
      </c>
      <c r="DO76" s="156">
        <f t="shared" si="1355"/>
        <v>0</v>
      </c>
      <c r="DP76" s="156">
        <f t="shared" si="1356"/>
        <v>0</v>
      </c>
      <c r="DQ76" s="156">
        <f t="shared" si="1357"/>
        <v>0</v>
      </c>
      <c r="DR76" s="156">
        <f t="shared" si="1358"/>
        <v>0</v>
      </c>
      <c r="DS76" s="156">
        <f t="shared" si="1359"/>
        <v>0</v>
      </c>
      <c r="DT76" s="156">
        <f t="shared" si="1360"/>
        <v>0</v>
      </c>
      <c r="DU76" s="156">
        <f t="shared" si="1361"/>
        <v>0</v>
      </c>
      <c r="DV76" s="156">
        <f t="shared" si="1362"/>
        <v>0</v>
      </c>
      <c r="DW76" s="156">
        <f t="shared" si="1363"/>
        <v>0</v>
      </c>
      <c r="DX76" s="156">
        <f t="shared" si="1364"/>
        <v>0</v>
      </c>
      <c r="DY76" s="156">
        <f t="shared" si="1365"/>
        <v>0</v>
      </c>
      <c r="DZ76" s="156">
        <f t="shared" si="1366"/>
        <v>0</v>
      </c>
      <c r="EA76" s="156">
        <f t="shared" si="1367"/>
        <v>0</v>
      </c>
      <c r="EB76" s="156">
        <f t="shared" si="1368"/>
        <v>0</v>
      </c>
      <c r="EC76" s="156">
        <f t="shared" si="1369"/>
        <v>0</v>
      </c>
      <c r="ED76" s="156">
        <f t="shared" si="1370"/>
        <v>0</v>
      </c>
      <c r="EE76" s="156">
        <f t="shared" si="1371"/>
        <v>0</v>
      </c>
      <c r="EF76" s="156">
        <f t="shared" si="1372"/>
        <v>0</v>
      </c>
      <c r="EG76" s="248">
        <f t="shared" ref="EG76:EG88" si="1445">SUM(DB76:EF76)</f>
        <v>0</v>
      </c>
      <c r="EH76" s="249"/>
      <c r="EI76" s="250"/>
      <c r="EJ76" s="163" t="s">
        <v>59</v>
      </c>
      <c r="EK76" s="250"/>
      <c r="EL76" s="163" t="s">
        <v>59</v>
      </c>
      <c r="EM76" s="250"/>
      <c r="EN76" s="163" t="s">
        <v>59</v>
      </c>
      <c r="EO76" s="250"/>
      <c r="EP76" s="163" t="s">
        <v>59</v>
      </c>
      <c r="EQ76" s="250"/>
      <c r="ER76" s="163" t="s">
        <v>59</v>
      </c>
      <c r="ES76" s="250"/>
      <c r="ET76" s="163" t="s">
        <v>59</v>
      </c>
      <c r="EU76" s="250"/>
      <c r="EV76" s="163" t="s">
        <v>59</v>
      </c>
      <c r="EW76" s="250"/>
      <c r="EX76" s="163" t="s">
        <v>59</v>
      </c>
      <c r="EY76" s="250"/>
      <c r="EZ76" s="163" t="s">
        <v>59</v>
      </c>
      <c r="FA76" s="250"/>
      <c r="FB76" s="163" t="s">
        <v>59</v>
      </c>
      <c r="FC76" s="250"/>
      <c r="FD76" s="163" t="s">
        <v>59</v>
      </c>
      <c r="FE76" s="250"/>
      <c r="FF76" s="163" t="s">
        <v>59</v>
      </c>
      <c r="FG76" s="250"/>
      <c r="FH76" s="163" t="s">
        <v>59</v>
      </c>
      <c r="FI76" s="250"/>
      <c r="FJ76" s="121" t="s">
        <v>59</v>
      </c>
      <c r="FK76" s="162"/>
      <c r="FL76" s="163" t="s">
        <v>59</v>
      </c>
      <c r="FM76" s="162"/>
      <c r="FN76" s="163" t="s">
        <v>59</v>
      </c>
      <c r="FO76" s="162"/>
      <c r="FP76" s="163" t="s">
        <v>59</v>
      </c>
      <c r="FQ76" s="162"/>
      <c r="FR76" s="163" t="s">
        <v>59</v>
      </c>
      <c r="FS76" s="162"/>
      <c r="FT76" s="163" t="s">
        <v>59</v>
      </c>
      <c r="FU76" s="162"/>
      <c r="FV76" s="163" t="s">
        <v>59</v>
      </c>
      <c r="FW76" s="162"/>
      <c r="FX76" s="163" t="s">
        <v>59</v>
      </c>
      <c r="FY76" s="162"/>
      <c r="FZ76" s="163" t="s">
        <v>59</v>
      </c>
      <c r="GA76" s="162"/>
      <c r="GB76" s="163" t="s">
        <v>59</v>
      </c>
      <c r="GC76" s="162"/>
      <c r="GD76" s="163" t="s">
        <v>59</v>
      </c>
      <c r="GE76" s="162"/>
      <c r="GF76" s="163" t="s">
        <v>59</v>
      </c>
      <c r="GG76" s="218"/>
      <c r="GH76" s="163" t="s">
        <v>59</v>
      </c>
      <c r="GI76" s="218"/>
      <c r="GJ76" s="163" t="s">
        <v>59</v>
      </c>
      <c r="GK76" s="162"/>
      <c r="GL76" s="163" t="s">
        <v>59</v>
      </c>
      <c r="GM76" s="162"/>
      <c r="GN76" s="163" t="s">
        <v>59</v>
      </c>
      <c r="GO76" s="250"/>
      <c r="GP76" s="163"/>
      <c r="GQ76" s="250"/>
      <c r="GR76" s="163"/>
      <c r="GS76" s="165">
        <f t="shared" si="1336"/>
        <v>0</v>
      </c>
      <c r="GT76" s="202"/>
      <c r="GU76" s="166">
        <f t="shared" si="1373"/>
        <v>0</v>
      </c>
      <c r="GV76" s="166">
        <f t="shared" si="1374"/>
        <v>0</v>
      </c>
      <c r="GW76" s="166">
        <f t="shared" si="1375"/>
        <v>0</v>
      </c>
      <c r="GX76" s="166">
        <f t="shared" si="1406"/>
        <v>0</v>
      </c>
      <c r="GY76" s="166">
        <f t="shared" si="1407"/>
        <v>0</v>
      </c>
      <c r="GZ76" s="166">
        <f t="shared" si="1408"/>
        <v>0</v>
      </c>
      <c r="HA76" s="166">
        <f t="shared" si="1376"/>
        <v>0</v>
      </c>
      <c r="HB76" s="166">
        <f t="shared" si="1377"/>
        <v>0</v>
      </c>
      <c r="HC76" s="166">
        <f t="shared" si="1378"/>
        <v>0</v>
      </c>
      <c r="HD76" s="166">
        <f t="shared" si="1379"/>
        <v>0</v>
      </c>
      <c r="HE76" s="166">
        <f t="shared" si="1380"/>
        <v>0</v>
      </c>
      <c r="HF76" s="166">
        <f t="shared" si="1381"/>
        <v>0</v>
      </c>
      <c r="HG76" s="166">
        <f t="shared" si="1382"/>
        <v>0</v>
      </c>
      <c r="HH76" s="166">
        <f t="shared" si="1383"/>
        <v>0</v>
      </c>
      <c r="HI76" s="166">
        <f t="shared" si="1384"/>
        <v>0</v>
      </c>
      <c r="HJ76" s="166">
        <f t="shared" si="1385"/>
        <v>0</v>
      </c>
      <c r="HK76" s="166">
        <f t="shared" si="1386"/>
        <v>0</v>
      </c>
      <c r="HL76" s="166">
        <f t="shared" si="1387"/>
        <v>0</v>
      </c>
      <c r="HM76" s="166">
        <f t="shared" si="1388"/>
        <v>0</v>
      </c>
      <c r="HN76" s="166">
        <f t="shared" si="1389"/>
        <v>0</v>
      </c>
      <c r="HO76" s="166">
        <f t="shared" si="1390"/>
        <v>0</v>
      </c>
      <c r="HP76" s="166">
        <f t="shared" si="1391"/>
        <v>0</v>
      </c>
      <c r="HQ76" s="166">
        <f t="shared" si="1392"/>
        <v>0</v>
      </c>
      <c r="HR76" s="166">
        <f t="shared" si="1393"/>
        <v>0</v>
      </c>
      <c r="HS76" s="166">
        <f t="shared" si="1394"/>
        <v>0</v>
      </c>
      <c r="HT76" s="166">
        <f t="shared" si="1395"/>
        <v>0</v>
      </c>
      <c r="HU76" s="166">
        <f t="shared" si="1396"/>
        <v>0</v>
      </c>
      <c r="HV76" s="166">
        <f t="shared" si="1397"/>
        <v>0</v>
      </c>
      <c r="HW76" s="166">
        <f t="shared" si="1398"/>
        <v>0</v>
      </c>
      <c r="HX76" s="166">
        <f t="shared" si="1399"/>
        <v>0</v>
      </c>
      <c r="HY76" s="166">
        <f t="shared" si="1400"/>
        <v>0</v>
      </c>
      <c r="HZ76" s="252">
        <f t="shared" si="1341"/>
        <v>0</v>
      </c>
      <c r="IA76" s="148"/>
      <c r="IB76" s="169">
        <f t="shared" ref="IB76:JF76" si="1446">GU76</f>
        <v>0</v>
      </c>
      <c r="IC76" s="169">
        <f t="shared" si="1446"/>
        <v>0</v>
      </c>
      <c r="ID76" s="169">
        <f t="shared" si="1446"/>
        <v>0</v>
      </c>
      <c r="IE76" s="169">
        <f t="shared" si="1446"/>
        <v>0</v>
      </c>
      <c r="IF76" s="169">
        <f t="shared" si="1446"/>
        <v>0</v>
      </c>
      <c r="IG76" s="169">
        <f t="shared" si="1446"/>
        <v>0</v>
      </c>
      <c r="IH76" s="169">
        <f t="shared" si="1446"/>
        <v>0</v>
      </c>
      <c r="II76" s="169">
        <f t="shared" si="1446"/>
        <v>0</v>
      </c>
      <c r="IJ76" s="169">
        <f t="shared" si="1446"/>
        <v>0</v>
      </c>
      <c r="IK76" s="169">
        <f t="shared" si="1446"/>
        <v>0</v>
      </c>
      <c r="IL76" s="169">
        <f t="shared" si="1446"/>
        <v>0</v>
      </c>
      <c r="IM76" s="169">
        <f t="shared" si="1446"/>
        <v>0</v>
      </c>
      <c r="IN76" s="169">
        <f t="shared" si="1446"/>
        <v>0</v>
      </c>
      <c r="IO76" s="169">
        <f t="shared" si="1446"/>
        <v>0</v>
      </c>
      <c r="IP76" s="169">
        <f t="shared" si="1446"/>
        <v>0</v>
      </c>
      <c r="IQ76" s="169">
        <f t="shared" si="1446"/>
        <v>0</v>
      </c>
      <c r="IR76" s="169">
        <f t="shared" si="1446"/>
        <v>0</v>
      </c>
      <c r="IS76" s="169">
        <f t="shared" si="1446"/>
        <v>0</v>
      </c>
      <c r="IT76" s="169">
        <f t="shared" si="1446"/>
        <v>0</v>
      </c>
      <c r="IU76" s="169">
        <f t="shared" si="1446"/>
        <v>0</v>
      </c>
      <c r="IV76" s="169">
        <f t="shared" si="1446"/>
        <v>0</v>
      </c>
      <c r="IW76" s="169">
        <f t="shared" si="1446"/>
        <v>0</v>
      </c>
      <c r="IX76" s="169">
        <f t="shared" si="1446"/>
        <v>0</v>
      </c>
      <c r="IY76" s="169">
        <f t="shared" si="1446"/>
        <v>0</v>
      </c>
      <c r="IZ76" s="169">
        <f t="shared" si="1446"/>
        <v>0</v>
      </c>
      <c r="JA76" s="169">
        <f t="shared" si="1446"/>
        <v>0</v>
      </c>
      <c r="JB76" s="169">
        <f t="shared" si="1446"/>
        <v>0</v>
      </c>
      <c r="JC76" s="169">
        <f t="shared" si="1446"/>
        <v>0</v>
      </c>
      <c r="JD76" s="169">
        <f t="shared" si="1446"/>
        <v>0</v>
      </c>
      <c r="JE76" s="169">
        <f t="shared" si="1446"/>
        <v>0</v>
      </c>
      <c r="JF76" s="256">
        <f t="shared" si="1446"/>
        <v>0</v>
      </c>
      <c r="JG76" s="255"/>
      <c r="JH76" s="171">
        <f t="shared" ref="JH76:KL76" si="1447">IB76-GU76</f>
        <v>0</v>
      </c>
      <c r="JI76" s="171">
        <f t="shared" si="1447"/>
        <v>0</v>
      </c>
      <c r="JJ76" s="171">
        <f t="shared" si="1447"/>
        <v>0</v>
      </c>
      <c r="JK76" s="171">
        <f t="shared" si="1447"/>
        <v>0</v>
      </c>
      <c r="JL76" s="171">
        <f t="shared" si="1447"/>
        <v>0</v>
      </c>
      <c r="JM76" s="171">
        <f t="shared" si="1447"/>
        <v>0</v>
      </c>
      <c r="JN76" s="171">
        <f t="shared" si="1447"/>
        <v>0</v>
      </c>
      <c r="JO76" s="171">
        <f t="shared" si="1447"/>
        <v>0</v>
      </c>
      <c r="JP76" s="171">
        <f t="shared" si="1447"/>
        <v>0</v>
      </c>
      <c r="JQ76" s="171">
        <f t="shared" si="1447"/>
        <v>0</v>
      </c>
      <c r="JR76" s="171">
        <f t="shared" si="1447"/>
        <v>0</v>
      </c>
      <c r="JS76" s="171">
        <f t="shared" si="1447"/>
        <v>0</v>
      </c>
      <c r="JT76" s="171">
        <f t="shared" si="1447"/>
        <v>0</v>
      </c>
      <c r="JU76" s="171">
        <f t="shared" si="1447"/>
        <v>0</v>
      </c>
      <c r="JV76" s="171">
        <f t="shared" si="1447"/>
        <v>0</v>
      </c>
      <c r="JW76" s="171">
        <f t="shared" si="1447"/>
        <v>0</v>
      </c>
      <c r="JX76" s="171">
        <f t="shared" si="1447"/>
        <v>0</v>
      </c>
      <c r="JY76" s="171">
        <f t="shared" si="1447"/>
        <v>0</v>
      </c>
      <c r="JZ76" s="171">
        <f t="shared" si="1447"/>
        <v>0</v>
      </c>
      <c r="KA76" s="171">
        <f t="shared" si="1447"/>
        <v>0</v>
      </c>
      <c r="KB76" s="171">
        <f t="shared" si="1447"/>
        <v>0</v>
      </c>
      <c r="KC76" s="171">
        <f t="shared" si="1447"/>
        <v>0</v>
      </c>
      <c r="KD76" s="171">
        <f t="shared" si="1447"/>
        <v>0</v>
      </c>
      <c r="KE76" s="171">
        <f t="shared" si="1447"/>
        <v>0</v>
      </c>
      <c r="KF76" s="171">
        <f t="shared" si="1447"/>
        <v>0</v>
      </c>
      <c r="KG76" s="171">
        <f t="shared" si="1447"/>
        <v>0</v>
      </c>
      <c r="KH76" s="171">
        <f t="shared" si="1447"/>
        <v>0</v>
      </c>
      <c r="KI76" s="171">
        <f t="shared" si="1447"/>
        <v>0</v>
      </c>
      <c r="KJ76" s="171">
        <f t="shared" si="1447"/>
        <v>0</v>
      </c>
      <c r="KK76" s="171">
        <f t="shared" si="1447"/>
        <v>0</v>
      </c>
      <c r="KL76" s="171">
        <f t="shared" si="1447"/>
        <v>0</v>
      </c>
      <c r="KM76" s="259">
        <f t="shared" si="1441"/>
        <v>0</v>
      </c>
      <c r="KN76" s="113">
        <f t="shared" si="1442"/>
        <v>0</v>
      </c>
      <c r="KO76" s="114">
        <f t="shared" si="1443"/>
        <v>0</v>
      </c>
    </row>
    <row r="77" customFormat="1" spans="1:301">
      <c r="A77" s="232" t="s">
        <v>316</v>
      </c>
      <c r="B77" s="132">
        <v>60669</v>
      </c>
      <c r="C77" s="132" t="s">
        <v>57</v>
      </c>
      <c r="D77" s="224">
        <v>3890.45</v>
      </c>
      <c r="E77" s="132" t="s">
        <v>58</v>
      </c>
      <c r="F77" s="133"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141">
        <f t="shared" si="1401"/>
        <v>0</v>
      </c>
      <c r="AM77" s="142">
        <f t="shared" si="1402"/>
        <v>0</v>
      </c>
      <c r="AN77" s="200"/>
      <c r="AO77" s="203">
        <f t="shared" si="518"/>
        <v>0</v>
      </c>
      <c r="AP77" s="240">
        <f t="shared" si="519"/>
        <v>0</v>
      </c>
      <c r="AQ77" s="240">
        <f t="shared" si="520"/>
        <v>0</v>
      </c>
      <c r="AR77" s="240">
        <f t="shared" si="521"/>
        <v>0</v>
      </c>
      <c r="AS77" s="240">
        <f t="shared" si="522"/>
        <v>0</v>
      </c>
      <c r="AT77" s="240">
        <f t="shared" si="523"/>
        <v>0</v>
      </c>
      <c r="AU77" s="240">
        <f t="shared" si="524"/>
        <v>0</v>
      </c>
      <c r="AV77" s="240">
        <f t="shared" si="525"/>
        <v>0</v>
      </c>
      <c r="AW77" s="240">
        <f t="shared" si="526"/>
        <v>0</v>
      </c>
      <c r="AX77" s="240">
        <f t="shared" si="527"/>
        <v>0</v>
      </c>
      <c r="AY77" s="240">
        <f t="shared" si="528"/>
        <v>0</v>
      </c>
      <c r="AZ77" s="240">
        <f t="shared" si="529"/>
        <v>0</v>
      </c>
      <c r="BA77" s="240">
        <f t="shared" si="530"/>
        <v>0</v>
      </c>
      <c r="BB77" s="240">
        <f t="shared" si="531"/>
        <v>0</v>
      </c>
      <c r="BC77" s="240">
        <f t="shared" si="532"/>
        <v>0</v>
      </c>
      <c r="BD77" s="240">
        <f t="shared" si="533"/>
        <v>0</v>
      </c>
      <c r="BE77" s="240">
        <f t="shared" si="534"/>
        <v>0</v>
      </c>
      <c r="BF77" s="241">
        <f t="shared" si="535"/>
        <v>0</v>
      </c>
      <c r="BG77" s="240">
        <f t="shared" si="536"/>
        <v>0</v>
      </c>
      <c r="BH77" s="240">
        <f t="shared" si="537"/>
        <v>0</v>
      </c>
      <c r="BI77" s="240">
        <f t="shared" si="538"/>
        <v>0</v>
      </c>
      <c r="BJ77" s="240">
        <f t="shared" si="539"/>
        <v>0</v>
      </c>
      <c r="BK77" s="240">
        <f t="shared" si="540"/>
        <v>0</v>
      </c>
      <c r="BL77" s="240">
        <f t="shared" si="541"/>
        <v>0</v>
      </c>
      <c r="BM77" s="240">
        <f t="shared" si="542"/>
        <v>0</v>
      </c>
      <c r="BN77" s="240">
        <f t="shared" si="543"/>
        <v>0</v>
      </c>
      <c r="BO77" s="240">
        <f t="shared" si="544"/>
        <v>0</v>
      </c>
      <c r="BP77" s="240">
        <f t="shared" si="545"/>
        <v>0</v>
      </c>
      <c r="BQ77" s="240">
        <f t="shared" si="546"/>
        <v>0</v>
      </c>
      <c r="BR77" s="240">
        <f t="shared" si="547"/>
        <v>0</v>
      </c>
      <c r="BS77" s="240">
        <f t="shared" si="548"/>
        <v>0</v>
      </c>
      <c r="BT77" s="202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/>
      <c r="CS77" s="150"/>
      <c r="CT77" s="150"/>
      <c r="CU77" s="150"/>
      <c r="CV77" s="150"/>
      <c r="CW77" s="150"/>
      <c r="CX77" s="150"/>
      <c r="CY77" s="150"/>
      <c r="CZ77" s="155">
        <f t="shared" si="1404"/>
        <v>0</v>
      </c>
      <c r="DA77" s="202"/>
      <c r="DB77" s="156">
        <f t="shared" si="1405"/>
        <v>0</v>
      </c>
      <c r="DC77" s="156">
        <f t="shared" si="1343"/>
        <v>0</v>
      </c>
      <c r="DD77" s="156">
        <f t="shared" si="1344"/>
        <v>0</v>
      </c>
      <c r="DE77" s="156">
        <f t="shared" si="1345"/>
        <v>0</v>
      </c>
      <c r="DF77" s="156">
        <f t="shared" si="1346"/>
        <v>0</v>
      </c>
      <c r="DG77" s="156">
        <f t="shared" si="1347"/>
        <v>0</v>
      </c>
      <c r="DH77" s="156">
        <f t="shared" si="1348"/>
        <v>0</v>
      </c>
      <c r="DI77" s="156">
        <f t="shared" si="1349"/>
        <v>0</v>
      </c>
      <c r="DJ77" s="156">
        <f t="shared" si="1350"/>
        <v>0</v>
      </c>
      <c r="DK77" s="156">
        <f t="shared" si="1351"/>
        <v>0</v>
      </c>
      <c r="DL77" s="156">
        <f t="shared" si="1352"/>
        <v>0</v>
      </c>
      <c r="DM77" s="156">
        <f t="shared" si="1353"/>
        <v>0</v>
      </c>
      <c r="DN77" s="156">
        <f t="shared" si="1354"/>
        <v>0</v>
      </c>
      <c r="DO77" s="156">
        <f t="shared" si="1355"/>
        <v>0</v>
      </c>
      <c r="DP77" s="156">
        <f t="shared" si="1356"/>
        <v>0</v>
      </c>
      <c r="DQ77" s="156">
        <f t="shared" si="1357"/>
        <v>0</v>
      </c>
      <c r="DR77" s="156">
        <f t="shared" si="1358"/>
        <v>0</v>
      </c>
      <c r="DS77" s="156">
        <f t="shared" si="1359"/>
        <v>0</v>
      </c>
      <c r="DT77" s="156">
        <f t="shared" si="1360"/>
        <v>0</v>
      </c>
      <c r="DU77" s="156">
        <f t="shared" si="1361"/>
        <v>0</v>
      </c>
      <c r="DV77" s="156">
        <f t="shared" si="1362"/>
        <v>0</v>
      </c>
      <c r="DW77" s="156">
        <f t="shared" si="1363"/>
        <v>0</v>
      </c>
      <c r="DX77" s="156">
        <f t="shared" si="1364"/>
        <v>0</v>
      </c>
      <c r="DY77" s="156">
        <f t="shared" si="1365"/>
        <v>0</v>
      </c>
      <c r="DZ77" s="156">
        <f t="shared" si="1366"/>
        <v>0</v>
      </c>
      <c r="EA77" s="156">
        <f t="shared" si="1367"/>
        <v>0</v>
      </c>
      <c r="EB77" s="156">
        <f t="shared" si="1368"/>
        <v>0</v>
      </c>
      <c r="EC77" s="156">
        <f t="shared" si="1369"/>
        <v>0</v>
      </c>
      <c r="ED77" s="156">
        <f t="shared" si="1370"/>
        <v>0</v>
      </c>
      <c r="EE77" s="156">
        <f t="shared" si="1371"/>
        <v>0</v>
      </c>
      <c r="EF77" s="156">
        <f t="shared" si="1372"/>
        <v>0</v>
      </c>
      <c r="EG77" s="248">
        <f t="shared" si="1445"/>
        <v>0</v>
      </c>
      <c r="EH77" s="249"/>
      <c r="EI77" s="250"/>
      <c r="EJ77" s="163" t="s">
        <v>59</v>
      </c>
      <c r="EK77" s="250"/>
      <c r="EL77" s="163" t="s">
        <v>59</v>
      </c>
      <c r="EM77" s="250"/>
      <c r="EN77" s="163" t="s">
        <v>59</v>
      </c>
      <c r="EO77" s="250"/>
      <c r="EP77" s="163" t="s">
        <v>59</v>
      </c>
      <c r="EQ77" s="250"/>
      <c r="ER77" s="163" t="s">
        <v>59</v>
      </c>
      <c r="ES77" s="250"/>
      <c r="ET77" s="163" t="s">
        <v>59</v>
      </c>
      <c r="EU77" s="250"/>
      <c r="EV77" s="163" t="s">
        <v>59</v>
      </c>
      <c r="EW77" s="250"/>
      <c r="EX77" s="163" t="s">
        <v>59</v>
      </c>
      <c r="EY77" s="250"/>
      <c r="EZ77" s="163" t="s">
        <v>59</v>
      </c>
      <c r="FA77" s="250"/>
      <c r="FB77" s="163" t="s">
        <v>59</v>
      </c>
      <c r="FC77" s="250"/>
      <c r="FD77" s="163" t="s">
        <v>59</v>
      </c>
      <c r="FE77" s="250"/>
      <c r="FF77" s="163" t="s">
        <v>59</v>
      </c>
      <c r="FG77" s="250"/>
      <c r="FH77" s="163" t="s">
        <v>59</v>
      </c>
      <c r="FI77" s="250"/>
      <c r="FJ77" s="121" t="s">
        <v>59</v>
      </c>
      <c r="FK77" s="162"/>
      <c r="FL77" s="163" t="s">
        <v>59</v>
      </c>
      <c r="FM77" s="162"/>
      <c r="FN77" s="163" t="s">
        <v>59</v>
      </c>
      <c r="FO77" s="162"/>
      <c r="FP77" s="163" t="s">
        <v>59</v>
      </c>
      <c r="FQ77" s="162"/>
      <c r="FR77" s="163" t="s">
        <v>59</v>
      </c>
      <c r="FS77" s="162"/>
      <c r="FT77" s="163" t="s">
        <v>59</v>
      </c>
      <c r="FU77" s="162"/>
      <c r="FV77" s="163" t="s">
        <v>59</v>
      </c>
      <c r="FW77" s="162"/>
      <c r="FX77" s="163" t="s">
        <v>59</v>
      </c>
      <c r="FY77" s="162"/>
      <c r="FZ77" s="163" t="s">
        <v>59</v>
      </c>
      <c r="GA77" s="162"/>
      <c r="GB77" s="163" t="s">
        <v>59</v>
      </c>
      <c r="GC77" s="162"/>
      <c r="GD77" s="163" t="s">
        <v>59</v>
      </c>
      <c r="GE77" s="162"/>
      <c r="GF77" s="163" t="s">
        <v>59</v>
      </c>
      <c r="GG77" s="218"/>
      <c r="GH77" s="163" t="s">
        <v>59</v>
      </c>
      <c r="GI77" s="218"/>
      <c r="GJ77" s="163" t="s">
        <v>59</v>
      </c>
      <c r="GK77" s="162"/>
      <c r="GL77" s="163" t="s">
        <v>59</v>
      </c>
      <c r="GM77" s="162"/>
      <c r="GN77" s="163" t="s">
        <v>59</v>
      </c>
      <c r="GO77" s="250"/>
      <c r="GP77" s="163"/>
      <c r="GQ77" s="250"/>
      <c r="GR77" s="163"/>
      <c r="GS77" s="165">
        <f t="shared" si="1336"/>
        <v>0</v>
      </c>
      <c r="GT77" s="202"/>
      <c r="GU77" s="166">
        <f t="shared" si="1373"/>
        <v>0</v>
      </c>
      <c r="GV77" s="166">
        <f t="shared" si="1374"/>
        <v>0</v>
      </c>
      <c r="GW77" s="166">
        <f t="shared" si="1375"/>
        <v>0</v>
      </c>
      <c r="GX77" s="166">
        <f t="shared" si="1406"/>
        <v>0</v>
      </c>
      <c r="GY77" s="166">
        <f t="shared" si="1407"/>
        <v>0</v>
      </c>
      <c r="GZ77" s="166">
        <f t="shared" si="1408"/>
        <v>0</v>
      </c>
      <c r="HA77" s="166">
        <f t="shared" si="1376"/>
        <v>0</v>
      </c>
      <c r="HB77" s="166">
        <f t="shared" si="1377"/>
        <v>0</v>
      </c>
      <c r="HC77" s="166">
        <f t="shared" si="1378"/>
        <v>0</v>
      </c>
      <c r="HD77" s="166">
        <f t="shared" si="1379"/>
        <v>0</v>
      </c>
      <c r="HE77" s="166">
        <f t="shared" si="1380"/>
        <v>0</v>
      </c>
      <c r="HF77" s="166">
        <f t="shared" si="1381"/>
        <v>0</v>
      </c>
      <c r="HG77" s="166">
        <f t="shared" si="1382"/>
        <v>0</v>
      </c>
      <c r="HH77" s="166">
        <f t="shared" si="1383"/>
        <v>0</v>
      </c>
      <c r="HI77" s="166">
        <f t="shared" si="1384"/>
        <v>0</v>
      </c>
      <c r="HJ77" s="166">
        <f t="shared" si="1385"/>
        <v>0</v>
      </c>
      <c r="HK77" s="166">
        <f t="shared" si="1386"/>
        <v>0</v>
      </c>
      <c r="HL77" s="166">
        <f t="shared" si="1387"/>
        <v>0</v>
      </c>
      <c r="HM77" s="166">
        <f t="shared" si="1388"/>
        <v>0</v>
      </c>
      <c r="HN77" s="166">
        <f t="shared" si="1389"/>
        <v>0</v>
      </c>
      <c r="HO77" s="166">
        <f t="shared" si="1390"/>
        <v>0</v>
      </c>
      <c r="HP77" s="166">
        <f t="shared" si="1391"/>
        <v>0</v>
      </c>
      <c r="HQ77" s="166">
        <f t="shared" si="1392"/>
        <v>0</v>
      </c>
      <c r="HR77" s="166">
        <f t="shared" si="1393"/>
        <v>0</v>
      </c>
      <c r="HS77" s="166">
        <f t="shared" si="1394"/>
        <v>0</v>
      </c>
      <c r="HT77" s="166">
        <f t="shared" si="1395"/>
        <v>0</v>
      </c>
      <c r="HU77" s="166">
        <f t="shared" si="1396"/>
        <v>0</v>
      </c>
      <c r="HV77" s="166">
        <f t="shared" si="1397"/>
        <v>0</v>
      </c>
      <c r="HW77" s="166">
        <f t="shared" si="1398"/>
        <v>0</v>
      </c>
      <c r="HX77" s="166">
        <f t="shared" si="1399"/>
        <v>0</v>
      </c>
      <c r="HY77" s="166">
        <f t="shared" si="1400"/>
        <v>0</v>
      </c>
      <c r="HZ77" s="252">
        <f t="shared" si="1341"/>
        <v>0</v>
      </c>
      <c r="IA77" s="148"/>
      <c r="IB77" s="169">
        <f t="shared" si="1409"/>
        <v>0</v>
      </c>
      <c r="IC77" s="169">
        <f t="shared" si="1409"/>
        <v>0</v>
      </c>
      <c r="ID77" s="169">
        <f t="shared" si="1409"/>
        <v>0</v>
      </c>
      <c r="IE77" s="169">
        <f t="shared" si="1409"/>
        <v>0</v>
      </c>
      <c r="IF77" s="169">
        <f t="shared" si="1409"/>
        <v>0</v>
      </c>
      <c r="IG77" s="169">
        <f t="shared" si="1409"/>
        <v>0</v>
      </c>
      <c r="IH77" s="169">
        <f t="shared" si="1409"/>
        <v>0</v>
      </c>
      <c r="II77" s="169">
        <f t="shared" si="1409"/>
        <v>0</v>
      </c>
      <c r="IJ77" s="169">
        <f t="shared" si="1409"/>
        <v>0</v>
      </c>
      <c r="IK77" s="169">
        <f t="shared" si="1409"/>
        <v>0</v>
      </c>
      <c r="IL77" s="169">
        <f t="shared" si="625"/>
        <v>0</v>
      </c>
      <c r="IM77" s="169">
        <f t="shared" si="626"/>
        <v>0</v>
      </c>
      <c r="IN77" s="169">
        <f t="shared" si="627"/>
        <v>0</v>
      </c>
      <c r="IO77" s="169">
        <f t="shared" si="628"/>
        <v>0</v>
      </c>
      <c r="IP77" s="169">
        <f t="shared" si="629"/>
        <v>0</v>
      </c>
      <c r="IQ77" s="169">
        <f t="shared" si="630"/>
        <v>0</v>
      </c>
      <c r="IR77" s="169">
        <f t="shared" si="631"/>
        <v>0</v>
      </c>
      <c r="IS77" s="169">
        <f t="shared" si="632"/>
        <v>0</v>
      </c>
      <c r="IT77" s="169">
        <f t="shared" si="633"/>
        <v>0</v>
      </c>
      <c r="IU77" s="169">
        <f t="shared" si="634"/>
        <v>0</v>
      </c>
      <c r="IV77" s="169">
        <f t="shared" si="635"/>
        <v>0</v>
      </c>
      <c r="IW77" s="169">
        <f t="shared" si="636"/>
        <v>0</v>
      </c>
      <c r="IX77" s="169">
        <f t="shared" si="637"/>
        <v>0</v>
      </c>
      <c r="IY77" s="169">
        <f t="shared" si="638"/>
        <v>0</v>
      </c>
      <c r="IZ77" s="169">
        <f t="shared" si="639"/>
        <v>0</v>
      </c>
      <c r="JA77" s="169">
        <f t="shared" si="640"/>
        <v>0</v>
      </c>
      <c r="JB77" s="169">
        <f t="shared" si="641"/>
        <v>0</v>
      </c>
      <c r="JC77" s="169">
        <f t="shared" si="642"/>
        <v>0</v>
      </c>
      <c r="JD77" s="169">
        <f t="shared" si="643"/>
        <v>0</v>
      </c>
      <c r="JE77" s="169">
        <f t="shared" si="644"/>
        <v>0</v>
      </c>
      <c r="JF77" s="256">
        <f t="shared" si="645"/>
        <v>0</v>
      </c>
      <c r="JG77" s="255"/>
      <c r="JH77" s="171">
        <f t="shared" si="1410"/>
        <v>0</v>
      </c>
      <c r="JI77" s="171">
        <f t="shared" si="1411"/>
        <v>0</v>
      </c>
      <c r="JJ77" s="171">
        <f t="shared" si="1412"/>
        <v>0</v>
      </c>
      <c r="JK77" s="171">
        <f t="shared" si="1413"/>
        <v>0</v>
      </c>
      <c r="JL77" s="171">
        <f t="shared" si="1414"/>
        <v>0</v>
      </c>
      <c r="JM77" s="171">
        <f t="shared" si="1415"/>
        <v>0</v>
      </c>
      <c r="JN77" s="171">
        <f t="shared" si="1416"/>
        <v>0</v>
      </c>
      <c r="JO77" s="171">
        <f t="shared" si="1417"/>
        <v>0</v>
      </c>
      <c r="JP77" s="171">
        <f t="shared" si="1418"/>
        <v>0</v>
      </c>
      <c r="JQ77" s="171">
        <f t="shared" si="1419"/>
        <v>0</v>
      </c>
      <c r="JR77" s="171">
        <f t="shared" si="1420"/>
        <v>0</v>
      </c>
      <c r="JS77" s="171">
        <f t="shared" si="1421"/>
        <v>0</v>
      </c>
      <c r="JT77" s="171">
        <f t="shared" si="1422"/>
        <v>0</v>
      </c>
      <c r="JU77" s="171">
        <f t="shared" si="1423"/>
        <v>0</v>
      </c>
      <c r="JV77" s="171">
        <f t="shared" si="1424"/>
        <v>0</v>
      </c>
      <c r="JW77" s="171">
        <f t="shared" si="1425"/>
        <v>0</v>
      </c>
      <c r="JX77" s="171">
        <f t="shared" si="1426"/>
        <v>0</v>
      </c>
      <c r="JY77" s="171">
        <f t="shared" si="1427"/>
        <v>0</v>
      </c>
      <c r="JZ77" s="171">
        <f t="shared" si="1428"/>
        <v>0</v>
      </c>
      <c r="KA77" s="171">
        <f t="shared" si="1429"/>
        <v>0</v>
      </c>
      <c r="KB77" s="171">
        <f t="shared" si="1430"/>
        <v>0</v>
      </c>
      <c r="KC77" s="171">
        <f t="shared" si="1431"/>
        <v>0</v>
      </c>
      <c r="KD77" s="171">
        <f t="shared" si="1432"/>
        <v>0</v>
      </c>
      <c r="KE77" s="171">
        <f t="shared" si="1433"/>
        <v>0</v>
      </c>
      <c r="KF77" s="171">
        <f t="shared" si="1434"/>
        <v>0</v>
      </c>
      <c r="KG77" s="171">
        <f t="shared" si="1435"/>
        <v>0</v>
      </c>
      <c r="KH77" s="171">
        <f t="shared" si="1436"/>
        <v>0</v>
      </c>
      <c r="KI77" s="171">
        <f t="shared" si="1437"/>
        <v>0</v>
      </c>
      <c r="KJ77" s="171">
        <f t="shared" si="1438"/>
        <v>0</v>
      </c>
      <c r="KK77" s="171">
        <f t="shared" si="1439"/>
        <v>0</v>
      </c>
      <c r="KL77" s="171">
        <f t="shared" si="1440"/>
        <v>0</v>
      </c>
      <c r="KM77" s="259">
        <f t="shared" si="1441"/>
        <v>0</v>
      </c>
      <c r="KN77" s="113">
        <f t="shared" si="1442"/>
        <v>0</v>
      </c>
      <c r="KO77" s="114">
        <f t="shared" si="1443"/>
        <v>0</v>
      </c>
    </row>
    <row r="78" customFormat="1" spans="1:301">
      <c r="A78" s="232" t="s">
        <v>317</v>
      </c>
      <c r="B78" s="132" t="s">
        <v>318</v>
      </c>
      <c r="C78" s="132" t="s">
        <v>57</v>
      </c>
      <c r="D78" s="224">
        <v>1392.25604299026</v>
      </c>
      <c r="E78" s="132" t="s">
        <v>58</v>
      </c>
      <c r="F78" s="133"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141">
        <f t="shared" si="1401"/>
        <v>0</v>
      </c>
      <c r="AM78" s="142">
        <f t="shared" si="1402"/>
        <v>0</v>
      </c>
      <c r="AN78" s="200"/>
      <c r="AO78" s="203">
        <f t="shared" si="518"/>
        <v>0</v>
      </c>
      <c r="AP78" s="240">
        <f t="shared" si="519"/>
        <v>0</v>
      </c>
      <c r="AQ78" s="240">
        <f t="shared" si="520"/>
        <v>0</v>
      </c>
      <c r="AR78" s="240">
        <f t="shared" si="521"/>
        <v>0</v>
      </c>
      <c r="AS78" s="240">
        <f t="shared" si="522"/>
        <v>0</v>
      </c>
      <c r="AT78" s="240">
        <f t="shared" si="523"/>
        <v>0</v>
      </c>
      <c r="AU78" s="240">
        <f t="shared" si="524"/>
        <v>0</v>
      </c>
      <c r="AV78" s="240">
        <f t="shared" si="525"/>
        <v>0</v>
      </c>
      <c r="AW78" s="240">
        <f t="shared" si="526"/>
        <v>0</v>
      </c>
      <c r="AX78" s="240">
        <f t="shared" si="527"/>
        <v>0</v>
      </c>
      <c r="AY78" s="240">
        <f t="shared" si="528"/>
        <v>0</v>
      </c>
      <c r="AZ78" s="240">
        <f t="shared" si="529"/>
        <v>0</v>
      </c>
      <c r="BA78" s="240">
        <f t="shared" si="530"/>
        <v>0</v>
      </c>
      <c r="BB78" s="240">
        <f t="shared" si="531"/>
        <v>0</v>
      </c>
      <c r="BC78" s="240">
        <f t="shared" si="532"/>
        <v>0</v>
      </c>
      <c r="BD78" s="240">
        <f t="shared" si="533"/>
        <v>0</v>
      </c>
      <c r="BE78" s="240">
        <f t="shared" si="534"/>
        <v>0</v>
      </c>
      <c r="BF78" s="241">
        <f t="shared" si="535"/>
        <v>0</v>
      </c>
      <c r="BG78" s="240">
        <f t="shared" si="536"/>
        <v>0</v>
      </c>
      <c r="BH78" s="240">
        <f t="shared" si="537"/>
        <v>0</v>
      </c>
      <c r="BI78" s="240">
        <f t="shared" si="538"/>
        <v>0</v>
      </c>
      <c r="BJ78" s="240">
        <f t="shared" si="539"/>
        <v>0</v>
      </c>
      <c r="BK78" s="240">
        <f t="shared" si="540"/>
        <v>0</v>
      </c>
      <c r="BL78" s="240">
        <f t="shared" si="541"/>
        <v>0</v>
      </c>
      <c r="BM78" s="240">
        <f t="shared" si="542"/>
        <v>0</v>
      </c>
      <c r="BN78" s="240">
        <f t="shared" si="543"/>
        <v>0</v>
      </c>
      <c r="BO78" s="240">
        <f t="shared" si="544"/>
        <v>0</v>
      </c>
      <c r="BP78" s="240">
        <f t="shared" si="545"/>
        <v>0</v>
      </c>
      <c r="BQ78" s="240">
        <f t="shared" si="546"/>
        <v>0</v>
      </c>
      <c r="BR78" s="240">
        <f t="shared" si="547"/>
        <v>0</v>
      </c>
      <c r="BS78" s="240">
        <f t="shared" si="548"/>
        <v>0</v>
      </c>
      <c r="BT78" s="202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  <c r="CJ78" s="150"/>
      <c r="CK78" s="150"/>
      <c r="CL78" s="150"/>
      <c r="CM78" s="150"/>
      <c r="CN78" s="150"/>
      <c r="CO78" s="150"/>
      <c r="CP78" s="150"/>
      <c r="CQ78" s="150"/>
      <c r="CR78" s="150"/>
      <c r="CS78" s="150"/>
      <c r="CT78" s="150"/>
      <c r="CU78" s="150"/>
      <c r="CV78" s="150"/>
      <c r="CW78" s="150"/>
      <c r="CX78" s="150"/>
      <c r="CY78" s="150"/>
      <c r="CZ78" s="155">
        <f t="shared" si="1404"/>
        <v>0</v>
      </c>
      <c r="DA78" s="202"/>
      <c r="DB78" s="156">
        <f t="shared" si="1405"/>
        <v>0</v>
      </c>
      <c r="DC78" s="156">
        <f t="shared" si="1343"/>
        <v>0</v>
      </c>
      <c r="DD78" s="156">
        <f t="shared" si="1344"/>
        <v>0</v>
      </c>
      <c r="DE78" s="156">
        <f t="shared" si="1345"/>
        <v>0</v>
      </c>
      <c r="DF78" s="156">
        <f t="shared" si="1346"/>
        <v>0</v>
      </c>
      <c r="DG78" s="156">
        <f t="shared" si="1347"/>
        <v>0</v>
      </c>
      <c r="DH78" s="156">
        <f t="shared" si="1348"/>
        <v>0</v>
      </c>
      <c r="DI78" s="156">
        <f t="shared" si="1349"/>
        <v>0</v>
      </c>
      <c r="DJ78" s="156">
        <f t="shared" si="1350"/>
        <v>0</v>
      </c>
      <c r="DK78" s="156">
        <f t="shared" si="1351"/>
        <v>0</v>
      </c>
      <c r="DL78" s="156">
        <f t="shared" si="1352"/>
        <v>0</v>
      </c>
      <c r="DM78" s="156">
        <f t="shared" si="1353"/>
        <v>0</v>
      </c>
      <c r="DN78" s="156">
        <f t="shared" si="1354"/>
        <v>0</v>
      </c>
      <c r="DO78" s="156">
        <f t="shared" si="1355"/>
        <v>0</v>
      </c>
      <c r="DP78" s="156">
        <f t="shared" si="1356"/>
        <v>0</v>
      </c>
      <c r="DQ78" s="156">
        <f t="shared" si="1357"/>
        <v>0</v>
      </c>
      <c r="DR78" s="156">
        <f t="shared" si="1358"/>
        <v>0</v>
      </c>
      <c r="DS78" s="156">
        <f t="shared" si="1359"/>
        <v>0</v>
      </c>
      <c r="DT78" s="156">
        <f t="shared" si="1360"/>
        <v>0</v>
      </c>
      <c r="DU78" s="156">
        <f t="shared" si="1361"/>
        <v>0</v>
      </c>
      <c r="DV78" s="156">
        <f t="shared" si="1362"/>
        <v>0</v>
      </c>
      <c r="DW78" s="156">
        <f t="shared" si="1363"/>
        <v>0</v>
      </c>
      <c r="DX78" s="156">
        <f t="shared" si="1364"/>
        <v>0</v>
      </c>
      <c r="DY78" s="156">
        <f t="shared" si="1365"/>
        <v>0</v>
      </c>
      <c r="DZ78" s="156">
        <f t="shared" si="1366"/>
        <v>0</v>
      </c>
      <c r="EA78" s="156">
        <f t="shared" si="1367"/>
        <v>0</v>
      </c>
      <c r="EB78" s="156">
        <f t="shared" si="1368"/>
        <v>0</v>
      </c>
      <c r="EC78" s="156">
        <f t="shared" si="1369"/>
        <v>0</v>
      </c>
      <c r="ED78" s="156">
        <f t="shared" si="1370"/>
        <v>0</v>
      </c>
      <c r="EE78" s="156">
        <f t="shared" si="1371"/>
        <v>0</v>
      </c>
      <c r="EF78" s="156">
        <f t="shared" si="1372"/>
        <v>0</v>
      </c>
      <c r="EG78" s="248">
        <f t="shared" si="1445"/>
        <v>0</v>
      </c>
      <c r="EH78" s="249"/>
      <c r="EI78" s="250"/>
      <c r="EJ78" s="163" t="s">
        <v>59</v>
      </c>
      <c r="EK78" s="250"/>
      <c r="EL78" s="163" t="s">
        <v>59</v>
      </c>
      <c r="EM78" s="250"/>
      <c r="EN78" s="163" t="s">
        <v>59</v>
      </c>
      <c r="EO78" s="250"/>
      <c r="EP78" s="163" t="s">
        <v>59</v>
      </c>
      <c r="EQ78" s="250"/>
      <c r="ER78" s="163" t="s">
        <v>59</v>
      </c>
      <c r="ES78" s="250"/>
      <c r="ET78" s="163" t="s">
        <v>59</v>
      </c>
      <c r="EU78" s="250"/>
      <c r="EV78" s="163" t="s">
        <v>59</v>
      </c>
      <c r="EW78" s="250"/>
      <c r="EX78" s="163" t="s">
        <v>59</v>
      </c>
      <c r="EY78" s="250"/>
      <c r="EZ78" s="163" t="s">
        <v>59</v>
      </c>
      <c r="FA78" s="250"/>
      <c r="FB78" s="163" t="s">
        <v>59</v>
      </c>
      <c r="FC78" s="250"/>
      <c r="FD78" s="163" t="s">
        <v>59</v>
      </c>
      <c r="FE78" s="250"/>
      <c r="FF78" s="163" t="s">
        <v>59</v>
      </c>
      <c r="FG78" s="250"/>
      <c r="FH78" s="163" t="s">
        <v>59</v>
      </c>
      <c r="FI78" s="250"/>
      <c r="FJ78" s="121" t="s">
        <v>59</v>
      </c>
      <c r="FK78" s="162"/>
      <c r="FL78" s="163" t="s">
        <v>59</v>
      </c>
      <c r="FM78" s="162"/>
      <c r="FN78" s="163" t="s">
        <v>59</v>
      </c>
      <c r="FO78" s="162"/>
      <c r="FP78" s="163" t="s">
        <v>59</v>
      </c>
      <c r="FQ78" s="162"/>
      <c r="FR78" s="163" t="s">
        <v>59</v>
      </c>
      <c r="FS78" s="162"/>
      <c r="FT78" s="163" t="s">
        <v>59</v>
      </c>
      <c r="FU78" s="162"/>
      <c r="FV78" s="163" t="s">
        <v>59</v>
      </c>
      <c r="FW78" s="162"/>
      <c r="FX78" s="163" t="s">
        <v>59</v>
      </c>
      <c r="FY78" s="162"/>
      <c r="FZ78" s="163" t="s">
        <v>59</v>
      </c>
      <c r="GA78" s="162"/>
      <c r="GB78" s="163" t="s">
        <v>59</v>
      </c>
      <c r="GC78" s="162"/>
      <c r="GD78" s="163" t="s">
        <v>59</v>
      </c>
      <c r="GE78" s="162"/>
      <c r="GF78" s="163" t="s">
        <v>59</v>
      </c>
      <c r="GG78" s="218"/>
      <c r="GH78" s="163" t="s">
        <v>59</v>
      </c>
      <c r="GI78" s="218"/>
      <c r="GJ78" s="163" t="s">
        <v>59</v>
      </c>
      <c r="GK78" s="162"/>
      <c r="GL78" s="163" t="s">
        <v>59</v>
      </c>
      <c r="GM78" s="162"/>
      <c r="GN78" s="163" t="s">
        <v>59</v>
      </c>
      <c r="GO78" s="250"/>
      <c r="GP78" s="163"/>
      <c r="GQ78" s="250"/>
      <c r="GR78" s="163"/>
      <c r="GS78" s="165">
        <f t="shared" si="1336"/>
        <v>0</v>
      </c>
      <c r="GT78" s="202"/>
      <c r="GU78" s="166">
        <f t="shared" si="1373"/>
        <v>0</v>
      </c>
      <c r="GV78" s="166">
        <f t="shared" si="1374"/>
        <v>0</v>
      </c>
      <c r="GW78" s="166">
        <f t="shared" si="1375"/>
        <v>0</v>
      </c>
      <c r="GX78" s="166">
        <f t="shared" si="1406"/>
        <v>0</v>
      </c>
      <c r="GY78" s="166">
        <f t="shared" si="1407"/>
        <v>0</v>
      </c>
      <c r="GZ78" s="166">
        <f t="shared" si="1408"/>
        <v>0</v>
      </c>
      <c r="HA78" s="166">
        <f t="shared" si="1376"/>
        <v>0</v>
      </c>
      <c r="HB78" s="166">
        <f t="shared" si="1377"/>
        <v>0</v>
      </c>
      <c r="HC78" s="166">
        <f t="shared" si="1378"/>
        <v>0</v>
      </c>
      <c r="HD78" s="166">
        <f t="shared" si="1379"/>
        <v>0</v>
      </c>
      <c r="HE78" s="166">
        <f t="shared" si="1380"/>
        <v>0</v>
      </c>
      <c r="HF78" s="166">
        <f t="shared" si="1381"/>
        <v>0</v>
      </c>
      <c r="HG78" s="166">
        <f t="shared" si="1382"/>
        <v>0</v>
      </c>
      <c r="HH78" s="166">
        <f t="shared" si="1383"/>
        <v>0</v>
      </c>
      <c r="HI78" s="166">
        <f t="shared" si="1384"/>
        <v>0</v>
      </c>
      <c r="HJ78" s="166">
        <f t="shared" si="1385"/>
        <v>0</v>
      </c>
      <c r="HK78" s="166">
        <f t="shared" si="1386"/>
        <v>0</v>
      </c>
      <c r="HL78" s="166">
        <f t="shared" si="1387"/>
        <v>0</v>
      </c>
      <c r="HM78" s="166">
        <f t="shared" si="1388"/>
        <v>0</v>
      </c>
      <c r="HN78" s="166">
        <f t="shared" si="1389"/>
        <v>0</v>
      </c>
      <c r="HO78" s="166">
        <f t="shared" si="1390"/>
        <v>0</v>
      </c>
      <c r="HP78" s="166">
        <f t="shared" si="1391"/>
        <v>0</v>
      </c>
      <c r="HQ78" s="166">
        <f t="shared" si="1392"/>
        <v>0</v>
      </c>
      <c r="HR78" s="166">
        <f t="shared" si="1393"/>
        <v>0</v>
      </c>
      <c r="HS78" s="166">
        <f t="shared" si="1394"/>
        <v>0</v>
      </c>
      <c r="HT78" s="166">
        <f t="shared" si="1395"/>
        <v>0</v>
      </c>
      <c r="HU78" s="166">
        <f t="shared" si="1396"/>
        <v>0</v>
      </c>
      <c r="HV78" s="166">
        <f t="shared" si="1397"/>
        <v>0</v>
      </c>
      <c r="HW78" s="166">
        <f t="shared" si="1398"/>
        <v>0</v>
      </c>
      <c r="HX78" s="166">
        <f t="shared" si="1399"/>
        <v>0</v>
      </c>
      <c r="HY78" s="166">
        <f t="shared" si="1400"/>
        <v>0</v>
      </c>
      <c r="HZ78" s="252">
        <f t="shared" si="1341"/>
        <v>0</v>
      </c>
      <c r="IA78" s="148"/>
      <c r="IB78" s="169">
        <f t="shared" si="1409"/>
        <v>0</v>
      </c>
      <c r="IC78" s="169">
        <f t="shared" si="1409"/>
        <v>0</v>
      </c>
      <c r="ID78" s="169">
        <f t="shared" si="1409"/>
        <v>0</v>
      </c>
      <c r="IE78" s="169">
        <f t="shared" si="1409"/>
        <v>0</v>
      </c>
      <c r="IF78" s="169">
        <f t="shared" si="1409"/>
        <v>0</v>
      </c>
      <c r="IG78" s="169">
        <f t="shared" si="1409"/>
        <v>0</v>
      </c>
      <c r="IH78" s="169">
        <f t="shared" si="1409"/>
        <v>0</v>
      </c>
      <c r="II78" s="169">
        <f t="shared" si="1409"/>
        <v>0</v>
      </c>
      <c r="IJ78" s="169">
        <f t="shared" si="1409"/>
        <v>0</v>
      </c>
      <c r="IK78" s="169">
        <f t="shared" si="1409"/>
        <v>0</v>
      </c>
      <c r="IL78" s="169">
        <f t="shared" si="625"/>
        <v>0</v>
      </c>
      <c r="IM78" s="169">
        <f t="shared" si="626"/>
        <v>0</v>
      </c>
      <c r="IN78" s="169">
        <f t="shared" si="627"/>
        <v>0</v>
      </c>
      <c r="IO78" s="169">
        <f t="shared" si="628"/>
        <v>0</v>
      </c>
      <c r="IP78" s="169">
        <f t="shared" si="629"/>
        <v>0</v>
      </c>
      <c r="IQ78" s="169">
        <f t="shared" si="630"/>
        <v>0</v>
      </c>
      <c r="IR78" s="169">
        <f t="shared" si="631"/>
        <v>0</v>
      </c>
      <c r="IS78" s="169">
        <f t="shared" si="632"/>
        <v>0</v>
      </c>
      <c r="IT78" s="169">
        <f t="shared" si="633"/>
        <v>0</v>
      </c>
      <c r="IU78" s="169">
        <f t="shared" si="634"/>
        <v>0</v>
      </c>
      <c r="IV78" s="169">
        <f t="shared" si="635"/>
        <v>0</v>
      </c>
      <c r="IW78" s="169">
        <f t="shared" si="636"/>
        <v>0</v>
      </c>
      <c r="IX78" s="169">
        <f t="shared" si="637"/>
        <v>0</v>
      </c>
      <c r="IY78" s="169">
        <f t="shared" si="638"/>
        <v>0</v>
      </c>
      <c r="IZ78" s="169">
        <f t="shared" si="639"/>
        <v>0</v>
      </c>
      <c r="JA78" s="169">
        <f t="shared" si="640"/>
        <v>0</v>
      </c>
      <c r="JB78" s="169">
        <f t="shared" si="641"/>
        <v>0</v>
      </c>
      <c r="JC78" s="169">
        <f t="shared" si="642"/>
        <v>0</v>
      </c>
      <c r="JD78" s="169">
        <f t="shared" si="643"/>
        <v>0</v>
      </c>
      <c r="JE78" s="169">
        <f t="shared" si="644"/>
        <v>0</v>
      </c>
      <c r="JF78" s="256">
        <f t="shared" si="645"/>
        <v>0</v>
      </c>
      <c r="JG78" s="255"/>
      <c r="JH78" s="171">
        <f t="shared" si="1410"/>
        <v>0</v>
      </c>
      <c r="JI78" s="171">
        <f t="shared" si="1411"/>
        <v>0</v>
      </c>
      <c r="JJ78" s="171">
        <f t="shared" si="1412"/>
        <v>0</v>
      </c>
      <c r="JK78" s="171">
        <f t="shared" si="1413"/>
        <v>0</v>
      </c>
      <c r="JL78" s="171">
        <f t="shared" si="1414"/>
        <v>0</v>
      </c>
      <c r="JM78" s="171">
        <f t="shared" si="1415"/>
        <v>0</v>
      </c>
      <c r="JN78" s="171">
        <f t="shared" si="1416"/>
        <v>0</v>
      </c>
      <c r="JO78" s="171">
        <f t="shared" si="1417"/>
        <v>0</v>
      </c>
      <c r="JP78" s="171">
        <f t="shared" si="1418"/>
        <v>0</v>
      </c>
      <c r="JQ78" s="171">
        <f t="shared" si="1419"/>
        <v>0</v>
      </c>
      <c r="JR78" s="171">
        <f t="shared" si="1420"/>
        <v>0</v>
      </c>
      <c r="JS78" s="171">
        <f t="shared" si="1421"/>
        <v>0</v>
      </c>
      <c r="JT78" s="171">
        <f t="shared" si="1422"/>
        <v>0</v>
      </c>
      <c r="JU78" s="171">
        <f t="shared" si="1423"/>
        <v>0</v>
      </c>
      <c r="JV78" s="171">
        <f t="shared" si="1424"/>
        <v>0</v>
      </c>
      <c r="JW78" s="171">
        <f t="shared" si="1425"/>
        <v>0</v>
      </c>
      <c r="JX78" s="171">
        <f t="shared" si="1426"/>
        <v>0</v>
      </c>
      <c r="JY78" s="171">
        <f t="shared" si="1427"/>
        <v>0</v>
      </c>
      <c r="JZ78" s="171">
        <f t="shared" si="1428"/>
        <v>0</v>
      </c>
      <c r="KA78" s="171">
        <f t="shared" si="1429"/>
        <v>0</v>
      </c>
      <c r="KB78" s="171">
        <f t="shared" si="1430"/>
        <v>0</v>
      </c>
      <c r="KC78" s="171">
        <f t="shared" si="1431"/>
        <v>0</v>
      </c>
      <c r="KD78" s="171">
        <f t="shared" si="1432"/>
        <v>0</v>
      </c>
      <c r="KE78" s="171">
        <f t="shared" si="1433"/>
        <v>0</v>
      </c>
      <c r="KF78" s="171">
        <f t="shared" si="1434"/>
        <v>0</v>
      </c>
      <c r="KG78" s="171">
        <f t="shared" si="1435"/>
        <v>0</v>
      </c>
      <c r="KH78" s="171">
        <f t="shared" si="1436"/>
        <v>0</v>
      </c>
      <c r="KI78" s="171">
        <f t="shared" si="1437"/>
        <v>0</v>
      </c>
      <c r="KJ78" s="171">
        <f t="shared" si="1438"/>
        <v>0</v>
      </c>
      <c r="KK78" s="171">
        <f t="shared" si="1439"/>
        <v>0</v>
      </c>
      <c r="KL78" s="171">
        <f t="shared" si="1440"/>
        <v>0</v>
      </c>
      <c r="KM78" s="259">
        <f t="shared" si="1441"/>
        <v>0</v>
      </c>
      <c r="KN78" s="113">
        <f t="shared" si="1442"/>
        <v>0</v>
      </c>
      <c r="KO78" s="114">
        <f t="shared" si="1443"/>
        <v>0</v>
      </c>
    </row>
    <row r="79" customFormat="1" spans="1:301">
      <c r="A79" s="234" t="s">
        <v>319</v>
      </c>
      <c r="B79" s="132">
        <v>64682</v>
      </c>
      <c r="C79" s="132" t="s">
        <v>57</v>
      </c>
      <c r="D79" s="224">
        <v>998.265630629839</v>
      </c>
      <c r="E79" s="132" t="s">
        <v>58</v>
      </c>
      <c r="F79" s="133"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141">
        <f t="shared" si="1401"/>
        <v>0</v>
      </c>
      <c r="AM79" s="142">
        <f t="shared" si="1402"/>
        <v>0</v>
      </c>
      <c r="AN79" s="200"/>
      <c r="AO79" s="203">
        <f t="shared" ref="AO79:AO88" si="1448">F79</f>
        <v>0</v>
      </c>
      <c r="AP79" s="240">
        <f t="shared" si="519"/>
        <v>0</v>
      </c>
      <c r="AQ79" s="240">
        <f t="shared" si="520"/>
        <v>0</v>
      </c>
      <c r="AR79" s="240">
        <f t="shared" si="521"/>
        <v>0</v>
      </c>
      <c r="AS79" s="240">
        <f t="shared" si="522"/>
        <v>0</v>
      </c>
      <c r="AT79" s="240">
        <f t="shared" si="523"/>
        <v>0</v>
      </c>
      <c r="AU79" s="240">
        <f t="shared" si="524"/>
        <v>0</v>
      </c>
      <c r="AV79" s="240">
        <f t="shared" si="525"/>
        <v>0</v>
      </c>
      <c r="AW79" s="240">
        <f t="shared" si="526"/>
        <v>0</v>
      </c>
      <c r="AX79" s="240">
        <f t="shared" si="527"/>
        <v>0</v>
      </c>
      <c r="AY79" s="240">
        <f t="shared" si="528"/>
        <v>0</v>
      </c>
      <c r="AZ79" s="240">
        <f t="shared" si="529"/>
        <v>0</v>
      </c>
      <c r="BA79" s="240">
        <f t="shared" si="530"/>
        <v>0</v>
      </c>
      <c r="BB79" s="240">
        <f t="shared" si="531"/>
        <v>0</v>
      </c>
      <c r="BC79" s="240">
        <f t="shared" si="532"/>
        <v>0</v>
      </c>
      <c r="BD79" s="240">
        <f t="shared" si="533"/>
        <v>0</v>
      </c>
      <c r="BE79" s="240">
        <f t="shared" si="534"/>
        <v>0</v>
      </c>
      <c r="BF79" s="241">
        <f t="shared" si="535"/>
        <v>0</v>
      </c>
      <c r="BG79" s="240">
        <f t="shared" si="536"/>
        <v>0</v>
      </c>
      <c r="BH79" s="240">
        <f t="shared" si="537"/>
        <v>0</v>
      </c>
      <c r="BI79" s="240">
        <f t="shared" si="538"/>
        <v>0</v>
      </c>
      <c r="BJ79" s="240">
        <f t="shared" si="539"/>
        <v>0</v>
      </c>
      <c r="BK79" s="240">
        <f t="shared" si="540"/>
        <v>0</v>
      </c>
      <c r="BL79" s="240">
        <f t="shared" si="541"/>
        <v>0</v>
      </c>
      <c r="BM79" s="240">
        <f t="shared" si="542"/>
        <v>0</v>
      </c>
      <c r="BN79" s="240">
        <f t="shared" si="543"/>
        <v>0</v>
      </c>
      <c r="BO79" s="240">
        <f t="shared" si="544"/>
        <v>0</v>
      </c>
      <c r="BP79" s="240">
        <f t="shared" si="545"/>
        <v>0</v>
      </c>
      <c r="BQ79" s="240">
        <f t="shared" si="546"/>
        <v>0</v>
      </c>
      <c r="BR79" s="240">
        <f t="shared" si="547"/>
        <v>0</v>
      </c>
      <c r="BS79" s="240">
        <f t="shared" si="548"/>
        <v>0</v>
      </c>
      <c r="BT79" s="202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  <c r="CJ79" s="150"/>
      <c r="CK79" s="150"/>
      <c r="CL79" s="150"/>
      <c r="CM79" s="150"/>
      <c r="CN79" s="150"/>
      <c r="CO79" s="150"/>
      <c r="CP79" s="150"/>
      <c r="CQ79" s="150"/>
      <c r="CR79" s="150"/>
      <c r="CS79" s="150"/>
      <c r="CT79" s="150"/>
      <c r="CU79" s="150"/>
      <c r="CV79" s="150"/>
      <c r="CW79" s="150"/>
      <c r="CX79" s="150"/>
      <c r="CY79" s="150"/>
      <c r="CZ79" s="155">
        <f t="shared" si="1404"/>
        <v>0</v>
      </c>
      <c r="DA79" s="202"/>
      <c r="DB79" s="156">
        <f t="shared" si="1405"/>
        <v>0</v>
      </c>
      <c r="DC79" s="156">
        <f t="shared" si="1343"/>
        <v>0</v>
      </c>
      <c r="DD79" s="156">
        <f t="shared" si="1344"/>
        <v>0</v>
      </c>
      <c r="DE79" s="156">
        <f t="shared" si="1345"/>
        <v>0</v>
      </c>
      <c r="DF79" s="156">
        <f t="shared" si="1346"/>
        <v>0</v>
      </c>
      <c r="DG79" s="156">
        <f t="shared" si="1347"/>
        <v>0</v>
      </c>
      <c r="DH79" s="156">
        <f t="shared" si="1348"/>
        <v>0</v>
      </c>
      <c r="DI79" s="156">
        <f t="shared" si="1349"/>
        <v>0</v>
      </c>
      <c r="DJ79" s="156">
        <f t="shared" si="1350"/>
        <v>0</v>
      </c>
      <c r="DK79" s="156">
        <f t="shared" si="1351"/>
        <v>0</v>
      </c>
      <c r="DL79" s="156">
        <f t="shared" si="1352"/>
        <v>0</v>
      </c>
      <c r="DM79" s="156">
        <f t="shared" si="1353"/>
        <v>0</v>
      </c>
      <c r="DN79" s="156">
        <f t="shared" si="1354"/>
        <v>0</v>
      </c>
      <c r="DO79" s="156">
        <f t="shared" si="1355"/>
        <v>0</v>
      </c>
      <c r="DP79" s="156">
        <f t="shared" si="1356"/>
        <v>0</v>
      </c>
      <c r="DQ79" s="156">
        <f t="shared" si="1357"/>
        <v>0</v>
      </c>
      <c r="DR79" s="156">
        <f t="shared" si="1358"/>
        <v>0</v>
      </c>
      <c r="DS79" s="156">
        <f t="shared" si="1359"/>
        <v>0</v>
      </c>
      <c r="DT79" s="156">
        <f t="shared" si="1360"/>
        <v>0</v>
      </c>
      <c r="DU79" s="156">
        <f t="shared" si="1361"/>
        <v>0</v>
      </c>
      <c r="DV79" s="156">
        <f t="shared" si="1362"/>
        <v>0</v>
      </c>
      <c r="DW79" s="156">
        <f t="shared" si="1363"/>
        <v>0</v>
      </c>
      <c r="DX79" s="156">
        <f t="shared" si="1364"/>
        <v>0</v>
      </c>
      <c r="DY79" s="156">
        <f t="shared" si="1365"/>
        <v>0</v>
      </c>
      <c r="DZ79" s="156">
        <f t="shared" si="1366"/>
        <v>0</v>
      </c>
      <c r="EA79" s="156">
        <f t="shared" si="1367"/>
        <v>0</v>
      </c>
      <c r="EB79" s="156">
        <f t="shared" si="1368"/>
        <v>0</v>
      </c>
      <c r="EC79" s="156">
        <f t="shared" si="1369"/>
        <v>0</v>
      </c>
      <c r="ED79" s="156">
        <f t="shared" si="1370"/>
        <v>0</v>
      </c>
      <c r="EE79" s="156">
        <f t="shared" si="1371"/>
        <v>0</v>
      </c>
      <c r="EF79" s="156">
        <f t="shared" si="1372"/>
        <v>0</v>
      </c>
      <c r="EG79" s="248">
        <f t="shared" si="1445"/>
        <v>0</v>
      </c>
      <c r="EH79" s="249"/>
      <c r="EI79" s="250"/>
      <c r="EJ79" s="163" t="s">
        <v>59</v>
      </c>
      <c r="EK79" s="250"/>
      <c r="EL79" s="163" t="s">
        <v>59</v>
      </c>
      <c r="EM79" s="250"/>
      <c r="EN79" s="163" t="s">
        <v>59</v>
      </c>
      <c r="EO79" s="250"/>
      <c r="EP79" s="163" t="s">
        <v>59</v>
      </c>
      <c r="EQ79" s="250"/>
      <c r="ER79" s="163" t="s">
        <v>59</v>
      </c>
      <c r="ES79" s="250"/>
      <c r="ET79" s="163" t="s">
        <v>59</v>
      </c>
      <c r="EU79" s="250"/>
      <c r="EV79" s="163" t="s">
        <v>59</v>
      </c>
      <c r="EW79" s="250"/>
      <c r="EX79" s="163" t="s">
        <v>59</v>
      </c>
      <c r="EY79" s="250"/>
      <c r="EZ79" s="163" t="s">
        <v>59</v>
      </c>
      <c r="FA79" s="250"/>
      <c r="FB79" s="163" t="s">
        <v>59</v>
      </c>
      <c r="FC79" s="250"/>
      <c r="FD79" s="163" t="s">
        <v>59</v>
      </c>
      <c r="FE79" s="250"/>
      <c r="FF79" s="163" t="s">
        <v>59</v>
      </c>
      <c r="FG79" s="250"/>
      <c r="FH79" s="163" t="s">
        <v>59</v>
      </c>
      <c r="FI79" s="250"/>
      <c r="FJ79" s="121" t="s">
        <v>59</v>
      </c>
      <c r="FK79" s="162"/>
      <c r="FL79" s="163" t="s">
        <v>59</v>
      </c>
      <c r="FM79" s="162"/>
      <c r="FN79" s="163" t="s">
        <v>59</v>
      </c>
      <c r="FO79" s="162"/>
      <c r="FP79" s="163" t="s">
        <v>59</v>
      </c>
      <c r="FQ79" s="162"/>
      <c r="FR79" s="163" t="s">
        <v>59</v>
      </c>
      <c r="FS79" s="162"/>
      <c r="FT79" s="163" t="s">
        <v>59</v>
      </c>
      <c r="FU79" s="162"/>
      <c r="FV79" s="163" t="s">
        <v>59</v>
      </c>
      <c r="FW79" s="162"/>
      <c r="FX79" s="163" t="s">
        <v>59</v>
      </c>
      <c r="FY79" s="162"/>
      <c r="FZ79" s="163" t="s">
        <v>59</v>
      </c>
      <c r="GA79" s="162"/>
      <c r="GB79" s="163" t="s">
        <v>59</v>
      </c>
      <c r="GC79" s="162"/>
      <c r="GD79" s="163" t="s">
        <v>59</v>
      </c>
      <c r="GE79" s="162"/>
      <c r="GF79" s="163" t="s">
        <v>59</v>
      </c>
      <c r="GG79" s="218"/>
      <c r="GH79" s="163" t="s">
        <v>59</v>
      </c>
      <c r="GI79" s="218"/>
      <c r="GJ79" s="163" t="s">
        <v>59</v>
      </c>
      <c r="GK79" s="162"/>
      <c r="GL79" s="163" t="s">
        <v>59</v>
      </c>
      <c r="GM79" s="162"/>
      <c r="GN79" s="163" t="s">
        <v>59</v>
      </c>
      <c r="GO79" s="250"/>
      <c r="GP79" s="163"/>
      <c r="GQ79" s="250"/>
      <c r="GR79" s="163"/>
      <c r="GS79" s="165">
        <f t="shared" si="1336"/>
        <v>0</v>
      </c>
      <c r="GT79" s="202"/>
      <c r="GU79" s="166">
        <f t="shared" si="1373"/>
        <v>0</v>
      </c>
      <c r="GV79" s="166">
        <f t="shared" si="1374"/>
        <v>0</v>
      </c>
      <c r="GW79" s="166">
        <f t="shared" si="1375"/>
        <v>0</v>
      </c>
      <c r="GX79" s="166">
        <f t="shared" si="1406"/>
        <v>0</v>
      </c>
      <c r="GY79" s="166">
        <f t="shared" si="1407"/>
        <v>0</v>
      </c>
      <c r="GZ79" s="166">
        <f t="shared" si="1408"/>
        <v>0</v>
      </c>
      <c r="HA79" s="166">
        <f t="shared" si="1376"/>
        <v>0</v>
      </c>
      <c r="HB79" s="166">
        <f t="shared" si="1377"/>
        <v>0</v>
      </c>
      <c r="HC79" s="166">
        <f t="shared" si="1378"/>
        <v>0</v>
      </c>
      <c r="HD79" s="166">
        <f t="shared" si="1379"/>
        <v>0</v>
      </c>
      <c r="HE79" s="166">
        <f t="shared" si="1380"/>
        <v>0</v>
      </c>
      <c r="HF79" s="166">
        <f t="shared" si="1381"/>
        <v>0</v>
      </c>
      <c r="HG79" s="166">
        <f t="shared" si="1382"/>
        <v>0</v>
      </c>
      <c r="HH79" s="166">
        <f t="shared" si="1383"/>
        <v>0</v>
      </c>
      <c r="HI79" s="166">
        <f t="shared" si="1384"/>
        <v>0</v>
      </c>
      <c r="HJ79" s="166">
        <f t="shared" si="1385"/>
        <v>0</v>
      </c>
      <c r="HK79" s="166">
        <f t="shared" si="1386"/>
        <v>0</v>
      </c>
      <c r="HL79" s="166">
        <f t="shared" si="1387"/>
        <v>0</v>
      </c>
      <c r="HM79" s="166">
        <f t="shared" si="1388"/>
        <v>0</v>
      </c>
      <c r="HN79" s="166">
        <f t="shared" si="1389"/>
        <v>0</v>
      </c>
      <c r="HO79" s="166">
        <f t="shared" si="1390"/>
        <v>0</v>
      </c>
      <c r="HP79" s="166">
        <f t="shared" si="1391"/>
        <v>0</v>
      </c>
      <c r="HQ79" s="166">
        <f t="shared" si="1392"/>
        <v>0</v>
      </c>
      <c r="HR79" s="166">
        <f t="shared" si="1393"/>
        <v>0</v>
      </c>
      <c r="HS79" s="166">
        <f t="shared" si="1394"/>
        <v>0</v>
      </c>
      <c r="HT79" s="166">
        <f t="shared" si="1395"/>
        <v>0</v>
      </c>
      <c r="HU79" s="166">
        <f t="shared" si="1396"/>
        <v>0</v>
      </c>
      <c r="HV79" s="166">
        <f t="shared" si="1397"/>
        <v>0</v>
      </c>
      <c r="HW79" s="166">
        <f t="shared" si="1398"/>
        <v>0</v>
      </c>
      <c r="HX79" s="166">
        <f t="shared" si="1399"/>
        <v>0</v>
      </c>
      <c r="HY79" s="166">
        <f t="shared" si="1400"/>
        <v>0</v>
      </c>
      <c r="HZ79" s="252">
        <f t="shared" si="1341"/>
        <v>0</v>
      </c>
      <c r="IA79" s="148"/>
      <c r="IB79" s="169">
        <f t="shared" si="615"/>
        <v>0</v>
      </c>
      <c r="IC79" s="169">
        <f t="shared" si="616"/>
        <v>0</v>
      </c>
      <c r="ID79" s="169">
        <f t="shared" si="617"/>
        <v>0</v>
      </c>
      <c r="IE79" s="169">
        <f t="shared" si="618"/>
        <v>0</v>
      </c>
      <c r="IF79" s="169">
        <f t="shared" si="619"/>
        <v>0</v>
      </c>
      <c r="IG79" s="169">
        <f t="shared" si="620"/>
        <v>0</v>
      </c>
      <c r="IH79" s="169">
        <f t="shared" si="621"/>
        <v>0</v>
      </c>
      <c r="II79" s="169">
        <f t="shared" si="622"/>
        <v>0</v>
      </c>
      <c r="IJ79" s="169">
        <f t="shared" si="623"/>
        <v>0</v>
      </c>
      <c r="IK79" s="169">
        <f t="shared" si="624"/>
        <v>0</v>
      </c>
      <c r="IL79" s="169">
        <f t="shared" si="625"/>
        <v>0</v>
      </c>
      <c r="IM79" s="169">
        <f t="shared" si="626"/>
        <v>0</v>
      </c>
      <c r="IN79" s="169">
        <f t="shared" si="627"/>
        <v>0</v>
      </c>
      <c r="IO79" s="169">
        <f t="shared" si="628"/>
        <v>0</v>
      </c>
      <c r="IP79" s="169">
        <f t="shared" si="629"/>
        <v>0</v>
      </c>
      <c r="IQ79" s="169">
        <f t="shared" si="630"/>
        <v>0</v>
      </c>
      <c r="IR79" s="169">
        <f t="shared" si="631"/>
        <v>0</v>
      </c>
      <c r="IS79" s="169">
        <f t="shared" si="632"/>
        <v>0</v>
      </c>
      <c r="IT79" s="169">
        <f t="shared" si="633"/>
        <v>0</v>
      </c>
      <c r="IU79" s="169">
        <f t="shared" si="634"/>
        <v>0</v>
      </c>
      <c r="IV79" s="169">
        <f t="shared" si="635"/>
        <v>0</v>
      </c>
      <c r="IW79" s="169">
        <f t="shared" si="636"/>
        <v>0</v>
      </c>
      <c r="IX79" s="169">
        <f t="shared" si="637"/>
        <v>0</v>
      </c>
      <c r="IY79" s="169">
        <f t="shared" si="638"/>
        <v>0</v>
      </c>
      <c r="IZ79" s="169">
        <f t="shared" si="639"/>
        <v>0</v>
      </c>
      <c r="JA79" s="169">
        <f t="shared" si="640"/>
        <v>0</v>
      </c>
      <c r="JB79" s="169">
        <f t="shared" si="641"/>
        <v>0</v>
      </c>
      <c r="JC79" s="169">
        <f t="shared" si="642"/>
        <v>0</v>
      </c>
      <c r="JD79" s="169">
        <f t="shared" si="643"/>
        <v>0</v>
      </c>
      <c r="JE79" s="169">
        <f t="shared" si="644"/>
        <v>0</v>
      </c>
      <c r="JF79" s="256">
        <f t="shared" si="645"/>
        <v>0</v>
      </c>
      <c r="JG79" s="255"/>
      <c r="JH79" s="171">
        <f t="shared" si="1410"/>
        <v>0</v>
      </c>
      <c r="JI79" s="171">
        <f t="shared" si="1411"/>
        <v>0</v>
      </c>
      <c r="JJ79" s="171">
        <f t="shared" si="1412"/>
        <v>0</v>
      </c>
      <c r="JK79" s="171">
        <f t="shared" si="1413"/>
        <v>0</v>
      </c>
      <c r="JL79" s="171">
        <f t="shared" si="1414"/>
        <v>0</v>
      </c>
      <c r="JM79" s="171">
        <f t="shared" si="1415"/>
        <v>0</v>
      </c>
      <c r="JN79" s="171">
        <f t="shared" si="1416"/>
        <v>0</v>
      </c>
      <c r="JO79" s="171">
        <f t="shared" si="1417"/>
        <v>0</v>
      </c>
      <c r="JP79" s="171">
        <f t="shared" si="1418"/>
        <v>0</v>
      </c>
      <c r="JQ79" s="171">
        <f t="shared" si="1419"/>
        <v>0</v>
      </c>
      <c r="JR79" s="171">
        <f t="shared" si="1420"/>
        <v>0</v>
      </c>
      <c r="JS79" s="171">
        <f t="shared" si="1421"/>
        <v>0</v>
      </c>
      <c r="JT79" s="171">
        <f t="shared" si="1422"/>
        <v>0</v>
      </c>
      <c r="JU79" s="171">
        <f t="shared" si="1423"/>
        <v>0</v>
      </c>
      <c r="JV79" s="171">
        <f t="shared" si="1424"/>
        <v>0</v>
      </c>
      <c r="JW79" s="171">
        <f t="shared" si="1425"/>
        <v>0</v>
      </c>
      <c r="JX79" s="171">
        <f t="shared" si="1426"/>
        <v>0</v>
      </c>
      <c r="JY79" s="171">
        <f t="shared" si="1427"/>
        <v>0</v>
      </c>
      <c r="JZ79" s="171">
        <f t="shared" si="1428"/>
        <v>0</v>
      </c>
      <c r="KA79" s="171">
        <f t="shared" si="1429"/>
        <v>0</v>
      </c>
      <c r="KB79" s="171">
        <f t="shared" si="1430"/>
        <v>0</v>
      </c>
      <c r="KC79" s="171">
        <f t="shared" si="1431"/>
        <v>0</v>
      </c>
      <c r="KD79" s="171">
        <f t="shared" si="1432"/>
        <v>0</v>
      </c>
      <c r="KE79" s="171">
        <f t="shared" si="1433"/>
        <v>0</v>
      </c>
      <c r="KF79" s="171">
        <f t="shared" si="1434"/>
        <v>0</v>
      </c>
      <c r="KG79" s="171">
        <f t="shared" si="1435"/>
        <v>0</v>
      </c>
      <c r="KH79" s="171">
        <f t="shared" si="1436"/>
        <v>0</v>
      </c>
      <c r="KI79" s="171">
        <f t="shared" si="1437"/>
        <v>0</v>
      </c>
      <c r="KJ79" s="171">
        <f t="shared" si="1438"/>
        <v>0</v>
      </c>
      <c r="KK79" s="171">
        <f t="shared" si="1439"/>
        <v>0</v>
      </c>
      <c r="KL79" s="171">
        <f t="shared" si="1440"/>
        <v>0</v>
      </c>
      <c r="KM79" s="259">
        <f t="shared" si="1342"/>
        <v>0</v>
      </c>
      <c r="KN79" s="113">
        <f t="shared" si="1442"/>
        <v>0</v>
      </c>
      <c r="KO79" s="114">
        <f t="shared" si="1443"/>
        <v>0</v>
      </c>
    </row>
    <row r="80" customFormat="1" spans="1:301">
      <c r="A80" s="234" t="s">
        <v>320</v>
      </c>
      <c r="B80" s="132">
        <v>64684</v>
      </c>
      <c r="C80" s="132" t="s">
        <v>57</v>
      </c>
      <c r="D80" s="224">
        <v>381.02</v>
      </c>
      <c r="E80" s="132" t="s">
        <v>58</v>
      </c>
      <c r="F80" s="133"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141">
        <f t="shared" si="1401"/>
        <v>0</v>
      </c>
      <c r="AM80" s="142">
        <f t="shared" si="1402"/>
        <v>0</v>
      </c>
      <c r="AN80" s="200"/>
      <c r="AO80" s="203">
        <f t="shared" si="1448"/>
        <v>0</v>
      </c>
      <c r="AP80" s="240">
        <f t="shared" si="519"/>
        <v>0</v>
      </c>
      <c r="AQ80" s="240">
        <f t="shared" si="520"/>
        <v>0</v>
      </c>
      <c r="AR80" s="240">
        <f t="shared" si="521"/>
        <v>0</v>
      </c>
      <c r="AS80" s="240">
        <f t="shared" si="522"/>
        <v>0</v>
      </c>
      <c r="AT80" s="240">
        <f t="shared" si="523"/>
        <v>0</v>
      </c>
      <c r="AU80" s="240">
        <f t="shared" si="524"/>
        <v>0</v>
      </c>
      <c r="AV80" s="240">
        <f t="shared" si="525"/>
        <v>0</v>
      </c>
      <c r="AW80" s="240">
        <f t="shared" si="526"/>
        <v>0</v>
      </c>
      <c r="AX80" s="240">
        <f t="shared" si="527"/>
        <v>0</v>
      </c>
      <c r="AY80" s="240">
        <f t="shared" si="528"/>
        <v>0</v>
      </c>
      <c r="AZ80" s="240">
        <f t="shared" ref="AZ80:BS80" si="1449">IL80</f>
        <v>0</v>
      </c>
      <c r="BA80" s="240">
        <f t="shared" si="1449"/>
        <v>0</v>
      </c>
      <c r="BB80" s="240">
        <f t="shared" si="1449"/>
        <v>0</v>
      </c>
      <c r="BC80" s="240">
        <f t="shared" si="1449"/>
        <v>0</v>
      </c>
      <c r="BD80" s="240">
        <f t="shared" si="1449"/>
        <v>0</v>
      </c>
      <c r="BE80" s="240">
        <f t="shared" si="1449"/>
        <v>0</v>
      </c>
      <c r="BF80" s="241">
        <f t="shared" si="1449"/>
        <v>0</v>
      </c>
      <c r="BG80" s="240">
        <f t="shared" si="1449"/>
        <v>0</v>
      </c>
      <c r="BH80" s="240">
        <f t="shared" si="1449"/>
        <v>0</v>
      </c>
      <c r="BI80" s="240">
        <f t="shared" si="1449"/>
        <v>0</v>
      </c>
      <c r="BJ80" s="240">
        <f t="shared" si="1449"/>
        <v>0</v>
      </c>
      <c r="BK80" s="240">
        <f t="shared" si="1449"/>
        <v>0</v>
      </c>
      <c r="BL80" s="240">
        <f t="shared" si="1449"/>
        <v>0</v>
      </c>
      <c r="BM80" s="240">
        <f t="shared" si="1449"/>
        <v>0</v>
      </c>
      <c r="BN80" s="240">
        <f t="shared" si="1449"/>
        <v>0</v>
      </c>
      <c r="BO80" s="240">
        <f t="shared" si="1449"/>
        <v>0</v>
      </c>
      <c r="BP80" s="240">
        <f t="shared" si="1449"/>
        <v>0</v>
      </c>
      <c r="BQ80" s="240">
        <f t="shared" si="1449"/>
        <v>0</v>
      </c>
      <c r="BR80" s="240">
        <f t="shared" si="1449"/>
        <v>0</v>
      </c>
      <c r="BS80" s="240">
        <f t="shared" si="1449"/>
        <v>0</v>
      </c>
      <c r="BT80" s="202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0"/>
      <c r="CS80" s="150"/>
      <c r="CT80" s="150"/>
      <c r="CU80" s="150"/>
      <c r="CV80" s="150"/>
      <c r="CW80" s="150"/>
      <c r="CX80" s="150"/>
      <c r="CY80" s="150"/>
      <c r="CZ80" s="155">
        <f t="shared" si="1404"/>
        <v>0</v>
      </c>
      <c r="DA80" s="202"/>
      <c r="DB80" s="156">
        <f t="shared" si="1405"/>
        <v>0</v>
      </c>
      <c r="DC80" s="156">
        <f t="shared" si="1343"/>
        <v>0</v>
      </c>
      <c r="DD80" s="156">
        <f t="shared" si="1344"/>
        <v>0</v>
      </c>
      <c r="DE80" s="156">
        <f t="shared" si="1345"/>
        <v>0</v>
      </c>
      <c r="DF80" s="156">
        <f t="shared" si="1346"/>
        <v>0</v>
      </c>
      <c r="DG80" s="156">
        <f t="shared" si="1347"/>
        <v>0</v>
      </c>
      <c r="DH80" s="156">
        <f t="shared" si="1348"/>
        <v>0</v>
      </c>
      <c r="DI80" s="156">
        <f t="shared" si="1349"/>
        <v>0</v>
      </c>
      <c r="DJ80" s="156">
        <f t="shared" si="1350"/>
        <v>0</v>
      </c>
      <c r="DK80" s="156">
        <f t="shared" si="1351"/>
        <v>0</v>
      </c>
      <c r="DL80" s="156">
        <f t="shared" si="1352"/>
        <v>0</v>
      </c>
      <c r="DM80" s="156">
        <f t="shared" si="1353"/>
        <v>0</v>
      </c>
      <c r="DN80" s="156">
        <f t="shared" si="1354"/>
        <v>0</v>
      </c>
      <c r="DO80" s="156">
        <f t="shared" si="1355"/>
        <v>0</v>
      </c>
      <c r="DP80" s="156">
        <f t="shared" si="1356"/>
        <v>0</v>
      </c>
      <c r="DQ80" s="156">
        <f t="shared" si="1357"/>
        <v>0</v>
      </c>
      <c r="DR80" s="156">
        <f t="shared" si="1358"/>
        <v>0</v>
      </c>
      <c r="DS80" s="156">
        <f t="shared" si="1359"/>
        <v>0</v>
      </c>
      <c r="DT80" s="156">
        <f t="shared" si="1360"/>
        <v>0</v>
      </c>
      <c r="DU80" s="156">
        <f t="shared" si="1361"/>
        <v>0</v>
      </c>
      <c r="DV80" s="156">
        <f t="shared" si="1362"/>
        <v>0</v>
      </c>
      <c r="DW80" s="156">
        <f t="shared" si="1363"/>
        <v>0</v>
      </c>
      <c r="DX80" s="156">
        <f t="shared" si="1364"/>
        <v>0</v>
      </c>
      <c r="DY80" s="156">
        <f t="shared" si="1365"/>
        <v>0</v>
      </c>
      <c r="DZ80" s="156">
        <f t="shared" si="1366"/>
        <v>0</v>
      </c>
      <c r="EA80" s="156">
        <f t="shared" si="1367"/>
        <v>0</v>
      </c>
      <c r="EB80" s="156">
        <f t="shared" si="1368"/>
        <v>0</v>
      </c>
      <c r="EC80" s="156">
        <f t="shared" si="1369"/>
        <v>0</v>
      </c>
      <c r="ED80" s="156">
        <f t="shared" si="1370"/>
        <v>0</v>
      </c>
      <c r="EE80" s="156">
        <f t="shared" si="1371"/>
        <v>0</v>
      </c>
      <c r="EF80" s="156">
        <f t="shared" si="1372"/>
        <v>0</v>
      </c>
      <c r="EG80" s="248">
        <f t="shared" si="1445"/>
        <v>0</v>
      </c>
      <c r="EH80" s="249"/>
      <c r="EI80" s="250"/>
      <c r="EJ80" s="163" t="s">
        <v>59</v>
      </c>
      <c r="EK80" s="250"/>
      <c r="EL80" s="163" t="s">
        <v>59</v>
      </c>
      <c r="EM80" s="250"/>
      <c r="EN80" s="163" t="s">
        <v>59</v>
      </c>
      <c r="EO80" s="250"/>
      <c r="EP80" s="163" t="s">
        <v>59</v>
      </c>
      <c r="EQ80" s="250"/>
      <c r="ER80" s="163" t="s">
        <v>59</v>
      </c>
      <c r="ES80" s="250"/>
      <c r="ET80" s="163" t="s">
        <v>59</v>
      </c>
      <c r="EU80" s="250"/>
      <c r="EV80" s="163" t="s">
        <v>59</v>
      </c>
      <c r="EW80" s="250"/>
      <c r="EX80" s="163" t="s">
        <v>59</v>
      </c>
      <c r="EY80" s="250"/>
      <c r="EZ80" s="163" t="s">
        <v>59</v>
      </c>
      <c r="FA80" s="250"/>
      <c r="FB80" s="163" t="s">
        <v>59</v>
      </c>
      <c r="FC80" s="250"/>
      <c r="FD80" s="163" t="s">
        <v>59</v>
      </c>
      <c r="FE80" s="250"/>
      <c r="FF80" s="163" t="s">
        <v>59</v>
      </c>
      <c r="FG80" s="250"/>
      <c r="FH80" s="163" t="s">
        <v>59</v>
      </c>
      <c r="FI80" s="250"/>
      <c r="FJ80" s="121" t="s">
        <v>59</v>
      </c>
      <c r="FK80" s="162"/>
      <c r="FL80" s="163" t="s">
        <v>59</v>
      </c>
      <c r="FM80" s="162"/>
      <c r="FN80" s="163" t="s">
        <v>59</v>
      </c>
      <c r="FO80" s="162"/>
      <c r="FP80" s="163" t="s">
        <v>59</v>
      </c>
      <c r="FQ80" s="162"/>
      <c r="FR80" s="163" t="s">
        <v>59</v>
      </c>
      <c r="FS80" s="162"/>
      <c r="FT80" s="163" t="s">
        <v>59</v>
      </c>
      <c r="FU80" s="162"/>
      <c r="FV80" s="163" t="s">
        <v>59</v>
      </c>
      <c r="FW80" s="162"/>
      <c r="FX80" s="163" t="s">
        <v>59</v>
      </c>
      <c r="FY80" s="162"/>
      <c r="FZ80" s="163" t="s">
        <v>59</v>
      </c>
      <c r="GA80" s="162"/>
      <c r="GB80" s="163" t="s">
        <v>59</v>
      </c>
      <c r="GC80" s="162"/>
      <c r="GD80" s="163" t="s">
        <v>59</v>
      </c>
      <c r="GE80" s="162"/>
      <c r="GF80" s="163" t="s">
        <v>59</v>
      </c>
      <c r="GG80" s="218"/>
      <c r="GH80" s="163" t="s">
        <v>59</v>
      </c>
      <c r="GI80" s="218"/>
      <c r="GJ80" s="163" t="s">
        <v>59</v>
      </c>
      <c r="GK80" s="162"/>
      <c r="GL80" s="163" t="s">
        <v>59</v>
      </c>
      <c r="GM80" s="162"/>
      <c r="GN80" s="163" t="s">
        <v>59</v>
      </c>
      <c r="GO80" s="250"/>
      <c r="GP80" s="163"/>
      <c r="GQ80" s="250"/>
      <c r="GR80" s="163"/>
      <c r="GS80" s="165">
        <f t="shared" si="1336"/>
        <v>0</v>
      </c>
      <c r="GT80" s="202"/>
      <c r="GU80" s="166">
        <f t="shared" si="1373"/>
        <v>0</v>
      </c>
      <c r="GV80" s="166">
        <f t="shared" si="1374"/>
        <v>0</v>
      </c>
      <c r="GW80" s="166">
        <f t="shared" si="1375"/>
        <v>0</v>
      </c>
      <c r="GX80" s="166">
        <f t="shared" si="1406"/>
        <v>0</v>
      </c>
      <c r="GY80" s="166">
        <f t="shared" si="1407"/>
        <v>0</v>
      </c>
      <c r="GZ80" s="166">
        <f t="shared" si="1408"/>
        <v>0</v>
      </c>
      <c r="HA80" s="166">
        <f t="shared" si="1376"/>
        <v>0</v>
      </c>
      <c r="HB80" s="166">
        <f t="shared" si="1377"/>
        <v>0</v>
      </c>
      <c r="HC80" s="166">
        <f t="shared" si="1378"/>
        <v>0</v>
      </c>
      <c r="HD80" s="166">
        <f t="shared" si="1379"/>
        <v>0</v>
      </c>
      <c r="HE80" s="166">
        <f t="shared" si="1380"/>
        <v>0</v>
      </c>
      <c r="HF80" s="166">
        <f t="shared" si="1381"/>
        <v>0</v>
      </c>
      <c r="HG80" s="166">
        <f t="shared" si="1382"/>
        <v>0</v>
      </c>
      <c r="HH80" s="166">
        <f t="shared" si="1383"/>
        <v>0</v>
      </c>
      <c r="HI80" s="166">
        <f t="shared" si="1384"/>
        <v>0</v>
      </c>
      <c r="HJ80" s="166">
        <f t="shared" si="1385"/>
        <v>0</v>
      </c>
      <c r="HK80" s="166">
        <f t="shared" si="1386"/>
        <v>0</v>
      </c>
      <c r="HL80" s="166">
        <f t="shared" si="1387"/>
        <v>0</v>
      </c>
      <c r="HM80" s="166">
        <f t="shared" si="1388"/>
        <v>0</v>
      </c>
      <c r="HN80" s="166">
        <f t="shared" si="1389"/>
        <v>0</v>
      </c>
      <c r="HO80" s="166">
        <f t="shared" si="1390"/>
        <v>0</v>
      </c>
      <c r="HP80" s="166">
        <f t="shared" si="1391"/>
        <v>0</v>
      </c>
      <c r="HQ80" s="166">
        <f t="shared" si="1392"/>
        <v>0</v>
      </c>
      <c r="HR80" s="166">
        <f t="shared" si="1393"/>
        <v>0</v>
      </c>
      <c r="HS80" s="166">
        <f t="shared" si="1394"/>
        <v>0</v>
      </c>
      <c r="HT80" s="166">
        <f t="shared" si="1395"/>
        <v>0</v>
      </c>
      <c r="HU80" s="166">
        <f t="shared" si="1396"/>
        <v>0</v>
      </c>
      <c r="HV80" s="166">
        <f t="shared" si="1397"/>
        <v>0</v>
      </c>
      <c r="HW80" s="166">
        <f t="shared" si="1398"/>
        <v>0</v>
      </c>
      <c r="HX80" s="166">
        <f t="shared" si="1399"/>
        <v>0</v>
      </c>
      <c r="HY80" s="166">
        <f t="shared" si="1400"/>
        <v>0</v>
      </c>
      <c r="HZ80" s="252">
        <f t="shared" si="1341"/>
        <v>0</v>
      </c>
      <c r="IA80" s="148"/>
      <c r="IB80" s="169">
        <f t="shared" ref="IB80:IB81" si="1450">GU80</f>
        <v>0</v>
      </c>
      <c r="IC80" s="169">
        <f t="shared" ref="IC80:IC81" si="1451">GV80</f>
        <v>0</v>
      </c>
      <c r="ID80" s="169">
        <f t="shared" ref="ID80:ID81" si="1452">GW80</f>
        <v>0</v>
      </c>
      <c r="IE80" s="169">
        <f t="shared" si="618"/>
        <v>0</v>
      </c>
      <c r="IF80" s="169">
        <f t="shared" si="619"/>
        <v>0</v>
      </c>
      <c r="IG80" s="169">
        <f t="shared" si="620"/>
        <v>0</v>
      </c>
      <c r="IH80" s="169">
        <f t="shared" si="621"/>
        <v>0</v>
      </c>
      <c r="II80" s="169">
        <f t="shared" si="622"/>
        <v>0</v>
      </c>
      <c r="IJ80" s="169">
        <f t="shared" si="623"/>
        <v>0</v>
      </c>
      <c r="IK80" s="169">
        <f t="shared" si="624"/>
        <v>0</v>
      </c>
      <c r="IL80" s="169">
        <f t="shared" si="625"/>
        <v>0</v>
      </c>
      <c r="IM80" s="169">
        <f t="shared" si="626"/>
        <v>0</v>
      </c>
      <c r="IN80" s="169">
        <f t="shared" si="627"/>
        <v>0</v>
      </c>
      <c r="IO80" s="169">
        <f t="shared" si="628"/>
        <v>0</v>
      </c>
      <c r="IP80" s="169">
        <f t="shared" si="629"/>
        <v>0</v>
      </c>
      <c r="IQ80" s="169">
        <f t="shared" si="630"/>
        <v>0</v>
      </c>
      <c r="IR80" s="169">
        <f t="shared" si="631"/>
        <v>0</v>
      </c>
      <c r="IS80" s="169">
        <f t="shared" si="632"/>
        <v>0</v>
      </c>
      <c r="IT80" s="169">
        <f t="shared" si="633"/>
        <v>0</v>
      </c>
      <c r="IU80" s="169">
        <f t="shared" si="634"/>
        <v>0</v>
      </c>
      <c r="IV80" s="169">
        <f t="shared" si="635"/>
        <v>0</v>
      </c>
      <c r="IW80" s="169">
        <f t="shared" si="636"/>
        <v>0</v>
      </c>
      <c r="IX80" s="169">
        <f t="shared" si="637"/>
        <v>0</v>
      </c>
      <c r="IY80" s="169">
        <f t="shared" si="638"/>
        <v>0</v>
      </c>
      <c r="IZ80" s="169">
        <f t="shared" si="639"/>
        <v>0</v>
      </c>
      <c r="JA80" s="169">
        <f t="shared" si="640"/>
        <v>0</v>
      </c>
      <c r="JB80" s="169">
        <f t="shared" si="641"/>
        <v>0</v>
      </c>
      <c r="JC80" s="169">
        <f t="shared" si="642"/>
        <v>0</v>
      </c>
      <c r="JD80" s="169">
        <f t="shared" si="643"/>
        <v>0</v>
      </c>
      <c r="JE80" s="169">
        <f t="shared" si="644"/>
        <v>0</v>
      </c>
      <c r="JF80" s="256">
        <f t="shared" si="645"/>
        <v>0</v>
      </c>
      <c r="JG80" s="255"/>
      <c r="JH80" s="171">
        <f t="shared" si="1410"/>
        <v>0</v>
      </c>
      <c r="JI80" s="171">
        <f t="shared" si="1411"/>
        <v>0</v>
      </c>
      <c r="JJ80" s="171">
        <f t="shared" si="1412"/>
        <v>0</v>
      </c>
      <c r="JK80" s="171">
        <f t="shared" si="1413"/>
        <v>0</v>
      </c>
      <c r="JL80" s="171">
        <f t="shared" si="1414"/>
        <v>0</v>
      </c>
      <c r="JM80" s="171">
        <f t="shared" si="1415"/>
        <v>0</v>
      </c>
      <c r="JN80" s="171">
        <f t="shared" si="1416"/>
        <v>0</v>
      </c>
      <c r="JO80" s="171">
        <f t="shared" si="1417"/>
        <v>0</v>
      </c>
      <c r="JP80" s="171">
        <f t="shared" si="1418"/>
        <v>0</v>
      </c>
      <c r="JQ80" s="171">
        <f t="shared" si="1419"/>
        <v>0</v>
      </c>
      <c r="JR80" s="171">
        <f t="shared" si="1420"/>
        <v>0</v>
      </c>
      <c r="JS80" s="171">
        <f t="shared" si="1421"/>
        <v>0</v>
      </c>
      <c r="JT80" s="171">
        <f t="shared" si="1422"/>
        <v>0</v>
      </c>
      <c r="JU80" s="171">
        <f t="shared" si="1423"/>
        <v>0</v>
      </c>
      <c r="JV80" s="171">
        <f t="shared" si="1424"/>
        <v>0</v>
      </c>
      <c r="JW80" s="171">
        <f t="shared" si="1425"/>
        <v>0</v>
      </c>
      <c r="JX80" s="171">
        <f t="shared" si="1426"/>
        <v>0</v>
      </c>
      <c r="JY80" s="171">
        <f t="shared" si="1427"/>
        <v>0</v>
      </c>
      <c r="JZ80" s="171">
        <f t="shared" si="1428"/>
        <v>0</v>
      </c>
      <c r="KA80" s="171">
        <f t="shared" si="1429"/>
        <v>0</v>
      </c>
      <c r="KB80" s="171">
        <f t="shared" si="1430"/>
        <v>0</v>
      </c>
      <c r="KC80" s="171">
        <f t="shared" si="1431"/>
        <v>0</v>
      </c>
      <c r="KD80" s="171">
        <f t="shared" si="1432"/>
        <v>0</v>
      </c>
      <c r="KE80" s="171">
        <f t="shared" si="1433"/>
        <v>0</v>
      </c>
      <c r="KF80" s="171">
        <f t="shared" si="1434"/>
        <v>0</v>
      </c>
      <c r="KG80" s="171">
        <f t="shared" si="1435"/>
        <v>0</v>
      </c>
      <c r="KH80" s="171">
        <f t="shared" si="1436"/>
        <v>0</v>
      </c>
      <c r="KI80" s="171">
        <f t="shared" si="1437"/>
        <v>0</v>
      </c>
      <c r="KJ80" s="171">
        <f t="shared" si="1438"/>
        <v>0</v>
      </c>
      <c r="KK80" s="171">
        <f t="shared" si="1439"/>
        <v>0</v>
      </c>
      <c r="KL80" s="171">
        <f t="shared" si="1440"/>
        <v>0</v>
      </c>
      <c r="KM80" s="259">
        <f t="shared" si="1342"/>
        <v>0</v>
      </c>
      <c r="KN80" s="113">
        <f t="shared" si="1442"/>
        <v>0</v>
      </c>
      <c r="KO80" s="114">
        <f t="shared" si="1443"/>
        <v>0</v>
      </c>
    </row>
    <row r="81" customFormat="1" spans="1:301">
      <c r="A81" s="134" t="s">
        <v>321</v>
      </c>
      <c r="B81" s="132">
        <v>56261</v>
      </c>
      <c r="C81" s="132" t="s">
        <v>57</v>
      </c>
      <c r="D81" s="224">
        <v>1534.75108581581</v>
      </c>
      <c r="E81" s="132" t="s">
        <v>58</v>
      </c>
      <c r="F81" s="133">
        <v>12</v>
      </c>
      <c r="G81" s="3"/>
      <c r="H81" s="3"/>
      <c r="I81" s="3"/>
      <c r="J81" s="3"/>
      <c r="K81" s="3"/>
      <c r="L81" s="3">
        <v>19</v>
      </c>
      <c r="M81" s="3"/>
      <c r="N81" s="3"/>
      <c r="O81" s="3"/>
      <c r="P81" s="3"/>
      <c r="Q81" s="3"/>
      <c r="R81" s="3"/>
      <c r="S81" s="3"/>
      <c r="T81" s="3"/>
      <c r="U81" s="3"/>
      <c r="V81" s="3">
        <v>32</v>
      </c>
      <c r="W81" s="3"/>
      <c r="X81" s="3"/>
      <c r="Y81" s="3"/>
      <c r="Z81" s="3"/>
      <c r="AA81" s="3">
        <v>38</v>
      </c>
      <c r="AB81" s="3">
        <v>125</v>
      </c>
      <c r="AC81" s="3">
        <v>52</v>
      </c>
      <c r="AD81" s="3">
        <v>35</v>
      </c>
      <c r="AE81" s="3"/>
      <c r="AF81" s="3"/>
      <c r="AG81" s="3">
        <v>35</v>
      </c>
      <c r="AH81" s="3"/>
      <c r="AI81" s="3"/>
      <c r="AJ81" s="3"/>
      <c r="AK81" s="3"/>
      <c r="AL81" s="141">
        <f t="shared" si="1401"/>
        <v>336</v>
      </c>
      <c r="AM81" s="142">
        <f t="shared" si="1402"/>
        <v>348</v>
      </c>
      <c r="AN81" s="200"/>
      <c r="AO81" s="203">
        <f t="shared" si="1448"/>
        <v>12</v>
      </c>
      <c r="AP81" s="240">
        <f t="shared" si="519"/>
        <v>12</v>
      </c>
      <c r="AQ81" s="240">
        <f t="shared" si="520"/>
        <v>12</v>
      </c>
      <c r="AR81" s="240">
        <f t="shared" si="521"/>
        <v>12</v>
      </c>
      <c r="AS81" s="240">
        <f t="shared" si="522"/>
        <v>12</v>
      </c>
      <c r="AT81" s="240">
        <f t="shared" si="523"/>
        <v>12</v>
      </c>
      <c r="AU81" s="240">
        <f t="shared" si="524"/>
        <v>12</v>
      </c>
      <c r="AV81" s="240">
        <f t="shared" si="525"/>
        <v>12</v>
      </c>
      <c r="AW81" s="240">
        <f t="shared" si="526"/>
        <v>12</v>
      </c>
      <c r="AX81" s="240">
        <f t="shared" si="527"/>
        <v>12</v>
      </c>
      <c r="AY81" s="240">
        <f t="shared" si="528"/>
        <v>12</v>
      </c>
      <c r="AZ81" s="240">
        <f t="shared" ref="AZ81:BS81" si="1453">IL81</f>
        <v>12</v>
      </c>
      <c r="BA81" s="240">
        <f t="shared" si="1453"/>
        <v>12</v>
      </c>
      <c r="BB81" s="240">
        <f t="shared" si="1453"/>
        <v>12</v>
      </c>
      <c r="BC81" s="240">
        <f t="shared" si="1453"/>
        <v>12</v>
      </c>
      <c r="BD81" s="240">
        <f t="shared" si="1453"/>
        <v>12</v>
      </c>
      <c r="BE81" s="240">
        <f t="shared" si="1453"/>
        <v>44</v>
      </c>
      <c r="BF81" s="241">
        <f t="shared" si="1453"/>
        <v>44</v>
      </c>
      <c r="BG81" s="240">
        <f t="shared" si="1453"/>
        <v>44</v>
      </c>
      <c r="BH81" s="240">
        <f t="shared" si="1453"/>
        <v>44</v>
      </c>
      <c r="BI81" s="240">
        <f t="shared" si="1453"/>
        <v>44</v>
      </c>
      <c r="BJ81" s="240">
        <f t="shared" si="1453"/>
        <v>82</v>
      </c>
      <c r="BK81" s="240">
        <f t="shared" si="1453"/>
        <v>207</v>
      </c>
      <c r="BL81" s="240">
        <f t="shared" si="1453"/>
        <v>259</v>
      </c>
      <c r="BM81" s="240">
        <f t="shared" si="1453"/>
        <v>294</v>
      </c>
      <c r="BN81" s="240">
        <f t="shared" si="1453"/>
        <v>294</v>
      </c>
      <c r="BO81" s="240">
        <f t="shared" si="1453"/>
        <v>294</v>
      </c>
      <c r="BP81" s="240">
        <f t="shared" si="1453"/>
        <v>329</v>
      </c>
      <c r="BQ81" s="240">
        <f t="shared" si="1453"/>
        <v>329</v>
      </c>
      <c r="BR81" s="240">
        <f t="shared" si="1453"/>
        <v>329</v>
      </c>
      <c r="BS81" s="240">
        <f t="shared" si="1453"/>
        <v>329</v>
      </c>
      <c r="BT81" s="202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  <c r="CJ81" s="150"/>
      <c r="CK81" s="150"/>
      <c r="CL81" s="150"/>
      <c r="CM81" s="150"/>
      <c r="CN81" s="150"/>
      <c r="CO81" s="150"/>
      <c r="CP81" s="150"/>
      <c r="CQ81" s="150"/>
      <c r="CR81" s="150"/>
      <c r="CS81" s="150"/>
      <c r="CT81" s="150"/>
      <c r="CU81" s="150"/>
      <c r="CV81" s="150"/>
      <c r="CW81" s="150"/>
      <c r="CX81" s="150"/>
      <c r="CY81" s="150"/>
      <c r="CZ81" s="155">
        <f t="shared" si="1404"/>
        <v>0</v>
      </c>
      <c r="DA81" s="202"/>
      <c r="DB81" s="156">
        <f t="shared" si="1405"/>
        <v>12</v>
      </c>
      <c r="DC81" s="156">
        <f t="shared" si="1343"/>
        <v>12</v>
      </c>
      <c r="DD81" s="156">
        <f t="shared" si="1344"/>
        <v>12</v>
      </c>
      <c r="DE81" s="156">
        <f t="shared" si="1345"/>
        <v>12</v>
      </c>
      <c r="DF81" s="156">
        <f t="shared" si="1346"/>
        <v>12</v>
      </c>
      <c r="DG81" s="156">
        <f t="shared" si="1347"/>
        <v>31</v>
      </c>
      <c r="DH81" s="156">
        <f t="shared" si="1348"/>
        <v>12</v>
      </c>
      <c r="DI81" s="156">
        <f t="shared" si="1349"/>
        <v>12</v>
      </c>
      <c r="DJ81" s="156">
        <f t="shared" si="1350"/>
        <v>12</v>
      </c>
      <c r="DK81" s="156">
        <f t="shared" si="1351"/>
        <v>12</v>
      </c>
      <c r="DL81" s="156">
        <f t="shared" si="1352"/>
        <v>12</v>
      </c>
      <c r="DM81" s="156">
        <f t="shared" si="1353"/>
        <v>12</v>
      </c>
      <c r="DN81" s="156">
        <f t="shared" si="1354"/>
        <v>12</v>
      </c>
      <c r="DO81" s="156">
        <f t="shared" si="1355"/>
        <v>12</v>
      </c>
      <c r="DP81" s="156">
        <f t="shared" si="1356"/>
        <v>12</v>
      </c>
      <c r="DQ81" s="156">
        <f t="shared" si="1357"/>
        <v>44</v>
      </c>
      <c r="DR81" s="156">
        <f t="shared" si="1358"/>
        <v>44</v>
      </c>
      <c r="DS81" s="156">
        <f t="shared" si="1359"/>
        <v>44</v>
      </c>
      <c r="DT81" s="156">
        <f t="shared" si="1360"/>
        <v>44</v>
      </c>
      <c r="DU81" s="156">
        <f t="shared" si="1361"/>
        <v>44</v>
      </c>
      <c r="DV81" s="156">
        <f t="shared" si="1362"/>
        <v>82</v>
      </c>
      <c r="DW81" s="156">
        <f t="shared" si="1363"/>
        <v>207</v>
      </c>
      <c r="DX81" s="156">
        <f t="shared" si="1364"/>
        <v>259</v>
      </c>
      <c r="DY81" s="156">
        <f t="shared" si="1365"/>
        <v>294</v>
      </c>
      <c r="DZ81" s="156">
        <f t="shared" si="1366"/>
        <v>294</v>
      </c>
      <c r="EA81" s="156">
        <f t="shared" si="1367"/>
        <v>294</v>
      </c>
      <c r="EB81" s="156">
        <f t="shared" si="1368"/>
        <v>329</v>
      </c>
      <c r="EC81" s="156">
        <f t="shared" si="1369"/>
        <v>329</v>
      </c>
      <c r="ED81" s="156">
        <f t="shared" si="1370"/>
        <v>329</v>
      </c>
      <c r="EE81" s="156">
        <f t="shared" si="1371"/>
        <v>329</v>
      </c>
      <c r="EF81" s="156">
        <f t="shared" si="1372"/>
        <v>329</v>
      </c>
      <c r="EG81" s="248">
        <f t="shared" si="1445"/>
        <v>3494</v>
      </c>
      <c r="EH81" s="249"/>
      <c r="EI81" s="250"/>
      <c r="EJ81" s="163" t="s">
        <v>59</v>
      </c>
      <c r="EK81" s="250"/>
      <c r="EL81" s="163" t="s">
        <v>59</v>
      </c>
      <c r="EM81" s="250"/>
      <c r="EN81" s="163" t="s">
        <v>59</v>
      </c>
      <c r="EO81" s="250"/>
      <c r="EP81" s="163" t="s">
        <v>59</v>
      </c>
      <c r="EQ81" s="250"/>
      <c r="ER81" s="163" t="s">
        <v>59</v>
      </c>
      <c r="ES81" s="250">
        <v>19</v>
      </c>
      <c r="ET81" s="163" t="s">
        <v>59</v>
      </c>
      <c r="EU81" s="250"/>
      <c r="EV81" s="163" t="s">
        <v>59</v>
      </c>
      <c r="EW81" s="250"/>
      <c r="EX81" s="163" t="s">
        <v>59</v>
      </c>
      <c r="EY81" s="250"/>
      <c r="EZ81" s="163" t="s">
        <v>59</v>
      </c>
      <c r="FA81" s="250"/>
      <c r="FB81" s="163" t="s">
        <v>59</v>
      </c>
      <c r="FC81" s="250"/>
      <c r="FD81" s="163" t="s">
        <v>59</v>
      </c>
      <c r="FE81" s="250"/>
      <c r="FF81" s="163" t="s">
        <v>59</v>
      </c>
      <c r="FG81" s="250"/>
      <c r="FH81" s="163" t="s">
        <v>59</v>
      </c>
      <c r="FI81" s="250"/>
      <c r="FJ81" s="121" t="s">
        <v>59</v>
      </c>
      <c r="FK81" s="162"/>
      <c r="FL81" s="163" t="s">
        <v>59</v>
      </c>
      <c r="FM81" s="162"/>
      <c r="FN81" s="163" t="s">
        <v>59</v>
      </c>
      <c r="FO81" s="162"/>
      <c r="FP81" s="163" t="s">
        <v>59</v>
      </c>
      <c r="FQ81" s="162"/>
      <c r="FR81" s="163" t="s">
        <v>59</v>
      </c>
      <c r="FS81" s="162"/>
      <c r="FT81" s="163" t="s">
        <v>59</v>
      </c>
      <c r="FU81" s="162"/>
      <c r="FV81" s="163" t="s">
        <v>59</v>
      </c>
      <c r="FW81" s="162"/>
      <c r="FX81" s="163" t="s">
        <v>59</v>
      </c>
      <c r="FY81" s="162"/>
      <c r="FZ81" s="163" t="s">
        <v>59</v>
      </c>
      <c r="GA81" s="162"/>
      <c r="GB81" s="163" t="s">
        <v>59</v>
      </c>
      <c r="GC81" s="162"/>
      <c r="GD81" s="163" t="s">
        <v>59</v>
      </c>
      <c r="GE81" s="162"/>
      <c r="GF81" s="163" t="s">
        <v>59</v>
      </c>
      <c r="GG81" s="218"/>
      <c r="GH81" s="163" t="s">
        <v>59</v>
      </c>
      <c r="GI81" s="218"/>
      <c r="GJ81" s="163" t="s">
        <v>59</v>
      </c>
      <c r="GK81" s="162"/>
      <c r="GL81" s="163" t="s">
        <v>59</v>
      </c>
      <c r="GM81" s="162"/>
      <c r="GN81" s="163" t="s">
        <v>59</v>
      </c>
      <c r="GO81" s="250"/>
      <c r="GP81" s="163"/>
      <c r="GQ81" s="250"/>
      <c r="GR81" s="163"/>
      <c r="GS81" s="165">
        <f t="shared" si="1336"/>
        <v>19</v>
      </c>
      <c r="GT81" s="202"/>
      <c r="GU81" s="166">
        <f t="shared" si="1373"/>
        <v>12</v>
      </c>
      <c r="GV81" s="166">
        <f t="shared" si="1374"/>
        <v>12</v>
      </c>
      <c r="GW81" s="166">
        <f t="shared" si="1375"/>
        <v>12</v>
      </c>
      <c r="GX81" s="166">
        <f t="shared" si="1406"/>
        <v>12</v>
      </c>
      <c r="GY81" s="166">
        <f t="shared" si="1407"/>
        <v>12</v>
      </c>
      <c r="GZ81" s="166">
        <f t="shared" si="1408"/>
        <v>12</v>
      </c>
      <c r="HA81" s="166">
        <f t="shared" si="1376"/>
        <v>12</v>
      </c>
      <c r="HB81" s="166">
        <f t="shared" si="1377"/>
        <v>12</v>
      </c>
      <c r="HC81" s="166">
        <f t="shared" si="1378"/>
        <v>12</v>
      </c>
      <c r="HD81" s="166">
        <f t="shared" si="1379"/>
        <v>12</v>
      </c>
      <c r="HE81" s="166">
        <f t="shared" si="1380"/>
        <v>12</v>
      </c>
      <c r="HF81" s="166">
        <f t="shared" si="1381"/>
        <v>12</v>
      </c>
      <c r="HG81" s="166">
        <f t="shared" si="1382"/>
        <v>12</v>
      </c>
      <c r="HH81" s="166">
        <f t="shared" si="1383"/>
        <v>12</v>
      </c>
      <c r="HI81" s="166">
        <f t="shared" si="1384"/>
        <v>12</v>
      </c>
      <c r="HJ81" s="166">
        <f t="shared" si="1385"/>
        <v>44</v>
      </c>
      <c r="HK81" s="166">
        <f t="shared" si="1386"/>
        <v>44</v>
      </c>
      <c r="HL81" s="166">
        <f t="shared" si="1387"/>
        <v>44</v>
      </c>
      <c r="HM81" s="166">
        <f t="shared" si="1388"/>
        <v>44</v>
      </c>
      <c r="HN81" s="166">
        <f t="shared" si="1389"/>
        <v>44</v>
      </c>
      <c r="HO81" s="166">
        <f t="shared" si="1390"/>
        <v>82</v>
      </c>
      <c r="HP81" s="166">
        <f t="shared" si="1391"/>
        <v>207</v>
      </c>
      <c r="HQ81" s="166">
        <f t="shared" si="1392"/>
        <v>259</v>
      </c>
      <c r="HR81" s="166">
        <f t="shared" si="1393"/>
        <v>294</v>
      </c>
      <c r="HS81" s="166">
        <f t="shared" si="1394"/>
        <v>294</v>
      </c>
      <c r="HT81" s="166">
        <f t="shared" si="1395"/>
        <v>294</v>
      </c>
      <c r="HU81" s="166">
        <f t="shared" si="1396"/>
        <v>329</v>
      </c>
      <c r="HV81" s="166">
        <f t="shared" si="1397"/>
        <v>329</v>
      </c>
      <c r="HW81" s="166">
        <f t="shared" si="1398"/>
        <v>329</v>
      </c>
      <c r="HX81" s="166">
        <f t="shared" si="1399"/>
        <v>329</v>
      </c>
      <c r="HY81" s="166">
        <f t="shared" si="1400"/>
        <v>329</v>
      </c>
      <c r="HZ81" s="252">
        <f t="shared" si="1341"/>
        <v>3475</v>
      </c>
      <c r="IA81" s="148"/>
      <c r="IB81" s="169">
        <f t="shared" si="1450"/>
        <v>12</v>
      </c>
      <c r="IC81" s="169">
        <f t="shared" si="1451"/>
        <v>12</v>
      </c>
      <c r="ID81" s="169">
        <f t="shared" si="1452"/>
        <v>12</v>
      </c>
      <c r="IE81" s="169">
        <f t="shared" si="618"/>
        <v>12</v>
      </c>
      <c r="IF81" s="169">
        <f t="shared" si="619"/>
        <v>12</v>
      </c>
      <c r="IG81" s="169">
        <f t="shared" si="620"/>
        <v>12</v>
      </c>
      <c r="IH81" s="169">
        <f t="shared" si="621"/>
        <v>12</v>
      </c>
      <c r="II81" s="169">
        <f t="shared" si="622"/>
        <v>12</v>
      </c>
      <c r="IJ81" s="169">
        <f t="shared" si="623"/>
        <v>12</v>
      </c>
      <c r="IK81" s="169">
        <f t="shared" si="624"/>
        <v>12</v>
      </c>
      <c r="IL81" s="169">
        <f t="shared" si="625"/>
        <v>12</v>
      </c>
      <c r="IM81" s="169">
        <f t="shared" si="626"/>
        <v>12</v>
      </c>
      <c r="IN81" s="169">
        <f t="shared" si="627"/>
        <v>12</v>
      </c>
      <c r="IO81" s="169">
        <f t="shared" si="628"/>
        <v>12</v>
      </c>
      <c r="IP81" s="169">
        <f t="shared" si="629"/>
        <v>12</v>
      </c>
      <c r="IQ81" s="169">
        <f t="shared" si="630"/>
        <v>44</v>
      </c>
      <c r="IR81" s="169">
        <f t="shared" si="631"/>
        <v>44</v>
      </c>
      <c r="IS81" s="169">
        <f t="shared" si="632"/>
        <v>44</v>
      </c>
      <c r="IT81" s="169">
        <f t="shared" si="633"/>
        <v>44</v>
      </c>
      <c r="IU81" s="169">
        <f t="shared" si="634"/>
        <v>44</v>
      </c>
      <c r="IV81" s="169">
        <f t="shared" si="635"/>
        <v>82</v>
      </c>
      <c r="IW81" s="169">
        <f t="shared" si="636"/>
        <v>207</v>
      </c>
      <c r="IX81" s="253">
        <f t="shared" si="637"/>
        <v>259</v>
      </c>
      <c r="IY81" s="253">
        <f t="shared" si="638"/>
        <v>294</v>
      </c>
      <c r="IZ81" s="253">
        <f t="shared" si="639"/>
        <v>294</v>
      </c>
      <c r="JA81" s="253">
        <f t="shared" si="640"/>
        <v>294</v>
      </c>
      <c r="JB81" s="169">
        <f t="shared" si="641"/>
        <v>329</v>
      </c>
      <c r="JC81" s="253">
        <f t="shared" si="642"/>
        <v>329</v>
      </c>
      <c r="JD81" s="253">
        <f t="shared" si="643"/>
        <v>329</v>
      </c>
      <c r="JE81" s="253">
        <f t="shared" si="644"/>
        <v>329</v>
      </c>
      <c r="JF81" s="253">
        <f t="shared" si="645"/>
        <v>329</v>
      </c>
      <c r="JG81" s="255"/>
      <c r="JH81" s="171">
        <f t="shared" si="1410"/>
        <v>0</v>
      </c>
      <c r="JI81" s="171">
        <f t="shared" si="1411"/>
        <v>0</v>
      </c>
      <c r="JJ81" s="171">
        <f t="shared" si="1412"/>
        <v>0</v>
      </c>
      <c r="JK81" s="171">
        <f t="shared" si="1413"/>
        <v>0</v>
      </c>
      <c r="JL81" s="171">
        <f t="shared" si="1414"/>
        <v>0</v>
      </c>
      <c r="JM81" s="171">
        <f t="shared" si="1415"/>
        <v>0</v>
      </c>
      <c r="JN81" s="171">
        <f t="shared" si="1416"/>
        <v>0</v>
      </c>
      <c r="JO81" s="171">
        <f t="shared" si="1417"/>
        <v>0</v>
      </c>
      <c r="JP81" s="171">
        <f t="shared" si="1418"/>
        <v>0</v>
      </c>
      <c r="JQ81" s="171">
        <f t="shared" si="1419"/>
        <v>0</v>
      </c>
      <c r="JR81" s="171">
        <f t="shared" si="1420"/>
        <v>0</v>
      </c>
      <c r="JS81" s="171">
        <f t="shared" si="1421"/>
        <v>0</v>
      </c>
      <c r="JT81" s="171">
        <f t="shared" si="1422"/>
        <v>0</v>
      </c>
      <c r="JU81" s="171">
        <f t="shared" si="1423"/>
        <v>0</v>
      </c>
      <c r="JV81" s="171">
        <f t="shared" si="1424"/>
        <v>0</v>
      </c>
      <c r="JW81" s="171">
        <f t="shared" si="1425"/>
        <v>0</v>
      </c>
      <c r="JX81" s="171">
        <f t="shared" si="1426"/>
        <v>0</v>
      </c>
      <c r="JY81" s="171">
        <f t="shared" si="1427"/>
        <v>0</v>
      </c>
      <c r="JZ81" s="171">
        <f t="shared" si="1428"/>
        <v>0</v>
      </c>
      <c r="KA81" s="171">
        <f t="shared" si="1429"/>
        <v>0</v>
      </c>
      <c r="KB81" s="171">
        <f t="shared" si="1430"/>
        <v>0</v>
      </c>
      <c r="KC81" s="171">
        <f t="shared" si="1431"/>
        <v>0</v>
      </c>
      <c r="KD81" s="171">
        <f t="shared" si="1432"/>
        <v>0</v>
      </c>
      <c r="KE81" s="171">
        <f t="shared" si="1433"/>
        <v>0</v>
      </c>
      <c r="KF81" s="171">
        <f t="shared" si="1434"/>
        <v>0</v>
      </c>
      <c r="KG81" s="171">
        <f t="shared" si="1435"/>
        <v>0</v>
      </c>
      <c r="KH81" s="171">
        <f t="shared" si="1436"/>
        <v>0</v>
      </c>
      <c r="KI81" s="171">
        <f t="shared" si="1437"/>
        <v>0</v>
      </c>
      <c r="KJ81" s="171">
        <f t="shared" si="1438"/>
        <v>0</v>
      </c>
      <c r="KK81" s="171">
        <f t="shared" si="1439"/>
        <v>0</v>
      </c>
      <c r="KL81" s="171">
        <f t="shared" si="1440"/>
        <v>0</v>
      </c>
      <c r="KM81" s="259">
        <f t="shared" si="1342"/>
        <v>0</v>
      </c>
      <c r="KN81" s="113">
        <f t="shared" si="1442"/>
        <v>504933.107233402</v>
      </c>
      <c r="KO81" s="114">
        <f t="shared" si="1443"/>
        <v>0</v>
      </c>
    </row>
    <row r="82" customFormat="1" spans="1:301">
      <c r="A82" s="134" t="s">
        <v>322</v>
      </c>
      <c r="B82" s="132">
        <v>51617</v>
      </c>
      <c r="C82" s="132" t="s">
        <v>57</v>
      </c>
      <c r="D82" s="224">
        <v>2162.60781590578</v>
      </c>
      <c r="E82" s="132" t="s">
        <v>58</v>
      </c>
      <c r="F82" s="133">
        <v>3</v>
      </c>
      <c r="G82" s="3">
        <v>7</v>
      </c>
      <c r="H82" s="3">
        <v>15</v>
      </c>
      <c r="I82" s="3">
        <v>15</v>
      </c>
      <c r="J82" s="3">
        <v>9</v>
      </c>
      <c r="K82" s="3">
        <v>17</v>
      </c>
      <c r="L82" s="3">
        <v>33</v>
      </c>
      <c r="M82" s="3">
        <v>27</v>
      </c>
      <c r="N82" s="3">
        <v>8</v>
      </c>
      <c r="O82" s="3"/>
      <c r="P82" s="3"/>
      <c r="Q82" s="3"/>
      <c r="R82" s="3">
        <v>27</v>
      </c>
      <c r="S82" s="3">
        <v>21</v>
      </c>
      <c r="T82" s="3">
        <v>31</v>
      </c>
      <c r="U82" s="3">
        <v>10</v>
      </c>
      <c r="V82" s="3">
        <v>26</v>
      </c>
      <c r="W82" s="3">
        <v>16</v>
      </c>
      <c r="X82" s="3">
        <v>31</v>
      </c>
      <c r="Y82" s="3">
        <v>14</v>
      </c>
      <c r="Z82" s="3">
        <v>20</v>
      </c>
      <c r="AA82" s="3">
        <v>40</v>
      </c>
      <c r="AB82" s="3">
        <v>19</v>
      </c>
      <c r="AC82" s="3">
        <v>13</v>
      </c>
      <c r="AD82" s="3">
        <v>38</v>
      </c>
      <c r="AE82" s="3">
        <v>32</v>
      </c>
      <c r="AF82" s="3">
        <v>40</v>
      </c>
      <c r="AG82" s="3">
        <v>30</v>
      </c>
      <c r="AH82" s="3">
        <v>17</v>
      </c>
      <c r="AI82" s="3"/>
      <c r="AJ82" s="3">
        <v>3</v>
      </c>
      <c r="AK82" s="3">
        <v>25</v>
      </c>
      <c r="AL82" s="141">
        <f t="shared" si="1401"/>
        <v>584</v>
      </c>
      <c r="AM82" s="142">
        <f t="shared" si="1402"/>
        <v>587</v>
      </c>
      <c r="AN82" s="200"/>
      <c r="AO82" s="203">
        <f t="shared" si="1448"/>
        <v>3</v>
      </c>
      <c r="AP82" s="240">
        <f t="shared" si="519"/>
        <v>3</v>
      </c>
      <c r="AQ82" s="240">
        <f t="shared" si="520"/>
        <v>3</v>
      </c>
      <c r="AR82" s="240">
        <f t="shared" si="521"/>
        <v>3</v>
      </c>
      <c r="AS82" s="240">
        <f t="shared" si="522"/>
        <v>3</v>
      </c>
      <c r="AT82" s="240">
        <f t="shared" si="523"/>
        <v>3</v>
      </c>
      <c r="AU82" s="240">
        <f t="shared" si="524"/>
        <v>3</v>
      </c>
      <c r="AV82" s="240">
        <f t="shared" si="525"/>
        <v>3</v>
      </c>
      <c r="AW82" s="240">
        <f t="shared" si="526"/>
        <v>3</v>
      </c>
      <c r="AX82" s="240">
        <f t="shared" si="527"/>
        <v>3</v>
      </c>
      <c r="AY82" s="240">
        <f t="shared" si="528"/>
        <v>3</v>
      </c>
      <c r="AZ82" s="240">
        <f t="shared" ref="AZ82:BS82" si="1454">IL82</f>
        <v>3</v>
      </c>
      <c r="BA82" s="240">
        <f t="shared" si="1454"/>
        <v>3</v>
      </c>
      <c r="BB82" s="240">
        <f t="shared" si="1454"/>
        <v>3</v>
      </c>
      <c r="BC82" s="240">
        <f t="shared" si="1454"/>
        <v>3</v>
      </c>
      <c r="BD82" s="240">
        <f t="shared" si="1454"/>
        <v>3</v>
      </c>
      <c r="BE82" s="240">
        <f t="shared" si="1454"/>
        <v>29</v>
      </c>
      <c r="BF82" s="241">
        <f t="shared" si="1454"/>
        <v>45</v>
      </c>
      <c r="BG82" s="240">
        <f t="shared" si="1454"/>
        <v>76</v>
      </c>
      <c r="BH82" s="240">
        <f t="shared" si="1454"/>
        <v>90</v>
      </c>
      <c r="BI82" s="240">
        <f t="shared" si="1454"/>
        <v>110</v>
      </c>
      <c r="BJ82" s="240">
        <f t="shared" si="1454"/>
        <v>150</v>
      </c>
      <c r="BK82" s="240">
        <f t="shared" si="1454"/>
        <v>169</v>
      </c>
      <c r="BL82" s="240">
        <f t="shared" si="1454"/>
        <v>182</v>
      </c>
      <c r="BM82" s="240">
        <f t="shared" si="1454"/>
        <v>220</v>
      </c>
      <c r="BN82" s="240">
        <f t="shared" si="1454"/>
        <v>252</v>
      </c>
      <c r="BO82" s="240">
        <f t="shared" si="1454"/>
        <v>292</v>
      </c>
      <c r="BP82" s="240">
        <f t="shared" si="1454"/>
        <v>322</v>
      </c>
      <c r="BQ82" s="240">
        <f t="shared" si="1454"/>
        <v>339</v>
      </c>
      <c r="BR82" s="240">
        <f t="shared" si="1454"/>
        <v>339</v>
      </c>
      <c r="BS82" s="240">
        <f t="shared" si="1454"/>
        <v>342</v>
      </c>
      <c r="BT82" s="202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  <c r="CJ82" s="150"/>
      <c r="CK82" s="150"/>
      <c r="CL82" s="150"/>
      <c r="CM82" s="150"/>
      <c r="CN82" s="150"/>
      <c r="CO82" s="150"/>
      <c r="CP82" s="150"/>
      <c r="CQ82" s="150"/>
      <c r="CR82" s="150"/>
      <c r="CS82" s="150"/>
      <c r="CT82" s="150"/>
      <c r="CU82" s="150"/>
      <c r="CV82" s="150"/>
      <c r="CW82" s="150"/>
      <c r="CX82" s="150"/>
      <c r="CY82" s="150"/>
      <c r="CZ82" s="155">
        <f t="shared" si="1404"/>
        <v>0</v>
      </c>
      <c r="DA82" s="202"/>
      <c r="DB82" s="156">
        <f t="shared" si="1405"/>
        <v>10</v>
      </c>
      <c r="DC82" s="156">
        <f t="shared" si="1343"/>
        <v>18</v>
      </c>
      <c r="DD82" s="156">
        <f t="shared" si="1344"/>
        <v>18</v>
      </c>
      <c r="DE82" s="156">
        <f t="shared" si="1345"/>
        <v>12</v>
      </c>
      <c r="DF82" s="156">
        <f t="shared" si="1346"/>
        <v>20</v>
      </c>
      <c r="DG82" s="156">
        <f t="shared" si="1347"/>
        <v>36</v>
      </c>
      <c r="DH82" s="156">
        <f t="shared" si="1348"/>
        <v>30</v>
      </c>
      <c r="DI82" s="156">
        <f t="shared" si="1349"/>
        <v>11</v>
      </c>
      <c r="DJ82" s="156">
        <f t="shared" si="1350"/>
        <v>3</v>
      </c>
      <c r="DK82" s="156">
        <f t="shared" si="1351"/>
        <v>3</v>
      </c>
      <c r="DL82" s="156">
        <f t="shared" si="1352"/>
        <v>3</v>
      </c>
      <c r="DM82" s="156">
        <f t="shared" si="1353"/>
        <v>30</v>
      </c>
      <c r="DN82" s="156">
        <f t="shared" si="1354"/>
        <v>24</v>
      </c>
      <c r="DO82" s="156">
        <f t="shared" si="1355"/>
        <v>34</v>
      </c>
      <c r="DP82" s="156">
        <f t="shared" si="1356"/>
        <v>13</v>
      </c>
      <c r="DQ82" s="156">
        <f t="shared" si="1357"/>
        <v>29</v>
      </c>
      <c r="DR82" s="156">
        <f t="shared" si="1358"/>
        <v>45</v>
      </c>
      <c r="DS82" s="156">
        <f t="shared" si="1359"/>
        <v>76</v>
      </c>
      <c r="DT82" s="156">
        <f t="shared" si="1360"/>
        <v>90</v>
      </c>
      <c r="DU82" s="156">
        <f t="shared" si="1361"/>
        <v>110</v>
      </c>
      <c r="DV82" s="156">
        <f t="shared" si="1362"/>
        <v>150</v>
      </c>
      <c r="DW82" s="156">
        <f t="shared" si="1363"/>
        <v>169</v>
      </c>
      <c r="DX82" s="156">
        <f t="shared" si="1364"/>
        <v>182</v>
      </c>
      <c r="DY82" s="156">
        <f t="shared" si="1365"/>
        <v>220</v>
      </c>
      <c r="DZ82" s="156">
        <f t="shared" si="1366"/>
        <v>252</v>
      </c>
      <c r="EA82" s="156">
        <f t="shared" si="1367"/>
        <v>292</v>
      </c>
      <c r="EB82" s="156">
        <f t="shared" si="1368"/>
        <v>322</v>
      </c>
      <c r="EC82" s="156">
        <f t="shared" si="1369"/>
        <v>339</v>
      </c>
      <c r="ED82" s="156">
        <f t="shared" si="1370"/>
        <v>339</v>
      </c>
      <c r="EE82" s="156">
        <f t="shared" si="1371"/>
        <v>342</v>
      </c>
      <c r="EF82" s="156">
        <f t="shared" si="1372"/>
        <v>367</v>
      </c>
      <c r="EG82" s="248">
        <f t="shared" si="1445"/>
        <v>3589</v>
      </c>
      <c r="EH82" s="249"/>
      <c r="EI82" s="250">
        <v>7</v>
      </c>
      <c r="EJ82" s="163" t="s">
        <v>59</v>
      </c>
      <c r="EK82" s="250">
        <v>15</v>
      </c>
      <c r="EL82" s="163" t="s">
        <v>59</v>
      </c>
      <c r="EM82" s="250">
        <v>15</v>
      </c>
      <c r="EN82" s="163" t="s">
        <v>59</v>
      </c>
      <c r="EO82" s="250">
        <v>9</v>
      </c>
      <c r="EP82" s="163" t="s">
        <v>59</v>
      </c>
      <c r="EQ82" s="250">
        <v>17</v>
      </c>
      <c r="ER82" s="163" t="s">
        <v>59</v>
      </c>
      <c r="ES82" s="250">
        <v>33</v>
      </c>
      <c r="ET82" s="163" t="s">
        <v>59</v>
      </c>
      <c r="EU82" s="250">
        <v>27</v>
      </c>
      <c r="EV82" s="163" t="s">
        <v>59</v>
      </c>
      <c r="EW82" s="250">
        <v>8</v>
      </c>
      <c r="EX82" s="163" t="s">
        <v>59</v>
      </c>
      <c r="EY82" s="250"/>
      <c r="EZ82" s="163" t="s">
        <v>59</v>
      </c>
      <c r="FA82" s="250"/>
      <c r="FB82" s="163" t="s">
        <v>59</v>
      </c>
      <c r="FC82" s="250"/>
      <c r="FD82" s="163" t="s">
        <v>59</v>
      </c>
      <c r="FE82" s="250">
        <v>27</v>
      </c>
      <c r="FF82" s="163" t="s">
        <v>59</v>
      </c>
      <c r="FG82" s="250">
        <v>21</v>
      </c>
      <c r="FH82" s="163" t="s">
        <v>59</v>
      </c>
      <c r="FI82" s="250">
        <v>31</v>
      </c>
      <c r="FJ82" s="121" t="s">
        <v>59</v>
      </c>
      <c r="FK82" s="162">
        <v>10</v>
      </c>
      <c r="FL82" s="163" t="s">
        <v>59</v>
      </c>
      <c r="FM82" s="162"/>
      <c r="FN82" s="163" t="s">
        <v>59</v>
      </c>
      <c r="FO82" s="162"/>
      <c r="FP82" s="163" t="s">
        <v>59</v>
      </c>
      <c r="FQ82" s="162"/>
      <c r="FR82" s="163" t="s">
        <v>59</v>
      </c>
      <c r="FS82" s="162"/>
      <c r="FT82" s="163" t="s">
        <v>59</v>
      </c>
      <c r="FU82" s="162"/>
      <c r="FV82" s="163" t="s">
        <v>59</v>
      </c>
      <c r="FW82" s="162"/>
      <c r="FX82" s="163" t="s">
        <v>59</v>
      </c>
      <c r="FY82" s="162"/>
      <c r="FZ82" s="163" t="s">
        <v>59</v>
      </c>
      <c r="GA82" s="162"/>
      <c r="GB82" s="163" t="s">
        <v>59</v>
      </c>
      <c r="GC82" s="162"/>
      <c r="GD82" s="163" t="s">
        <v>59</v>
      </c>
      <c r="GE82" s="162"/>
      <c r="GF82" s="163" t="s">
        <v>59</v>
      </c>
      <c r="GG82" s="218"/>
      <c r="GH82" s="163" t="s">
        <v>59</v>
      </c>
      <c r="GI82" s="218"/>
      <c r="GJ82" s="163" t="s">
        <v>59</v>
      </c>
      <c r="GK82" s="162"/>
      <c r="GL82" s="163" t="s">
        <v>59</v>
      </c>
      <c r="GM82" s="162"/>
      <c r="GN82" s="163" t="s">
        <v>59</v>
      </c>
      <c r="GO82" s="250"/>
      <c r="GP82" s="163"/>
      <c r="GQ82" s="250"/>
      <c r="GR82" s="163"/>
      <c r="GS82" s="165">
        <f t="shared" si="1336"/>
        <v>220</v>
      </c>
      <c r="GT82" s="202"/>
      <c r="GU82" s="166">
        <f t="shared" si="1373"/>
        <v>3</v>
      </c>
      <c r="GV82" s="166">
        <f t="shared" si="1374"/>
        <v>3</v>
      </c>
      <c r="GW82" s="166">
        <f t="shared" si="1375"/>
        <v>3</v>
      </c>
      <c r="GX82" s="166">
        <f t="shared" si="1406"/>
        <v>3</v>
      </c>
      <c r="GY82" s="166">
        <f t="shared" si="1407"/>
        <v>3</v>
      </c>
      <c r="GZ82" s="166">
        <f t="shared" si="1408"/>
        <v>3</v>
      </c>
      <c r="HA82" s="166">
        <f t="shared" si="1376"/>
        <v>3</v>
      </c>
      <c r="HB82" s="166">
        <f t="shared" si="1377"/>
        <v>3</v>
      </c>
      <c r="HC82" s="166">
        <f t="shared" si="1378"/>
        <v>3</v>
      </c>
      <c r="HD82" s="166">
        <f t="shared" si="1379"/>
        <v>3</v>
      </c>
      <c r="HE82" s="166">
        <f t="shared" si="1380"/>
        <v>3</v>
      </c>
      <c r="HF82" s="166">
        <f t="shared" si="1381"/>
        <v>3</v>
      </c>
      <c r="HG82" s="166">
        <f t="shared" si="1382"/>
        <v>3</v>
      </c>
      <c r="HH82" s="166">
        <f t="shared" si="1383"/>
        <v>3</v>
      </c>
      <c r="HI82" s="166">
        <f t="shared" si="1384"/>
        <v>3</v>
      </c>
      <c r="HJ82" s="166">
        <f t="shared" si="1385"/>
        <v>29</v>
      </c>
      <c r="HK82" s="166">
        <f t="shared" si="1386"/>
        <v>45</v>
      </c>
      <c r="HL82" s="166">
        <f t="shared" si="1387"/>
        <v>76</v>
      </c>
      <c r="HM82" s="166">
        <f t="shared" si="1388"/>
        <v>90</v>
      </c>
      <c r="HN82" s="166">
        <f t="shared" si="1389"/>
        <v>110</v>
      </c>
      <c r="HO82" s="166">
        <f t="shared" si="1390"/>
        <v>150</v>
      </c>
      <c r="HP82" s="166">
        <f t="shared" si="1391"/>
        <v>169</v>
      </c>
      <c r="HQ82" s="166">
        <f t="shared" si="1392"/>
        <v>182</v>
      </c>
      <c r="HR82" s="166">
        <f t="shared" si="1393"/>
        <v>220</v>
      </c>
      <c r="HS82" s="166">
        <f t="shared" si="1394"/>
        <v>252</v>
      </c>
      <c r="HT82" s="166">
        <f t="shared" si="1395"/>
        <v>292</v>
      </c>
      <c r="HU82" s="166">
        <f t="shared" si="1396"/>
        <v>322</v>
      </c>
      <c r="HV82" s="166">
        <f t="shared" si="1397"/>
        <v>339</v>
      </c>
      <c r="HW82" s="166">
        <f t="shared" si="1398"/>
        <v>339</v>
      </c>
      <c r="HX82" s="166">
        <f t="shared" si="1399"/>
        <v>342</v>
      </c>
      <c r="HY82" s="166">
        <f t="shared" si="1400"/>
        <v>367</v>
      </c>
      <c r="HZ82" s="252">
        <f t="shared" si="1341"/>
        <v>3369</v>
      </c>
      <c r="IA82" s="148"/>
      <c r="IB82" s="169">
        <f t="shared" si="615"/>
        <v>3</v>
      </c>
      <c r="IC82" s="169">
        <f t="shared" si="616"/>
        <v>3</v>
      </c>
      <c r="ID82" s="169">
        <f t="shared" si="617"/>
        <v>3</v>
      </c>
      <c r="IE82" s="169">
        <f t="shared" si="618"/>
        <v>3</v>
      </c>
      <c r="IF82" s="169">
        <f t="shared" si="619"/>
        <v>3</v>
      </c>
      <c r="IG82" s="169">
        <f t="shared" si="620"/>
        <v>3</v>
      </c>
      <c r="IH82" s="169">
        <f t="shared" si="621"/>
        <v>3</v>
      </c>
      <c r="II82" s="169">
        <f t="shared" si="622"/>
        <v>3</v>
      </c>
      <c r="IJ82" s="169">
        <f t="shared" si="623"/>
        <v>3</v>
      </c>
      <c r="IK82" s="169">
        <f t="shared" si="624"/>
        <v>3</v>
      </c>
      <c r="IL82" s="169">
        <f t="shared" si="625"/>
        <v>3</v>
      </c>
      <c r="IM82" s="169">
        <f t="shared" si="626"/>
        <v>3</v>
      </c>
      <c r="IN82" s="169">
        <f t="shared" si="627"/>
        <v>3</v>
      </c>
      <c r="IO82" s="169">
        <f t="shared" si="628"/>
        <v>3</v>
      </c>
      <c r="IP82" s="169">
        <f t="shared" si="629"/>
        <v>3</v>
      </c>
      <c r="IQ82" s="169">
        <f t="shared" si="630"/>
        <v>29</v>
      </c>
      <c r="IR82" s="169">
        <f t="shared" si="631"/>
        <v>45</v>
      </c>
      <c r="IS82" s="169">
        <f t="shared" si="632"/>
        <v>76</v>
      </c>
      <c r="IT82" s="169">
        <f t="shared" si="633"/>
        <v>90</v>
      </c>
      <c r="IU82" s="169">
        <f t="shared" si="634"/>
        <v>110</v>
      </c>
      <c r="IV82" s="169">
        <f t="shared" si="635"/>
        <v>150</v>
      </c>
      <c r="IW82" s="169">
        <f t="shared" si="636"/>
        <v>169</v>
      </c>
      <c r="IX82" s="169">
        <f t="shared" si="637"/>
        <v>182</v>
      </c>
      <c r="IY82" s="169">
        <f t="shared" si="638"/>
        <v>220</v>
      </c>
      <c r="IZ82" s="169">
        <f t="shared" si="639"/>
        <v>252</v>
      </c>
      <c r="JA82" s="169">
        <f t="shared" si="640"/>
        <v>292</v>
      </c>
      <c r="JB82" s="253">
        <f t="shared" si="641"/>
        <v>322</v>
      </c>
      <c r="JC82" s="253">
        <f t="shared" si="642"/>
        <v>339</v>
      </c>
      <c r="JD82" s="253">
        <f t="shared" si="643"/>
        <v>339</v>
      </c>
      <c r="JE82" s="253">
        <f t="shared" si="644"/>
        <v>342</v>
      </c>
      <c r="JF82" s="253">
        <f t="shared" si="645"/>
        <v>367</v>
      </c>
      <c r="JG82" s="255"/>
      <c r="JH82" s="171">
        <f t="shared" si="1410"/>
        <v>0</v>
      </c>
      <c r="JI82" s="171">
        <f t="shared" si="1411"/>
        <v>0</v>
      </c>
      <c r="JJ82" s="171">
        <f t="shared" si="1412"/>
        <v>0</v>
      </c>
      <c r="JK82" s="171">
        <f t="shared" si="1413"/>
        <v>0</v>
      </c>
      <c r="JL82" s="171">
        <f t="shared" si="1414"/>
        <v>0</v>
      </c>
      <c r="JM82" s="171">
        <f t="shared" si="1415"/>
        <v>0</v>
      </c>
      <c r="JN82" s="171">
        <f t="shared" si="1416"/>
        <v>0</v>
      </c>
      <c r="JO82" s="171">
        <f t="shared" si="1417"/>
        <v>0</v>
      </c>
      <c r="JP82" s="171">
        <f t="shared" si="1418"/>
        <v>0</v>
      </c>
      <c r="JQ82" s="171">
        <f t="shared" si="1419"/>
        <v>0</v>
      </c>
      <c r="JR82" s="171">
        <f t="shared" si="1420"/>
        <v>0</v>
      </c>
      <c r="JS82" s="171">
        <f t="shared" si="1421"/>
        <v>0</v>
      </c>
      <c r="JT82" s="171">
        <f t="shared" si="1422"/>
        <v>0</v>
      </c>
      <c r="JU82" s="171">
        <f t="shared" si="1423"/>
        <v>0</v>
      </c>
      <c r="JV82" s="171">
        <f t="shared" si="1424"/>
        <v>0</v>
      </c>
      <c r="JW82" s="171">
        <f t="shared" si="1425"/>
        <v>0</v>
      </c>
      <c r="JX82" s="171">
        <f t="shared" si="1426"/>
        <v>0</v>
      </c>
      <c r="JY82" s="171">
        <f t="shared" si="1427"/>
        <v>0</v>
      </c>
      <c r="JZ82" s="171">
        <f t="shared" si="1428"/>
        <v>0</v>
      </c>
      <c r="KA82" s="171">
        <f t="shared" si="1429"/>
        <v>0</v>
      </c>
      <c r="KB82" s="171">
        <f t="shared" si="1430"/>
        <v>0</v>
      </c>
      <c r="KC82" s="171">
        <f t="shared" si="1431"/>
        <v>0</v>
      </c>
      <c r="KD82" s="171">
        <f t="shared" si="1432"/>
        <v>0</v>
      </c>
      <c r="KE82" s="171">
        <f t="shared" si="1433"/>
        <v>0</v>
      </c>
      <c r="KF82" s="171">
        <f t="shared" si="1434"/>
        <v>0</v>
      </c>
      <c r="KG82" s="171">
        <f t="shared" si="1435"/>
        <v>0</v>
      </c>
      <c r="KH82" s="171">
        <f t="shared" si="1436"/>
        <v>0</v>
      </c>
      <c r="KI82" s="171">
        <f t="shared" si="1437"/>
        <v>0</v>
      </c>
      <c r="KJ82" s="171">
        <f t="shared" si="1438"/>
        <v>0</v>
      </c>
      <c r="KK82" s="171">
        <f t="shared" si="1439"/>
        <v>0</v>
      </c>
      <c r="KL82" s="171">
        <f t="shared" si="1440"/>
        <v>0</v>
      </c>
      <c r="KM82" s="259">
        <f t="shared" si="1342"/>
        <v>0</v>
      </c>
      <c r="KN82" s="113">
        <f t="shared" si="1442"/>
        <v>793677.068437421</v>
      </c>
      <c r="KO82" s="114">
        <f t="shared" si="1443"/>
        <v>0</v>
      </c>
    </row>
    <row r="83" customFormat="1" spans="1:301">
      <c r="A83" s="134" t="s">
        <v>323</v>
      </c>
      <c r="B83" s="132">
        <v>55676</v>
      </c>
      <c r="C83" s="132" t="s">
        <v>57</v>
      </c>
      <c r="D83" s="224">
        <v>2036.8936649327</v>
      </c>
      <c r="E83" s="132" t="s">
        <v>58</v>
      </c>
      <c r="F83" s="133">
        <v>0</v>
      </c>
      <c r="G83" s="3">
        <v>10</v>
      </c>
      <c r="H83" s="3">
        <v>15</v>
      </c>
      <c r="I83" s="3">
        <v>15</v>
      </c>
      <c r="J83" s="3">
        <v>9</v>
      </c>
      <c r="K83" s="3">
        <v>6</v>
      </c>
      <c r="L83" s="3"/>
      <c r="M83" s="3">
        <v>30</v>
      </c>
      <c r="N83" s="3">
        <v>7</v>
      </c>
      <c r="O83" s="3">
        <v>20</v>
      </c>
      <c r="P83" s="3">
        <v>15</v>
      </c>
      <c r="Q83" s="3"/>
      <c r="R83" s="3">
        <v>35</v>
      </c>
      <c r="S83" s="3"/>
      <c r="T83" s="3">
        <v>30</v>
      </c>
      <c r="U83" s="3">
        <v>9</v>
      </c>
      <c r="V83" s="3"/>
      <c r="W83" s="3"/>
      <c r="X83" s="3"/>
      <c r="Y83" s="3">
        <v>21</v>
      </c>
      <c r="Z83" s="3">
        <v>19</v>
      </c>
      <c r="AA83" s="3">
        <v>36</v>
      </c>
      <c r="AB83" s="3">
        <v>11</v>
      </c>
      <c r="AC83" s="3">
        <v>12</v>
      </c>
      <c r="AD83" s="3">
        <v>37</v>
      </c>
      <c r="AE83" s="3">
        <v>39</v>
      </c>
      <c r="AF83" s="3">
        <v>25</v>
      </c>
      <c r="AG83" s="3">
        <v>29</v>
      </c>
      <c r="AH83" s="3">
        <v>37</v>
      </c>
      <c r="AI83" s="3">
        <v>15</v>
      </c>
      <c r="AJ83" s="3"/>
      <c r="AK83" s="3"/>
      <c r="AL83" s="141">
        <f t="shared" si="1401"/>
        <v>482</v>
      </c>
      <c r="AM83" s="142">
        <f t="shared" si="1402"/>
        <v>482</v>
      </c>
      <c r="AN83" s="200"/>
      <c r="AO83" s="203">
        <f t="shared" si="1448"/>
        <v>0</v>
      </c>
      <c r="AP83" s="240">
        <f t="shared" si="519"/>
        <v>0</v>
      </c>
      <c r="AQ83" s="240">
        <f t="shared" si="520"/>
        <v>0</v>
      </c>
      <c r="AR83" s="240">
        <f t="shared" ref="AR83:BS83" si="1455">ID83</f>
        <v>0</v>
      </c>
      <c r="AS83" s="240">
        <f t="shared" si="1455"/>
        <v>0</v>
      </c>
      <c r="AT83" s="240">
        <f t="shared" si="1455"/>
        <v>0</v>
      </c>
      <c r="AU83" s="240">
        <f t="shared" si="1455"/>
        <v>0</v>
      </c>
      <c r="AV83" s="240">
        <f t="shared" si="1455"/>
        <v>0</v>
      </c>
      <c r="AW83" s="240">
        <f t="shared" si="1455"/>
        <v>0</v>
      </c>
      <c r="AX83" s="240">
        <f t="shared" si="1455"/>
        <v>0</v>
      </c>
      <c r="AY83" s="240">
        <f t="shared" si="1455"/>
        <v>0</v>
      </c>
      <c r="AZ83" s="240">
        <f t="shared" si="1455"/>
        <v>0</v>
      </c>
      <c r="BA83" s="240">
        <f t="shared" si="1455"/>
        <v>0</v>
      </c>
      <c r="BB83" s="240">
        <f t="shared" si="1455"/>
        <v>0</v>
      </c>
      <c r="BC83" s="240">
        <f t="shared" si="1455"/>
        <v>0</v>
      </c>
      <c r="BD83" s="240">
        <f t="shared" si="1455"/>
        <v>0</v>
      </c>
      <c r="BE83" s="240">
        <f t="shared" si="1455"/>
        <v>0</v>
      </c>
      <c r="BF83" s="241">
        <f t="shared" si="1455"/>
        <v>0</v>
      </c>
      <c r="BG83" s="240">
        <f t="shared" si="1455"/>
        <v>0</v>
      </c>
      <c r="BH83" s="240">
        <f t="shared" si="1455"/>
        <v>21</v>
      </c>
      <c r="BI83" s="240">
        <f t="shared" si="1455"/>
        <v>40</v>
      </c>
      <c r="BJ83" s="240">
        <f t="shared" si="1455"/>
        <v>76</v>
      </c>
      <c r="BK83" s="240">
        <f t="shared" si="1455"/>
        <v>87</v>
      </c>
      <c r="BL83" s="240">
        <f t="shared" si="1455"/>
        <v>99</v>
      </c>
      <c r="BM83" s="240">
        <f t="shared" si="1455"/>
        <v>136</v>
      </c>
      <c r="BN83" s="240">
        <f t="shared" si="1455"/>
        <v>175</v>
      </c>
      <c r="BO83" s="240">
        <f t="shared" si="1455"/>
        <v>200</v>
      </c>
      <c r="BP83" s="240">
        <f t="shared" si="1455"/>
        <v>229</v>
      </c>
      <c r="BQ83" s="240">
        <f t="shared" si="1455"/>
        <v>266</v>
      </c>
      <c r="BR83" s="240">
        <f t="shared" si="1455"/>
        <v>281</v>
      </c>
      <c r="BS83" s="240">
        <f t="shared" si="1455"/>
        <v>281</v>
      </c>
      <c r="BT83" s="202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  <c r="CJ83" s="150"/>
      <c r="CK83" s="150"/>
      <c r="CL83" s="150"/>
      <c r="CM83" s="150"/>
      <c r="CN83" s="150"/>
      <c r="CO83" s="150"/>
      <c r="CP83" s="150"/>
      <c r="CQ83" s="150"/>
      <c r="CR83" s="150"/>
      <c r="CS83" s="150"/>
      <c r="CT83" s="150"/>
      <c r="CU83" s="150"/>
      <c r="CV83" s="150"/>
      <c r="CW83" s="150"/>
      <c r="CX83" s="150"/>
      <c r="CY83" s="150"/>
      <c r="CZ83" s="155">
        <f t="shared" si="1404"/>
        <v>0</v>
      </c>
      <c r="DA83" s="202"/>
      <c r="DB83" s="156">
        <f t="shared" si="1405"/>
        <v>10</v>
      </c>
      <c r="DC83" s="156">
        <f t="shared" si="1343"/>
        <v>15</v>
      </c>
      <c r="DD83" s="156">
        <f t="shared" si="1344"/>
        <v>15</v>
      </c>
      <c r="DE83" s="156">
        <f t="shared" si="1345"/>
        <v>9</v>
      </c>
      <c r="DF83" s="156">
        <f t="shared" si="1346"/>
        <v>6</v>
      </c>
      <c r="DG83" s="156">
        <f t="shared" si="1347"/>
        <v>0</v>
      </c>
      <c r="DH83" s="156">
        <f t="shared" si="1348"/>
        <v>30</v>
      </c>
      <c r="DI83" s="156">
        <f t="shared" si="1349"/>
        <v>7</v>
      </c>
      <c r="DJ83" s="156">
        <f t="shared" si="1350"/>
        <v>20</v>
      </c>
      <c r="DK83" s="156">
        <f t="shared" si="1351"/>
        <v>15</v>
      </c>
      <c r="DL83" s="156">
        <f t="shared" si="1352"/>
        <v>0</v>
      </c>
      <c r="DM83" s="156">
        <f t="shared" si="1353"/>
        <v>35</v>
      </c>
      <c r="DN83" s="156">
        <f t="shared" si="1354"/>
        <v>0</v>
      </c>
      <c r="DO83" s="156">
        <f t="shared" si="1355"/>
        <v>30</v>
      </c>
      <c r="DP83" s="156">
        <f t="shared" si="1356"/>
        <v>9</v>
      </c>
      <c r="DQ83" s="156">
        <f t="shared" si="1357"/>
        <v>0</v>
      </c>
      <c r="DR83" s="156">
        <f t="shared" si="1358"/>
        <v>0</v>
      </c>
      <c r="DS83" s="156">
        <f t="shared" si="1359"/>
        <v>0</v>
      </c>
      <c r="DT83" s="156">
        <f t="shared" si="1360"/>
        <v>21</v>
      </c>
      <c r="DU83" s="156">
        <f t="shared" si="1361"/>
        <v>40</v>
      </c>
      <c r="DV83" s="156">
        <f t="shared" si="1362"/>
        <v>76</v>
      </c>
      <c r="DW83" s="156">
        <f t="shared" si="1363"/>
        <v>87</v>
      </c>
      <c r="DX83" s="156">
        <f t="shared" si="1364"/>
        <v>99</v>
      </c>
      <c r="DY83" s="156">
        <f t="shared" si="1365"/>
        <v>136</v>
      </c>
      <c r="DZ83" s="156">
        <f t="shared" si="1366"/>
        <v>175</v>
      </c>
      <c r="EA83" s="156">
        <f t="shared" si="1367"/>
        <v>200</v>
      </c>
      <c r="EB83" s="156">
        <f t="shared" si="1368"/>
        <v>229</v>
      </c>
      <c r="EC83" s="156">
        <f t="shared" si="1369"/>
        <v>266</v>
      </c>
      <c r="ED83" s="156">
        <f t="shared" si="1370"/>
        <v>281</v>
      </c>
      <c r="EE83" s="156">
        <f t="shared" si="1371"/>
        <v>281</v>
      </c>
      <c r="EF83" s="156">
        <f t="shared" si="1372"/>
        <v>281</v>
      </c>
      <c r="EG83" s="248">
        <f t="shared" si="1445"/>
        <v>2373</v>
      </c>
      <c r="EH83" s="249"/>
      <c r="EI83" s="250">
        <v>10</v>
      </c>
      <c r="EJ83" s="163" t="s">
        <v>59</v>
      </c>
      <c r="EK83" s="250">
        <v>15</v>
      </c>
      <c r="EL83" s="163" t="s">
        <v>59</v>
      </c>
      <c r="EM83" s="250">
        <v>15</v>
      </c>
      <c r="EN83" s="163" t="s">
        <v>59</v>
      </c>
      <c r="EO83" s="250">
        <v>9</v>
      </c>
      <c r="EP83" s="163" t="s">
        <v>59</v>
      </c>
      <c r="EQ83" s="250">
        <v>6</v>
      </c>
      <c r="ER83" s="163" t="s">
        <v>59</v>
      </c>
      <c r="ES83" s="250"/>
      <c r="ET83" s="163" t="s">
        <v>59</v>
      </c>
      <c r="EU83" s="250">
        <v>30</v>
      </c>
      <c r="EV83" s="163" t="s">
        <v>59</v>
      </c>
      <c r="EW83" s="250">
        <v>7</v>
      </c>
      <c r="EX83" s="163" t="s">
        <v>59</v>
      </c>
      <c r="EY83" s="250">
        <v>20</v>
      </c>
      <c r="EZ83" s="163" t="s">
        <v>59</v>
      </c>
      <c r="FA83" s="250">
        <v>15</v>
      </c>
      <c r="FB83" s="163" t="s">
        <v>59</v>
      </c>
      <c r="FC83" s="250"/>
      <c r="FD83" s="163" t="s">
        <v>59</v>
      </c>
      <c r="FE83" s="250">
        <v>35</v>
      </c>
      <c r="FF83" s="163" t="s">
        <v>59</v>
      </c>
      <c r="FG83" s="250"/>
      <c r="FH83" s="163" t="s">
        <v>59</v>
      </c>
      <c r="FI83" s="250">
        <v>30</v>
      </c>
      <c r="FJ83" s="121" t="s">
        <v>59</v>
      </c>
      <c r="FK83" s="162">
        <v>9</v>
      </c>
      <c r="FL83" s="163" t="s">
        <v>59</v>
      </c>
      <c r="FM83" s="162"/>
      <c r="FN83" s="163" t="s">
        <v>59</v>
      </c>
      <c r="FO83" s="162"/>
      <c r="FP83" s="163" t="s">
        <v>59</v>
      </c>
      <c r="FQ83" s="162"/>
      <c r="FR83" s="163" t="s">
        <v>59</v>
      </c>
      <c r="FS83" s="162"/>
      <c r="FT83" s="163" t="s">
        <v>59</v>
      </c>
      <c r="FU83" s="162"/>
      <c r="FV83" s="163" t="s">
        <v>59</v>
      </c>
      <c r="FW83" s="162"/>
      <c r="FX83" s="163" t="s">
        <v>59</v>
      </c>
      <c r="FY83" s="162"/>
      <c r="FZ83" s="163" t="s">
        <v>59</v>
      </c>
      <c r="GA83" s="162"/>
      <c r="GB83" s="163" t="s">
        <v>59</v>
      </c>
      <c r="GC83" s="162"/>
      <c r="GD83" s="163" t="s">
        <v>59</v>
      </c>
      <c r="GE83" s="162"/>
      <c r="GF83" s="163" t="s">
        <v>59</v>
      </c>
      <c r="GG83" s="218"/>
      <c r="GH83" s="163" t="s">
        <v>59</v>
      </c>
      <c r="GI83" s="218"/>
      <c r="GJ83" s="163" t="s">
        <v>59</v>
      </c>
      <c r="GK83" s="162"/>
      <c r="GL83" s="163" t="s">
        <v>59</v>
      </c>
      <c r="GM83" s="162"/>
      <c r="GN83" s="163" t="s">
        <v>59</v>
      </c>
      <c r="GO83" s="250"/>
      <c r="GP83" s="163"/>
      <c r="GQ83" s="250"/>
      <c r="GR83" s="163"/>
      <c r="GS83" s="165">
        <f t="shared" si="1336"/>
        <v>201</v>
      </c>
      <c r="GT83" s="202"/>
      <c r="GU83" s="166">
        <f t="shared" si="1373"/>
        <v>0</v>
      </c>
      <c r="GV83" s="166">
        <f t="shared" si="1374"/>
        <v>0</v>
      </c>
      <c r="GW83" s="166">
        <f t="shared" si="1375"/>
        <v>0</v>
      </c>
      <c r="GX83" s="166">
        <f t="shared" si="1406"/>
        <v>0</v>
      </c>
      <c r="GY83" s="166">
        <f t="shared" si="1407"/>
        <v>0</v>
      </c>
      <c r="GZ83" s="166">
        <f t="shared" si="1408"/>
        <v>0</v>
      </c>
      <c r="HA83" s="166">
        <f t="shared" si="1376"/>
        <v>0</v>
      </c>
      <c r="HB83" s="166">
        <f t="shared" si="1377"/>
        <v>0</v>
      </c>
      <c r="HC83" s="166">
        <f t="shared" si="1378"/>
        <v>0</v>
      </c>
      <c r="HD83" s="166">
        <f t="shared" si="1379"/>
        <v>0</v>
      </c>
      <c r="HE83" s="166">
        <f t="shared" si="1380"/>
        <v>0</v>
      </c>
      <c r="HF83" s="166">
        <f t="shared" si="1381"/>
        <v>0</v>
      </c>
      <c r="HG83" s="166">
        <f t="shared" si="1382"/>
        <v>0</v>
      </c>
      <c r="HH83" s="166">
        <f t="shared" si="1383"/>
        <v>0</v>
      </c>
      <c r="HI83" s="166">
        <f t="shared" si="1384"/>
        <v>0</v>
      </c>
      <c r="HJ83" s="166">
        <f t="shared" si="1385"/>
        <v>0</v>
      </c>
      <c r="HK83" s="166">
        <f t="shared" si="1386"/>
        <v>0</v>
      </c>
      <c r="HL83" s="166">
        <f t="shared" si="1387"/>
        <v>0</v>
      </c>
      <c r="HM83" s="166">
        <f t="shared" si="1388"/>
        <v>21</v>
      </c>
      <c r="HN83" s="166">
        <f t="shared" si="1389"/>
        <v>40</v>
      </c>
      <c r="HO83" s="166">
        <f t="shared" si="1390"/>
        <v>76</v>
      </c>
      <c r="HP83" s="166">
        <f t="shared" si="1391"/>
        <v>87</v>
      </c>
      <c r="HQ83" s="166">
        <f t="shared" si="1392"/>
        <v>99</v>
      </c>
      <c r="HR83" s="166">
        <f t="shared" si="1393"/>
        <v>136</v>
      </c>
      <c r="HS83" s="166">
        <f t="shared" si="1394"/>
        <v>175</v>
      </c>
      <c r="HT83" s="166">
        <f t="shared" si="1395"/>
        <v>200</v>
      </c>
      <c r="HU83" s="166">
        <f t="shared" si="1396"/>
        <v>229</v>
      </c>
      <c r="HV83" s="166">
        <f t="shared" si="1397"/>
        <v>266</v>
      </c>
      <c r="HW83" s="166">
        <f t="shared" si="1398"/>
        <v>281</v>
      </c>
      <c r="HX83" s="166">
        <f t="shared" si="1399"/>
        <v>281</v>
      </c>
      <c r="HY83" s="166">
        <f t="shared" si="1400"/>
        <v>281</v>
      </c>
      <c r="HZ83" s="252">
        <f t="shared" si="1341"/>
        <v>2172</v>
      </c>
      <c r="IA83" s="148"/>
      <c r="IB83" s="169">
        <f t="shared" si="615"/>
        <v>0</v>
      </c>
      <c r="IC83" s="169">
        <f t="shared" si="616"/>
        <v>0</v>
      </c>
      <c r="ID83" s="169">
        <f t="shared" si="617"/>
        <v>0</v>
      </c>
      <c r="IE83" s="169">
        <f t="shared" si="618"/>
        <v>0</v>
      </c>
      <c r="IF83" s="169">
        <f t="shared" si="619"/>
        <v>0</v>
      </c>
      <c r="IG83" s="169">
        <f t="shared" si="620"/>
        <v>0</v>
      </c>
      <c r="IH83" s="169">
        <f t="shared" si="621"/>
        <v>0</v>
      </c>
      <c r="II83" s="169">
        <f t="shared" si="622"/>
        <v>0</v>
      </c>
      <c r="IJ83" s="169">
        <f t="shared" si="623"/>
        <v>0</v>
      </c>
      <c r="IK83" s="169">
        <f t="shared" si="624"/>
        <v>0</v>
      </c>
      <c r="IL83" s="169">
        <f t="shared" si="625"/>
        <v>0</v>
      </c>
      <c r="IM83" s="169">
        <f t="shared" si="626"/>
        <v>0</v>
      </c>
      <c r="IN83" s="169">
        <f t="shared" si="627"/>
        <v>0</v>
      </c>
      <c r="IO83" s="169">
        <f t="shared" si="628"/>
        <v>0</v>
      </c>
      <c r="IP83" s="169">
        <f t="shared" si="629"/>
        <v>0</v>
      </c>
      <c r="IQ83" s="169">
        <f t="shared" si="630"/>
        <v>0</v>
      </c>
      <c r="IR83" s="169">
        <f t="shared" si="631"/>
        <v>0</v>
      </c>
      <c r="IS83" s="169">
        <f t="shared" si="632"/>
        <v>0</v>
      </c>
      <c r="IT83" s="169">
        <f t="shared" si="633"/>
        <v>21</v>
      </c>
      <c r="IU83" s="169">
        <f t="shared" si="634"/>
        <v>40</v>
      </c>
      <c r="IV83" s="169">
        <f t="shared" si="635"/>
        <v>76</v>
      </c>
      <c r="IW83" s="169">
        <f t="shared" si="636"/>
        <v>87</v>
      </c>
      <c r="IX83" s="169">
        <f t="shared" si="637"/>
        <v>99</v>
      </c>
      <c r="IY83" s="169">
        <f t="shared" si="638"/>
        <v>136</v>
      </c>
      <c r="IZ83" s="169">
        <f t="shared" si="639"/>
        <v>175</v>
      </c>
      <c r="JA83" s="169">
        <f t="shared" si="640"/>
        <v>200</v>
      </c>
      <c r="JB83" s="253">
        <f t="shared" si="641"/>
        <v>229</v>
      </c>
      <c r="JC83" s="253">
        <f t="shared" si="642"/>
        <v>266</v>
      </c>
      <c r="JD83" s="253">
        <f t="shared" si="643"/>
        <v>281</v>
      </c>
      <c r="JE83" s="253">
        <f t="shared" si="644"/>
        <v>281</v>
      </c>
      <c r="JF83" s="253">
        <f t="shared" si="645"/>
        <v>281</v>
      </c>
      <c r="JG83" s="255"/>
      <c r="JH83" s="171">
        <f t="shared" si="1410"/>
        <v>0</v>
      </c>
      <c r="JI83" s="171">
        <f t="shared" si="1411"/>
        <v>0</v>
      </c>
      <c r="JJ83" s="171">
        <f t="shared" si="1412"/>
        <v>0</v>
      </c>
      <c r="JK83" s="171">
        <f t="shared" si="1413"/>
        <v>0</v>
      </c>
      <c r="JL83" s="171">
        <f t="shared" si="1414"/>
        <v>0</v>
      </c>
      <c r="JM83" s="171">
        <f t="shared" si="1415"/>
        <v>0</v>
      </c>
      <c r="JN83" s="171">
        <f t="shared" si="1416"/>
        <v>0</v>
      </c>
      <c r="JO83" s="171">
        <f t="shared" si="1417"/>
        <v>0</v>
      </c>
      <c r="JP83" s="171">
        <f t="shared" si="1418"/>
        <v>0</v>
      </c>
      <c r="JQ83" s="171">
        <f t="shared" si="1419"/>
        <v>0</v>
      </c>
      <c r="JR83" s="171">
        <f t="shared" si="1420"/>
        <v>0</v>
      </c>
      <c r="JS83" s="171">
        <f t="shared" si="1421"/>
        <v>0</v>
      </c>
      <c r="JT83" s="171">
        <f t="shared" si="1422"/>
        <v>0</v>
      </c>
      <c r="JU83" s="171">
        <f t="shared" si="1423"/>
        <v>0</v>
      </c>
      <c r="JV83" s="171">
        <f t="shared" si="1424"/>
        <v>0</v>
      </c>
      <c r="JW83" s="171">
        <f t="shared" si="1425"/>
        <v>0</v>
      </c>
      <c r="JX83" s="171">
        <f t="shared" si="1426"/>
        <v>0</v>
      </c>
      <c r="JY83" s="171">
        <f t="shared" si="1427"/>
        <v>0</v>
      </c>
      <c r="JZ83" s="171">
        <f t="shared" si="1428"/>
        <v>0</v>
      </c>
      <c r="KA83" s="171">
        <f t="shared" si="1429"/>
        <v>0</v>
      </c>
      <c r="KB83" s="171">
        <f t="shared" si="1430"/>
        <v>0</v>
      </c>
      <c r="KC83" s="171">
        <f t="shared" si="1431"/>
        <v>0</v>
      </c>
      <c r="KD83" s="171">
        <f t="shared" si="1432"/>
        <v>0</v>
      </c>
      <c r="KE83" s="171">
        <f t="shared" si="1433"/>
        <v>0</v>
      </c>
      <c r="KF83" s="171">
        <f t="shared" si="1434"/>
        <v>0</v>
      </c>
      <c r="KG83" s="171">
        <f t="shared" si="1435"/>
        <v>0</v>
      </c>
      <c r="KH83" s="171">
        <f t="shared" si="1436"/>
        <v>0</v>
      </c>
      <c r="KI83" s="171">
        <f t="shared" si="1437"/>
        <v>0</v>
      </c>
      <c r="KJ83" s="171">
        <f t="shared" si="1438"/>
        <v>0</v>
      </c>
      <c r="KK83" s="171">
        <f t="shared" si="1439"/>
        <v>0</v>
      </c>
      <c r="KL83" s="171">
        <f t="shared" si="1440"/>
        <v>0</v>
      </c>
      <c r="KM83" s="259">
        <f t="shared" si="1342"/>
        <v>0</v>
      </c>
      <c r="KN83" s="113">
        <f t="shared" si="1442"/>
        <v>572367.119846089</v>
      </c>
      <c r="KO83" s="114">
        <f t="shared" si="1443"/>
        <v>0</v>
      </c>
    </row>
    <row r="84" customFormat="1" spans="1:301">
      <c r="A84" s="232" t="s">
        <v>324</v>
      </c>
      <c r="B84" s="132">
        <v>58810</v>
      </c>
      <c r="C84" s="132" t="s">
        <v>57</v>
      </c>
      <c r="D84" s="224">
        <v>1798.76943584741</v>
      </c>
      <c r="E84" s="132" t="s">
        <v>58</v>
      </c>
      <c r="F84" s="133"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141">
        <f t="shared" si="1401"/>
        <v>0</v>
      </c>
      <c r="AM84" s="142">
        <f t="shared" si="1402"/>
        <v>0</v>
      </c>
      <c r="AN84" s="200"/>
      <c r="AO84" s="203">
        <f t="shared" si="1448"/>
        <v>0</v>
      </c>
      <c r="AP84" s="240">
        <f t="shared" ref="AP84:BS84" si="1456">IB84</f>
        <v>0</v>
      </c>
      <c r="AQ84" s="240">
        <f t="shared" si="1456"/>
        <v>0</v>
      </c>
      <c r="AR84" s="240">
        <f t="shared" si="1456"/>
        <v>0</v>
      </c>
      <c r="AS84" s="240">
        <f t="shared" si="1456"/>
        <v>0</v>
      </c>
      <c r="AT84" s="240">
        <f t="shared" si="1456"/>
        <v>0</v>
      </c>
      <c r="AU84" s="240">
        <f t="shared" si="1456"/>
        <v>0</v>
      </c>
      <c r="AV84" s="240">
        <f t="shared" si="1456"/>
        <v>0</v>
      </c>
      <c r="AW84" s="240">
        <f t="shared" si="1456"/>
        <v>0</v>
      </c>
      <c r="AX84" s="240">
        <f t="shared" si="1456"/>
        <v>0</v>
      </c>
      <c r="AY84" s="240">
        <f t="shared" si="1456"/>
        <v>0</v>
      </c>
      <c r="AZ84" s="240">
        <f t="shared" si="1456"/>
        <v>0</v>
      </c>
      <c r="BA84" s="240">
        <f t="shared" si="1456"/>
        <v>0</v>
      </c>
      <c r="BB84" s="240">
        <f t="shared" si="1456"/>
        <v>0</v>
      </c>
      <c r="BC84" s="240">
        <f t="shared" si="1456"/>
        <v>0</v>
      </c>
      <c r="BD84" s="240">
        <f t="shared" si="1456"/>
        <v>0</v>
      </c>
      <c r="BE84" s="240">
        <f t="shared" si="1456"/>
        <v>0</v>
      </c>
      <c r="BF84" s="241">
        <f t="shared" si="1456"/>
        <v>0</v>
      </c>
      <c r="BG84" s="240">
        <f t="shared" si="1456"/>
        <v>0</v>
      </c>
      <c r="BH84" s="240">
        <f t="shared" si="1456"/>
        <v>0</v>
      </c>
      <c r="BI84" s="240">
        <f t="shared" si="1456"/>
        <v>0</v>
      </c>
      <c r="BJ84" s="240">
        <f t="shared" si="1456"/>
        <v>0</v>
      </c>
      <c r="BK84" s="240">
        <f t="shared" si="1456"/>
        <v>0</v>
      </c>
      <c r="BL84" s="240">
        <f t="shared" si="1456"/>
        <v>0</v>
      </c>
      <c r="BM84" s="240">
        <f t="shared" si="1456"/>
        <v>0</v>
      </c>
      <c r="BN84" s="240">
        <f t="shared" si="1456"/>
        <v>0</v>
      </c>
      <c r="BO84" s="240">
        <f t="shared" si="1456"/>
        <v>0</v>
      </c>
      <c r="BP84" s="240">
        <f t="shared" si="1456"/>
        <v>0</v>
      </c>
      <c r="BQ84" s="240">
        <f t="shared" si="1456"/>
        <v>0</v>
      </c>
      <c r="BR84" s="240">
        <f t="shared" si="1456"/>
        <v>0</v>
      </c>
      <c r="BS84" s="240">
        <f t="shared" si="1456"/>
        <v>0</v>
      </c>
      <c r="BT84" s="202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  <c r="CJ84" s="150"/>
      <c r="CK84" s="150"/>
      <c r="CL84" s="150"/>
      <c r="CM84" s="150"/>
      <c r="CN84" s="150"/>
      <c r="CO84" s="150"/>
      <c r="CP84" s="150"/>
      <c r="CQ84" s="150"/>
      <c r="CR84" s="150"/>
      <c r="CS84" s="150"/>
      <c r="CT84" s="150"/>
      <c r="CU84" s="150"/>
      <c r="CV84" s="150"/>
      <c r="CW84" s="150"/>
      <c r="CX84" s="150"/>
      <c r="CY84" s="150"/>
      <c r="CZ84" s="155">
        <f t="shared" si="1404"/>
        <v>0</v>
      </c>
      <c r="DA84" s="202"/>
      <c r="DB84" s="156">
        <f t="shared" si="1405"/>
        <v>0</v>
      </c>
      <c r="DC84" s="156">
        <f t="shared" si="1343"/>
        <v>0</v>
      </c>
      <c r="DD84" s="156">
        <f t="shared" si="1344"/>
        <v>0</v>
      </c>
      <c r="DE84" s="156">
        <f t="shared" si="1345"/>
        <v>0</v>
      </c>
      <c r="DF84" s="156">
        <f t="shared" si="1346"/>
        <v>0</v>
      </c>
      <c r="DG84" s="156">
        <f t="shared" si="1347"/>
        <v>0</v>
      </c>
      <c r="DH84" s="156">
        <f t="shared" si="1348"/>
        <v>0</v>
      </c>
      <c r="DI84" s="156">
        <f t="shared" si="1349"/>
        <v>0</v>
      </c>
      <c r="DJ84" s="156">
        <f t="shared" si="1350"/>
        <v>0</v>
      </c>
      <c r="DK84" s="156">
        <f t="shared" si="1351"/>
        <v>0</v>
      </c>
      <c r="DL84" s="156">
        <f t="shared" si="1352"/>
        <v>0</v>
      </c>
      <c r="DM84" s="156">
        <f t="shared" si="1353"/>
        <v>0</v>
      </c>
      <c r="DN84" s="156">
        <f t="shared" si="1354"/>
        <v>0</v>
      </c>
      <c r="DO84" s="156">
        <f t="shared" si="1355"/>
        <v>0</v>
      </c>
      <c r="DP84" s="156">
        <f t="shared" si="1356"/>
        <v>0</v>
      </c>
      <c r="DQ84" s="156">
        <f t="shared" si="1357"/>
        <v>0</v>
      </c>
      <c r="DR84" s="156">
        <f t="shared" si="1358"/>
        <v>0</v>
      </c>
      <c r="DS84" s="156">
        <f t="shared" si="1359"/>
        <v>0</v>
      </c>
      <c r="DT84" s="156">
        <f t="shared" si="1360"/>
        <v>0</v>
      </c>
      <c r="DU84" s="156">
        <f t="shared" si="1361"/>
        <v>0</v>
      </c>
      <c r="DV84" s="156">
        <f t="shared" si="1362"/>
        <v>0</v>
      </c>
      <c r="DW84" s="156">
        <f t="shared" si="1363"/>
        <v>0</v>
      </c>
      <c r="DX84" s="156">
        <f t="shared" si="1364"/>
        <v>0</v>
      </c>
      <c r="DY84" s="156">
        <f t="shared" si="1365"/>
        <v>0</v>
      </c>
      <c r="DZ84" s="156">
        <f t="shared" si="1366"/>
        <v>0</v>
      </c>
      <c r="EA84" s="156">
        <f t="shared" si="1367"/>
        <v>0</v>
      </c>
      <c r="EB84" s="156">
        <f t="shared" si="1368"/>
        <v>0</v>
      </c>
      <c r="EC84" s="156">
        <f t="shared" si="1369"/>
        <v>0</v>
      </c>
      <c r="ED84" s="156">
        <f t="shared" si="1370"/>
        <v>0</v>
      </c>
      <c r="EE84" s="156">
        <f t="shared" si="1371"/>
        <v>0</v>
      </c>
      <c r="EF84" s="156">
        <f t="shared" si="1372"/>
        <v>0</v>
      </c>
      <c r="EG84" s="248">
        <f t="shared" si="1445"/>
        <v>0</v>
      </c>
      <c r="EH84" s="249"/>
      <c r="EI84" s="250"/>
      <c r="EJ84" s="163" t="s">
        <v>59</v>
      </c>
      <c r="EK84" s="250"/>
      <c r="EL84" s="163" t="s">
        <v>59</v>
      </c>
      <c r="EM84" s="250"/>
      <c r="EN84" s="163" t="s">
        <v>59</v>
      </c>
      <c r="EO84" s="250"/>
      <c r="EP84" s="163" t="s">
        <v>59</v>
      </c>
      <c r="EQ84" s="250"/>
      <c r="ER84" s="163" t="s">
        <v>59</v>
      </c>
      <c r="ES84" s="250"/>
      <c r="ET84" s="163" t="s">
        <v>59</v>
      </c>
      <c r="EU84" s="250"/>
      <c r="EV84" s="163" t="s">
        <v>59</v>
      </c>
      <c r="EW84" s="250"/>
      <c r="EX84" s="163" t="s">
        <v>59</v>
      </c>
      <c r="EY84" s="250"/>
      <c r="EZ84" s="163" t="s">
        <v>59</v>
      </c>
      <c r="FA84" s="250"/>
      <c r="FB84" s="163" t="s">
        <v>59</v>
      </c>
      <c r="FC84" s="250"/>
      <c r="FD84" s="163" t="s">
        <v>59</v>
      </c>
      <c r="FE84" s="250"/>
      <c r="FF84" s="163" t="s">
        <v>59</v>
      </c>
      <c r="FG84" s="250"/>
      <c r="FH84" s="163" t="s">
        <v>59</v>
      </c>
      <c r="FI84" s="250"/>
      <c r="FJ84" s="121" t="s">
        <v>59</v>
      </c>
      <c r="FK84" s="162"/>
      <c r="FL84" s="163" t="s">
        <v>59</v>
      </c>
      <c r="FM84" s="162"/>
      <c r="FN84" s="163" t="s">
        <v>59</v>
      </c>
      <c r="FO84" s="162"/>
      <c r="FP84" s="163" t="s">
        <v>59</v>
      </c>
      <c r="FQ84" s="162"/>
      <c r="FR84" s="163" t="s">
        <v>59</v>
      </c>
      <c r="FS84" s="162"/>
      <c r="FT84" s="163" t="s">
        <v>59</v>
      </c>
      <c r="FU84" s="162"/>
      <c r="FV84" s="163" t="s">
        <v>59</v>
      </c>
      <c r="FW84" s="162"/>
      <c r="FX84" s="163" t="s">
        <v>59</v>
      </c>
      <c r="FY84" s="162"/>
      <c r="FZ84" s="163" t="s">
        <v>59</v>
      </c>
      <c r="GA84" s="162"/>
      <c r="GB84" s="163" t="s">
        <v>59</v>
      </c>
      <c r="GC84" s="162"/>
      <c r="GD84" s="163" t="s">
        <v>59</v>
      </c>
      <c r="GE84" s="162"/>
      <c r="GF84" s="163" t="s">
        <v>59</v>
      </c>
      <c r="GG84" s="218"/>
      <c r="GH84" s="163" t="s">
        <v>59</v>
      </c>
      <c r="GI84" s="218"/>
      <c r="GJ84" s="163" t="s">
        <v>59</v>
      </c>
      <c r="GK84" s="162"/>
      <c r="GL84" s="163" t="s">
        <v>59</v>
      </c>
      <c r="GM84" s="162"/>
      <c r="GN84" s="163" t="s">
        <v>59</v>
      </c>
      <c r="GO84" s="250"/>
      <c r="GP84" s="163"/>
      <c r="GQ84" s="250"/>
      <c r="GR84" s="163"/>
      <c r="GS84" s="165">
        <f t="shared" si="1336"/>
        <v>0</v>
      </c>
      <c r="GT84" s="202"/>
      <c r="GU84" s="166">
        <f t="shared" si="1373"/>
        <v>0</v>
      </c>
      <c r="GV84" s="166">
        <f t="shared" si="1374"/>
        <v>0</v>
      </c>
      <c r="GW84" s="166">
        <f t="shared" si="1375"/>
        <v>0</v>
      </c>
      <c r="GX84" s="166">
        <f t="shared" si="1406"/>
        <v>0</v>
      </c>
      <c r="GY84" s="166">
        <f t="shared" si="1407"/>
        <v>0</v>
      </c>
      <c r="GZ84" s="166">
        <f t="shared" si="1408"/>
        <v>0</v>
      </c>
      <c r="HA84" s="166">
        <f t="shared" si="1376"/>
        <v>0</v>
      </c>
      <c r="HB84" s="166">
        <f t="shared" si="1377"/>
        <v>0</v>
      </c>
      <c r="HC84" s="166">
        <f t="shared" si="1378"/>
        <v>0</v>
      </c>
      <c r="HD84" s="166">
        <f t="shared" si="1379"/>
        <v>0</v>
      </c>
      <c r="HE84" s="166">
        <f t="shared" si="1380"/>
        <v>0</v>
      </c>
      <c r="HF84" s="166">
        <f t="shared" si="1381"/>
        <v>0</v>
      </c>
      <c r="HG84" s="166">
        <f t="shared" si="1382"/>
        <v>0</v>
      </c>
      <c r="HH84" s="166">
        <f t="shared" si="1383"/>
        <v>0</v>
      </c>
      <c r="HI84" s="166">
        <f t="shared" si="1384"/>
        <v>0</v>
      </c>
      <c r="HJ84" s="166">
        <f t="shared" si="1385"/>
        <v>0</v>
      </c>
      <c r="HK84" s="166">
        <f t="shared" si="1386"/>
        <v>0</v>
      </c>
      <c r="HL84" s="166">
        <f t="shared" si="1387"/>
        <v>0</v>
      </c>
      <c r="HM84" s="166">
        <f t="shared" si="1388"/>
        <v>0</v>
      </c>
      <c r="HN84" s="166">
        <f t="shared" si="1389"/>
        <v>0</v>
      </c>
      <c r="HO84" s="166">
        <f t="shared" si="1390"/>
        <v>0</v>
      </c>
      <c r="HP84" s="166">
        <f t="shared" si="1391"/>
        <v>0</v>
      </c>
      <c r="HQ84" s="166">
        <f t="shared" si="1392"/>
        <v>0</v>
      </c>
      <c r="HR84" s="166">
        <f t="shared" si="1393"/>
        <v>0</v>
      </c>
      <c r="HS84" s="166">
        <f t="shared" si="1394"/>
        <v>0</v>
      </c>
      <c r="HT84" s="166">
        <f t="shared" si="1395"/>
        <v>0</v>
      </c>
      <c r="HU84" s="166">
        <f t="shared" si="1396"/>
        <v>0</v>
      </c>
      <c r="HV84" s="166">
        <f t="shared" si="1397"/>
        <v>0</v>
      </c>
      <c r="HW84" s="166">
        <f t="shared" si="1398"/>
        <v>0</v>
      </c>
      <c r="HX84" s="166">
        <f t="shared" si="1399"/>
        <v>0</v>
      </c>
      <c r="HY84" s="166">
        <f t="shared" si="1400"/>
        <v>0</v>
      </c>
      <c r="HZ84" s="252">
        <f t="shared" si="1341"/>
        <v>0</v>
      </c>
      <c r="IA84" s="148"/>
      <c r="IB84" s="169">
        <f t="shared" si="615"/>
        <v>0</v>
      </c>
      <c r="IC84" s="169">
        <f t="shared" si="616"/>
        <v>0</v>
      </c>
      <c r="ID84" s="169">
        <f t="shared" si="617"/>
        <v>0</v>
      </c>
      <c r="IE84" s="169">
        <f t="shared" si="618"/>
        <v>0</v>
      </c>
      <c r="IF84" s="169">
        <f t="shared" si="619"/>
        <v>0</v>
      </c>
      <c r="IG84" s="169">
        <f t="shared" si="620"/>
        <v>0</v>
      </c>
      <c r="IH84" s="169">
        <f t="shared" si="621"/>
        <v>0</v>
      </c>
      <c r="II84" s="169">
        <f t="shared" si="622"/>
        <v>0</v>
      </c>
      <c r="IJ84" s="169">
        <f t="shared" si="623"/>
        <v>0</v>
      </c>
      <c r="IK84" s="169">
        <f t="shared" si="624"/>
        <v>0</v>
      </c>
      <c r="IL84" s="169">
        <f t="shared" si="625"/>
        <v>0</v>
      </c>
      <c r="IM84" s="169">
        <f t="shared" si="626"/>
        <v>0</v>
      </c>
      <c r="IN84" s="169">
        <f t="shared" si="627"/>
        <v>0</v>
      </c>
      <c r="IO84" s="169">
        <f t="shared" si="628"/>
        <v>0</v>
      </c>
      <c r="IP84" s="169">
        <f t="shared" si="629"/>
        <v>0</v>
      </c>
      <c r="IQ84" s="169">
        <f t="shared" si="630"/>
        <v>0</v>
      </c>
      <c r="IR84" s="169">
        <f t="shared" si="631"/>
        <v>0</v>
      </c>
      <c r="IS84" s="169">
        <f t="shared" si="632"/>
        <v>0</v>
      </c>
      <c r="IT84" s="169">
        <f t="shared" si="633"/>
        <v>0</v>
      </c>
      <c r="IU84" s="169">
        <f t="shared" si="634"/>
        <v>0</v>
      </c>
      <c r="IV84" s="169">
        <f t="shared" si="635"/>
        <v>0</v>
      </c>
      <c r="IW84" s="169">
        <f t="shared" si="636"/>
        <v>0</v>
      </c>
      <c r="IX84" s="169">
        <f t="shared" si="637"/>
        <v>0</v>
      </c>
      <c r="IY84" s="169">
        <f t="shared" si="638"/>
        <v>0</v>
      </c>
      <c r="IZ84" s="169">
        <f t="shared" si="639"/>
        <v>0</v>
      </c>
      <c r="JA84" s="169">
        <f t="shared" si="640"/>
        <v>0</v>
      </c>
      <c r="JB84" s="169">
        <f t="shared" si="641"/>
        <v>0</v>
      </c>
      <c r="JC84" s="169">
        <f t="shared" si="642"/>
        <v>0</v>
      </c>
      <c r="JD84" s="169">
        <f t="shared" si="643"/>
        <v>0</v>
      </c>
      <c r="JE84" s="169">
        <f t="shared" si="644"/>
        <v>0</v>
      </c>
      <c r="JF84" s="256">
        <f t="shared" si="645"/>
        <v>0</v>
      </c>
      <c r="JG84" s="255"/>
      <c r="JH84" s="171">
        <f t="shared" si="1410"/>
        <v>0</v>
      </c>
      <c r="JI84" s="171">
        <f t="shared" si="1411"/>
        <v>0</v>
      </c>
      <c r="JJ84" s="171">
        <f t="shared" si="1412"/>
        <v>0</v>
      </c>
      <c r="JK84" s="171">
        <f t="shared" si="1413"/>
        <v>0</v>
      </c>
      <c r="JL84" s="171">
        <f t="shared" si="1414"/>
        <v>0</v>
      </c>
      <c r="JM84" s="171">
        <f t="shared" si="1415"/>
        <v>0</v>
      </c>
      <c r="JN84" s="171">
        <f t="shared" si="1416"/>
        <v>0</v>
      </c>
      <c r="JO84" s="171">
        <f t="shared" si="1417"/>
        <v>0</v>
      </c>
      <c r="JP84" s="171">
        <f t="shared" si="1418"/>
        <v>0</v>
      </c>
      <c r="JQ84" s="171">
        <f t="shared" si="1419"/>
        <v>0</v>
      </c>
      <c r="JR84" s="171">
        <f t="shared" si="1420"/>
        <v>0</v>
      </c>
      <c r="JS84" s="171">
        <f t="shared" si="1421"/>
        <v>0</v>
      </c>
      <c r="JT84" s="171">
        <f t="shared" si="1422"/>
        <v>0</v>
      </c>
      <c r="JU84" s="171">
        <f t="shared" si="1423"/>
        <v>0</v>
      </c>
      <c r="JV84" s="171">
        <f t="shared" si="1424"/>
        <v>0</v>
      </c>
      <c r="JW84" s="171">
        <f t="shared" si="1425"/>
        <v>0</v>
      </c>
      <c r="JX84" s="171">
        <f t="shared" si="1426"/>
        <v>0</v>
      </c>
      <c r="JY84" s="171">
        <f t="shared" si="1427"/>
        <v>0</v>
      </c>
      <c r="JZ84" s="171">
        <f t="shared" si="1428"/>
        <v>0</v>
      </c>
      <c r="KA84" s="171">
        <f t="shared" si="1429"/>
        <v>0</v>
      </c>
      <c r="KB84" s="171">
        <f t="shared" si="1430"/>
        <v>0</v>
      </c>
      <c r="KC84" s="171">
        <f t="shared" si="1431"/>
        <v>0</v>
      </c>
      <c r="KD84" s="171">
        <f t="shared" si="1432"/>
        <v>0</v>
      </c>
      <c r="KE84" s="171">
        <f t="shared" si="1433"/>
        <v>0</v>
      </c>
      <c r="KF84" s="171">
        <f t="shared" si="1434"/>
        <v>0</v>
      </c>
      <c r="KG84" s="171">
        <f t="shared" si="1435"/>
        <v>0</v>
      </c>
      <c r="KH84" s="171">
        <f t="shared" si="1436"/>
        <v>0</v>
      </c>
      <c r="KI84" s="171">
        <f t="shared" si="1437"/>
        <v>0</v>
      </c>
      <c r="KJ84" s="171">
        <f t="shared" si="1438"/>
        <v>0</v>
      </c>
      <c r="KK84" s="171">
        <f t="shared" si="1439"/>
        <v>0</v>
      </c>
      <c r="KL84" s="171">
        <f t="shared" si="1440"/>
        <v>0</v>
      </c>
      <c r="KM84" s="259">
        <f t="shared" si="1342"/>
        <v>0</v>
      </c>
      <c r="KN84" s="113">
        <f t="shared" si="1442"/>
        <v>0</v>
      </c>
      <c r="KO84" s="114">
        <f t="shared" si="1443"/>
        <v>0</v>
      </c>
    </row>
    <row r="85" customFormat="1" spans="1:301">
      <c r="A85" s="134" t="s">
        <v>325</v>
      </c>
      <c r="B85" s="132">
        <v>54952</v>
      </c>
      <c r="C85" s="132" t="s">
        <v>57</v>
      </c>
      <c r="D85" s="224">
        <v>1200</v>
      </c>
      <c r="E85" s="132" t="s">
        <v>58</v>
      </c>
      <c r="F85" s="133"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57</v>
      </c>
      <c r="U85" s="3"/>
      <c r="V85" s="3">
        <v>18</v>
      </c>
      <c r="W85" s="3"/>
      <c r="X85" s="3">
        <v>25</v>
      </c>
      <c r="Y85" s="3"/>
      <c r="Z85" s="3"/>
      <c r="AA85" s="3"/>
      <c r="AB85" s="3"/>
      <c r="AC85" s="3"/>
      <c r="AD85" s="3">
        <v>29</v>
      </c>
      <c r="AE85" s="3"/>
      <c r="AF85" s="3"/>
      <c r="AG85" s="3"/>
      <c r="AH85" s="3"/>
      <c r="AI85" s="3"/>
      <c r="AJ85" s="3"/>
      <c r="AK85" s="3"/>
      <c r="AL85" s="141">
        <f t="shared" si="1401"/>
        <v>129</v>
      </c>
      <c r="AM85" s="142">
        <f t="shared" si="1402"/>
        <v>129</v>
      </c>
      <c r="AN85" s="200"/>
      <c r="AO85" s="203">
        <f t="shared" si="1448"/>
        <v>0</v>
      </c>
      <c r="AP85" s="240">
        <f t="shared" ref="AP85:BS85" si="1457">IB85</f>
        <v>0</v>
      </c>
      <c r="AQ85" s="240">
        <f t="shared" si="1457"/>
        <v>0</v>
      </c>
      <c r="AR85" s="240">
        <f t="shared" si="1457"/>
        <v>0</v>
      </c>
      <c r="AS85" s="240">
        <f t="shared" si="1457"/>
        <v>0</v>
      </c>
      <c r="AT85" s="240">
        <f t="shared" si="1457"/>
        <v>0</v>
      </c>
      <c r="AU85" s="240">
        <f t="shared" si="1457"/>
        <v>0</v>
      </c>
      <c r="AV85" s="240">
        <f t="shared" si="1457"/>
        <v>0</v>
      </c>
      <c r="AW85" s="240">
        <f t="shared" si="1457"/>
        <v>0</v>
      </c>
      <c r="AX85" s="240">
        <f t="shared" si="1457"/>
        <v>0</v>
      </c>
      <c r="AY85" s="240">
        <f t="shared" si="1457"/>
        <v>0</v>
      </c>
      <c r="AZ85" s="240">
        <f t="shared" si="1457"/>
        <v>0</v>
      </c>
      <c r="BA85" s="240">
        <f t="shared" si="1457"/>
        <v>0</v>
      </c>
      <c r="BB85" s="240">
        <f t="shared" si="1457"/>
        <v>0</v>
      </c>
      <c r="BC85" s="240">
        <f t="shared" si="1457"/>
        <v>0</v>
      </c>
      <c r="BD85" s="240">
        <f t="shared" si="1457"/>
        <v>0</v>
      </c>
      <c r="BE85" s="240">
        <f t="shared" si="1457"/>
        <v>0</v>
      </c>
      <c r="BF85" s="241">
        <f t="shared" si="1457"/>
        <v>0</v>
      </c>
      <c r="BG85" s="240">
        <f t="shared" si="1457"/>
        <v>25</v>
      </c>
      <c r="BH85" s="240">
        <f t="shared" si="1457"/>
        <v>25</v>
      </c>
      <c r="BI85" s="240">
        <f t="shared" si="1457"/>
        <v>25</v>
      </c>
      <c r="BJ85" s="240">
        <f t="shared" si="1457"/>
        <v>25</v>
      </c>
      <c r="BK85" s="240">
        <f t="shared" si="1457"/>
        <v>25</v>
      </c>
      <c r="BL85" s="240">
        <f t="shared" si="1457"/>
        <v>25</v>
      </c>
      <c r="BM85" s="240">
        <f t="shared" si="1457"/>
        <v>54</v>
      </c>
      <c r="BN85" s="240">
        <f t="shared" si="1457"/>
        <v>54</v>
      </c>
      <c r="BO85" s="240">
        <f t="shared" si="1457"/>
        <v>54</v>
      </c>
      <c r="BP85" s="240">
        <f t="shared" si="1457"/>
        <v>54</v>
      </c>
      <c r="BQ85" s="240">
        <f t="shared" si="1457"/>
        <v>54</v>
      </c>
      <c r="BR85" s="240">
        <f t="shared" si="1457"/>
        <v>54</v>
      </c>
      <c r="BS85" s="240">
        <f t="shared" si="1457"/>
        <v>54</v>
      </c>
      <c r="BT85" s="202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5">
        <f t="shared" si="1404"/>
        <v>0</v>
      </c>
      <c r="DA85" s="202"/>
      <c r="DB85" s="156">
        <f t="shared" si="1405"/>
        <v>0</v>
      </c>
      <c r="DC85" s="156">
        <f t="shared" si="1343"/>
        <v>0</v>
      </c>
      <c r="DD85" s="156">
        <f t="shared" si="1344"/>
        <v>0</v>
      </c>
      <c r="DE85" s="156">
        <f t="shared" si="1345"/>
        <v>0</v>
      </c>
      <c r="DF85" s="156">
        <f t="shared" si="1346"/>
        <v>0</v>
      </c>
      <c r="DG85" s="156">
        <f t="shared" si="1347"/>
        <v>0</v>
      </c>
      <c r="DH85" s="156">
        <f t="shared" si="1348"/>
        <v>0</v>
      </c>
      <c r="DI85" s="156">
        <f t="shared" si="1349"/>
        <v>0</v>
      </c>
      <c r="DJ85" s="156">
        <f t="shared" si="1350"/>
        <v>0</v>
      </c>
      <c r="DK85" s="156">
        <f t="shared" si="1351"/>
        <v>0</v>
      </c>
      <c r="DL85" s="156">
        <f t="shared" si="1352"/>
        <v>0</v>
      </c>
      <c r="DM85" s="156">
        <f t="shared" si="1353"/>
        <v>0</v>
      </c>
      <c r="DN85" s="156">
        <f t="shared" si="1354"/>
        <v>0</v>
      </c>
      <c r="DO85" s="156">
        <f t="shared" si="1355"/>
        <v>57</v>
      </c>
      <c r="DP85" s="156">
        <f t="shared" si="1356"/>
        <v>0</v>
      </c>
      <c r="DQ85" s="156">
        <f t="shared" si="1357"/>
        <v>18</v>
      </c>
      <c r="DR85" s="156">
        <f t="shared" si="1358"/>
        <v>0</v>
      </c>
      <c r="DS85" s="156">
        <f t="shared" si="1359"/>
        <v>25</v>
      </c>
      <c r="DT85" s="156">
        <f t="shared" si="1360"/>
        <v>25</v>
      </c>
      <c r="DU85" s="156">
        <f t="shared" si="1361"/>
        <v>25</v>
      </c>
      <c r="DV85" s="156">
        <f t="shared" si="1362"/>
        <v>25</v>
      </c>
      <c r="DW85" s="156">
        <f t="shared" si="1363"/>
        <v>25</v>
      </c>
      <c r="DX85" s="156">
        <f t="shared" si="1364"/>
        <v>25</v>
      </c>
      <c r="DY85" s="156">
        <f t="shared" si="1365"/>
        <v>54</v>
      </c>
      <c r="DZ85" s="156">
        <f t="shared" si="1366"/>
        <v>54</v>
      </c>
      <c r="EA85" s="156">
        <f t="shared" si="1367"/>
        <v>54</v>
      </c>
      <c r="EB85" s="156">
        <f t="shared" si="1368"/>
        <v>54</v>
      </c>
      <c r="EC85" s="156">
        <f t="shared" si="1369"/>
        <v>54</v>
      </c>
      <c r="ED85" s="156">
        <f t="shared" si="1370"/>
        <v>54</v>
      </c>
      <c r="EE85" s="156">
        <f t="shared" si="1371"/>
        <v>54</v>
      </c>
      <c r="EF85" s="156">
        <f t="shared" si="1372"/>
        <v>54</v>
      </c>
      <c r="EG85" s="248">
        <f t="shared" si="1445"/>
        <v>657</v>
      </c>
      <c r="EH85" s="249"/>
      <c r="EI85" s="250"/>
      <c r="EJ85" s="163" t="s">
        <v>59</v>
      </c>
      <c r="EK85" s="250"/>
      <c r="EL85" s="163" t="s">
        <v>59</v>
      </c>
      <c r="EM85" s="250"/>
      <c r="EN85" s="163" t="s">
        <v>59</v>
      </c>
      <c r="EO85" s="250"/>
      <c r="EP85" s="163" t="s">
        <v>59</v>
      </c>
      <c r="EQ85" s="250"/>
      <c r="ER85" s="163" t="s">
        <v>59</v>
      </c>
      <c r="ES85" s="250"/>
      <c r="ET85" s="163" t="s">
        <v>59</v>
      </c>
      <c r="EU85" s="250"/>
      <c r="EV85" s="163" t="s">
        <v>59</v>
      </c>
      <c r="EW85" s="250"/>
      <c r="EX85" s="163" t="s">
        <v>59</v>
      </c>
      <c r="EY85" s="250"/>
      <c r="EZ85" s="163" t="s">
        <v>59</v>
      </c>
      <c r="FA85" s="250"/>
      <c r="FB85" s="163" t="s">
        <v>59</v>
      </c>
      <c r="FC85" s="250"/>
      <c r="FD85" s="163" t="s">
        <v>59</v>
      </c>
      <c r="FE85" s="250"/>
      <c r="FF85" s="163" t="s">
        <v>59</v>
      </c>
      <c r="FG85" s="250"/>
      <c r="FH85" s="163" t="s">
        <v>59</v>
      </c>
      <c r="FI85" s="250">
        <v>57</v>
      </c>
      <c r="FJ85" s="121" t="s">
        <v>59</v>
      </c>
      <c r="FK85" s="162"/>
      <c r="FL85" s="163" t="s">
        <v>59</v>
      </c>
      <c r="FM85" s="162">
        <v>18</v>
      </c>
      <c r="FN85" s="163" t="s">
        <v>59</v>
      </c>
      <c r="FO85" s="162"/>
      <c r="FP85" s="163" t="s">
        <v>59</v>
      </c>
      <c r="FQ85" s="162"/>
      <c r="FR85" s="163" t="s">
        <v>59</v>
      </c>
      <c r="FS85" s="162"/>
      <c r="FT85" s="163" t="s">
        <v>59</v>
      </c>
      <c r="FU85" s="162"/>
      <c r="FV85" s="163" t="s">
        <v>59</v>
      </c>
      <c r="FW85" s="162"/>
      <c r="FX85" s="163" t="s">
        <v>59</v>
      </c>
      <c r="FY85" s="162"/>
      <c r="FZ85" s="163" t="s">
        <v>59</v>
      </c>
      <c r="GA85" s="162"/>
      <c r="GB85" s="163" t="s">
        <v>59</v>
      </c>
      <c r="GC85" s="162"/>
      <c r="GD85" s="163" t="s">
        <v>59</v>
      </c>
      <c r="GE85" s="162"/>
      <c r="GF85" s="163" t="s">
        <v>59</v>
      </c>
      <c r="GG85" s="218"/>
      <c r="GH85" s="163" t="s">
        <v>59</v>
      </c>
      <c r="GI85" s="218"/>
      <c r="GJ85" s="163" t="s">
        <v>59</v>
      </c>
      <c r="GK85" s="162"/>
      <c r="GL85" s="163" t="s">
        <v>59</v>
      </c>
      <c r="GM85" s="162"/>
      <c r="GN85" s="163" t="s">
        <v>59</v>
      </c>
      <c r="GO85" s="250"/>
      <c r="GP85" s="163"/>
      <c r="GQ85" s="250"/>
      <c r="GR85" s="163"/>
      <c r="GS85" s="165">
        <f t="shared" si="1336"/>
        <v>75</v>
      </c>
      <c r="GT85" s="202"/>
      <c r="GU85" s="166">
        <f t="shared" si="1373"/>
        <v>0</v>
      </c>
      <c r="GV85" s="166">
        <f t="shared" si="1374"/>
        <v>0</v>
      </c>
      <c r="GW85" s="166">
        <f t="shared" si="1375"/>
        <v>0</v>
      </c>
      <c r="GX85" s="166">
        <f t="shared" si="1406"/>
        <v>0</v>
      </c>
      <c r="GY85" s="166">
        <f t="shared" si="1407"/>
        <v>0</v>
      </c>
      <c r="GZ85" s="166">
        <f t="shared" si="1408"/>
        <v>0</v>
      </c>
      <c r="HA85" s="166">
        <f t="shared" si="1376"/>
        <v>0</v>
      </c>
      <c r="HB85" s="166">
        <f t="shared" si="1377"/>
        <v>0</v>
      </c>
      <c r="HC85" s="166">
        <f t="shared" si="1378"/>
        <v>0</v>
      </c>
      <c r="HD85" s="166">
        <f t="shared" si="1379"/>
        <v>0</v>
      </c>
      <c r="HE85" s="166">
        <f t="shared" si="1380"/>
        <v>0</v>
      </c>
      <c r="HF85" s="166">
        <f t="shared" si="1381"/>
        <v>0</v>
      </c>
      <c r="HG85" s="166">
        <f t="shared" si="1382"/>
        <v>0</v>
      </c>
      <c r="HH85" s="166">
        <f t="shared" si="1383"/>
        <v>0</v>
      </c>
      <c r="HI85" s="166">
        <f t="shared" si="1384"/>
        <v>0</v>
      </c>
      <c r="HJ85" s="166">
        <f t="shared" si="1385"/>
        <v>0</v>
      </c>
      <c r="HK85" s="166">
        <f t="shared" si="1386"/>
        <v>0</v>
      </c>
      <c r="HL85" s="166">
        <f t="shared" si="1387"/>
        <v>25</v>
      </c>
      <c r="HM85" s="166">
        <f t="shared" si="1388"/>
        <v>25</v>
      </c>
      <c r="HN85" s="166">
        <f t="shared" si="1389"/>
        <v>25</v>
      </c>
      <c r="HO85" s="166">
        <f t="shared" si="1390"/>
        <v>25</v>
      </c>
      <c r="HP85" s="166">
        <f t="shared" si="1391"/>
        <v>25</v>
      </c>
      <c r="HQ85" s="166">
        <f t="shared" si="1392"/>
        <v>25</v>
      </c>
      <c r="HR85" s="166">
        <f t="shared" si="1393"/>
        <v>54</v>
      </c>
      <c r="HS85" s="166">
        <f t="shared" si="1394"/>
        <v>54</v>
      </c>
      <c r="HT85" s="166">
        <f t="shared" si="1395"/>
        <v>54</v>
      </c>
      <c r="HU85" s="166">
        <f t="shared" si="1396"/>
        <v>54</v>
      </c>
      <c r="HV85" s="166">
        <f t="shared" si="1397"/>
        <v>54</v>
      </c>
      <c r="HW85" s="166">
        <f t="shared" si="1398"/>
        <v>54</v>
      </c>
      <c r="HX85" s="166">
        <f t="shared" si="1399"/>
        <v>54</v>
      </c>
      <c r="HY85" s="166">
        <f t="shared" si="1400"/>
        <v>54</v>
      </c>
      <c r="HZ85" s="252">
        <f t="shared" si="1341"/>
        <v>582</v>
      </c>
      <c r="IA85" s="148"/>
      <c r="IB85" s="169">
        <f t="shared" si="615"/>
        <v>0</v>
      </c>
      <c r="IC85" s="169">
        <f t="shared" si="616"/>
        <v>0</v>
      </c>
      <c r="ID85" s="169">
        <f t="shared" si="617"/>
        <v>0</v>
      </c>
      <c r="IE85" s="169">
        <f t="shared" si="618"/>
        <v>0</v>
      </c>
      <c r="IF85" s="169">
        <f t="shared" si="619"/>
        <v>0</v>
      </c>
      <c r="IG85" s="169">
        <f t="shared" si="620"/>
        <v>0</v>
      </c>
      <c r="IH85" s="169">
        <f t="shared" si="621"/>
        <v>0</v>
      </c>
      <c r="II85" s="169">
        <f t="shared" si="622"/>
        <v>0</v>
      </c>
      <c r="IJ85" s="169">
        <f t="shared" si="623"/>
        <v>0</v>
      </c>
      <c r="IK85" s="169">
        <f t="shared" si="624"/>
        <v>0</v>
      </c>
      <c r="IL85" s="169">
        <f t="shared" si="625"/>
        <v>0</v>
      </c>
      <c r="IM85" s="169">
        <f t="shared" si="626"/>
        <v>0</v>
      </c>
      <c r="IN85" s="169">
        <f t="shared" si="627"/>
        <v>0</v>
      </c>
      <c r="IO85" s="169">
        <f t="shared" si="628"/>
        <v>0</v>
      </c>
      <c r="IP85" s="169">
        <f t="shared" si="629"/>
        <v>0</v>
      </c>
      <c r="IQ85" s="169">
        <f t="shared" si="630"/>
        <v>0</v>
      </c>
      <c r="IR85" s="169">
        <f t="shared" si="631"/>
        <v>0</v>
      </c>
      <c r="IS85" s="169">
        <f t="shared" si="632"/>
        <v>25</v>
      </c>
      <c r="IT85" s="169">
        <f t="shared" si="633"/>
        <v>25</v>
      </c>
      <c r="IU85" s="169">
        <f t="shared" si="634"/>
        <v>25</v>
      </c>
      <c r="IV85" s="169">
        <f t="shared" si="635"/>
        <v>25</v>
      </c>
      <c r="IW85" s="169">
        <f t="shared" si="636"/>
        <v>25</v>
      </c>
      <c r="IX85" s="169">
        <f t="shared" si="637"/>
        <v>25</v>
      </c>
      <c r="IY85" s="169">
        <f t="shared" si="638"/>
        <v>54</v>
      </c>
      <c r="IZ85" s="169">
        <f t="shared" si="639"/>
        <v>54</v>
      </c>
      <c r="JA85" s="169">
        <f t="shared" si="640"/>
        <v>54</v>
      </c>
      <c r="JB85" s="169">
        <f t="shared" si="641"/>
        <v>54</v>
      </c>
      <c r="JC85" s="169">
        <f t="shared" si="642"/>
        <v>54</v>
      </c>
      <c r="JD85" s="169">
        <f t="shared" si="643"/>
        <v>54</v>
      </c>
      <c r="JE85" s="169">
        <f t="shared" si="644"/>
        <v>54</v>
      </c>
      <c r="JF85" s="256">
        <f t="shared" si="645"/>
        <v>54</v>
      </c>
      <c r="JG85" s="255"/>
      <c r="JH85" s="171">
        <f t="shared" si="1410"/>
        <v>0</v>
      </c>
      <c r="JI85" s="171">
        <f t="shared" si="1411"/>
        <v>0</v>
      </c>
      <c r="JJ85" s="171">
        <f t="shared" si="1412"/>
        <v>0</v>
      </c>
      <c r="JK85" s="171">
        <f t="shared" si="1413"/>
        <v>0</v>
      </c>
      <c r="JL85" s="171">
        <f t="shared" si="1414"/>
        <v>0</v>
      </c>
      <c r="JM85" s="171">
        <f t="shared" si="1415"/>
        <v>0</v>
      </c>
      <c r="JN85" s="171">
        <f t="shared" si="1416"/>
        <v>0</v>
      </c>
      <c r="JO85" s="171">
        <f t="shared" si="1417"/>
        <v>0</v>
      </c>
      <c r="JP85" s="171">
        <f t="shared" si="1418"/>
        <v>0</v>
      </c>
      <c r="JQ85" s="171">
        <f t="shared" si="1419"/>
        <v>0</v>
      </c>
      <c r="JR85" s="171">
        <f t="shared" si="1420"/>
        <v>0</v>
      </c>
      <c r="JS85" s="171">
        <f t="shared" si="1421"/>
        <v>0</v>
      </c>
      <c r="JT85" s="171">
        <f t="shared" si="1422"/>
        <v>0</v>
      </c>
      <c r="JU85" s="171">
        <f t="shared" si="1423"/>
        <v>0</v>
      </c>
      <c r="JV85" s="171">
        <f t="shared" si="1424"/>
        <v>0</v>
      </c>
      <c r="JW85" s="171">
        <f t="shared" si="1425"/>
        <v>0</v>
      </c>
      <c r="JX85" s="171">
        <f t="shared" si="1426"/>
        <v>0</v>
      </c>
      <c r="JY85" s="171">
        <f t="shared" si="1427"/>
        <v>0</v>
      </c>
      <c r="JZ85" s="171">
        <f t="shared" si="1428"/>
        <v>0</v>
      </c>
      <c r="KA85" s="171">
        <f t="shared" si="1429"/>
        <v>0</v>
      </c>
      <c r="KB85" s="171">
        <f t="shared" si="1430"/>
        <v>0</v>
      </c>
      <c r="KC85" s="171">
        <f t="shared" si="1431"/>
        <v>0</v>
      </c>
      <c r="KD85" s="171">
        <f t="shared" si="1432"/>
        <v>0</v>
      </c>
      <c r="KE85" s="171">
        <f t="shared" si="1433"/>
        <v>0</v>
      </c>
      <c r="KF85" s="171">
        <f t="shared" si="1434"/>
        <v>0</v>
      </c>
      <c r="KG85" s="171">
        <f t="shared" si="1435"/>
        <v>0</v>
      </c>
      <c r="KH85" s="171">
        <f t="shared" si="1436"/>
        <v>0</v>
      </c>
      <c r="KI85" s="171">
        <f t="shared" si="1437"/>
        <v>0</v>
      </c>
      <c r="KJ85" s="171">
        <f t="shared" si="1438"/>
        <v>0</v>
      </c>
      <c r="KK85" s="171">
        <f t="shared" si="1439"/>
        <v>0</v>
      </c>
      <c r="KL85" s="171">
        <f t="shared" si="1440"/>
        <v>0</v>
      </c>
      <c r="KM85" s="259">
        <f t="shared" si="1342"/>
        <v>0</v>
      </c>
      <c r="KN85" s="113">
        <f t="shared" si="1442"/>
        <v>64800</v>
      </c>
      <c r="KO85" s="114">
        <f t="shared" si="1443"/>
        <v>0</v>
      </c>
    </row>
    <row r="86" customFormat="1" spans="1:301">
      <c r="A86" s="234" t="s">
        <v>326</v>
      </c>
      <c r="B86" s="132">
        <v>54326</v>
      </c>
      <c r="C86" s="132" t="s">
        <v>57</v>
      </c>
      <c r="D86" s="224">
        <v>3148.125</v>
      </c>
      <c r="E86" s="132" t="s">
        <v>58</v>
      </c>
      <c r="F86" s="133">
        <v>0</v>
      </c>
      <c r="G86" s="3"/>
      <c r="H86" s="3">
        <v>10</v>
      </c>
      <c r="I86" s="3"/>
      <c r="J86" s="3"/>
      <c r="K86" s="3"/>
      <c r="L86" s="3"/>
      <c r="M86" s="3"/>
      <c r="N86" s="3"/>
      <c r="O86" s="3"/>
      <c r="P86" s="3"/>
      <c r="Q86" s="3"/>
      <c r="R86" s="3">
        <v>8</v>
      </c>
      <c r="S86" s="3"/>
      <c r="T86" s="3"/>
      <c r="U86" s="3"/>
      <c r="V86" s="3">
        <v>16</v>
      </c>
      <c r="W86" s="3"/>
      <c r="X86" s="3"/>
      <c r="Y86" s="3"/>
      <c r="Z86" s="3">
        <v>14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>
        <v>15</v>
      </c>
      <c r="AL86" s="141">
        <f t="shared" si="1401"/>
        <v>63</v>
      </c>
      <c r="AM86" s="142">
        <f t="shared" si="1402"/>
        <v>63</v>
      </c>
      <c r="AN86" s="200"/>
      <c r="AO86" s="203">
        <f t="shared" si="1448"/>
        <v>0</v>
      </c>
      <c r="AP86" s="240">
        <f t="shared" ref="AP86:BS86" si="1458">IB86</f>
        <v>0</v>
      </c>
      <c r="AQ86" s="240">
        <f t="shared" si="1458"/>
        <v>0</v>
      </c>
      <c r="AR86" s="240">
        <f t="shared" si="1458"/>
        <v>0</v>
      </c>
      <c r="AS86" s="240">
        <f t="shared" si="1458"/>
        <v>0</v>
      </c>
      <c r="AT86" s="240">
        <f t="shared" si="1458"/>
        <v>0</v>
      </c>
      <c r="AU86" s="240">
        <f t="shared" si="1458"/>
        <v>0</v>
      </c>
      <c r="AV86" s="240">
        <f t="shared" si="1458"/>
        <v>0</v>
      </c>
      <c r="AW86" s="240">
        <f t="shared" si="1458"/>
        <v>0</v>
      </c>
      <c r="AX86" s="240">
        <f t="shared" si="1458"/>
        <v>0</v>
      </c>
      <c r="AY86" s="240">
        <f t="shared" si="1458"/>
        <v>0</v>
      </c>
      <c r="AZ86" s="240">
        <f t="shared" si="1458"/>
        <v>0</v>
      </c>
      <c r="BA86" s="240">
        <f t="shared" si="1458"/>
        <v>0</v>
      </c>
      <c r="BB86" s="240">
        <f t="shared" si="1458"/>
        <v>0</v>
      </c>
      <c r="BC86" s="240">
        <f t="shared" si="1458"/>
        <v>0</v>
      </c>
      <c r="BD86" s="240">
        <f t="shared" si="1458"/>
        <v>0</v>
      </c>
      <c r="BE86" s="240">
        <f t="shared" si="1458"/>
        <v>0</v>
      </c>
      <c r="BF86" s="241">
        <f t="shared" si="1458"/>
        <v>0</v>
      </c>
      <c r="BG86" s="240">
        <f t="shared" si="1458"/>
        <v>0</v>
      </c>
      <c r="BH86" s="240">
        <f t="shared" si="1458"/>
        <v>0</v>
      </c>
      <c r="BI86" s="240">
        <f t="shared" si="1458"/>
        <v>14</v>
      </c>
      <c r="BJ86" s="240">
        <f t="shared" si="1458"/>
        <v>14</v>
      </c>
      <c r="BK86" s="240">
        <f t="shared" si="1458"/>
        <v>14</v>
      </c>
      <c r="BL86" s="240">
        <f t="shared" si="1458"/>
        <v>14</v>
      </c>
      <c r="BM86" s="240">
        <f t="shared" si="1458"/>
        <v>14</v>
      </c>
      <c r="BN86" s="240">
        <f t="shared" si="1458"/>
        <v>14</v>
      </c>
      <c r="BO86" s="240">
        <f t="shared" si="1458"/>
        <v>14</v>
      </c>
      <c r="BP86" s="240">
        <f t="shared" si="1458"/>
        <v>14</v>
      </c>
      <c r="BQ86" s="240">
        <f t="shared" si="1458"/>
        <v>14</v>
      </c>
      <c r="BR86" s="240">
        <f t="shared" si="1458"/>
        <v>14</v>
      </c>
      <c r="BS86" s="240">
        <f t="shared" si="1458"/>
        <v>14</v>
      </c>
      <c r="BT86" s="202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0"/>
      <c r="CS86" s="150"/>
      <c r="CT86" s="150"/>
      <c r="CU86" s="150"/>
      <c r="CV86" s="150"/>
      <c r="CW86" s="150"/>
      <c r="CX86" s="150"/>
      <c r="CY86" s="150"/>
      <c r="CZ86" s="155">
        <f t="shared" si="1404"/>
        <v>0</v>
      </c>
      <c r="DA86" s="202"/>
      <c r="DB86" s="156">
        <f t="shared" si="1405"/>
        <v>0</v>
      </c>
      <c r="DC86" s="156">
        <f t="shared" si="1343"/>
        <v>10</v>
      </c>
      <c r="DD86" s="156">
        <f t="shared" si="1344"/>
        <v>0</v>
      </c>
      <c r="DE86" s="156">
        <f t="shared" si="1345"/>
        <v>0</v>
      </c>
      <c r="DF86" s="156">
        <f t="shared" si="1346"/>
        <v>0</v>
      </c>
      <c r="DG86" s="156">
        <f t="shared" si="1347"/>
        <v>0</v>
      </c>
      <c r="DH86" s="156">
        <f t="shared" si="1348"/>
        <v>0</v>
      </c>
      <c r="DI86" s="156">
        <f t="shared" si="1349"/>
        <v>0</v>
      </c>
      <c r="DJ86" s="156">
        <f t="shared" si="1350"/>
        <v>0</v>
      </c>
      <c r="DK86" s="156">
        <f t="shared" si="1351"/>
        <v>0</v>
      </c>
      <c r="DL86" s="156">
        <f t="shared" si="1352"/>
        <v>0</v>
      </c>
      <c r="DM86" s="156">
        <f t="shared" si="1353"/>
        <v>8</v>
      </c>
      <c r="DN86" s="156">
        <f t="shared" si="1354"/>
        <v>0</v>
      </c>
      <c r="DO86" s="156">
        <f t="shared" si="1355"/>
        <v>0</v>
      </c>
      <c r="DP86" s="156">
        <f t="shared" si="1356"/>
        <v>0</v>
      </c>
      <c r="DQ86" s="156">
        <f t="shared" si="1357"/>
        <v>16</v>
      </c>
      <c r="DR86" s="156">
        <f t="shared" si="1358"/>
        <v>0</v>
      </c>
      <c r="DS86" s="156">
        <f t="shared" si="1359"/>
        <v>0</v>
      </c>
      <c r="DT86" s="156">
        <f t="shared" si="1360"/>
        <v>0</v>
      </c>
      <c r="DU86" s="156">
        <f t="shared" si="1361"/>
        <v>14</v>
      </c>
      <c r="DV86" s="156">
        <f t="shared" si="1362"/>
        <v>14</v>
      </c>
      <c r="DW86" s="156">
        <f t="shared" si="1363"/>
        <v>14</v>
      </c>
      <c r="DX86" s="156">
        <f t="shared" si="1364"/>
        <v>14</v>
      </c>
      <c r="DY86" s="156">
        <f t="shared" si="1365"/>
        <v>14</v>
      </c>
      <c r="DZ86" s="156">
        <f t="shared" si="1366"/>
        <v>14</v>
      </c>
      <c r="EA86" s="156">
        <f t="shared" si="1367"/>
        <v>14</v>
      </c>
      <c r="EB86" s="156">
        <f t="shared" si="1368"/>
        <v>14</v>
      </c>
      <c r="EC86" s="156">
        <f t="shared" si="1369"/>
        <v>14</v>
      </c>
      <c r="ED86" s="156">
        <f t="shared" si="1370"/>
        <v>14</v>
      </c>
      <c r="EE86" s="156">
        <f t="shared" si="1371"/>
        <v>14</v>
      </c>
      <c r="EF86" s="156">
        <f t="shared" si="1372"/>
        <v>29</v>
      </c>
      <c r="EG86" s="248">
        <f t="shared" si="1445"/>
        <v>217</v>
      </c>
      <c r="EH86" s="249"/>
      <c r="EI86" s="250"/>
      <c r="EJ86" s="163" t="s">
        <v>59</v>
      </c>
      <c r="EK86" s="250">
        <v>10</v>
      </c>
      <c r="EL86" s="163" t="s">
        <v>59</v>
      </c>
      <c r="EM86" s="250"/>
      <c r="EN86" s="163" t="s">
        <v>59</v>
      </c>
      <c r="EO86" s="250"/>
      <c r="EP86" s="163" t="s">
        <v>59</v>
      </c>
      <c r="EQ86" s="250"/>
      <c r="ER86" s="163" t="s">
        <v>59</v>
      </c>
      <c r="ES86" s="250"/>
      <c r="ET86" s="163" t="s">
        <v>59</v>
      </c>
      <c r="EU86" s="250"/>
      <c r="EV86" s="163" t="s">
        <v>59</v>
      </c>
      <c r="EW86" s="250"/>
      <c r="EX86" s="163" t="s">
        <v>59</v>
      </c>
      <c r="EY86" s="250"/>
      <c r="EZ86" s="163" t="s">
        <v>59</v>
      </c>
      <c r="FA86" s="250"/>
      <c r="FB86" s="163" t="s">
        <v>59</v>
      </c>
      <c r="FC86" s="250"/>
      <c r="FD86" s="163" t="s">
        <v>59</v>
      </c>
      <c r="FE86" s="250">
        <v>8</v>
      </c>
      <c r="FF86" s="163" t="s">
        <v>59</v>
      </c>
      <c r="FG86" s="250"/>
      <c r="FH86" s="163" t="s">
        <v>59</v>
      </c>
      <c r="FI86" s="250"/>
      <c r="FJ86" s="121" t="s">
        <v>59</v>
      </c>
      <c r="FK86" s="162"/>
      <c r="FL86" s="163" t="s">
        <v>59</v>
      </c>
      <c r="FM86" s="162">
        <v>16</v>
      </c>
      <c r="FN86" s="163" t="s">
        <v>59</v>
      </c>
      <c r="FO86" s="162"/>
      <c r="FP86" s="163" t="s">
        <v>59</v>
      </c>
      <c r="FQ86" s="162"/>
      <c r="FR86" s="163" t="s">
        <v>59</v>
      </c>
      <c r="FS86" s="162"/>
      <c r="FT86" s="163" t="s">
        <v>59</v>
      </c>
      <c r="FU86" s="162"/>
      <c r="FV86" s="163" t="s">
        <v>59</v>
      </c>
      <c r="FW86" s="162"/>
      <c r="FX86" s="163" t="s">
        <v>59</v>
      </c>
      <c r="FY86" s="162"/>
      <c r="FZ86" s="163" t="s">
        <v>59</v>
      </c>
      <c r="GA86" s="162"/>
      <c r="GB86" s="163" t="s">
        <v>59</v>
      </c>
      <c r="GC86" s="162"/>
      <c r="GD86" s="163" t="s">
        <v>59</v>
      </c>
      <c r="GE86" s="162"/>
      <c r="GF86" s="163" t="s">
        <v>59</v>
      </c>
      <c r="GG86" s="218"/>
      <c r="GH86" s="163" t="s">
        <v>59</v>
      </c>
      <c r="GI86" s="218"/>
      <c r="GJ86" s="163" t="s">
        <v>59</v>
      </c>
      <c r="GK86" s="162"/>
      <c r="GL86" s="163" t="s">
        <v>59</v>
      </c>
      <c r="GM86" s="162"/>
      <c r="GN86" s="163" t="s">
        <v>59</v>
      </c>
      <c r="GO86" s="250"/>
      <c r="GP86" s="163"/>
      <c r="GQ86" s="250"/>
      <c r="GR86" s="163"/>
      <c r="GS86" s="165">
        <f t="shared" si="1336"/>
        <v>34</v>
      </c>
      <c r="GT86" s="202"/>
      <c r="GU86" s="166">
        <f t="shared" si="1373"/>
        <v>0</v>
      </c>
      <c r="GV86" s="166">
        <f t="shared" si="1374"/>
        <v>0</v>
      </c>
      <c r="GW86" s="166">
        <f t="shared" si="1375"/>
        <v>0</v>
      </c>
      <c r="GX86" s="166">
        <f t="shared" si="1406"/>
        <v>0</v>
      </c>
      <c r="GY86" s="166">
        <f t="shared" si="1407"/>
        <v>0</v>
      </c>
      <c r="GZ86" s="166">
        <f t="shared" si="1408"/>
        <v>0</v>
      </c>
      <c r="HA86" s="166">
        <f t="shared" si="1376"/>
        <v>0</v>
      </c>
      <c r="HB86" s="166">
        <f t="shared" si="1377"/>
        <v>0</v>
      </c>
      <c r="HC86" s="166">
        <f t="shared" si="1378"/>
        <v>0</v>
      </c>
      <c r="HD86" s="166">
        <f t="shared" si="1379"/>
        <v>0</v>
      </c>
      <c r="HE86" s="166">
        <f t="shared" si="1380"/>
        <v>0</v>
      </c>
      <c r="HF86" s="166">
        <f t="shared" si="1381"/>
        <v>0</v>
      </c>
      <c r="HG86" s="166">
        <f t="shared" si="1382"/>
        <v>0</v>
      </c>
      <c r="HH86" s="166">
        <f t="shared" si="1383"/>
        <v>0</v>
      </c>
      <c r="HI86" s="166">
        <f t="shared" si="1384"/>
        <v>0</v>
      </c>
      <c r="HJ86" s="166">
        <f t="shared" si="1385"/>
        <v>0</v>
      </c>
      <c r="HK86" s="166">
        <f t="shared" si="1386"/>
        <v>0</v>
      </c>
      <c r="HL86" s="166">
        <f t="shared" si="1387"/>
        <v>0</v>
      </c>
      <c r="HM86" s="166">
        <f t="shared" si="1388"/>
        <v>0</v>
      </c>
      <c r="HN86" s="166">
        <f t="shared" si="1389"/>
        <v>14</v>
      </c>
      <c r="HO86" s="166">
        <f t="shared" si="1390"/>
        <v>14</v>
      </c>
      <c r="HP86" s="166">
        <f t="shared" si="1391"/>
        <v>14</v>
      </c>
      <c r="HQ86" s="166">
        <f t="shared" si="1392"/>
        <v>14</v>
      </c>
      <c r="HR86" s="166">
        <f t="shared" si="1393"/>
        <v>14</v>
      </c>
      <c r="HS86" s="166">
        <f t="shared" si="1394"/>
        <v>14</v>
      </c>
      <c r="HT86" s="166">
        <f t="shared" si="1395"/>
        <v>14</v>
      </c>
      <c r="HU86" s="166">
        <f t="shared" si="1396"/>
        <v>14</v>
      </c>
      <c r="HV86" s="166">
        <f t="shared" si="1397"/>
        <v>14</v>
      </c>
      <c r="HW86" s="166">
        <f t="shared" si="1398"/>
        <v>14</v>
      </c>
      <c r="HX86" s="166">
        <f t="shared" si="1399"/>
        <v>14</v>
      </c>
      <c r="HY86" s="166">
        <f t="shared" si="1400"/>
        <v>29</v>
      </c>
      <c r="HZ86" s="252">
        <f t="shared" si="1341"/>
        <v>183</v>
      </c>
      <c r="IA86" s="148"/>
      <c r="IB86" s="169">
        <f t="shared" ref="IB86:JF86" si="1459">GU86</f>
        <v>0</v>
      </c>
      <c r="IC86" s="169">
        <f t="shared" si="616"/>
        <v>0</v>
      </c>
      <c r="ID86" s="169">
        <f t="shared" si="1459"/>
        <v>0</v>
      </c>
      <c r="IE86" s="169">
        <f t="shared" si="1459"/>
        <v>0</v>
      </c>
      <c r="IF86" s="169">
        <f t="shared" si="1459"/>
        <v>0</v>
      </c>
      <c r="IG86" s="169">
        <f t="shared" si="1459"/>
        <v>0</v>
      </c>
      <c r="IH86" s="169">
        <f t="shared" si="1459"/>
        <v>0</v>
      </c>
      <c r="II86" s="169">
        <f t="shared" si="1459"/>
        <v>0</v>
      </c>
      <c r="IJ86" s="169">
        <f t="shared" si="1459"/>
        <v>0</v>
      </c>
      <c r="IK86" s="169">
        <f t="shared" si="1459"/>
        <v>0</v>
      </c>
      <c r="IL86" s="169">
        <f t="shared" si="1459"/>
        <v>0</v>
      </c>
      <c r="IM86" s="169">
        <f t="shared" si="1459"/>
        <v>0</v>
      </c>
      <c r="IN86" s="169">
        <f t="shared" si="1459"/>
        <v>0</v>
      </c>
      <c r="IO86" s="169">
        <f t="shared" si="1459"/>
        <v>0</v>
      </c>
      <c r="IP86" s="169">
        <f t="shared" si="1459"/>
        <v>0</v>
      </c>
      <c r="IQ86" s="169">
        <f t="shared" si="1459"/>
        <v>0</v>
      </c>
      <c r="IR86" s="169">
        <f t="shared" si="1459"/>
        <v>0</v>
      </c>
      <c r="IS86" s="169">
        <f t="shared" si="1459"/>
        <v>0</v>
      </c>
      <c r="IT86" s="169">
        <f t="shared" si="1459"/>
        <v>0</v>
      </c>
      <c r="IU86" s="169">
        <f t="shared" si="1459"/>
        <v>14</v>
      </c>
      <c r="IV86" s="169">
        <f t="shared" si="1459"/>
        <v>14</v>
      </c>
      <c r="IW86" s="169">
        <f t="shared" si="1459"/>
        <v>14</v>
      </c>
      <c r="IX86" s="169">
        <f t="shared" si="1459"/>
        <v>14</v>
      </c>
      <c r="IY86" s="169">
        <f t="shared" si="1459"/>
        <v>14</v>
      </c>
      <c r="IZ86" s="169">
        <f t="shared" si="1459"/>
        <v>14</v>
      </c>
      <c r="JA86" s="169">
        <f t="shared" si="1459"/>
        <v>14</v>
      </c>
      <c r="JB86" s="169">
        <f t="shared" si="1459"/>
        <v>14</v>
      </c>
      <c r="JC86" s="169">
        <f t="shared" si="1459"/>
        <v>14</v>
      </c>
      <c r="JD86" s="169">
        <f t="shared" si="1459"/>
        <v>14</v>
      </c>
      <c r="JE86" s="169">
        <f t="shared" si="1459"/>
        <v>14</v>
      </c>
      <c r="JF86" s="256">
        <f t="shared" si="1459"/>
        <v>29</v>
      </c>
      <c r="JG86" s="255"/>
      <c r="JH86" s="171">
        <f t="shared" si="1410"/>
        <v>0</v>
      </c>
      <c r="JI86" s="171">
        <f t="shared" si="1411"/>
        <v>0</v>
      </c>
      <c r="JJ86" s="171">
        <f t="shared" si="1412"/>
        <v>0</v>
      </c>
      <c r="JK86" s="171">
        <f t="shared" si="1413"/>
        <v>0</v>
      </c>
      <c r="JL86" s="171">
        <f t="shared" si="1414"/>
        <v>0</v>
      </c>
      <c r="JM86" s="171">
        <f t="shared" si="1415"/>
        <v>0</v>
      </c>
      <c r="JN86" s="171">
        <f t="shared" si="1416"/>
        <v>0</v>
      </c>
      <c r="JO86" s="171">
        <f t="shared" si="1417"/>
        <v>0</v>
      </c>
      <c r="JP86" s="171">
        <f t="shared" si="1418"/>
        <v>0</v>
      </c>
      <c r="JQ86" s="171">
        <f t="shared" si="1419"/>
        <v>0</v>
      </c>
      <c r="JR86" s="171">
        <f t="shared" si="1420"/>
        <v>0</v>
      </c>
      <c r="JS86" s="171">
        <f t="shared" si="1421"/>
        <v>0</v>
      </c>
      <c r="JT86" s="171">
        <f t="shared" si="1422"/>
        <v>0</v>
      </c>
      <c r="JU86" s="171">
        <f t="shared" si="1423"/>
        <v>0</v>
      </c>
      <c r="JV86" s="171">
        <f t="shared" si="1424"/>
        <v>0</v>
      </c>
      <c r="JW86" s="171">
        <f t="shared" si="1425"/>
        <v>0</v>
      </c>
      <c r="JX86" s="171">
        <f t="shared" si="1426"/>
        <v>0</v>
      </c>
      <c r="JY86" s="171">
        <f t="shared" si="1427"/>
        <v>0</v>
      </c>
      <c r="JZ86" s="171">
        <f t="shared" si="1428"/>
        <v>0</v>
      </c>
      <c r="KA86" s="171">
        <f t="shared" si="1429"/>
        <v>0</v>
      </c>
      <c r="KB86" s="171">
        <f t="shared" si="1430"/>
        <v>0</v>
      </c>
      <c r="KC86" s="171">
        <f t="shared" si="1431"/>
        <v>0</v>
      </c>
      <c r="KD86" s="171">
        <f t="shared" si="1432"/>
        <v>0</v>
      </c>
      <c r="KE86" s="171">
        <f t="shared" si="1433"/>
        <v>0</v>
      </c>
      <c r="KF86" s="171">
        <f t="shared" si="1434"/>
        <v>0</v>
      </c>
      <c r="KG86" s="171">
        <f t="shared" si="1435"/>
        <v>0</v>
      </c>
      <c r="KH86" s="171">
        <f t="shared" si="1436"/>
        <v>0</v>
      </c>
      <c r="KI86" s="171">
        <f t="shared" si="1437"/>
        <v>0</v>
      </c>
      <c r="KJ86" s="171">
        <f t="shared" si="1438"/>
        <v>0</v>
      </c>
      <c r="KK86" s="171">
        <f t="shared" si="1439"/>
        <v>0</v>
      </c>
      <c r="KL86" s="171">
        <f t="shared" si="1440"/>
        <v>0</v>
      </c>
      <c r="KM86" s="259">
        <f t="shared" si="1342"/>
        <v>0</v>
      </c>
      <c r="KN86" s="113">
        <f t="shared" si="1442"/>
        <v>91295.625</v>
      </c>
      <c r="KO86" s="114">
        <f t="shared" si="1443"/>
        <v>0</v>
      </c>
    </row>
    <row r="87" customFormat="1" spans="1:301">
      <c r="A87" s="234" t="s">
        <v>327</v>
      </c>
      <c r="B87" s="132">
        <v>54326</v>
      </c>
      <c r="C87" s="132" t="s">
        <v>57</v>
      </c>
      <c r="D87" s="224">
        <v>3148.125</v>
      </c>
      <c r="E87" s="132" t="s">
        <v>58</v>
      </c>
      <c r="F87" s="133"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>
        <v>28</v>
      </c>
      <c r="AL87" s="141">
        <f t="shared" si="1401"/>
        <v>28</v>
      </c>
      <c r="AM87" s="142">
        <f t="shared" si="1402"/>
        <v>28</v>
      </c>
      <c r="AN87" s="200"/>
      <c r="AO87" s="203">
        <f t="shared" si="1448"/>
        <v>0</v>
      </c>
      <c r="AP87" s="240">
        <f t="shared" ref="AP87:BS87" si="1460">IB87</f>
        <v>0</v>
      </c>
      <c r="AQ87" s="240">
        <f t="shared" si="1460"/>
        <v>0</v>
      </c>
      <c r="AR87" s="240">
        <f t="shared" si="1460"/>
        <v>0</v>
      </c>
      <c r="AS87" s="240">
        <f t="shared" si="1460"/>
        <v>0</v>
      </c>
      <c r="AT87" s="240">
        <f t="shared" si="1460"/>
        <v>0</v>
      </c>
      <c r="AU87" s="240">
        <f t="shared" si="1460"/>
        <v>0</v>
      </c>
      <c r="AV87" s="240">
        <f t="shared" si="1460"/>
        <v>0</v>
      </c>
      <c r="AW87" s="240">
        <f t="shared" si="1460"/>
        <v>0</v>
      </c>
      <c r="AX87" s="240">
        <f t="shared" si="1460"/>
        <v>0</v>
      </c>
      <c r="AY87" s="240">
        <f t="shared" si="1460"/>
        <v>0</v>
      </c>
      <c r="AZ87" s="240">
        <f t="shared" si="1460"/>
        <v>0</v>
      </c>
      <c r="BA87" s="240">
        <f t="shared" si="1460"/>
        <v>0</v>
      </c>
      <c r="BB87" s="240">
        <f t="shared" si="1460"/>
        <v>0</v>
      </c>
      <c r="BC87" s="240">
        <f t="shared" si="1460"/>
        <v>0</v>
      </c>
      <c r="BD87" s="240">
        <f t="shared" si="1460"/>
        <v>0</v>
      </c>
      <c r="BE87" s="240">
        <f t="shared" si="1460"/>
        <v>0</v>
      </c>
      <c r="BF87" s="241">
        <f t="shared" si="1460"/>
        <v>0</v>
      </c>
      <c r="BG87" s="240">
        <f t="shared" si="1460"/>
        <v>0</v>
      </c>
      <c r="BH87" s="240">
        <f t="shared" si="1460"/>
        <v>0</v>
      </c>
      <c r="BI87" s="240">
        <f t="shared" si="1460"/>
        <v>0</v>
      </c>
      <c r="BJ87" s="240">
        <f t="shared" si="1460"/>
        <v>0</v>
      </c>
      <c r="BK87" s="240">
        <f t="shared" si="1460"/>
        <v>0</v>
      </c>
      <c r="BL87" s="240">
        <f t="shared" si="1460"/>
        <v>0</v>
      </c>
      <c r="BM87" s="240">
        <f t="shared" si="1460"/>
        <v>0</v>
      </c>
      <c r="BN87" s="240">
        <f t="shared" si="1460"/>
        <v>0</v>
      </c>
      <c r="BO87" s="240">
        <f t="shared" si="1460"/>
        <v>0</v>
      </c>
      <c r="BP87" s="240">
        <f t="shared" si="1460"/>
        <v>0</v>
      </c>
      <c r="BQ87" s="240">
        <f t="shared" si="1460"/>
        <v>0</v>
      </c>
      <c r="BR87" s="240">
        <f t="shared" si="1460"/>
        <v>0</v>
      </c>
      <c r="BS87" s="240">
        <f t="shared" si="1460"/>
        <v>0</v>
      </c>
      <c r="BT87" s="202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5">
        <f t="shared" si="1404"/>
        <v>0</v>
      </c>
      <c r="DA87" s="202"/>
      <c r="DB87" s="156">
        <f t="shared" si="1405"/>
        <v>0</v>
      </c>
      <c r="DC87" s="156">
        <f t="shared" si="1343"/>
        <v>0</v>
      </c>
      <c r="DD87" s="156">
        <f t="shared" si="1344"/>
        <v>0</v>
      </c>
      <c r="DE87" s="156">
        <f t="shared" si="1345"/>
        <v>0</v>
      </c>
      <c r="DF87" s="156">
        <f t="shared" si="1346"/>
        <v>0</v>
      </c>
      <c r="DG87" s="156">
        <f t="shared" si="1347"/>
        <v>0</v>
      </c>
      <c r="DH87" s="156">
        <f t="shared" si="1348"/>
        <v>0</v>
      </c>
      <c r="DI87" s="156">
        <f t="shared" si="1349"/>
        <v>0</v>
      </c>
      <c r="DJ87" s="156">
        <f t="shared" si="1350"/>
        <v>0</v>
      </c>
      <c r="DK87" s="156">
        <f t="shared" si="1351"/>
        <v>0</v>
      </c>
      <c r="DL87" s="156">
        <f t="shared" si="1352"/>
        <v>0</v>
      </c>
      <c r="DM87" s="156">
        <f t="shared" si="1353"/>
        <v>0</v>
      </c>
      <c r="DN87" s="156">
        <f t="shared" si="1354"/>
        <v>0</v>
      </c>
      <c r="DO87" s="156">
        <f t="shared" si="1355"/>
        <v>0</v>
      </c>
      <c r="DP87" s="156">
        <f t="shared" si="1356"/>
        <v>0</v>
      </c>
      <c r="DQ87" s="156">
        <f t="shared" si="1357"/>
        <v>0</v>
      </c>
      <c r="DR87" s="156">
        <f t="shared" si="1358"/>
        <v>0</v>
      </c>
      <c r="DS87" s="156">
        <f t="shared" si="1359"/>
        <v>0</v>
      </c>
      <c r="DT87" s="156">
        <f t="shared" si="1360"/>
        <v>0</v>
      </c>
      <c r="DU87" s="156">
        <f t="shared" si="1361"/>
        <v>0</v>
      </c>
      <c r="DV87" s="156">
        <f t="shared" si="1362"/>
        <v>0</v>
      </c>
      <c r="DW87" s="156">
        <f t="shared" si="1363"/>
        <v>0</v>
      </c>
      <c r="DX87" s="156">
        <f t="shared" si="1364"/>
        <v>0</v>
      </c>
      <c r="DY87" s="156">
        <f t="shared" si="1365"/>
        <v>0</v>
      </c>
      <c r="DZ87" s="156">
        <f t="shared" si="1366"/>
        <v>0</v>
      </c>
      <c r="EA87" s="156">
        <f t="shared" si="1367"/>
        <v>0</v>
      </c>
      <c r="EB87" s="156">
        <f t="shared" si="1368"/>
        <v>0</v>
      </c>
      <c r="EC87" s="156">
        <f t="shared" si="1369"/>
        <v>0</v>
      </c>
      <c r="ED87" s="156">
        <f t="shared" si="1370"/>
        <v>0</v>
      </c>
      <c r="EE87" s="156">
        <f t="shared" si="1371"/>
        <v>0</v>
      </c>
      <c r="EF87" s="156">
        <f t="shared" si="1372"/>
        <v>28</v>
      </c>
      <c r="EG87" s="248">
        <f t="shared" si="1445"/>
        <v>28</v>
      </c>
      <c r="EH87" s="249"/>
      <c r="EI87" s="250"/>
      <c r="EJ87" s="163" t="s">
        <v>59</v>
      </c>
      <c r="EK87" s="250"/>
      <c r="EL87" s="163" t="s">
        <v>59</v>
      </c>
      <c r="EM87" s="250"/>
      <c r="EN87" s="163" t="s">
        <v>59</v>
      </c>
      <c r="EO87" s="250"/>
      <c r="EP87" s="163" t="s">
        <v>59</v>
      </c>
      <c r="EQ87" s="250"/>
      <c r="ER87" s="163" t="s">
        <v>59</v>
      </c>
      <c r="ES87" s="250"/>
      <c r="ET87" s="163" t="s">
        <v>59</v>
      </c>
      <c r="EU87" s="250"/>
      <c r="EV87" s="163" t="s">
        <v>59</v>
      </c>
      <c r="EW87" s="250"/>
      <c r="EX87" s="163" t="s">
        <v>59</v>
      </c>
      <c r="EY87" s="250"/>
      <c r="EZ87" s="163" t="s">
        <v>59</v>
      </c>
      <c r="FA87" s="250"/>
      <c r="FB87" s="163" t="s">
        <v>59</v>
      </c>
      <c r="FC87" s="250"/>
      <c r="FD87" s="163" t="s">
        <v>59</v>
      </c>
      <c r="FE87" s="250"/>
      <c r="FF87" s="163" t="s">
        <v>59</v>
      </c>
      <c r="FG87" s="250"/>
      <c r="FH87" s="163" t="s">
        <v>59</v>
      </c>
      <c r="FI87" s="250"/>
      <c r="FJ87" s="121" t="s">
        <v>59</v>
      </c>
      <c r="FK87" s="162"/>
      <c r="FL87" s="163" t="s">
        <v>59</v>
      </c>
      <c r="FM87" s="162"/>
      <c r="FN87" s="163" t="s">
        <v>59</v>
      </c>
      <c r="FO87" s="162"/>
      <c r="FP87" s="163" t="s">
        <v>59</v>
      </c>
      <c r="FQ87" s="162"/>
      <c r="FR87" s="163" t="s">
        <v>59</v>
      </c>
      <c r="FS87" s="162"/>
      <c r="FT87" s="163" t="s">
        <v>59</v>
      </c>
      <c r="FU87" s="162"/>
      <c r="FV87" s="163" t="s">
        <v>59</v>
      </c>
      <c r="FW87" s="162"/>
      <c r="FX87" s="163" t="s">
        <v>59</v>
      </c>
      <c r="FY87" s="162"/>
      <c r="FZ87" s="163" t="s">
        <v>59</v>
      </c>
      <c r="GA87" s="162"/>
      <c r="GB87" s="163" t="s">
        <v>59</v>
      </c>
      <c r="GC87" s="162"/>
      <c r="GD87" s="163" t="s">
        <v>59</v>
      </c>
      <c r="GE87" s="162"/>
      <c r="GF87" s="163" t="s">
        <v>59</v>
      </c>
      <c r="GG87" s="218"/>
      <c r="GH87" s="163" t="s">
        <v>59</v>
      </c>
      <c r="GI87" s="218"/>
      <c r="GJ87" s="163" t="s">
        <v>59</v>
      </c>
      <c r="GK87" s="162"/>
      <c r="GL87" s="163" t="s">
        <v>59</v>
      </c>
      <c r="GM87" s="162"/>
      <c r="GN87" s="163" t="s">
        <v>59</v>
      </c>
      <c r="GO87" s="250"/>
      <c r="GP87" s="163"/>
      <c r="GQ87" s="250"/>
      <c r="GR87" s="163"/>
      <c r="GS87" s="165">
        <f t="shared" si="1336"/>
        <v>0</v>
      </c>
      <c r="GT87" s="202"/>
      <c r="GU87" s="166">
        <f t="shared" si="1373"/>
        <v>0</v>
      </c>
      <c r="GV87" s="166">
        <f t="shared" si="1374"/>
        <v>0</v>
      </c>
      <c r="GW87" s="166">
        <f t="shared" si="1375"/>
        <v>0</v>
      </c>
      <c r="GX87" s="166">
        <f t="shared" si="1406"/>
        <v>0</v>
      </c>
      <c r="GY87" s="166">
        <f t="shared" si="1407"/>
        <v>0</v>
      </c>
      <c r="GZ87" s="166">
        <f t="shared" si="1408"/>
        <v>0</v>
      </c>
      <c r="HA87" s="166">
        <f t="shared" si="1376"/>
        <v>0</v>
      </c>
      <c r="HB87" s="166">
        <f t="shared" si="1377"/>
        <v>0</v>
      </c>
      <c r="HC87" s="166">
        <f t="shared" si="1378"/>
        <v>0</v>
      </c>
      <c r="HD87" s="166">
        <f t="shared" si="1379"/>
        <v>0</v>
      </c>
      <c r="HE87" s="166">
        <f t="shared" si="1380"/>
        <v>0</v>
      </c>
      <c r="HF87" s="166">
        <f t="shared" si="1381"/>
        <v>0</v>
      </c>
      <c r="HG87" s="166">
        <f t="shared" si="1382"/>
        <v>0</v>
      </c>
      <c r="HH87" s="166">
        <f t="shared" si="1383"/>
        <v>0</v>
      </c>
      <c r="HI87" s="166">
        <f t="shared" si="1384"/>
        <v>0</v>
      </c>
      <c r="HJ87" s="166">
        <f t="shared" si="1385"/>
        <v>0</v>
      </c>
      <c r="HK87" s="166">
        <f t="shared" si="1386"/>
        <v>0</v>
      </c>
      <c r="HL87" s="166">
        <f t="shared" si="1387"/>
        <v>0</v>
      </c>
      <c r="HM87" s="166">
        <f t="shared" si="1388"/>
        <v>0</v>
      </c>
      <c r="HN87" s="166">
        <f t="shared" si="1389"/>
        <v>0</v>
      </c>
      <c r="HO87" s="166">
        <f t="shared" si="1390"/>
        <v>0</v>
      </c>
      <c r="HP87" s="166">
        <f t="shared" si="1391"/>
        <v>0</v>
      </c>
      <c r="HQ87" s="166">
        <f t="shared" si="1392"/>
        <v>0</v>
      </c>
      <c r="HR87" s="166">
        <f t="shared" si="1393"/>
        <v>0</v>
      </c>
      <c r="HS87" s="166">
        <f t="shared" si="1394"/>
        <v>0</v>
      </c>
      <c r="HT87" s="166">
        <f t="shared" si="1395"/>
        <v>0</v>
      </c>
      <c r="HU87" s="166">
        <f t="shared" si="1396"/>
        <v>0</v>
      </c>
      <c r="HV87" s="166">
        <f t="shared" si="1397"/>
        <v>0</v>
      </c>
      <c r="HW87" s="166">
        <f t="shared" si="1398"/>
        <v>0</v>
      </c>
      <c r="HX87" s="166">
        <f t="shared" si="1399"/>
        <v>0</v>
      </c>
      <c r="HY87" s="166">
        <f t="shared" si="1400"/>
        <v>28</v>
      </c>
      <c r="HZ87" s="252">
        <f t="shared" si="1341"/>
        <v>28</v>
      </c>
      <c r="IA87" s="148"/>
      <c r="IB87" s="169">
        <f t="shared" si="615"/>
        <v>0</v>
      </c>
      <c r="IC87" s="169">
        <f t="shared" si="616"/>
        <v>0</v>
      </c>
      <c r="ID87" s="169">
        <f t="shared" si="617"/>
        <v>0</v>
      </c>
      <c r="IE87" s="169">
        <f t="shared" si="618"/>
        <v>0</v>
      </c>
      <c r="IF87" s="169">
        <f t="shared" si="619"/>
        <v>0</v>
      </c>
      <c r="IG87" s="169">
        <f t="shared" si="620"/>
        <v>0</v>
      </c>
      <c r="IH87" s="169">
        <f t="shared" si="621"/>
        <v>0</v>
      </c>
      <c r="II87" s="169">
        <f t="shared" si="622"/>
        <v>0</v>
      </c>
      <c r="IJ87" s="169">
        <f t="shared" si="623"/>
        <v>0</v>
      </c>
      <c r="IK87" s="169">
        <f t="shared" si="624"/>
        <v>0</v>
      </c>
      <c r="IL87" s="169">
        <f t="shared" si="625"/>
        <v>0</v>
      </c>
      <c r="IM87" s="169">
        <f t="shared" si="626"/>
        <v>0</v>
      </c>
      <c r="IN87" s="169">
        <f t="shared" si="627"/>
        <v>0</v>
      </c>
      <c r="IO87" s="169">
        <f t="shared" si="628"/>
        <v>0</v>
      </c>
      <c r="IP87" s="169">
        <f t="shared" si="629"/>
        <v>0</v>
      </c>
      <c r="IQ87" s="169">
        <f t="shared" si="630"/>
        <v>0</v>
      </c>
      <c r="IR87" s="169">
        <f t="shared" si="631"/>
        <v>0</v>
      </c>
      <c r="IS87" s="169">
        <f t="shared" si="632"/>
        <v>0</v>
      </c>
      <c r="IT87" s="169">
        <f t="shared" si="633"/>
        <v>0</v>
      </c>
      <c r="IU87" s="169">
        <f t="shared" si="634"/>
        <v>0</v>
      </c>
      <c r="IV87" s="169">
        <f t="shared" si="635"/>
        <v>0</v>
      </c>
      <c r="IW87" s="169">
        <f t="shared" si="636"/>
        <v>0</v>
      </c>
      <c r="IX87" s="169">
        <f t="shared" si="637"/>
        <v>0</v>
      </c>
      <c r="IY87" s="169">
        <f t="shared" si="638"/>
        <v>0</v>
      </c>
      <c r="IZ87" s="169">
        <f t="shared" si="639"/>
        <v>0</v>
      </c>
      <c r="JA87" s="169">
        <f t="shared" si="640"/>
        <v>0</v>
      </c>
      <c r="JB87" s="169">
        <f t="shared" si="641"/>
        <v>0</v>
      </c>
      <c r="JC87" s="169">
        <f t="shared" si="642"/>
        <v>0</v>
      </c>
      <c r="JD87" s="169">
        <f t="shared" si="643"/>
        <v>0</v>
      </c>
      <c r="JE87" s="169">
        <f t="shared" si="644"/>
        <v>0</v>
      </c>
      <c r="JF87" s="256">
        <f t="shared" si="645"/>
        <v>28</v>
      </c>
      <c r="JG87" s="255"/>
      <c r="JH87" s="171">
        <f t="shared" si="1410"/>
        <v>0</v>
      </c>
      <c r="JI87" s="171">
        <f t="shared" si="1411"/>
        <v>0</v>
      </c>
      <c r="JJ87" s="171">
        <f t="shared" si="1412"/>
        <v>0</v>
      </c>
      <c r="JK87" s="171">
        <f t="shared" si="1413"/>
        <v>0</v>
      </c>
      <c r="JL87" s="171">
        <f t="shared" si="1414"/>
        <v>0</v>
      </c>
      <c r="JM87" s="171">
        <f t="shared" si="1415"/>
        <v>0</v>
      </c>
      <c r="JN87" s="171">
        <f t="shared" si="1416"/>
        <v>0</v>
      </c>
      <c r="JO87" s="171">
        <f t="shared" si="1417"/>
        <v>0</v>
      </c>
      <c r="JP87" s="171">
        <f t="shared" si="1418"/>
        <v>0</v>
      </c>
      <c r="JQ87" s="171">
        <f t="shared" si="1419"/>
        <v>0</v>
      </c>
      <c r="JR87" s="171">
        <f t="shared" si="1420"/>
        <v>0</v>
      </c>
      <c r="JS87" s="171">
        <f t="shared" si="1421"/>
        <v>0</v>
      </c>
      <c r="JT87" s="171">
        <f t="shared" si="1422"/>
        <v>0</v>
      </c>
      <c r="JU87" s="171">
        <f t="shared" si="1423"/>
        <v>0</v>
      </c>
      <c r="JV87" s="171">
        <f t="shared" si="1424"/>
        <v>0</v>
      </c>
      <c r="JW87" s="171">
        <f t="shared" si="1425"/>
        <v>0</v>
      </c>
      <c r="JX87" s="171">
        <f t="shared" si="1426"/>
        <v>0</v>
      </c>
      <c r="JY87" s="171">
        <f t="shared" si="1427"/>
        <v>0</v>
      </c>
      <c r="JZ87" s="171">
        <f t="shared" si="1428"/>
        <v>0</v>
      </c>
      <c r="KA87" s="171">
        <f t="shared" si="1429"/>
        <v>0</v>
      </c>
      <c r="KB87" s="171">
        <f t="shared" si="1430"/>
        <v>0</v>
      </c>
      <c r="KC87" s="171">
        <f t="shared" si="1431"/>
        <v>0</v>
      </c>
      <c r="KD87" s="171">
        <f t="shared" si="1432"/>
        <v>0</v>
      </c>
      <c r="KE87" s="171">
        <f t="shared" si="1433"/>
        <v>0</v>
      </c>
      <c r="KF87" s="171">
        <f t="shared" si="1434"/>
        <v>0</v>
      </c>
      <c r="KG87" s="171">
        <f t="shared" si="1435"/>
        <v>0</v>
      </c>
      <c r="KH87" s="171">
        <f t="shared" si="1436"/>
        <v>0</v>
      </c>
      <c r="KI87" s="171">
        <f t="shared" si="1437"/>
        <v>0</v>
      </c>
      <c r="KJ87" s="171">
        <f t="shared" si="1438"/>
        <v>0</v>
      </c>
      <c r="KK87" s="171">
        <f t="shared" si="1439"/>
        <v>0</v>
      </c>
      <c r="KL87" s="171">
        <f t="shared" si="1440"/>
        <v>0</v>
      </c>
      <c r="KM87" s="259">
        <f t="shared" si="1342"/>
        <v>0</v>
      </c>
      <c r="KN87" s="113">
        <f t="shared" si="1442"/>
        <v>88147.5</v>
      </c>
      <c r="KO87" s="114">
        <f t="shared" si="1443"/>
        <v>0</v>
      </c>
    </row>
    <row r="88" customFormat="1" spans="1:301">
      <c r="A88" s="234" t="s">
        <v>328</v>
      </c>
      <c r="B88" s="132">
        <v>56317</v>
      </c>
      <c r="C88" s="132" t="s">
        <v>57</v>
      </c>
      <c r="D88" s="224">
        <v>1000</v>
      </c>
      <c r="E88" s="132" t="s">
        <v>58</v>
      </c>
      <c r="F88" s="133"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141">
        <f t="shared" si="1401"/>
        <v>0</v>
      </c>
      <c r="AM88" s="142">
        <f t="shared" si="1402"/>
        <v>0</v>
      </c>
      <c r="AN88" s="200"/>
      <c r="AO88" s="203">
        <f t="shared" si="1448"/>
        <v>0</v>
      </c>
      <c r="AP88" s="240">
        <f t="shared" ref="AP88:BS88" si="1461">IB88</f>
        <v>0</v>
      </c>
      <c r="AQ88" s="240">
        <f t="shared" si="1461"/>
        <v>0</v>
      </c>
      <c r="AR88" s="240">
        <f t="shared" si="1461"/>
        <v>0</v>
      </c>
      <c r="AS88" s="240">
        <f t="shared" si="1461"/>
        <v>0</v>
      </c>
      <c r="AT88" s="240">
        <f t="shared" si="1461"/>
        <v>0</v>
      </c>
      <c r="AU88" s="240">
        <f t="shared" si="1461"/>
        <v>0</v>
      </c>
      <c r="AV88" s="240">
        <f t="shared" si="1461"/>
        <v>0</v>
      </c>
      <c r="AW88" s="240">
        <f t="shared" si="1461"/>
        <v>0</v>
      </c>
      <c r="AX88" s="240">
        <f t="shared" si="1461"/>
        <v>0</v>
      </c>
      <c r="AY88" s="240">
        <f t="shared" si="1461"/>
        <v>0</v>
      </c>
      <c r="AZ88" s="240">
        <f t="shared" si="1461"/>
        <v>0</v>
      </c>
      <c r="BA88" s="240">
        <f t="shared" si="1461"/>
        <v>0</v>
      </c>
      <c r="BB88" s="240">
        <f t="shared" si="1461"/>
        <v>0</v>
      </c>
      <c r="BC88" s="240">
        <f t="shared" si="1461"/>
        <v>0</v>
      </c>
      <c r="BD88" s="240">
        <f t="shared" si="1461"/>
        <v>0</v>
      </c>
      <c r="BE88" s="240">
        <f t="shared" si="1461"/>
        <v>0</v>
      </c>
      <c r="BF88" s="241">
        <f t="shared" si="1461"/>
        <v>0</v>
      </c>
      <c r="BG88" s="240">
        <f t="shared" si="1461"/>
        <v>0</v>
      </c>
      <c r="BH88" s="240">
        <f t="shared" si="1461"/>
        <v>0</v>
      </c>
      <c r="BI88" s="240">
        <f t="shared" si="1461"/>
        <v>0</v>
      </c>
      <c r="BJ88" s="240">
        <f t="shared" si="1461"/>
        <v>0</v>
      </c>
      <c r="BK88" s="240">
        <f t="shared" si="1461"/>
        <v>0</v>
      </c>
      <c r="BL88" s="240">
        <f t="shared" si="1461"/>
        <v>0</v>
      </c>
      <c r="BM88" s="240">
        <f t="shared" si="1461"/>
        <v>0</v>
      </c>
      <c r="BN88" s="240">
        <f t="shared" si="1461"/>
        <v>0</v>
      </c>
      <c r="BO88" s="240">
        <f t="shared" si="1461"/>
        <v>0</v>
      </c>
      <c r="BP88" s="240">
        <f t="shared" si="1461"/>
        <v>0</v>
      </c>
      <c r="BQ88" s="240">
        <f t="shared" si="1461"/>
        <v>0</v>
      </c>
      <c r="BR88" s="240">
        <f t="shared" si="1461"/>
        <v>0</v>
      </c>
      <c r="BS88" s="240">
        <f t="shared" si="1461"/>
        <v>0</v>
      </c>
      <c r="BT88" s="202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0"/>
      <c r="CS88" s="150"/>
      <c r="CT88" s="150"/>
      <c r="CU88" s="150"/>
      <c r="CV88" s="150"/>
      <c r="CW88" s="150"/>
      <c r="CX88" s="150"/>
      <c r="CY88" s="150"/>
      <c r="CZ88" s="155">
        <f t="shared" si="1404"/>
        <v>0</v>
      </c>
      <c r="DA88" s="202"/>
      <c r="DB88" s="156">
        <f t="shared" si="1405"/>
        <v>0</v>
      </c>
      <c r="DC88" s="156">
        <f t="shared" si="1343"/>
        <v>0</v>
      </c>
      <c r="DD88" s="156">
        <f t="shared" si="1344"/>
        <v>0</v>
      </c>
      <c r="DE88" s="156">
        <f t="shared" si="1345"/>
        <v>0</v>
      </c>
      <c r="DF88" s="156">
        <f t="shared" si="1346"/>
        <v>0</v>
      </c>
      <c r="DG88" s="156">
        <f t="shared" si="1347"/>
        <v>0</v>
      </c>
      <c r="DH88" s="156">
        <f t="shared" si="1348"/>
        <v>0</v>
      </c>
      <c r="DI88" s="156">
        <f t="shared" si="1349"/>
        <v>0</v>
      </c>
      <c r="DJ88" s="156">
        <f t="shared" si="1350"/>
        <v>0</v>
      </c>
      <c r="DK88" s="156">
        <f t="shared" si="1351"/>
        <v>0</v>
      </c>
      <c r="DL88" s="156">
        <f t="shared" si="1352"/>
        <v>0</v>
      </c>
      <c r="DM88" s="156">
        <f t="shared" si="1353"/>
        <v>0</v>
      </c>
      <c r="DN88" s="156">
        <f t="shared" si="1354"/>
        <v>0</v>
      </c>
      <c r="DO88" s="156">
        <f t="shared" si="1355"/>
        <v>0</v>
      </c>
      <c r="DP88" s="156">
        <f t="shared" si="1356"/>
        <v>0</v>
      </c>
      <c r="DQ88" s="156">
        <f t="shared" si="1357"/>
        <v>0</v>
      </c>
      <c r="DR88" s="156">
        <f t="shared" si="1358"/>
        <v>0</v>
      </c>
      <c r="DS88" s="156">
        <f t="shared" si="1359"/>
        <v>0</v>
      </c>
      <c r="DT88" s="156">
        <f t="shared" si="1360"/>
        <v>0</v>
      </c>
      <c r="DU88" s="156">
        <f t="shared" si="1361"/>
        <v>0</v>
      </c>
      <c r="DV88" s="156">
        <f t="shared" si="1362"/>
        <v>0</v>
      </c>
      <c r="DW88" s="156">
        <f t="shared" si="1363"/>
        <v>0</v>
      </c>
      <c r="DX88" s="156">
        <f t="shared" si="1364"/>
        <v>0</v>
      </c>
      <c r="DY88" s="156">
        <f t="shared" si="1365"/>
        <v>0</v>
      </c>
      <c r="DZ88" s="156">
        <f t="shared" si="1366"/>
        <v>0</v>
      </c>
      <c r="EA88" s="156">
        <f t="shared" si="1367"/>
        <v>0</v>
      </c>
      <c r="EB88" s="156">
        <f t="shared" si="1368"/>
        <v>0</v>
      </c>
      <c r="EC88" s="156">
        <f t="shared" si="1369"/>
        <v>0</v>
      </c>
      <c r="ED88" s="156">
        <f t="shared" si="1370"/>
        <v>0</v>
      </c>
      <c r="EE88" s="156">
        <f t="shared" si="1371"/>
        <v>0</v>
      </c>
      <c r="EF88" s="156">
        <f t="shared" si="1372"/>
        <v>0</v>
      </c>
      <c r="EG88" s="248">
        <f t="shared" si="1445"/>
        <v>0</v>
      </c>
      <c r="EH88" s="249"/>
      <c r="EI88" s="250"/>
      <c r="EJ88" s="163" t="s">
        <v>59</v>
      </c>
      <c r="EK88" s="250"/>
      <c r="EL88" s="163" t="s">
        <v>59</v>
      </c>
      <c r="EM88" s="250"/>
      <c r="EN88" s="163" t="s">
        <v>59</v>
      </c>
      <c r="EO88" s="250"/>
      <c r="EP88" s="163" t="s">
        <v>59</v>
      </c>
      <c r="EQ88" s="250"/>
      <c r="ER88" s="163" t="s">
        <v>59</v>
      </c>
      <c r="ES88" s="250"/>
      <c r="ET88" s="163" t="s">
        <v>59</v>
      </c>
      <c r="EU88" s="250"/>
      <c r="EV88" s="163" t="s">
        <v>59</v>
      </c>
      <c r="EW88" s="250"/>
      <c r="EX88" s="163" t="s">
        <v>59</v>
      </c>
      <c r="EY88" s="250"/>
      <c r="EZ88" s="163" t="s">
        <v>59</v>
      </c>
      <c r="FA88" s="250"/>
      <c r="FB88" s="163" t="s">
        <v>59</v>
      </c>
      <c r="FC88" s="250"/>
      <c r="FD88" s="163" t="s">
        <v>59</v>
      </c>
      <c r="FE88" s="250"/>
      <c r="FF88" s="163" t="s">
        <v>59</v>
      </c>
      <c r="FG88" s="250"/>
      <c r="FH88" s="163" t="s">
        <v>59</v>
      </c>
      <c r="FI88" s="250"/>
      <c r="FJ88" s="121" t="s">
        <v>59</v>
      </c>
      <c r="FK88" s="162"/>
      <c r="FL88" s="163" t="s">
        <v>59</v>
      </c>
      <c r="FM88" s="162"/>
      <c r="FN88" s="163" t="s">
        <v>59</v>
      </c>
      <c r="FO88" s="162"/>
      <c r="FP88" s="163" t="s">
        <v>59</v>
      </c>
      <c r="FQ88" s="162"/>
      <c r="FR88" s="163" t="s">
        <v>59</v>
      </c>
      <c r="FS88" s="162"/>
      <c r="FT88" s="163" t="s">
        <v>59</v>
      </c>
      <c r="FU88" s="162"/>
      <c r="FV88" s="163" t="s">
        <v>59</v>
      </c>
      <c r="FW88" s="162"/>
      <c r="FX88" s="163" t="s">
        <v>59</v>
      </c>
      <c r="FY88" s="162"/>
      <c r="FZ88" s="163" t="s">
        <v>59</v>
      </c>
      <c r="GA88" s="162"/>
      <c r="GB88" s="163" t="s">
        <v>59</v>
      </c>
      <c r="GC88" s="162"/>
      <c r="GD88" s="163" t="s">
        <v>59</v>
      </c>
      <c r="GE88" s="162"/>
      <c r="GF88" s="163" t="s">
        <v>59</v>
      </c>
      <c r="GG88" s="218"/>
      <c r="GH88" s="163" t="s">
        <v>59</v>
      </c>
      <c r="GI88" s="218"/>
      <c r="GJ88" s="163" t="s">
        <v>59</v>
      </c>
      <c r="GK88" s="162"/>
      <c r="GL88" s="163" t="s">
        <v>59</v>
      </c>
      <c r="GM88" s="162"/>
      <c r="GN88" s="163" t="s">
        <v>59</v>
      </c>
      <c r="GO88" s="250"/>
      <c r="GP88" s="163"/>
      <c r="GQ88" s="250"/>
      <c r="GR88" s="163"/>
      <c r="GS88" s="165">
        <f t="shared" si="1336"/>
        <v>0</v>
      </c>
      <c r="GT88" s="202"/>
      <c r="GU88" s="166">
        <f t="shared" si="1373"/>
        <v>0</v>
      </c>
      <c r="GV88" s="166">
        <f t="shared" si="1374"/>
        <v>0</v>
      </c>
      <c r="GW88" s="166">
        <f t="shared" si="1375"/>
        <v>0</v>
      </c>
      <c r="GX88" s="166">
        <f t="shared" si="1406"/>
        <v>0</v>
      </c>
      <c r="GY88" s="166">
        <f t="shared" si="1407"/>
        <v>0</v>
      </c>
      <c r="GZ88" s="166">
        <f t="shared" si="1408"/>
        <v>0</v>
      </c>
      <c r="HA88" s="166">
        <f t="shared" si="1376"/>
        <v>0</v>
      </c>
      <c r="HB88" s="166">
        <f t="shared" si="1377"/>
        <v>0</v>
      </c>
      <c r="HC88" s="166">
        <f t="shared" si="1378"/>
        <v>0</v>
      </c>
      <c r="HD88" s="166">
        <f t="shared" si="1379"/>
        <v>0</v>
      </c>
      <c r="HE88" s="166">
        <f t="shared" si="1380"/>
        <v>0</v>
      </c>
      <c r="HF88" s="166">
        <f t="shared" si="1381"/>
        <v>0</v>
      </c>
      <c r="HG88" s="166">
        <f t="shared" si="1382"/>
        <v>0</v>
      </c>
      <c r="HH88" s="166">
        <f t="shared" si="1383"/>
        <v>0</v>
      </c>
      <c r="HI88" s="166">
        <f t="shared" si="1384"/>
        <v>0</v>
      </c>
      <c r="HJ88" s="166">
        <f t="shared" si="1385"/>
        <v>0</v>
      </c>
      <c r="HK88" s="166">
        <f t="shared" si="1386"/>
        <v>0</v>
      </c>
      <c r="HL88" s="166">
        <f t="shared" si="1387"/>
        <v>0</v>
      </c>
      <c r="HM88" s="166">
        <f t="shared" si="1388"/>
        <v>0</v>
      </c>
      <c r="HN88" s="166">
        <f t="shared" si="1389"/>
        <v>0</v>
      </c>
      <c r="HO88" s="166">
        <f t="shared" si="1390"/>
        <v>0</v>
      </c>
      <c r="HP88" s="166">
        <f t="shared" si="1391"/>
        <v>0</v>
      </c>
      <c r="HQ88" s="166">
        <f t="shared" si="1392"/>
        <v>0</v>
      </c>
      <c r="HR88" s="166">
        <f t="shared" si="1393"/>
        <v>0</v>
      </c>
      <c r="HS88" s="166">
        <f t="shared" si="1394"/>
        <v>0</v>
      </c>
      <c r="HT88" s="166">
        <f t="shared" si="1395"/>
        <v>0</v>
      </c>
      <c r="HU88" s="166">
        <f t="shared" si="1396"/>
        <v>0</v>
      </c>
      <c r="HV88" s="166">
        <f t="shared" si="1397"/>
        <v>0</v>
      </c>
      <c r="HW88" s="166">
        <f t="shared" si="1398"/>
        <v>0</v>
      </c>
      <c r="HX88" s="166">
        <f t="shared" si="1399"/>
        <v>0</v>
      </c>
      <c r="HY88" s="166">
        <f t="shared" si="1400"/>
        <v>0</v>
      </c>
      <c r="HZ88" s="252">
        <f t="shared" si="1341"/>
        <v>0</v>
      </c>
      <c r="IA88" s="148"/>
      <c r="IB88" s="169">
        <f t="shared" si="615"/>
        <v>0</v>
      </c>
      <c r="IC88" s="169">
        <f t="shared" si="616"/>
        <v>0</v>
      </c>
      <c r="ID88" s="169">
        <f t="shared" si="617"/>
        <v>0</v>
      </c>
      <c r="IE88" s="169">
        <f t="shared" si="618"/>
        <v>0</v>
      </c>
      <c r="IF88" s="169">
        <f t="shared" si="619"/>
        <v>0</v>
      </c>
      <c r="IG88" s="169">
        <f t="shared" si="620"/>
        <v>0</v>
      </c>
      <c r="IH88" s="169">
        <f t="shared" si="621"/>
        <v>0</v>
      </c>
      <c r="II88" s="169">
        <f t="shared" si="622"/>
        <v>0</v>
      </c>
      <c r="IJ88" s="169">
        <f t="shared" si="623"/>
        <v>0</v>
      </c>
      <c r="IK88" s="169">
        <f t="shared" si="624"/>
        <v>0</v>
      </c>
      <c r="IL88" s="169">
        <f t="shared" si="625"/>
        <v>0</v>
      </c>
      <c r="IM88" s="169">
        <f t="shared" si="626"/>
        <v>0</v>
      </c>
      <c r="IN88" s="169">
        <f t="shared" si="627"/>
        <v>0</v>
      </c>
      <c r="IO88" s="169">
        <f t="shared" si="628"/>
        <v>0</v>
      </c>
      <c r="IP88" s="169">
        <f t="shared" si="629"/>
        <v>0</v>
      </c>
      <c r="IQ88" s="169">
        <f t="shared" si="630"/>
        <v>0</v>
      </c>
      <c r="IR88" s="169">
        <f t="shared" si="631"/>
        <v>0</v>
      </c>
      <c r="IS88" s="169">
        <f t="shared" si="632"/>
        <v>0</v>
      </c>
      <c r="IT88" s="169">
        <f t="shared" si="633"/>
        <v>0</v>
      </c>
      <c r="IU88" s="169">
        <f t="shared" si="634"/>
        <v>0</v>
      </c>
      <c r="IV88" s="169">
        <f t="shared" si="635"/>
        <v>0</v>
      </c>
      <c r="IW88" s="169">
        <f t="shared" si="636"/>
        <v>0</v>
      </c>
      <c r="IX88" s="169">
        <f t="shared" si="637"/>
        <v>0</v>
      </c>
      <c r="IY88" s="169">
        <f t="shared" si="638"/>
        <v>0</v>
      </c>
      <c r="IZ88" s="169">
        <f t="shared" si="639"/>
        <v>0</v>
      </c>
      <c r="JA88" s="169">
        <f t="shared" si="640"/>
        <v>0</v>
      </c>
      <c r="JB88" s="169">
        <f t="shared" si="641"/>
        <v>0</v>
      </c>
      <c r="JC88" s="169">
        <f t="shared" si="642"/>
        <v>0</v>
      </c>
      <c r="JD88" s="169">
        <f t="shared" si="643"/>
        <v>0</v>
      </c>
      <c r="JE88" s="169">
        <f t="shared" si="644"/>
        <v>0</v>
      </c>
      <c r="JF88" s="256">
        <f t="shared" si="645"/>
        <v>0</v>
      </c>
      <c r="JG88" s="255"/>
      <c r="JH88" s="171">
        <f t="shared" si="1410"/>
        <v>0</v>
      </c>
      <c r="JI88" s="171">
        <f t="shared" si="1411"/>
        <v>0</v>
      </c>
      <c r="JJ88" s="171">
        <f t="shared" si="1412"/>
        <v>0</v>
      </c>
      <c r="JK88" s="171">
        <f t="shared" si="1413"/>
        <v>0</v>
      </c>
      <c r="JL88" s="171">
        <f t="shared" si="1414"/>
        <v>0</v>
      </c>
      <c r="JM88" s="171">
        <f t="shared" si="1415"/>
        <v>0</v>
      </c>
      <c r="JN88" s="171">
        <f t="shared" si="1416"/>
        <v>0</v>
      </c>
      <c r="JO88" s="171">
        <f t="shared" si="1417"/>
        <v>0</v>
      </c>
      <c r="JP88" s="171">
        <f t="shared" si="1418"/>
        <v>0</v>
      </c>
      <c r="JQ88" s="171">
        <f t="shared" si="1419"/>
        <v>0</v>
      </c>
      <c r="JR88" s="171">
        <f t="shared" si="1420"/>
        <v>0</v>
      </c>
      <c r="JS88" s="171">
        <f t="shared" si="1421"/>
        <v>0</v>
      </c>
      <c r="JT88" s="171">
        <f t="shared" si="1422"/>
        <v>0</v>
      </c>
      <c r="JU88" s="171">
        <f t="shared" si="1423"/>
        <v>0</v>
      </c>
      <c r="JV88" s="171">
        <f t="shared" si="1424"/>
        <v>0</v>
      </c>
      <c r="JW88" s="171">
        <f t="shared" si="1425"/>
        <v>0</v>
      </c>
      <c r="JX88" s="171">
        <f t="shared" si="1426"/>
        <v>0</v>
      </c>
      <c r="JY88" s="171">
        <f t="shared" si="1427"/>
        <v>0</v>
      </c>
      <c r="JZ88" s="171">
        <f t="shared" si="1428"/>
        <v>0</v>
      </c>
      <c r="KA88" s="171">
        <f t="shared" si="1429"/>
        <v>0</v>
      </c>
      <c r="KB88" s="171">
        <f t="shared" si="1430"/>
        <v>0</v>
      </c>
      <c r="KC88" s="171">
        <f t="shared" si="1431"/>
        <v>0</v>
      </c>
      <c r="KD88" s="171">
        <f t="shared" si="1432"/>
        <v>0</v>
      </c>
      <c r="KE88" s="171">
        <f t="shared" si="1433"/>
        <v>0</v>
      </c>
      <c r="KF88" s="171">
        <f t="shared" si="1434"/>
        <v>0</v>
      </c>
      <c r="KG88" s="171">
        <f t="shared" si="1435"/>
        <v>0</v>
      </c>
      <c r="KH88" s="171">
        <f t="shared" si="1436"/>
        <v>0</v>
      </c>
      <c r="KI88" s="171">
        <f t="shared" si="1437"/>
        <v>0</v>
      </c>
      <c r="KJ88" s="171">
        <f t="shared" si="1438"/>
        <v>0</v>
      </c>
      <c r="KK88" s="171">
        <f t="shared" si="1439"/>
        <v>0</v>
      </c>
      <c r="KL88" s="171">
        <f t="shared" si="1440"/>
        <v>0</v>
      </c>
      <c r="KM88" s="259">
        <f t="shared" si="1342"/>
        <v>0</v>
      </c>
      <c r="KN88" s="113">
        <f t="shared" si="1442"/>
        <v>0</v>
      </c>
      <c r="KO88" s="114">
        <f t="shared" si="1443"/>
        <v>0</v>
      </c>
    </row>
    <row r="89" customFormat="1" spans="1:301">
      <c r="A89" s="234" t="s">
        <v>329</v>
      </c>
      <c r="B89" s="132">
        <v>60120</v>
      </c>
      <c r="C89" s="132" t="s">
        <v>57</v>
      </c>
      <c r="D89" s="224">
        <v>1200</v>
      </c>
      <c r="E89" s="132" t="s">
        <v>58</v>
      </c>
      <c r="F89" s="133"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141">
        <f t="shared" si="1401"/>
        <v>0</v>
      </c>
      <c r="AM89" s="142">
        <f t="shared" si="1402"/>
        <v>0</v>
      </c>
      <c r="AN89" s="200"/>
      <c r="AO89" s="203">
        <f t="shared" ref="AO89:AO99" si="1462">F89</f>
        <v>0</v>
      </c>
      <c r="AP89" s="240">
        <f t="shared" ref="AP89:AP96" si="1463">IB89</f>
        <v>0</v>
      </c>
      <c r="AQ89" s="240">
        <f t="shared" ref="AQ89:AQ96" si="1464">IC89</f>
        <v>0</v>
      </c>
      <c r="AR89" s="240">
        <f t="shared" ref="AR89:AR96" si="1465">ID89</f>
        <v>0</v>
      </c>
      <c r="AS89" s="240">
        <f t="shared" ref="AS89:AS96" si="1466">IE89</f>
        <v>0</v>
      </c>
      <c r="AT89" s="240">
        <f t="shared" ref="AT89:AT96" si="1467">IF89</f>
        <v>0</v>
      </c>
      <c r="AU89" s="240">
        <f t="shared" ref="AU89:AU96" si="1468">IG89</f>
        <v>0</v>
      </c>
      <c r="AV89" s="240">
        <f t="shared" ref="AV89:AV96" si="1469">IH89</f>
        <v>0</v>
      </c>
      <c r="AW89" s="240">
        <f t="shared" ref="AW89:AW96" si="1470">II89</f>
        <v>0</v>
      </c>
      <c r="AX89" s="240">
        <f t="shared" ref="AX89:AX96" si="1471">IJ89</f>
        <v>0</v>
      </c>
      <c r="AY89" s="240">
        <f t="shared" ref="AY89:AY96" si="1472">IK89</f>
        <v>0</v>
      </c>
      <c r="AZ89" s="240">
        <f t="shared" ref="AZ89:AZ96" si="1473">IL89</f>
        <v>0</v>
      </c>
      <c r="BA89" s="240">
        <f t="shared" ref="BA89:BA96" si="1474">IM89</f>
        <v>0</v>
      </c>
      <c r="BB89" s="240">
        <f t="shared" ref="BB89:BB96" si="1475">IN89</f>
        <v>0</v>
      </c>
      <c r="BC89" s="240">
        <f t="shared" ref="BC89:BC96" si="1476">IO89</f>
        <v>0</v>
      </c>
      <c r="BD89" s="240">
        <f t="shared" ref="BD89:BD96" si="1477">IP89</f>
        <v>0</v>
      </c>
      <c r="BE89" s="240">
        <f t="shared" ref="BE89:BE96" si="1478">IQ89</f>
        <v>0</v>
      </c>
      <c r="BF89" s="241">
        <f t="shared" ref="BF89:BF96" si="1479">IR89</f>
        <v>0</v>
      </c>
      <c r="BG89" s="240">
        <f t="shared" ref="BG89:BG96" si="1480">IS89</f>
        <v>0</v>
      </c>
      <c r="BH89" s="240">
        <f t="shared" ref="BH89:BH96" si="1481">IT89</f>
        <v>0</v>
      </c>
      <c r="BI89" s="240">
        <f t="shared" ref="BI89:BI96" si="1482">IU89</f>
        <v>0</v>
      </c>
      <c r="BJ89" s="240">
        <f t="shared" ref="BJ89:BJ96" si="1483">IV89</f>
        <v>0</v>
      </c>
      <c r="BK89" s="240">
        <f t="shared" ref="BK89:BK96" si="1484">IW89</f>
        <v>0</v>
      </c>
      <c r="BL89" s="240">
        <f t="shared" ref="BL89:BL96" si="1485">IX89</f>
        <v>0</v>
      </c>
      <c r="BM89" s="240">
        <f t="shared" ref="BM89:BM96" si="1486">IY89</f>
        <v>0</v>
      </c>
      <c r="BN89" s="240">
        <f t="shared" ref="BN89:BN96" si="1487">IZ89</f>
        <v>0</v>
      </c>
      <c r="BO89" s="240">
        <f t="shared" ref="BO89:BO96" si="1488">JA89</f>
        <v>0</v>
      </c>
      <c r="BP89" s="240">
        <f t="shared" ref="BP89:BP96" si="1489">JB89</f>
        <v>0</v>
      </c>
      <c r="BQ89" s="240">
        <f t="shared" ref="BQ89:BQ96" si="1490">JC89</f>
        <v>0</v>
      </c>
      <c r="BR89" s="240">
        <f t="shared" ref="BR89:BR96" si="1491">JD89</f>
        <v>0</v>
      </c>
      <c r="BS89" s="240">
        <f t="shared" ref="BS89:BS96" si="1492">JE89</f>
        <v>0</v>
      </c>
      <c r="BT89" s="202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  <c r="CJ89" s="150"/>
      <c r="CK89" s="150"/>
      <c r="CL89" s="150"/>
      <c r="CM89" s="150"/>
      <c r="CN89" s="150"/>
      <c r="CO89" s="150"/>
      <c r="CP89" s="150"/>
      <c r="CQ89" s="150"/>
      <c r="CR89" s="150"/>
      <c r="CS89" s="150"/>
      <c r="CT89" s="150"/>
      <c r="CU89" s="150"/>
      <c r="CV89" s="150"/>
      <c r="CW89" s="150"/>
      <c r="CX89" s="150"/>
      <c r="CY89" s="150"/>
      <c r="CZ89" s="155">
        <f t="shared" si="1404"/>
        <v>0</v>
      </c>
      <c r="DA89" s="202"/>
      <c r="DB89" s="156">
        <f t="shared" ref="DB89" si="1493">F89+G89-F89+AO89-BU89</f>
        <v>0</v>
      </c>
      <c r="DC89" s="156">
        <f t="shared" si="1343"/>
        <v>0</v>
      </c>
      <c r="DD89" s="156">
        <f t="shared" si="1344"/>
        <v>0</v>
      </c>
      <c r="DE89" s="156">
        <f t="shared" si="1345"/>
        <v>0</v>
      </c>
      <c r="DF89" s="156">
        <f t="shared" si="1346"/>
        <v>0</v>
      </c>
      <c r="DG89" s="156">
        <f t="shared" si="1347"/>
        <v>0</v>
      </c>
      <c r="DH89" s="156">
        <f t="shared" si="1348"/>
        <v>0</v>
      </c>
      <c r="DI89" s="156">
        <f t="shared" si="1349"/>
        <v>0</v>
      </c>
      <c r="DJ89" s="156">
        <f t="shared" si="1350"/>
        <v>0</v>
      </c>
      <c r="DK89" s="156">
        <f t="shared" si="1351"/>
        <v>0</v>
      </c>
      <c r="DL89" s="156">
        <f t="shared" si="1352"/>
        <v>0</v>
      </c>
      <c r="DM89" s="156">
        <f t="shared" si="1353"/>
        <v>0</v>
      </c>
      <c r="DN89" s="156">
        <f t="shared" si="1354"/>
        <v>0</v>
      </c>
      <c r="DO89" s="156">
        <f t="shared" si="1355"/>
        <v>0</v>
      </c>
      <c r="DP89" s="156">
        <f t="shared" si="1356"/>
        <v>0</v>
      </c>
      <c r="DQ89" s="156">
        <f t="shared" si="1357"/>
        <v>0</v>
      </c>
      <c r="DR89" s="156">
        <f t="shared" si="1358"/>
        <v>0</v>
      </c>
      <c r="DS89" s="156">
        <f t="shared" si="1359"/>
        <v>0</v>
      </c>
      <c r="DT89" s="156">
        <f t="shared" si="1360"/>
        <v>0</v>
      </c>
      <c r="DU89" s="156">
        <f t="shared" si="1361"/>
        <v>0</v>
      </c>
      <c r="DV89" s="156">
        <f t="shared" si="1362"/>
        <v>0</v>
      </c>
      <c r="DW89" s="156">
        <f t="shared" si="1363"/>
        <v>0</v>
      </c>
      <c r="DX89" s="156">
        <f t="shared" si="1364"/>
        <v>0</v>
      </c>
      <c r="DY89" s="156">
        <f t="shared" si="1365"/>
        <v>0</v>
      </c>
      <c r="DZ89" s="156">
        <f t="shared" si="1366"/>
        <v>0</v>
      </c>
      <c r="EA89" s="156">
        <f t="shared" si="1367"/>
        <v>0</v>
      </c>
      <c r="EB89" s="156">
        <f t="shared" si="1368"/>
        <v>0</v>
      </c>
      <c r="EC89" s="156">
        <f t="shared" si="1369"/>
        <v>0</v>
      </c>
      <c r="ED89" s="156">
        <f t="shared" si="1370"/>
        <v>0</v>
      </c>
      <c r="EE89" s="156">
        <f t="shared" si="1371"/>
        <v>0</v>
      </c>
      <c r="EF89" s="156">
        <f t="shared" si="1372"/>
        <v>0</v>
      </c>
      <c r="EG89" s="248">
        <f t="shared" ref="EG89:EG96" si="1494">SUM(DB89:EF89)</f>
        <v>0</v>
      </c>
      <c r="EH89" s="249"/>
      <c r="EI89" s="250"/>
      <c r="EJ89" s="163" t="s">
        <v>59</v>
      </c>
      <c r="EK89" s="250"/>
      <c r="EL89" s="163" t="s">
        <v>59</v>
      </c>
      <c r="EM89" s="250"/>
      <c r="EN89" s="163" t="s">
        <v>59</v>
      </c>
      <c r="EO89" s="250"/>
      <c r="EP89" s="163" t="s">
        <v>59</v>
      </c>
      <c r="EQ89" s="250"/>
      <c r="ER89" s="163" t="s">
        <v>59</v>
      </c>
      <c r="ES89" s="250"/>
      <c r="ET89" s="163" t="s">
        <v>59</v>
      </c>
      <c r="EU89" s="250"/>
      <c r="EV89" s="163" t="s">
        <v>59</v>
      </c>
      <c r="EW89" s="250"/>
      <c r="EX89" s="163" t="s">
        <v>59</v>
      </c>
      <c r="EY89" s="250"/>
      <c r="EZ89" s="163" t="s">
        <v>59</v>
      </c>
      <c r="FA89" s="250"/>
      <c r="FB89" s="163" t="s">
        <v>59</v>
      </c>
      <c r="FC89" s="250"/>
      <c r="FD89" s="163" t="s">
        <v>59</v>
      </c>
      <c r="FE89" s="250"/>
      <c r="FF89" s="163" t="s">
        <v>59</v>
      </c>
      <c r="FG89" s="250"/>
      <c r="FH89" s="163" t="s">
        <v>59</v>
      </c>
      <c r="FI89" s="250"/>
      <c r="FJ89" s="121" t="s">
        <v>59</v>
      </c>
      <c r="FK89" s="162"/>
      <c r="FL89" s="163" t="s">
        <v>59</v>
      </c>
      <c r="FM89" s="162"/>
      <c r="FN89" s="163" t="s">
        <v>59</v>
      </c>
      <c r="FO89" s="162"/>
      <c r="FP89" s="163" t="s">
        <v>59</v>
      </c>
      <c r="FQ89" s="162"/>
      <c r="FR89" s="163" t="s">
        <v>59</v>
      </c>
      <c r="FS89" s="162"/>
      <c r="FT89" s="163" t="s">
        <v>59</v>
      </c>
      <c r="FU89" s="162"/>
      <c r="FV89" s="163" t="s">
        <v>59</v>
      </c>
      <c r="FW89" s="162"/>
      <c r="FX89" s="163" t="s">
        <v>59</v>
      </c>
      <c r="FY89" s="162"/>
      <c r="FZ89" s="163" t="s">
        <v>59</v>
      </c>
      <c r="GA89" s="162"/>
      <c r="GB89" s="163" t="s">
        <v>59</v>
      </c>
      <c r="GC89" s="162"/>
      <c r="GD89" s="163" t="s">
        <v>59</v>
      </c>
      <c r="GE89" s="162"/>
      <c r="GF89" s="163" t="s">
        <v>59</v>
      </c>
      <c r="GG89" s="218"/>
      <c r="GH89" s="163" t="s">
        <v>59</v>
      </c>
      <c r="GI89" s="218"/>
      <c r="GJ89" s="163" t="s">
        <v>59</v>
      </c>
      <c r="GK89" s="162"/>
      <c r="GL89" s="163" t="s">
        <v>59</v>
      </c>
      <c r="GM89" s="162"/>
      <c r="GN89" s="163" t="s">
        <v>59</v>
      </c>
      <c r="GO89" s="250"/>
      <c r="GP89" s="163"/>
      <c r="GQ89" s="250"/>
      <c r="GR89" s="163"/>
      <c r="GS89" s="165">
        <f t="shared" si="1336"/>
        <v>0</v>
      </c>
      <c r="GT89" s="202"/>
      <c r="GU89" s="166">
        <f t="shared" si="1373"/>
        <v>0</v>
      </c>
      <c r="GV89" s="166">
        <f t="shared" si="1374"/>
        <v>0</v>
      </c>
      <c r="GW89" s="166">
        <f t="shared" si="1375"/>
        <v>0</v>
      </c>
      <c r="GX89" s="166">
        <f t="shared" si="1406"/>
        <v>0</v>
      </c>
      <c r="GY89" s="166">
        <f t="shared" si="1407"/>
        <v>0</v>
      </c>
      <c r="GZ89" s="166">
        <f t="shared" si="1408"/>
        <v>0</v>
      </c>
      <c r="HA89" s="166">
        <f t="shared" si="1376"/>
        <v>0</v>
      </c>
      <c r="HB89" s="166">
        <f t="shared" si="1377"/>
        <v>0</v>
      </c>
      <c r="HC89" s="166">
        <f t="shared" si="1378"/>
        <v>0</v>
      </c>
      <c r="HD89" s="166">
        <f t="shared" si="1379"/>
        <v>0</v>
      </c>
      <c r="HE89" s="166">
        <f t="shared" si="1380"/>
        <v>0</v>
      </c>
      <c r="HF89" s="166">
        <f t="shared" si="1381"/>
        <v>0</v>
      </c>
      <c r="HG89" s="166">
        <f t="shared" si="1382"/>
        <v>0</v>
      </c>
      <c r="HH89" s="166">
        <f t="shared" si="1383"/>
        <v>0</v>
      </c>
      <c r="HI89" s="166">
        <f t="shared" si="1384"/>
        <v>0</v>
      </c>
      <c r="HJ89" s="166">
        <f t="shared" si="1385"/>
        <v>0</v>
      </c>
      <c r="HK89" s="166">
        <f t="shared" si="1386"/>
        <v>0</v>
      </c>
      <c r="HL89" s="166">
        <f t="shared" si="1387"/>
        <v>0</v>
      </c>
      <c r="HM89" s="166">
        <f t="shared" si="1388"/>
        <v>0</v>
      </c>
      <c r="HN89" s="166">
        <f t="shared" si="1389"/>
        <v>0</v>
      </c>
      <c r="HO89" s="166">
        <f t="shared" si="1390"/>
        <v>0</v>
      </c>
      <c r="HP89" s="166">
        <f t="shared" si="1391"/>
        <v>0</v>
      </c>
      <c r="HQ89" s="166">
        <f t="shared" si="1392"/>
        <v>0</v>
      </c>
      <c r="HR89" s="166">
        <f t="shared" si="1393"/>
        <v>0</v>
      </c>
      <c r="HS89" s="166">
        <f t="shared" si="1394"/>
        <v>0</v>
      </c>
      <c r="HT89" s="166">
        <f t="shared" si="1395"/>
        <v>0</v>
      </c>
      <c r="HU89" s="166">
        <f t="shared" si="1396"/>
        <v>0</v>
      </c>
      <c r="HV89" s="166">
        <f t="shared" si="1397"/>
        <v>0</v>
      </c>
      <c r="HW89" s="166">
        <f t="shared" si="1398"/>
        <v>0</v>
      </c>
      <c r="HX89" s="166">
        <f t="shared" si="1399"/>
        <v>0</v>
      </c>
      <c r="HY89" s="166">
        <f t="shared" si="1400"/>
        <v>0</v>
      </c>
      <c r="HZ89" s="252">
        <f t="shared" si="1341"/>
        <v>0</v>
      </c>
      <c r="IA89" s="148"/>
      <c r="IB89" s="169">
        <f t="shared" ref="IB89:IC106" si="1495">GU89</f>
        <v>0</v>
      </c>
      <c r="IC89" s="169">
        <f t="shared" si="1495"/>
        <v>0</v>
      </c>
      <c r="ID89" s="169">
        <f t="shared" ref="ID89:ID101" si="1496">GW89</f>
        <v>0</v>
      </c>
      <c r="IE89" s="169">
        <f t="shared" ref="IE89:IE101" si="1497">GX89</f>
        <v>0</v>
      </c>
      <c r="IF89" s="169">
        <f t="shared" ref="IF89:IF101" si="1498">GY89</f>
        <v>0</v>
      </c>
      <c r="IG89" s="169">
        <f t="shared" ref="IG89:IG101" si="1499">GZ89</f>
        <v>0</v>
      </c>
      <c r="IH89" s="169">
        <f t="shared" ref="IH89:IH101" si="1500">HA89</f>
        <v>0</v>
      </c>
      <c r="II89" s="169">
        <f t="shared" ref="II89:II101" si="1501">HB89</f>
        <v>0</v>
      </c>
      <c r="IJ89" s="169">
        <f t="shared" ref="IJ89:IJ101" si="1502">HC89</f>
        <v>0</v>
      </c>
      <c r="IK89" s="169">
        <f t="shared" ref="IK89:IK101" si="1503">HD89</f>
        <v>0</v>
      </c>
      <c r="IL89" s="169">
        <f t="shared" ref="IL89:IL101" si="1504">HE89</f>
        <v>0</v>
      </c>
      <c r="IM89" s="169">
        <f t="shared" ref="IM89:IM101" si="1505">HF89</f>
        <v>0</v>
      </c>
      <c r="IN89" s="169">
        <f t="shared" ref="IN89:IN101" si="1506">HG89</f>
        <v>0</v>
      </c>
      <c r="IO89" s="169">
        <f t="shared" ref="IO89:IO101" si="1507">HH89</f>
        <v>0</v>
      </c>
      <c r="IP89" s="169">
        <f t="shared" ref="IP89:IP101" si="1508">HI89</f>
        <v>0</v>
      </c>
      <c r="IQ89" s="169">
        <f t="shared" ref="IQ89:IQ101" si="1509">HJ89</f>
        <v>0</v>
      </c>
      <c r="IR89" s="169">
        <f t="shared" ref="IR89:IR101" si="1510">HK89</f>
        <v>0</v>
      </c>
      <c r="IS89" s="169">
        <f t="shared" ref="IS89:IS101" si="1511">HL89</f>
        <v>0</v>
      </c>
      <c r="IT89" s="169">
        <f t="shared" ref="IT89:IT101" si="1512">HM89</f>
        <v>0</v>
      </c>
      <c r="IU89" s="169">
        <f t="shared" ref="IU89:IU101" si="1513">HN89</f>
        <v>0</v>
      </c>
      <c r="IV89" s="169">
        <f t="shared" ref="IV89:IV101" si="1514">HO89</f>
        <v>0</v>
      </c>
      <c r="IW89" s="169">
        <f t="shared" ref="IW89:IW101" si="1515">HP89</f>
        <v>0</v>
      </c>
      <c r="IX89" s="169">
        <f t="shared" ref="IX89:IX101" si="1516">HQ89</f>
        <v>0</v>
      </c>
      <c r="IY89" s="169">
        <f t="shared" ref="IY89:IY101" si="1517">HR89</f>
        <v>0</v>
      </c>
      <c r="IZ89" s="169">
        <f t="shared" ref="IZ89:IZ101" si="1518">HS89</f>
        <v>0</v>
      </c>
      <c r="JA89" s="169">
        <f t="shared" ref="JA89:JA101" si="1519">HT89</f>
        <v>0</v>
      </c>
      <c r="JB89" s="169">
        <f t="shared" ref="JB89:JB101" si="1520">HU89</f>
        <v>0</v>
      </c>
      <c r="JC89" s="169">
        <f t="shared" ref="JC89:JC101" si="1521">HV89</f>
        <v>0</v>
      </c>
      <c r="JD89" s="169">
        <f t="shared" ref="JD89:JD101" si="1522">HW89</f>
        <v>0</v>
      </c>
      <c r="JE89" s="169">
        <f t="shared" ref="JE89:JE101" si="1523">HX89</f>
        <v>0</v>
      </c>
      <c r="JF89" s="256">
        <f t="shared" ref="JF89:JF101" si="1524">HY89</f>
        <v>0</v>
      </c>
      <c r="JG89" s="255"/>
      <c r="JH89" s="171">
        <f t="shared" ref="JH89" si="1525">IB89-GU89</f>
        <v>0</v>
      </c>
      <c r="JI89" s="171">
        <f t="shared" ref="JI89" si="1526">IC89-GV89</f>
        <v>0</v>
      </c>
      <c r="JJ89" s="171">
        <f t="shared" ref="JJ89" si="1527">ID89-GW89</f>
        <v>0</v>
      </c>
      <c r="JK89" s="171">
        <f t="shared" ref="JK89" si="1528">IE89-GX89</f>
        <v>0</v>
      </c>
      <c r="JL89" s="171">
        <f t="shared" ref="JL89" si="1529">IF89-GY89</f>
        <v>0</v>
      </c>
      <c r="JM89" s="171">
        <f t="shared" ref="JM89" si="1530">IG89-GZ89</f>
        <v>0</v>
      </c>
      <c r="JN89" s="171">
        <f t="shared" ref="JN89" si="1531">IH89-HA89</f>
        <v>0</v>
      </c>
      <c r="JO89" s="171">
        <f t="shared" ref="JO89" si="1532">II89-HB89</f>
        <v>0</v>
      </c>
      <c r="JP89" s="171">
        <f t="shared" ref="JP89" si="1533">IJ89-HC89</f>
        <v>0</v>
      </c>
      <c r="JQ89" s="171">
        <f t="shared" ref="JQ89" si="1534">IK89-HD89</f>
        <v>0</v>
      </c>
      <c r="JR89" s="171">
        <f t="shared" ref="JR89" si="1535">IL89-HE89</f>
        <v>0</v>
      </c>
      <c r="JS89" s="171">
        <f t="shared" ref="JS89" si="1536">IM89-HF89</f>
        <v>0</v>
      </c>
      <c r="JT89" s="171">
        <f t="shared" ref="JT89" si="1537">IN89-HG89</f>
        <v>0</v>
      </c>
      <c r="JU89" s="171">
        <f t="shared" ref="JU89" si="1538">IO89-HH89</f>
        <v>0</v>
      </c>
      <c r="JV89" s="171">
        <f t="shared" ref="JV89" si="1539">IP89-HI89</f>
        <v>0</v>
      </c>
      <c r="JW89" s="171">
        <f t="shared" ref="JW89" si="1540">IQ89-HJ89</f>
        <v>0</v>
      </c>
      <c r="JX89" s="171">
        <f t="shared" ref="JX89" si="1541">IR89-HK89</f>
        <v>0</v>
      </c>
      <c r="JY89" s="171">
        <f t="shared" ref="JY89" si="1542">IS89-HL89</f>
        <v>0</v>
      </c>
      <c r="JZ89" s="171">
        <f t="shared" ref="JZ89" si="1543">IT89-HM89</f>
        <v>0</v>
      </c>
      <c r="KA89" s="171">
        <f t="shared" ref="KA89" si="1544">IU89-HN89</f>
        <v>0</v>
      </c>
      <c r="KB89" s="171">
        <f t="shared" ref="KB89" si="1545">IV89-HO89</f>
        <v>0</v>
      </c>
      <c r="KC89" s="171">
        <f t="shared" ref="KC89" si="1546">IW89-HP89</f>
        <v>0</v>
      </c>
      <c r="KD89" s="171">
        <f t="shared" ref="KD89" si="1547">IX89-HQ89</f>
        <v>0</v>
      </c>
      <c r="KE89" s="171">
        <f t="shared" ref="KE89" si="1548">IY89-HR89</f>
        <v>0</v>
      </c>
      <c r="KF89" s="171">
        <f t="shared" ref="KF89" si="1549">IZ89-HS89</f>
        <v>0</v>
      </c>
      <c r="KG89" s="171">
        <f t="shared" ref="KG89" si="1550">JA89-HT89</f>
        <v>0</v>
      </c>
      <c r="KH89" s="171">
        <f t="shared" ref="KH89" si="1551">JB89-HU89</f>
        <v>0</v>
      </c>
      <c r="KI89" s="171">
        <f t="shared" ref="KI89" si="1552">JC89-HV89</f>
        <v>0</v>
      </c>
      <c r="KJ89" s="171">
        <f t="shared" ref="KJ89" si="1553">JD89-HW89</f>
        <v>0</v>
      </c>
      <c r="KK89" s="171">
        <f t="shared" ref="KK89" si="1554">JE89-HX89</f>
        <v>0</v>
      </c>
      <c r="KL89" s="171">
        <f t="shared" ref="KL89" si="1555">JF89-HY89</f>
        <v>0</v>
      </c>
      <c r="KM89" s="259">
        <f t="shared" si="1342"/>
        <v>0</v>
      </c>
      <c r="KN89" s="113">
        <f t="shared" si="1442"/>
        <v>0</v>
      </c>
      <c r="KO89" s="114">
        <f t="shared" si="1443"/>
        <v>0</v>
      </c>
    </row>
    <row r="90" customFormat="1" spans="1:301">
      <c r="A90" s="234" t="s">
        <v>330</v>
      </c>
      <c r="B90" s="132">
        <v>60120</v>
      </c>
      <c r="C90" s="132" t="s">
        <v>57</v>
      </c>
      <c r="D90" s="224">
        <v>2959.56096018637</v>
      </c>
      <c r="E90" s="132" t="s">
        <v>58</v>
      </c>
      <c r="F90" s="133">
        <v>0</v>
      </c>
      <c r="G90" s="3">
        <v>11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9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v>7</v>
      </c>
      <c r="AL90" s="141">
        <f t="shared" si="1401"/>
        <v>27</v>
      </c>
      <c r="AM90" s="142">
        <f t="shared" si="1402"/>
        <v>27</v>
      </c>
      <c r="AN90" s="200"/>
      <c r="AO90" s="203">
        <f t="shared" si="1462"/>
        <v>0</v>
      </c>
      <c r="AP90" s="240">
        <f t="shared" si="1463"/>
        <v>0</v>
      </c>
      <c r="AQ90" s="240">
        <f t="shared" si="1464"/>
        <v>0</v>
      </c>
      <c r="AR90" s="240">
        <f t="shared" si="1465"/>
        <v>0</v>
      </c>
      <c r="AS90" s="240">
        <f t="shared" si="1466"/>
        <v>0</v>
      </c>
      <c r="AT90" s="240">
        <f t="shared" si="1467"/>
        <v>0</v>
      </c>
      <c r="AU90" s="240">
        <f t="shared" si="1468"/>
        <v>0</v>
      </c>
      <c r="AV90" s="240">
        <f t="shared" si="1469"/>
        <v>0</v>
      </c>
      <c r="AW90" s="240">
        <f t="shared" si="1470"/>
        <v>0</v>
      </c>
      <c r="AX90" s="240">
        <f t="shared" si="1471"/>
        <v>0</v>
      </c>
      <c r="AY90" s="240">
        <f t="shared" si="1472"/>
        <v>0</v>
      </c>
      <c r="AZ90" s="240">
        <f t="shared" si="1473"/>
        <v>0</v>
      </c>
      <c r="BA90" s="240">
        <f t="shared" si="1474"/>
        <v>0</v>
      </c>
      <c r="BB90" s="240">
        <f t="shared" si="1475"/>
        <v>0</v>
      </c>
      <c r="BC90" s="240">
        <f t="shared" si="1476"/>
        <v>0</v>
      </c>
      <c r="BD90" s="240">
        <f t="shared" si="1477"/>
        <v>0</v>
      </c>
      <c r="BE90" s="240">
        <f t="shared" si="1478"/>
        <v>0</v>
      </c>
      <c r="BF90" s="241">
        <f t="shared" si="1479"/>
        <v>0</v>
      </c>
      <c r="BG90" s="240">
        <f t="shared" si="1480"/>
        <v>0</v>
      </c>
      <c r="BH90" s="240">
        <f t="shared" si="1481"/>
        <v>0</v>
      </c>
      <c r="BI90" s="240">
        <f t="shared" si="1482"/>
        <v>0</v>
      </c>
      <c r="BJ90" s="240">
        <f t="shared" si="1483"/>
        <v>0</v>
      </c>
      <c r="BK90" s="240">
        <f t="shared" si="1484"/>
        <v>0</v>
      </c>
      <c r="BL90" s="240">
        <f t="shared" si="1485"/>
        <v>0</v>
      </c>
      <c r="BM90" s="240">
        <f t="shared" si="1486"/>
        <v>0</v>
      </c>
      <c r="BN90" s="240">
        <f t="shared" si="1487"/>
        <v>0</v>
      </c>
      <c r="BO90" s="240">
        <f t="shared" si="1488"/>
        <v>0</v>
      </c>
      <c r="BP90" s="240">
        <f t="shared" si="1489"/>
        <v>0</v>
      </c>
      <c r="BQ90" s="240">
        <f t="shared" si="1490"/>
        <v>0</v>
      </c>
      <c r="BR90" s="240">
        <f t="shared" si="1491"/>
        <v>0</v>
      </c>
      <c r="BS90" s="240">
        <f t="shared" si="1492"/>
        <v>0</v>
      </c>
      <c r="BT90" s="202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  <c r="CJ90" s="150"/>
      <c r="CK90" s="150"/>
      <c r="CL90" s="150"/>
      <c r="CM90" s="150"/>
      <c r="CN90" s="150"/>
      <c r="CO90" s="150"/>
      <c r="CP90" s="150"/>
      <c r="CQ90" s="150"/>
      <c r="CR90" s="150"/>
      <c r="CS90" s="150"/>
      <c r="CT90" s="150"/>
      <c r="CU90" s="150"/>
      <c r="CV90" s="150"/>
      <c r="CW90" s="150"/>
      <c r="CX90" s="150"/>
      <c r="CY90" s="150"/>
      <c r="CZ90" s="155">
        <f t="shared" si="1404"/>
        <v>0</v>
      </c>
      <c r="DA90" s="202"/>
      <c r="DB90" s="156">
        <f t="shared" si="1405"/>
        <v>11</v>
      </c>
      <c r="DC90" s="156">
        <f t="shared" si="1343"/>
        <v>0</v>
      </c>
      <c r="DD90" s="156">
        <f t="shared" si="1344"/>
        <v>0</v>
      </c>
      <c r="DE90" s="156">
        <f t="shared" si="1345"/>
        <v>0</v>
      </c>
      <c r="DF90" s="156">
        <f t="shared" si="1346"/>
        <v>0</v>
      </c>
      <c r="DG90" s="156">
        <f t="shared" si="1347"/>
        <v>0</v>
      </c>
      <c r="DH90" s="156">
        <f t="shared" si="1348"/>
        <v>0</v>
      </c>
      <c r="DI90" s="156">
        <f t="shared" si="1349"/>
        <v>0</v>
      </c>
      <c r="DJ90" s="156">
        <f t="shared" si="1350"/>
        <v>0</v>
      </c>
      <c r="DK90" s="156">
        <f t="shared" si="1351"/>
        <v>0</v>
      </c>
      <c r="DL90" s="156">
        <f t="shared" si="1352"/>
        <v>0</v>
      </c>
      <c r="DM90" s="156">
        <f t="shared" si="1353"/>
        <v>0</v>
      </c>
      <c r="DN90" s="156">
        <f t="shared" si="1354"/>
        <v>0</v>
      </c>
      <c r="DO90" s="156">
        <f t="shared" si="1355"/>
        <v>0</v>
      </c>
      <c r="DP90" s="156">
        <f t="shared" si="1356"/>
        <v>0</v>
      </c>
      <c r="DQ90" s="156">
        <f t="shared" si="1357"/>
        <v>9</v>
      </c>
      <c r="DR90" s="156">
        <f t="shared" si="1358"/>
        <v>0</v>
      </c>
      <c r="DS90" s="156">
        <f t="shared" si="1359"/>
        <v>0</v>
      </c>
      <c r="DT90" s="156">
        <f t="shared" si="1360"/>
        <v>0</v>
      </c>
      <c r="DU90" s="156">
        <f t="shared" si="1361"/>
        <v>0</v>
      </c>
      <c r="DV90" s="156">
        <f t="shared" si="1362"/>
        <v>0</v>
      </c>
      <c r="DW90" s="156">
        <f t="shared" si="1363"/>
        <v>0</v>
      </c>
      <c r="DX90" s="156">
        <f t="shared" si="1364"/>
        <v>0</v>
      </c>
      <c r="DY90" s="156">
        <f t="shared" si="1365"/>
        <v>0</v>
      </c>
      <c r="DZ90" s="156">
        <f t="shared" si="1366"/>
        <v>0</v>
      </c>
      <c r="EA90" s="156">
        <f t="shared" si="1367"/>
        <v>0</v>
      </c>
      <c r="EB90" s="156">
        <f t="shared" si="1368"/>
        <v>0</v>
      </c>
      <c r="EC90" s="156">
        <f t="shared" si="1369"/>
        <v>0</v>
      </c>
      <c r="ED90" s="156">
        <f t="shared" si="1370"/>
        <v>0</v>
      </c>
      <c r="EE90" s="156">
        <f t="shared" si="1371"/>
        <v>0</v>
      </c>
      <c r="EF90" s="156">
        <f t="shared" si="1372"/>
        <v>7</v>
      </c>
      <c r="EG90" s="248">
        <f t="shared" si="1494"/>
        <v>27</v>
      </c>
      <c r="EH90" s="249"/>
      <c r="EI90" s="250">
        <v>11</v>
      </c>
      <c r="EJ90" s="163" t="s">
        <v>59</v>
      </c>
      <c r="EK90" s="250"/>
      <c r="EL90" s="163" t="s">
        <v>59</v>
      </c>
      <c r="EM90" s="250"/>
      <c r="EN90" s="163" t="s">
        <v>59</v>
      </c>
      <c r="EO90" s="250"/>
      <c r="EP90" s="163" t="s">
        <v>59</v>
      </c>
      <c r="EQ90" s="250"/>
      <c r="ER90" s="163" t="s">
        <v>59</v>
      </c>
      <c r="ES90" s="250"/>
      <c r="ET90" s="163" t="s">
        <v>59</v>
      </c>
      <c r="EU90" s="250"/>
      <c r="EV90" s="163" t="s">
        <v>59</v>
      </c>
      <c r="EW90" s="250"/>
      <c r="EX90" s="163" t="s">
        <v>59</v>
      </c>
      <c r="EY90" s="250"/>
      <c r="EZ90" s="163" t="s">
        <v>59</v>
      </c>
      <c r="FA90" s="250"/>
      <c r="FB90" s="163" t="s">
        <v>59</v>
      </c>
      <c r="FC90" s="250"/>
      <c r="FD90" s="163" t="s">
        <v>59</v>
      </c>
      <c r="FE90" s="250"/>
      <c r="FF90" s="163" t="s">
        <v>59</v>
      </c>
      <c r="FG90" s="250"/>
      <c r="FH90" s="163" t="s">
        <v>59</v>
      </c>
      <c r="FI90" s="250"/>
      <c r="FJ90" s="121" t="s">
        <v>59</v>
      </c>
      <c r="FK90" s="162"/>
      <c r="FL90" s="163" t="s">
        <v>59</v>
      </c>
      <c r="FM90" s="162">
        <v>9</v>
      </c>
      <c r="FN90" s="163" t="s">
        <v>59</v>
      </c>
      <c r="FO90" s="162"/>
      <c r="FP90" s="163" t="s">
        <v>59</v>
      </c>
      <c r="FQ90" s="162"/>
      <c r="FR90" s="163" t="s">
        <v>59</v>
      </c>
      <c r="FS90" s="162"/>
      <c r="FT90" s="163" t="s">
        <v>59</v>
      </c>
      <c r="FU90" s="162"/>
      <c r="FV90" s="163" t="s">
        <v>59</v>
      </c>
      <c r="FW90" s="162"/>
      <c r="FX90" s="163" t="s">
        <v>59</v>
      </c>
      <c r="FY90" s="162"/>
      <c r="FZ90" s="163" t="s">
        <v>59</v>
      </c>
      <c r="GA90" s="162"/>
      <c r="GB90" s="163" t="s">
        <v>59</v>
      </c>
      <c r="GC90" s="162"/>
      <c r="GD90" s="163" t="s">
        <v>59</v>
      </c>
      <c r="GE90" s="162"/>
      <c r="GF90" s="163" t="s">
        <v>59</v>
      </c>
      <c r="GG90" s="218"/>
      <c r="GH90" s="163" t="s">
        <v>59</v>
      </c>
      <c r="GI90" s="218"/>
      <c r="GJ90" s="163" t="s">
        <v>59</v>
      </c>
      <c r="GK90" s="162"/>
      <c r="GL90" s="163" t="s">
        <v>59</v>
      </c>
      <c r="GM90" s="162"/>
      <c r="GN90" s="163" t="s">
        <v>59</v>
      </c>
      <c r="GO90" s="250"/>
      <c r="GP90" s="163"/>
      <c r="GQ90" s="250"/>
      <c r="GR90" s="163"/>
      <c r="GS90" s="165">
        <f t="shared" si="1336"/>
        <v>20</v>
      </c>
      <c r="GT90" s="202"/>
      <c r="GU90" s="166">
        <f t="shared" si="1373"/>
        <v>0</v>
      </c>
      <c r="GV90" s="166">
        <f t="shared" si="1374"/>
        <v>0</v>
      </c>
      <c r="GW90" s="166">
        <f t="shared" si="1375"/>
        <v>0</v>
      </c>
      <c r="GX90" s="166">
        <f t="shared" si="1406"/>
        <v>0</v>
      </c>
      <c r="GY90" s="166">
        <f t="shared" si="1407"/>
        <v>0</v>
      </c>
      <c r="GZ90" s="166">
        <f t="shared" si="1408"/>
        <v>0</v>
      </c>
      <c r="HA90" s="166">
        <f t="shared" si="1376"/>
        <v>0</v>
      </c>
      <c r="HB90" s="166">
        <f t="shared" si="1377"/>
        <v>0</v>
      </c>
      <c r="HC90" s="166">
        <f t="shared" si="1378"/>
        <v>0</v>
      </c>
      <c r="HD90" s="166">
        <f t="shared" si="1379"/>
        <v>0</v>
      </c>
      <c r="HE90" s="166">
        <f t="shared" si="1380"/>
        <v>0</v>
      </c>
      <c r="HF90" s="166">
        <f t="shared" si="1381"/>
        <v>0</v>
      </c>
      <c r="HG90" s="166">
        <f t="shared" si="1382"/>
        <v>0</v>
      </c>
      <c r="HH90" s="166">
        <f t="shared" si="1383"/>
        <v>0</v>
      </c>
      <c r="HI90" s="166">
        <f t="shared" si="1384"/>
        <v>0</v>
      </c>
      <c r="HJ90" s="166">
        <f t="shared" si="1385"/>
        <v>0</v>
      </c>
      <c r="HK90" s="166">
        <f t="shared" si="1386"/>
        <v>0</v>
      </c>
      <c r="HL90" s="166">
        <f t="shared" si="1387"/>
        <v>0</v>
      </c>
      <c r="HM90" s="166">
        <f t="shared" si="1388"/>
        <v>0</v>
      </c>
      <c r="HN90" s="166">
        <f t="shared" si="1389"/>
        <v>0</v>
      </c>
      <c r="HO90" s="166">
        <f t="shared" si="1390"/>
        <v>0</v>
      </c>
      <c r="HP90" s="166">
        <f t="shared" si="1391"/>
        <v>0</v>
      </c>
      <c r="HQ90" s="166">
        <f t="shared" si="1392"/>
        <v>0</v>
      </c>
      <c r="HR90" s="166">
        <f t="shared" si="1393"/>
        <v>0</v>
      </c>
      <c r="HS90" s="166">
        <f t="shared" si="1394"/>
        <v>0</v>
      </c>
      <c r="HT90" s="166">
        <f t="shared" si="1395"/>
        <v>0</v>
      </c>
      <c r="HU90" s="166">
        <f t="shared" si="1396"/>
        <v>0</v>
      </c>
      <c r="HV90" s="166">
        <f t="shared" si="1397"/>
        <v>0</v>
      </c>
      <c r="HW90" s="166">
        <f t="shared" si="1398"/>
        <v>0</v>
      </c>
      <c r="HX90" s="166">
        <f t="shared" si="1399"/>
        <v>0</v>
      </c>
      <c r="HY90" s="166">
        <f t="shared" si="1400"/>
        <v>7</v>
      </c>
      <c r="HZ90" s="252">
        <f t="shared" si="1341"/>
        <v>7</v>
      </c>
      <c r="IA90" s="148"/>
      <c r="IB90" s="169">
        <f t="shared" ref="IB90:IB101" si="1556">GU90</f>
        <v>0</v>
      </c>
      <c r="IC90" s="169">
        <f t="shared" si="1495"/>
        <v>0</v>
      </c>
      <c r="ID90" s="169">
        <f t="shared" si="1496"/>
        <v>0</v>
      </c>
      <c r="IE90" s="169">
        <f t="shared" si="1497"/>
        <v>0</v>
      </c>
      <c r="IF90" s="169">
        <f t="shared" si="1498"/>
        <v>0</v>
      </c>
      <c r="IG90" s="169">
        <f t="shared" si="1499"/>
        <v>0</v>
      </c>
      <c r="IH90" s="169">
        <f t="shared" si="1500"/>
        <v>0</v>
      </c>
      <c r="II90" s="169">
        <f t="shared" si="1501"/>
        <v>0</v>
      </c>
      <c r="IJ90" s="169">
        <f t="shared" si="1502"/>
        <v>0</v>
      </c>
      <c r="IK90" s="169">
        <f t="shared" si="1503"/>
        <v>0</v>
      </c>
      <c r="IL90" s="169">
        <f t="shared" si="1504"/>
        <v>0</v>
      </c>
      <c r="IM90" s="169">
        <f t="shared" si="1505"/>
        <v>0</v>
      </c>
      <c r="IN90" s="169">
        <f t="shared" si="1506"/>
        <v>0</v>
      </c>
      <c r="IO90" s="169">
        <f t="shared" si="1507"/>
        <v>0</v>
      </c>
      <c r="IP90" s="169">
        <f t="shared" si="1508"/>
        <v>0</v>
      </c>
      <c r="IQ90" s="169">
        <f t="shared" si="1509"/>
        <v>0</v>
      </c>
      <c r="IR90" s="169">
        <f t="shared" si="1510"/>
        <v>0</v>
      </c>
      <c r="IS90" s="169">
        <f t="shared" si="1511"/>
        <v>0</v>
      </c>
      <c r="IT90" s="169">
        <f t="shared" si="1512"/>
        <v>0</v>
      </c>
      <c r="IU90" s="169">
        <f t="shared" si="1513"/>
        <v>0</v>
      </c>
      <c r="IV90" s="169">
        <f t="shared" si="1514"/>
        <v>0</v>
      </c>
      <c r="IW90" s="169">
        <f t="shared" si="1515"/>
        <v>0</v>
      </c>
      <c r="IX90" s="169">
        <f t="shared" si="1516"/>
        <v>0</v>
      </c>
      <c r="IY90" s="169">
        <f t="shared" si="1517"/>
        <v>0</v>
      </c>
      <c r="IZ90" s="169">
        <f t="shared" si="1518"/>
        <v>0</v>
      </c>
      <c r="JA90" s="169">
        <f t="shared" si="1519"/>
        <v>0</v>
      </c>
      <c r="JB90" s="169">
        <f t="shared" si="1520"/>
        <v>0</v>
      </c>
      <c r="JC90" s="169">
        <f t="shared" si="1521"/>
        <v>0</v>
      </c>
      <c r="JD90" s="169">
        <f t="shared" si="1522"/>
        <v>0</v>
      </c>
      <c r="JE90" s="169">
        <f t="shared" si="1523"/>
        <v>0</v>
      </c>
      <c r="JF90" s="256">
        <f t="shared" si="1524"/>
        <v>7</v>
      </c>
      <c r="JG90" s="255"/>
      <c r="JH90" s="171">
        <f t="shared" si="1410"/>
        <v>0</v>
      </c>
      <c r="JI90" s="171">
        <f t="shared" si="1411"/>
        <v>0</v>
      </c>
      <c r="JJ90" s="171">
        <f t="shared" si="1412"/>
        <v>0</v>
      </c>
      <c r="JK90" s="171">
        <f t="shared" si="1413"/>
        <v>0</v>
      </c>
      <c r="JL90" s="171">
        <f t="shared" si="1414"/>
        <v>0</v>
      </c>
      <c r="JM90" s="171">
        <f t="shared" si="1415"/>
        <v>0</v>
      </c>
      <c r="JN90" s="171">
        <f t="shared" si="1416"/>
        <v>0</v>
      </c>
      <c r="JO90" s="171">
        <f t="shared" si="1417"/>
        <v>0</v>
      </c>
      <c r="JP90" s="171">
        <f t="shared" si="1418"/>
        <v>0</v>
      </c>
      <c r="JQ90" s="171">
        <f t="shared" si="1419"/>
        <v>0</v>
      </c>
      <c r="JR90" s="171">
        <f t="shared" si="1420"/>
        <v>0</v>
      </c>
      <c r="JS90" s="171">
        <f t="shared" si="1421"/>
        <v>0</v>
      </c>
      <c r="JT90" s="171">
        <f t="shared" si="1422"/>
        <v>0</v>
      </c>
      <c r="JU90" s="171">
        <f t="shared" si="1423"/>
        <v>0</v>
      </c>
      <c r="JV90" s="171">
        <f t="shared" si="1424"/>
        <v>0</v>
      </c>
      <c r="JW90" s="171">
        <f t="shared" si="1425"/>
        <v>0</v>
      </c>
      <c r="JX90" s="171">
        <f t="shared" si="1426"/>
        <v>0</v>
      </c>
      <c r="JY90" s="171">
        <f t="shared" si="1427"/>
        <v>0</v>
      </c>
      <c r="JZ90" s="171">
        <f t="shared" si="1428"/>
        <v>0</v>
      </c>
      <c r="KA90" s="171">
        <f t="shared" si="1429"/>
        <v>0</v>
      </c>
      <c r="KB90" s="171">
        <f t="shared" si="1430"/>
        <v>0</v>
      </c>
      <c r="KC90" s="171">
        <f t="shared" si="1431"/>
        <v>0</v>
      </c>
      <c r="KD90" s="171">
        <f t="shared" si="1432"/>
        <v>0</v>
      </c>
      <c r="KE90" s="171">
        <f t="shared" si="1433"/>
        <v>0</v>
      </c>
      <c r="KF90" s="171">
        <f t="shared" si="1434"/>
        <v>0</v>
      </c>
      <c r="KG90" s="171">
        <f t="shared" si="1435"/>
        <v>0</v>
      </c>
      <c r="KH90" s="171">
        <f t="shared" si="1436"/>
        <v>0</v>
      </c>
      <c r="KI90" s="171">
        <f t="shared" si="1437"/>
        <v>0</v>
      </c>
      <c r="KJ90" s="171">
        <f t="shared" si="1438"/>
        <v>0</v>
      </c>
      <c r="KK90" s="171">
        <f t="shared" si="1439"/>
        <v>0</v>
      </c>
      <c r="KL90" s="171">
        <f t="shared" si="1440"/>
        <v>0</v>
      </c>
      <c r="KM90" s="259">
        <f t="shared" ref="KM90:KM99" si="1557">SUM(JH90:KL90)</f>
        <v>0</v>
      </c>
      <c r="KN90" s="113">
        <f t="shared" si="1442"/>
        <v>20716.9267213046</v>
      </c>
      <c r="KO90" s="114">
        <f t="shared" si="1443"/>
        <v>0</v>
      </c>
    </row>
    <row r="91" customFormat="1" spans="1:301">
      <c r="A91" s="234" t="s">
        <v>331</v>
      </c>
      <c r="B91" s="132">
        <v>54330</v>
      </c>
      <c r="C91" s="132" t="s">
        <v>57</v>
      </c>
      <c r="D91" s="224">
        <v>3360.99102263637</v>
      </c>
      <c r="E91" s="132" t="s">
        <v>58</v>
      </c>
      <c r="F91" s="133">
        <v>0</v>
      </c>
      <c r="G91" s="3">
        <v>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>
        <v>8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141">
        <f t="shared" si="1401"/>
        <v>13</v>
      </c>
      <c r="AM91" s="142">
        <f t="shared" si="1402"/>
        <v>13</v>
      </c>
      <c r="AN91" s="200"/>
      <c r="AO91" s="203">
        <f t="shared" si="1462"/>
        <v>0</v>
      </c>
      <c r="AP91" s="240">
        <f t="shared" si="1463"/>
        <v>0</v>
      </c>
      <c r="AQ91" s="240">
        <f t="shared" si="1464"/>
        <v>0</v>
      </c>
      <c r="AR91" s="240">
        <f t="shared" si="1465"/>
        <v>0</v>
      </c>
      <c r="AS91" s="240">
        <f t="shared" si="1466"/>
        <v>0</v>
      </c>
      <c r="AT91" s="240">
        <f t="shared" si="1467"/>
        <v>0</v>
      </c>
      <c r="AU91" s="240">
        <f t="shared" si="1468"/>
        <v>0</v>
      </c>
      <c r="AV91" s="240">
        <f t="shared" si="1469"/>
        <v>0</v>
      </c>
      <c r="AW91" s="240">
        <f t="shared" si="1470"/>
        <v>0</v>
      </c>
      <c r="AX91" s="240">
        <f t="shared" si="1471"/>
        <v>0</v>
      </c>
      <c r="AY91" s="240">
        <f t="shared" si="1472"/>
        <v>0</v>
      </c>
      <c r="AZ91" s="240">
        <f t="shared" si="1473"/>
        <v>0</v>
      </c>
      <c r="BA91" s="240">
        <f t="shared" si="1474"/>
        <v>0</v>
      </c>
      <c r="BB91" s="240">
        <f t="shared" si="1475"/>
        <v>0</v>
      </c>
      <c r="BC91" s="240">
        <f t="shared" si="1476"/>
        <v>0</v>
      </c>
      <c r="BD91" s="240">
        <f t="shared" si="1477"/>
        <v>0</v>
      </c>
      <c r="BE91" s="240">
        <f t="shared" si="1478"/>
        <v>0</v>
      </c>
      <c r="BF91" s="241">
        <f t="shared" si="1479"/>
        <v>0</v>
      </c>
      <c r="BG91" s="240">
        <f t="shared" si="1480"/>
        <v>0</v>
      </c>
      <c r="BH91" s="240">
        <f t="shared" si="1481"/>
        <v>0</v>
      </c>
      <c r="BI91" s="240">
        <f t="shared" si="1482"/>
        <v>0</v>
      </c>
      <c r="BJ91" s="240">
        <f t="shared" si="1483"/>
        <v>0</v>
      </c>
      <c r="BK91" s="240">
        <f t="shared" si="1484"/>
        <v>0</v>
      </c>
      <c r="BL91" s="240">
        <f t="shared" si="1485"/>
        <v>0</v>
      </c>
      <c r="BM91" s="240">
        <f t="shared" si="1486"/>
        <v>0</v>
      </c>
      <c r="BN91" s="240">
        <f t="shared" si="1487"/>
        <v>0</v>
      </c>
      <c r="BO91" s="240">
        <f t="shared" si="1488"/>
        <v>0</v>
      </c>
      <c r="BP91" s="240">
        <f t="shared" si="1489"/>
        <v>0</v>
      </c>
      <c r="BQ91" s="240">
        <f t="shared" si="1490"/>
        <v>0</v>
      </c>
      <c r="BR91" s="240">
        <f t="shared" si="1491"/>
        <v>0</v>
      </c>
      <c r="BS91" s="240">
        <f t="shared" si="1492"/>
        <v>0</v>
      </c>
      <c r="BT91" s="202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  <c r="CJ91" s="150"/>
      <c r="CK91" s="150"/>
      <c r="CL91" s="150"/>
      <c r="CM91" s="150"/>
      <c r="CN91" s="150"/>
      <c r="CO91" s="150"/>
      <c r="CP91" s="150"/>
      <c r="CQ91" s="150"/>
      <c r="CR91" s="150"/>
      <c r="CS91" s="150"/>
      <c r="CT91" s="150"/>
      <c r="CU91" s="150"/>
      <c r="CV91" s="150"/>
      <c r="CW91" s="150"/>
      <c r="CX91" s="150"/>
      <c r="CY91" s="150"/>
      <c r="CZ91" s="155">
        <f t="shared" si="1404"/>
        <v>0</v>
      </c>
      <c r="DA91" s="202"/>
      <c r="DB91" s="156">
        <f t="shared" si="1405"/>
        <v>5</v>
      </c>
      <c r="DC91" s="156">
        <f t="shared" si="1343"/>
        <v>0</v>
      </c>
      <c r="DD91" s="156">
        <f t="shared" si="1344"/>
        <v>0</v>
      </c>
      <c r="DE91" s="156">
        <f t="shared" si="1345"/>
        <v>0</v>
      </c>
      <c r="DF91" s="156">
        <f t="shared" si="1346"/>
        <v>0</v>
      </c>
      <c r="DG91" s="156">
        <f t="shared" si="1347"/>
        <v>0</v>
      </c>
      <c r="DH91" s="156">
        <f t="shared" si="1348"/>
        <v>0</v>
      </c>
      <c r="DI91" s="156">
        <f t="shared" si="1349"/>
        <v>0</v>
      </c>
      <c r="DJ91" s="156">
        <f t="shared" si="1350"/>
        <v>0</v>
      </c>
      <c r="DK91" s="156">
        <f t="shared" si="1351"/>
        <v>0</v>
      </c>
      <c r="DL91" s="156">
        <f t="shared" si="1352"/>
        <v>0</v>
      </c>
      <c r="DM91" s="156">
        <f t="shared" si="1353"/>
        <v>8</v>
      </c>
      <c r="DN91" s="156">
        <f t="shared" si="1354"/>
        <v>0</v>
      </c>
      <c r="DO91" s="156">
        <f t="shared" si="1355"/>
        <v>0</v>
      </c>
      <c r="DP91" s="156">
        <f t="shared" si="1356"/>
        <v>0</v>
      </c>
      <c r="DQ91" s="156">
        <f t="shared" si="1357"/>
        <v>0</v>
      </c>
      <c r="DR91" s="156">
        <f t="shared" si="1358"/>
        <v>0</v>
      </c>
      <c r="DS91" s="156">
        <f t="shared" si="1359"/>
        <v>0</v>
      </c>
      <c r="DT91" s="156">
        <f t="shared" si="1360"/>
        <v>0</v>
      </c>
      <c r="DU91" s="156">
        <f t="shared" si="1361"/>
        <v>0</v>
      </c>
      <c r="DV91" s="156">
        <f t="shared" si="1362"/>
        <v>0</v>
      </c>
      <c r="DW91" s="156">
        <f t="shared" si="1363"/>
        <v>0</v>
      </c>
      <c r="DX91" s="156">
        <f t="shared" si="1364"/>
        <v>0</v>
      </c>
      <c r="DY91" s="156">
        <f t="shared" si="1365"/>
        <v>0</v>
      </c>
      <c r="DZ91" s="156">
        <f t="shared" si="1366"/>
        <v>0</v>
      </c>
      <c r="EA91" s="156">
        <f t="shared" si="1367"/>
        <v>0</v>
      </c>
      <c r="EB91" s="156">
        <f t="shared" si="1368"/>
        <v>0</v>
      </c>
      <c r="EC91" s="156">
        <f t="shared" si="1369"/>
        <v>0</v>
      </c>
      <c r="ED91" s="156">
        <f t="shared" si="1370"/>
        <v>0</v>
      </c>
      <c r="EE91" s="156">
        <f t="shared" si="1371"/>
        <v>0</v>
      </c>
      <c r="EF91" s="156">
        <f t="shared" si="1372"/>
        <v>0</v>
      </c>
      <c r="EG91" s="248">
        <f t="shared" si="1494"/>
        <v>13</v>
      </c>
      <c r="EH91" s="249"/>
      <c r="EI91" s="250">
        <v>5</v>
      </c>
      <c r="EJ91" s="163" t="s">
        <v>59</v>
      </c>
      <c r="EK91" s="250"/>
      <c r="EL91" s="163" t="s">
        <v>59</v>
      </c>
      <c r="EM91" s="250"/>
      <c r="EN91" s="163" t="s">
        <v>59</v>
      </c>
      <c r="EO91" s="250"/>
      <c r="EP91" s="163" t="s">
        <v>59</v>
      </c>
      <c r="EQ91" s="250"/>
      <c r="ER91" s="163" t="s">
        <v>59</v>
      </c>
      <c r="ES91" s="250"/>
      <c r="ET91" s="163" t="s">
        <v>59</v>
      </c>
      <c r="EU91" s="250"/>
      <c r="EV91" s="163" t="s">
        <v>59</v>
      </c>
      <c r="EW91" s="250"/>
      <c r="EX91" s="163" t="s">
        <v>59</v>
      </c>
      <c r="EY91" s="250"/>
      <c r="EZ91" s="163" t="s">
        <v>59</v>
      </c>
      <c r="FA91" s="250"/>
      <c r="FB91" s="163" t="s">
        <v>59</v>
      </c>
      <c r="FC91" s="250"/>
      <c r="FD91" s="163" t="s">
        <v>59</v>
      </c>
      <c r="FE91" s="250">
        <v>8</v>
      </c>
      <c r="FF91" s="163" t="s">
        <v>59</v>
      </c>
      <c r="FG91" s="250"/>
      <c r="FH91" s="163" t="s">
        <v>59</v>
      </c>
      <c r="FI91" s="250"/>
      <c r="FJ91" s="121" t="s">
        <v>59</v>
      </c>
      <c r="FK91" s="162"/>
      <c r="FL91" s="163" t="s">
        <v>59</v>
      </c>
      <c r="FM91" s="162"/>
      <c r="FN91" s="163" t="s">
        <v>59</v>
      </c>
      <c r="FO91" s="162"/>
      <c r="FP91" s="163" t="s">
        <v>59</v>
      </c>
      <c r="FQ91" s="162"/>
      <c r="FR91" s="163" t="s">
        <v>59</v>
      </c>
      <c r="FS91" s="162"/>
      <c r="FT91" s="163" t="s">
        <v>59</v>
      </c>
      <c r="FU91" s="162"/>
      <c r="FV91" s="163" t="s">
        <v>59</v>
      </c>
      <c r="FW91" s="162"/>
      <c r="FX91" s="163" t="s">
        <v>59</v>
      </c>
      <c r="FY91" s="162"/>
      <c r="FZ91" s="163" t="s">
        <v>59</v>
      </c>
      <c r="GA91" s="162"/>
      <c r="GB91" s="163" t="s">
        <v>59</v>
      </c>
      <c r="GC91" s="162"/>
      <c r="GD91" s="163" t="s">
        <v>59</v>
      </c>
      <c r="GE91" s="162"/>
      <c r="GF91" s="163" t="s">
        <v>59</v>
      </c>
      <c r="GG91" s="218"/>
      <c r="GH91" s="163" t="s">
        <v>59</v>
      </c>
      <c r="GI91" s="218"/>
      <c r="GJ91" s="163" t="s">
        <v>59</v>
      </c>
      <c r="GK91" s="162"/>
      <c r="GL91" s="163" t="s">
        <v>59</v>
      </c>
      <c r="GM91" s="162"/>
      <c r="GN91" s="163" t="s">
        <v>59</v>
      </c>
      <c r="GO91" s="250"/>
      <c r="GP91" s="163"/>
      <c r="GQ91" s="250"/>
      <c r="GR91" s="163"/>
      <c r="GS91" s="165">
        <f t="shared" si="1336"/>
        <v>13</v>
      </c>
      <c r="GT91" s="202"/>
      <c r="GU91" s="166">
        <f t="shared" si="1373"/>
        <v>0</v>
      </c>
      <c r="GV91" s="166">
        <f t="shared" si="1374"/>
        <v>0</v>
      </c>
      <c r="GW91" s="166">
        <f t="shared" si="1375"/>
        <v>0</v>
      </c>
      <c r="GX91" s="166">
        <f t="shared" si="1406"/>
        <v>0</v>
      </c>
      <c r="GY91" s="166">
        <f t="shared" si="1407"/>
        <v>0</v>
      </c>
      <c r="GZ91" s="166">
        <f t="shared" si="1408"/>
        <v>0</v>
      </c>
      <c r="HA91" s="166">
        <f t="shared" si="1376"/>
        <v>0</v>
      </c>
      <c r="HB91" s="166">
        <f t="shared" si="1377"/>
        <v>0</v>
      </c>
      <c r="HC91" s="166">
        <f t="shared" si="1378"/>
        <v>0</v>
      </c>
      <c r="HD91" s="166">
        <f t="shared" si="1379"/>
        <v>0</v>
      </c>
      <c r="HE91" s="166">
        <f t="shared" si="1380"/>
        <v>0</v>
      </c>
      <c r="HF91" s="166">
        <f t="shared" si="1381"/>
        <v>0</v>
      </c>
      <c r="HG91" s="166">
        <f t="shared" si="1382"/>
        <v>0</v>
      </c>
      <c r="HH91" s="166">
        <f t="shared" si="1383"/>
        <v>0</v>
      </c>
      <c r="HI91" s="166">
        <f t="shared" si="1384"/>
        <v>0</v>
      </c>
      <c r="HJ91" s="166">
        <f t="shared" si="1385"/>
        <v>0</v>
      </c>
      <c r="HK91" s="166">
        <f t="shared" si="1386"/>
        <v>0</v>
      </c>
      <c r="HL91" s="166">
        <f t="shared" si="1387"/>
        <v>0</v>
      </c>
      <c r="HM91" s="166">
        <f t="shared" si="1388"/>
        <v>0</v>
      </c>
      <c r="HN91" s="166">
        <f t="shared" si="1389"/>
        <v>0</v>
      </c>
      <c r="HO91" s="166">
        <f t="shared" si="1390"/>
        <v>0</v>
      </c>
      <c r="HP91" s="166">
        <f t="shared" si="1391"/>
        <v>0</v>
      </c>
      <c r="HQ91" s="166">
        <f t="shared" si="1392"/>
        <v>0</v>
      </c>
      <c r="HR91" s="166">
        <f t="shared" si="1393"/>
        <v>0</v>
      </c>
      <c r="HS91" s="166">
        <f t="shared" si="1394"/>
        <v>0</v>
      </c>
      <c r="HT91" s="166">
        <f t="shared" si="1395"/>
        <v>0</v>
      </c>
      <c r="HU91" s="166">
        <f t="shared" si="1396"/>
        <v>0</v>
      </c>
      <c r="HV91" s="166">
        <f t="shared" si="1397"/>
        <v>0</v>
      </c>
      <c r="HW91" s="166">
        <f t="shared" si="1398"/>
        <v>0</v>
      </c>
      <c r="HX91" s="166">
        <f t="shared" si="1399"/>
        <v>0</v>
      </c>
      <c r="HY91" s="166">
        <f t="shared" si="1400"/>
        <v>0</v>
      </c>
      <c r="HZ91" s="252">
        <f t="shared" si="1341"/>
        <v>0</v>
      </c>
      <c r="IA91" s="148"/>
      <c r="IB91" s="169">
        <f t="shared" si="1556"/>
        <v>0</v>
      </c>
      <c r="IC91" s="169">
        <f t="shared" si="1495"/>
        <v>0</v>
      </c>
      <c r="ID91" s="169">
        <f t="shared" si="1496"/>
        <v>0</v>
      </c>
      <c r="IE91" s="169">
        <f t="shared" si="1497"/>
        <v>0</v>
      </c>
      <c r="IF91" s="169">
        <f t="shared" si="1498"/>
        <v>0</v>
      </c>
      <c r="IG91" s="169">
        <f t="shared" si="1499"/>
        <v>0</v>
      </c>
      <c r="IH91" s="169">
        <f t="shared" si="1500"/>
        <v>0</v>
      </c>
      <c r="II91" s="169">
        <f t="shared" si="1501"/>
        <v>0</v>
      </c>
      <c r="IJ91" s="169">
        <f t="shared" si="1502"/>
        <v>0</v>
      </c>
      <c r="IK91" s="169">
        <f t="shared" si="1503"/>
        <v>0</v>
      </c>
      <c r="IL91" s="169">
        <f t="shared" si="1504"/>
        <v>0</v>
      </c>
      <c r="IM91" s="169">
        <f t="shared" si="1505"/>
        <v>0</v>
      </c>
      <c r="IN91" s="169">
        <f t="shared" si="1506"/>
        <v>0</v>
      </c>
      <c r="IO91" s="169">
        <f t="shared" si="1507"/>
        <v>0</v>
      </c>
      <c r="IP91" s="169">
        <f t="shared" si="1508"/>
        <v>0</v>
      </c>
      <c r="IQ91" s="169">
        <f t="shared" si="1509"/>
        <v>0</v>
      </c>
      <c r="IR91" s="169">
        <f t="shared" si="1510"/>
        <v>0</v>
      </c>
      <c r="IS91" s="169">
        <f t="shared" si="1511"/>
        <v>0</v>
      </c>
      <c r="IT91" s="169">
        <f t="shared" si="1512"/>
        <v>0</v>
      </c>
      <c r="IU91" s="169">
        <f t="shared" si="1513"/>
        <v>0</v>
      </c>
      <c r="IV91" s="169">
        <f t="shared" si="1514"/>
        <v>0</v>
      </c>
      <c r="IW91" s="169">
        <f t="shared" si="1515"/>
        <v>0</v>
      </c>
      <c r="IX91" s="169">
        <f t="shared" si="1516"/>
        <v>0</v>
      </c>
      <c r="IY91" s="169">
        <f t="shared" si="1517"/>
        <v>0</v>
      </c>
      <c r="IZ91" s="169">
        <f t="shared" si="1518"/>
        <v>0</v>
      </c>
      <c r="JA91" s="169">
        <f t="shared" si="1519"/>
        <v>0</v>
      </c>
      <c r="JB91" s="169">
        <f t="shared" si="1520"/>
        <v>0</v>
      </c>
      <c r="JC91" s="169">
        <f t="shared" si="1521"/>
        <v>0</v>
      </c>
      <c r="JD91" s="169">
        <f t="shared" si="1522"/>
        <v>0</v>
      </c>
      <c r="JE91" s="169">
        <f t="shared" si="1523"/>
        <v>0</v>
      </c>
      <c r="JF91" s="256">
        <f t="shared" si="1524"/>
        <v>0</v>
      </c>
      <c r="JG91" s="255"/>
      <c r="JH91" s="171">
        <f t="shared" si="1410"/>
        <v>0</v>
      </c>
      <c r="JI91" s="171">
        <f t="shared" si="1411"/>
        <v>0</v>
      </c>
      <c r="JJ91" s="171">
        <f t="shared" si="1412"/>
        <v>0</v>
      </c>
      <c r="JK91" s="171">
        <f t="shared" si="1413"/>
        <v>0</v>
      </c>
      <c r="JL91" s="171">
        <f t="shared" si="1414"/>
        <v>0</v>
      </c>
      <c r="JM91" s="171">
        <f t="shared" si="1415"/>
        <v>0</v>
      </c>
      <c r="JN91" s="171">
        <f t="shared" si="1416"/>
        <v>0</v>
      </c>
      <c r="JO91" s="171">
        <f t="shared" si="1417"/>
        <v>0</v>
      </c>
      <c r="JP91" s="171">
        <f t="shared" si="1418"/>
        <v>0</v>
      </c>
      <c r="JQ91" s="171">
        <f t="shared" si="1419"/>
        <v>0</v>
      </c>
      <c r="JR91" s="171">
        <f t="shared" si="1420"/>
        <v>0</v>
      </c>
      <c r="JS91" s="171">
        <f t="shared" si="1421"/>
        <v>0</v>
      </c>
      <c r="JT91" s="171">
        <f t="shared" si="1422"/>
        <v>0</v>
      </c>
      <c r="JU91" s="171">
        <f t="shared" si="1423"/>
        <v>0</v>
      </c>
      <c r="JV91" s="171">
        <f t="shared" si="1424"/>
        <v>0</v>
      </c>
      <c r="JW91" s="171">
        <f t="shared" si="1425"/>
        <v>0</v>
      </c>
      <c r="JX91" s="171">
        <f t="shared" si="1426"/>
        <v>0</v>
      </c>
      <c r="JY91" s="171">
        <f t="shared" si="1427"/>
        <v>0</v>
      </c>
      <c r="JZ91" s="171">
        <f t="shared" si="1428"/>
        <v>0</v>
      </c>
      <c r="KA91" s="171">
        <f t="shared" si="1429"/>
        <v>0</v>
      </c>
      <c r="KB91" s="171">
        <f t="shared" si="1430"/>
        <v>0</v>
      </c>
      <c r="KC91" s="171">
        <f t="shared" si="1431"/>
        <v>0</v>
      </c>
      <c r="KD91" s="171">
        <f t="shared" si="1432"/>
        <v>0</v>
      </c>
      <c r="KE91" s="171">
        <f t="shared" si="1433"/>
        <v>0</v>
      </c>
      <c r="KF91" s="171">
        <f t="shared" si="1434"/>
        <v>0</v>
      </c>
      <c r="KG91" s="171">
        <f t="shared" si="1435"/>
        <v>0</v>
      </c>
      <c r="KH91" s="171">
        <f t="shared" si="1436"/>
        <v>0</v>
      </c>
      <c r="KI91" s="171">
        <f t="shared" si="1437"/>
        <v>0</v>
      </c>
      <c r="KJ91" s="171">
        <f t="shared" si="1438"/>
        <v>0</v>
      </c>
      <c r="KK91" s="171">
        <f t="shared" si="1439"/>
        <v>0</v>
      </c>
      <c r="KL91" s="171">
        <f t="shared" si="1440"/>
        <v>0</v>
      </c>
      <c r="KM91" s="259">
        <f t="shared" si="1557"/>
        <v>0</v>
      </c>
      <c r="KN91" s="113">
        <f t="shared" si="1442"/>
        <v>0</v>
      </c>
      <c r="KO91" s="114">
        <f t="shared" si="1443"/>
        <v>0</v>
      </c>
    </row>
    <row r="92" customFormat="1" spans="1:301">
      <c r="A92" s="234" t="s">
        <v>332</v>
      </c>
      <c r="B92" s="132">
        <v>55003</v>
      </c>
      <c r="C92" s="132" t="s">
        <v>57</v>
      </c>
      <c r="D92" s="224">
        <v>1534.75108581581</v>
      </c>
      <c r="E92" s="132" t="s">
        <v>58</v>
      </c>
      <c r="F92" s="133"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141">
        <f t="shared" si="1401"/>
        <v>0</v>
      </c>
      <c r="AM92" s="142">
        <f t="shared" si="1402"/>
        <v>0</v>
      </c>
      <c r="AN92" s="200"/>
      <c r="AO92" s="203">
        <f t="shared" si="1462"/>
        <v>0</v>
      </c>
      <c r="AP92" s="240">
        <f t="shared" si="1463"/>
        <v>0</v>
      </c>
      <c r="AQ92" s="240">
        <f t="shared" si="1464"/>
        <v>0</v>
      </c>
      <c r="AR92" s="240">
        <f t="shared" si="1465"/>
        <v>0</v>
      </c>
      <c r="AS92" s="240">
        <f t="shared" si="1466"/>
        <v>0</v>
      </c>
      <c r="AT92" s="240">
        <f t="shared" si="1467"/>
        <v>0</v>
      </c>
      <c r="AU92" s="240">
        <f t="shared" si="1468"/>
        <v>0</v>
      </c>
      <c r="AV92" s="240">
        <f t="shared" si="1469"/>
        <v>0</v>
      </c>
      <c r="AW92" s="240">
        <f t="shared" si="1470"/>
        <v>0</v>
      </c>
      <c r="AX92" s="240">
        <f t="shared" si="1471"/>
        <v>0</v>
      </c>
      <c r="AY92" s="240">
        <f t="shared" si="1472"/>
        <v>0</v>
      </c>
      <c r="AZ92" s="240">
        <f t="shared" si="1473"/>
        <v>0</v>
      </c>
      <c r="BA92" s="240">
        <f t="shared" si="1474"/>
        <v>0</v>
      </c>
      <c r="BB92" s="240">
        <f t="shared" si="1475"/>
        <v>0</v>
      </c>
      <c r="BC92" s="240">
        <f t="shared" si="1476"/>
        <v>0</v>
      </c>
      <c r="BD92" s="240">
        <f t="shared" si="1477"/>
        <v>0</v>
      </c>
      <c r="BE92" s="240">
        <f t="shared" si="1478"/>
        <v>0</v>
      </c>
      <c r="BF92" s="241">
        <f t="shared" si="1479"/>
        <v>0</v>
      </c>
      <c r="BG92" s="240">
        <f t="shared" si="1480"/>
        <v>0</v>
      </c>
      <c r="BH92" s="240">
        <f t="shared" si="1481"/>
        <v>0</v>
      </c>
      <c r="BI92" s="240">
        <f t="shared" si="1482"/>
        <v>0</v>
      </c>
      <c r="BJ92" s="240">
        <f t="shared" si="1483"/>
        <v>0</v>
      </c>
      <c r="BK92" s="240">
        <f t="shared" si="1484"/>
        <v>0</v>
      </c>
      <c r="BL92" s="240">
        <f t="shared" si="1485"/>
        <v>0</v>
      </c>
      <c r="BM92" s="240">
        <f t="shared" si="1486"/>
        <v>0</v>
      </c>
      <c r="BN92" s="240">
        <f t="shared" si="1487"/>
        <v>0</v>
      </c>
      <c r="BO92" s="240">
        <f t="shared" si="1488"/>
        <v>0</v>
      </c>
      <c r="BP92" s="240">
        <f t="shared" si="1489"/>
        <v>0</v>
      </c>
      <c r="BQ92" s="240">
        <f t="shared" si="1490"/>
        <v>0</v>
      </c>
      <c r="BR92" s="240">
        <f t="shared" si="1491"/>
        <v>0</v>
      </c>
      <c r="BS92" s="240">
        <f t="shared" si="1492"/>
        <v>0</v>
      </c>
      <c r="BT92" s="202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  <c r="CJ92" s="150"/>
      <c r="CK92" s="150"/>
      <c r="CL92" s="150"/>
      <c r="CM92" s="150"/>
      <c r="CN92" s="150"/>
      <c r="CO92" s="150"/>
      <c r="CP92" s="150"/>
      <c r="CQ92" s="150"/>
      <c r="CR92" s="150"/>
      <c r="CS92" s="150"/>
      <c r="CT92" s="150"/>
      <c r="CU92" s="150"/>
      <c r="CV92" s="150"/>
      <c r="CW92" s="150"/>
      <c r="CX92" s="150"/>
      <c r="CY92" s="150"/>
      <c r="CZ92" s="155">
        <f t="shared" si="1404"/>
        <v>0</v>
      </c>
      <c r="DA92" s="202"/>
      <c r="DB92" s="156">
        <f t="shared" si="1405"/>
        <v>0</v>
      </c>
      <c r="DC92" s="156">
        <f t="shared" si="1343"/>
        <v>0</v>
      </c>
      <c r="DD92" s="156">
        <f t="shared" si="1344"/>
        <v>0</v>
      </c>
      <c r="DE92" s="156">
        <f t="shared" si="1345"/>
        <v>0</v>
      </c>
      <c r="DF92" s="156">
        <f t="shared" si="1346"/>
        <v>0</v>
      </c>
      <c r="DG92" s="156">
        <f t="shared" si="1347"/>
        <v>0</v>
      </c>
      <c r="DH92" s="156">
        <f t="shared" si="1348"/>
        <v>0</v>
      </c>
      <c r="DI92" s="156">
        <f t="shared" si="1349"/>
        <v>0</v>
      </c>
      <c r="DJ92" s="156">
        <f t="shared" si="1350"/>
        <v>0</v>
      </c>
      <c r="DK92" s="156">
        <f t="shared" si="1351"/>
        <v>0</v>
      </c>
      <c r="DL92" s="156">
        <f t="shared" si="1352"/>
        <v>0</v>
      </c>
      <c r="DM92" s="156">
        <f t="shared" si="1353"/>
        <v>0</v>
      </c>
      <c r="DN92" s="156">
        <f t="shared" si="1354"/>
        <v>0</v>
      </c>
      <c r="DO92" s="156">
        <f t="shared" si="1355"/>
        <v>0</v>
      </c>
      <c r="DP92" s="156">
        <f t="shared" si="1356"/>
        <v>0</v>
      </c>
      <c r="DQ92" s="156">
        <f t="shared" si="1357"/>
        <v>0</v>
      </c>
      <c r="DR92" s="156">
        <f t="shared" si="1358"/>
        <v>0</v>
      </c>
      <c r="DS92" s="156">
        <f t="shared" si="1359"/>
        <v>0</v>
      </c>
      <c r="DT92" s="156">
        <f t="shared" si="1360"/>
        <v>0</v>
      </c>
      <c r="DU92" s="156">
        <f t="shared" si="1361"/>
        <v>0</v>
      </c>
      <c r="DV92" s="156">
        <f t="shared" si="1362"/>
        <v>0</v>
      </c>
      <c r="DW92" s="156">
        <f t="shared" si="1363"/>
        <v>0</v>
      </c>
      <c r="DX92" s="156">
        <f t="shared" si="1364"/>
        <v>0</v>
      </c>
      <c r="DY92" s="156">
        <f t="shared" si="1365"/>
        <v>0</v>
      </c>
      <c r="DZ92" s="156">
        <f t="shared" si="1366"/>
        <v>0</v>
      </c>
      <c r="EA92" s="156">
        <f t="shared" si="1367"/>
        <v>0</v>
      </c>
      <c r="EB92" s="156">
        <f t="shared" si="1368"/>
        <v>0</v>
      </c>
      <c r="EC92" s="156">
        <f t="shared" si="1369"/>
        <v>0</v>
      </c>
      <c r="ED92" s="156">
        <f t="shared" si="1370"/>
        <v>0</v>
      </c>
      <c r="EE92" s="156">
        <f t="shared" si="1371"/>
        <v>0</v>
      </c>
      <c r="EF92" s="156">
        <f t="shared" si="1372"/>
        <v>0</v>
      </c>
      <c r="EG92" s="248">
        <f t="shared" si="1494"/>
        <v>0</v>
      </c>
      <c r="EH92" s="249"/>
      <c r="EI92" s="250"/>
      <c r="EJ92" s="163" t="s">
        <v>59</v>
      </c>
      <c r="EK92" s="250"/>
      <c r="EL92" s="163" t="s">
        <v>59</v>
      </c>
      <c r="EM92" s="250"/>
      <c r="EN92" s="163" t="s">
        <v>59</v>
      </c>
      <c r="EO92" s="250"/>
      <c r="EP92" s="163" t="s">
        <v>59</v>
      </c>
      <c r="EQ92" s="250"/>
      <c r="ER92" s="163" t="s">
        <v>59</v>
      </c>
      <c r="ES92" s="250"/>
      <c r="ET92" s="163" t="s">
        <v>59</v>
      </c>
      <c r="EU92" s="250"/>
      <c r="EV92" s="163" t="s">
        <v>59</v>
      </c>
      <c r="EW92" s="250"/>
      <c r="EX92" s="163" t="s">
        <v>59</v>
      </c>
      <c r="EY92" s="250"/>
      <c r="EZ92" s="163" t="s">
        <v>59</v>
      </c>
      <c r="FA92" s="250"/>
      <c r="FB92" s="163" t="s">
        <v>59</v>
      </c>
      <c r="FC92" s="250"/>
      <c r="FD92" s="163" t="s">
        <v>59</v>
      </c>
      <c r="FE92" s="250"/>
      <c r="FF92" s="163" t="s">
        <v>59</v>
      </c>
      <c r="FG92" s="250"/>
      <c r="FH92" s="163" t="s">
        <v>59</v>
      </c>
      <c r="FI92" s="250"/>
      <c r="FJ92" s="121" t="s">
        <v>59</v>
      </c>
      <c r="FK92" s="162"/>
      <c r="FL92" s="163" t="s">
        <v>59</v>
      </c>
      <c r="FM92" s="162"/>
      <c r="FN92" s="163" t="s">
        <v>59</v>
      </c>
      <c r="FO92" s="162"/>
      <c r="FP92" s="163" t="s">
        <v>59</v>
      </c>
      <c r="FQ92" s="162"/>
      <c r="FR92" s="163" t="s">
        <v>59</v>
      </c>
      <c r="FS92" s="162"/>
      <c r="FT92" s="163" t="s">
        <v>59</v>
      </c>
      <c r="FU92" s="162"/>
      <c r="FV92" s="163" t="s">
        <v>59</v>
      </c>
      <c r="FW92" s="162"/>
      <c r="FX92" s="163" t="s">
        <v>59</v>
      </c>
      <c r="FY92" s="162"/>
      <c r="FZ92" s="163" t="s">
        <v>59</v>
      </c>
      <c r="GA92" s="162"/>
      <c r="GB92" s="163" t="s">
        <v>59</v>
      </c>
      <c r="GC92" s="162"/>
      <c r="GD92" s="163" t="s">
        <v>59</v>
      </c>
      <c r="GE92" s="162"/>
      <c r="GF92" s="163" t="s">
        <v>59</v>
      </c>
      <c r="GG92" s="218"/>
      <c r="GH92" s="163" t="s">
        <v>59</v>
      </c>
      <c r="GI92" s="218"/>
      <c r="GJ92" s="163" t="s">
        <v>59</v>
      </c>
      <c r="GK92" s="162"/>
      <c r="GL92" s="163" t="s">
        <v>59</v>
      </c>
      <c r="GM92" s="162"/>
      <c r="GN92" s="163" t="s">
        <v>59</v>
      </c>
      <c r="GO92" s="250"/>
      <c r="GP92" s="163"/>
      <c r="GQ92" s="250"/>
      <c r="GR92" s="163"/>
      <c r="GS92" s="165">
        <f t="shared" si="1336"/>
        <v>0</v>
      </c>
      <c r="GT92" s="202"/>
      <c r="GU92" s="166">
        <f t="shared" si="1373"/>
        <v>0</v>
      </c>
      <c r="GV92" s="166">
        <f t="shared" si="1374"/>
        <v>0</v>
      </c>
      <c r="GW92" s="166">
        <f t="shared" si="1375"/>
        <v>0</v>
      </c>
      <c r="GX92" s="166">
        <f t="shared" si="1406"/>
        <v>0</v>
      </c>
      <c r="GY92" s="166">
        <f t="shared" si="1407"/>
        <v>0</v>
      </c>
      <c r="GZ92" s="166">
        <f t="shared" si="1408"/>
        <v>0</v>
      </c>
      <c r="HA92" s="166">
        <f t="shared" si="1376"/>
        <v>0</v>
      </c>
      <c r="HB92" s="166">
        <f t="shared" si="1377"/>
        <v>0</v>
      </c>
      <c r="HC92" s="166">
        <f t="shared" si="1378"/>
        <v>0</v>
      </c>
      <c r="HD92" s="166">
        <f t="shared" si="1379"/>
        <v>0</v>
      </c>
      <c r="HE92" s="166">
        <f t="shared" si="1380"/>
        <v>0</v>
      </c>
      <c r="HF92" s="166">
        <f t="shared" si="1381"/>
        <v>0</v>
      </c>
      <c r="HG92" s="166">
        <f t="shared" si="1382"/>
        <v>0</v>
      </c>
      <c r="HH92" s="166">
        <f t="shared" si="1383"/>
        <v>0</v>
      </c>
      <c r="HI92" s="166">
        <f t="shared" si="1384"/>
        <v>0</v>
      </c>
      <c r="HJ92" s="166">
        <f t="shared" si="1385"/>
        <v>0</v>
      </c>
      <c r="HK92" s="166">
        <f t="shared" si="1386"/>
        <v>0</v>
      </c>
      <c r="HL92" s="166">
        <f t="shared" si="1387"/>
        <v>0</v>
      </c>
      <c r="HM92" s="166">
        <f t="shared" si="1388"/>
        <v>0</v>
      </c>
      <c r="HN92" s="166">
        <f t="shared" si="1389"/>
        <v>0</v>
      </c>
      <c r="HO92" s="166">
        <f t="shared" si="1390"/>
        <v>0</v>
      </c>
      <c r="HP92" s="166">
        <f t="shared" si="1391"/>
        <v>0</v>
      </c>
      <c r="HQ92" s="166">
        <f t="shared" si="1392"/>
        <v>0</v>
      </c>
      <c r="HR92" s="166">
        <f t="shared" si="1393"/>
        <v>0</v>
      </c>
      <c r="HS92" s="166">
        <f t="shared" si="1394"/>
        <v>0</v>
      </c>
      <c r="HT92" s="166">
        <f t="shared" si="1395"/>
        <v>0</v>
      </c>
      <c r="HU92" s="166">
        <f t="shared" si="1396"/>
        <v>0</v>
      </c>
      <c r="HV92" s="166">
        <f t="shared" si="1397"/>
        <v>0</v>
      </c>
      <c r="HW92" s="166">
        <f t="shared" si="1398"/>
        <v>0</v>
      </c>
      <c r="HX92" s="166">
        <f t="shared" si="1399"/>
        <v>0</v>
      </c>
      <c r="HY92" s="166">
        <f t="shared" si="1400"/>
        <v>0</v>
      </c>
      <c r="HZ92" s="252">
        <f t="shared" si="1341"/>
        <v>0</v>
      </c>
      <c r="IA92" s="148"/>
      <c r="IB92" s="169">
        <f t="shared" si="1556"/>
        <v>0</v>
      </c>
      <c r="IC92" s="169">
        <f t="shared" si="1495"/>
        <v>0</v>
      </c>
      <c r="ID92" s="169">
        <f t="shared" si="1496"/>
        <v>0</v>
      </c>
      <c r="IE92" s="169">
        <f t="shared" si="1497"/>
        <v>0</v>
      </c>
      <c r="IF92" s="169">
        <f t="shared" si="1498"/>
        <v>0</v>
      </c>
      <c r="IG92" s="169">
        <f t="shared" si="1499"/>
        <v>0</v>
      </c>
      <c r="IH92" s="169">
        <f t="shared" si="1500"/>
        <v>0</v>
      </c>
      <c r="II92" s="169">
        <f t="shared" si="1501"/>
        <v>0</v>
      </c>
      <c r="IJ92" s="169">
        <f t="shared" si="1502"/>
        <v>0</v>
      </c>
      <c r="IK92" s="169">
        <f t="shared" si="1503"/>
        <v>0</v>
      </c>
      <c r="IL92" s="169">
        <f t="shared" si="1504"/>
        <v>0</v>
      </c>
      <c r="IM92" s="169">
        <f t="shared" si="1505"/>
        <v>0</v>
      </c>
      <c r="IN92" s="169">
        <f t="shared" si="1506"/>
        <v>0</v>
      </c>
      <c r="IO92" s="169">
        <f t="shared" si="1507"/>
        <v>0</v>
      </c>
      <c r="IP92" s="169">
        <f t="shared" si="1508"/>
        <v>0</v>
      </c>
      <c r="IQ92" s="169">
        <f t="shared" si="1509"/>
        <v>0</v>
      </c>
      <c r="IR92" s="169">
        <f t="shared" si="1510"/>
        <v>0</v>
      </c>
      <c r="IS92" s="169">
        <f t="shared" si="1511"/>
        <v>0</v>
      </c>
      <c r="IT92" s="169">
        <f t="shared" si="1512"/>
        <v>0</v>
      </c>
      <c r="IU92" s="169">
        <f t="shared" si="1513"/>
        <v>0</v>
      </c>
      <c r="IV92" s="169">
        <f t="shared" si="1514"/>
        <v>0</v>
      </c>
      <c r="IW92" s="169">
        <f t="shared" si="1515"/>
        <v>0</v>
      </c>
      <c r="IX92" s="169">
        <f t="shared" si="1516"/>
        <v>0</v>
      </c>
      <c r="IY92" s="169">
        <f t="shared" si="1517"/>
        <v>0</v>
      </c>
      <c r="IZ92" s="169">
        <f t="shared" si="1518"/>
        <v>0</v>
      </c>
      <c r="JA92" s="169">
        <f t="shared" si="1519"/>
        <v>0</v>
      </c>
      <c r="JB92" s="169">
        <f t="shared" si="1520"/>
        <v>0</v>
      </c>
      <c r="JC92" s="169">
        <f t="shared" si="1521"/>
        <v>0</v>
      </c>
      <c r="JD92" s="169">
        <f t="shared" si="1522"/>
        <v>0</v>
      </c>
      <c r="JE92" s="169">
        <f t="shared" si="1523"/>
        <v>0</v>
      </c>
      <c r="JF92" s="256">
        <f t="shared" si="1524"/>
        <v>0</v>
      </c>
      <c r="JG92" s="255"/>
      <c r="JH92" s="171">
        <f t="shared" si="1410"/>
        <v>0</v>
      </c>
      <c r="JI92" s="171">
        <f t="shared" si="1411"/>
        <v>0</v>
      </c>
      <c r="JJ92" s="171">
        <f t="shared" si="1412"/>
        <v>0</v>
      </c>
      <c r="JK92" s="171">
        <f t="shared" si="1413"/>
        <v>0</v>
      </c>
      <c r="JL92" s="171">
        <f t="shared" si="1414"/>
        <v>0</v>
      </c>
      <c r="JM92" s="171">
        <f t="shared" si="1415"/>
        <v>0</v>
      </c>
      <c r="JN92" s="171">
        <f t="shared" si="1416"/>
        <v>0</v>
      </c>
      <c r="JO92" s="171">
        <f t="shared" si="1417"/>
        <v>0</v>
      </c>
      <c r="JP92" s="171">
        <f t="shared" si="1418"/>
        <v>0</v>
      </c>
      <c r="JQ92" s="171">
        <f t="shared" si="1419"/>
        <v>0</v>
      </c>
      <c r="JR92" s="171">
        <f t="shared" si="1420"/>
        <v>0</v>
      </c>
      <c r="JS92" s="171">
        <f t="shared" si="1421"/>
        <v>0</v>
      </c>
      <c r="JT92" s="171">
        <f t="shared" si="1422"/>
        <v>0</v>
      </c>
      <c r="JU92" s="171">
        <f t="shared" si="1423"/>
        <v>0</v>
      </c>
      <c r="JV92" s="171">
        <f t="shared" si="1424"/>
        <v>0</v>
      </c>
      <c r="JW92" s="171">
        <f t="shared" si="1425"/>
        <v>0</v>
      </c>
      <c r="JX92" s="171">
        <f t="shared" si="1426"/>
        <v>0</v>
      </c>
      <c r="JY92" s="171">
        <f t="shared" si="1427"/>
        <v>0</v>
      </c>
      <c r="JZ92" s="171">
        <f t="shared" si="1428"/>
        <v>0</v>
      </c>
      <c r="KA92" s="171">
        <f t="shared" si="1429"/>
        <v>0</v>
      </c>
      <c r="KB92" s="171">
        <f t="shared" si="1430"/>
        <v>0</v>
      </c>
      <c r="KC92" s="171">
        <f t="shared" si="1431"/>
        <v>0</v>
      </c>
      <c r="KD92" s="171">
        <f t="shared" si="1432"/>
        <v>0</v>
      </c>
      <c r="KE92" s="171">
        <f t="shared" si="1433"/>
        <v>0</v>
      </c>
      <c r="KF92" s="171">
        <f t="shared" si="1434"/>
        <v>0</v>
      </c>
      <c r="KG92" s="171">
        <f t="shared" si="1435"/>
        <v>0</v>
      </c>
      <c r="KH92" s="171">
        <f t="shared" si="1436"/>
        <v>0</v>
      </c>
      <c r="KI92" s="171">
        <f t="shared" si="1437"/>
        <v>0</v>
      </c>
      <c r="KJ92" s="171">
        <f t="shared" si="1438"/>
        <v>0</v>
      </c>
      <c r="KK92" s="171">
        <f t="shared" si="1439"/>
        <v>0</v>
      </c>
      <c r="KL92" s="171">
        <f t="shared" si="1440"/>
        <v>0</v>
      </c>
      <c r="KM92" s="259">
        <f t="shared" si="1557"/>
        <v>0</v>
      </c>
      <c r="KN92" s="113">
        <f t="shared" si="1442"/>
        <v>0</v>
      </c>
      <c r="KO92" s="114">
        <f t="shared" si="1443"/>
        <v>0</v>
      </c>
    </row>
    <row r="93" customFormat="1" spans="1:301">
      <c r="A93" s="234" t="s">
        <v>333</v>
      </c>
      <c r="B93" s="132">
        <v>56334</v>
      </c>
      <c r="C93" s="132" t="s">
        <v>57</v>
      </c>
      <c r="D93" s="224">
        <v>8437.5</v>
      </c>
      <c r="E93" s="132" t="s">
        <v>58</v>
      </c>
      <c r="F93" s="133">
        <v>0</v>
      </c>
      <c r="G93" s="3"/>
      <c r="H93" s="3"/>
      <c r="I93" s="3"/>
      <c r="J93" s="3"/>
      <c r="K93" s="3"/>
      <c r="L93" s="3"/>
      <c r="M93" s="3">
        <v>5</v>
      </c>
      <c r="N93" s="3"/>
      <c r="O93" s="3"/>
      <c r="P93" s="3"/>
      <c r="Q93" s="3"/>
      <c r="R93" s="3"/>
      <c r="S93" s="3"/>
      <c r="T93" s="3"/>
      <c r="U93" s="3"/>
      <c r="V93" s="3">
        <v>8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>
        <v>8</v>
      </c>
      <c r="AL93" s="141">
        <f t="shared" si="1401"/>
        <v>21</v>
      </c>
      <c r="AM93" s="142">
        <f t="shared" si="1402"/>
        <v>21</v>
      </c>
      <c r="AN93" s="200"/>
      <c r="AO93" s="203">
        <f t="shared" si="1462"/>
        <v>0</v>
      </c>
      <c r="AP93" s="240">
        <f t="shared" si="1463"/>
        <v>0</v>
      </c>
      <c r="AQ93" s="240">
        <f t="shared" si="1464"/>
        <v>0</v>
      </c>
      <c r="AR93" s="240">
        <f t="shared" si="1465"/>
        <v>0</v>
      </c>
      <c r="AS93" s="240">
        <f t="shared" si="1466"/>
        <v>0</v>
      </c>
      <c r="AT93" s="240">
        <f t="shared" si="1467"/>
        <v>0</v>
      </c>
      <c r="AU93" s="240">
        <f t="shared" si="1468"/>
        <v>0</v>
      </c>
      <c r="AV93" s="240">
        <f t="shared" si="1469"/>
        <v>0</v>
      </c>
      <c r="AW93" s="240">
        <f t="shared" si="1470"/>
        <v>0</v>
      </c>
      <c r="AX93" s="240">
        <f t="shared" si="1471"/>
        <v>0</v>
      </c>
      <c r="AY93" s="240">
        <f t="shared" si="1472"/>
        <v>0</v>
      </c>
      <c r="AZ93" s="240">
        <f t="shared" si="1473"/>
        <v>0</v>
      </c>
      <c r="BA93" s="240">
        <f t="shared" si="1474"/>
        <v>0</v>
      </c>
      <c r="BB93" s="240">
        <f t="shared" si="1475"/>
        <v>0</v>
      </c>
      <c r="BC93" s="240">
        <f t="shared" si="1476"/>
        <v>0</v>
      </c>
      <c r="BD93" s="240">
        <f t="shared" si="1477"/>
        <v>0</v>
      </c>
      <c r="BE93" s="240">
        <f t="shared" si="1478"/>
        <v>0</v>
      </c>
      <c r="BF93" s="241">
        <f t="shared" si="1479"/>
        <v>0</v>
      </c>
      <c r="BG93" s="240">
        <f t="shared" si="1480"/>
        <v>0</v>
      </c>
      <c r="BH93" s="240">
        <f t="shared" si="1481"/>
        <v>0</v>
      </c>
      <c r="BI93" s="240">
        <f t="shared" si="1482"/>
        <v>0</v>
      </c>
      <c r="BJ93" s="240">
        <f t="shared" si="1483"/>
        <v>0</v>
      </c>
      <c r="BK93" s="240">
        <f t="shared" si="1484"/>
        <v>0</v>
      </c>
      <c r="BL93" s="240">
        <f t="shared" si="1485"/>
        <v>0</v>
      </c>
      <c r="BM93" s="240">
        <f t="shared" si="1486"/>
        <v>0</v>
      </c>
      <c r="BN93" s="240">
        <f t="shared" si="1487"/>
        <v>0</v>
      </c>
      <c r="BO93" s="240">
        <f t="shared" si="1488"/>
        <v>0</v>
      </c>
      <c r="BP93" s="240">
        <f t="shared" si="1489"/>
        <v>0</v>
      </c>
      <c r="BQ93" s="240">
        <f t="shared" si="1490"/>
        <v>0</v>
      </c>
      <c r="BR93" s="240">
        <f t="shared" si="1491"/>
        <v>0</v>
      </c>
      <c r="BS93" s="240">
        <f t="shared" si="1492"/>
        <v>0</v>
      </c>
      <c r="BT93" s="202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  <c r="CJ93" s="150"/>
      <c r="CK93" s="150"/>
      <c r="CL93" s="150"/>
      <c r="CM93" s="150"/>
      <c r="CN93" s="150"/>
      <c r="CO93" s="150"/>
      <c r="CP93" s="150"/>
      <c r="CQ93" s="150"/>
      <c r="CR93" s="150"/>
      <c r="CS93" s="150"/>
      <c r="CT93" s="150"/>
      <c r="CU93" s="150"/>
      <c r="CV93" s="150"/>
      <c r="CW93" s="150"/>
      <c r="CX93" s="150"/>
      <c r="CY93" s="150"/>
      <c r="CZ93" s="155">
        <f t="shared" si="1404"/>
        <v>0</v>
      </c>
      <c r="DA93" s="202"/>
      <c r="DB93" s="156">
        <f t="shared" si="1405"/>
        <v>0</v>
      </c>
      <c r="DC93" s="156">
        <f t="shared" si="1343"/>
        <v>0</v>
      </c>
      <c r="DD93" s="156">
        <f t="shared" si="1344"/>
        <v>0</v>
      </c>
      <c r="DE93" s="156">
        <f t="shared" si="1345"/>
        <v>0</v>
      </c>
      <c r="DF93" s="156">
        <f t="shared" si="1346"/>
        <v>0</v>
      </c>
      <c r="DG93" s="156">
        <f t="shared" si="1347"/>
        <v>0</v>
      </c>
      <c r="DH93" s="156">
        <f t="shared" si="1348"/>
        <v>5</v>
      </c>
      <c r="DI93" s="156">
        <f t="shared" si="1349"/>
        <v>0</v>
      </c>
      <c r="DJ93" s="156">
        <f t="shared" si="1350"/>
        <v>0</v>
      </c>
      <c r="DK93" s="156">
        <f t="shared" si="1351"/>
        <v>0</v>
      </c>
      <c r="DL93" s="156">
        <f t="shared" si="1352"/>
        <v>0</v>
      </c>
      <c r="DM93" s="156">
        <f t="shared" si="1353"/>
        <v>0</v>
      </c>
      <c r="DN93" s="156">
        <f t="shared" si="1354"/>
        <v>0</v>
      </c>
      <c r="DO93" s="156">
        <f t="shared" si="1355"/>
        <v>0</v>
      </c>
      <c r="DP93" s="156">
        <f t="shared" si="1356"/>
        <v>0</v>
      </c>
      <c r="DQ93" s="156">
        <f t="shared" si="1357"/>
        <v>8</v>
      </c>
      <c r="DR93" s="156">
        <f t="shared" si="1358"/>
        <v>0</v>
      </c>
      <c r="DS93" s="156">
        <f t="shared" si="1359"/>
        <v>0</v>
      </c>
      <c r="DT93" s="156">
        <f t="shared" si="1360"/>
        <v>0</v>
      </c>
      <c r="DU93" s="156">
        <f t="shared" si="1361"/>
        <v>0</v>
      </c>
      <c r="DV93" s="156">
        <f t="shared" si="1362"/>
        <v>0</v>
      </c>
      <c r="DW93" s="156">
        <f t="shared" si="1363"/>
        <v>0</v>
      </c>
      <c r="DX93" s="156">
        <f t="shared" si="1364"/>
        <v>0</v>
      </c>
      <c r="DY93" s="156">
        <f t="shared" si="1365"/>
        <v>0</v>
      </c>
      <c r="DZ93" s="156">
        <f t="shared" si="1366"/>
        <v>0</v>
      </c>
      <c r="EA93" s="156">
        <f t="shared" si="1367"/>
        <v>0</v>
      </c>
      <c r="EB93" s="156">
        <f t="shared" si="1368"/>
        <v>0</v>
      </c>
      <c r="EC93" s="156">
        <f t="shared" si="1369"/>
        <v>0</v>
      </c>
      <c r="ED93" s="156">
        <f t="shared" si="1370"/>
        <v>0</v>
      </c>
      <c r="EE93" s="156">
        <f t="shared" si="1371"/>
        <v>0</v>
      </c>
      <c r="EF93" s="156">
        <f t="shared" si="1372"/>
        <v>8</v>
      </c>
      <c r="EG93" s="248">
        <f t="shared" si="1494"/>
        <v>21</v>
      </c>
      <c r="EH93" s="249"/>
      <c r="EI93" s="250"/>
      <c r="EJ93" s="163" t="s">
        <v>59</v>
      </c>
      <c r="EK93" s="250"/>
      <c r="EL93" s="163" t="s">
        <v>59</v>
      </c>
      <c r="EM93" s="250"/>
      <c r="EN93" s="163" t="s">
        <v>59</v>
      </c>
      <c r="EO93" s="250"/>
      <c r="EP93" s="163" t="s">
        <v>59</v>
      </c>
      <c r="EQ93" s="250"/>
      <c r="ER93" s="163" t="s">
        <v>59</v>
      </c>
      <c r="ES93" s="250"/>
      <c r="ET93" s="163" t="s">
        <v>59</v>
      </c>
      <c r="EU93" s="250">
        <v>5</v>
      </c>
      <c r="EV93" s="163" t="s">
        <v>59</v>
      </c>
      <c r="EW93" s="250"/>
      <c r="EX93" s="163" t="s">
        <v>59</v>
      </c>
      <c r="EY93" s="250"/>
      <c r="EZ93" s="163" t="s">
        <v>59</v>
      </c>
      <c r="FA93" s="250"/>
      <c r="FB93" s="163" t="s">
        <v>59</v>
      </c>
      <c r="FC93" s="250"/>
      <c r="FD93" s="163" t="s">
        <v>59</v>
      </c>
      <c r="FE93" s="250"/>
      <c r="FF93" s="163" t="s">
        <v>59</v>
      </c>
      <c r="FG93" s="250"/>
      <c r="FH93" s="163" t="s">
        <v>59</v>
      </c>
      <c r="FI93" s="250"/>
      <c r="FJ93" s="121" t="s">
        <v>59</v>
      </c>
      <c r="FK93" s="162"/>
      <c r="FL93" s="163" t="s">
        <v>59</v>
      </c>
      <c r="FM93" s="162">
        <v>8</v>
      </c>
      <c r="FN93" s="163" t="s">
        <v>59</v>
      </c>
      <c r="FO93" s="162"/>
      <c r="FP93" s="163" t="s">
        <v>59</v>
      </c>
      <c r="FQ93" s="162"/>
      <c r="FR93" s="163" t="s">
        <v>59</v>
      </c>
      <c r="FS93" s="162"/>
      <c r="FT93" s="163" t="s">
        <v>59</v>
      </c>
      <c r="FU93" s="162"/>
      <c r="FV93" s="163" t="s">
        <v>59</v>
      </c>
      <c r="FW93" s="162"/>
      <c r="FX93" s="163" t="s">
        <v>59</v>
      </c>
      <c r="FY93" s="162"/>
      <c r="FZ93" s="163" t="s">
        <v>59</v>
      </c>
      <c r="GA93" s="162"/>
      <c r="GB93" s="163" t="s">
        <v>59</v>
      </c>
      <c r="GC93" s="162"/>
      <c r="GD93" s="163" t="s">
        <v>59</v>
      </c>
      <c r="GE93" s="162"/>
      <c r="GF93" s="163" t="s">
        <v>59</v>
      </c>
      <c r="GG93" s="218"/>
      <c r="GH93" s="163" t="s">
        <v>59</v>
      </c>
      <c r="GI93" s="218"/>
      <c r="GJ93" s="163" t="s">
        <v>59</v>
      </c>
      <c r="GK93" s="162"/>
      <c r="GL93" s="163" t="s">
        <v>59</v>
      </c>
      <c r="GM93" s="162"/>
      <c r="GN93" s="163" t="s">
        <v>59</v>
      </c>
      <c r="GO93" s="250"/>
      <c r="GP93" s="163"/>
      <c r="GQ93" s="250"/>
      <c r="GR93" s="163"/>
      <c r="GS93" s="165">
        <f t="shared" si="1336"/>
        <v>13</v>
      </c>
      <c r="GT93" s="202"/>
      <c r="GU93" s="166">
        <f t="shared" si="1373"/>
        <v>0</v>
      </c>
      <c r="GV93" s="166">
        <f t="shared" si="1374"/>
        <v>0</v>
      </c>
      <c r="GW93" s="166">
        <f t="shared" si="1375"/>
        <v>0</v>
      </c>
      <c r="GX93" s="166">
        <f t="shared" si="1406"/>
        <v>0</v>
      </c>
      <c r="GY93" s="166">
        <f t="shared" si="1407"/>
        <v>0</v>
      </c>
      <c r="GZ93" s="166">
        <f t="shared" si="1408"/>
        <v>0</v>
      </c>
      <c r="HA93" s="166">
        <f t="shared" si="1376"/>
        <v>0</v>
      </c>
      <c r="HB93" s="166">
        <f t="shared" si="1377"/>
        <v>0</v>
      </c>
      <c r="HC93" s="166">
        <f t="shared" si="1378"/>
        <v>0</v>
      </c>
      <c r="HD93" s="166">
        <f t="shared" si="1379"/>
        <v>0</v>
      </c>
      <c r="HE93" s="166">
        <f t="shared" si="1380"/>
        <v>0</v>
      </c>
      <c r="HF93" s="166">
        <f t="shared" si="1381"/>
        <v>0</v>
      </c>
      <c r="HG93" s="166">
        <f t="shared" si="1382"/>
        <v>0</v>
      </c>
      <c r="HH93" s="166">
        <f t="shared" si="1383"/>
        <v>0</v>
      </c>
      <c r="HI93" s="166">
        <f t="shared" si="1384"/>
        <v>0</v>
      </c>
      <c r="HJ93" s="166">
        <f t="shared" si="1385"/>
        <v>0</v>
      </c>
      <c r="HK93" s="166">
        <f t="shared" si="1386"/>
        <v>0</v>
      </c>
      <c r="HL93" s="166">
        <f t="shared" si="1387"/>
        <v>0</v>
      </c>
      <c r="HM93" s="166">
        <f t="shared" si="1388"/>
        <v>0</v>
      </c>
      <c r="HN93" s="166">
        <f t="shared" si="1389"/>
        <v>0</v>
      </c>
      <c r="HO93" s="166">
        <f t="shared" si="1390"/>
        <v>0</v>
      </c>
      <c r="HP93" s="166">
        <f t="shared" si="1391"/>
        <v>0</v>
      </c>
      <c r="HQ93" s="166">
        <f t="shared" si="1392"/>
        <v>0</v>
      </c>
      <c r="HR93" s="166">
        <f t="shared" si="1393"/>
        <v>0</v>
      </c>
      <c r="HS93" s="166">
        <f t="shared" si="1394"/>
        <v>0</v>
      </c>
      <c r="HT93" s="166">
        <f t="shared" si="1395"/>
        <v>0</v>
      </c>
      <c r="HU93" s="166">
        <f t="shared" si="1396"/>
        <v>0</v>
      </c>
      <c r="HV93" s="166">
        <f t="shared" si="1397"/>
        <v>0</v>
      </c>
      <c r="HW93" s="166">
        <f t="shared" si="1398"/>
        <v>0</v>
      </c>
      <c r="HX93" s="166">
        <f t="shared" si="1399"/>
        <v>0</v>
      </c>
      <c r="HY93" s="166">
        <f t="shared" si="1400"/>
        <v>8</v>
      </c>
      <c r="HZ93" s="252">
        <f t="shared" si="1341"/>
        <v>8</v>
      </c>
      <c r="IA93" s="148"/>
      <c r="IB93" s="169">
        <f t="shared" si="1556"/>
        <v>0</v>
      </c>
      <c r="IC93" s="169">
        <f t="shared" si="1495"/>
        <v>0</v>
      </c>
      <c r="ID93" s="169">
        <f t="shared" si="1496"/>
        <v>0</v>
      </c>
      <c r="IE93" s="169">
        <f t="shared" si="1497"/>
        <v>0</v>
      </c>
      <c r="IF93" s="169">
        <f t="shared" si="1498"/>
        <v>0</v>
      </c>
      <c r="IG93" s="169">
        <f t="shared" si="1499"/>
        <v>0</v>
      </c>
      <c r="IH93" s="169">
        <f t="shared" si="1500"/>
        <v>0</v>
      </c>
      <c r="II93" s="169">
        <f t="shared" si="1501"/>
        <v>0</v>
      </c>
      <c r="IJ93" s="169">
        <f t="shared" si="1502"/>
        <v>0</v>
      </c>
      <c r="IK93" s="169">
        <f t="shared" si="1503"/>
        <v>0</v>
      </c>
      <c r="IL93" s="169">
        <f t="shared" si="1504"/>
        <v>0</v>
      </c>
      <c r="IM93" s="169">
        <f t="shared" si="1505"/>
        <v>0</v>
      </c>
      <c r="IN93" s="169">
        <f t="shared" si="1506"/>
        <v>0</v>
      </c>
      <c r="IO93" s="169">
        <f t="shared" si="1507"/>
        <v>0</v>
      </c>
      <c r="IP93" s="169">
        <f t="shared" si="1508"/>
        <v>0</v>
      </c>
      <c r="IQ93" s="169">
        <f t="shared" si="1509"/>
        <v>0</v>
      </c>
      <c r="IR93" s="169">
        <f t="shared" si="1510"/>
        <v>0</v>
      </c>
      <c r="IS93" s="169">
        <f t="shared" si="1511"/>
        <v>0</v>
      </c>
      <c r="IT93" s="169">
        <f t="shared" si="1512"/>
        <v>0</v>
      </c>
      <c r="IU93" s="169">
        <f t="shared" si="1513"/>
        <v>0</v>
      </c>
      <c r="IV93" s="169">
        <f t="shared" si="1514"/>
        <v>0</v>
      </c>
      <c r="IW93" s="169">
        <f t="shared" si="1515"/>
        <v>0</v>
      </c>
      <c r="IX93" s="169">
        <f t="shared" si="1516"/>
        <v>0</v>
      </c>
      <c r="IY93" s="169">
        <f t="shared" si="1517"/>
        <v>0</v>
      </c>
      <c r="IZ93" s="169">
        <f t="shared" si="1518"/>
        <v>0</v>
      </c>
      <c r="JA93" s="169">
        <f t="shared" si="1519"/>
        <v>0</v>
      </c>
      <c r="JB93" s="169">
        <f t="shared" si="1520"/>
        <v>0</v>
      </c>
      <c r="JC93" s="169">
        <f t="shared" si="1521"/>
        <v>0</v>
      </c>
      <c r="JD93" s="169">
        <f t="shared" si="1522"/>
        <v>0</v>
      </c>
      <c r="JE93" s="169">
        <f t="shared" si="1523"/>
        <v>0</v>
      </c>
      <c r="JF93" s="256">
        <f t="shared" si="1524"/>
        <v>8</v>
      </c>
      <c r="JG93" s="255"/>
      <c r="JH93" s="171">
        <f t="shared" si="1410"/>
        <v>0</v>
      </c>
      <c r="JI93" s="171">
        <f t="shared" si="1411"/>
        <v>0</v>
      </c>
      <c r="JJ93" s="171">
        <f t="shared" si="1412"/>
        <v>0</v>
      </c>
      <c r="JK93" s="171">
        <f t="shared" si="1413"/>
        <v>0</v>
      </c>
      <c r="JL93" s="171">
        <f t="shared" si="1414"/>
        <v>0</v>
      </c>
      <c r="JM93" s="171">
        <f t="shared" si="1415"/>
        <v>0</v>
      </c>
      <c r="JN93" s="171">
        <f t="shared" si="1416"/>
        <v>0</v>
      </c>
      <c r="JO93" s="171">
        <f t="shared" si="1417"/>
        <v>0</v>
      </c>
      <c r="JP93" s="171">
        <f t="shared" si="1418"/>
        <v>0</v>
      </c>
      <c r="JQ93" s="171">
        <f t="shared" si="1419"/>
        <v>0</v>
      </c>
      <c r="JR93" s="171">
        <f t="shared" si="1420"/>
        <v>0</v>
      </c>
      <c r="JS93" s="171">
        <f t="shared" si="1421"/>
        <v>0</v>
      </c>
      <c r="JT93" s="171">
        <f t="shared" si="1422"/>
        <v>0</v>
      </c>
      <c r="JU93" s="171">
        <f t="shared" si="1423"/>
        <v>0</v>
      </c>
      <c r="JV93" s="171">
        <f t="shared" si="1424"/>
        <v>0</v>
      </c>
      <c r="JW93" s="171">
        <f t="shared" si="1425"/>
        <v>0</v>
      </c>
      <c r="JX93" s="171">
        <f t="shared" si="1426"/>
        <v>0</v>
      </c>
      <c r="JY93" s="171">
        <f t="shared" si="1427"/>
        <v>0</v>
      </c>
      <c r="JZ93" s="171">
        <f t="shared" si="1428"/>
        <v>0</v>
      </c>
      <c r="KA93" s="171">
        <f t="shared" si="1429"/>
        <v>0</v>
      </c>
      <c r="KB93" s="171">
        <f t="shared" si="1430"/>
        <v>0</v>
      </c>
      <c r="KC93" s="171">
        <f t="shared" si="1431"/>
        <v>0</v>
      </c>
      <c r="KD93" s="171">
        <f t="shared" si="1432"/>
        <v>0</v>
      </c>
      <c r="KE93" s="171">
        <f t="shared" si="1433"/>
        <v>0</v>
      </c>
      <c r="KF93" s="171">
        <f t="shared" si="1434"/>
        <v>0</v>
      </c>
      <c r="KG93" s="171">
        <f t="shared" si="1435"/>
        <v>0</v>
      </c>
      <c r="KH93" s="171">
        <f t="shared" si="1436"/>
        <v>0</v>
      </c>
      <c r="KI93" s="171">
        <f t="shared" si="1437"/>
        <v>0</v>
      </c>
      <c r="KJ93" s="171">
        <f t="shared" si="1438"/>
        <v>0</v>
      </c>
      <c r="KK93" s="171">
        <f t="shared" si="1439"/>
        <v>0</v>
      </c>
      <c r="KL93" s="171">
        <f t="shared" si="1440"/>
        <v>0</v>
      </c>
      <c r="KM93" s="259">
        <f t="shared" si="1557"/>
        <v>0</v>
      </c>
      <c r="KN93" s="113">
        <f t="shared" si="1442"/>
        <v>67500</v>
      </c>
      <c r="KO93" s="114">
        <f t="shared" si="1443"/>
        <v>0</v>
      </c>
    </row>
    <row r="94" customFormat="1" spans="1:301">
      <c r="A94" s="234" t="s">
        <v>334</v>
      </c>
      <c r="B94" s="132">
        <v>56335</v>
      </c>
      <c r="C94" s="132" t="s">
        <v>57</v>
      </c>
      <c r="D94" s="224">
        <v>8437.5</v>
      </c>
      <c r="E94" s="132" t="s">
        <v>58</v>
      </c>
      <c r="F94" s="133">
        <v>0</v>
      </c>
      <c r="G94" s="3"/>
      <c r="H94" s="3"/>
      <c r="I94" s="3"/>
      <c r="J94" s="3"/>
      <c r="K94" s="3"/>
      <c r="L94" s="3"/>
      <c r="M94" s="3">
        <v>6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141">
        <f t="shared" si="1401"/>
        <v>6</v>
      </c>
      <c r="AM94" s="142">
        <f t="shared" si="1402"/>
        <v>6</v>
      </c>
      <c r="AN94" s="200"/>
      <c r="AO94" s="203">
        <f t="shared" si="1462"/>
        <v>0</v>
      </c>
      <c r="AP94" s="240">
        <f t="shared" si="1463"/>
        <v>0</v>
      </c>
      <c r="AQ94" s="240">
        <f t="shared" si="1464"/>
        <v>0</v>
      </c>
      <c r="AR94" s="240">
        <f t="shared" si="1465"/>
        <v>0</v>
      </c>
      <c r="AS94" s="240">
        <f t="shared" si="1466"/>
        <v>0</v>
      </c>
      <c r="AT94" s="240">
        <f t="shared" si="1467"/>
        <v>0</v>
      </c>
      <c r="AU94" s="240">
        <f t="shared" si="1468"/>
        <v>0</v>
      </c>
      <c r="AV94" s="240">
        <f t="shared" si="1469"/>
        <v>0</v>
      </c>
      <c r="AW94" s="240">
        <f t="shared" si="1470"/>
        <v>0</v>
      </c>
      <c r="AX94" s="240">
        <f t="shared" si="1471"/>
        <v>0</v>
      </c>
      <c r="AY94" s="240">
        <f t="shared" si="1472"/>
        <v>0</v>
      </c>
      <c r="AZ94" s="240">
        <f t="shared" si="1473"/>
        <v>0</v>
      </c>
      <c r="BA94" s="240">
        <f t="shared" si="1474"/>
        <v>0</v>
      </c>
      <c r="BB94" s="240">
        <f t="shared" si="1475"/>
        <v>0</v>
      </c>
      <c r="BC94" s="240">
        <f t="shared" si="1476"/>
        <v>0</v>
      </c>
      <c r="BD94" s="240">
        <f t="shared" si="1477"/>
        <v>0</v>
      </c>
      <c r="BE94" s="240">
        <f t="shared" si="1478"/>
        <v>0</v>
      </c>
      <c r="BF94" s="241">
        <f t="shared" si="1479"/>
        <v>0</v>
      </c>
      <c r="BG94" s="240">
        <f t="shared" si="1480"/>
        <v>0</v>
      </c>
      <c r="BH94" s="240">
        <f t="shared" si="1481"/>
        <v>0</v>
      </c>
      <c r="BI94" s="240">
        <f t="shared" si="1482"/>
        <v>0</v>
      </c>
      <c r="BJ94" s="240">
        <f t="shared" si="1483"/>
        <v>0</v>
      </c>
      <c r="BK94" s="240">
        <f t="shared" si="1484"/>
        <v>0</v>
      </c>
      <c r="BL94" s="240">
        <f t="shared" si="1485"/>
        <v>0</v>
      </c>
      <c r="BM94" s="240">
        <f t="shared" si="1486"/>
        <v>0</v>
      </c>
      <c r="BN94" s="240">
        <f t="shared" si="1487"/>
        <v>0</v>
      </c>
      <c r="BO94" s="240">
        <f t="shared" si="1488"/>
        <v>0</v>
      </c>
      <c r="BP94" s="240">
        <f t="shared" si="1489"/>
        <v>0</v>
      </c>
      <c r="BQ94" s="240">
        <f t="shared" si="1490"/>
        <v>0</v>
      </c>
      <c r="BR94" s="240">
        <f t="shared" si="1491"/>
        <v>0</v>
      </c>
      <c r="BS94" s="240">
        <f t="shared" si="1492"/>
        <v>0</v>
      </c>
      <c r="BT94" s="202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/>
      <c r="CS94" s="150"/>
      <c r="CT94" s="150"/>
      <c r="CU94" s="150"/>
      <c r="CV94" s="150"/>
      <c r="CW94" s="150"/>
      <c r="CX94" s="150"/>
      <c r="CY94" s="150"/>
      <c r="CZ94" s="155">
        <f t="shared" si="1404"/>
        <v>0</v>
      </c>
      <c r="DA94" s="202"/>
      <c r="DB94" s="156">
        <f t="shared" si="1405"/>
        <v>0</v>
      </c>
      <c r="DC94" s="156">
        <f t="shared" si="1343"/>
        <v>0</v>
      </c>
      <c r="DD94" s="156">
        <f t="shared" si="1344"/>
        <v>0</v>
      </c>
      <c r="DE94" s="156">
        <f t="shared" si="1345"/>
        <v>0</v>
      </c>
      <c r="DF94" s="156">
        <f t="shared" si="1346"/>
        <v>0</v>
      </c>
      <c r="DG94" s="156">
        <f t="shared" si="1347"/>
        <v>0</v>
      </c>
      <c r="DH94" s="156">
        <f t="shared" si="1348"/>
        <v>6</v>
      </c>
      <c r="DI94" s="156">
        <f t="shared" si="1349"/>
        <v>0</v>
      </c>
      <c r="DJ94" s="156">
        <f t="shared" si="1350"/>
        <v>0</v>
      </c>
      <c r="DK94" s="156">
        <f t="shared" si="1351"/>
        <v>0</v>
      </c>
      <c r="DL94" s="156">
        <f t="shared" si="1352"/>
        <v>0</v>
      </c>
      <c r="DM94" s="156">
        <f t="shared" si="1353"/>
        <v>0</v>
      </c>
      <c r="DN94" s="156">
        <f t="shared" si="1354"/>
        <v>0</v>
      </c>
      <c r="DO94" s="156">
        <f t="shared" si="1355"/>
        <v>0</v>
      </c>
      <c r="DP94" s="156">
        <f t="shared" si="1356"/>
        <v>0</v>
      </c>
      <c r="DQ94" s="156">
        <f t="shared" si="1357"/>
        <v>0</v>
      </c>
      <c r="DR94" s="156">
        <f t="shared" si="1358"/>
        <v>0</v>
      </c>
      <c r="DS94" s="156">
        <f t="shared" si="1359"/>
        <v>0</v>
      </c>
      <c r="DT94" s="156">
        <f t="shared" si="1360"/>
        <v>0</v>
      </c>
      <c r="DU94" s="156">
        <f t="shared" si="1361"/>
        <v>0</v>
      </c>
      <c r="DV94" s="156">
        <f t="shared" si="1362"/>
        <v>0</v>
      </c>
      <c r="DW94" s="156">
        <f t="shared" si="1363"/>
        <v>0</v>
      </c>
      <c r="DX94" s="156">
        <f t="shared" si="1364"/>
        <v>0</v>
      </c>
      <c r="DY94" s="156">
        <f t="shared" si="1365"/>
        <v>0</v>
      </c>
      <c r="DZ94" s="156">
        <f t="shared" si="1366"/>
        <v>0</v>
      </c>
      <c r="EA94" s="156">
        <f t="shared" si="1367"/>
        <v>0</v>
      </c>
      <c r="EB94" s="156">
        <f t="shared" si="1368"/>
        <v>0</v>
      </c>
      <c r="EC94" s="156">
        <f t="shared" si="1369"/>
        <v>0</v>
      </c>
      <c r="ED94" s="156">
        <f t="shared" si="1370"/>
        <v>0</v>
      </c>
      <c r="EE94" s="156">
        <f t="shared" si="1371"/>
        <v>0</v>
      </c>
      <c r="EF94" s="156">
        <f t="shared" si="1372"/>
        <v>0</v>
      </c>
      <c r="EG94" s="248">
        <f t="shared" si="1494"/>
        <v>6</v>
      </c>
      <c r="EH94" s="249"/>
      <c r="EI94" s="250"/>
      <c r="EJ94" s="163" t="s">
        <v>59</v>
      </c>
      <c r="EK94" s="250"/>
      <c r="EL94" s="163" t="s">
        <v>59</v>
      </c>
      <c r="EM94" s="250"/>
      <c r="EN94" s="163" t="s">
        <v>59</v>
      </c>
      <c r="EO94" s="250"/>
      <c r="EP94" s="163" t="s">
        <v>59</v>
      </c>
      <c r="EQ94" s="250"/>
      <c r="ER94" s="163" t="s">
        <v>59</v>
      </c>
      <c r="ES94" s="250"/>
      <c r="ET94" s="163" t="s">
        <v>59</v>
      </c>
      <c r="EU94" s="250">
        <v>6</v>
      </c>
      <c r="EV94" s="163" t="s">
        <v>59</v>
      </c>
      <c r="EW94" s="250"/>
      <c r="EX94" s="163" t="s">
        <v>59</v>
      </c>
      <c r="EY94" s="250"/>
      <c r="EZ94" s="163" t="s">
        <v>59</v>
      </c>
      <c r="FA94" s="250"/>
      <c r="FB94" s="163" t="s">
        <v>59</v>
      </c>
      <c r="FC94" s="250"/>
      <c r="FD94" s="163" t="s">
        <v>59</v>
      </c>
      <c r="FE94" s="250"/>
      <c r="FF94" s="163" t="s">
        <v>59</v>
      </c>
      <c r="FG94" s="250"/>
      <c r="FH94" s="163" t="s">
        <v>59</v>
      </c>
      <c r="FI94" s="250"/>
      <c r="FJ94" s="121" t="s">
        <v>59</v>
      </c>
      <c r="FK94" s="162"/>
      <c r="FL94" s="163" t="s">
        <v>59</v>
      </c>
      <c r="FM94" s="162"/>
      <c r="FN94" s="163" t="s">
        <v>59</v>
      </c>
      <c r="FO94" s="162"/>
      <c r="FP94" s="163" t="s">
        <v>59</v>
      </c>
      <c r="FQ94" s="162"/>
      <c r="FR94" s="163" t="s">
        <v>59</v>
      </c>
      <c r="FS94" s="162"/>
      <c r="FT94" s="163" t="s">
        <v>59</v>
      </c>
      <c r="FU94" s="162"/>
      <c r="FV94" s="163" t="s">
        <v>59</v>
      </c>
      <c r="FW94" s="162"/>
      <c r="FX94" s="163" t="s">
        <v>59</v>
      </c>
      <c r="FY94" s="162"/>
      <c r="FZ94" s="163" t="s">
        <v>59</v>
      </c>
      <c r="GA94" s="162"/>
      <c r="GB94" s="163" t="s">
        <v>59</v>
      </c>
      <c r="GC94" s="162"/>
      <c r="GD94" s="163" t="s">
        <v>59</v>
      </c>
      <c r="GE94" s="162"/>
      <c r="GF94" s="163" t="s">
        <v>59</v>
      </c>
      <c r="GG94" s="218"/>
      <c r="GH94" s="163" t="s">
        <v>59</v>
      </c>
      <c r="GI94" s="218"/>
      <c r="GJ94" s="163" t="s">
        <v>59</v>
      </c>
      <c r="GK94" s="162"/>
      <c r="GL94" s="163" t="s">
        <v>59</v>
      </c>
      <c r="GM94" s="162"/>
      <c r="GN94" s="163" t="s">
        <v>59</v>
      </c>
      <c r="GO94" s="250"/>
      <c r="GP94" s="163"/>
      <c r="GQ94" s="250"/>
      <c r="GR94" s="163"/>
      <c r="GS94" s="165">
        <f t="shared" si="1336"/>
        <v>6</v>
      </c>
      <c r="GT94" s="202"/>
      <c r="GU94" s="166">
        <f t="shared" si="1373"/>
        <v>0</v>
      </c>
      <c r="GV94" s="166">
        <f t="shared" si="1374"/>
        <v>0</v>
      </c>
      <c r="GW94" s="166">
        <f t="shared" si="1375"/>
        <v>0</v>
      </c>
      <c r="GX94" s="166">
        <f t="shared" si="1406"/>
        <v>0</v>
      </c>
      <c r="GY94" s="166">
        <f t="shared" si="1407"/>
        <v>0</v>
      </c>
      <c r="GZ94" s="166">
        <f t="shared" si="1408"/>
        <v>0</v>
      </c>
      <c r="HA94" s="166">
        <f t="shared" si="1376"/>
        <v>0</v>
      </c>
      <c r="HB94" s="166">
        <f t="shared" si="1377"/>
        <v>0</v>
      </c>
      <c r="HC94" s="166">
        <f t="shared" si="1378"/>
        <v>0</v>
      </c>
      <c r="HD94" s="166">
        <f t="shared" si="1379"/>
        <v>0</v>
      </c>
      <c r="HE94" s="166">
        <f t="shared" si="1380"/>
        <v>0</v>
      </c>
      <c r="HF94" s="166">
        <f t="shared" si="1381"/>
        <v>0</v>
      </c>
      <c r="HG94" s="166">
        <f t="shared" si="1382"/>
        <v>0</v>
      </c>
      <c r="HH94" s="166">
        <f t="shared" si="1383"/>
        <v>0</v>
      </c>
      <c r="HI94" s="166">
        <f t="shared" si="1384"/>
        <v>0</v>
      </c>
      <c r="HJ94" s="166">
        <f t="shared" si="1385"/>
        <v>0</v>
      </c>
      <c r="HK94" s="166">
        <f t="shared" si="1386"/>
        <v>0</v>
      </c>
      <c r="HL94" s="166">
        <f t="shared" si="1387"/>
        <v>0</v>
      </c>
      <c r="HM94" s="166">
        <f t="shared" si="1388"/>
        <v>0</v>
      </c>
      <c r="HN94" s="166">
        <f t="shared" si="1389"/>
        <v>0</v>
      </c>
      <c r="HO94" s="166">
        <f t="shared" si="1390"/>
        <v>0</v>
      </c>
      <c r="HP94" s="166">
        <f t="shared" si="1391"/>
        <v>0</v>
      </c>
      <c r="HQ94" s="166">
        <f t="shared" si="1392"/>
        <v>0</v>
      </c>
      <c r="HR94" s="166">
        <f t="shared" si="1393"/>
        <v>0</v>
      </c>
      <c r="HS94" s="166">
        <f t="shared" si="1394"/>
        <v>0</v>
      </c>
      <c r="HT94" s="166">
        <f t="shared" si="1395"/>
        <v>0</v>
      </c>
      <c r="HU94" s="166">
        <f t="shared" si="1396"/>
        <v>0</v>
      </c>
      <c r="HV94" s="166">
        <f t="shared" si="1397"/>
        <v>0</v>
      </c>
      <c r="HW94" s="166">
        <f t="shared" si="1398"/>
        <v>0</v>
      </c>
      <c r="HX94" s="166">
        <f t="shared" si="1399"/>
        <v>0</v>
      </c>
      <c r="HY94" s="166">
        <f t="shared" si="1400"/>
        <v>0</v>
      </c>
      <c r="HZ94" s="252">
        <f t="shared" si="1341"/>
        <v>0</v>
      </c>
      <c r="IA94" s="148"/>
      <c r="IB94" s="169">
        <f t="shared" si="1556"/>
        <v>0</v>
      </c>
      <c r="IC94" s="169">
        <f t="shared" si="1495"/>
        <v>0</v>
      </c>
      <c r="ID94" s="169">
        <f t="shared" si="1496"/>
        <v>0</v>
      </c>
      <c r="IE94" s="169">
        <f t="shared" si="1497"/>
        <v>0</v>
      </c>
      <c r="IF94" s="169">
        <f t="shared" si="1498"/>
        <v>0</v>
      </c>
      <c r="IG94" s="169">
        <f t="shared" si="1499"/>
        <v>0</v>
      </c>
      <c r="IH94" s="169">
        <f t="shared" si="1500"/>
        <v>0</v>
      </c>
      <c r="II94" s="169">
        <f t="shared" si="1501"/>
        <v>0</v>
      </c>
      <c r="IJ94" s="169">
        <f t="shared" si="1502"/>
        <v>0</v>
      </c>
      <c r="IK94" s="169">
        <f t="shared" si="1503"/>
        <v>0</v>
      </c>
      <c r="IL94" s="169">
        <f t="shared" si="1504"/>
        <v>0</v>
      </c>
      <c r="IM94" s="169">
        <f t="shared" si="1505"/>
        <v>0</v>
      </c>
      <c r="IN94" s="169">
        <f t="shared" si="1506"/>
        <v>0</v>
      </c>
      <c r="IO94" s="169">
        <f t="shared" si="1507"/>
        <v>0</v>
      </c>
      <c r="IP94" s="169">
        <f t="shared" si="1508"/>
        <v>0</v>
      </c>
      <c r="IQ94" s="169">
        <f t="shared" si="1509"/>
        <v>0</v>
      </c>
      <c r="IR94" s="169">
        <f t="shared" si="1510"/>
        <v>0</v>
      </c>
      <c r="IS94" s="169">
        <f t="shared" si="1511"/>
        <v>0</v>
      </c>
      <c r="IT94" s="169">
        <f t="shared" si="1512"/>
        <v>0</v>
      </c>
      <c r="IU94" s="169">
        <f t="shared" si="1513"/>
        <v>0</v>
      </c>
      <c r="IV94" s="169">
        <f t="shared" si="1514"/>
        <v>0</v>
      </c>
      <c r="IW94" s="169">
        <f t="shared" si="1515"/>
        <v>0</v>
      </c>
      <c r="IX94" s="169">
        <f t="shared" si="1516"/>
        <v>0</v>
      </c>
      <c r="IY94" s="169">
        <f t="shared" si="1517"/>
        <v>0</v>
      </c>
      <c r="IZ94" s="169">
        <f t="shared" si="1518"/>
        <v>0</v>
      </c>
      <c r="JA94" s="169">
        <f t="shared" si="1519"/>
        <v>0</v>
      </c>
      <c r="JB94" s="169">
        <f t="shared" si="1520"/>
        <v>0</v>
      </c>
      <c r="JC94" s="169">
        <f t="shared" si="1521"/>
        <v>0</v>
      </c>
      <c r="JD94" s="169">
        <f t="shared" si="1522"/>
        <v>0</v>
      </c>
      <c r="JE94" s="169">
        <f t="shared" si="1523"/>
        <v>0</v>
      </c>
      <c r="JF94" s="256">
        <f t="shared" si="1524"/>
        <v>0</v>
      </c>
      <c r="JG94" s="255"/>
      <c r="JH94" s="171">
        <f t="shared" si="1410"/>
        <v>0</v>
      </c>
      <c r="JI94" s="171">
        <f t="shared" si="1411"/>
        <v>0</v>
      </c>
      <c r="JJ94" s="171">
        <f t="shared" si="1412"/>
        <v>0</v>
      </c>
      <c r="JK94" s="171">
        <f t="shared" si="1413"/>
        <v>0</v>
      </c>
      <c r="JL94" s="171">
        <f t="shared" si="1414"/>
        <v>0</v>
      </c>
      <c r="JM94" s="171">
        <f t="shared" si="1415"/>
        <v>0</v>
      </c>
      <c r="JN94" s="171">
        <f t="shared" si="1416"/>
        <v>0</v>
      </c>
      <c r="JO94" s="171">
        <f t="shared" si="1417"/>
        <v>0</v>
      </c>
      <c r="JP94" s="171">
        <f t="shared" si="1418"/>
        <v>0</v>
      </c>
      <c r="JQ94" s="171">
        <f t="shared" si="1419"/>
        <v>0</v>
      </c>
      <c r="JR94" s="171">
        <f t="shared" si="1420"/>
        <v>0</v>
      </c>
      <c r="JS94" s="171">
        <f t="shared" si="1421"/>
        <v>0</v>
      </c>
      <c r="JT94" s="171">
        <f t="shared" si="1422"/>
        <v>0</v>
      </c>
      <c r="JU94" s="171">
        <f t="shared" si="1423"/>
        <v>0</v>
      </c>
      <c r="JV94" s="171">
        <f t="shared" si="1424"/>
        <v>0</v>
      </c>
      <c r="JW94" s="171">
        <f t="shared" si="1425"/>
        <v>0</v>
      </c>
      <c r="JX94" s="171">
        <f t="shared" si="1426"/>
        <v>0</v>
      </c>
      <c r="JY94" s="171">
        <f t="shared" si="1427"/>
        <v>0</v>
      </c>
      <c r="JZ94" s="171">
        <f t="shared" si="1428"/>
        <v>0</v>
      </c>
      <c r="KA94" s="171">
        <f t="shared" si="1429"/>
        <v>0</v>
      </c>
      <c r="KB94" s="171">
        <f t="shared" si="1430"/>
        <v>0</v>
      </c>
      <c r="KC94" s="171">
        <f t="shared" si="1431"/>
        <v>0</v>
      </c>
      <c r="KD94" s="171">
        <f t="shared" si="1432"/>
        <v>0</v>
      </c>
      <c r="KE94" s="171">
        <f t="shared" si="1433"/>
        <v>0</v>
      </c>
      <c r="KF94" s="171">
        <f t="shared" si="1434"/>
        <v>0</v>
      </c>
      <c r="KG94" s="171">
        <f t="shared" si="1435"/>
        <v>0</v>
      </c>
      <c r="KH94" s="171">
        <f t="shared" si="1436"/>
        <v>0</v>
      </c>
      <c r="KI94" s="171">
        <f t="shared" si="1437"/>
        <v>0</v>
      </c>
      <c r="KJ94" s="171">
        <f t="shared" si="1438"/>
        <v>0</v>
      </c>
      <c r="KK94" s="171">
        <f t="shared" si="1439"/>
        <v>0</v>
      </c>
      <c r="KL94" s="171">
        <f t="shared" si="1440"/>
        <v>0</v>
      </c>
      <c r="KM94" s="259">
        <f t="shared" si="1557"/>
        <v>0</v>
      </c>
      <c r="KN94" s="113">
        <f t="shared" si="1442"/>
        <v>0</v>
      </c>
      <c r="KO94" s="114">
        <f t="shared" si="1443"/>
        <v>0</v>
      </c>
    </row>
    <row r="95" customFormat="1" spans="1:301">
      <c r="A95" s="260" t="s">
        <v>335</v>
      </c>
      <c r="B95" s="132">
        <v>56355</v>
      </c>
      <c r="C95" s="132" t="s">
        <v>57</v>
      </c>
      <c r="D95" s="224">
        <v>250</v>
      </c>
      <c r="E95" s="132" t="s">
        <v>58</v>
      </c>
      <c r="F95" s="133"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141">
        <f t="shared" si="1401"/>
        <v>0</v>
      </c>
      <c r="AM95" s="142">
        <f t="shared" si="1402"/>
        <v>0</v>
      </c>
      <c r="AN95" s="200"/>
      <c r="AO95" s="203">
        <f t="shared" si="1462"/>
        <v>0</v>
      </c>
      <c r="AP95" s="240">
        <f t="shared" si="1463"/>
        <v>0</v>
      </c>
      <c r="AQ95" s="240">
        <f t="shared" si="1464"/>
        <v>0</v>
      </c>
      <c r="AR95" s="240">
        <f t="shared" si="1465"/>
        <v>0</v>
      </c>
      <c r="AS95" s="240">
        <f t="shared" si="1466"/>
        <v>0</v>
      </c>
      <c r="AT95" s="240">
        <f t="shared" si="1467"/>
        <v>0</v>
      </c>
      <c r="AU95" s="240">
        <f t="shared" si="1468"/>
        <v>0</v>
      </c>
      <c r="AV95" s="240">
        <f t="shared" si="1469"/>
        <v>0</v>
      </c>
      <c r="AW95" s="240">
        <f t="shared" si="1470"/>
        <v>0</v>
      </c>
      <c r="AX95" s="240">
        <f t="shared" si="1471"/>
        <v>0</v>
      </c>
      <c r="AY95" s="240">
        <f t="shared" si="1472"/>
        <v>0</v>
      </c>
      <c r="AZ95" s="240">
        <f t="shared" si="1473"/>
        <v>0</v>
      </c>
      <c r="BA95" s="240">
        <f t="shared" si="1474"/>
        <v>0</v>
      </c>
      <c r="BB95" s="240">
        <f t="shared" si="1475"/>
        <v>0</v>
      </c>
      <c r="BC95" s="240">
        <f t="shared" si="1476"/>
        <v>0</v>
      </c>
      <c r="BD95" s="240">
        <f t="shared" si="1477"/>
        <v>0</v>
      </c>
      <c r="BE95" s="240">
        <f t="shared" si="1478"/>
        <v>0</v>
      </c>
      <c r="BF95" s="241">
        <f t="shared" si="1479"/>
        <v>0</v>
      </c>
      <c r="BG95" s="240">
        <f t="shared" si="1480"/>
        <v>0</v>
      </c>
      <c r="BH95" s="240">
        <f t="shared" si="1481"/>
        <v>0</v>
      </c>
      <c r="BI95" s="240">
        <f t="shared" si="1482"/>
        <v>0</v>
      </c>
      <c r="BJ95" s="240">
        <f t="shared" si="1483"/>
        <v>0</v>
      </c>
      <c r="BK95" s="240">
        <f t="shared" si="1484"/>
        <v>0</v>
      </c>
      <c r="BL95" s="240">
        <f t="shared" si="1485"/>
        <v>0</v>
      </c>
      <c r="BM95" s="240">
        <f t="shared" si="1486"/>
        <v>0</v>
      </c>
      <c r="BN95" s="240">
        <f t="shared" si="1487"/>
        <v>0</v>
      </c>
      <c r="BO95" s="240">
        <f t="shared" si="1488"/>
        <v>0</v>
      </c>
      <c r="BP95" s="240">
        <f t="shared" si="1489"/>
        <v>0</v>
      </c>
      <c r="BQ95" s="240">
        <f t="shared" si="1490"/>
        <v>0</v>
      </c>
      <c r="BR95" s="240">
        <f t="shared" si="1491"/>
        <v>0</v>
      </c>
      <c r="BS95" s="240">
        <f t="shared" si="1492"/>
        <v>0</v>
      </c>
      <c r="BT95" s="202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  <c r="CJ95" s="150"/>
      <c r="CK95" s="150"/>
      <c r="CL95" s="150"/>
      <c r="CM95" s="150"/>
      <c r="CN95" s="150"/>
      <c r="CO95" s="150"/>
      <c r="CP95" s="150"/>
      <c r="CQ95" s="150"/>
      <c r="CR95" s="150"/>
      <c r="CS95" s="150"/>
      <c r="CT95" s="150"/>
      <c r="CU95" s="150"/>
      <c r="CV95" s="150"/>
      <c r="CW95" s="150"/>
      <c r="CX95" s="150"/>
      <c r="CY95" s="150"/>
      <c r="CZ95" s="155">
        <f t="shared" si="1404"/>
        <v>0</v>
      </c>
      <c r="DA95" s="202"/>
      <c r="DB95" s="156">
        <f t="shared" si="1405"/>
        <v>0</v>
      </c>
      <c r="DC95" s="156">
        <f t="shared" si="1343"/>
        <v>0</v>
      </c>
      <c r="DD95" s="156">
        <f t="shared" si="1344"/>
        <v>0</v>
      </c>
      <c r="DE95" s="156">
        <f t="shared" si="1345"/>
        <v>0</v>
      </c>
      <c r="DF95" s="156">
        <f t="shared" si="1346"/>
        <v>0</v>
      </c>
      <c r="DG95" s="156">
        <f t="shared" si="1347"/>
        <v>0</v>
      </c>
      <c r="DH95" s="156">
        <f t="shared" si="1348"/>
        <v>0</v>
      </c>
      <c r="DI95" s="156">
        <f t="shared" si="1349"/>
        <v>0</v>
      </c>
      <c r="DJ95" s="156">
        <f t="shared" si="1350"/>
        <v>0</v>
      </c>
      <c r="DK95" s="156">
        <f t="shared" si="1351"/>
        <v>0</v>
      </c>
      <c r="DL95" s="156">
        <f t="shared" si="1352"/>
        <v>0</v>
      </c>
      <c r="DM95" s="156">
        <f t="shared" si="1353"/>
        <v>0</v>
      </c>
      <c r="DN95" s="156">
        <f t="shared" si="1354"/>
        <v>0</v>
      </c>
      <c r="DO95" s="156">
        <f t="shared" si="1355"/>
        <v>0</v>
      </c>
      <c r="DP95" s="156">
        <f t="shared" si="1356"/>
        <v>0</v>
      </c>
      <c r="DQ95" s="156">
        <f t="shared" si="1357"/>
        <v>0</v>
      </c>
      <c r="DR95" s="156">
        <f t="shared" si="1358"/>
        <v>0</v>
      </c>
      <c r="DS95" s="156">
        <f t="shared" si="1359"/>
        <v>0</v>
      </c>
      <c r="DT95" s="156">
        <f t="shared" si="1360"/>
        <v>0</v>
      </c>
      <c r="DU95" s="156">
        <f t="shared" si="1361"/>
        <v>0</v>
      </c>
      <c r="DV95" s="156">
        <f t="shared" si="1362"/>
        <v>0</v>
      </c>
      <c r="DW95" s="156">
        <f t="shared" si="1363"/>
        <v>0</v>
      </c>
      <c r="DX95" s="156">
        <f t="shared" si="1364"/>
        <v>0</v>
      </c>
      <c r="DY95" s="156">
        <f t="shared" si="1365"/>
        <v>0</v>
      </c>
      <c r="DZ95" s="156">
        <f t="shared" si="1366"/>
        <v>0</v>
      </c>
      <c r="EA95" s="156">
        <f t="shared" si="1367"/>
        <v>0</v>
      </c>
      <c r="EB95" s="156">
        <f t="shared" si="1368"/>
        <v>0</v>
      </c>
      <c r="EC95" s="156">
        <f t="shared" si="1369"/>
        <v>0</v>
      </c>
      <c r="ED95" s="156">
        <f t="shared" si="1370"/>
        <v>0</v>
      </c>
      <c r="EE95" s="156">
        <f t="shared" si="1371"/>
        <v>0</v>
      </c>
      <c r="EF95" s="156">
        <f t="shared" si="1372"/>
        <v>0</v>
      </c>
      <c r="EG95" s="248">
        <f t="shared" si="1494"/>
        <v>0</v>
      </c>
      <c r="EH95" s="249"/>
      <c r="EI95" s="250"/>
      <c r="EJ95" s="163" t="s">
        <v>59</v>
      </c>
      <c r="EK95" s="250"/>
      <c r="EL95" s="163" t="s">
        <v>59</v>
      </c>
      <c r="EM95" s="250"/>
      <c r="EN95" s="163" t="s">
        <v>59</v>
      </c>
      <c r="EO95" s="250"/>
      <c r="EP95" s="163" t="s">
        <v>59</v>
      </c>
      <c r="EQ95" s="250"/>
      <c r="ER95" s="163" t="s">
        <v>59</v>
      </c>
      <c r="ES95" s="250"/>
      <c r="ET95" s="163" t="s">
        <v>59</v>
      </c>
      <c r="EU95" s="250"/>
      <c r="EV95" s="163" t="s">
        <v>59</v>
      </c>
      <c r="EW95" s="250"/>
      <c r="EX95" s="163" t="s">
        <v>59</v>
      </c>
      <c r="EY95" s="250"/>
      <c r="EZ95" s="163" t="s">
        <v>59</v>
      </c>
      <c r="FA95" s="250"/>
      <c r="FB95" s="163" t="s">
        <v>59</v>
      </c>
      <c r="FC95" s="250"/>
      <c r="FD95" s="163" t="s">
        <v>59</v>
      </c>
      <c r="FE95" s="250"/>
      <c r="FF95" s="163" t="s">
        <v>59</v>
      </c>
      <c r="FG95" s="250"/>
      <c r="FH95" s="163" t="s">
        <v>59</v>
      </c>
      <c r="FI95" s="250"/>
      <c r="FJ95" s="121" t="s">
        <v>59</v>
      </c>
      <c r="FK95" s="162"/>
      <c r="FL95" s="163" t="s">
        <v>59</v>
      </c>
      <c r="FM95" s="162"/>
      <c r="FN95" s="163" t="s">
        <v>59</v>
      </c>
      <c r="FO95" s="162"/>
      <c r="FP95" s="163" t="s">
        <v>59</v>
      </c>
      <c r="FQ95" s="162"/>
      <c r="FR95" s="163" t="s">
        <v>59</v>
      </c>
      <c r="FS95" s="162"/>
      <c r="FT95" s="163" t="s">
        <v>59</v>
      </c>
      <c r="FU95" s="162"/>
      <c r="FV95" s="163" t="s">
        <v>59</v>
      </c>
      <c r="FW95" s="162"/>
      <c r="FX95" s="163" t="s">
        <v>59</v>
      </c>
      <c r="FY95" s="162"/>
      <c r="FZ95" s="163" t="s">
        <v>59</v>
      </c>
      <c r="GA95" s="162"/>
      <c r="GB95" s="163" t="s">
        <v>59</v>
      </c>
      <c r="GC95" s="162"/>
      <c r="GD95" s="163" t="s">
        <v>59</v>
      </c>
      <c r="GE95" s="162"/>
      <c r="GF95" s="163" t="s">
        <v>59</v>
      </c>
      <c r="GG95" s="218"/>
      <c r="GH95" s="163" t="s">
        <v>59</v>
      </c>
      <c r="GI95" s="218"/>
      <c r="GJ95" s="163" t="s">
        <v>59</v>
      </c>
      <c r="GK95" s="162"/>
      <c r="GL95" s="163" t="s">
        <v>59</v>
      </c>
      <c r="GM95" s="162"/>
      <c r="GN95" s="163" t="s">
        <v>59</v>
      </c>
      <c r="GO95" s="250"/>
      <c r="GP95" s="163"/>
      <c r="GQ95" s="250"/>
      <c r="GR95" s="163"/>
      <c r="GS95" s="165">
        <f t="shared" si="1336"/>
        <v>0</v>
      </c>
      <c r="GT95" s="202"/>
      <c r="GU95" s="166">
        <f t="shared" si="1373"/>
        <v>0</v>
      </c>
      <c r="GV95" s="166">
        <f t="shared" si="1374"/>
        <v>0</v>
      </c>
      <c r="GW95" s="166">
        <f t="shared" si="1375"/>
        <v>0</v>
      </c>
      <c r="GX95" s="166">
        <f t="shared" si="1406"/>
        <v>0</v>
      </c>
      <c r="GY95" s="166">
        <f t="shared" si="1407"/>
        <v>0</v>
      </c>
      <c r="GZ95" s="166">
        <f t="shared" si="1408"/>
        <v>0</v>
      </c>
      <c r="HA95" s="166">
        <f t="shared" si="1376"/>
        <v>0</v>
      </c>
      <c r="HB95" s="166">
        <f t="shared" si="1377"/>
        <v>0</v>
      </c>
      <c r="HC95" s="166">
        <f t="shared" si="1378"/>
        <v>0</v>
      </c>
      <c r="HD95" s="166">
        <f t="shared" si="1379"/>
        <v>0</v>
      </c>
      <c r="HE95" s="166">
        <f t="shared" si="1380"/>
        <v>0</v>
      </c>
      <c r="HF95" s="166">
        <f t="shared" si="1381"/>
        <v>0</v>
      </c>
      <c r="HG95" s="166">
        <f t="shared" si="1382"/>
        <v>0</v>
      </c>
      <c r="HH95" s="166">
        <f t="shared" si="1383"/>
        <v>0</v>
      </c>
      <c r="HI95" s="166">
        <f t="shared" si="1384"/>
        <v>0</v>
      </c>
      <c r="HJ95" s="166">
        <f t="shared" si="1385"/>
        <v>0</v>
      </c>
      <c r="HK95" s="166">
        <f t="shared" si="1386"/>
        <v>0</v>
      </c>
      <c r="HL95" s="166">
        <f t="shared" si="1387"/>
        <v>0</v>
      </c>
      <c r="HM95" s="166">
        <f t="shared" si="1388"/>
        <v>0</v>
      </c>
      <c r="HN95" s="166">
        <f t="shared" si="1389"/>
        <v>0</v>
      </c>
      <c r="HO95" s="166">
        <f t="shared" si="1390"/>
        <v>0</v>
      </c>
      <c r="HP95" s="166">
        <f t="shared" si="1391"/>
        <v>0</v>
      </c>
      <c r="HQ95" s="166">
        <f t="shared" si="1392"/>
        <v>0</v>
      </c>
      <c r="HR95" s="166">
        <f t="shared" si="1393"/>
        <v>0</v>
      </c>
      <c r="HS95" s="166">
        <f t="shared" si="1394"/>
        <v>0</v>
      </c>
      <c r="HT95" s="166">
        <f t="shared" si="1395"/>
        <v>0</v>
      </c>
      <c r="HU95" s="166">
        <f t="shared" si="1396"/>
        <v>0</v>
      </c>
      <c r="HV95" s="166">
        <f t="shared" si="1397"/>
        <v>0</v>
      </c>
      <c r="HW95" s="166">
        <f t="shared" si="1398"/>
        <v>0</v>
      </c>
      <c r="HX95" s="166">
        <f t="shared" si="1399"/>
        <v>0</v>
      </c>
      <c r="HY95" s="166">
        <f t="shared" si="1400"/>
        <v>0</v>
      </c>
      <c r="HZ95" s="252">
        <f t="shared" si="1341"/>
        <v>0</v>
      </c>
      <c r="IA95" s="148"/>
      <c r="IB95" s="169">
        <f t="shared" si="1556"/>
        <v>0</v>
      </c>
      <c r="IC95" s="169">
        <f t="shared" si="1495"/>
        <v>0</v>
      </c>
      <c r="ID95" s="169">
        <f t="shared" si="1496"/>
        <v>0</v>
      </c>
      <c r="IE95" s="169">
        <f t="shared" si="1497"/>
        <v>0</v>
      </c>
      <c r="IF95" s="169">
        <f t="shared" si="1498"/>
        <v>0</v>
      </c>
      <c r="IG95" s="169">
        <f t="shared" si="1499"/>
        <v>0</v>
      </c>
      <c r="IH95" s="169">
        <f t="shared" si="1500"/>
        <v>0</v>
      </c>
      <c r="II95" s="169">
        <f t="shared" si="1501"/>
        <v>0</v>
      </c>
      <c r="IJ95" s="169">
        <f t="shared" si="1502"/>
        <v>0</v>
      </c>
      <c r="IK95" s="169">
        <f t="shared" si="1503"/>
        <v>0</v>
      </c>
      <c r="IL95" s="169">
        <f t="shared" si="1504"/>
        <v>0</v>
      </c>
      <c r="IM95" s="169">
        <f t="shared" si="1505"/>
        <v>0</v>
      </c>
      <c r="IN95" s="169">
        <f t="shared" si="1506"/>
        <v>0</v>
      </c>
      <c r="IO95" s="169">
        <f t="shared" si="1507"/>
        <v>0</v>
      </c>
      <c r="IP95" s="169">
        <f t="shared" si="1508"/>
        <v>0</v>
      </c>
      <c r="IQ95" s="169">
        <f t="shared" si="1509"/>
        <v>0</v>
      </c>
      <c r="IR95" s="169">
        <f t="shared" si="1510"/>
        <v>0</v>
      </c>
      <c r="IS95" s="169">
        <f t="shared" si="1511"/>
        <v>0</v>
      </c>
      <c r="IT95" s="169">
        <f t="shared" si="1512"/>
        <v>0</v>
      </c>
      <c r="IU95" s="169">
        <f t="shared" si="1513"/>
        <v>0</v>
      </c>
      <c r="IV95" s="169">
        <f t="shared" si="1514"/>
        <v>0</v>
      </c>
      <c r="IW95" s="169">
        <f t="shared" si="1515"/>
        <v>0</v>
      </c>
      <c r="IX95" s="169">
        <f t="shared" si="1516"/>
        <v>0</v>
      </c>
      <c r="IY95" s="169">
        <f t="shared" si="1517"/>
        <v>0</v>
      </c>
      <c r="IZ95" s="169">
        <f t="shared" si="1518"/>
        <v>0</v>
      </c>
      <c r="JA95" s="169">
        <f t="shared" si="1519"/>
        <v>0</v>
      </c>
      <c r="JB95" s="169">
        <f t="shared" si="1520"/>
        <v>0</v>
      </c>
      <c r="JC95" s="169">
        <f t="shared" si="1521"/>
        <v>0</v>
      </c>
      <c r="JD95" s="169">
        <f t="shared" si="1522"/>
        <v>0</v>
      </c>
      <c r="JE95" s="169">
        <f t="shared" si="1523"/>
        <v>0</v>
      </c>
      <c r="JF95" s="256">
        <f t="shared" si="1524"/>
        <v>0</v>
      </c>
      <c r="JG95" s="255"/>
      <c r="JH95" s="171">
        <f t="shared" si="1410"/>
        <v>0</v>
      </c>
      <c r="JI95" s="171">
        <f t="shared" si="1411"/>
        <v>0</v>
      </c>
      <c r="JJ95" s="171">
        <f t="shared" si="1412"/>
        <v>0</v>
      </c>
      <c r="JK95" s="171">
        <f t="shared" si="1413"/>
        <v>0</v>
      </c>
      <c r="JL95" s="171">
        <f t="shared" si="1414"/>
        <v>0</v>
      </c>
      <c r="JM95" s="171">
        <f t="shared" si="1415"/>
        <v>0</v>
      </c>
      <c r="JN95" s="171">
        <f t="shared" si="1416"/>
        <v>0</v>
      </c>
      <c r="JO95" s="171">
        <f t="shared" si="1417"/>
        <v>0</v>
      </c>
      <c r="JP95" s="171">
        <f t="shared" si="1418"/>
        <v>0</v>
      </c>
      <c r="JQ95" s="171">
        <f t="shared" si="1419"/>
        <v>0</v>
      </c>
      <c r="JR95" s="171">
        <f t="shared" si="1420"/>
        <v>0</v>
      </c>
      <c r="JS95" s="171">
        <f t="shared" si="1421"/>
        <v>0</v>
      </c>
      <c r="JT95" s="171">
        <f t="shared" si="1422"/>
        <v>0</v>
      </c>
      <c r="JU95" s="171">
        <f t="shared" si="1423"/>
        <v>0</v>
      </c>
      <c r="JV95" s="171">
        <f t="shared" si="1424"/>
        <v>0</v>
      </c>
      <c r="JW95" s="171">
        <f t="shared" si="1425"/>
        <v>0</v>
      </c>
      <c r="JX95" s="171">
        <f t="shared" si="1426"/>
        <v>0</v>
      </c>
      <c r="JY95" s="171">
        <f t="shared" si="1427"/>
        <v>0</v>
      </c>
      <c r="JZ95" s="171">
        <f t="shared" si="1428"/>
        <v>0</v>
      </c>
      <c r="KA95" s="171">
        <f t="shared" si="1429"/>
        <v>0</v>
      </c>
      <c r="KB95" s="171">
        <f t="shared" si="1430"/>
        <v>0</v>
      </c>
      <c r="KC95" s="171">
        <f t="shared" si="1431"/>
        <v>0</v>
      </c>
      <c r="KD95" s="171">
        <f t="shared" si="1432"/>
        <v>0</v>
      </c>
      <c r="KE95" s="171">
        <f t="shared" si="1433"/>
        <v>0</v>
      </c>
      <c r="KF95" s="171">
        <f t="shared" si="1434"/>
        <v>0</v>
      </c>
      <c r="KG95" s="171">
        <f t="shared" si="1435"/>
        <v>0</v>
      </c>
      <c r="KH95" s="171">
        <f t="shared" si="1436"/>
        <v>0</v>
      </c>
      <c r="KI95" s="171">
        <f t="shared" si="1437"/>
        <v>0</v>
      </c>
      <c r="KJ95" s="171">
        <f t="shared" si="1438"/>
        <v>0</v>
      </c>
      <c r="KK95" s="171">
        <f t="shared" si="1439"/>
        <v>0</v>
      </c>
      <c r="KL95" s="171">
        <f t="shared" si="1440"/>
        <v>0</v>
      </c>
      <c r="KM95" s="259">
        <f t="shared" si="1557"/>
        <v>0</v>
      </c>
      <c r="KN95" s="113">
        <f t="shared" si="1442"/>
        <v>0</v>
      </c>
      <c r="KO95" s="114">
        <f t="shared" si="1443"/>
        <v>0</v>
      </c>
    </row>
    <row r="96" customFormat="1" ht="15.75" spans="1:301">
      <c r="A96" s="230" t="s">
        <v>336</v>
      </c>
      <c r="B96" s="132">
        <v>51655</v>
      </c>
      <c r="C96" s="132" t="s">
        <v>57</v>
      </c>
      <c r="D96" s="224">
        <v>1800</v>
      </c>
      <c r="E96" s="132" t="s">
        <v>276</v>
      </c>
      <c r="F96" s="133"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141">
        <f t="shared" si="1401"/>
        <v>0</v>
      </c>
      <c r="AM96" s="142">
        <f t="shared" si="1402"/>
        <v>0</v>
      </c>
      <c r="AN96" s="200"/>
      <c r="AO96" s="203">
        <f t="shared" si="1462"/>
        <v>0</v>
      </c>
      <c r="AP96" s="240">
        <f t="shared" si="1463"/>
        <v>0</v>
      </c>
      <c r="AQ96" s="240">
        <f t="shared" si="1464"/>
        <v>0</v>
      </c>
      <c r="AR96" s="240">
        <f t="shared" si="1465"/>
        <v>0</v>
      </c>
      <c r="AS96" s="240">
        <f t="shared" si="1466"/>
        <v>0</v>
      </c>
      <c r="AT96" s="240">
        <f t="shared" si="1467"/>
        <v>0</v>
      </c>
      <c r="AU96" s="240">
        <f t="shared" si="1468"/>
        <v>0</v>
      </c>
      <c r="AV96" s="240">
        <f t="shared" si="1469"/>
        <v>0</v>
      </c>
      <c r="AW96" s="240">
        <f t="shared" si="1470"/>
        <v>0</v>
      </c>
      <c r="AX96" s="240">
        <f t="shared" si="1471"/>
        <v>0</v>
      </c>
      <c r="AY96" s="240">
        <f t="shared" si="1472"/>
        <v>0</v>
      </c>
      <c r="AZ96" s="240">
        <f t="shared" si="1473"/>
        <v>0</v>
      </c>
      <c r="BA96" s="240">
        <f t="shared" si="1474"/>
        <v>0</v>
      </c>
      <c r="BB96" s="240">
        <f t="shared" si="1475"/>
        <v>0</v>
      </c>
      <c r="BC96" s="240">
        <f t="shared" si="1476"/>
        <v>0</v>
      </c>
      <c r="BD96" s="240">
        <f t="shared" si="1477"/>
        <v>0</v>
      </c>
      <c r="BE96" s="240">
        <f t="shared" si="1478"/>
        <v>0</v>
      </c>
      <c r="BF96" s="241">
        <f t="shared" si="1479"/>
        <v>0</v>
      </c>
      <c r="BG96" s="240">
        <f t="shared" si="1480"/>
        <v>0</v>
      </c>
      <c r="BH96" s="240">
        <f t="shared" si="1481"/>
        <v>0</v>
      </c>
      <c r="BI96" s="240">
        <f t="shared" si="1482"/>
        <v>0</v>
      </c>
      <c r="BJ96" s="240">
        <f t="shared" si="1483"/>
        <v>0</v>
      </c>
      <c r="BK96" s="240">
        <f t="shared" si="1484"/>
        <v>0</v>
      </c>
      <c r="BL96" s="240">
        <f t="shared" si="1485"/>
        <v>0</v>
      </c>
      <c r="BM96" s="240">
        <f t="shared" si="1486"/>
        <v>0</v>
      </c>
      <c r="BN96" s="240">
        <f t="shared" si="1487"/>
        <v>0</v>
      </c>
      <c r="BO96" s="240">
        <f t="shared" si="1488"/>
        <v>0</v>
      </c>
      <c r="BP96" s="240">
        <f t="shared" si="1489"/>
        <v>0</v>
      </c>
      <c r="BQ96" s="240">
        <f t="shared" si="1490"/>
        <v>0</v>
      </c>
      <c r="BR96" s="240">
        <f t="shared" si="1491"/>
        <v>0</v>
      </c>
      <c r="BS96" s="240">
        <f t="shared" si="1492"/>
        <v>0</v>
      </c>
      <c r="BT96" s="202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0"/>
      <c r="CS96" s="150"/>
      <c r="CT96" s="150"/>
      <c r="CU96" s="150"/>
      <c r="CV96" s="150"/>
      <c r="CW96" s="150"/>
      <c r="CX96" s="150"/>
      <c r="CY96" s="150"/>
      <c r="CZ96" s="155">
        <f t="shared" si="1404"/>
        <v>0</v>
      </c>
      <c r="DA96" s="202"/>
      <c r="DB96" s="156">
        <f t="shared" si="1405"/>
        <v>0</v>
      </c>
      <c r="DC96" s="156">
        <f t="shared" si="1343"/>
        <v>0</v>
      </c>
      <c r="DD96" s="156">
        <f t="shared" si="1344"/>
        <v>0</v>
      </c>
      <c r="DE96" s="156">
        <f t="shared" si="1345"/>
        <v>0</v>
      </c>
      <c r="DF96" s="156">
        <f t="shared" si="1346"/>
        <v>0</v>
      </c>
      <c r="DG96" s="156">
        <f t="shared" si="1347"/>
        <v>0</v>
      </c>
      <c r="DH96" s="156">
        <f t="shared" si="1348"/>
        <v>0</v>
      </c>
      <c r="DI96" s="156">
        <f t="shared" si="1349"/>
        <v>0</v>
      </c>
      <c r="DJ96" s="156">
        <f t="shared" si="1350"/>
        <v>0</v>
      </c>
      <c r="DK96" s="156">
        <f t="shared" si="1351"/>
        <v>0</v>
      </c>
      <c r="DL96" s="156">
        <f t="shared" si="1352"/>
        <v>0</v>
      </c>
      <c r="DM96" s="156">
        <f t="shared" si="1353"/>
        <v>0</v>
      </c>
      <c r="DN96" s="156">
        <f t="shared" si="1354"/>
        <v>0</v>
      </c>
      <c r="DO96" s="156">
        <f t="shared" si="1355"/>
        <v>0</v>
      </c>
      <c r="DP96" s="156">
        <f t="shared" si="1356"/>
        <v>0</v>
      </c>
      <c r="DQ96" s="156">
        <f t="shared" si="1357"/>
        <v>0</v>
      </c>
      <c r="DR96" s="156">
        <f t="shared" si="1358"/>
        <v>0</v>
      </c>
      <c r="DS96" s="156">
        <f t="shared" si="1359"/>
        <v>0</v>
      </c>
      <c r="DT96" s="156">
        <f t="shared" si="1360"/>
        <v>0</v>
      </c>
      <c r="DU96" s="156">
        <f t="shared" si="1361"/>
        <v>0</v>
      </c>
      <c r="DV96" s="156">
        <f t="shared" si="1362"/>
        <v>0</v>
      </c>
      <c r="DW96" s="156">
        <f t="shared" si="1363"/>
        <v>0</v>
      </c>
      <c r="DX96" s="156">
        <f t="shared" si="1364"/>
        <v>0</v>
      </c>
      <c r="DY96" s="156">
        <f t="shared" si="1365"/>
        <v>0</v>
      </c>
      <c r="DZ96" s="156">
        <f t="shared" si="1366"/>
        <v>0</v>
      </c>
      <c r="EA96" s="156">
        <f t="shared" si="1367"/>
        <v>0</v>
      </c>
      <c r="EB96" s="156">
        <f t="shared" si="1368"/>
        <v>0</v>
      </c>
      <c r="EC96" s="156">
        <f t="shared" si="1369"/>
        <v>0</v>
      </c>
      <c r="ED96" s="156">
        <f t="shared" si="1370"/>
        <v>0</v>
      </c>
      <c r="EE96" s="156">
        <f t="shared" si="1371"/>
        <v>0</v>
      </c>
      <c r="EF96" s="156">
        <f t="shared" si="1372"/>
        <v>0</v>
      </c>
      <c r="EG96" s="248">
        <f t="shared" si="1494"/>
        <v>0</v>
      </c>
      <c r="EH96" s="249"/>
      <c r="EI96" s="250"/>
      <c r="EJ96" s="163" t="s">
        <v>59</v>
      </c>
      <c r="EK96" s="250"/>
      <c r="EL96" s="163" t="s">
        <v>59</v>
      </c>
      <c r="EM96" s="250"/>
      <c r="EN96" s="163" t="s">
        <v>59</v>
      </c>
      <c r="EO96" s="250"/>
      <c r="EP96" s="163" t="s">
        <v>59</v>
      </c>
      <c r="EQ96" s="250"/>
      <c r="ER96" s="163" t="s">
        <v>59</v>
      </c>
      <c r="ES96" s="250"/>
      <c r="ET96" s="163" t="s">
        <v>59</v>
      </c>
      <c r="EU96" s="250"/>
      <c r="EV96" s="163" t="s">
        <v>59</v>
      </c>
      <c r="EW96" s="250"/>
      <c r="EX96" s="163" t="s">
        <v>59</v>
      </c>
      <c r="EY96" s="250"/>
      <c r="EZ96" s="163" t="s">
        <v>59</v>
      </c>
      <c r="FA96" s="250"/>
      <c r="FB96" s="163" t="s">
        <v>59</v>
      </c>
      <c r="FC96" s="250"/>
      <c r="FD96" s="163" t="s">
        <v>59</v>
      </c>
      <c r="FE96" s="250"/>
      <c r="FF96" s="163" t="s">
        <v>59</v>
      </c>
      <c r="FG96" s="250"/>
      <c r="FH96" s="163" t="s">
        <v>59</v>
      </c>
      <c r="FI96" s="250"/>
      <c r="FJ96" s="121" t="s">
        <v>59</v>
      </c>
      <c r="FK96" s="162"/>
      <c r="FL96" s="163" t="s">
        <v>59</v>
      </c>
      <c r="FM96" s="162"/>
      <c r="FN96" s="163" t="s">
        <v>59</v>
      </c>
      <c r="FO96" s="162"/>
      <c r="FP96" s="163" t="s">
        <v>59</v>
      </c>
      <c r="FQ96" s="162"/>
      <c r="FR96" s="163" t="s">
        <v>59</v>
      </c>
      <c r="FS96" s="162"/>
      <c r="FT96" s="163" t="s">
        <v>59</v>
      </c>
      <c r="FU96" s="162"/>
      <c r="FV96" s="163" t="s">
        <v>59</v>
      </c>
      <c r="FW96" s="162"/>
      <c r="FX96" s="163" t="s">
        <v>59</v>
      </c>
      <c r="FY96" s="162"/>
      <c r="FZ96" s="163" t="s">
        <v>59</v>
      </c>
      <c r="GA96" s="162"/>
      <c r="GB96" s="163" t="s">
        <v>59</v>
      </c>
      <c r="GC96" s="162"/>
      <c r="GD96" s="163" t="s">
        <v>59</v>
      </c>
      <c r="GE96" s="162"/>
      <c r="GF96" s="163" t="s">
        <v>59</v>
      </c>
      <c r="GG96" s="218"/>
      <c r="GH96" s="163" t="s">
        <v>59</v>
      </c>
      <c r="GI96" s="218"/>
      <c r="GJ96" s="163" t="s">
        <v>59</v>
      </c>
      <c r="GK96" s="162"/>
      <c r="GL96" s="163" t="s">
        <v>59</v>
      </c>
      <c r="GM96" s="162"/>
      <c r="GN96" s="163" t="s">
        <v>59</v>
      </c>
      <c r="GO96" s="250"/>
      <c r="GP96" s="163"/>
      <c r="GQ96" s="250"/>
      <c r="GR96" s="163"/>
      <c r="GS96" s="165">
        <f t="shared" si="1336"/>
        <v>0</v>
      </c>
      <c r="GT96" s="202"/>
      <c r="GU96" s="166">
        <f t="shared" si="1373"/>
        <v>0</v>
      </c>
      <c r="GV96" s="166">
        <f t="shared" si="1374"/>
        <v>0</v>
      </c>
      <c r="GW96" s="166">
        <f t="shared" si="1375"/>
        <v>0</v>
      </c>
      <c r="GX96" s="166">
        <f t="shared" si="1406"/>
        <v>0</v>
      </c>
      <c r="GY96" s="166">
        <f t="shared" si="1407"/>
        <v>0</v>
      </c>
      <c r="GZ96" s="166">
        <f t="shared" si="1408"/>
        <v>0</v>
      </c>
      <c r="HA96" s="166">
        <f t="shared" si="1376"/>
        <v>0</v>
      </c>
      <c r="HB96" s="166">
        <f t="shared" si="1377"/>
        <v>0</v>
      </c>
      <c r="HC96" s="166">
        <f t="shared" si="1378"/>
        <v>0</v>
      </c>
      <c r="HD96" s="166">
        <f t="shared" si="1379"/>
        <v>0</v>
      </c>
      <c r="HE96" s="166">
        <f t="shared" si="1380"/>
        <v>0</v>
      </c>
      <c r="HF96" s="166">
        <f t="shared" si="1381"/>
        <v>0</v>
      </c>
      <c r="HG96" s="166">
        <f t="shared" si="1382"/>
        <v>0</v>
      </c>
      <c r="HH96" s="166">
        <f t="shared" si="1383"/>
        <v>0</v>
      </c>
      <c r="HI96" s="166">
        <f t="shared" si="1384"/>
        <v>0</v>
      </c>
      <c r="HJ96" s="166">
        <f t="shared" si="1385"/>
        <v>0</v>
      </c>
      <c r="HK96" s="166">
        <f t="shared" si="1386"/>
        <v>0</v>
      </c>
      <c r="HL96" s="166">
        <f t="shared" si="1387"/>
        <v>0</v>
      </c>
      <c r="HM96" s="166">
        <f t="shared" si="1388"/>
        <v>0</v>
      </c>
      <c r="HN96" s="166">
        <f t="shared" si="1389"/>
        <v>0</v>
      </c>
      <c r="HO96" s="166">
        <f t="shared" si="1390"/>
        <v>0</v>
      </c>
      <c r="HP96" s="166">
        <f t="shared" si="1391"/>
        <v>0</v>
      </c>
      <c r="HQ96" s="166">
        <f t="shared" si="1392"/>
        <v>0</v>
      </c>
      <c r="HR96" s="166">
        <f t="shared" si="1393"/>
        <v>0</v>
      </c>
      <c r="HS96" s="166">
        <f t="shared" si="1394"/>
        <v>0</v>
      </c>
      <c r="HT96" s="166">
        <f t="shared" si="1395"/>
        <v>0</v>
      </c>
      <c r="HU96" s="166">
        <f t="shared" si="1396"/>
        <v>0</v>
      </c>
      <c r="HV96" s="166">
        <f t="shared" si="1397"/>
        <v>0</v>
      </c>
      <c r="HW96" s="166">
        <f t="shared" si="1398"/>
        <v>0</v>
      </c>
      <c r="HX96" s="166">
        <f t="shared" si="1399"/>
        <v>0</v>
      </c>
      <c r="HY96" s="166">
        <f t="shared" si="1400"/>
        <v>0</v>
      </c>
      <c r="HZ96" s="252">
        <f t="shared" si="1341"/>
        <v>0</v>
      </c>
      <c r="IA96" s="148"/>
      <c r="IB96" s="169">
        <f t="shared" si="1556"/>
        <v>0</v>
      </c>
      <c r="IC96" s="169">
        <f t="shared" si="1495"/>
        <v>0</v>
      </c>
      <c r="ID96" s="169">
        <f t="shared" si="1496"/>
        <v>0</v>
      </c>
      <c r="IE96" s="169">
        <f t="shared" si="1497"/>
        <v>0</v>
      </c>
      <c r="IF96" s="169">
        <f t="shared" si="1498"/>
        <v>0</v>
      </c>
      <c r="IG96" s="169">
        <f t="shared" si="1499"/>
        <v>0</v>
      </c>
      <c r="IH96" s="169">
        <f t="shared" si="1500"/>
        <v>0</v>
      </c>
      <c r="II96" s="169">
        <f t="shared" si="1501"/>
        <v>0</v>
      </c>
      <c r="IJ96" s="169">
        <f t="shared" si="1502"/>
        <v>0</v>
      </c>
      <c r="IK96" s="169">
        <f t="shared" si="1503"/>
        <v>0</v>
      </c>
      <c r="IL96" s="169">
        <f t="shared" si="1504"/>
        <v>0</v>
      </c>
      <c r="IM96" s="169">
        <f t="shared" si="1505"/>
        <v>0</v>
      </c>
      <c r="IN96" s="169">
        <f t="shared" si="1506"/>
        <v>0</v>
      </c>
      <c r="IO96" s="169">
        <f t="shared" si="1507"/>
        <v>0</v>
      </c>
      <c r="IP96" s="169">
        <f t="shared" si="1508"/>
        <v>0</v>
      </c>
      <c r="IQ96" s="169">
        <f t="shared" si="1509"/>
        <v>0</v>
      </c>
      <c r="IR96" s="169">
        <f t="shared" si="1510"/>
        <v>0</v>
      </c>
      <c r="IS96" s="169">
        <f t="shared" si="1511"/>
        <v>0</v>
      </c>
      <c r="IT96" s="169">
        <f t="shared" si="1512"/>
        <v>0</v>
      </c>
      <c r="IU96" s="169">
        <f t="shared" si="1513"/>
        <v>0</v>
      </c>
      <c r="IV96" s="169">
        <f t="shared" si="1514"/>
        <v>0</v>
      </c>
      <c r="IW96" s="169">
        <f t="shared" si="1515"/>
        <v>0</v>
      </c>
      <c r="IX96" s="169">
        <f t="shared" si="1516"/>
        <v>0</v>
      </c>
      <c r="IY96" s="169">
        <f t="shared" si="1517"/>
        <v>0</v>
      </c>
      <c r="IZ96" s="169">
        <f t="shared" si="1518"/>
        <v>0</v>
      </c>
      <c r="JA96" s="169">
        <f t="shared" si="1519"/>
        <v>0</v>
      </c>
      <c r="JB96" s="169">
        <f t="shared" si="1520"/>
        <v>0</v>
      </c>
      <c r="JC96" s="169">
        <f t="shared" si="1521"/>
        <v>0</v>
      </c>
      <c r="JD96" s="169">
        <f t="shared" si="1522"/>
        <v>0</v>
      </c>
      <c r="JE96" s="169">
        <f t="shared" si="1523"/>
        <v>0</v>
      </c>
      <c r="JF96" s="256">
        <f t="shared" si="1524"/>
        <v>0</v>
      </c>
      <c r="JG96" s="255"/>
      <c r="JH96" s="171">
        <f t="shared" si="1410"/>
        <v>0</v>
      </c>
      <c r="JI96" s="171">
        <f t="shared" si="1411"/>
        <v>0</v>
      </c>
      <c r="JJ96" s="171">
        <f t="shared" si="1412"/>
        <v>0</v>
      </c>
      <c r="JK96" s="171">
        <f t="shared" si="1413"/>
        <v>0</v>
      </c>
      <c r="JL96" s="171">
        <f t="shared" si="1414"/>
        <v>0</v>
      </c>
      <c r="JM96" s="171">
        <f t="shared" si="1415"/>
        <v>0</v>
      </c>
      <c r="JN96" s="171">
        <f t="shared" si="1416"/>
        <v>0</v>
      </c>
      <c r="JO96" s="171">
        <f t="shared" si="1417"/>
        <v>0</v>
      </c>
      <c r="JP96" s="171">
        <f t="shared" si="1418"/>
        <v>0</v>
      </c>
      <c r="JQ96" s="171">
        <f t="shared" si="1419"/>
        <v>0</v>
      </c>
      <c r="JR96" s="171">
        <f t="shared" si="1420"/>
        <v>0</v>
      </c>
      <c r="JS96" s="171">
        <f t="shared" si="1421"/>
        <v>0</v>
      </c>
      <c r="JT96" s="171">
        <f t="shared" si="1422"/>
        <v>0</v>
      </c>
      <c r="JU96" s="171">
        <f t="shared" si="1423"/>
        <v>0</v>
      </c>
      <c r="JV96" s="171">
        <f t="shared" si="1424"/>
        <v>0</v>
      </c>
      <c r="JW96" s="171">
        <f t="shared" si="1425"/>
        <v>0</v>
      </c>
      <c r="JX96" s="171">
        <f t="shared" si="1426"/>
        <v>0</v>
      </c>
      <c r="JY96" s="171">
        <f t="shared" si="1427"/>
        <v>0</v>
      </c>
      <c r="JZ96" s="171">
        <f t="shared" si="1428"/>
        <v>0</v>
      </c>
      <c r="KA96" s="171">
        <f t="shared" si="1429"/>
        <v>0</v>
      </c>
      <c r="KB96" s="171">
        <f t="shared" si="1430"/>
        <v>0</v>
      </c>
      <c r="KC96" s="171">
        <f t="shared" si="1431"/>
        <v>0</v>
      </c>
      <c r="KD96" s="171">
        <f t="shared" si="1432"/>
        <v>0</v>
      </c>
      <c r="KE96" s="171">
        <f t="shared" si="1433"/>
        <v>0</v>
      </c>
      <c r="KF96" s="171">
        <f t="shared" si="1434"/>
        <v>0</v>
      </c>
      <c r="KG96" s="171">
        <f t="shared" si="1435"/>
        <v>0</v>
      </c>
      <c r="KH96" s="171">
        <f t="shared" si="1436"/>
        <v>0</v>
      </c>
      <c r="KI96" s="171">
        <f t="shared" si="1437"/>
        <v>0</v>
      </c>
      <c r="KJ96" s="171">
        <f t="shared" si="1438"/>
        <v>0</v>
      </c>
      <c r="KK96" s="171">
        <f t="shared" si="1439"/>
        <v>0</v>
      </c>
      <c r="KL96" s="171">
        <f t="shared" si="1440"/>
        <v>0</v>
      </c>
      <c r="KM96" s="259">
        <f t="shared" si="1557"/>
        <v>0</v>
      </c>
      <c r="KN96" s="113">
        <f t="shared" si="1442"/>
        <v>0</v>
      </c>
      <c r="KO96" s="114">
        <f t="shared" si="1443"/>
        <v>0</v>
      </c>
    </row>
    <row r="97" customFormat="1" ht="15.75" spans="1:301">
      <c r="A97" s="230" t="s">
        <v>337</v>
      </c>
      <c r="B97" s="132"/>
      <c r="C97" s="132"/>
      <c r="D97" s="224">
        <v>1800</v>
      </c>
      <c r="E97" s="132"/>
      <c r="F97" s="133">
        <v>0</v>
      </c>
      <c r="G97" s="3"/>
      <c r="H97" s="3">
        <v>8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>
        <v>10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141">
        <f t="shared" si="1401"/>
        <v>18</v>
      </c>
      <c r="AM97" s="142">
        <f t="shared" si="1402"/>
        <v>18</v>
      </c>
      <c r="AN97" s="200"/>
      <c r="AO97" s="203">
        <f t="shared" si="1462"/>
        <v>0</v>
      </c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  <c r="BE97" s="240"/>
      <c r="BF97" s="241"/>
      <c r="BG97" s="240"/>
      <c r="BH97" s="240"/>
      <c r="BI97" s="240"/>
      <c r="BJ97" s="240"/>
      <c r="BK97" s="240"/>
      <c r="BL97" s="240"/>
      <c r="BM97" s="240"/>
      <c r="BN97" s="240"/>
      <c r="BO97" s="240"/>
      <c r="BP97" s="240"/>
      <c r="BQ97" s="240"/>
      <c r="BR97" s="240"/>
      <c r="BS97" s="240"/>
      <c r="BT97" s="202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50"/>
      <c r="CS97" s="150"/>
      <c r="CT97" s="150"/>
      <c r="CU97" s="150"/>
      <c r="CV97" s="150"/>
      <c r="CW97" s="150"/>
      <c r="CX97" s="150"/>
      <c r="CY97" s="150"/>
      <c r="CZ97" s="155">
        <f t="shared" si="1404"/>
        <v>0</v>
      </c>
      <c r="DA97" s="202"/>
      <c r="DB97" s="156"/>
      <c r="DC97" s="156"/>
      <c r="DD97" s="156"/>
      <c r="DE97" s="156"/>
      <c r="DF97" s="156"/>
      <c r="DG97" s="156"/>
      <c r="DH97" s="156"/>
      <c r="DI97" s="156"/>
      <c r="DJ97" s="156"/>
      <c r="DK97" s="156"/>
      <c r="DL97" s="156"/>
      <c r="DM97" s="156"/>
      <c r="DN97" s="156"/>
      <c r="DO97" s="156"/>
      <c r="DP97" s="156"/>
      <c r="DQ97" s="156"/>
      <c r="DR97" s="156"/>
      <c r="DS97" s="156"/>
      <c r="DT97" s="156"/>
      <c r="DU97" s="156"/>
      <c r="DV97" s="156"/>
      <c r="DW97" s="156"/>
      <c r="DX97" s="156"/>
      <c r="DY97" s="156"/>
      <c r="DZ97" s="156"/>
      <c r="EA97" s="156"/>
      <c r="EB97" s="156"/>
      <c r="EC97" s="156"/>
      <c r="ED97" s="156"/>
      <c r="EE97" s="156"/>
      <c r="EF97" s="156"/>
      <c r="EG97" s="248"/>
      <c r="EH97" s="249"/>
      <c r="EI97" s="250"/>
      <c r="EJ97" s="163" t="s">
        <v>59</v>
      </c>
      <c r="EK97" s="250">
        <v>8</v>
      </c>
      <c r="EL97" s="163" t="s">
        <v>59</v>
      </c>
      <c r="EM97" s="250"/>
      <c r="EN97" s="163" t="s">
        <v>59</v>
      </c>
      <c r="EO97" s="250"/>
      <c r="EP97" s="163" t="s">
        <v>59</v>
      </c>
      <c r="EQ97" s="250"/>
      <c r="ER97" s="163" t="s">
        <v>59</v>
      </c>
      <c r="ES97" s="250"/>
      <c r="ET97" s="163" t="s">
        <v>59</v>
      </c>
      <c r="EU97" s="250"/>
      <c r="EV97" s="163" t="s">
        <v>59</v>
      </c>
      <c r="EW97" s="250"/>
      <c r="EX97" s="163" t="s">
        <v>59</v>
      </c>
      <c r="EY97" s="250"/>
      <c r="EZ97" s="163" t="s">
        <v>59</v>
      </c>
      <c r="FA97" s="250"/>
      <c r="FB97" s="163" t="s">
        <v>59</v>
      </c>
      <c r="FC97" s="250"/>
      <c r="FD97" s="163" t="s">
        <v>59</v>
      </c>
      <c r="FE97" s="250"/>
      <c r="FF97" s="163" t="s">
        <v>59</v>
      </c>
      <c r="FG97" s="250"/>
      <c r="FH97" s="163" t="s">
        <v>59</v>
      </c>
      <c r="FI97" s="250"/>
      <c r="FJ97" s="121" t="s">
        <v>59</v>
      </c>
      <c r="FK97" s="162"/>
      <c r="FL97" s="163" t="s">
        <v>59</v>
      </c>
      <c r="FM97" s="162"/>
      <c r="FN97" s="163" t="s">
        <v>59</v>
      </c>
      <c r="FO97" s="162"/>
      <c r="FP97" s="163" t="s">
        <v>59</v>
      </c>
      <c r="FQ97" s="162"/>
      <c r="FR97" s="163" t="s">
        <v>59</v>
      </c>
      <c r="FS97" s="162"/>
      <c r="FT97" s="163" t="s">
        <v>59</v>
      </c>
      <c r="FU97" s="162"/>
      <c r="FV97" s="163" t="s">
        <v>59</v>
      </c>
      <c r="FW97" s="162"/>
      <c r="FX97" s="163" t="s">
        <v>59</v>
      </c>
      <c r="FY97" s="162"/>
      <c r="FZ97" s="163" t="s">
        <v>59</v>
      </c>
      <c r="GA97" s="162"/>
      <c r="GB97" s="163" t="s">
        <v>59</v>
      </c>
      <c r="GC97" s="162"/>
      <c r="GD97" s="163" t="s">
        <v>59</v>
      </c>
      <c r="GE97" s="162"/>
      <c r="GF97" s="163" t="s">
        <v>59</v>
      </c>
      <c r="GG97" s="218"/>
      <c r="GH97" s="163" t="s">
        <v>59</v>
      </c>
      <c r="GI97" s="218"/>
      <c r="GJ97" s="163" t="s">
        <v>59</v>
      </c>
      <c r="GK97" s="162"/>
      <c r="GL97" s="163" t="s">
        <v>59</v>
      </c>
      <c r="GM97" s="162"/>
      <c r="GN97" s="163" t="s">
        <v>59</v>
      </c>
      <c r="GO97" s="250"/>
      <c r="GP97" s="163"/>
      <c r="GQ97" s="250"/>
      <c r="GR97" s="163"/>
      <c r="GS97" s="165">
        <f t="shared" si="1336"/>
        <v>8</v>
      </c>
      <c r="GT97" s="202"/>
      <c r="GU97" s="166"/>
      <c r="GV97" s="166"/>
      <c r="GW97" s="166"/>
      <c r="GX97" s="166"/>
      <c r="GY97" s="166"/>
      <c r="GZ97" s="166"/>
      <c r="HA97" s="166"/>
      <c r="HB97" s="166"/>
      <c r="HC97" s="166"/>
      <c r="HD97" s="166"/>
      <c r="HE97" s="166"/>
      <c r="HF97" s="166"/>
      <c r="HG97" s="166"/>
      <c r="HH97" s="166"/>
      <c r="HI97" s="166"/>
      <c r="HJ97" s="166"/>
      <c r="HK97" s="166"/>
      <c r="HL97" s="166"/>
      <c r="HM97" s="166"/>
      <c r="HN97" s="166"/>
      <c r="HO97" s="166"/>
      <c r="HP97" s="166"/>
      <c r="HQ97" s="166"/>
      <c r="HR97" s="166"/>
      <c r="HS97" s="166"/>
      <c r="HT97" s="166"/>
      <c r="HU97" s="166"/>
      <c r="HV97" s="166"/>
      <c r="HW97" s="166"/>
      <c r="HX97" s="166"/>
      <c r="HY97" s="166"/>
      <c r="HZ97" s="252"/>
      <c r="IA97" s="148"/>
      <c r="IB97" s="169">
        <f t="shared" si="1556"/>
        <v>0</v>
      </c>
      <c r="IC97" s="169">
        <f t="shared" ref="IC97:IC99" si="1558">GV97</f>
        <v>0</v>
      </c>
      <c r="ID97" s="169">
        <f t="shared" si="1496"/>
        <v>0</v>
      </c>
      <c r="IE97" s="169">
        <f t="shared" si="1497"/>
        <v>0</v>
      </c>
      <c r="IF97" s="169">
        <f t="shared" si="1498"/>
        <v>0</v>
      </c>
      <c r="IG97" s="169">
        <f t="shared" si="1499"/>
        <v>0</v>
      </c>
      <c r="IH97" s="169">
        <f t="shared" si="1500"/>
        <v>0</v>
      </c>
      <c r="II97" s="169">
        <f t="shared" si="1501"/>
        <v>0</v>
      </c>
      <c r="IJ97" s="169">
        <f t="shared" si="1502"/>
        <v>0</v>
      </c>
      <c r="IK97" s="169">
        <f t="shared" si="1503"/>
        <v>0</v>
      </c>
      <c r="IL97" s="169">
        <f t="shared" si="1504"/>
        <v>0</v>
      </c>
      <c r="IM97" s="169">
        <f t="shared" si="1505"/>
        <v>0</v>
      </c>
      <c r="IN97" s="169">
        <f t="shared" si="1506"/>
        <v>0</v>
      </c>
      <c r="IO97" s="169">
        <f t="shared" si="1507"/>
        <v>0</v>
      </c>
      <c r="IP97" s="169">
        <f t="shared" si="1508"/>
        <v>0</v>
      </c>
      <c r="IQ97" s="169">
        <f t="shared" si="1509"/>
        <v>0</v>
      </c>
      <c r="IR97" s="169">
        <f t="shared" si="1510"/>
        <v>0</v>
      </c>
      <c r="IS97" s="169">
        <f t="shared" si="1511"/>
        <v>0</v>
      </c>
      <c r="IT97" s="169">
        <f t="shared" si="1512"/>
        <v>0</v>
      </c>
      <c r="IU97" s="169">
        <f t="shared" si="1513"/>
        <v>0</v>
      </c>
      <c r="IV97" s="169">
        <f t="shared" si="1514"/>
        <v>0</v>
      </c>
      <c r="IW97" s="169">
        <f t="shared" si="1515"/>
        <v>0</v>
      </c>
      <c r="IX97" s="169">
        <f t="shared" si="1516"/>
        <v>0</v>
      </c>
      <c r="IY97" s="169">
        <f t="shared" si="1517"/>
        <v>0</v>
      </c>
      <c r="IZ97" s="169">
        <f t="shared" si="1518"/>
        <v>0</v>
      </c>
      <c r="JA97" s="169">
        <f t="shared" si="1519"/>
        <v>0</v>
      </c>
      <c r="JB97" s="169">
        <f t="shared" si="1520"/>
        <v>0</v>
      </c>
      <c r="JC97" s="169">
        <f t="shared" si="1521"/>
        <v>0</v>
      </c>
      <c r="JD97" s="169">
        <f t="shared" si="1522"/>
        <v>0</v>
      </c>
      <c r="JE97" s="169">
        <f t="shared" si="1523"/>
        <v>0</v>
      </c>
      <c r="JF97" s="256">
        <f t="shared" si="1524"/>
        <v>0</v>
      </c>
      <c r="JG97" s="255"/>
      <c r="JH97" s="171">
        <f t="shared" si="1410"/>
        <v>0</v>
      </c>
      <c r="JI97" s="171">
        <f t="shared" si="1411"/>
        <v>0</v>
      </c>
      <c r="JJ97" s="171">
        <f t="shared" si="1412"/>
        <v>0</v>
      </c>
      <c r="JK97" s="171">
        <f t="shared" si="1413"/>
        <v>0</v>
      </c>
      <c r="JL97" s="171">
        <f t="shared" si="1414"/>
        <v>0</v>
      </c>
      <c r="JM97" s="171">
        <f t="shared" si="1415"/>
        <v>0</v>
      </c>
      <c r="JN97" s="171">
        <f t="shared" si="1416"/>
        <v>0</v>
      </c>
      <c r="JO97" s="171">
        <f t="shared" si="1417"/>
        <v>0</v>
      </c>
      <c r="JP97" s="171">
        <f t="shared" si="1418"/>
        <v>0</v>
      </c>
      <c r="JQ97" s="171">
        <f t="shared" si="1419"/>
        <v>0</v>
      </c>
      <c r="JR97" s="171">
        <f t="shared" si="1420"/>
        <v>0</v>
      </c>
      <c r="JS97" s="171">
        <f t="shared" si="1421"/>
        <v>0</v>
      </c>
      <c r="JT97" s="171">
        <f t="shared" si="1422"/>
        <v>0</v>
      </c>
      <c r="JU97" s="171">
        <f t="shared" si="1423"/>
        <v>0</v>
      </c>
      <c r="JV97" s="171">
        <f t="shared" si="1424"/>
        <v>0</v>
      </c>
      <c r="JW97" s="171">
        <f t="shared" si="1425"/>
        <v>0</v>
      </c>
      <c r="JX97" s="171">
        <f t="shared" si="1426"/>
        <v>0</v>
      </c>
      <c r="JY97" s="171">
        <f t="shared" si="1427"/>
        <v>0</v>
      </c>
      <c r="JZ97" s="171">
        <f t="shared" si="1428"/>
        <v>0</v>
      </c>
      <c r="KA97" s="171">
        <f t="shared" si="1429"/>
        <v>0</v>
      </c>
      <c r="KB97" s="171">
        <f t="shared" si="1430"/>
        <v>0</v>
      </c>
      <c r="KC97" s="171">
        <f t="shared" si="1431"/>
        <v>0</v>
      </c>
      <c r="KD97" s="171">
        <f t="shared" si="1432"/>
        <v>0</v>
      </c>
      <c r="KE97" s="171">
        <f t="shared" si="1433"/>
        <v>0</v>
      </c>
      <c r="KF97" s="171">
        <f t="shared" si="1434"/>
        <v>0</v>
      </c>
      <c r="KG97" s="171">
        <f t="shared" si="1435"/>
        <v>0</v>
      </c>
      <c r="KH97" s="171">
        <f t="shared" si="1436"/>
        <v>0</v>
      </c>
      <c r="KI97" s="171">
        <f t="shared" si="1437"/>
        <v>0</v>
      </c>
      <c r="KJ97" s="171">
        <f t="shared" si="1438"/>
        <v>0</v>
      </c>
      <c r="KK97" s="171">
        <f t="shared" si="1439"/>
        <v>0</v>
      </c>
      <c r="KL97" s="171">
        <f t="shared" si="1440"/>
        <v>0</v>
      </c>
      <c r="KM97" s="259">
        <f t="shared" si="1557"/>
        <v>0</v>
      </c>
      <c r="KN97" s="113">
        <f t="shared" si="1442"/>
        <v>0</v>
      </c>
      <c r="KO97" s="114">
        <f t="shared" si="1443"/>
        <v>0</v>
      </c>
    </row>
    <row r="98" customFormat="1" ht="15.75" spans="1:301">
      <c r="A98" s="230" t="s">
        <v>338</v>
      </c>
      <c r="B98" s="132"/>
      <c r="C98" s="132"/>
      <c r="D98" s="132"/>
      <c r="E98" s="132"/>
      <c r="F98" s="133"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141">
        <f t="shared" si="1401"/>
        <v>0</v>
      </c>
      <c r="AM98" s="142">
        <f t="shared" si="1402"/>
        <v>0</v>
      </c>
      <c r="AN98" s="200"/>
      <c r="AO98" s="203">
        <f t="shared" si="1462"/>
        <v>0</v>
      </c>
      <c r="AP98" s="240">
        <f t="shared" ref="AP98:BS98" si="1559">IB98</f>
        <v>0</v>
      </c>
      <c r="AQ98" s="240">
        <f t="shared" si="1559"/>
        <v>0</v>
      </c>
      <c r="AR98" s="240">
        <f t="shared" si="1559"/>
        <v>0</v>
      </c>
      <c r="AS98" s="240">
        <f t="shared" si="1559"/>
        <v>0</v>
      </c>
      <c r="AT98" s="240">
        <f t="shared" si="1559"/>
        <v>0</v>
      </c>
      <c r="AU98" s="240">
        <f t="shared" si="1559"/>
        <v>0</v>
      </c>
      <c r="AV98" s="240">
        <f t="shared" si="1559"/>
        <v>0</v>
      </c>
      <c r="AW98" s="240">
        <f t="shared" si="1559"/>
        <v>0</v>
      </c>
      <c r="AX98" s="240">
        <f t="shared" si="1559"/>
        <v>0</v>
      </c>
      <c r="AY98" s="240">
        <f t="shared" si="1559"/>
        <v>0</v>
      </c>
      <c r="AZ98" s="240">
        <f t="shared" si="1559"/>
        <v>0</v>
      </c>
      <c r="BA98" s="240">
        <f t="shared" si="1559"/>
        <v>0</v>
      </c>
      <c r="BB98" s="240">
        <f t="shared" si="1559"/>
        <v>0</v>
      </c>
      <c r="BC98" s="240">
        <f t="shared" si="1559"/>
        <v>0</v>
      </c>
      <c r="BD98" s="240">
        <f t="shared" si="1559"/>
        <v>0</v>
      </c>
      <c r="BE98" s="240">
        <f t="shared" si="1559"/>
        <v>0</v>
      </c>
      <c r="BF98" s="241">
        <f t="shared" si="1559"/>
        <v>0</v>
      </c>
      <c r="BG98" s="240">
        <f t="shared" si="1559"/>
        <v>0</v>
      </c>
      <c r="BH98" s="240">
        <f t="shared" si="1559"/>
        <v>0</v>
      </c>
      <c r="BI98" s="240">
        <f t="shared" si="1559"/>
        <v>0</v>
      </c>
      <c r="BJ98" s="240">
        <f t="shared" si="1559"/>
        <v>0</v>
      </c>
      <c r="BK98" s="240">
        <f t="shared" si="1559"/>
        <v>0</v>
      </c>
      <c r="BL98" s="240">
        <f t="shared" si="1559"/>
        <v>0</v>
      </c>
      <c r="BM98" s="240">
        <f t="shared" si="1559"/>
        <v>0</v>
      </c>
      <c r="BN98" s="240">
        <f t="shared" si="1559"/>
        <v>0</v>
      </c>
      <c r="BO98" s="240">
        <f t="shared" si="1559"/>
        <v>0</v>
      </c>
      <c r="BP98" s="240">
        <f t="shared" si="1559"/>
        <v>0</v>
      </c>
      <c r="BQ98" s="240">
        <f t="shared" si="1559"/>
        <v>0</v>
      </c>
      <c r="BR98" s="240">
        <f t="shared" si="1559"/>
        <v>0</v>
      </c>
      <c r="BS98" s="240">
        <f t="shared" si="1559"/>
        <v>0</v>
      </c>
      <c r="BT98" s="202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0"/>
      <c r="CS98" s="150"/>
      <c r="CT98" s="150"/>
      <c r="CU98" s="150"/>
      <c r="CV98" s="150"/>
      <c r="CW98" s="150"/>
      <c r="CX98" s="150"/>
      <c r="CY98" s="150"/>
      <c r="CZ98" s="155">
        <f t="shared" si="1404"/>
        <v>0</v>
      </c>
      <c r="DA98" s="202"/>
      <c r="DB98" s="156">
        <f>F98+G98-F98+AO98-BU98</f>
        <v>0</v>
      </c>
      <c r="DC98" s="156">
        <f t="shared" ref="DC98:DH98" si="1560">IB98+H98-IB98+AP98-BV98</f>
        <v>0</v>
      </c>
      <c r="DD98" s="156">
        <f t="shared" si="1560"/>
        <v>0</v>
      </c>
      <c r="DE98" s="156">
        <f t="shared" si="1560"/>
        <v>0</v>
      </c>
      <c r="DF98" s="156">
        <f t="shared" si="1560"/>
        <v>0</v>
      </c>
      <c r="DG98" s="156">
        <f t="shared" si="1560"/>
        <v>0</v>
      </c>
      <c r="DH98" s="156">
        <f t="shared" si="1560"/>
        <v>0</v>
      </c>
      <c r="DI98" s="156">
        <f t="shared" ref="DI98:EF98" si="1561">IH98+N98-IH98+AV98-CB98</f>
        <v>0</v>
      </c>
      <c r="DJ98" s="156">
        <f t="shared" si="1561"/>
        <v>0</v>
      </c>
      <c r="DK98" s="156">
        <f t="shared" si="1561"/>
        <v>0</v>
      </c>
      <c r="DL98" s="156">
        <f t="shared" si="1561"/>
        <v>0</v>
      </c>
      <c r="DM98" s="156">
        <f t="shared" si="1561"/>
        <v>0</v>
      </c>
      <c r="DN98" s="156">
        <f t="shared" si="1561"/>
        <v>0</v>
      </c>
      <c r="DO98" s="156">
        <f t="shared" si="1561"/>
        <v>0</v>
      </c>
      <c r="DP98" s="156">
        <f t="shared" si="1561"/>
        <v>0</v>
      </c>
      <c r="DQ98" s="156">
        <f t="shared" si="1561"/>
        <v>0</v>
      </c>
      <c r="DR98" s="156">
        <f t="shared" si="1561"/>
        <v>0</v>
      </c>
      <c r="DS98" s="156">
        <f t="shared" si="1561"/>
        <v>0</v>
      </c>
      <c r="DT98" s="156">
        <f t="shared" si="1561"/>
        <v>0</v>
      </c>
      <c r="DU98" s="156">
        <f t="shared" si="1561"/>
        <v>0</v>
      </c>
      <c r="DV98" s="156">
        <f t="shared" si="1561"/>
        <v>0</v>
      </c>
      <c r="DW98" s="156">
        <f t="shared" si="1561"/>
        <v>0</v>
      </c>
      <c r="DX98" s="156">
        <f t="shared" si="1561"/>
        <v>0</v>
      </c>
      <c r="DY98" s="156">
        <f t="shared" si="1561"/>
        <v>0</v>
      </c>
      <c r="DZ98" s="156">
        <f t="shared" si="1561"/>
        <v>0</v>
      </c>
      <c r="EA98" s="156">
        <f t="shared" si="1561"/>
        <v>0</v>
      </c>
      <c r="EB98" s="156">
        <f t="shared" si="1561"/>
        <v>0</v>
      </c>
      <c r="EC98" s="156">
        <f t="shared" si="1561"/>
        <v>0</v>
      </c>
      <c r="ED98" s="156">
        <f t="shared" si="1561"/>
        <v>0</v>
      </c>
      <c r="EE98" s="156">
        <f t="shared" si="1561"/>
        <v>0</v>
      </c>
      <c r="EF98" s="156">
        <f t="shared" si="1561"/>
        <v>0</v>
      </c>
      <c r="EG98" s="248">
        <f>SUM(DB98:EF98)</f>
        <v>0</v>
      </c>
      <c r="EH98" s="249"/>
      <c r="EI98" s="250"/>
      <c r="EJ98" s="163" t="s">
        <v>59</v>
      </c>
      <c r="EK98" s="250"/>
      <c r="EL98" s="163" t="s">
        <v>59</v>
      </c>
      <c r="EM98" s="250"/>
      <c r="EN98" s="163" t="s">
        <v>59</v>
      </c>
      <c r="EO98" s="250"/>
      <c r="EP98" s="163" t="s">
        <v>59</v>
      </c>
      <c r="EQ98" s="250"/>
      <c r="ER98" s="163" t="s">
        <v>59</v>
      </c>
      <c r="ES98" s="250"/>
      <c r="ET98" s="163" t="s">
        <v>59</v>
      </c>
      <c r="EU98" s="250"/>
      <c r="EV98" s="163" t="s">
        <v>59</v>
      </c>
      <c r="EW98" s="250"/>
      <c r="EX98" s="163" t="s">
        <v>59</v>
      </c>
      <c r="EY98" s="250"/>
      <c r="EZ98" s="163" t="s">
        <v>59</v>
      </c>
      <c r="FA98" s="250"/>
      <c r="FB98" s="163" t="s">
        <v>59</v>
      </c>
      <c r="FC98" s="250"/>
      <c r="FD98" s="163" t="s">
        <v>59</v>
      </c>
      <c r="FE98" s="250"/>
      <c r="FF98" s="163" t="s">
        <v>59</v>
      </c>
      <c r="FG98" s="250"/>
      <c r="FH98" s="163" t="s">
        <v>59</v>
      </c>
      <c r="FI98" s="250"/>
      <c r="FJ98" s="121" t="s">
        <v>59</v>
      </c>
      <c r="FK98" s="162"/>
      <c r="FL98" s="163" t="s">
        <v>59</v>
      </c>
      <c r="FM98" s="162"/>
      <c r="FN98" s="163" t="s">
        <v>59</v>
      </c>
      <c r="FO98" s="162"/>
      <c r="FP98" s="163" t="s">
        <v>59</v>
      </c>
      <c r="FQ98" s="162"/>
      <c r="FR98" s="163" t="s">
        <v>59</v>
      </c>
      <c r="FS98" s="162"/>
      <c r="FT98" s="163" t="s">
        <v>59</v>
      </c>
      <c r="FU98" s="162"/>
      <c r="FV98" s="163" t="s">
        <v>59</v>
      </c>
      <c r="FW98" s="162"/>
      <c r="FX98" s="163" t="s">
        <v>59</v>
      </c>
      <c r="FY98" s="162"/>
      <c r="FZ98" s="163" t="s">
        <v>59</v>
      </c>
      <c r="GA98" s="162"/>
      <c r="GB98" s="163" t="s">
        <v>59</v>
      </c>
      <c r="GC98" s="162"/>
      <c r="GD98" s="163" t="s">
        <v>59</v>
      </c>
      <c r="GE98" s="162"/>
      <c r="GF98" s="163" t="s">
        <v>59</v>
      </c>
      <c r="GG98" s="218"/>
      <c r="GH98" s="163" t="s">
        <v>59</v>
      </c>
      <c r="GI98" s="218"/>
      <c r="GJ98" s="163" t="s">
        <v>59</v>
      </c>
      <c r="GK98" s="162"/>
      <c r="GL98" s="163" t="s">
        <v>59</v>
      </c>
      <c r="GM98" s="162"/>
      <c r="GN98" s="163" t="s">
        <v>59</v>
      </c>
      <c r="GO98" s="250"/>
      <c r="GP98" s="163"/>
      <c r="GQ98" s="250"/>
      <c r="GR98" s="163"/>
      <c r="GS98" s="165">
        <f t="shared" si="1336"/>
        <v>0</v>
      </c>
      <c r="GT98" s="202"/>
      <c r="GU98" s="166">
        <f>DB98-EI98</f>
        <v>0</v>
      </c>
      <c r="GV98" s="166">
        <f>DC98-EK98</f>
        <v>0</v>
      </c>
      <c r="GW98" s="166">
        <f>DD98-EM98</f>
        <v>0</v>
      </c>
      <c r="GX98" s="166">
        <f>DE98-EO98</f>
        <v>0</v>
      </c>
      <c r="GY98" s="166">
        <f>DF98-EQ98</f>
        <v>0</v>
      </c>
      <c r="GZ98" s="166">
        <f>DG98-ES98</f>
        <v>0</v>
      </c>
      <c r="HA98" s="166">
        <f>DH98-EU98</f>
        <v>0</v>
      </c>
      <c r="HB98" s="166">
        <f>DI98-EW98</f>
        <v>0</v>
      </c>
      <c r="HC98" s="166">
        <f>DJ98-EY98</f>
        <v>0</v>
      </c>
      <c r="HD98" s="166">
        <f>DK98-FA98</f>
        <v>0</v>
      </c>
      <c r="HE98" s="166">
        <f>DL98-FC98</f>
        <v>0</v>
      </c>
      <c r="HF98" s="166">
        <f>DM98-FE98</f>
        <v>0</v>
      </c>
      <c r="HG98" s="166">
        <f>DN98-FG98</f>
        <v>0</v>
      </c>
      <c r="HH98" s="166">
        <f>DO98-FI98</f>
        <v>0</v>
      </c>
      <c r="HI98" s="166">
        <f>DP98-FK98</f>
        <v>0</v>
      </c>
      <c r="HJ98" s="166">
        <f>DQ98-FM98</f>
        <v>0</v>
      </c>
      <c r="HK98" s="166">
        <f>DR98-FO98</f>
        <v>0</v>
      </c>
      <c r="HL98" s="166">
        <f>DS98-FQ98</f>
        <v>0</v>
      </c>
      <c r="HM98" s="166">
        <f>DT98-FS98</f>
        <v>0</v>
      </c>
      <c r="HN98" s="166">
        <f>DU98-FU98</f>
        <v>0</v>
      </c>
      <c r="HO98" s="166">
        <f>DV98-FW98</f>
        <v>0</v>
      </c>
      <c r="HP98" s="166">
        <f>DW98-FY98</f>
        <v>0</v>
      </c>
      <c r="HQ98" s="166">
        <f>DX98-GA98</f>
        <v>0</v>
      </c>
      <c r="HR98" s="166">
        <f>DY98-GC98</f>
        <v>0</v>
      </c>
      <c r="HS98" s="166">
        <f>DZ98-GE98</f>
        <v>0</v>
      </c>
      <c r="HT98" s="166">
        <f>EA98-GG98</f>
        <v>0</v>
      </c>
      <c r="HU98" s="166">
        <f>EB98-GI98</f>
        <v>0</v>
      </c>
      <c r="HV98" s="166">
        <f>EC98-GK98</f>
        <v>0</v>
      </c>
      <c r="HW98" s="166">
        <f>ED98-GM98</f>
        <v>0</v>
      </c>
      <c r="HX98" s="166">
        <f>EE98-GO98</f>
        <v>0</v>
      </c>
      <c r="HY98" s="166">
        <f>EF98-GQ98</f>
        <v>0</v>
      </c>
      <c r="HZ98" s="252">
        <f>SUM(GU98:HY98)</f>
        <v>0</v>
      </c>
      <c r="IA98" s="148"/>
      <c r="IB98" s="169">
        <f t="shared" si="1556"/>
        <v>0</v>
      </c>
      <c r="IC98" s="169">
        <f t="shared" si="1558"/>
        <v>0</v>
      </c>
      <c r="ID98" s="169">
        <f t="shared" si="1496"/>
        <v>0</v>
      </c>
      <c r="IE98" s="169">
        <f t="shared" si="1497"/>
        <v>0</v>
      </c>
      <c r="IF98" s="169">
        <f t="shared" si="1498"/>
        <v>0</v>
      </c>
      <c r="IG98" s="169">
        <f t="shared" si="1499"/>
        <v>0</v>
      </c>
      <c r="IH98" s="169">
        <f t="shared" si="1500"/>
        <v>0</v>
      </c>
      <c r="II98" s="169">
        <f t="shared" si="1501"/>
        <v>0</v>
      </c>
      <c r="IJ98" s="169">
        <f t="shared" si="1502"/>
        <v>0</v>
      </c>
      <c r="IK98" s="169">
        <f t="shared" si="1503"/>
        <v>0</v>
      </c>
      <c r="IL98" s="169">
        <f t="shared" si="1504"/>
        <v>0</v>
      </c>
      <c r="IM98" s="169">
        <f t="shared" si="1505"/>
        <v>0</v>
      </c>
      <c r="IN98" s="169">
        <f t="shared" si="1506"/>
        <v>0</v>
      </c>
      <c r="IO98" s="169">
        <f t="shared" si="1507"/>
        <v>0</v>
      </c>
      <c r="IP98" s="169">
        <f t="shared" si="1508"/>
        <v>0</v>
      </c>
      <c r="IQ98" s="169">
        <f t="shared" si="1509"/>
        <v>0</v>
      </c>
      <c r="IR98" s="169">
        <f t="shared" si="1510"/>
        <v>0</v>
      </c>
      <c r="IS98" s="169">
        <f t="shared" si="1511"/>
        <v>0</v>
      </c>
      <c r="IT98" s="169">
        <f t="shared" si="1512"/>
        <v>0</v>
      </c>
      <c r="IU98" s="169">
        <f t="shared" si="1513"/>
        <v>0</v>
      </c>
      <c r="IV98" s="169">
        <f t="shared" si="1514"/>
        <v>0</v>
      </c>
      <c r="IW98" s="169">
        <f t="shared" si="1515"/>
        <v>0</v>
      </c>
      <c r="IX98" s="169">
        <f t="shared" si="1516"/>
        <v>0</v>
      </c>
      <c r="IY98" s="169">
        <f t="shared" si="1517"/>
        <v>0</v>
      </c>
      <c r="IZ98" s="169">
        <f t="shared" si="1518"/>
        <v>0</v>
      </c>
      <c r="JA98" s="169">
        <f t="shared" si="1519"/>
        <v>0</v>
      </c>
      <c r="JB98" s="169">
        <f t="shared" si="1520"/>
        <v>0</v>
      </c>
      <c r="JC98" s="169">
        <f t="shared" si="1521"/>
        <v>0</v>
      </c>
      <c r="JD98" s="169">
        <f t="shared" si="1522"/>
        <v>0</v>
      </c>
      <c r="JE98" s="169">
        <f t="shared" si="1523"/>
        <v>0</v>
      </c>
      <c r="JF98" s="256">
        <f t="shared" si="1524"/>
        <v>0</v>
      </c>
      <c r="JG98" s="255"/>
      <c r="JH98" s="171">
        <f t="shared" si="1410"/>
        <v>0</v>
      </c>
      <c r="JI98" s="171">
        <f t="shared" si="1411"/>
        <v>0</v>
      </c>
      <c r="JJ98" s="171">
        <f t="shared" si="1412"/>
        <v>0</v>
      </c>
      <c r="JK98" s="171">
        <f t="shared" si="1413"/>
        <v>0</v>
      </c>
      <c r="JL98" s="171">
        <f t="shared" si="1414"/>
        <v>0</v>
      </c>
      <c r="JM98" s="171">
        <f t="shared" si="1415"/>
        <v>0</v>
      </c>
      <c r="JN98" s="171">
        <f t="shared" si="1416"/>
        <v>0</v>
      </c>
      <c r="JO98" s="171">
        <f t="shared" si="1417"/>
        <v>0</v>
      </c>
      <c r="JP98" s="171">
        <f t="shared" si="1418"/>
        <v>0</v>
      </c>
      <c r="JQ98" s="171">
        <f t="shared" si="1419"/>
        <v>0</v>
      </c>
      <c r="JR98" s="171">
        <f t="shared" si="1420"/>
        <v>0</v>
      </c>
      <c r="JS98" s="171">
        <f t="shared" si="1421"/>
        <v>0</v>
      </c>
      <c r="JT98" s="171">
        <f t="shared" si="1422"/>
        <v>0</v>
      </c>
      <c r="JU98" s="171">
        <f t="shared" si="1423"/>
        <v>0</v>
      </c>
      <c r="JV98" s="171">
        <f t="shared" si="1424"/>
        <v>0</v>
      </c>
      <c r="JW98" s="171">
        <f t="shared" si="1425"/>
        <v>0</v>
      </c>
      <c r="JX98" s="171">
        <f t="shared" si="1426"/>
        <v>0</v>
      </c>
      <c r="JY98" s="171">
        <f t="shared" si="1427"/>
        <v>0</v>
      </c>
      <c r="JZ98" s="171">
        <f t="shared" si="1428"/>
        <v>0</v>
      </c>
      <c r="KA98" s="171">
        <f t="shared" si="1429"/>
        <v>0</v>
      </c>
      <c r="KB98" s="171">
        <f t="shared" si="1430"/>
        <v>0</v>
      </c>
      <c r="KC98" s="171">
        <f t="shared" si="1431"/>
        <v>0</v>
      </c>
      <c r="KD98" s="171">
        <f t="shared" si="1432"/>
        <v>0</v>
      </c>
      <c r="KE98" s="171">
        <f t="shared" si="1433"/>
        <v>0</v>
      </c>
      <c r="KF98" s="171">
        <f t="shared" si="1434"/>
        <v>0</v>
      </c>
      <c r="KG98" s="171">
        <f t="shared" si="1435"/>
        <v>0</v>
      </c>
      <c r="KH98" s="171">
        <f t="shared" si="1436"/>
        <v>0</v>
      </c>
      <c r="KI98" s="171">
        <f t="shared" si="1437"/>
        <v>0</v>
      </c>
      <c r="KJ98" s="171">
        <f t="shared" si="1438"/>
        <v>0</v>
      </c>
      <c r="KK98" s="171">
        <f t="shared" si="1439"/>
        <v>0</v>
      </c>
      <c r="KL98" s="171">
        <f t="shared" si="1440"/>
        <v>0</v>
      </c>
      <c r="KM98" s="259">
        <f t="shared" si="1557"/>
        <v>0</v>
      </c>
      <c r="KN98" s="113">
        <f t="shared" si="1442"/>
        <v>0</v>
      </c>
      <c r="KO98" s="114">
        <f t="shared" si="1443"/>
        <v>0</v>
      </c>
    </row>
    <row r="99" customFormat="1" ht="15.75" spans="1:301">
      <c r="A99" s="230" t="s">
        <v>339</v>
      </c>
      <c r="B99" s="132"/>
      <c r="C99" s="132"/>
      <c r="D99" s="132"/>
      <c r="E99" s="132"/>
      <c r="F99" s="133"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6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141">
        <f t="shared" si="1401"/>
        <v>6</v>
      </c>
      <c r="AM99" s="142">
        <f t="shared" si="1402"/>
        <v>6</v>
      </c>
      <c r="AN99" s="200"/>
      <c r="AO99" s="203">
        <f t="shared" si="1462"/>
        <v>0</v>
      </c>
      <c r="AP99" s="240">
        <f t="shared" ref="AP99:BS99" si="1562">IB99</f>
        <v>0</v>
      </c>
      <c r="AQ99" s="240">
        <f t="shared" si="1562"/>
        <v>0</v>
      </c>
      <c r="AR99" s="240">
        <f t="shared" si="1562"/>
        <v>0</v>
      </c>
      <c r="AS99" s="240">
        <f t="shared" si="1562"/>
        <v>0</v>
      </c>
      <c r="AT99" s="240">
        <f t="shared" si="1562"/>
        <v>0</v>
      </c>
      <c r="AU99" s="240">
        <f t="shared" si="1562"/>
        <v>0</v>
      </c>
      <c r="AV99" s="240">
        <f t="shared" si="1562"/>
        <v>0</v>
      </c>
      <c r="AW99" s="240">
        <f t="shared" si="1562"/>
        <v>0</v>
      </c>
      <c r="AX99" s="240">
        <f t="shared" si="1562"/>
        <v>0</v>
      </c>
      <c r="AY99" s="240">
        <f t="shared" si="1562"/>
        <v>0</v>
      </c>
      <c r="AZ99" s="240">
        <f t="shared" si="1562"/>
        <v>0</v>
      </c>
      <c r="BA99" s="240">
        <f t="shared" si="1562"/>
        <v>0</v>
      </c>
      <c r="BB99" s="240">
        <f t="shared" si="1562"/>
        <v>0</v>
      </c>
      <c r="BC99" s="240">
        <f t="shared" si="1562"/>
        <v>0</v>
      </c>
      <c r="BD99" s="240">
        <f t="shared" si="1562"/>
        <v>0</v>
      </c>
      <c r="BE99" s="240">
        <f t="shared" si="1562"/>
        <v>0</v>
      </c>
      <c r="BF99" s="241">
        <f t="shared" si="1562"/>
        <v>0</v>
      </c>
      <c r="BG99" s="240">
        <f t="shared" si="1562"/>
        <v>0</v>
      </c>
      <c r="BH99" s="240">
        <f t="shared" si="1562"/>
        <v>6</v>
      </c>
      <c r="BI99" s="240">
        <f t="shared" si="1562"/>
        <v>6</v>
      </c>
      <c r="BJ99" s="240">
        <f t="shared" si="1562"/>
        <v>6</v>
      </c>
      <c r="BK99" s="240">
        <f t="shared" si="1562"/>
        <v>6</v>
      </c>
      <c r="BL99" s="240">
        <f t="shared" si="1562"/>
        <v>6</v>
      </c>
      <c r="BM99" s="240">
        <f t="shared" si="1562"/>
        <v>6</v>
      </c>
      <c r="BN99" s="240">
        <f t="shared" si="1562"/>
        <v>6</v>
      </c>
      <c r="BO99" s="240">
        <f t="shared" si="1562"/>
        <v>6</v>
      </c>
      <c r="BP99" s="240">
        <f t="shared" si="1562"/>
        <v>6</v>
      </c>
      <c r="BQ99" s="240">
        <f t="shared" si="1562"/>
        <v>6</v>
      </c>
      <c r="BR99" s="240">
        <f t="shared" si="1562"/>
        <v>6</v>
      </c>
      <c r="BS99" s="240">
        <f t="shared" si="1562"/>
        <v>6</v>
      </c>
      <c r="BT99" s="202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5">
        <f t="shared" si="1404"/>
        <v>0</v>
      </c>
      <c r="DA99" s="202"/>
      <c r="DB99" s="156">
        <f>F99+G99-F99+AO99-BU99</f>
        <v>0</v>
      </c>
      <c r="DC99" s="156">
        <f t="shared" ref="DC99:EF99" si="1563">IB99+H99-IB99+AP99-BV99</f>
        <v>0</v>
      </c>
      <c r="DD99" s="156">
        <f t="shared" si="1563"/>
        <v>0</v>
      </c>
      <c r="DE99" s="156">
        <f t="shared" si="1563"/>
        <v>0</v>
      </c>
      <c r="DF99" s="156">
        <f t="shared" si="1563"/>
        <v>0</v>
      </c>
      <c r="DG99" s="156">
        <f t="shared" si="1563"/>
        <v>0</v>
      </c>
      <c r="DH99" s="156">
        <f t="shared" si="1563"/>
        <v>0</v>
      </c>
      <c r="DI99" s="156">
        <f t="shared" si="1563"/>
        <v>0</v>
      </c>
      <c r="DJ99" s="156">
        <f t="shared" si="1563"/>
        <v>0</v>
      </c>
      <c r="DK99" s="156">
        <f t="shared" si="1563"/>
        <v>0</v>
      </c>
      <c r="DL99" s="156">
        <f t="shared" si="1563"/>
        <v>0</v>
      </c>
      <c r="DM99" s="156">
        <f t="shared" si="1563"/>
        <v>0</v>
      </c>
      <c r="DN99" s="156">
        <f t="shared" si="1563"/>
        <v>0</v>
      </c>
      <c r="DO99" s="156">
        <f t="shared" si="1563"/>
        <v>0</v>
      </c>
      <c r="DP99" s="156">
        <f t="shared" si="1563"/>
        <v>0</v>
      </c>
      <c r="DQ99" s="156">
        <f t="shared" si="1563"/>
        <v>0</v>
      </c>
      <c r="DR99" s="156">
        <f t="shared" si="1563"/>
        <v>0</v>
      </c>
      <c r="DS99" s="156">
        <f t="shared" si="1563"/>
        <v>0</v>
      </c>
      <c r="DT99" s="156">
        <f t="shared" si="1563"/>
        <v>6</v>
      </c>
      <c r="DU99" s="156">
        <f t="shared" si="1563"/>
        <v>6</v>
      </c>
      <c r="DV99" s="156">
        <f t="shared" si="1563"/>
        <v>6</v>
      </c>
      <c r="DW99" s="156">
        <f t="shared" si="1563"/>
        <v>6</v>
      </c>
      <c r="DX99" s="156">
        <f t="shared" si="1563"/>
        <v>6</v>
      </c>
      <c r="DY99" s="156">
        <f t="shared" si="1563"/>
        <v>6</v>
      </c>
      <c r="DZ99" s="156">
        <f t="shared" si="1563"/>
        <v>6</v>
      </c>
      <c r="EA99" s="156">
        <f t="shared" si="1563"/>
        <v>6</v>
      </c>
      <c r="EB99" s="156">
        <f t="shared" si="1563"/>
        <v>6</v>
      </c>
      <c r="EC99" s="156">
        <f t="shared" si="1563"/>
        <v>6</v>
      </c>
      <c r="ED99" s="156">
        <f t="shared" si="1563"/>
        <v>6</v>
      </c>
      <c r="EE99" s="156">
        <f t="shared" si="1563"/>
        <v>6</v>
      </c>
      <c r="EF99" s="156">
        <f t="shared" si="1563"/>
        <v>6</v>
      </c>
      <c r="EG99" s="248">
        <f>SUM(DB99:EF99)</f>
        <v>78</v>
      </c>
      <c r="EH99" s="249"/>
      <c r="EI99" s="250"/>
      <c r="EJ99" s="163" t="s">
        <v>59</v>
      </c>
      <c r="EK99" s="250"/>
      <c r="EL99" s="163" t="s">
        <v>59</v>
      </c>
      <c r="EM99" s="250"/>
      <c r="EN99" s="163" t="s">
        <v>59</v>
      </c>
      <c r="EO99" s="250"/>
      <c r="EP99" s="163" t="s">
        <v>59</v>
      </c>
      <c r="EQ99" s="250"/>
      <c r="ER99" s="163" t="s">
        <v>59</v>
      </c>
      <c r="ES99" s="250"/>
      <c r="ET99" s="163" t="s">
        <v>59</v>
      </c>
      <c r="EU99" s="250"/>
      <c r="EV99" s="163" t="s">
        <v>59</v>
      </c>
      <c r="EW99" s="250"/>
      <c r="EX99" s="163" t="s">
        <v>59</v>
      </c>
      <c r="EY99" s="250"/>
      <c r="EZ99" s="163" t="s">
        <v>59</v>
      </c>
      <c r="FA99" s="250"/>
      <c r="FB99" s="163" t="s">
        <v>59</v>
      </c>
      <c r="FC99" s="250"/>
      <c r="FD99" s="163" t="s">
        <v>59</v>
      </c>
      <c r="FE99" s="250"/>
      <c r="FF99" s="163" t="s">
        <v>59</v>
      </c>
      <c r="FG99" s="250"/>
      <c r="FH99" s="163" t="s">
        <v>59</v>
      </c>
      <c r="FI99" s="250"/>
      <c r="FJ99" s="121" t="s">
        <v>59</v>
      </c>
      <c r="FK99" s="162"/>
      <c r="FL99" s="163" t="s">
        <v>59</v>
      </c>
      <c r="FM99" s="162"/>
      <c r="FN99" s="163" t="s">
        <v>59</v>
      </c>
      <c r="FO99" s="162"/>
      <c r="FP99" s="163" t="s">
        <v>59</v>
      </c>
      <c r="FQ99" s="162"/>
      <c r="FR99" s="163" t="s">
        <v>59</v>
      </c>
      <c r="FS99" s="162"/>
      <c r="FT99" s="163" t="s">
        <v>59</v>
      </c>
      <c r="FU99" s="162"/>
      <c r="FV99" s="163" t="s">
        <v>59</v>
      </c>
      <c r="FW99" s="162"/>
      <c r="FX99" s="163" t="s">
        <v>59</v>
      </c>
      <c r="FY99" s="162"/>
      <c r="FZ99" s="163" t="s">
        <v>59</v>
      </c>
      <c r="GA99" s="162"/>
      <c r="GB99" s="163" t="s">
        <v>59</v>
      </c>
      <c r="GC99" s="162"/>
      <c r="GD99" s="163" t="s">
        <v>59</v>
      </c>
      <c r="GE99" s="162"/>
      <c r="GF99" s="163" t="s">
        <v>59</v>
      </c>
      <c r="GG99" s="218"/>
      <c r="GH99" s="163" t="s">
        <v>59</v>
      </c>
      <c r="GI99" s="218"/>
      <c r="GJ99" s="163" t="s">
        <v>59</v>
      </c>
      <c r="GK99" s="162"/>
      <c r="GL99" s="163" t="s">
        <v>59</v>
      </c>
      <c r="GM99" s="162"/>
      <c r="GN99" s="163" t="s">
        <v>59</v>
      </c>
      <c r="GO99" s="250"/>
      <c r="GP99" s="163"/>
      <c r="GQ99" s="250"/>
      <c r="GR99" s="163"/>
      <c r="GS99" s="165">
        <f t="shared" si="1336"/>
        <v>0</v>
      </c>
      <c r="GT99" s="202"/>
      <c r="GU99" s="166">
        <f>DB99-EI99</f>
        <v>0</v>
      </c>
      <c r="GV99" s="166">
        <f>DC99-EK99</f>
        <v>0</v>
      </c>
      <c r="GW99" s="166">
        <f>DD99-EM99</f>
        <v>0</v>
      </c>
      <c r="GX99" s="166">
        <f>DE99-EO99</f>
        <v>0</v>
      </c>
      <c r="GY99" s="166">
        <f>DF99-EQ99</f>
        <v>0</v>
      </c>
      <c r="GZ99" s="166">
        <f>DG99-ES99</f>
        <v>0</v>
      </c>
      <c r="HA99" s="166">
        <f>DH99-EU99</f>
        <v>0</v>
      </c>
      <c r="HB99" s="166">
        <f>DI99-EW99</f>
        <v>0</v>
      </c>
      <c r="HC99" s="166">
        <f>DJ99-EY99</f>
        <v>0</v>
      </c>
      <c r="HD99" s="166">
        <f>DK99-FA99</f>
        <v>0</v>
      </c>
      <c r="HE99" s="166">
        <f>DL99-FC99</f>
        <v>0</v>
      </c>
      <c r="HF99" s="166">
        <f>DM99-FE99</f>
        <v>0</v>
      </c>
      <c r="HG99" s="166">
        <f>DN99-FG99</f>
        <v>0</v>
      </c>
      <c r="HH99" s="166">
        <f>DO99-FI99</f>
        <v>0</v>
      </c>
      <c r="HI99" s="166">
        <f>DP99-FK99</f>
        <v>0</v>
      </c>
      <c r="HJ99" s="166">
        <f>DQ99-FM99</f>
        <v>0</v>
      </c>
      <c r="HK99" s="166">
        <f>DR99-FO99</f>
        <v>0</v>
      </c>
      <c r="HL99" s="166">
        <f>DS99-FQ99</f>
        <v>0</v>
      </c>
      <c r="HM99" s="166">
        <f>DT99-FS99</f>
        <v>6</v>
      </c>
      <c r="HN99" s="166">
        <f>DU99-FU99</f>
        <v>6</v>
      </c>
      <c r="HO99" s="166">
        <f>DV99-FW99</f>
        <v>6</v>
      </c>
      <c r="HP99" s="166">
        <f>DW99-FY99</f>
        <v>6</v>
      </c>
      <c r="HQ99" s="166">
        <f>DX99-GA99</f>
        <v>6</v>
      </c>
      <c r="HR99" s="166">
        <f>DY99-GC99</f>
        <v>6</v>
      </c>
      <c r="HS99" s="166">
        <f>DZ99-GE99</f>
        <v>6</v>
      </c>
      <c r="HT99" s="166">
        <f>EA99-GG99</f>
        <v>6</v>
      </c>
      <c r="HU99" s="166">
        <f>EB99-GI99</f>
        <v>6</v>
      </c>
      <c r="HV99" s="166">
        <f>EC99-GK99</f>
        <v>6</v>
      </c>
      <c r="HW99" s="166">
        <f>ED99-GM99</f>
        <v>6</v>
      </c>
      <c r="HX99" s="166">
        <f>EE99-GO99</f>
        <v>6</v>
      </c>
      <c r="HY99" s="166">
        <f>EF99-GQ99</f>
        <v>6</v>
      </c>
      <c r="HZ99" s="252">
        <f>SUM(GU99:HY99)</f>
        <v>78</v>
      </c>
      <c r="IA99" s="148"/>
      <c r="IB99" s="169">
        <f t="shared" si="1556"/>
        <v>0</v>
      </c>
      <c r="IC99" s="169">
        <f t="shared" si="1558"/>
        <v>0</v>
      </c>
      <c r="ID99" s="169">
        <f t="shared" si="1496"/>
        <v>0</v>
      </c>
      <c r="IE99" s="169">
        <f t="shared" si="1497"/>
        <v>0</v>
      </c>
      <c r="IF99" s="169">
        <f t="shared" si="1498"/>
        <v>0</v>
      </c>
      <c r="IG99" s="169">
        <f t="shared" si="1499"/>
        <v>0</v>
      </c>
      <c r="IH99" s="169">
        <f t="shared" si="1500"/>
        <v>0</v>
      </c>
      <c r="II99" s="169">
        <f t="shared" si="1501"/>
        <v>0</v>
      </c>
      <c r="IJ99" s="169">
        <f t="shared" si="1502"/>
        <v>0</v>
      </c>
      <c r="IK99" s="169">
        <f t="shared" si="1503"/>
        <v>0</v>
      </c>
      <c r="IL99" s="169">
        <f t="shared" si="1504"/>
        <v>0</v>
      </c>
      <c r="IM99" s="169">
        <f t="shared" si="1505"/>
        <v>0</v>
      </c>
      <c r="IN99" s="169">
        <f t="shared" si="1506"/>
        <v>0</v>
      </c>
      <c r="IO99" s="169">
        <f t="shared" si="1507"/>
        <v>0</v>
      </c>
      <c r="IP99" s="169">
        <f t="shared" si="1508"/>
        <v>0</v>
      </c>
      <c r="IQ99" s="169">
        <f t="shared" si="1509"/>
        <v>0</v>
      </c>
      <c r="IR99" s="169">
        <f t="shared" si="1510"/>
        <v>0</v>
      </c>
      <c r="IS99" s="169">
        <f t="shared" si="1511"/>
        <v>0</v>
      </c>
      <c r="IT99" s="169">
        <f t="shared" si="1512"/>
        <v>6</v>
      </c>
      <c r="IU99" s="169">
        <f t="shared" si="1513"/>
        <v>6</v>
      </c>
      <c r="IV99" s="169">
        <f t="shared" si="1514"/>
        <v>6</v>
      </c>
      <c r="IW99" s="169">
        <f t="shared" si="1515"/>
        <v>6</v>
      </c>
      <c r="IX99" s="169">
        <f t="shared" si="1516"/>
        <v>6</v>
      </c>
      <c r="IY99" s="169">
        <f t="shared" si="1517"/>
        <v>6</v>
      </c>
      <c r="IZ99" s="169">
        <f t="shared" si="1518"/>
        <v>6</v>
      </c>
      <c r="JA99" s="169">
        <f t="shared" si="1519"/>
        <v>6</v>
      </c>
      <c r="JB99" s="169">
        <f t="shared" si="1520"/>
        <v>6</v>
      </c>
      <c r="JC99" s="169">
        <f t="shared" si="1521"/>
        <v>6</v>
      </c>
      <c r="JD99" s="169">
        <f t="shared" si="1522"/>
        <v>6</v>
      </c>
      <c r="JE99" s="169">
        <f t="shared" si="1523"/>
        <v>6</v>
      </c>
      <c r="JF99" s="256">
        <f t="shared" si="1524"/>
        <v>6</v>
      </c>
      <c r="JG99" s="255"/>
      <c r="JH99" s="171">
        <f t="shared" si="1410"/>
        <v>0</v>
      </c>
      <c r="JI99" s="171">
        <f t="shared" si="1411"/>
        <v>0</v>
      </c>
      <c r="JJ99" s="171">
        <f t="shared" si="1412"/>
        <v>0</v>
      </c>
      <c r="JK99" s="171">
        <f t="shared" si="1413"/>
        <v>0</v>
      </c>
      <c r="JL99" s="171">
        <f t="shared" si="1414"/>
        <v>0</v>
      </c>
      <c r="JM99" s="171">
        <f t="shared" si="1415"/>
        <v>0</v>
      </c>
      <c r="JN99" s="171">
        <f t="shared" si="1416"/>
        <v>0</v>
      </c>
      <c r="JO99" s="171">
        <f t="shared" si="1417"/>
        <v>0</v>
      </c>
      <c r="JP99" s="171">
        <f t="shared" si="1418"/>
        <v>0</v>
      </c>
      <c r="JQ99" s="171">
        <f t="shared" si="1419"/>
        <v>0</v>
      </c>
      <c r="JR99" s="171">
        <f t="shared" si="1420"/>
        <v>0</v>
      </c>
      <c r="JS99" s="171">
        <f t="shared" si="1421"/>
        <v>0</v>
      </c>
      <c r="JT99" s="171">
        <f t="shared" si="1422"/>
        <v>0</v>
      </c>
      <c r="JU99" s="171">
        <f t="shared" si="1423"/>
        <v>0</v>
      </c>
      <c r="JV99" s="171">
        <f t="shared" si="1424"/>
        <v>0</v>
      </c>
      <c r="JW99" s="171">
        <f t="shared" si="1425"/>
        <v>0</v>
      </c>
      <c r="JX99" s="171">
        <f t="shared" si="1426"/>
        <v>0</v>
      </c>
      <c r="JY99" s="171">
        <f t="shared" si="1427"/>
        <v>0</v>
      </c>
      <c r="JZ99" s="171">
        <f t="shared" si="1428"/>
        <v>0</v>
      </c>
      <c r="KA99" s="171">
        <f t="shared" si="1429"/>
        <v>0</v>
      </c>
      <c r="KB99" s="171">
        <f t="shared" si="1430"/>
        <v>0</v>
      </c>
      <c r="KC99" s="171">
        <f t="shared" si="1431"/>
        <v>0</v>
      </c>
      <c r="KD99" s="171">
        <f t="shared" si="1432"/>
        <v>0</v>
      </c>
      <c r="KE99" s="171">
        <f t="shared" si="1433"/>
        <v>0</v>
      </c>
      <c r="KF99" s="171">
        <f t="shared" si="1434"/>
        <v>0</v>
      </c>
      <c r="KG99" s="171">
        <f t="shared" si="1435"/>
        <v>0</v>
      </c>
      <c r="KH99" s="171">
        <f t="shared" si="1436"/>
        <v>0</v>
      </c>
      <c r="KI99" s="171">
        <f t="shared" si="1437"/>
        <v>0</v>
      </c>
      <c r="KJ99" s="171">
        <f t="shared" si="1438"/>
        <v>0</v>
      </c>
      <c r="KK99" s="171">
        <f t="shared" si="1439"/>
        <v>0</v>
      </c>
      <c r="KL99" s="171">
        <f t="shared" si="1440"/>
        <v>0</v>
      </c>
      <c r="KM99" s="259">
        <f t="shared" si="1557"/>
        <v>0</v>
      </c>
      <c r="KN99" s="113">
        <f t="shared" si="1442"/>
        <v>0</v>
      </c>
      <c r="KO99" s="114">
        <f t="shared" si="1443"/>
        <v>0</v>
      </c>
    </row>
    <row r="100" customFormat="1" spans="1:301">
      <c r="A100" s="261" t="s">
        <v>340</v>
      </c>
      <c r="B100" s="132">
        <v>56090</v>
      </c>
      <c r="C100" s="132" t="s">
        <v>57</v>
      </c>
      <c r="D100" s="224">
        <v>3890.78</v>
      </c>
      <c r="E100" s="132" t="s">
        <v>276</v>
      </c>
      <c r="F100" s="133"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>
        <v>1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1</v>
      </c>
      <c r="AD100" s="3"/>
      <c r="AE100" s="3"/>
      <c r="AF100" s="3"/>
      <c r="AG100" s="3"/>
      <c r="AH100" s="3"/>
      <c r="AI100" s="3"/>
      <c r="AJ100" s="3"/>
      <c r="AK100" s="3"/>
      <c r="AL100" s="141">
        <f t="shared" ref="AL100:AL137" si="1564">SUM(G100:AK100)</f>
        <v>2</v>
      </c>
      <c r="AM100" s="142">
        <f t="shared" ref="AM100:AM137" si="1565">F100+AL100</f>
        <v>2</v>
      </c>
      <c r="AN100" s="200"/>
      <c r="AO100" s="203">
        <f t="shared" ref="AO100:AO146" si="1566">F100</f>
        <v>0</v>
      </c>
      <c r="AP100" s="240">
        <f t="shared" ref="AP100:AP146" si="1567">IB100</f>
        <v>0</v>
      </c>
      <c r="AQ100" s="240">
        <f t="shared" ref="AQ100:AQ146" si="1568">IC100</f>
        <v>0</v>
      </c>
      <c r="AR100" s="240">
        <f t="shared" ref="AR100:AR146" si="1569">ID100</f>
        <v>0</v>
      </c>
      <c r="AS100" s="240">
        <f t="shared" ref="AS100:AS146" si="1570">IE100</f>
        <v>0</v>
      </c>
      <c r="AT100" s="240">
        <f t="shared" ref="AT100:AT146" si="1571">IF100</f>
        <v>0</v>
      </c>
      <c r="AU100" s="240">
        <f t="shared" ref="AU100:AU146" si="1572">IG100</f>
        <v>0</v>
      </c>
      <c r="AV100" s="240">
        <f t="shared" ref="AV100:AV146" si="1573">IH100</f>
        <v>0</v>
      </c>
      <c r="AW100" s="240">
        <f t="shared" ref="AW100:AW146" si="1574">II100</f>
        <v>0</v>
      </c>
      <c r="AX100" s="240">
        <f t="shared" ref="AX100:AX146" si="1575">IJ100</f>
        <v>0</v>
      </c>
      <c r="AY100" s="240">
        <f t="shared" ref="AY100:AY146" si="1576">IK100</f>
        <v>0</v>
      </c>
      <c r="AZ100" s="240">
        <f t="shared" ref="AZ100:AZ146" si="1577">IL100</f>
        <v>0</v>
      </c>
      <c r="BA100" s="240">
        <f t="shared" ref="BA100:BA146" si="1578">IM100</f>
        <v>0</v>
      </c>
      <c r="BB100" s="240">
        <f t="shared" ref="BB100:BB146" si="1579">IN100</f>
        <v>0</v>
      </c>
      <c r="BC100" s="240">
        <f t="shared" ref="BC100:BC146" si="1580">IO100</f>
        <v>0</v>
      </c>
      <c r="BD100" s="240">
        <f t="shared" ref="BD100:BD146" si="1581">IP100</f>
        <v>0</v>
      </c>
      <c r="BE100" s="240">
        <f t="shared" ref="BE100:BE146" si="1582">IQ100</f>
        <v>0</v>
      </c>
      <c r="BF100" s="241">
        <f t="shared" ref="BF100:BF146" si="1583">IR100</f>
        <v>0</v>
      </c>
      <c r="BG100" s="240">
        <f t="shared" ref="BG100:BG146" si="1584">IS100</f>
        <v>0</v>
      </c>
      <c r="BH100" s="240">
        <f t="shared" ref="BH100:BH146" si="1585">IT100</f>
        <v>0</v>
      </c>
      <c r="BI100" s="240">
        <f t="shared" ref="BI100:BI146" si="1586">IU100</f>
        <v>0</v>
      </c>
      <c r="BJ100" s="240">
        <f t="shared" ref="BJ100:BJ146" si="1587">IV100</f>
        <v>0</v>
      </c>
      <c r="BK100" s="240">
        <f t="shared" ref="BK100:BK146" si="1588">IW100</f>
        <v>0</v>
      </c>
      <c r="BL100" s="240">
        <f t="shared" ref="BL100:BL146" si="1589">IX100</f>
        <v>1</v>
      </c>
      <c r="BM100" s="240">
        <f t="shared" ref="BM100:BM146" si="1590">IY100</f>
        <v>1</v>
      </c>
      <c r="BN100" s="240">
        <f t="shared" ref="BN100:BN146" si="1591">IZ100</f>
        <v>1</v>
      </c>
      <c r="BO100" s="240">
        <f t="shared" ref="BO100:BO146" si="1592">JA100</f>
        <v>1</v>
      </c>
      <c r="BP100" s="240">
        <f t="shared" ref="BP100:BP146" si="1593">JB100</f>
        <v>1</v>
      </c>
      <c r="BQ100" s="240">
        <f t="shared" ref="BQ100:BQ146" si="1594">JC100</f>
        <v>1</v>
      </c>
      <c r="BR100" s="240">
        <f t="shared" ref="BR100:BR146" si="1595">JD100</f>
        <v>1</v>
      </c>
      <c r="BS100" s="240">
        <f t="shared" ref="BS100:BS146" si="1596">JE100</f>
        <v>1</v>
      </c>
      <c r="BT100" s="202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5">
        <f t="shared" ref="CZ100:CZ137" si="1597">SUM(BU100:CY100)</f>
        <v>0</v>
      </c>
      <c r="DA100" s="202"/>
      <c r="DB100" s="156">
        <f>F100+G100-F100+AO100-BU100</f>
        <v>0</v>
      </c>
      <c r="DC100" s="156">
        <f t="shared" ref="DC100:DC105" si="1598">IB100+H100-IB100+AP100-BV100</f>
        <v>0</v>
      </c>
      <c r="DD100" s="156">
        <f t="shared" ref="DD100:DD105" si="1599">IC100+I100-IC100+AQ100-BW100</f>
        <v>0</v>
      </c>
      <c r="DE100" s="156">
        <f t="shared" ref="DE100:DE105" si="1600">ID100+J100-ID100+AR100-BX100</f>
        <v>0</v>
      </c>
      <c r="DF100" s="156">
        <f t="shared" ref="DF100:DF105" si="1601">IE100+K100-IE100+AS100-BY100</f>
        <v>0</v>
      </c>
      <c r="DG100" s="156">
        <f t="shared" ref="DG100:DG105" si="1602">IF100+L100-IF100+AT100-BZ100</f>
        <v>0</v>
      </c>
      <c r="DH100" s="156">
        <f t="shared" ref="DH100:DH105" si="1603">IG100+M100-IG100+AU100-CA100</f>
        <v>0</v>
      </c>
      <c r="DI100" s="156">
        <f t="shared" ref="DI100:EF100" si="1604">IH100+N100-IH100+AV100-CB100</f>
        <v>0</v>
      </c>
      <c r="DJ100" s="156">
        <f t="shared" si="1604"/>
        <v>0</v>
      </c>
      <c r="DK100" s="156">
        <f t="shared" si="1604"/>
        <v>0</v>
      </c>
      <c r="DL100" s="156">
        <f t="shared" si="1604"/>
        <v>0</v>
      </c>
      <c r="DM100" s="156">
        <f t="shared" si="1604"/>
        <v>1</v>
      </c>
      <c r="DN100" s="156">
        <f t="shared" si="1604"/>
        <v>0</v>
      </c>
      <c r="DO100" s="156">
        <f t="shared" si="1604"/>
        <v>0</v>
      </c>
      <c r="DP100" s="156">
        <f t="shared" si="1604"/>
        <v>0</v>
      </c>
      <c r="DQ100" s="156">
        <f t="shared" si="1604"/>
        <v>0</v>
      </c>
      <c r="DR100" s="156">
        <f t="shared" si="1604"/>
        <v>0</v>
      </c>
      <c r="DS100" s="156">
        <f t="shared" si="1604"/>
        <v>0</v>
      </c>
      <c r="DT100" s="156">
        <f t="shared" si="1604"/>
        <v>0</v>
      </c>
      <c r="DU100" s="156">
        <f t="shared" si="1604"/>
        <v>0</v>
      </c>
      <c r="DV100" s="156">
        <f t="shared" si="1604"/>
        <v>0</v>
      </c>
      <c r="DW100" s="156">
        <f t="shared" si="1604"/>
        <v>0</v>
      </c>
      <c r="DX100" s="156">
        <f t="shared" si="1604"/>
        <v>1</v>
      </c>
      <c r="DY100" s="156">
        <f t="shared" si="1604"/>
        <v>1</v>
      </c>
      <c r="DZ100" s="156">
        <f t="shared" si="1604"/>
        <v>1</v>
      </c>
      <c r="EA100" s="156">
        <f t="shared" si="1604"/>
        <v>1</v>
      </c>
      <c r="EB100" s="156">
        <f t="shared" si="1604"/>
        <v>1</v>
      </c>
      <c r="EC100" s="156">
        <f t="shared" si="1604"/>
        <v>1</v>
      </c>
      <c r="ED100" s="156">
        <f t="shared" si="1604"/>
        <v>1</v>
      </c>
      <c r="EE100" s="156">
        <f t="shared" si="1604"/>
        <v>1</v>
      </c>
      <c r="EF100" s="156">
        <f t="shared" si="1604"/>
        <v>1</v>
      </c>
      <c r="EG100" s="248">
        <f t="shared" ref="EG100:EG144" si="1605">SUM(DB100:EF100)</f>
        <v>10</v>
      </c>
      <c r="EH100" s="249"/>
      <c r="EI100" s="250"/>
      <c r="EJ100" s="163" t="s">
        <v>59</v>
      </c>
      <c r="EK100" s="250"/>
      <c r="EL100" s="163" t="s">
        <v>59</v>
      </c>
      <c r="EM100" s="250"/>
      <c r="EN100" s="163" t="s">
        <v>59</v>
      </c>
      <c r="EO100" s="250"/>
      <c r="EP100" s="163" t="s">
        <v>59</v>
      </c>
      <c r="EQ100" s="250"/>
      <c r="ER100" s="163" t="s">
        <v>59</v>
      </c>
      <c r="ES100" s="250"/>
      <c r="ET100" s="163" t="s">
        <v>59</v>
      </c>
      <c r="EU100" s="250"/>
      <c r="EV100" s="163" t="s">
        <v>59</v>
      </c>
      <c r="EW100" s="250"/>
      <c r="EX100" s="163" t="s">
        <v>59</v>
      </c>
      <c r="EY100" s="250"/>
      <c r="EZ100" s="163" t="s">
        <v>59</v>
      </c>
      <c r="FA100" s="250"/>
      <c r="FB100" s="163" t="s">
        <v>59</v>
      </c>
      <c r="FC100" s="250"/>
      <c r="FD100" s="163" t="s">
        <v>59</v>
      </c>
      <c r="FE100" s="250">
        <v>1</v>
      </c>
      <c r="FF100" s="163" t="s">
        <v>59</v>
      </c>
      <c r="FG100" s="250"/>
      <c r="FH100" s="163" t="s">
        <v>59</v>
      </c>
      <c r="FI100" s="250"/>
      <c r="FJ100" s="121" t="s">
        <v>59</v>
      </c>
      <c r="FK100" s="162"/>
      <c r="FL100" s="163" t="s">
        <v>59</v>
      </c>
      <c r="FM100" s="162"/>
      <c r="FN100" s="163" t="s">
        <v>59</v>
      </c>
      <c r="FO100" s="162"/>
      <c r="FP100" s="163" t="s">
        <v>59</v>
      </c>
      <c r="FQ100" s="162"/>
      <c r="FR100" s="163" t="s">
        <v>59</v>
      </c>
      <c r="FS100" s="162"/>
      <c r="FT100" s="163" t="s">
        <v>59</v>
      </c>
      <c r="FU100" s="162"/>
      <c r="FV100" s="163" t="s">
        <v>59</v>
      </c>
      <c r="FW100" s="162"/>
      <c r="FX100" s="163" t="s">
        <v>59</v>
      </c>
      <c r="FY100" s="162"/>
      <c r="FZ100" s="163" t="s">
        <v>59</v>
      </c>
      <c r="GA100" s="162"/>
      <c r="GB100" s="163" t="s">
        <v>59</v>
      </c>
      <c r="GC100" s="162"/>
      <c r="GD100" s="163" t="s">
        <v>59</v>
      </c>
      <c r="GE100" s="162"/>
      <c r="GF100" s="163" t="s">
        <v>59</v>
      </c>
      <c r="GG100" s="218"/>
      <c r="GH100" s="163" t="s">
        <v>59</v>
      </c>
      <c r="GI100" s="218"/>
      <c r="GJ100" s="163" t="s">
        <v>59</v>
      </c>
      <c r="GK100" s="162"/>
      <c r="GL100" s="163" t="s">
        <v>59</v>
      </c>
      <c r="GM100" s="162"/>
      <c r="GN100" s="163" t="s">
        <v>59</v>
      </c>
      <c r="GO100" s="250"/>
      <c r="GP100" s="163"/>
      <c r="GQ100" s="250"/>
      <c r="GR100" s="163"/>
      <c r="GS100" s="165">
        <f t="shared" si="1336"/>
        <v>1</v>
      </c>
      <c r="GT100" s="202"/>
      <c r="GU100" s="166">
        <f t="shared" ref="GU100:GU105" si="1606">DB100-EI100</f>
        <v>0</v>
      </c>
      <c r="GV100" s="166">
        <f t="shared" ref="GV100:GV105" si="1607">DC100-EK100</f>
        <v>0</v>
      </c>
      <c r="GW100" s="166">
        <f t="shared" ref="GW100:GW105" si="1608">DD100-EM100</f>
        <v>0</v>
      </c>
      <c r="GX100" s="166">
        <f t="shared" ref="GX100:GX106" si="1609">DE100-EO100</f>
        <v>0</v>
      </c>
      <c r="GY100" s="166">
        <f t="shared" ref="GY100:GY106" si="1610">DF100-EQ100</f>
        <v>0</v>
      </c>
      <c r="GZ100" s="166">
        <f t="shared" ref="GZ100:GZ106" si="1611">DG100-ES100</f>
        <v>0</v>
      </c>
      <c r="HA100" s="166">
        <f t="shared" ref="HA100:HA105" si="1612">DH100-EU100</f>
        <v>0</v>
      </c>
      <c r="HB100" s="166">
        <f t="shared" ref="HB100:HB105" si="1613">DI100-EW100</f>
        <v>0</v>
      </c>
      <c r="HC100" s="166">
        <f t="shared" ref="HC100:HC105" si="1614">DJ100-EY100</f>
        <v>0</v>
      </c>
      <c r="HD100" s="166">
        <f t="shared" ref="HD100:HD105" si="1615">DK100-FA100</f>
        <v>0</v>
      </c>
      <c r="HE100" s="166">
        <f t="shared" ref="HE100:HE105" si="1616">DL100-FC100</f>
        <v>0</v>
      </c>
      <c r="HF100" s="166">
        <f t="shared" ref="HF100:HF105" si="1617">DM100-FE100</f>
        <v>0</v>
      </c>
      <c r="HG100" s="166">
        <f t="shared" ref="HG100:HG105" si="1618">DN100-FG100</f>
        <v>0</v>
      </c>
      <c r="HH100" s="166">
        <f t="shared" ref="HH100:HH105" si="1619">DO100-FI100</f>
        <v>0</v>
      </c>
      <c r="HI100" s="166">
        <f t="shared" ref="HI100:HI105" si="1620">DP100-FK100</f>
        <v>0</v>
      </c>
      <c r="HJ100" s="166">
        <f t="shared" ref="HJ100:HJ105" si="1621">DQ100-FM100</f>
        <v>0</v>
      </c>
      <c r="HK100" s="166">
        <f t="shared" ref="HK100:HK105" si="1622">DR100-FO100</f>
        <v>0</v>
      </c>
      <c r="HL100" s="166">
        <f t="shared" ref="HL100:HL105" si="1623">DS100-FQ100</f>
        <v>0</v>
      </c>
      <c r="HM100" s="166">
        <f t="shared" ref="HM100:HM105" si="1624">DT100-FS100</f>
        <v>0</v>
      </c>
      <c r="HN100" s="166">
        <f t="shared" ref="HN100:HN105" si="1625">DU100-FU100</f>
        <v>0</v>
      </c>
      <c r="HO100" s="166">
        <f t="shared" ref="HO100:HO105" si="1626">DV100-FW100</f>
        <v>0</v>
      </c>
      <c r="HP100" s="166">
        <f t="shared" ref="HP100:HP105" si="1627">DW100-FY100</f>
        <v>0</v>
      </c>
      <c r="HQ100" s="166">
        <f t="shared" ref="HQ100:HQ105" si="1628">DX100-GA100</f>
        <v>1</v>
      </c>
      <c r="HR100" s="166">
        <f t="shared" ref="HR100:HR105" si="1629">DY100-GC100</f>
        <v>1</v>
      </c>
      <c r="HS100" s="166">
        <f t="shared" ref="HS100:HS105" si="1630">DZ100-GE100</f>
        <v>1</v>
      </c>
      <c r="HT100" s="166">
        <f t="shared" ref="HT100:HT105" si="1631">EA100-GG100</f>
        <v>1</v>
      </c>
      <c r="HU100" s="166">
        <f t="shared" ref="HU100:HU105" si="1632">EB100-GI100</f>
        <v>1</v>
      </c>
      <c r="HV100" s="166">
        <f t="shared" ref="HV100:HV105" si="1633">EC100-GK100</f>
        <v>1</v>
      </c>
      <c r="HW100" s="166">
        <f t="shared" ref="HW100:HW105" si="1634">ED100-GM100</f>
        <v>1</v>
      </c>
      <c r="HX100" s="166">
        <f t="shared" ref="HX100:HX105" si="1635">EE100-GO100</f>
        <v>1</v>
      </c>
      <c r="HY100" s="166">
        <f t="shared" ref="HY100:HY105" si="1636">EF100-GQ100</f>
        <v>1</v>
      </c>
      <c r="HZ100" s="252">
        <f t="shared" ref="HZ100:HZ119" si="1637">SUM(GU100:HY100)</f>
        <v>9</v>
      </c>
      <c r="IA100" s="148"/>
      <c r="IB100" s="169">
        <f t="shared" si="1556"/>
        <v>0</v>
      </c>
      <c r="IC100" s="169">
        <f t="shared" ref="IC100:IC106" si="1638">GV100</f>
        <v>0</v>
      </c>
      <c r="ID100" s="169">
        <f t="shared" si="1496"/>
        <v>0</v>
      </c>
      <c r="IE100" s="169">
        <f t="shared" si="1497"/>
        <v>0</v>
      </c>
      <c r="IF100" s="169">
        <f t="shared" si="1498"/>
        <v>0</v>
      </c>
      <c r="IG100" s="169">
        <f t="shared" si="1499"/>
        <v>0</v>
      </c>
      <c r="IH100" s="169">
        <f t="shared" si="1500"/>
        <v>0</v>
      </c>
      <c r="II100" s="169">
        <f t="shared" si="1501"/>
        <v>0</v>
      </c>
      <c r="IJ100" s="169">
        <f t="shared" si="1502"/>
        <v>0</v>
      </c>
      <c r="IK100" s="169">
        <f t="shared" si="1503"/>
        <v>0</v>
      </c>
      <c r="IL100" s="169">
        <f t="shared" si="1504"/>
        <v>0</v>
      </c>
      <c r="IM100" s="169">
        <f t="shared" si="1505"/>
        <v>0</v>
      </c>
      <c r="IN100" s="169">
        <f t="shared" si="1506"/>
        <v>0</v>
      </c>
      <c r="IO100" s="169">
        <f t="shared" si="1507"/>
        <v>0</v>
      </c>
      <c r="IP100" s="169">
        <f t="shared" si="1508"/>
        <v>0</v>
      </c>
      <c r="IQ100" s="169">
        <f t="shared" si="1509"/>
        <v>0</v>
      </c>
      <c r="IR100" s="169">
        <f t="shared" si="1510"/>
        <v>0</v>
      </c>
      <c r="IS100" s="169">
        <f t="shared" si="1511"/>
        <v>0</v>
      </c>
      <c r="IT100" s="169">
        <f t="shared" si="1512"/>
        <v>0</v>
      </c>
      <c r="IU100" s="169">
        <f t="shared" si="1513"/>
        <v>0</v>
      </c>
      <c r="IV100" s="169">
        <f t="shared" si="1514"/>
        <v>0</v>
      </c>
      <c r="IW100" s="169">
        <f t="shared" si="1515"/>
        <v>0</v>
      </c>
      <c r="IX100" s="169">
        <f t="shared" si="1516"/>
        <v>1</v>
      </c>
      <c r="IY100" s="169">
        <f t="shared" si="1517"/>
        <v>1</v>
      </c>
      <c r="IZ100" s="169">
        <f t="shared" si="1518"/>
        <v>1</v>
      </c>
      <c r="JA100" s="169">
        <f t="shared" si="1519"/>
        <v>1</v>
      </c>
      <c r="JB100" s="169">
        <f t="shared" si="1520"/>
        <v>1</v>
      </c>
      <c r="JC100" s="169">
        <f t="shared" si="1521"/>
        <v>1</v>
      </c>
      <c r="JD100" s="169">
        <f t="shared" si="1522"/>
        <v>1</v>
      </c>
      <c r="JE100" s="169">
        <f t="shared" si="1523"/>
        <v>1</v>
      </c>
      <c r="JF100" s="256">
        <f t="shared" si="1524"/>
        <v>1</v>
      </c>
      <c r="JG100" s="255"/>
      <c r="JH100" s="171">
        <f t="shared" si="1410"/>
        <v>0</v>
      </c>
      <c r="JI100" s="171">
        <f t="shared" si="1411"/>
        <v>0</v>
      </c>
      <c r="JJ100" s="171">
        <f t="shared" si="1412"/>
        <v>0</v>
      </c>
      <c r="JK100" s="171">
        <f t="shared" si="1413"/>
        <v>0</v>
      </c>
      <c r="JL100" s="171">
        <f t="shared" si="1414"/>
        <v>0</v>
      </c>
      <c r="JM100" s="171">
        <f t="shared" si="1415"/>
        <v>0</v>
      </c>
      <c r="JN100" s="171">
        <f t="shared" si="1416"/>
        <v>0</v>
      </c>
      <c r="JO100" s="171">
        <f t="shared" si="1417"/>
        <v>0</v>
      </c>
      <c r="JP100" s="171">
        <f t="shared" si="1418"/>
        <v>0</v>
      </c>
      <c r="JQ100" s="171">
        <f t="shared" si="1419"/>
        <v>0</v>
      </c>
      <c r="JR100" s="171">
        <f t="shared" si="1420"/>
        <v>0</v>
      </c>
      <c r="JS100" s="171">
        <f t="shared" si="1421"/>
        <v>0</v>
      </c>
      <c r="JT100" s="171">
        <f t="shared" si="1422"/>
        <v>0</v>
      </c>
      <c r="JU100" s="171">
        <f t="shared" si="1423"/>
        <v>0</v>
      </c>
      <c r="JV100" s="171">
        <f t="shared" si="1424"/>
        <v>0</v>
      </c>
      <c r="JW100" s="171">
        <f t="shared" si="1425"/>
        <v>0</v>
      </c>
      <c r="JX100" s="171">
        <f t="shared" si="1426"/>
        <v>0</v>
      </c>
      <c r="JY100" s="171">
        <f t="shared" si="1427"/>
        <v>0</v>
      </c>
      <c r="JZ100" s="171">
        <f t="shared" si="1428"/>
        <v>0</v>
      </c>
      <c r="KA100" s="171">
        <f t="shared" si="1429"/>
        <v>0</v>
      </c>
      <c r="KB100" s="171">
        <f t="shared" si="1430"/>
        <v>0</v>
      </c>
      <c r="KC100" s="171">
        <f t="shared" si="1431"/>
        <v>0</v>
      </c>
      <c r="KD100" s="171">
        <f t="shared" si="1432"/>
        <v>0</v>
      </c>
      <c r="KE100" s="171">
        <f t="shared" si="1433"/>
        <v>0</v>
      </c>
      <c r="KF100" s="171">
        <f t="shared" si="1434"/>
        <v>0</v>
      </c>
      <c r="KG100" s="171">
        <f t="shared" si="1435"/>
        <v>0</v>
      </c>
      <c r="KH100" s="171">
        <f t="shared" si="1436"/>
        <v>0</v>
      </c>
      <c r="KI100" s="171">
        <f t="shared" si="1437"/>
        <v>0</v>
      </c>
      <c r="KJ100" s="171">
        <f t="shared" si="1438"/>
        <v>0</v>
      </c>
      <c r="KK100" s="171">
        <f t="shared" si="1439"/>
        <v>0</v>
      </c>
      <c r="KL100" s="171">
        <f t="shared" si="1440"/>
        <v>0</v>
      </c>
      <c r="KM100" s="259">
        <f t="shared" ref="KM100:KM149" si="1639">SUM(JH100:KL100)</f>
        <v>0</v>
      </c>
      <c r="KN100" s="113">
        <f t="shared" si="1442"/>
        <v>3890.78</v>
      </c>
      <c r="KO100" s="114">
        <f t="shared" si="1443"/>
        <v>0</v>
      </c>
    </row>
    <row r="101" customFormat="1" spans="1:301">
      <c r="A101" s="261" t="s">
        <v>341</v>
      </c>
      <c r="B101" s="132">
        <v>61915</v>
      </c>
      <c r="C101" s="132" t="s">
        <v>57</v>
      </c>
      <c r="D101" s="224">
        <v>5595.02723546841</v>
      </c>
      <c r="E101" s="132" t="s">
        <v>276</v>
      </c>
      <c r="F101" s="133">
        <v>1</v>
      </c>
      <c r="G101" s="3"/>
      <c r="H101" s="3"/>
      <c r="I101" s="3">
        <v>2</v>
      </c>
      <c r="J101" s="3"/>
      <c r="K101" s="3">
        <v>2</v>
      </c>
      <c r="L101" s="3">
        <v>9</v>
      </c>
      <c r="M101" s="3"/>
      <c r="N101" s="3"/>
      <c r="O101" s="3"/>
      <c r="P101" s="3"/>
      <c r="Q101" s="3"/>
      <c r="R101" s="3"/>
      <c r="S101" s="3"/>
      <c r="T101" s="3">
        <v>1</v>
      </c>
      <c r="U101" s="3"/>
      <c r="V101" s="3"/>
      <c r="W101" s="3"/>
      <c r="X101" s="3"/>
      <c r="Y101" s="3"/>
      <c r="Z101" s="3">
        <v>3</v>
      </c>
      <c r="AA101" s="3"/>
      <c r="AB101" s="3"/>
      <c r="AC101" s="3"/>
      <c r="AD101" s="3">
        <v>3</v>
      </c>
      <c r="AE101" s="3"/>
      <c r="AF101" s="3"/>
      <c r="AG101" s="3"/>
      <c r="AH101" s="3"/>
      <c r="AI101" s="3"/>
      <c r="AJ101" s="3"/>
      <c r="AK101" s="3">
        <v>4</v>
      </c>
      <c r="AL101" s="141">
        <f t="shared" si="1564"/>
        <v>24</v>
      </c>
      <c r="AM101" s="142">
        <f t="shared" si="1565"/>
        <v>25</v>
      </c>
      <c r="AN101" s="200"/>
      <c r="AO101" s="203">
        <f t="shared" si="1566"/>
        <v>1</v>
      </c>
      <c r="AP101" s="240">
        <f t="shared" si="1567"/>
        <v>1</v>
      </c>
      <c r="AQ101" s="240">
        <f t="shared" si="1568"/>
        <v>1</v>
      </c>
      <c r="AR101" s="240">
        <f t="shared" si="1569"/>
        <v>1</v>
      </c>
      <c r="AS101" s="240">
        <f t="shared" si="1570"/>
        <v>1</v>
      </c>
      <c r="AT101" s="240">
        <f t="shared" si="1571"/>
        <v>1</v>
      </c>
      <c r="AU101" s="240">
        <f t="shared" si="1572"/>
        <v>1</v>
      </c>
      <c r="AV101" s="240">
        <f t="shared" si="1573"/>
        <v>1</v>
      </c>
      <c r="AW101" s="240">
        <f t="shared" si="1574"/>
        <v>1</v>
      </c>
      <c r="AX101" s="240">
        <f t="shared" si="1575"/>
        <v>1</v>
      </c>
      <c r="AY101" s="240">
        <f t="shared" si="1576"/>
        <v>1</v>
      </c>
      <c r="AZ101" s="240">
        <f t="shared" si="1577"/>
        <v>1</v>
      </c>
      <c r="BA101" s="240">
        <f t="shared" si="1578"/>
        <v>1</v>
      </c>
      <c r="BB101" s="240">
        <f t="shared" si="1579"/>
        <v>1</v>
      </c>
      <c r="BC101" s="240">
        <f t="shared" si="1580"/>
        <v>1</v>
      </c>
      <c r="BD101" s="240">
        <f t="shared" si="1581"/>
        <v>1</v>
      </c>
      <c r="BE101" s="240">
        <f t="shared" si="1582"/>
        <v>1</v>
      </c>
      <c r="BF101" s="241">
        <f t="shared" si="1583"/>
        <v>1</v>
      </c>
      <c r="BG101" s="240">
        <f t="shared" si="1584"/>
        <v>1</v>
      </c>
      <c r="BH101" s="240">
        <f t="shared" si="1585"/>
        <v>1</v>
      </c>
      <c r="BI101" s="240">
        <f t="shared" si="1586"/>
        <v>4</v>
      </c>
      <c r="BJ101" s="240">
        <f t="shared" si="1587"/>
        <v>4</v>
      </c>
      <c r="BK101" s="240">
        <f t="shared" si="1588"/>
        <v>4</v>
      </c>
      <c r="BL101" s="240">
        <f t="shared" si="1589"/>
        <v>4</v>
      </c>
      <c r="BM101" s="240">
        <f t="shared" si="1590"/>
        <v>7</v>
      </c>
      <c r="BN101" s="240">
        <f t="shared" si="1591"/>
        <v>7</v>
      </c>
      <c r="BO101" s="240">
        <f t="shared" si="1592"/>
        <v>7</v>
      </c>
      <c r="BP101" s="240">
        <f t="shared" si="1593"/>
        <v>7</v>
      </c>
      <c r="BQ101" s="240">
        <f t="shared" si="1594"/>
        <v>7</v>
      </c>
      <c r="BR101" s="240">
        <f t="shared" si="1595"/>
        <v>7</v>
      </c>
      <c r="BS101" s="240">
        <f t="shared" si="1596"/>
        <v>7</v>
      </c>
      <c r="BT101" s="202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5">
        <f t="shared" si="1597"/>
        <v>0</v>
      </c>
      <c r="DA101" s="202"/>
      <c r="DB101" s="156">
        <f>F101+G101-F101+AO101-BU101</f>
        <v>1</v>
      </c>
      <c r="DC101" s="156">
        <f t="shared" si="1598"/>
        <v>1</v>
      </c>
      <c r="DD101" s="156">
        <f t="shared" si="1599"/>
        <v>3</v>
      </c>
      <c r="DE101" s="156">
        <f t="shared" si="1600"/>
        <v>1</v>
      </c>
      <c r="DF101" s="156">
        <f t="shared" si="1601"/>
        <v>3</v>
      </c>
      <c r="DG101" s="156">
        <f t="shared" si="1602"/>
        <v>10</v>
      </c>
      <c r="DH101" s="156">
        <f t="shared" si="1603"/>
        <v>1</v>
      </c>
      <c r="DI101" s="156">
        <f t="shared" ref="DI101:EF101" si="1640">IH101+N101-IH101+AV101-CB101</f>
        <v>1</v>
      </c>
      <c r="DJ101" s="156">
        <f t="shared" si="1640"/>
        <v>1</v>
      </c>
      <c r="DK101" s="156">
        <f t="shared" si="1640"/>
        <v>1</v>
      </c>
      <c r="DL101" s="156">
        <f t="shared" si="1640"/>
        <v>1</v>
      </c>
      <c r="DM101" s="156">
        <f t="shared" si="1640"/>
        <v>1</v>
      </c>
      <c r="DN101" s="156">
        <f t="shared" si="1640"/>
        <v>1</v>
      </c>
      <c r="DO101" s="156">
        <f t="shared" si="1640"/>
        <v>2</v>
      </c>
      <c r="DP101" s="156">
        <f t="shared" si="1640"/>
        <v>1</v>
      </c>
      <c r="DQ101" s="156">
        <f t="shared" si="1640"/>
        <v>1</v>
      </c>
      <c r="DR101" s="156">
        <f t="shared" si="1640"/>
        <v>1</v>
      </c>
      <c r="DS101" s="156">
        <f t="shared" si="1640"/>
        <v>1</v>
      </c>
      <c r="DT101" s="156">
        <f t="shared" si="1640"/>
        <v>1</v>
      </c>
      <c r="DU101" s="156">
        <f t="shared" si="1640"/>
        <v>4</v>
      </c>
      <c r="DV101" s="156">
        <f t="shared" si="1640"/>
        <v>4</v>
      </c>
      <c r="DW101" s="156">
        <f t="shared" si="1640"/>
        <v>4</v>
      </c>
      <c r="DX101" s="156">
        <f t="shared" si="1640"/>
        <v>4</v>
      </c>
      <c r="DY101" s="156">
        <f t="shared" si="1640"/>
        <v>7</v>
      </c>
      <c r="DZ101" s="156">
        <f t="shared" si="1640"/>
        <v>7</v>
      </c>
      <c r="EA101" s="156">
        <f t="shared" si="1640"/>
        <v>7</v>
      </c>
      <c r="EB101" s="156">
        <f t="shared" si="1640"/>
        <v>7</v>
      </c>
      <c r="EC101" s="156">
        <f t="shared" si="1640"/>
        <v>7</v>
      </c>
      <c r="ED101" s="156">
        <f t="shared" si="1640"/>
        <v>7</v>
      </c>
      <c r="EE101" s="156">
        <f t="shared" si="1640"/>
        <v>7</v>
      </c>
      <c r="EF101" s="156">
        <f t="shared" si="1640"/>
        <v>11</v>
      </c>
      <c r="EG101" s="248">
        <f t="shared" si="1605"/>
        <v>109</v>
      </c>
      <c r="EH101" s="249"/>
      <c r="EI101" s="250"/>
      <c r="EJ101" s="163" t="s">
        <v>59</v>
      </c>
      <c r="EK101" s="250"/>
      <c r="EL101" s="163" t="s">
        <v>59</v>
      </c>
      <c r="EM101" s="250">
        <v>2</v>
      </c>
      <c r="EN101" s="163" t="s">
        <v>59</v>
      </c>
      <c r="EO101" s="250"/>
      <c r="EP101" s="163" t="s">
        <v>59</v>
      </c>
      <c r="EQ101" s="250">
        <v>2</v>
      </c>
      <c r="ER101" s="163" t="s">
        <v>59</v>
      </c>
      <c r="ES101" s="250">
        <v>9</v>
      </c>
      <c r="ET101" s="163" t="s">
        <v>59</v>
      </c>
      <c r="EU101" s="250"/>
      <c r="EV101" s="163" t="s">
        <v>59</v>
      </c>
      <c r="EW101" s="250"/>
      <c r="EX101" s="163" t="s">
        <v>59</v>
      </c>
      <c r="EY101" s="250"/>
      <c r="EZ101" s="163" t="s">
        <v>59</v>
      </c>
      <c r="FA101" s="250"/>
      <c r="FB101" s="163" t="s">
        <v>59</v>
      </c>
      <c r="FC101" s="250"/>
      <c r="FD101" s="163" t="s">
        <v>59</v>
      </c>
      <c r="FE101" s="250"/>
      <c r="FF101" s="163" t="s">
        <v>59</v>
      </c>
      <c r="FG101" s="250"/>
      <c r="FH101" s="163" t="s">
        <v>59</v>
      </c>
      <c r="FI101" s="250">
        <v>1</v>
      </c>
      <c r="FJ101" s="121" t="s">
        <v>59</v>
      </c>
      <c r="FK101" s="162"/>
      <c r="FL101" s="163" t="s">
        <v>59</v>
      </c>
      <c r="FM101" s="162"/>
      <c r="FN101" s="163" t="s">
        <v>59</v>
      </c>
      <c r="FO101" s="162"/>
      <c r="FP101" s="163" t="s">
        <v>59</v>
      </c>
      <c r="FQ101" s="162"/>
      <c r="FR101" s="163" t="s">
        <v>59</v>
      </c>
      <c r="FS101" s="162"/>
      <c r="FT101" s="163" t="s">
        <v>59</v>
      </c>
      <c r="FU101" s="162"/>
      <c r="FV101" s="163" t="s">
        <v>59</v>
      </c>
      <c r="FW101" s="162"/>
      <c r="FX101" s="163" t="s">
        <v>59</v>
      </c>
      <c r="FY101" s="162"/>
      <c r="FZ101" s="163" t="s">
        <v>59</v>
      </c>
      <c r="GA101" s="162"/>
      <c r="GB101" s="163" t="s">
        <v>59</v>
      </c>
      <c r="GC101" s="162"/>
      <c r="GD101" s="163" t="s">
        <v>59</v>
      </c>
      <c r="GE101" s="162"/>
      <c r="GF101" s="163" t="s">
        <v>59</v>
      </c>
      <c r="GG101" s="218"/>
      <c r="GH101" s="163" t="s">
        <v>59</v>
      </c>
      <c r="GI101" s="218"/>
      <c r="GJ101" s="163" t="s">
        <v>59</v>
      </c>
      <c r="GK101" s="162"/>
      <c r="GL101" s="163" t="s">
        <v>59</v>
      </c>
      <c r="GM101" s="162"/>
      <c r="GN101" s="163" t="s">
        <v>59</v>
      </c>
      <c r="GO101" s="250"/>
      <c r="GP101" s="163"/>
      <c r="GQ101" s="250"/>
      <c r="GR101" s="163"/>
      <c r="GS101" s="165">
        <f t="shared" si="1336"/>
        <v>14</v>
      </c>
      <c r="GT101" s="202"/>
      <c r="GU101" s="166">
        <f t="shared" si="1606"/>
        <v>1</v>
      </c>
      <c r="GV101" s="166">
        <f t="shared" si="1607"/>
        <v>1</v>
      </c>
      <c r="GW101" s="166">
        <f t="shared" si="1608"/>
        <v>1</v>
      </c>
      <c r="GX101" s="166">
        <f t="shared" si="1609"/>
        <v>1</v>
      </c>
      <c r="GY101" s="166">
        <f t="shared" si="1610"/>
        <v>1</v>
      </c>
      <c r="GZ101" s="166">
        <f t="shared" si="1611"/>
        <v>1</v>
      </c>
      <c r="HA101" s="166">
        <f t="shared" si="1612"/>
        <v>1</v>
      </c>
      <c r="HB101" s="166">
        <f t="shared" si="1613"/>
        <v>1</v>
      </c>
      <c r="HC101" s="166">
        <f t="shared" si="1614"/>
        <v>1</v>
      </c>
      <c r="HD101" s="166">
        <f t="shared" si="1615"/>
        <v>1</v>
      </c>
      <c r="HE101" s="166">
        <f t="shared" si="1616"/>
        <v>1</v>
      </c>
      <c r="HF101" s="166">
        <f t="shared" si="1617"/>
        <v>1</v>
      </c>
      <c r="HG101" s="166">
        <f t="shared" si="1618"/>
        <v>1</v>
      </c>
      <c r="HH101" s="166">
        <f t="shared" si="1619"/>
        <v>1</v>
      </c>
      <c r="HI101" s="166">
        <f t="shared" si="1620"/>
        <v>1</v>
      </c>
      <c r="HJ101" s="166">
        <f t="shared" si="1621"/>
        <v>1</v>
      </c>
      <c r="HK101" s="166">
        <f t="shared" si="1622"/>
        <v>1</v>
      </c>
      <c r="HL101" s="166">
        <f t="shared" si="1623"/>
        <v>1</v>
      </c>
      <c r="HM101" s="166">
        <f t="shared" si="1624"/>
        <v>1</v>
      </c>
      <c r="HN101" s="166">
        <f t="shared" si="1625"/>
        <v>4</v>
      </c>
      <c r="HO101" s="166">
        <f t="shared" si="1626"/>
        <v>4</v>
      </c>
      <c r="HP101" s="166">
        <f t="shared" si="1627"/>
        <v>4</v>
      </c>
      <c r="HQ101" s="166">
        <f t="shared" si="1628"/>
        <v>4</v>
      </c>
      <c r="HR101" s="166">
        <f t="shared" si="1629"/>
        <v>7</v>
      </c>
      <c r="HS101" s="166">
        <f t="shared" si="1630"/>
        <v>7</v>
      </c>
      <c r="HT101" s="166">
        <f t="shared" si="1631"/>
        <v>7</v>
      </c>
      <c r="HU101" s="166">
        <f t="shared" si="1632"/>
        <v>7</v>
      </c>
      <c r="HV101" s="166">
        <f t="shared" si="1633"/>
        <v>7</v>
      </c>
      <c r="HW101" s="166">
        <f t="shared" si="1634"/>
        <v>7</v>
      </c>
      <c r="HX101" s="166">
        <f t="shared" si="1635"/>
        <v>7</v>
      </c>
      <c r="HY101" s="166">
        <f t="shared" si="1636"/>
        <v>11</v>
      </c>
      <c r="HZ101" s="252">
        <f t="shared" si="1637"/>
        <v>95</v>
      </c>
      <c r="IA101" s="148"/>
      <c r="IB101" s="169">
        <f t="shared" si="1556"/>
        <v>1</v>
      </c>
      <c r="IC101" s="169">
        <f t="shared" si="1638"/>
        <v>1</v>
      </c>
      <c r="ID101" s="169">
        <f t="shared" si="1496"/>
        <v>1</v>
      </c>
      <c r="IE101" s="169">
        <f t="shared" si="1497"/>
        <v>1</v>
      </c>
      <c r="IF101" s="169">
        <f t="shared" si="1498"/>
        <v>1</v>
      </c>
      <c r="IG101" s="169">
        <f t="shared" si="1499"/>
        <v>1</v>
      </c>
      <c r="IH101" s="169">
        <f t="shared" si="1500"/>
        <v>1</v>
      </c>
      <c r="II101" s="169">
        <f t="shared" si="1501"/>
        <v>1</v>
      </c>
      <c r="IJ101" s="169">
        <f t="shared" si="1502"/>
        <v>1</v>
      </c>
      <c r="IK101" s="169">
        <f t="shared" si="1503"/>
        <v>1</v>
      </c>
      <c r="IL101" s="169">
        <f t="shared" si="1504"/>
        <v>1</v>
      </c>
      <c r="IM101" s="169">
        <f t="shared" si="1505"/>
        <v>1</v>
      </c>
      <c r="IN101" s="169">
        <f t="shared" si="1506"/>
        <v>1</v>
      </c>
      <c r="IO101" s="169">
        <f t="shared" si="1507"/>
        <v>1</v>
      </c>
      <c r="IP101" s="169">
        <f t="shared" si="1508"/>
        <v>1</v>
      </c>
      <c r="IQ101" s="169">
        <f t="shared" si="1509"/>
        <v>1</v>
      </c>
      <c r="IR101" s="169">
        <f t="shared" si="1510"/>
        <v>1</v>
      </c>
      <c r="IS101" s="169">
        <f t="shared" si="1511"/>
        <v>1</v>
      </c>
      <c r="IT101" s="169">
        <f t="shared" si="1512"/>
        <v>1</v>
      </c>
      <c r="IU101" s="169">
        <f t="shared" si="1513"/>
        <v>4</v>
      </c>
      <c r="IV101" s="169">
        <f t="shared" si="1514"/>
        <v>4</v>
      </c>
      <c r="IW101" s="169">
        <f t="shared" si="1515"/>
        <v>4</v>
      </c>
      <c r="IX101" s="169">
        <f t="shared" si="1516"/>
        <v>4</v>
      </c>
      <c r="IY101" s="169">
        <f t="shared" si="1517"/>
        <v>7</v>
      </c>
      <c r="IZ101" s="169">
        <f t="shared" si="1518"/>
        <v>7</v>
      </c>
      <c r="JA101" s="253">
        <f t="shared" si="1519"/>
        <v>7</v>
      </c>
      <c r="JB101" s="253">
        <f t="shared" si="1520"/>
        <v>7</v>
      </c>
      <c r="JC101" s="253">
        <f t="shared" si="1521"/>
        <v>7</v>
      </c>
      <c r="JD101" s="253">
        <f t="shared" si="1522"/>
        <v>7</v>
      </c>
      <c r="JE101" s="253">
        <f t="shared" si="1523"/>
        <v>7</v>
      </c>
      <c r="JF101" s="253">
        <f t="shared" si="1524"/>
        <v>11</v>
      </c>
      <c r="JG101" s="255"/>
      <c r="JH101" s="171">
        <f t="shared" si="1410"/>
        <v>0</v>
      </c>
      <c r="JI101" s="171">
        <f t="shared" si="1411"/>
        <v>0</v>
      </c>
      <c r="JJ101" s="171">
        <f t="shared" si="1412"/>
        <v>0</v>
      </c>
      <c r="JK101" s="171">
        <f t="shared" si="1413"/>
        <v>0</v>
      </c>
      <c r="JL101" s="171">
        <f t="shared" si="1414"/>
        <v>0</v>
      </c>
      <c r="JM101" s="171">
        <f t="shared" si="1415"/>
        <v>0</v>
      </c>
      <c r="JN101" s="171">
        <f t="shared" si="1416"/>
        <v>0</v>
      </c>
      <c r="JO101" s="171">
        <f t="shared" si="1417"/>
        <v>0</v>
      </c>
      <c r="JP101" s="171">
        <f t="shared" si="1418"/>
        <v>0</v>
      </c>
      <c r="JQ101" s="171">
        <f t="shared" si="1419"/>
        <v>0</v>
      </c>
      <c r="JR101" s="171">
        <f t="shared" si="1420"/>
        <v>0</v>
      </c>
      <c r="JS101" s="171">
        <f t="shared" si="1421"/>
        <v>0</v>
      </c>
      <c r="JT101" s="171">
        <f t="shared" si="1422"/>
        <v>0</v>
      </c>
      <c r="JU101" s="171">
        <f t="shared" si="1423"/>
        <v>0</v>
      </c>
      <c r="JV101" s="171">
        <f t="shared" si="1424"/>
        <v>0</v>
      </c>
      <c r="JW101" s="171">
        <f t="shared" si="1425"/>
        <v>0</v>
      </c>
      <c r="JX101" s="171">
        <f t="shared" si="1426"/>
        <v>0</v>
      </c>
      <c r="JY101" s="171">
        <f t="shared" si="1427"/>
        <v>0</v>
      </c>
      <c r="JZ101" s="171">
        <f t="shared" si="1428"/>
        <v>0</v>
      </c>
      <c r="KA101" s="171">
        <f t="shared" si="1429"/>
        <v>0</v>
      </c>
      <c r="KB101" s="171">
        <f t="shared" si="1430"/>
        <v>0</v>
      </c>
      <c r="KC101" s="171">
        <f t="shared" si="1431"/>
        <v>0</v>
      </c>
      <c r="KD101" s="171">
        <f t="shared" si="1432"/>
        <v>0</v>
      </c>
      <c r="KE101" s="171">
        <f t="shared" si="1433"/>
        <v>0</v>
      </c>
      <c r="KF101" s="171">
        <f t="shared" si="1434"/>
        <v>0</v>
      </c>
      <c r="KG101" s="171">
        <f t="shared" si="1435"/>
        <v>0</v>
      </c>
      <c r="KH101" s="171">
        <f t="shared" si="1436"/>
        <v>0</v>
      </c>
      <c r="KI101" s="171">
        <f t="shared" si="1437"/>
        <v>0</v>
      </c>
      <c r="KJ101" s="171">
        <f t="shared" si="1438"/>
        <v>0</v>
      </c>
      <c r="KK101" s="171">
        <f t="shared" si="1439"/>
        <v>0</v>
      </c>
      <c r="KL101" s="171">
        <f t="shared" si="1440"/>
        <v>0</v>
      </c>
      <c r="KM101" s="259">
        <f t="shared" si="1639"/>
        <v>0</v>
      </c>
      <c r="KN101" s="113">
        <f t="shared" si="1442"/>
        <v>61545.2995901525</v>
      </c>
      <c r="KO101" s="114">
        <f t="shared" si="1443"/>
        <v>0</v>
      </c>
    </row>
    <row r="102" customFormat="1" spans="1:301">
      <c r="A102" s="261" t="s">
        <v>342</v>
      </c>
      <c r="B102" s="132"/>
      <c r="C102" s="132" t="s">
        <v>57</v>
      </c>
      <c r="D102" s="132">
        <v>2959.56096018637</v>
      </c>
      <c r="E102" s="132" t="s">
        <v>276</v>
      </c>
      <c r="F102" s="133"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141">
        <f t="shared" si="1564"/>
        <v>0</v>
      </c>
      <c r="AM102" s="142">
        <f t="shared" si="1565"/>
        <v>0</v>
      </c>
      <c r="AN102" s="200"/>
      <c r="AO102" s="203">
        <f t="shared" si="1566"/>
        <v>0</v>
      </c>
      <c r="AP102" s="240">
        <f t="shared" si="1567"/>
        <v>0</v>
      </c>
      <c r="AQ102" s="240">
        <f t="shared" si="1568"/>
        <v>0</v>
      </c>
      <c r="AR102" s="240">
        <f t="shared" si="1569"/>
        <v>0</v>
      </c>
      <c r="AS102" s="240">
        <f t="shared" si="1570"/>
        <v>0</v>
      </c>
      <c r="AT102" s="240">
        <f t="shared" si="1571"/>
        <v>0</v>
      </c>
      <c r="AU102" s="240">
        <f t="shared" si="1572"/>
        <v>0</v>
      </c>
      <c r="AV102" s="240">
        <f t="shared" si="1573"/>
        <v>0</v>
      </c>
      <c r="AW102" s="240">
        <f t="shared" si="1574"/>
        <v>0</v>
      </c>
      <c r="AX102" s="240">
        <f t="shared" si="1575"/>
        <v>0</v>
      </c>
      <c r="AY102" s="240">
        <f t="shared" si="1576"/>
        <v>0</v>
      </c>
      <c r="AZ102" s="240">
        <f t="shared" si="1577"/>
        <v>0</v>
      </c>
      <c r="BA102" s="240">
        <f t="shared" si="1578"/>
        <v>0</v>
      </c>
      <c r="BB102" s="240">
        <f t="shared" si="1579"/>
        <v>0</v>
      </c>
      <c r="BC102" s="240">
        <f t="shared" si="1580"/>
        <v>0</v>
      </c>
      <c r="BD102" s="240">
        <f t="shared" si="1581"/>
        <v>0</v>
      </c>
      <c r="BE102" s="240">
        <f t="shared" si="1582"/>
        <v>0</v>
      </c>
      <c r="BF102" s="241">
        <f t="shared" si="1583"/>
        <v>0</v>
      </c>
      <c r="BG102" s="240">
        <f t="shared" si="1584"/>
        <v>0</v>
      </c>
      <c r="BH102" s="240">
        <f t="shared" si="1585"/>
        <v>0</v>
      </c>
      <c r="BI102" s="240">
        <f t="shared" si="1586"/>
        <v>0</v>
      </c>
      <c r="BJ102" s="240">
        <f t="shared" si="1587"/>
        <v>0</v>
      </c>
      <c r="BK102" s="240">
        <f t="shared" si="1588"/>
        <v>0</v>
      </c>
      <c r="BL102" s="240">
        <f t="shared" si="1589"/>
        <v>0</v>
      </c>
      <c r="BM102" s="240">
        <f t="shared" si="1590"/>
        <v>0</v>
      </c>
      <c r="BN102" s="240">
        <f t="shared" si="1591"/>
        <v>0</v>
      </c>
      <c r="BO102" s="240">
        <f t="shared" si="1592"/>
        <v>0</v>
      </c>
      <c r="BP102" s="240">
        <f t="shared" si="1593"/>
        <v>0</v>
      </c>
      <c r="BQ102" s="240">
        <f t="shared" si="1594"/>
        <v>0</v>
      </c>
      <c r="BR102" s="240">
        <f t="shared" si="1595"/>
        <v>0</v>
      </c>
      <c r="BS102" s="240">
        <f t="shared" si="1596"/>
        <v>0</v>
      </c>
      <c r="BT102" s="202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5">
        <f t="shared" si="1597"/>
        <v>0</v>
      </c>
      <c r="DA102" s="202"/>
      <c r="DB102" s="156">
        <f t="shared" ref="DB102:DB109" si="1641">F102+G102-F102+AO102-BU102</f>
        <v>0</v>
      </c>
      <c r="DC102" s="156">
        <f t="shared" si="1598"/>
        <v>0</v>
      </c>
      <c r="DD102" s="156">
        <f t="shared" si="1599"/>
        <v>0</v>
      </c>
      <c r="DE102" s="156">
        <f t="shared" si="1600"/>
        <v>0</v>
      </c>
      <c r="DF102" s="156">
        <f t="shared" si="1601"/>
        <v>0</v>
      </c>
      <c r="DG102" s="156">
        <f t="shared" si="1602"/>
        <v>0</v>
      </c>
      <c r="DH102" s="156">
        <f t="shared" si="1603"/>
        <v>0</v>
      </c>
      <c r="DI102" s="156">
        <f t="shared" ref="DI102:EF102" si="1642">IH102+N102-IH102+AV102-CB102</f>
        <v>0</v>
      </c>
      <c r="DJ102" s="156">
        <f t="shared" si="1642"/>
        <v>0</v>
      </c>
      <c r="DK102" s="156">
        <f t="shared" si="1642"/>
        <v>0</v>
      </c>
      <c r="DL102" s="156">
        <f t="shared" si="1642"/>
        <v>0</v>
      </c>
      <c r="DM102" s="156">
        <f t="shared" si="1642"/>
        <v>0</v>
      </c>
      <c r="DN102" s="156">
        <f t="shared" si="1642"/>
        <v>0</v>
      </c>
      <c r="DO102" s="156">
        <f t="shared" si="1642"/>
        <v>0</v>
      </c>
      <c r="DP102" s="156">
        <f t="shared" si="1642"/>
        <v>0</v>
      </c>
      <c r="DQ102" s="156">
        <f t="shared" si="1642"/>
        <v>0</v>
      </c>
      <c r="DR102" s="156">
        <f t="shared" si="1642"/>
        <v>0</v>
      </c>
      <c r="DS102" s="156">
        <f t="shared" si="1642"/>
        <v>0</v>
      </c>
      <c r="DT102" s="156">
        <f t="shared" si="1642"/>
        <v>0</v>
      </c>
      <c r="DU102" s="156">
        <f t="shared" si="1642"/>
        <v>0</v>
      </c>
      <c r="DV102" s="156">
        <f t="shared" si="1642"/>
        <v>0</v>
      </c>
      <c r="DW102" s="156">
        <f t="shared" si="1642"/>
        <v>0</v>
      </c>
      <c r="DX102" s="156">
        <f t="shared" si="1642"/>
        <v>0</v>
      </c>
      <c r="DY102" s="156">
        <f t="shared" si="1642"/>
        <v>0</v>
      </c>
      <c r="DZ102" s="156">
        <f t="shared" si="1642"/>
        <v>0</v>
      </c>
      <c r="EA102" s="156">
        <f t="shared" si="1642"/>
        <v>0</v>
      </c>
      <c r="EB102" s="156">
        <f t="shared" si="1642"/>
        <v>0</v>
      </c>
      <c r="EC102" s="156">
        <f t="shared" si="1642"/>
        <v>0</v>
      </c>
      <c r="ED102" s="156">
        <f t="shared" si="1642"/>
        <v>0</v>
      </c>
      <c r="EE102" s="156">
        <f t="shared" si="1642"/>
        <v>0</v>
      </c>
      <c r="EF102" s="156">
        <f t="shared" si="1642"/>
        <v>0</v>
      </c>
      <c r="EG102" s="248">
        <f t="shared" ref="EG102" si="1643">SUM(DB102:EF102)</f>
        <v>0</v>
      </c>
      <c r="EH102" s="249"/>
      <c r="EI102" s="250"/>
      <c r="EJ102" s="163" t="s">
        <v>59</v>
      </c>
      <c r="EK102" s="250"/>
      <c r="EL102" s="163" t="s">
        <v>59</v>
      </c>
      <c r="EM102" s="250"/>
      <c r="EN102" s="163" t="s">
        <v>59</v>
      </c>
      <c r="EO102" s="250"/>
      <c r="EP102" s="163" t="s">
        <v>59</v>
      </c>
      <c r="EQ102" s="250"/>
      <c r="ER102" s="163" t="s">
        <v>59</v>
      </c>
      <c r="ES102" s="250"/>
      <c r="ET102" s="163" t="s">
        <v>59</v>
      </c>
      <c r="EU102" s="250"/>
      <c r="EV102" s="163" t="s">
        <v>59</v>
      </c>
      <c r="EW102" s="250"/>
      <c r="EX102" s="163" t="s">
        <v>59</v>
      </c>
      <c r="EY102" s="250"/>
      <c r="EZ102" s="163" t="s">
        <v>59</v>
      </c>
      <c r="FA102" s="250"/>
      <c r="FB102" s="163" t="s">
        <v>59</v>
      </c>
      <c r="FC102" s="250"/>
      <c r="FD102" s="163" t="s">
        <v>59</v>
      </c>
      <c r="FE102" s="250"/>
      <c r="FF102" s="163" t="s">
        <v>59</v>
      </c>
      <c r="FG102" s="250"/>
      <c r="FH102" s="163" t="s">
        <v>59</v>
      </c>
      <c r="FI102" s="250"/>
      <c r="FJ102" s="121" t="s">
        <v>59</v>
      </c>
      <c r="FK102" s="162"/>
      <c r="FL102" s="163" t="s">
        <v>59</v>
      </c>
      <c r="FM102" s="162"/>
      <c r="FN102" s="163" t="s">
        <v>59</v>
      </c>
      <c r="FO102" s="162"/>
      <c r="FP102" s="163" t="s">
        <v>59</v>
      </c>
      <c r="FQ102" s="162"/>
      <c r="FR102" s="163" t="s">
        <v>59</v>
      </c>
      <c r="FS102" s="162"/>
      <c r="FT102" s="163" t="s">
        <v>59</v>
      </c>
      <c r="FU102" s="162"/>
      <c r="FV102" s="163" t="s">
        <v>59</v>
      </c>
      <c r="FW102" s="162"/>
      <c r="FX102" s="163" t="s">
        <v>59</v>
      </c>
      <c r="FY102" s="162"/>
      <c r="FZ102" s="163" t="s">
        <v>59</v>
      </c>
      <c r="GA102" s="162"/>
      <c r="GB102" s="163" t="s">
        <v>59</v>
      </c>
      <c r="GC102" s="162"/>
      <c r="GD102" s="163" t="s">
        <v>59</v>
      </c>
      <c r="GE102" s="162"/>
      <c r="GF102" s="163" t="s">
        <v>59</v>
      </c>
      <c r="GG102" s="218"/>
      <c r="GH102" s="163" t="s">
        <v>59</v>
      </c>
      <c r="GI102" s="218"/>
      <c r="GJ102" s="163" t="s">
        <v>59</v>
      </c>
      <c r="GK102" s="162"/>
      <c r="GL102" s="163" t="s">
        <v>59</v>
      </c>
      <c r="GM102" s="162"/>
      <c r="GN102" s="163" t="s">
        <v>59</v>
      </c>
      <c r="GO102" s="250"/>
      <c r="GP102" s="163"/>
      <c r="GQ102" s="250"/>
      <c r="GR102" s="163"/>
      <c r="GS102" s="165">
        <f t="shared" si="1336"/>
        <v>0</v>
      </c>
      <c r="GT102" s="202"/>
      <c r="GU102" s="166">
        <f t="shared" si="1606"/>
        <v>0</v>
      </c>
      <c r="GV102" s="166">
        <f t="shared" si="1607"/>
        <v>0</v>
      </c>
      <c r="GW102" s="166">
        <f t="shared" si="1608"/>
        <v>0</v>
      </c>
      <c r="GX102" s="166">
        <f t="shared" si="1609"/>
        <v>0</v>
      </c>
      <c r="GY102" s="166">
        <f t="shared" si="1610"/>
        <v>0</v>
      </c>
      <c r="GZ102" s="166">
        <f t="shared" si="1611"/>
        <v>0</v>
      </c>
      <c r="HA102" s="166">
        <f t="shared" si="1612"/>
        <v>0</v>
      </c>
      <c r="HB102" s="166">
        <f t="shared" si="1613"/>
        <v>0</v>
      </c>
      <c r="HC102" s="166">
        <f t="shared" si="1614"/>
        <v>0</v>
      </c>
      <c r="HD102" s="166">
        <f t="shared" si="1615"/>
        <v>0</v>
      </c>
      <c r="HE102" s="166">
        <f t="shared" si="1616"/>
        <v>0</v>
      </c>
      <c r="HF102" s="166">
        <f t="shared" si="1617"/>
        <v>0</v>
      </c>
      <c r="HG102" s="166">
        <f t="shared" si="1618"/>
        <v>0</v>
      </c>
      <c r="HH102" s="166">
        <f t="shared" si="1619"/>
        <v>0</v>
      </c>
      <c r="HI102" s="166">
        <f t="shared" si="1620"/>
        <v>0</v>
      </c>
      <c r="HJ102" s="166">
        <f t="shared" si="1621"/>
        <v>0</v>
      </c>
      <c r="HK102" s="166">
        <f t="shared" si="1622"/>
        <v>0</v>
      </c>
      <c r="HL102" s="166">
        <f t="shared" si="1623"/>
        <v>0</v>
      </c>
      <c r="HM102" s="166">
        <f t="shared" si="1624"/>
        <v>0</v>
      </c>
      <c r="HN102" s="166">
        <f t="shared" si="1625"/>
        <v>0</v>
      </c>
      <c r="HO102" s="166">
        <f t="shared" si="1626"/>
        <v>0</v>
      </c>
      <c r="HP102" s="166">
        <f t="shared" si="1627"/>
        <v>0</v>
      </c>
      <c r="HQ102" s="166">
        <f t="shared" si="1628"/>
        <v>0</v>
      </c>
      <c r="HR102" s="166">
        <f t="shared" si="1629"/>
        <v>0</v>
      </c>
      <c r="HS102" s="166">
        <f t="shared" si="1630"/>
        <v>0</v>
      </c>
      <c r="HT102" s="166">
        <f t="shared" si="1631"/>
        <v>0</v>
      </c>
      <c r="HU102" s="166">
        <f t="shared" si="1632"/>
        <v>0</v>
      </c>
      <c r="HV102" s="166">
        <f t="shared" si="1633"/>
        <v>0</v>
      </c>
      <c r="HW102" s="166">
        <f t="shared" si="1634"/>
        <v>0</v>
      </c>
      <c r="HX102" s="166">
        <f t="shared" si="1635"/>
        <v>0</v>
      </c>
      <c r="HY102" s="166">
        <f t="shared" si="1636"/>
        <v>0</v>
      </c>
      <c r="HZ102" s="252">
        <f t="shared" si="1637"/>
        <v>0</v>
      </c>
      <c r="IA102" s="148"/>
      <c r="IB102" s="169">
        <f t="shared" ref="IB100:IC149" si="1644">GU102</f>
        <v>0</v>
      </c>
      <c r="IC102" s="169">
        <f t="shared" si="1638"/>
        <v>0</v>
      </c>
      <c r="ID102" s="169">
        <f t="shared" ref="ID100:ID149" si="1645">GW102</f>
        <v>0</v>
      </c>
      <c r="IE102" s="169">
        <f t="shared" ref="IE100:IE149" si="1646">GX102</f>
        <v>0</v>
      </c>
      <c r="IF102" s="169">
        <f t="shared" ref="IF100:IF149" si="1647">GY102</f>
        <v>0</v>
      </c>
      <c r="IG102" s="169">
        <f t="shared" ref="IG100:IG149" si="1648">GZ102</f>
        <v>0</v>
      </c>
      <c r="IH102" s="169">
        <f t="shared" ref="IH100:IH149" si="1649">HA102</f>
        <v>0</v>
      </c>
      <c r="II102" s="169">
        <f t="shared" ref="II100:II149" si="1650">HB102</f>
        <v>0</v>
      </c>
      <c r="IJ102" s="169">
        <f t="shared" ref="IJ100:IJ149" si="1651">HC102</f>
        <v>0</v>
      </c>
      <c r="IK102" s="169">
        <f t="shared" ref="IK100:IK149" si="1652">HD102</f>
        <v>0</v>
      </c>
      <c r="IL102" s="169">
        <f t="shared" ref="IL100:IL149" si="1653">HE102</f>
        <v>0</v>
      </c>
      <c r="IM102" s="169">
        <f t="shared" ref="IM100:IM149" si="1654">HF102</f>
        <v>0</v>
      </c>
      <c r="IN102" s="169">
        <f t="shared" ref="IN100:IN149" si="1655">HG102</f>
        <v>0</v>
      </c>
      <c r="IO102" s="169">
        <f t="shared" ref="IO100:IO149" si="1656">HH102</f>
        <v>0</v>
      </c>
      <c r="IP102" s="169">
        <f t="shared" ref="IP100:IP149" si="1657">HI102</f>
        <v>0</v>
      </c>
      <c r="IQ102" s="169">
        <f t="shared" ref="IQ100:IQ149" si="1658">HJ102</f>
        <v>0</v>
      </c>
      <c r="IR102" s="169">
        <f t="shared" ref="IR100:IR149" si="1659">HK102</f>
        <v>0</v>
      </c>
      <c r="IS102" s="169">
        <f t="shared" ref="IS100:IS149" si="1660">HL102</f>
        <v>0</v>
      </c>
      <c r="IT102" s="169">
        <f t="shared" ref="IT100:IT149" si="1661">HM102</f>
        <v>0</v>
      </c>
      <c r="IU102" s="169">
        <f t="shared" ref="IU100:IU149" si="1662">HN102</f>
        <v>0</v>
      </c>
      <c r="IV102" s="169">
        <f t="shared" ref="IV100:IV149" si="1663">HO102</f>
        <v>0</v>
      </c>
      <c r="IW102" s="169">
        <f t="shared" ref="IW100:IW149" si="1664">HP102</f>
        <v>0</v>
      </c>
      <c r="IX102" s="169">
        <f t="shared" ref="IX100:IX149" si="1665">HQ102</f>
        <v>0</v>
      </c>
      <c r="IY102" s="169">
        <f t="shared" ref="IY100:IY149" si="1666">HR102</f>
        <v>0</v>
      </c>
      <c r="IZ102" s="169">
        <f t="shared" ref="IZ100:IZ149" si="1667">HS102</f>
        <v>0</v>
      </c>
      <c r="JA102" s="169">
        <f t="shared" ref="JA100:JA149" si="1668">HT102</f>
        <v>0</v>
      </c>
      <c r="JB102" s="169">
        <f t="shared" ref="JB100:JB149" si="1669">HU102</f>
        <v>0</v>
      </c>
      <c r="JC102" s="169">
        <f t="shared" ref="JC100:JC149" si="1670">HV102</f>
        <v>0</v>
      </c>
      <c r="JD102" s="169">
        <f t="shared" ref="JD100:JD149" si="1671">HW102</f>
        <v>0</v>
      </c>
      <c r="JE102" s="169">
        <f t="shared" ref="JE100:JE149" si="1672">HX102</f>
        <v>0</v>
      </c>
      <c r="JF102" s="256">
        <f t="shared" ref="JF100:JF149" si="1673">HY102</f>
        <v>0</v>
      </c>
      <c r="JG102" s="255"/>
      <c r="JH102" s="171">
        <f t="shared" ref="JH102:JH109" si="1674">IB102-GU102</f>
        <v>0</v>
      </c>
      <c r="JI102" s="171">
        <f t="shared" ref="JI102:JI109" si="1675">IC102-GV102</f>
        <v>0</v>
      </c>
      <c r="JJ102" s="171">
        <f t="shared" ref="JJ102:JJ109" si="1676">ID102-GW102</f>
        <v>0</v>
      </c>
      <c r="JK102" s="171">
        <f t="shared" ref="JK102:JK109" si="1677">IE102-GX102</f>
        <v>0</v>
      </c>
      <c r="JL102" s="171">
        <f t="shared" ref="JL102:JL109" si="1678">IF102-GY102</f>
        <v>0</v>
      </c>
      <c r="JM102" s="171">
        <f t="shared" ref="JM102:JM109" si="1679">IG102-GZ102</f>
        <v>0</v>
      </c>
      <c r="JN102" s="171">
        <f t="shared" ref="JN102:JN109" si="1680">IH102-HA102</f>
        <v>0</v>
      </c>
      <c r="JO102" s="171">
        <f t="shared" ref="JO102:JO109" si="1681">II102-HB102</f>
        <v>0</v>
      </c>
      <c r="JP102" s="171">
        <f t="shared" ref="JP102:JP109" si="1682">IJ102-HC102</f>
        <v>0</v>
      </c>
      <c r="JQ102" s="171">
        <f t="shared" ref="JQ102:JQ109" si="1683">IK102-HD102</f>
        <v>0</v>
      </c>
      <c r="JR102" s="171">
        <f t="shared" ref="JR102:JR109" si="1684">IL102-HE102</f>
        <v>0</v>
      </c>
      <c r="JS102" s="171">
        <f t="shared" ref="JS102:JS109" si="1685">IM102-HF102</f>
        <v>0</v>
      </c>
      <c r="JT102" s="171">
        <f t="shared" ref="JT102:JT109" si="1686">IN102-HG102</f>
        <v>0</v>
      </c>
      <c r="JU102" s="171">
        <f t="shared" ref="JU102:JU109" si="1687">IO102-HH102</f>
        <v>0</v>
      </c>
      <c r="JV102" s="171">
        <f t="shared" ref="JV102:JV109" si="1688">IP102-HI102</f>
        <v>0</v>
      </c>
      <c r="JW102" s="171">
        <f t="shared" ref="JW102:JW109" si="1689">IQ102-HJ102</f>
        <v>0</v>
      </c>
      <c r="JX102" s="171">
        <f t="shared" ref="JX102:JX109" si="1690">IR102-HK102</f>
        <v>0</v>
      </c>
      <c r="JY102" s="171">
        <f t="shared" ref="JY102:JY109" si="1691">IS102-HL102</f>
        <v>0</v>
      </c>
      <c r="JZ102" s="171">
        <f t="shared" ref="JZ102:JZ109" si="1692">IT102-HM102</f>
        <v>0</v>
      </c>
      <c r="KA102" s="171">
        <f t="shared" ref="KA102:KA109" si="1693">IU102-HN102</f>
        <v>0</v>
      </c>
      <c r="KB102" s="171">
        <f t="shared" ref="KB102:KB109" si="1694">IV102-HO102</f>
        <v>0</v>
      </c>
      <c r="KC102" s="171">
        <f t="shared" ref="KC102:KC109" si="1695">IW102-HP102</f>
        <v>0</v>
      </c>
      <c r="KD102" s="171">
        <f t="shared" ref="KD102:KD109" si="1696">IX102-HQ102</f>
        <v>0</v>
      </c>
      <c r="KE102" s="171">
        <f t="shared" ref="KE102:KE109" si="1697">IY102-HR102</f>
        <v>0</v>
      </c>
      <c r="KF102" s="171">
        <f t="shared" ref="KF102:KF109" si="1698">IZ102-HS102</f>
        <v>0</v>
      </c>
      <c r="KG102" s="171">
        <f t="shared" ref="KG102:KG109" si="1699">JA102-HT102</f>
        <v>0</v>
      </c>
      <c r="KH102" s="171">
        <f t="shared" ref="KH102:KH109" si="1700">JB102-HU102</f>
        <v>0</v>
      </c>
      <c r="KI102" s="171">
        <f t="shared" ref="KI102:KI109" si="1701">JC102-HV102</f>
        <v>0</v>
      </c>
      <c r="KJ102" s="171">
        <f t="shared" ref="KJ102:KJ109" si="1702">JD102-HW102</f>
        <v>0</v>
      </c>
      <c r="KK102" s="171">
        <f t="shared" ref="KK102:KK109" si="1703">JE102-HX102</f>
        <v>0</v>
      </c>
      <c r="KL102" s="171">
        <f t="shared" ref="KL102:KL109" si="1704">JF102-HY102</f>
        <v>0</v>
      </c>
      <c r="KM102" s="259">
        <f t="shared" si="1639"/>
        <v>0</v>
      </c>
      <c r="KN102" s="113">
        <f t="shared" si="1442"/>
        <v>0</v>
      </c>
      <c r="KO102" s="114">
        <f t="shared" si="1443"/>
        <v>0</v>
      </c>
    </row>
    <row r="103" customFormat="1" spans="1:301">
      <c r="A103" s="261" t="s">
        <v>343</v>
      </c>
      <c r="B103" s="132"/>
      <c r="C103" s="132" t="s">
        <v>57</v>
      </c>
      <c r="D103" s="132">
        <v>3360.99102263637</v>
      </c>
      <c r="E103" s="132" t="s">
        <v>276</v>
      </c>
      <c r="F103" s="133"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141">
        <f t="shared" si="1564"/>
        <v>0</v>
      </c>
      <c r="AM103" s="142">
        <f t="shared" si="1565"/>
        <v>0</v>
      </c>
      <c r="AN103" s="200"/>
      <c r="AO103" s="203">
        <f t="shared" si="1566"/>
        <v>0</v>
      </c>
      <c r="AP103" s="240">
        <f t="shared" ref="AP103:BS104" si="1705">IB103</f>
        <v>0</v>
      </c>
      <c r="AQ103" s="240">
        <f t="shared" si="1705"/>
        <v>0</v>
      </c>
      <c r="AR103" s="240">
        <f t="shared" si="1705"/>
        <v>0</v>
      </c>
      <c r="AS103" s="240">
        <f t="shared" si="1705"/>
        <v>0</v>
      </c>
      <c r="AT103" s="240">
        <f t="shared" si="1705"/>
        <v>0</v>
      </c>
      <c r="AU103" s="240">
        <f t="shared" si="1705"/>
        <v>0</v>
      </c>
      <c r="AV103" s="240">
        <f t="shared" si="1705"/>
        <v>0</v>
      </c>
      <c r="AW103" s="240">
        <f t="shared" si="1705"/>
        <v>0</v>
      </c>
      <c r="AX103" s="240">
        <f t="shared" si="1705"/>
        <v>0</v>
      </c>
      <c r="AY103" s="240">
        <f t="shared" si="1705"/>
        <v>0</v>
      </c>
      <c r="AZ103" s="240">
        <f t="shared" si="1705"/>
        <v>0</v>
      </c>
      <c r="BA103" s="240">
        <f t="shared" si="1705"/>
        <v>0</v>
      </c>
      <c r="BB103" s="240">
        <f t="shared" si="1705"/>
        <v>0</v>
      </c>
      <c r="BC103" s="240">
        <f t="shared" si="1705"/>
        <v>0</v>
      </c>
      <c r="BD103" s="240">
        <f t="shared" si="1705"/>
        <v>0</v>
      </c>
      <c r="BE103" s="240">
        <f t="shared" si="1705"/>
        <v>0</v>
      </c>
      <c r="BF103" s="241">
        <f t="shared" si="1705"/>
        <v>0</v>
      </c>
      <c r="BG103" s="240">
        <f t="shared" si="1705"/>
        <v>0</v>
      </c>
      <c r="BH103" s="240">
        <f t="shared" si="1705"/>
        <v>0</v>
      </c>
      <c r="BI103" s="240">
        <f t="shared" si="1705"/>
        <v>0</v>
      </c>
      <c r="BJ103" s="240">
        <f t="shared" si="1705"/>
        <v>0</v>
      </c>
      <c r="BK103" s="240">
        <f t="shared" si="1705"/>
        <v>0</v>
      </c>
      <c r="BL103" s="240">
        <f t="shared" si="1705"/>
        <v>0</v>
      </c>
      <c r="BM103" s="240">
        <f t="shared" si="1705"/>
        <v>0</v>
      </c>
      <c r="BN103" s="240">
        <f t="shared" si="1705"/>
        <v>0</v>
      </c>
      <c r="BO103" s="240">
        <f t="shared" si="1705"/>
        <v>0</v>
      </c>
      <c r="BP103" s="240">
        <f t="shared" si="1705"/>
        <v>0</v>
      </c>
      <c r="BQ103" s="240">
        <f t="shared" si="1705"/>
        <v>0</v>
      </c>
      <c r="BR103" s="240">
        <f t="shared" si="1705"/>
        <v>0</v>
      </c>
      <c r="BS103" s="240">
        <f t="shared" si="1705"/>
        <v>0</v>
      </c>
      <c r="BT103" s="202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  <c r="CJ103" s="150"/>
      <c r="CK103" s="150"/>
      <c r="CL103" s="150"/>
      <c r="CM103" s="150"/>
      <c r="CN103" s="150"/>
      <c r="CO103" s="150"/>
      <c r="CP103" s="150"/>
      <c r="CQ103" s="150"/>
      <c r="CR103" s="150"/>
      <c r="CS103" s="150"/>
      <c r="CT103" s="150"/>
      <c r="CU103" s="150"/>
      <c r="CV103" s="150"/>
      <c r="CW103" s="150"/>
      <c r="CX103" s="150"/>
      <c r="CY103" s="150"/>
      <c r="CZ103" s="155">
        <f t="shared" si="1597"/>
        <v>0</v>
      </c>
      <c r="DA103" s="202"/>
      <c r="DB103" s="156">
        <f t="shared" si="1641"/>
        <v>0</v>
      </c>
      <c r="DC103" s="156">
        <f t="shared" si="1598"/>
        <v>0</v>
      </c>
      <c r="DD103" s="156">
        <f t="shared" si="1599"/>
        <v>0</v>
      </c>
      <c r="DE103" s="156">
        <f t="shared" si="1600"/>
        <v>0</v>
      </c>
      <c r="DF103" s="156">
        <f t="shared" si="1601"/>
        <v>0</v>
      </c>
      <c r="DG103" s="156">
        <f t="shared" si="1602"/>
        <v>0</v>
      </c>
      <c r="DH103" s="156">
        <f t="shared" si="1603"/>
        <v>0</v>
      </c>
      <c r="DI103" s="156">
        <f t="shared" ref="DI103:EF103" si="1706">IH103+N103-IH103+AV103-CB103</f>
        <v>0</v>
      </c>
      <c r="DJ103" s="156">
        <f t="shared" si="1706"/>
        <v>0</v>
      </c>
      <c r="DK103" s="156">
        <f t="shared" si="1706"/>
        <v>0</v>
      </c>
      <c r="DL103" s="156">
        <f t="shared" si="1706"/>
        <v>0</v>
      </c>
      <c r="DM103" s="156">
        <f t="shared" si="1706"/>
        <v>0</v>
      </c>
      <c r="DN103" s="156">
        <f t="shared" si="1706"/>
        <v>0</v>
      </c>
      <c r="DO103" s="156">
        <f t="shared" si="1706"/>
        <v>0</v>
      </c>
      <c r="DP103" s="156">
        <f t="shared" si="1706"/>
        <v>0</v>
      </c>
      <c r="DQ103" s="156">
        <f t="shared" si="1706"/>
        <v>0</v>
      </c>
      <c r="DR103" s="156">
        <f t="shared" si="1706"/>
        <v>0</v>
      </c>
      <c r="DS103" s="156">
        <f t="shared" si="1706"/>
        <v>0</v>
      </c>
      <c r="DT103" s="156">
        <f t="shared" si="1706"/>
        <v>0</v>
      </c>
      <c r="DU103" s="156">
        <f t="shared" si="1706"/>
        <v>0</v>
      </c>
      <c r="DV103" s="156">
        <f t="shared" si="1706"/>
        <v>0</v>
      </c>
      <c r="DW103" s="156">
        <f t="shared" si="1706"/>
        <v>0</v>
      </c>
      <c r="DX103" s="156">
        <f t="shared" si="1706"/>
        <v>0</v>
      </c>
      <c r="DY103" s="156">
        <f t="shared" si="1706"/>
        <v>0</v>
      </c>
      <c r="DZ103" s="156">
        <f t="shared" si="1706"/>
        <v>0</v>
      </c>
      <c r="EA103" s="156">
        <f t="shared" si="1706"/>
        <v>0</v>
      </c>
      <c r="EB103" s="156">
        <f t="shared" si="1706"/>
        <v>0</v>
      </c>
      <c r="EC103" s="156">
        <f t="shared" si="1706"/>
        <v>0</v>
      </c>
      <c r="ED103" s="156">
        <f t="shared" si="1706"/>
        <v>0</v>
      </c>
      <c r="EE103" s="156">
        <f t="shared" si="1706"/>
        <v>0</v>
      </c>
      <c r="EF103" s="156">
        <f t="shared" si="1706"/>
        <v>0</v>
      </c>
      <c r="EG103" s="248">
        <f t="shared" si="1605"/>
        <v>0</v>
      </c>
      <c r="EH103" s="249"/>
      <c r="EI103" s="250"/>
      <c r="EJ103" s="163" t="s">
        <v>59</v>
      </c>
      <c r="EK103" s="250"/>
      <c r="EL103" s="163" t="s">
        <v>59</v>
      </c>
      <c r="EM103" s="250"/>
      <c r="EN103" s="163" t="s">
        <v>59</v>
      </c>
      <c r="EO103" s="250"/>
      <c r="EP103" s="163" t="s">
        <v>59</v>
      </c>
      <c r="EQ103" s="250"/>
      <c r="ER103" s="163" t="s">
        <v>59</v>
      </c>
      <c r="ES103" s="250"/>
      <c r="ET103" s="163" t="s">
        <v>59</v>
      </c>
      <c r="EU103" s="250"/>
      <c r="EV103" s="163" t="s">
        <v>59</v>
      </c>
      <c r="EW103" s="250"/>
      <c r="EX103" s="163" t="s">
        <v>59</v>
      </c>
      <c r="EY103" s="250"/>
      <c r="EZ103" s="163" t="s">
        <v>59</v>
      </c>
      <c r="FA103" s="250"/>
      <c r="FB103" s="163" t="s">
        <v>59</v>
      </c>
      <c r="FC103" s="250"/>
      <c r="FD103" s="163" t="s">
        <v>59</v>
      </c>
      <c r="FE103" s="250"/>
      <c r="FF103" s="163" t="s">
        <v>59</v>
      </c>
      <c r="FG103" s="250"/>
      <c r="FH103" s="163" t="s">
        <v>59</v>
      </c>
      <c r="FI103" s="250"/>
      <c r="FJ103" s="121" t="s">
        <v>59</v>
      </c>
      <c r="FK103" s="162"/>
      <c r="FL103" s="163" t="s">
        <v>59</v>
      </c>
      <c r="FM103" s="162"/>
      <c r="FN103" s="163" t="s">
        <v>59</v>
      </c>
      <c r="FO103" s="162"/>
      <c r="FP103" s="163" t="s">
        <v>59</v>
      </c>
      <c r="FQ103" s="162"/>
      <c r="FR103" s="163" t="s">
        <v>59</v>
      </c>
      <c r="FS103" s="162"/>
      <c r="FT103" s="163" t="s">
        <v>59</v>
      </c>
      <c r="FU103" s="162"/>
      <c r="FV103" s="163" t="s">
        <v>59</v>
      </c>
      <c r="FW103" s="162"/>
      <c r="FX103" s="163" t="s">
        <v>59</v>
      </c>
      <c r="FY103" s="162"/>
      <c r="FZ103" s="163" t="s">
        <v>59</v>
      </c>
      <c r="GA103" s="162"/>
      <c r="GB103" s="163" t="s">
        <v>59</v>
      </c>
      <c r="GC103" s="162"/>
      <c r="GD103" s="163" t="s">
        <v>59</v>
      </c>
      <c r="GE103" s="162"/>
      <c r="GF103" s="163" t="s">
        <v>59</v>
      </c>
      <c r="GG103" s="218"/>
      <c r="GH103" s="163" t="s">
        <v>59</v>
      </c>
      <c r="GI103" s="218"/>
      <c r="GJ103" s="163" t="s">
        <v>59</v>
      </c>
      <c r="GK103" s="162"/>
      <c r="GL103" s="163" t="s">
        <v>59</v>
      </c>
      <c r="GM103" s="162"/>
      <c r="GN103" s="163" t="s">
        <v>59</v>
      </c>
      <c r="GO103" s="250"/>
      <c r="GP103" s="163"/>
      <c r="GQ103" s="250"/>
      <c r="GR103" s="163"/>
      <c r="GS103" s="165">
        <f t="shared" si="1336"/>
        <v>0</v>
      </c>
      <c r="GT103" s="202"/>
      <c r="GU103" s="166">
        <f t="shared" si="1606"/>
        <v>0</v>
      </c>
      <c r="GV103" s="166">
        <f t="shared" si="1607"/>
        <v>0</v>
      </c>
      <c r="GW103" s="166">
        <f t="shared" si="1608"/>
        <v>0</v>
      </c>
      <c r="GX103" s="166">
        <f t="shared" si="1609"/>
        <v>0</v>
      </c>
      <c r="GY103" s="166">
        <f t="shared" si="1610"/>
        <v>0</v>
      </c>
      <c r="GZ103" s="166">
        <f t="shared" si="1611"/>
        <v>0</v>
      </c>
      <c r="HA103" s="166">
        <f t="shared" si="1612"/>
        <v>0</v>
      </c>
      <c r="HB103" s="166">
        <f t="shared" si="1613"/>
        <v>0</v>
      </c>
      <c r="HC103" s="166">
        <f t="shared" si="1614"/>
        <v>0</v>
      </c>
      <c r="HD103" s="166">
        <f t="shared" si="1615"/>
        <v>0</v>
      </c>
      <c r="HE103" s="166">
        <f t="shared" si="1616"/>
        <v>0</v>
      </c>
      <c r="HF103" s="166">
        <f t="shared" si="1617"/>
        <v>0</v>
      </c>
      <c r="HG103" s="166">
        <f t="shared" si="1618"/>
        <v>0</v>
      </c>
      <c r="HH103" s="166">
        <f t="shared" si="1619"/>
        <v>0</v>
      </c>
      <c r="HI103" s="166">
        <f t="shared" si="1620"/>
        <v>0</v>
      </c>
      <c r="HJ103" s="166">
        <f t="shared" si="1621"/>
        <v>0</v>
      </c>
      <c r="HK103" s="166">
        <f t="shared" si="1622"/>
        <v>0</v>
      </c>
      <c r="HL103" s="166">
        <f t="shared" si="1623"/>
        <v>0</v>
      </c>
      <c r="HM103" s="166">
        <f t="shared" si="1624"/>
        <v>0</v>
      </c>
      <c r="HN103" s="166">
        <f t="shared" si="1625"/>
        <v>0</v>
      </c>
      <c r="HO103" s="166">
        <f t="shared" si="1626"/>
        <v>0</v>
      </c>
      <c r="HP103" s="166">
        <f t="shared" si="1627"/>
        <v>0</v>
      </c>
      <c r="HQ103" s="166">
        <f t="shared" si="1628"/>
        <v>0</v>
      </c>
      <c r="HR103" s="166">
        <f t="shared" si="1629"/>
        <v>0</v>
      </c>
      <c r="HS103" s="166">
        <f t="shared" si="1630"/>
        <v>0</v>
      </c>
      <c r="HT103" s="166">
        <f t="shared" si="1631"/>
        <v>0</v>
      </c>
      <c r="HU103" s="166">
        <f t="shared" si="1632"/>
        <v>0</v>
      </c>
      <c r="HV103" s="166">
        <f t="shared" si="1633"/>
        <v>0</v>
      </c>
      <c r="HW103" s="166">
        <f t="shared" si="1634"/>
        <v>0</v>
      </c>
      <c r="HX103" s="166">
        <f t="shared" si="1635"/>
        <v>0</v>
      </c>
      <c r="HY103" s="166">
        <f t="shared" si="1636"/>
        <v>0</v>
      </c>
      <c r="HZ103" s="252">
        <f t="shared" si="1637"/>
        <v>0</v>
      </c>
      <c r="IA103" s="148"/>
      <c r="IB103" s="169">
        <f t="shared" ref="IB103:JF104" si="1707">GU103</f>
        <v>0</v>
      </c>
      <c r="IC103" s="169">
        <f t="shared" si="1638"/>
        <v>0</v>
      </c>
      <c r="ID103" s="169">
        <f t="shared" si="1707"/>
        <v>0</v>
      </c>
      <c r="IE103" s="169">
        <f t="shared" si="1707"/>
        <v>0</v>
      </c>
      <c r="IF103" s="169">
        <f t="shared" si="1707"/>
        <v>0</v>
      </c>
      <c r="IG103" s="169">
        <f t="shared" si="1707"/>
        <v>0</v>
      </c>
      <c r="IH103" s="169">
        <f t="shared" si="1707"/>
        <v>0</v>
      </c>
      <c r="II103" s="169">
        <f t="shared" si="1707"/>
        <v>0</v>
      </c>
      <c r="IJ103" s="169">
        <f t="shared" si="1707"/>
        <v>0</v>
      </c>
      <c r="IK103" s="169">
        <f t="shared" si="1707"/>
        <v>0</v>
      </c>
      <c r="IL103" s="169">
        <f t="shared" si="1707"/>
        <v>0</v>
      </c>
      <c r="IM103" s="169">
        <f t="shared" si="1707"/>
        <v>0</v>
      </c>
      <c r="IN103" s="169">
        <f t="shared" si="1707"/>
        <v>0</v>
      </c>
      <c r="IO103" s="169">
        <f t="shared" si="1707"/>
        <v>0</v>
      </c>
      <c r="IP103" s="169">
        <f t="shared" si="1707"/>
        <v>0</v>
      </c>
      <c r="IQ103" s="169">
        <f t="shared" si="1707"/>
        <v>0</v>
      </c>
      <c r="IR103" s="169">
        <f t="shared" si="1707"/>
        <v>0</v>
      </c>
      <c r="IS103" s="169">
        <f t="shared" si="1707"/>
        <v>0</v>
      </c>
      <c r="IT103" s="169">
        <f t="shared" si="1707"/>
        <v>0</v>
      </c>
      <c r="IU103" s="169">
        <f t="shared" si="1707"/>
        <v>0</v>
      </c>
      <c r="IV103" s="169">
        <f t="shared" si="1707"/>
        <v>0</v>
      </c>
      <c r="IW103" s="169">
        <f t="shared" si="1707"/>
        <v>0</v>
      </c>
      <c r="IX103" s="169">
        <f t="shared" si="1707"/>
        <v>0</v>
      </c>
      <c r="IY103" s="169">
        <f t="shared" si="1707"/>
        <v>0</v>
      </c>
      <c r="IZ103" s="169">
        <f t="shared" si="1707"/>
        <v>0</v>
      </c>
      <c r="JA103" s="169">
        <f t="shared" si="1707"/>
        <v>0</v>
      </c>
      <c r="JB103" s="169">
        <f t="shared" si="1707"/>
        <v>0</v>
      </c>
      <c r="JC103" s="169">
        <f t="shared" si="1707"/>
        <v>0</v>
      </c>
      <c r="JD103" s="169">
        <f t="shared" si="1707"/>
        <v>0</v>
      </c>
      <c r="JE103" s="169">
        <f t="shared" si="1707"/>
        <v>0</v>
      </c>
      <c r="JF103" s="256">
        <f t="shared" si="1707"/>
        <v>0</v>
      </c>
      <c r="JG103" s="255"/>
      <c r="JH103" s="171">
        <f t="shared" si="1674"/>
        <v>0</v>
      </c>
      <c r="JI103" s="171">
        <f t="shared" si="1675"/>
        <v>0</v>
      </c>
      <c r="JJ103" s="171">
        <f t="shared" si="1676"/>
        <v>0</v>
      </c>
      <c r="JK103" s="171">
        <f t="shared" si="1677"/>
        <v>0</v>
      </c>
      <c r="JL103" s="171">
        <f t="shared" si="1678"/>
        <v>0</v>
      </c>
      <c r="JM103" s="171">
        <f t="shared" si="1679"/>
        <v>0</v>
      </c>
      <c r="JN103" s="171">
        <f t="shared" si="1680"/>
        <v>0</v>
      </c>
      <c r="JO103" s="171">
        <f t="shared" si="1681"/>
        <v>0</v>
      </c>
      <c r="JP103" s="171">
        <f t="shared" si="1682"/>
        <v>0</v>
      </c>
      <c r="JQ103" s="171">
        <f t="shared" si="1683"/>
        <v>0</v>
      </c>
      <c r="JR103" s="171">
        <f t="shared" si="1684"/>
        <v>0</v>
      </c>
      <c r="JS103" s="171">
        <f t="shared" si="1685"/>
        <v>0</v>
      </c>
      <c r="JT103" s="171">
        <f t="shared" si="1686"/>
        <v>0</v>
      </c>
      <c r="JU103" s="171">
        <f t="shared" si="1687"/>
        <v>0</v>
      </c>
      <c r="JV103" s="171">
        <f t="shared" si="1688"/>
        <v>0</v>
      </c>
      <c r="JW103" s="171">
        <f t="shared" si="1689"/>
        <v>0</v>
      </c>
      <c r="JX103" s="171">
        <f t="shared" si="1690"/>
        <v>0</v>
      </c>
      <c r="JY103" s="171">
        <f t="shared" si="1691"/>
        <v>0</v>
      </c>
      <c r="JZ103" s="171">
        <f t="shared" si="1692"/>
        <v>0</v>
      </c>
      <c r="KA103" s="171">
        <f t="shared" si="1693"/>
        <v>0</v>
      </c>
      <c r="KB103" s="171">
        <f t="shared" si="1694"/>
        <v>0</v>
      </c>
      <c r="KC103" s="171">
        <f t="shared" si="1695"/>
        <v>0</v>
      </c>
      <c r="KD103" s="171">
        <f t="shared" si="1696"/>
        <v>0</v>
      </c>
      <c r="KE103" s="171">
        <f t="shared" si="1697"/>
        <v>0</v>
      </c>
      <c r="KF103" s="171">
        <f t="shared" si="1698"/>
        <v>0</v>
      </c>
      <c r="KG103" s="171">
        <f t="shared" si="1699"/>
        <v>0</v>
      </c>
      <c r="KH103" s="171">
        <f t="shared" si="1700"/>
        <v>0</v>
      </c>
      <c r="KI103" s="171">
        <f t="shared" si="1701"/>
        <v>0</v>
      </c>
      <c r="KJ103" s="171">
        <f t="shared" si="1702"/>
        <v>0</v>
      </c>
      <c r="KK103" s="171">
        <f t="shared" si="1703"/>
        <v>0</v>
      </c>
      <c r="KL103" s="171">
        <f t="shared" si="1704"/>
        <v>0</v>
      </c>
      <c r="KM103" s="259">
        <f t="shared" si="1639"/>
        <v>0</v>
      </c>
      <c r="KN103" s="113">
        <f t="shared" si="1442"/>
        <v>0</v>
      </c>
      <c r="KO103" s="114">
        <f t="shared" si="1443"/>
        <v>0</v>
      </c>
    </row>
    <row r="104" customFormat="1" spans="1:301">
      <c r="A104" s="261" t="s">
        <v>344</v>
      </c>
      <c r="B104" s="132"/>
      <c r="C104" s="132" t="s">
        <v>57</v>
      </c>
      <c r="D104" s="132"/>
      <c r="E104" s="132" t="s">
        <v>276</v>
      </c>
      <c r="F104" s="133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141">
        <f t="shared" si="1564"/>
        <v>0</v>
      </c>
      <c r="AM104" s="142">
        <f t="shared" si="1565"/>
        <v>0</v>
      </c>
      <c r="AN104" s="200"/>
      <c r="AO104" s="203">
        <f t="shared" ref="AO104" si="1708">F104</f>
        <v>0</v>
      </c>
      <c r="AP104" s="240">
        <f t="shared" si="1705"/>
        <v>0</v>
      </c>
      <c r="AQ104" s="240">
        <f t="shared" si="1705"/>
        <v>0</v>
      </c>
      <c r="AR104" s="240">
        <f t="shared" si="1705"/>
        <v>0</v>
      </c>
      <c r="AS104" s="240">
        <f t="shared" si="1705"/>
        <v>0</v>
      </c>
      <c r="AT104" s="240">
        <f t="shared" si="1705"/>
        <v>0</v>
      </c>
      <c r="AU104" s="240">
        <f t="shared" si="1705"/>
        <v>0</v>
      </c>
      <c r="AV104" s="240">
        <f t="shared" si="1705"/>
        <v>0</v>
      </c>
      <c r="AW104" s="240">
        <f t="shared" si="1705"/>
        <v>0</v>
      </c>
      <c r="AX104" s="240">
        <f t="shared" si="1705"/>
        <v>0</v>
      </c>
      <c r="AY104" s="240">
        <f t="shared" si="1705"/>
        <v>0</v>
      </c>
      <c r="AZ104" s="240">
        <f t="shared" si="1705"/>
        <v>0</v>
      </c>
      <c r="BA104" s="240">
        <f t="shared" si="1705"/>
        <v>0</v>
      </c>
      <c r="BB104" s="240">
        <f t="shared" si="1705"/>
        <v>0</v>
      </c>
      <c r="BC104" s="240">
        <f t="shared" si="1705"/>
        <v>0</v>
      </c>
      <c r="BD104" s="240">
        <f t="shared" si="1705"/>
        <v>0</v>
      </c>
      <c r="BE104" s="240">
        <f t="shared" si="1705"/>
        <v>0</v>
      </c>
      <c r="BF104" s="241">
        <f t="shared" si="1705"/>
        <v>0</v>
      </c>
      <c r="BG104" s="240">
        <f t="shared" si="1705"/>
        <v>0</v>
      </c>
      <c r="BH104" s="240">
        <f t="shared" si="1705"/>
        <v>0</v>
      </c>
      <c r="BI104" s="240">
        <f t="shared" si="1705"/>
        <v>0</v>
      </c>
      <c r="BJ104" s="240">
        <f t="shared" si="1705"/>
        <v>0</v>
      </c>
      <c r="BK104" s="240">
        <f t="shared" si="1705"/>
        <v>0</v>
      </c>
      <c r="BL104" s="240">
        <f t="shared" si="1705"/>
        <v>0</v>
      </c>
      <c r="BM104" s="240">
        <f t="shared" si="1705"/>
        <v>0</v>
      </c>
      <c r="BN104" s="240">
        <f t="shared" si="1705"/>
        <v>0</v>
      </c>
      <c r="BO104" s="240">
        <f t="shared" si="1705"/>
        <v>0</v>
      </c>
      <c r="BP104" s="240">
        <f t="shared" si="1705"/>
        <v>0</v>
      </c>
      <c r="BQ104" s="240">
        <f t="shared" si="1705"/>
        <v>0</v>
      </c>
      <c r="BR104" s="240">
        <f t="shared" si="1705"/>
        <v>0</v>
      </c>
      <c r="BS104" s="240">
        <f t="shared" si="1705"/>
        <v>0</v>
      </c>
      <c r="BT104" s="202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  <c r="CJ104" s="150"/>
      <c r="CK104" s="150"/>
      <c r="CL104" s="150"/>
      <c r="CM104" s="150"/>
      <c r="CN104" s="150"/>
      <c r="CO104" s="150"/>
      <c r="CP104" s="150"/>
      <c r="CQ104" s="150"/>
      <c r="CR104" s="150"/>
      <c r="CS104" s="150"/>
      <c r="CT104" s="150"/>
      <c r="CU104" s="150"/>
      <c r="CV104" s="150"/>
      <c r="CW104" s="150"/>
      <c r="CX104" s="150"/>
      <c r="CY104" s="150"/>
      <c r="CZ104" s="155">
        <f t="shared" si="1597"/>
        <v>0</v>
      </c>
      <c r="DA104" s="202"/>
      <c r="DB104" s="156">
        <f t="shared" si="1641"/>
        <v>0</v>
      </c>
      <c r="DC104" s="156">
        <f t="shared" si="1598"/>
        <v>0</v>
      </c>
      <c r="DD104" s="156">
        <f t="shared" si="1599"/>
        <v>0</v>
      </c>
      <c r="DE104" s="156">
        <f t="shared" si="1600"/>
        <v>0</v>
      </c>
      <c r="DF104" s="156">
        <f t="shared" si="1601"/>
        <v>0</v>
      </c>
      <c r="DG104" s="156">
        <f t="shared" si="1602"/>
        <v>0</v>
      </c>
      <c r="DH104" s="156">
        <f t="shared" si="1603"/>
        <v>0</v>
      </c>
      <c r="DI104" s="156">
        <f t="shared" ref="DI104:EF104" si="1709">IH104+N104-IH104+AV104-CB104</f>
        <v>0</v>
      </c>
      <c r="DJ104" s="156">
        <f t="shared" si="1709"/>
        <v>0</v>
      </c>
      <c r="DK104" s="156">
        <f t="shared" si="1709"/>
        <v>0</v>
      </c>
      <c r="DL104" s="156">
        <f t="shared" si="1709"/>
        <v>0</v>
      </c>
      <c r="DM104" s="156">
        <f t="shared" si="1709"/>
        <v>0</v>
      </c>
      <c r="DN104" s="156">
        <f t="shared" si="1709"/>
        <v>0</v>
      </c>
      <c r="DO104" s="156">
        <f t="shared" si="1709"/>
        <v>0</v>
      </c>
      <c r="DP104" s="156">
        <f t="shared" si="1709"/>
        <v>0</v>
      </c>
      <c r="DQ104" s="156">
        <f t="shared" si="1709"/>
        <v>0</v>
      </c>
      <c r="DR104" s="156">
        <f t="shared" si="1709"/>
        <v>0</v>
      </c>
      <c r="DS104" s="156">
        <f t="shared" si="1709"/>
        <v>0</v>
      </c>
      <c r="DT104" s="156">
        <f t="shared" si="1709"/>
        <v>0</v>
      </c>
      <c r="DU104" s="156">
        <f t="shared" si="1709"/>
        <v>0</v>
      </c>
      <c r="DV104" s="156">
        <f t="shared" si="1709"/>
        <v>0</v>
      </c>
      <c r="DW104" s="156">
        <f t="shared" si="1709"/>
        <v>0</v>
      </c>
      <c r="DX104" s="156">
        <f t="shared" si="1709"/>
        <v>0</v>
      </c>
      <c r="DY104" s="156">
        <f t="shared" si="1709"/>
        <v>0</v>
      </c>
      <c r="DZ104" s="156">
        <f t="shared" si="1709"/>
        <v>0</v>
      </c>
      <c r="EA104" s="156">
        <f t="shared" si="1709"/>
        <v>0</v>
      </c>
      <c r="EB104" s="156">
        <f t="shared" si="1709"/>
        <v>0</v>
      </c>
      <c r="EC104" s="156">
        <f t="shared" si="1709"/>
        <v>0</v>
      </c>
      <c r="ED104" s="156">
        <f t="shared" si="1709"/>
        <v>0</v>
      </c>
      <c r="EE104" s="156">
        <f t="shared" si="1709"/>
        <v>0</v>
      </c>
      <c r="EF104" s="156">
        <f t="shared" si="1709"/>
        <v>0</v>
      </c>
      <c r="EG104" s="248">
        <f t="shared" ref="EG104" si="1710">SUM(DB104:EF104)</f>
        <v>0</v>
      </c>
      <c r="EH104" s="249"/>
      <c r="EI104" s="250"/>
      <c r="EJ104" s="163" t="s">
        <v>59</v>
      </c>
      <c r="EK104" s="250"/>
      <c r="EL104" s="163" t="s">
        <v>59</v>
      </c>
      <c r="EM104" s="250"/>
      <c r="EN104" s="163" t="s">
        <v>59</v>
      </c>
      <c r="EO104" s="250"/>
      <c r="EP104" s="163" t="s">
        <v>59</v>
      </c>
      <c r="EQ104" s="250"/>
      <c r="ER104" s="163" t="s">
        <v>59</v>
      </c>
      <c r="ES104" s="250"/>
      <c r="ET104" s="163" t="s">
        <v>59</v>
      </c>
      <c r="EU104" s="250"/>
      <c r="EV104" s="163" t="s">
        <v>59</v>
      </c>
      <c r="EW104" s="250"/>
      <c r="EX104" s="163" t="s">
        <v>59</v>
      </c>
      <c r="EY104" s="250"/>
      <c r="EZ104" s="163" t="s">
        <v>59</v>
      </c>
      <c r="FA104" s="250"/>
      <c r="FB104" s="163" t="s">
        <v>59</v>
      </c>
      <c r="FC104" s="250"/>
      <c r="FD104" s="163" t="s">
        <v>59</v>
      </c>
      <c r="FE104" s="250"/>
      <c r="FF104" s="163" t="s">
        <v>59</v>
      </c>
      <c r="FG104" s="250"/>
      <c r="FH104" s="163" t="s">
        <v>59</v>
      </c>
      <c r="FI104" s="250"/>
      <c r="FJ104" s="121" t="s">
        <v>59</v>
      </c>
      <c r="FK104" s="162"/>
      <c r="FL104" s="163" t="s">
        <v>59</v>
      </c>
      <c r="FM104" s="162"/>
      <c r="FN104" s="163" t="s">
        <v>59</v>
      </c>
      <c r="FO104" s="162"/>
      <c r="FP104" s="163" t="s">
        <v>59</v>
      </c>
      <c r="FQ104" s="162"/>
      <c r="FR104" s="163" t="s">
        <v>59</v>
      </c>
      <c r="FS104" s="162"/>
      <c r="FT104" s="163" t="s">
        <v>59</v>
      </c>
      <c r="FU104" s="162"/>
      <c r="FV104" s="163" t="s">
        <v>59</v>
      </c>
      <c r="FW104" s="162"/>
      <c r="FX104" s="163" t="s">
        <v>59</v>
      </c>
      <c r="FY104" s="162"/>
      <c r="FZ104" s="163" t="s">
        <v>59</v>
      </c>
      <c r="GA104" s="162"/>
      <c r="GB104" s="163" t="s">
        <v>59</v>
      </c>
      <c r="GC104" s="162"/>
      <c r="GD104" s="163" t="s">
        <v>59</v>
      </c>
      <c r="GE104" s="162"/>
      <c r="GF104" s="163" t="s">
        <v>59</v>
      </c>
      <c r="GG104" s="218"/>
      <c r="GH104" s="163" t="s">
        <v>59</v>
      </c>
      <c r="GI104" s="218"/>
      <c r="GJ104" s="163" t="s">
        <v>59</v>
      </c>
      <c r="GK104" s="162"/>
      <c r="GL104" s="163" t="s">
        <v>59</v>
      </c>
      <c r="GM104" s="162"/>
      <c r="GN104" s="163" t="s">
        <v>59</v>
      </c>
      <c r="GO104" s="250"/>
      <c r="GP104" s="163"/>
      <c r="GQ104" s="250"/>
      <c r="GR104" s="163"/>
      <c r="GS104" s="165">
        <f t="shared" si="1336"/>
        <v>0</v>
      </c>
      <c r="GT104" s="202"/>
      <c r="GU104" s="166">
        <f t="shared" si="1606"/>
        <v>0</v>
      </c>
      <c r="GV104" s="166">
        <f t="shared" si="1607"/>
        <v>0</v>
      </c>
      <c r="GW104" s="166">
        <f t="shared" si="1608"/>
        <v>0</v>
      </c>
      <c r="GX104" s="166">
        <f t="shared" si="1609"/>
        <v>0</v>
      </c>
      <c r="GY104" s="166">
        <f t="shared" si="1610"/>
        <v>0</v>
      </c>
      <c r="GZ104" s="166">
        <f t="shared" si="1611"/>
        <v>0</v>
      </c>
      <c r="HA104" s="166">
        <f t="shared" si="1612"/>
        <v>0</v>
      </c>
      <c r="HB104" s="166">
        <f t="shared" si="1613"/>
        <v>0</v>
      </c>
      <c r="HC104" s="166">
        <f t="shared" si="1614"/>
        <v>0</v>
      </c>
      <c r="HD104" s="166">
        <f t="shared" si="1615"/>
        <v>0</v>
      </c>
      <c r="HE104" s="166">
        <f t="shared" si="1616"/>
        <v>0</v>
      </c>
      <c r="HF104" s="166">
        <f t="shared" si="1617"/>
        <v>0</v>
      </c>
      <c r="HG104" s="166">
        <f t="shared" si="1618"/>
        <v>0</v>
      </c>
      <c r="HH104" s="166">
        <f t="shared" si="1619"/>
        <v>0</v>
      </c>
      <c r="HI104" s="166">
        <f t="shared" si="1620"/>
        <v>0</v>
      </c>
      <c r="HJ104" s="166">
        <f t="shared" si="1621"/>
        <v>0</v>
      </c>
      <c r="HK104" s="166">
        <f t="shared" si="1622"/>
        <v>0</v>
      </c>
      <c r="HL104" s="166">
        <f t="shared" si="1623"/>
        <v>0</v>
      </c>
      <c r="HM104" s="166">
        <f t="shared" si="1624"/>
        <v>0</v>
      </c>
      <c r="HN104" s="166">
        <f t="shared" si="1625"/>
        <v>0</v>
      </c>
      <c r="HO104" s="166">
        <f t="shared" si="1626"/>
        <v>0</v>
      </c>
      <c r="HP104" s="166">
        <f t="shared" si="1627"/>
        <v>0</v>
      </c>
      <c r="HQ104" s="166">
        <f t="shared" si="1628"/>
        <v>0</v>
      </c>
      <c r="HR104" s="166">
        <f t="shared" si="1629"/>
        <v>0</v>
      </c>
      <c r="HS104" s="166">
        <f t="shared" si="1630"/>
        <v>0</v>
      </c>
      <c r="HT104" s="166">
        <f t="shared" si="1631"/>
        <v>0</v>
      </c>
      <c r="HU104" s="166">
        <f t="shared" si="1632"/>
        <v>0</v>
      </c>
      <c r="HV104" s="166">
        <f t="shared" si="1633"/>
        <v>0</v>
      </c>
      <c r="HW104" s="166">
        <f t="shared" si="1634"/>
        <v>0</v>
      </c>
      <c r="HX104" s="166">
        <f t="shared" si="1635"/>
        <v>0</v>
      </c>
      <c r="HY104" s="166">
        <f t="shared" si="1636"/>
        <v>0</v>
      </c>
      <c r="HZ104" s="252">
        <f t="shared" si="1637"/>
        <v>0</v>
      </c>
      <c r="IA104" s="148"/>
      <c r="IB104" s="169">
        <f t="shared" si="1707"/>
        <v>0</v>
      </c>
      <c r="IC104" s="169">
        <f t="shared" si="1638"/>
        <v>0</v>
      </c>
      <c r="ID104" s="169">
        <f t="shared" si="1707"/>
        <v>0</v>
      </c>
      <c r="IE104" s="169">
        <f t="shared" si="1707"/>
        <v>0</v>
      </c>
      <c r="IF104" s="169">
        <f t="shared" si="1707"/>
        <v>0</v>
      </c>
      <c r="IG104" s="169">
        <f t="shared" si="1707"/>
        <v>0</v>
      </c>
      <c r="IH104" s="169">
        <f t="shared" si="1707"/>
        <v>0</v>
      </c>
      <c r="II104" s="169">
        <f t="shared" si="1707"/>
        <v>0</v>
      </c>
      <c r="IJ104" s="169">
        <f t="shared" si="1707"/>
        <v>0</v>
      </c>
      <c r="IK104" s="169">
        <f t="shared" si="1707"/>
        <v>0</v>
      </c>
      <c r="IL104" s="169">
        <f t="shared" si="1707"/>
        <v>0</v>
      </c>
      <c r="IM104" s="169">
        <f t="shared" si="1707"/>
        <v>0</v>
      </c>
      <c r="IN104" s="169">
        <f t="shared" si="1707"/>
        <v>0</v>
      </c>
      <c r="IO104" s="169">
        <f t="shared" si="1707"/>
        <v>0</v>
      </c>
      <c r="IP104" s="169">
        <f t="shared" si="1707"/>
        <v>0</v>
      </c>
      <c r="IQ104" s="169">
        <f t="shared" si="1707"/>
        <v>0</v>
      </c>
      <c r="IR104" s="169">
        <f t="shared" si="1707"/>
        <v>0</v>
      </c>
      <c r="IS104" s="169">
        <f t="shared" si="1707"/>
        <v>0</v>
      </c>
      <c r="IT104" s="169">
        <f t="shared" si="1707"/>
        <v>0</v>
      </c>
      <c r="IU104" s="169">
        <f t="shared" si="1707"/>
        <v>0</v>
      </c>
      <c r="IV104" s="169">
        <f t="shared" si="1707"/>
        <v>0</v>
      </c>
      <c r="IW104" s="169">
        <f t="shared" si="1707"/>
        <v>0</v>
      </c>
      <c r="IX104" s="169">
        <f t="shared" si="1707"/>
        <v>0</v>
      </c>
      <c r="IY104" s="169">
        <f t="shared" si="1707"/>
        <v>0</v>
      </c>
      <c r="IZ104" s="169">
        <f t="shared" si="1707"/>
        <v>0</v>
      </c>
      <c r="JA104" s="169">
        <f t="shared" si="1707"/>
        <v>0</v>
      </c>
      <c r="JB104" s="169">
        <f t="shared" si="1707"/>
        <v>0</v>
      </c>
      <c r="JC104" s="169">
        <f t="shared" si="1707"/>
        <v>0</v>
      </c>
      <c r="JD104" s="169">
        <f t="shared" si="1707"/>
        <v>0</v>
      </c>
      <c r="JE104" s="169">
        <f t="shared" si="1707"/>
        <v>0</v>
      </c>
      <c r="JF104" s="256">
        <f t="shared" si="1707"/>
        <v>0</v>
      </c>
      <c r="JG104" s="255"/>
      <c r="JH104" s="171">
        <f t="shared" si="1674"/>
        <v>0</v>
      </c>
      <c r="JI104" s="171">
        <f t="shared" si="1675"/>
        <v>0</v>
      </c>
      <c r="JJ104" s="171">
        <f t="shared" si="1676"/>
        <v>0</v>
      </c>
      <c r="JK104" s="171">
        <f t="shared" si="1677"/>
        <v>0</v>
      </c>
      <c r="JL104" s="171">
        <f t="shared" si="1678"/>
        <v>0</v>
      </c>
      <c r="JM104" s="171">
        <f t="shared" si="1679"/>
        <v>0</v>
      </c>
      <c r="JN104" s="171">
        <f t="shared" si="1680"/>
        <v>0</v>
      </c>
      <c r="JO104" s="171">
        <f t="shared" si="1681"/>
        <v>0</v>
      </c>
      <c r="JP104" s="171">
        <f t="shared" si="1682"/>
        <v>0</v>
      </c>
      <c r="JQ104" s="171">
        <f t="shared" si="1683"/>
        <v>0</v>
      </c>
      <c r="JR104" s="171">
        <f t="shared" si="1684"/>
        <v>0</v>
      </c>
      <c r="JS104" s="171">
        <f t="shared" si="1685"/>
        <v>0</v>
      </c>
      <c r="JT104" s="171">
        <f t="shared" si="1686"/>
        <v>0</v>
      </c>
      <c r="JU104" s="171">
        <f t="shared" si="1687"/>
        <v>0</v>
      </c>
      <c r="JV104" s="171">
        <f t="shared" si="1688"/>
        <v>0</v>
      </c>
      <c r="JW104" s="171">
        <f t="shared" si="1689"/>
        <v>0</v>
      </c>
      <c r="JX104" s="171">
        <f t="shared" si="1690"/>
        <v>0</v>
      </c>
      <c r="JY104" s="171">
        <f t="shared" si="1691"/>
        <v>0</v>
      </c>
      <c r="JZ104" s="171">
        <f t="shared" si="1692"/>
        <v>0</v>
      </c>
      <c r="KA104" s="171">
        <f t="shared" si="1693"/>
        <v>0</v>
      </c>
      <c r="KB104" s="171">
        <f t="shared" si="1694"/>
        <v>0</v>
      </c>
      <c r="KC104" s="171">
        <f t="shared" si="1695"/>
        <v>0</v>
      </c>
      <c r="KD104" s="171">
        <f t="shared" si="1696"/>
        <v>0</v>
      </c>
      <c r="KE104" s="171">
        <f t="shared" si="1697"/>
        <v>0</v>
      </c>
      <c r="KF104" s="171">
        <f t="shared" si="1698"/>
        <v>0</v>
      </c>
      <c r="KG104" s="171">
        <f t="shared" si="1699"/>
        <v>0</v>
      </c>
      <c r="KH104" s="171">
        <f t="shared" si="1700"/>
        <v>0</v>
      </c>
      <c r="KI104" s="171">
        <f t="shared" si="1701"/>
        <v>0</v>
      </c>
      <c r="KJ104" s="171">
        <f t="shared" si="1702"/>
        <v>0</v>
      </c>
      <c r="KK104" s="171">
        <f t="shared" si="1703"/>
        <v>0</v>
      </c>
      <c r="KL104" s="171">
        <f t="shared" si="1704"/>
        <v>0</v>
      </c>
      <c r="KM104" s="259">
        <f t="shared" ref="KM104:KM105" si="1711">SUM(JH104:KL104)</f>
        <v>0</v>
      </c>
      <c r="KN104" s="113">
        <f t="shared" si="1442"/>
        <v>0</v>
      </c>
      <c r="KO104" s="114">
        <f t="shared" si="1443"/>
        <v>0</v>
      </c>
    </row>
    <row r="105" customFormat="1" spans="1:301">
      <c r="A105" s="261" t="s">
        <v>345</v>
      </c>
      <c r="B105" s="132"/>
      <c r="C105" s="132" t="s">
        <v>57</v>
      </c>
      <c r="D105" s="132"/>
      <c r="E105" s="132" t="s">
        <v>276</v>
      </c>
      <c r="F105" s="133"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141">
        <f t="shared" si="1564"/>
        <v>0</v>
      </c>
      <c r="AM105" s="142">
        <f t="shared" si="1565"/>
        <v>0</v>
      </c>
      <c r="AN105" s="200"/>
      <c r="AO105" s="203">
        <f t="shared" si="1566"/>
        <v>0</v>
      </c>
      <c r="AP105" s="240">
        <f t="shared" si="1567"/>
        <v>0</v>
      </c>
      <c r="AQ105" s="240">
        <f t="shared" si="1568"/>
        <v>0</v>
      </c>
      <c r="AR105" s="240">
        <f t="shared" si="1569"/>
        <v>0</v>
      </c>
      <c r="AS105" s="240">
        <f t="shared" si="1570"/>
        <v>0</v>
      </c>
      <c r="AT105" s="240">
        <f t="shared" si="1571"/>
        <v>0</v>
      </c>
      <c r="AU105" s="240">
        <f t="shared" si="1572"/>
        <v>0</v>
      </c>
      <c r="AV105" s="240">
        <f t="shared" si="1573"/>
        <v>0</v>
      </c>
      <c r="AW105" s="240">
        <f t="shared" si="1574"/>
        <v>0</v>
      </c>
      <c r="AX105" s="240">
        <f t="shared" si="1575"/>
        <v>0</v>
      </c>
      <c r="AY105" s="240">
        <f t="shared" si="1576"/>
        <v>0</v>
      </c>
      <c r="AZ105" s="240">
        <f t="shared" si="1577"/>
        <v>0</v>
      </c>
      <c r="BA105" s="240">
        <f t="shared" si="1578"/>
        <v>0</v>
      </c>
      <c r="BB105" s="240">
        <f t="shared" si="1579"/>
        <v>0</v>
      </c>
      <c r="BC105" s="240">
        <f t="shared" si="1580"/>
        <v>0</v>
      </c>
      <c r="BD105" s="240">
        <f t="shared" si="1581"/>
        <v>0</v>
      </c>
      <c r="BE105" s="240">
        <f t="shared" si="1582"/>
        <v>0</v>
      </c>
      <c r="BF105" s="241">
        <f t="shared" si="1583"/>
        <v>0</v>
      </c>
      <c r="BG105" s="240">
        <f t="shared" si="1584"/>
        <v>0</v>
      </c>
      <c r="BH105" s="240">
        <f t="shared" si="1585"/>
        <v>0</v>
      </c>
      <c r="BI105" s="240">
        <f t="shared" si="1586"/>
        <v>0</v>
      </c>
      <c r="BJ105" s="240">
        <f t="shared" si="1587"/>
        <v>0</v>
      </c>
      <c r="BK105" s="240">
        <f t="shared" si="1588"/>
        <v>0</v>
      </c>
      <c r="BL105" s="240">
        <f t="shared" si="1589"/>
        <v>0</v>
      </c>
      <c r="BM105" s="240">
        <f t="shared" si="1590"/>
        <v>0</v>
      </c>
      <c r="BN105" s="240">
        <f t="shared" si="1591"/>
        <v>0</v>
      </c>
      <c r="BO105" s="240">
        <f t="shared" si="1592"/>
        <v>0</v>
      </c>
      <c r="BP105" s="240">
        <f t="shared" si="1593"/>
        <v>0</v>
      </c>
      <c r="BQ105" s="240">
        <f t="shared" si="1594"/>
        <v>0</v>
      </c>
      <c r="BR105" s="240">
        <f t="shared" si="1595"/>
        <v>0</v>
      </c>
      <c r="BS105" s="240">
        <f t="shared" si="1596"/>
        <v>0</v>
      </c>
      <c r="BT105" s="202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5">
        <f t="shared" si="1597"/>
        <v>0</v>
      </c>
      <c r="DA105" s="202"/>
      <c r="DB105" s="156">
        <f t="shared" si="1641"/>
        <v>0</v>
      </c>
      <c r="DC105" s="156">
        <f t="shared" si="1598"/>
        <v>0</v>
      </c>
      <c r="DD105" s="156">
        <f t="shared" si="1599"/>
        <v>0</v>
      </c>
      <c r="DE105" s="156">
        <f t="shared" si="1600"/>
        <v>0</v>
      </c>
      <c r="DF105" s="156">
        <f t="shared" si="1601"/>
        <v>0</v>
      </c>
      <c r="DG105" s="156">
        <f t="shared" si="1602"/>
        <v>0</v>
      </c>
      <c r="DH105" s="156">
        <f t="shared" si="1603"/>
        <v>0</v>
      </c>
      <c r="DI105" s="156">
        <f t="shared" ref="DI105:EF105" si="1712">IH105+N105-IH105+AV105-CB105</f>
        <v>0</v>
      </c>
      <c r="DJ105" s="156">
        <f t="shared" si="1712"/>
        <v>0</v>
      </c>
      <c r="DK105" s="156">
        <f t="shared" si="1712"/>
        <v>0</v>
      </c>
      <c r="DL105" s="156">
        <f t="shared" si="1712"/>
        <v>0</v>
      </c>
      <c r="DM105" s="156">
        <f t="shared" si="1712"/>
        <v>0</v>
      </c>
      <c r="DN105" s="156">
        <f t="shared" si="1712"/>
        <v>0</v>
      </c>
      <c r="DO105" s="156">
        <f t="shared" si="1712"/>
        <v>0</v>
      </c>
      <c r="DP105" s="156">
        <f t="shared" si="1712"/>
        <v>0</v>
      </c>
      <c r="DQ105" s="156">
        <f t="shared" si="1712"/>
        <v>0</v>
      </c>
      <c r="DR105" s="156">
        <f t="shared" si="1712"/>
        <v>0</v>
      </c>
      <c r="DS105" s="156">
        <f t="shared" si="1712"/>
        <v>0</v>
      </c>
      <c r="DT105" s="156">
        <f t="shared" si="1712"/>
        <v>0</v>
      </c>
      <c r="DU105" s="156">
        <f t="shared" si="1712"/>
        <v>0</v>
      </c>
      <c r="DV105" s="156">
        <f t="shared" si="1712"/>
        <v>0</v>
      </c>
      <c r="DW105" s="156">
        <f t="shared" si="1712"/>
        <v>0</v>
      </c>
      <c r="DX105" s="156">
        <f t="shared" si="1712"/>
        <v>0</v>
      </c>
      <c r="DY105" s="156">
        <f t="shared" si="1712"/>
        <v>0</v>
      </c>
      <c r="DZ105" s="156">
        <f t="shared" si="1712"/>
        <v>0</v>
      </c>
      <c r="EA105" s="156">
        <f t="shared" si="1712"/>
        <v>0</v>
      </c>
      <c r="EB105" s="156">
        <f t="shared" si="1712"/>
        <v>0</v>
      </c>
      <c r="EC105" s="156">
        <f t="shared" si="1712"/>
        <v>0</v>
      </c>
      <c r="ED105" s="156">
        <f t="shared" si="1712"/>
        <v>0</v>
      </c>
      <c r="EE105" s="156">
        <f t="shared" si="1712"/>
        <v>0</v>
      </c>
      <c r="EF105" s="156">
        <f t="shared" si="1712"/>
        <v>0</v>
      </c>
      <c r="EG105" s="248">
        <f t="shared" si="1605"/>
        <v>0</v>
      </c>
      <c r="EH105" s="249"/>
      <c r="EI105" s="250"/>
      <c r="EJ105" s="163" t="s">
        <v>59</v>
      </c>
      <c r="EK105" s="250"/>
      <c r="EL105" s="163" t="s">
        <v>59</v>
      </c>
      <c r="EM105" s="250"/>
      <c r="EN105" s="163" t="s">
        <v>59</v>
      </c>
      <c r="EO105" s="250"/>
      <c r="EP105" s="163" t="s">
        <v>59</v>
      </c>
      <c r="EQ105" s="250"/>
      <c r="ER105" s="163" t="s">
        <v>59</v>
      </c>
      <c r="ES105" s="250"/>
      <c r="ET105" s="163" t="s">
        <v>59</v>
      </c>
      <c r="EU105" s="250"/>
      <c r="EV105" s="163" t="s">
        <v>59</v>
      </c>
      <c r="EW105" s="250"/>
      <c r="EX105" s="163" t="s">
        <v>59</v>
      </c>
      <c r="EY105" s="250"/>
      <c r="EZ105" s="163" t="s">
        <v>59</v>
      </c>
      <c r="FA105" s="250"/>
      <c r="FB105" s="163" t="s">
        <v>59</v>
      </c>
      <c r="FC105" s="250"/>
      <c r="FD105" s="163" t="s">
        <v>59</v>
      </c>
      <c r="FE105" s="250"/>
      <c r="FF105" s="163" t="s">
        <v>59</v>
      </c>
      <c r="FG105" s="250"/>
      <c r="FH105" s="163" t="s">
        <v>59</v>
      </c>
      <c r="FI105" s="250"/>
      <c r="FJ105" s="121" t="s">
        <v>59</v>
      </c>
      <c r="FK105" s="162"/>
      <c r="FL105" s="163" t="s">
        <v>59</v>
      </c>
      <c r="FM105" s="162"/>
      <c r="FN105" s="163" t="s">
        <v>59</v>
      </c>
      <c r="FO105" s="162"/>
      <c r="FP105" s="163" t="s">
        <v>59</v>
      </c>
      <c r="FQ105" s="162"/>
      <c r="FR105" s="163" t="s">
        <v>59</v>
      </c>
      <c r="FS105" s="162"/>
      <c r="FT105" s="163" t="s">
        <v>59</v>
      </c>
      <c r="FU105" s="162"/>
      <c r="FV105" s="163" t="s">
        <v>59</v>
      </c>
      <c r="FW105" s="162"/>
      <c r="FX105" s="163" t="s">
        <v>59</v>
      </c>
      <c r="FY105" s="162"/>
      <c r="FZ105" s="163" t="s">
        <v>59</v>
      </c>
      <c r="GA105" s="162"/>
      <c r="GB105" s="163" t="s">
        <v>59</v>
      </c>
      <c r="GC105" s="162"/>
      <c r="GD105" s="163" t="s">
        <v>59</v>
      </c>
      <c r="GE105" s="162"/>
      <c r="GF105" s="163" t="s">
        <v>59</v>
      </c>
      <c r="GG105" s="218"/>
      <c r="GH105" s="163" t="s">
        <v>59</v>
      </c>
      <c r="GI105" s="218"/>
      <c r="GJ105" s="163" t="s">
        <v>59</v>
      </c>
      <c r="GK105" s="162"/>
      <c r="GL105" s="163" t="s">
        <v>59</v>
      </c>
      <c r="GM105" s="162"/>
      <c r="GN105" s="163" t="s">
        <v>59</v>
      </c>
      <c r="GO105" s="250"/>
      <c r="GP105" s="163"/>
      <c r="GQ105" s="250"/>
      <c r="GR105" s="163"/>
      <c r="GS105" s="165">
        <f t="shared" si="1336"/>
        <v>0</v>
      </c>
      <c r="GT105" s="202"/>
      <c r="GU105" s="166">
        <f t="shared" si="1606"/>
        <v>0</v>
      </c>
      <c r="GV105" s="166">
        <f t="shared" si="1607"/>
        <v>0</v>
      </c>
      <c r="GW105" s="166">
        <f t="shared" si="1608"/>
        <v>0</v>
      </c>
      <c r="GX105" s="166">
        <f t="shared" si="1609"/>
        <v>0</v>
      </c>
      <c r="GY105" s="166">
        <f t="shared" si="1610"/>
        <v>0</v>
      </c>
      <c r="GZ105" s="166">
        <f t="shared" si="1611"/>
        <v>0</v>
      </c>
      <c r="HA105" s="166">
        <f t="shared" si="1612"/>
        <v>0</v>
      </c>
      <c r="HB105" s="166">
        <f t="shared" si="1613"/>
        <v>0</v>
      </c>
      <c r="HC105" s="166">
        <f t="shared" si="1614"/>
        <v>0</v>
      </c>
      <c r="HD105" s="166">
        <f t="shared" si="1615"/>
        <v>0</v>
      </c>
      <c r="HE105" s="166">
        <f t="shared" si="1616"/>
        <v>0</v>
      </c>
      <c r="HF105" s="166">
        <f t="shared" si="1617"/>
        <v>0</v>
      </c>
      <c r="HG105" s="166">
        <f t="shared" si="1618"/>
        <v>0</v>
      </c>
      <c r="HH105" s="166">
        <f t="shared" si="1619"/>
        <v>0</v>
      </c>
      <c r="HI105" s="166">
        <f t="shared" si="1620"/>
        <v>0</v>
      </c>
      <c r="HJ105" s="166">
        <f t="shared" si="1621"/>
        <v>0</v>
      </c>
      <c r="HK105" s="166">
        <f t="shared" si="1622"/>
        <v>0</v>
      </c>
      <c r="HL105" s="166">
        <f t="shared" si="1623"/>
        <v>0</v>
      </c>
      <c r="HM105" s="166">
        <f t="shared" si="1624"/>
        <v>0</v>
      </c>
      <c r="HN105" s="166">
        <f t="shared" si="1625"/>
        <v>0</v>
      </c>
      <c r="HO105" s="166">
        <f t="shared" si="1626"/>
        <v>0</v>
      </c>
      <c r="HP105" s="166">
        <f t="shared" si="1627"/>
        <v>0</v>
      </c>
      <c r="HQ105" s="166">
        <f t="shared" si="1628"/>
        <v>0</v>
      </c>
      <c r="HR105" s="166">
        <f t="shared" si="1629"/>
        <v>0</v>
      </c>
      <c r="HS105" s="166">
        <f t="shared" si="1630"/>
        <v>0</v>
      </c>
      <c r="HT105" s="166">
        <f t="shared" si="1631"/>
        <v>0</v>
      </c>
      <c r="HU105" s="166">
        <f t="shared" si="1632"/>
        <v>0</v>
      </c>
      <c r="HV105" s="166">
        <f t="shared" si="1633"/>
        <v>0</v>
      </c>
      <c r="HW105" s="166">
        <f t="shared" si="1634"/>
        <v>0</v>
      </c>
      <c r="HX105" s="166">
        <f t="shared" si="1635"/>
        <v>0</v>
      </c>
      <c r="HY105" s="166">
        <f t="shared" si="1636"/>
        <v>0</v>
      </c>
      <c r="HZ105" s="252">
        <f t="shared" si="1637"/>
        <v>0</v>
      </c>
      <c r="IA105" s="148"/>
      <c r="IB105" s="169">
        <f t="shared" si="1644"/>
        <v>0</v>
      </c>
      <c r="IC105" s="169">
        <f t="shared" si="1638"/>
        <v>0</v>
      </c>
      <c r="ID105" s="169">
        <f t="shared" si="1645"/>
        <v>0</v>
      </c>
      <c r="IE105" s="169">
        <f t="shared" si="1646"/>
        <v>0</v>
      </c>
      <c r="IF105" s="169">
        <f t="shared" si="1647"/>
        <v>0</v>
      </c>
      <c r="IG105" s="169">
        <f t="shared" si="1648"/>
        <v>0</v>
      </c>
      <c r="IH105" s="169">
        <f t="shared" si="1649"/>
        <v>0</v>
      </c>
      <c r="II105" s="169">
        <f t="shared" si="1650"/>
        <v>0</v>
      </c>
      <c r="IJ105" s="169">
        <f t="shared" si="1651"/>
        <v>0</v>
      </c>
      <c r="IK105" s="169">
        <f t="shared" si="1652"/>
        <v>0</v>
      </c>
      <c r="IL105" s="169">
        <f t="shared" si="1653"/>
        <v>0</v>
      </c>
      <c r="IM105" s="169">
        <f t="shared" si="1654"/>
        <v>0</v>
      </c>
      <c r="IN105" s="169">
        <f t="shared" si="1655"/>
        <v>0</v>
      </c>
      <c r="IO105" s="169">
        <f t="shared" si="1656"/>
        <v>0</v>
      </c>
      <c r="IP105" s="169">
        <f t="shared" si="1657"/>
        <v>0</v>
      </c>
      <c r="IQ105" s="169">
        <f t="shared" si="1658"/>
        <v>0</v>
      </c>
      <c r="IR105" s="169">
        <f t="shared" si="1659"/>
        <v>0</v>
      </c>
      <c r="IS105" s="169">
        <f t="shared" si="1660"/>
        <v>0</v>
      </c>
      <c r="IT105" s="169">
        <f t="shared" si="1661"/>
        <v>0</v>
      </c>
      <c r="IU105" s="169">
        <f t="shared" si="1662"/>
        <v>0</v>
      </c>
      <c r="IV105" s="169">
        <f t="shared" si="1663"/>
        <v>0</v>
      </c>
      <c r="IW105" s="169">
        <f t="shared" si="1664"/>
        <v>0</v>
      </c>
      <c r="IX105" s="169">
        <f t="shared" si="1665"/>
        <v>0</v>
      </c>
      <c r="IY105" s="169">
        <f t="shared" si="1666"/>
        <v>0</v>
      </c>
      <c r="IZ105" s="169">
        <f t="shared" si="1667"/>
        <v>0</v>
      </c>
      <c r="JA105" s="169">
        <f t="shared" si="1668"/>
        <v>0</v>
      </c>
      <c r="JB105" s="169">
        <f t="shared" si="1669"/>
        <v>0</v>
      </c>
      <c r="JC105" s="169">
        <f t="shared" si="1670"/>
        <v>0</v>
      </c>
      <c r="JD105" s="169">
        <f t="shared" si="1671"/>
        <v>0</v>
      </c>
      <c r="JE105" s="169">
        <f t="shared" si="1672"/>
        <v>0</v>
      </c>
      <c r="JF105" s="256">
        <f t="shared" si="1673"/>
        <v>0</v>
      </c>
      <c r="JG105" s="255"/>
      <c r="JH105" s="171">
        <f t="shared" si="1674"/>
        <v>0</v>
      </c>
      <c r="JI105" s="171">
        <f t="shared" si="1675"/>
        <v>0</v>
      </c>
      <c r="JJ105" s="171">
        <f t="shared" si="1676"/>
        <v>0</v>
      </c>
      <c r="JK105" s="171">
        <f t="shared" si="1677"/>
        <v>0</v>
      </c>
      <c r="JL105" s="171">
        <f t="shared" si="1678"/>
        <v>0</v>
      </c>
      <c r="JM105" s="171">
        <f t="shared" si="1679"/>
        <v>0</v>
      </c>
      <c r="JN105" s="171">
        <f t="shared" si="1680"/>
        <v>0</v>
      </c>
      <c r="JO105" s="171">
        <f t="shared" si="1681"/>
        <v>0</v>
      </c>
      <c r="JP105" s="171">
        <f t="shared" si="1682"/>
        <v>0</v>
      </c>
      <c r="JQ105" s="171">
        <f t="shared" si="1683"/>
        <v>0</v>
      </c>
      <c r="JR105" s="171">
        <f t="shared" si="1684"/>
        <v>0</v>
      </c>
      <c r="JS105" s="171">
        <f t="shared" si="1685"/>
        <v>0</v>
      </c>
      <c r="JT105" s="171">
        <f t="shared" si="1686"/>
        <v>0</v>
      </c>
      <c r="JU105" s="171">
        <f t="shared" si="1687"/>
        <v>0</v>
      </c>
      <c r="JV105" s="171">
        <f t="shared" si="1688"/>
        <v>0</v>
      </c>
      <c r="JW105" s="171">
        <f t="shared" si="1689"/>
        <v>0</v>
      </c>
      <c r="JX105" s="171">
        <f t="shared" si="1690"/>
        <v>0</v>
      </c>
      <c r="JY105" s="171">
        <f t="shared" si="1691"/>
        <v>0</v>
      </c>
      <c r="JZ105" s="171">
        <f t="shared" si="1692"/>
        <v>0</v>
      </c>
      <c r="KA105" s="171">
        <f t="shared" si="1693"/>
        <v>0</v>
      </c>
      <c r="KB105" s="171">
        <f t="shared" si="1694"/>
        <v>0</v>
      </c>
      <c r="KC105" s="171">
        <f t="shared" si="1695"/>
        <v>0</v>
      </c>
      <c r="KD105" s="171">
        <f t="shared" si="1696"/>
        <v>0</v>
      </c>
      <c r="KE105" s="171">
        <f t="shared" si="1697"/>
        <v>0</v>
      </c>
      <c r="KF105" s="171">
        <f t="shared" si="1698"/>
        <v>0</v>
      </c>
      <c r="KG105" s="171">
        <f t="shared" si="1699"/>
        <v>0</v>
      </c>
      <c r="KH105" s="171">
        <f t="shared" si="1700"/>
        <v>0</v>
      </c>
      <c r="KI105" s="171">
        <f t="shared" si="1701"/>
        <v>0</v>
      </c>
      <c r="KJ105" s="171">
        <f t="shared" si="1702"/>
        <v>0</v>
      </c>
      <c r="KK105" s="171">
        <f t="shared" si="1703"/>
        <v>0</v>
      </c>
      <c r="KL105" s="171">
        <f t="shared" si="1704"/>
        <v>0</v>
      </c>
      <c r="KM105" s="259">
        <f t="shared" si="1711"/>
        <v>0</v>
      </c>
      <c r="KN105" s="113">
        <f t="shared" si="1442"/>
        <v>0</v>
      </c>
      <c r="KO105" s="114">
        <f t="shared" si="1443"/>
        <v>0</v>
      </c>
    </row>
    <row r="106" customFormat="1" spans="1:301">
      <c r="A106" s="261" t="s">
        <v>346</v>
      </c>
      <c r="B106" s="132">
        <v>67182</v>
      </c>
      <c r="C106" s="132" t="s">
        <v>57</v>
      </c>
      <c r="D106" s="224">
        <v>12194.6574369225</v>
      </c>
      <c r="E106" s="132" t="s">
        <v>276</v>
      </c>
      <c r="F106" s="133"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141">
        <f t="shared" si="1564"/>
        <v>0</v>
      </c>
      <c r="AM106" s="142">
        <f t="shared" si="1565"/>
        <v>0</v>
      </c>
      <c r="AN106" s="200"/>
      <c r="AO106" s="203">
        <f t="shared" si="1566"/>
        <v>0</v>
      </c>
      <c r="AP106" s="240">
        <f t="shared" si="1567"/>
        <v>0</v>
      </c>
      <c r="AQ106" s="240">
        <f t="shared" si="1568"/>
        <v>0</v>
      </c>
      <c r="AR106" s="240">
        <f t="shared" si="1569"/>
        <v>0</v>
      </c>
      <c r="AS106" s="240">
        <f t="shared" si="1570"/>
        <v>0</v>
      </c>
      <c r="AT106" s="240">
        <f t="shared" si="1571"/>
        <v>0</v>
      </c>
      <c r="AU106" s="240">
        <f t="shared" si="1572"/>
        <v>0</v>
      </c>
      <c r="AV106" s="240">
        <f t="shared" si="1573"/>
        <v>0</v>
      </c>
      <c r="AW106" s="240">
        <f t="shared" si="1574"/>
        <v>0</v>
      </c>
      <c r="AX106" s="240">
        <f t="shared" si="1575"/>
        <v>0</v>
      </c>
      <c r="AY106" s="240">
        <f t="shared" si="1576"/>
        <v>0</v>
      </c>
      <c r="AZ106" s="240">
        <f t="shared" si="1577"/>
        <v>0</v>
      </c>
      <c r="BA106" s="240">
        <f t="shared" si="1578"/>
        <v>0</v>
      </c>
      <c r="BB106" s="240">
        <f t="shared" si="1579"/>
        <v>0</v>
      </c>
      <c r="BC106" s="240">
        <f t="shared" si="1580"/>
        <v>0</v>
      </c>
      <c r="BD106" s="240">
        <f t="shared" si="1581"/>
        <v>0</v>
      </c>
      <c r="BE106" s="240">
        <f t="shared" si="1582"/>
        <v>0</v>
      </c>
      <c r="BF106" s="241">
        <f t="shared" si="1583"/>
        <v>0</v>
      </c>
      <c r="BG106" s="240">
        <f t="shared" si="1584"/>
        <v>0</v>
      </c>
      <c r="BH106" s="240">
        <f t="shared" si="1585"/>
        <v>0</v>
      </c>
      <c r="BI106" s="240">
        <f t="shared" si="1586"/>
        <v>0</v>
      </c>
      <c r="BJ106" s="240">
        <f t="shared" si="1587"/>
        <v>0</v>
      </c>
      <c r="BK106" s="240">
        <f t="shared" si="1588"/>
        <v>0</v>
      </c>
      <c r="BL106" s="240">
        <f t="shared" si="1589"/>
        <v>0</v>
      </c>
      <c r="BM106" s="240">
        <f t="shared" si="1590"/>
        <v>0</v>
      </c>
      <c r="BN106" s="240">
        <f t="shared" si="1591"/>
        <v>0</v>
      </c>
      <c r="BO106" s="240">
        <f t="shared" si="1592"/>
        <v>0</v>
      </c>
      <c r="BP106" s="240">
        <f t="shared" si="1593"/>
        <v>0</v>
      </c>
      <c r="BQ106" s="240">
        <f t="shared" si="1594"/>
        <v>0</v>
      </c>
      <c r="BR106" s="240">
        <f t="shared" si="1595"/>
        <v>0</v>
      </c>
      <c r="BS106" s="240">
        <f t="shared" si="1596"/>
        <v>0</v>
      </c>
      <c r="BT106" s="202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5">
        <f t="shared" si="1597"/>
        <v>0</v>
      </c>
      <c r="DA106" s="202"/>
      <c r="DB106" s="156">
        <f t="shared" si="1641"/>
        <v>0</v>
      </c>
      <c r="DC106" s="156">
        <f t="shared" ref="DC106:DC138" si="1713">IB106+H106-IB106+AP106-BV106</f>
        <v>0</v>
      </c>
      <c r="DD106" s="156">
        <f t="shared" ref="DD106:DD138" si="1714">IC106+I106-IC106+AQ106-BW106</f>
        <v>0</v>
      </c>
      <c r="DE106" s="156">
        <f t="shared" ref="DE106:DE138" si="1715">ID106+J106-ID106+AR106-BX106</f>
        <v>0</v>
      </c>
      <c r="DF106" s="156">
        <f t="shared" ref="DF106:DF138" si="1716">IE106+K106-IE106+AS106-BY106</f>
        <v>0</v>
      </c>
      <c r="DG106" s="156">
        <f t="shared" ref="DG106:DG138" si="1717">IF106+L106-IF106+AT106-BZ106</f>
        <v>0</v>
      </c>
      <c r="DH106" s="156">
        <f t="shared" ref="DH106:DH138" si="1718">IG106+M106-IG106+AU106-CA106</f>
        <v>0</v>
      </c>
      <c r="DI106" s="156">
        <f t="shared" ref="DI106:DI138" si="1719">IH106+N106-IH106+AV106-CB106</f>
        <v>0</v>
      </c>
      <c r="DJ106" s="156">
        <f t="shared" ref="DJ106:DJ138" si="1720">II106+O106-II106+AW106-CC106</f>
        <v>0</v>
      </c>
      <c r="DK106" s="156">
        <f t="shared" ref="DK106:DK138" si="1721">IJ106+P106-IJ106+AX106-CD106</f>
        <v>0</v>
      </c>
      <c r="DL106" s="156">
        <f t="shared" ref="DL106:DL138" si="1722">IK106+Q106-IK106+AY106-CE106</f>
        <v>0</v>
      </c>
      <c r="DM106" s="156">
        <f t="shared" ref="DM106:DM138" si="1723">IL106+R106-IL106+AZ106-CF106</f>
        <v>0</v>
      </c>
      <c r="DN106" s="156">
        <f t="shared" ref="DN106:DN138" si="1724">IM106+S106-IM106+BA106-CG106</f>
        <v>0</v>
      </c>
      <c r="DO106" s="156">
        <f t="shared" ref="DO106:DO138" si="1725">IN106+T106-IN106+BB106-CH106</f>
        <v>0</v>
      </c>
      <c r="DP106" s="156">
        <f t="shared" ref="DP106:DP138" si="1726">IO106+U106-IO106+BC106-CI106</f>
        <v>0</v>
      </c>
      <c r="DQ106" s="156">
        <f t="shared" ref="DQ106:DQ138" si="1727">IP106+V106-IP106+BD106-CJ106</f>
        <v>0</v>
      </c>
      <c r="DR106" s="156">
        <f t="shared" ref="DR106:DR138" si="1728">IQ106+W106-IQ106+BE106-CK106</f>
        <v>0</v>
      </c>
      <c r="DS106" s="156">
        <f t="shared" ref="DS106:DS138" si="1729">IR106+X106-IR106+BF106-CL106</f>
        <v>0</v>
      </c>
      <c r="DT106" s="156">
        <f t="shared" ref="DT106:DT138" si="1730">IS106+Y106-IS106+BG106-CM106</f>
        <v>0</v>
      </c>
      <c r="DU106" s="156">
        <f t="shared" ref="DU106:DU138" si="1731">IT106+Z106-IT106+BH106-CN106</f>
        <v>0</v>
      </c>
      <c r="DV106" s="156">
        <f t="shared" ref="DV106:DV138" si="1732">IU106+AA106-IU106+BI106-CO106</f>
        <v>0</v>
      </c>
      <c r="DW106" s="156">
        <f t="shared" ref="DW106:DW138" si="1733">IV106+AB106-IV106+BJ106-CP106</f>
        <v>0</v>
      </c>
      <c r="DX106" s="156">
        <f t="shared" ref="DX106:DX138" si="1734">IW106+AC106-IW106+BK106-CQ106</f>
        <v>0</v>
      </c>
      <c r="DY106" s="156">
        <f t="shared" ref="DY106:DY138" si="1735">IX106+AD106-IX106+BL106-CR106</f>
        <v>0</v>
      </c>
      <c r="DZ106" s="156">
        <f t="shared" ref="DZ106:DZ138" si="1736">IY106+AE106-IY106+BM106-CS106</f>
        <v>0</v>
      </c>
      <c r="EA106" s="156">
        <f t="shared" ref="EA106:EA138" si="1737">IZ106+AF106-IZ106+BN106-CT106</f>
        <v>0</v>
      </c>
      <c r="EB106" s="156">
        <f t="shared" ref="EB106:EB138" si="1738">JA106+AG106-JA106+BO106-CU106</f>
        <v>0</v>
      </c>
      <c r="EC106" s="156">
        <f t="shared" ref="EC106:EC138" si="1739">JB106+AH106-JB106+BP106-CV106</f>
        <v>0</v>
      </c>
      <c r="ED106" s="156">
        <f t="shared" ref="ED106:ED138" si="1740">JC106+AI106-JC106+BQ106-CW106</f>
        <v>0</v>
      </c>
      <c r="EE106" s="156">
        <f t="shared" ref="EE106:EE138" si="1741">JD106+AJ106-JD106+BR106-CX106</f>
        <v>0</v>
      </c>
      <c r="EF106" s="156">
        <f t="shared" ref="EF106:EF138" si="1742">JE106+AK106-JE106+BS106-CY106</f>
        <v>0</v>
      </c>
      <c r="EG106" s="248">
        <f t="shared" si="1605"/>
        <v>0</v>
      </c>
      <c r="EH106" s="249"/>
      <c r="EI106" s="250"/>
      <c r="EJ106" s="163" t="s">
        <v>59</v>
      </c>
      <c r="EK106" s="250"/>
      <c r="EL106" s="163" t="s">
        <v>59</v>
      </c>
      <c r="EM106" s="250"/>
      <c r="EN106" s="163" t="s">
        <v>59</v>
      </c>
      <c r="EO106" s="250"/>
      <c r="EP106" s="163" t="s">
        <v>59</v>
      </c>
      <c r="EQ106" s="250"/>
      <c r="ER106" s="163" t="s">
        <v>59</v>
      </c>
      <c r="ES106" s="250"/>
      <c r="ET106" s="163" t="s">
        <v>59</v>
      </c>
      <c r="EU106" s="250"/>
      <c r="EV106" s="163" t="s">
        <v>59</v>
      </c>
      <c r="EW106" s="250"/>
      <c r="EX106" s="163" t="s">
        <v>59</v>
      </c>
      <c r="EY106" s="250"/>
      <c r="EZ106" s="163" t="s">
        <v>59</v>
      </c>
      <c r="FA106" s="250"/>
      <c r="FB106" s="163" t="s">
        <v>59</v>
      </c>
      <c r="FC106" s="250"/>
      <c r="FD106" s="163" t="s">
        <v>59</v>
      </c>
      <c r="FE106" s="250"/>
      <c r="FF106" s="163" t="s">
        <v>59</v>
      </c>
      <c r="FG106" s="250"/>
      <c r="FH106" s="163" t="s">
        <v>59</v>
      </c>
      <c r="FI106" s="250"/>
      <c r="FJ106" s="121" t="s">
        <v>59</v>
      </c>
      <c r="FK106" s="162"/>
      <c r="FL106" s="163" t="s">
        <v>59</v>
      </c>
      <c r="FM106" s="162"/>
      <c r="FN106" s="163" t="s">
        <v>59</v>
      </c>
      <c r="FO106" s="162"/>
      <c r="FP106" s="163" t="s">
        <v>59</v>
      </c>
      <c r="FQ106" s="162"/>
      <c r="FR106" s="163" t="s">
        <v>59</v>
      </c>
      <c r="FS106" s="162"/>
      <c r="FT106" s="163" t="s">
        <v>59</v>
      </c>
      <c r="FU106" s="162"/>
      <c r="FV106" s="163" t="s">
        <v>59</v>
      </c>
      <c r="FW106" s="162"/>
      <c r="FX106" s="163" t="s">
        <v>59</v>
      </c>
      <c r="FY106" s="162"/>
      <c r="FZ106" s="163" t="s">
        <v>59</v>
      </c>
      <c r="GA106" s="162"/>
      <c r="GB106" s="163" t="s">
        <v>59</v>
      </c>
      <c r="GC106" s="162"/>
      <c r="GD106" s="163" t="s">
        <v>59</v>
      </c>
      <c r="GE106" s="162"/>
      <c r="GF106" s="163" t="s">
        <v>59</v>
      </c>
      <c r="GG106" s="218"/>
      <c r="GH106" s="163" t="s">
        <v>59</v>
      </c>
      <c r="GI106" s="218"/>
      <c r="GJ106" s="163" t="s">
        <v>59</v>
      </c>
      <c r="GK106" s="162"/>
      <c r="GL106" s="163" t="s">
        <v>59</v>
      </c>
      <c r="GM106" s="162"/>
      <c r="GN106" s="163" t="s">
        <v>59</v>
      </c>
      <c r="GO106" s="250"/>
      <c r="GP106" s="163"/>
      <c r="GQ106" s="250"/>
      <c r="GR106" s="163"/>
      <c r="GS106" s="165">
        <f t="shared" si="1336"/>
        <v>0</v>
      </c>
      <c r="GT106" s="202"/>
      <c r="GU106" s="166">
        <f t="shared" ref="GU106:GU138" si="1743">DB106-EI106</f>
        <v>0</v>
      </c>
      <c r="GV106" s="166">
        <f t="shared" ref="GV106:GV138" si="1744">DC106-EK106</f>
        <v>0</v>
      </c>
      <c r="GW106" s="166">
        <f t="shared" ref="GW106:GW138" si="1745">DD106-EM106</f>
        <v>0</v>
      </c>
      <c r="GX106" s="166">
        <f t="shared" si="1609"/>
        <v>0</v>
      </c>
      <c r="GY106" s="166">
        <f t="shared" si="1610"/>
        <v>0</v>
      </c>
      <c r="GZ106" s="166">
        <f t="shared" si="1611"/>
        <v>0</v>
      </c>
      <c r="HA106" s="166">
        <f t="shared" ref="HA106:HA138" si="1746">DH106-EU106</f>
        <v>0</v>
      </c>
      <c r="HB106" s="166">
        <f t="shared" ref="HB106:HB138" si="1747">DI106-EW106</f>
        <v>0</v>
      </c>
      <c r="HC106" s="166">
        <f t="shared" ref="HC106:HC138" si="1748">DJ106-EY106</f>
        <v>0</v>
      </c>
      <c r="HD106" s="166">
        <f t="shared" ref="HD106:HD138" si="1749">DK106-FA106</f>
        <v>0</v>
      </c>
      <c r="HE106" s="166">
        <f t="shared" ref="HE106:HE138" si="1750">DL106-FC106</f>
        <v>0</v>
      </c>
      <c r="HF106" s="166">
        <f t="shared" ref="HF106:HF138" si="1751">DM106-FE106</f>
        <v>0</v>
      </c>
      <c r="HG106" s="166">
        <f t="shared" ref="HG106:HG138" si="1752">DN106-FG106</f>
        <v>0</v>
      </c>
      <c r="HH106" s="166">
        <f t="shared" ref="HH106:HH138" si="1753">DO106-FI106</f>
        <v>0</v>
      </c>
      <c r="HI106" s="166">
        <f t="shared" ref="HI106:HI138" si="1754">DP106-FK106</f>
        <v>0</v>
      </c>
      <c r="HJ106" s="166">
        <f t="shared" ref="HJ106:HJ138" si="1755">DQ106-FM106</f>
        <v>0</v>
      </c>
      <c r="HK106" s="166">
        <f t="shared" ref="HK106:HK138" si="1756">DR106-FO106</f>
        <v>0</v>
      </c>
      <c r="HL106" s="166">
        <f t="shared" ref="HL106:HL138" si="1757">DS106-FQ106</f>
        <v>0</v>
      </c>
      <c r="HM106" s="166">
        <f t="shared" ref="HM106:HM138" si="1758">DT106-FS106</f>
        <v>0</v>
      </c>
      <c r="HN106" s="166">
        <f t="shared" ref="HN106:HN138" si="1759">DU106-FU106</f>
        <v>0</v>
      </c>
      <c r="HO106" s="166">
        <f t="shared" ref="HO106:HO138" si="1760">DV106-FW106</f>
        <v>0</v>
      </c>
      <c r="HP106" s="166">
        <f t="shared" ref="HP106:HP138" si="1761">DW106-FY106</f>
        <v>0</v>
      </c>
      <c r="HQ106" s="166">
        <f t="shared" ref="HQ106:HQ138" si="1762">DX106-GA106</f>
        <v>0</v>
      </c>
      <c r="HR106" s="166">
        <f t="shared" ref="HR106:HR138" si="1763">DY106-GC106</f>
        <v>0</v>
      </c>
      <c r="HS106" s="166">
        <f t="shared" ref="HS106:HS138" si="1764">DZ106-GE106</f>
        <v>0</v>
      </c>
      <c r="HT106" s="166">
        <f t="shared" ref="HT106:HT138" si="1765">EA106-GG106</f>
        <v>0</v>
      </c>
      <c r="HU106" s="166">
        <f t="shared" ref="HU106:HU138" si="1766">EB106-GI106</f>
        <v>0</v>
      </c>
      <c r="HV106" s="166">
        <f t="shared" ref="HV106:HV138" si="1767">EC106-GK106</f>
        <v>0</v>
      </c>
      <c r="HW106" s="166">
        <f t="shared" ref="HW106:HW138" si="1768">ED106-GM106</f>
        <v>0</v>
      </c>
      <c r="HX106" s="166">
        <f t="shared" ref="HX106:HX138" si="1769">EE106-GO106</f>
        <v>0</v>
      </c>
      <c r="HY106" s="166">
        <f t="shared" ref="HY106:HY138" si="1770">EF106-GQ106</f>
        <v>0</v>
      </c>
      <c r="HZ106" s="252">
        <f t="shared" si="1637"/>
        <v>0</v>
      </c>
      <c r="IA106" s="148"/>
      <c r="IB106" s="169">
        <f t="shared" si="1644"/>
        <v>0</v>
      </c>
      <c r="IC106" s="169">
        <f t="shared" si="1638"/>
        <v>0</v>
      </c>
      <c r="ID106" s="169">
        <f t="shared" si="1645"/>
        <v>0</v>
      </c>
      <c r="IE106" s="169">
        <f t="shared" si="1646"/>
        <v>0</v>
      </c>
      <c r="IF106" s="169">
        <f t="shared" si="1647"/>
        <v>0</v>
      </c>
      <c r="IG106" s="169">
        <f t="shared" si="1648"/>
        <v>0</v>
      </c>
      <c r="IH106" s="169">
        <f t="shared" si="1649"/>
        <v>0</v>
      </c>
      <c r="II106" s="169">
        <f t="shared" si="1650"/>
        <v>0</v>
      </c>
      <c r="IJ106" s="169">
        <f t="shared" si="1651"/>
        <v>0</v>
      </c>
      <c r="IK106" s="169">
        <f t="shared" si="1652"/>
        <v>0</v>
      </c>
      <c r="IL106" s="169">
        <f t="shared" si="1653"/>
        <v>0</v>
      </c>
      <c r="IM106" s="169">
        <f t="shared" si="1654"/>
        <v>0</v>
      </c>
      <c r="IN106" s="169">
        <f t="shared" si="1655"/>
        <v>0</v>
      </c>
      <c r="IO106" s="169">
        <f t="shared" si="1656"/>
        <v>0</v>
      </c>
      <c r="IP106" s="169">
        <f t="shared" si="1657"/>
        <v>0</v>
      </c>
      <c r="IQ106" s="169">
        <f t="shared" si="1658"/>
        <v>0</v>
      </c>
      <c r="IR106" s="169">
        <f t="shared" si="1659"/>
        <v>0</v>
      </c>
      <c r="IS106" s="169">
        <f t="shared" si="1660"/>
        <v>0</v>
      </c>
      <c r="IT106" s="169">
        <f t="shared" si="1661"/>
        <v>0</v>
      </c>
      <c r="IU106" s="169">
        <f t="shared" si="1662"/>
        <v>0</v>
      </c>
      <c r="IV106" s="169">
        <f t="shared" si="1663"/>
        <v>0</v>
      </c>
      <c r="IW106" s="169">
        <f t="shared" si="1664"/>
        <v>0</v>
      </c>
      <c r="IX106" s="169">
        <f t="shared" si="1665"/>
        <v>0</v>
      </c>
      <c r="IY106" s="169">
        <f t="shared" si="1666"/>
        <v>0</v>
      </c>
      <c r="IZ106" s="169">
        <f t="shared" si="1667"/>
        <v>0</v>
      </c>
      <c r="JA106" s="169">
        <f t="shared" si="1668"/>
        <v>0</v>
      </c>
      <c r="JB106" s="169">
        <f t="shared" si="1669"/>
        <v>0</v>
      </c>
      <c r="JC106" s="169">
        <f t="shared" si="1670"/>
        <v>0</v>
      </c>
      <c r="JD106" s="169">
        <f t="shared" si="1671"/>
        <v>0</v>
      </c>
      <c r="JE106" s="169">
        <f t="shared" si="1672"/>
        <v>0</v>
      </c>
      <c r="JF106" s="256">
        <f t="shared" si="1673"/>
        <v>0</v>
      </c>
      <c r="JG106" s="255"/>
      <c r="JH106" s="171">
        <f t="shared" si="1674"/>
        <v>0</v>
      </c>
      <c r="JI106" s="171">
        <f t="shared" si="1675"/>
        <v>0</v>
      </c>
      <c r="JJ106" s="171">
        <f t="shared" si="1676"/>
        <v>0</v>
      </c>
      <c r="JK106" s="171">
        <f t="shared" si="1677"/>
        <v>0</v>
      </c>
      <c r="JL106" s="171">
        <f t="shared" si="1678"/>
        <v>0</v>
      </c>
      <c r="JM106" s="171">
        <f t="shared" si="1679"/>
        <v>0</v>
      </c>
      <c r="JN106" s="171">
        <f t="shared" si="1680"/>
        <v>0</v>
      </c>
      <c r="JO106" s="171">
        <f t="shared" si="1681"/>
        <v>0</v>
      </c>
      <c r="JP106" s="171">
        <f t="shared" si="1682"/>
        <v>0</v>
      </c>
      <c r="JQ106" s="171">
        <f t="shared" si="1683"/>
        <v>0</v>
      </c>
      <c r="JR106" s="171">
        <f t="shared" si="1684"/>
        <v>0</v>
      </c>
      <c r="JS106" s="171">
        <f t="shared" si="1685"/>
        <v>0</v>
      </c>
      <c r="JT106" s="171">
        <f t="shared" si="1686"/>
        <v>0</v>
      </c>
      <c r="JU106" s="171">
        <f t="shared" si="1687"/>
        <v>0</v>
      </c>
      <c r="JV106" s="171">
        <f t="shared" si="1688"/>
        <v>0</v>
      </c>
      <c r="JW106" s="171">
        <f t="shared" si="1689"/>
        <v>0</v>
      </c>
      <c r="JX106" s="171">
        <f t="shared" si="1690"/>
        <v>0</v>
      </c>
      <c r="JY106" s="171">
        <f t="shared" si="1691"/>
        <v>0</v>
      </c>
      <c r="JZ106" s="171">
        <f t="shared" si="1692"/>
        <v>0</v>
      </c>
      <c r="KA106" s="171">
        <f t="shared" si="1693"/>
        <v>0</v>
      </c>
      <c r="KB106" s="171">
        <f t="shared" si="1694"/>
        <v>0</v>
      </c>
      <c r="KC106" s="171">
        <f t="shared" si="1695"/>
        <v>0</v>
      </c>
      <c r="KD106" s="171">
        <f t="shared" si="1696"/>
        <v>0</v>
      </c>
      <c r="KE106" s="171">
        <f t="shared" si="1697"/>
        <v>0</v>
      </c>
      <c r="KF106" s="171">
        <f t="shared" si="1698"/>
        <v>0</v>
      </c>
      <c r="KG106" s="171">
        <f t="shared" si="1699"/>
        <v>0</v>
      </c>
      <c r="KH106" s="171">
        <f t="shared" si="1700"/>
        <v>0</v>
      </c>
      <c r="KI106" s="171">
        <f t="shared" si="1701"/>
        <v>0</v>
      </c>
      <c r="KJ106" s="171">
        <f t="shared" si="1702"/>
        <v>0</v>
      </c>
      <c r="KK106" s="171">
        <f t="shared" si="1703"/>
        <v>0</v>
      </c>
      <c r="KL106" s="171">
        <f t="shared" si="1704"/>
        <v>0</v>
      </c>
      <c r="KM106" s="259">
        <f t="shared" si="1639"/>
        <v>0</v>
      </c>
      <c r="KN106" s="113">
        <f t="shared" si="1442"/>
        <v>0</v>
      </c>
      <c r="KO106" s="114">
        <f t="shared" si="1443"/>
        <v>0</v>
      </c>
    </row>
    <row r="107" customFormat="1" spans="1:301">
      <c r="A107" s="261" t="s">
        <v>347</v>
      </c>
      <c r="B107" s="132"/>
      <c r="C107" s="132" t="s">
        <v>57</v>
      </c>
      <c r="D107" s="132">
        <v>12750.37</v>
      </c>
      <c r="E107" s="132" t="s">
        <v>276</v>
      </c>
      <c r="F107" s="133"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141">
        <f t="shared" si="1564"/>
        <v>0</v>
      </c>
      <c r="AM107" s="142">
        <f t="shared" si="1565"/>
        <v>0</v>
      </c>
      <c r="AN107" s="200"/>
      <c r="AO107" s="203">
        <f t="shared" si="1566"/>
        <v>0</v>
      </c>
      <c r="AP107" s="240">
        <f t="shared" si="1567"/>
        <v>0</v>
      </c>
      <c r="AQ107" s="240">
        <f t="shared" si="1568"/>
        <v>0</v>
      </c>
      <c r="AR107" s="240">
        <f t="shared" si="1569"/>
        <v>0</v>
      </c>
      <c r="AS107" s="240">
        <f t="shared" si="1570"/>
        <v>0</v>
      </c>
      <c r="AT107" s="240">
        <f t="shared" si="1571"/>
        <v>0</v>
      </c>
      <c r="AU107" s="240">
        <f t="shared" si="1572"/>
        <v>0</v>
      </c>
      <c r="AV107" s="240">
        <f t="shared" si="1573"/>
        <v>0</v>
      </c>
      <c r="AW107" s="240">
        <f t="shared" si="1574"/>
        <v>0</v>
      </c>
      <c r="AX107" s="240">
        <f t="shared" si="1575"/>
        <v>0</v>
      </c>
      <c r="AY107" s="240">
        <f t="shared" si="1576"/>
        <v>0</v>
      </c>
      <c r="AZ107" s="240">
        <f t="shared" si="1577"/>
        <v>0</v>
      </c>
      <c r="BA107" s="240">
        <f t="shared" si="1578"/>
        <v>0</v>
      </c>
      <c r="BB107" s="240">
        <f t="shared" si="1579"/>
        <v>0</v>
      </c>
      <c r="BC107" s="240">
        <f t="shared" si="1580"/>
        <v>0</v>
      </c>
      <c r="BD107" s="240">
        <f t="shared" si="1581"/>
        <v>0</v>
      </c>
      <c r="BE107" s="240">
        <f t="shared" si="1582"/>
        <v>0</v>
      </c>
      <c r="BF107" s="241">
        <f t="shared" si="1583"/>
        <v>0</v>
      </c>
      <c r="BG107" s="240">
        <f t="shared" si="1584"/>
        <v>0</v>
      </c>
      <c r="BH107" s="240">
        <f t="shared" si="1585"/>
        <v>0</v>
      </c>
      <c r="BI107" s="240">
        <f t="shared" si="1586"/>
        <v>0</v>
      </c>
      <c r="BJ107" s="240">
        <f t="shared" si="1587"/>
        <v>0</v>
      </c>
      <c r="BK107" s="240">
        <f t="shared" si="1588"/>
        <v>0</v>
      </c>
      <c r="BL107" s="240">
        <f t="shared" si="1589"/>
        <v>0</v>
      </c>
      <c r="BM107" s="240">
        <f t="shared" si="1590"/>
        <v>0</v>
      </c>
      <c r="BN107" s="240">
        <f t="shared" si="1591"/>
        <v>0</v>
      </c>
      <c r="BO107" s="240">
        <f t="shared" si="1592"/>
        <v>0</v>
      </c>
      <c r="BP107" s="240">
        <f t="shared" si="1593"/>
        <v>0</v>
      </c>
      <c r="BQ107" s="240">
        <f t="shared" si="1594"/>
        <v>0</v>
      </c>
      <c r="BR107" s="240">
        <f t="shared" si="1595"/>
        <v>0</v>
      </c>
      <c r="BS107" s="240">
        <f t="shared" si="1596"/>
        <v>0</v>
      </c>
      <c r="BT107" s="202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  <c r="CJ107" s="150"/>
      <c r="CK107" s="150"/>
      <c r="CL107" s="150"/>
      <c r="CM107" s="150"/>
      <c r="CN107" s="150"/>
      <c r="CO107" s="150"/>
      <c r="CP107" s="150"/>
      <c r="CQ107" s="150"/>
      <c r="CR107" s="150"/>
      <c r="CS107" s="150"/>
      <c r="CT107" s="150"/>
      <c r="CU107" s="150"/>
      <c r="CV107" s="150"/>
      <c r="CW107" s="150"/>
      <c r="CX107" s="150"/>
      <c r="CY107" s="150"/>
      <c r="CZ107" s="155">
        <f t="shared" si="1597"/>
        <v>0</v>
      </c>
      <c r="DA107" s="202"/>
      <c r="DB107" s="156">
        <f t="shared" si="1641"/>
        <v>0</v>
      </c>
      <c r="DC107" s="156">
        <f t="shared" si="1713"/>
        <v>0</v>
      </c>
      <c r="DD107" s="156">
        <f t="shared" si="1714"/>
        <v>0</v>
      </c>
      <c r="DE107" s="156">
        <f t="shared" si="1715"/>
        <v>0</v>
      </c>
      <c r="DF107" s="156">
        <f t="shared" si="1716"/>
        <v>0</v>
      </c>
      <c r="DG107" s="156">
        <f t="shared" si="1717"/>
        <v>0</v>
      </c>
      <c r="DH107" s="156">
        <f t="shared" si="1718"/>
        <v>0</v>
      </c>
      <c r="DI107" s="156">
        <f t="shared" si="1719"/>
        <v>0</v>
      </c>
      <c r="DJ107" s="156">
        <f t="shared" si="1720"/>
        <v>0</v>
      </c>
      <c r="DK107" s="156">
        <f t="shared" si="1721"/>
        <v>0</v>
      </c>
      <c r="DL107" s="156">
        <f t="shared" si="1722"/>
        <v>0</v>
      </c>
      <c r="DM107" s="156">
        <f t="shared" si="1723"/>
        <v>0</v>
      </c>
      <c r="DN107" s="156">
        <f t="shared" si="1724"/>
        <v>0</v>
      </c>
      <c r="DO107" s="156">
        <f t="shared" si="1725"/>
        <v>0</v>
      </c>
      <c r="DP107" s="156">
        <f t="shared" si="1726"/>
        <v>0</v>
      </c>
      <c r="DQ107" s="156">
        <f t="shared" si="1727"/>
        <v>0</v>
      </c>
      <c r="DR107" s="156">
        <f t="shared" si="1728"/>
        <v>0</v>
      </c>
      <c r="DS107" s="156">
        <f t="shared" si="1729"/>
        <v>0</v>
      </c>
      <c r="DT107" s="156">
        <f t="shared" si="1730"/>
        <v>0</v>
      </c>
      <c r="DU107" s="156">
        <f t="shared" si="1731"/>
        <v>0</v>
      </c>
      <c r="DV107" s="156">
        <f t="shared" si="1732"/>
        <v>0</v>
      </c>
      <c r="DW107" s="156">
        <f t="shared" si="1733"/>
        <v>0</v>
      </c>
      <c r="DX107" s="156">
        <f t="shared" si="1734"/>
        <v>0</v>
      </c>
      <c r="DY107" s="156">
        <f t="shared" si="1735"/>
        <v>0</v>
      </c>
      <c r="DZ107" s="156">
        <f t="shared" si="1736"/>
        <v>0</v>
      </c>
      <c r="EA107" s="156">
        <f t="shared" si="1737"/>
        <v>0</v>
      </c>
      <c r="EB107" s="156">
        <f t="shared" si="1738"/>
        <v>0</v>
      </c>
      <c r="EC107" s="156">
        <f t="shared" si="1739"/>
        <v>0</v>
      </c>
      <c r="ED107" s="156">
        <f t="shared" si="1740"/>
        <v>0</v>
      </c>
      <c r="EE107" s="156">
        <f t="shared" si="1741"/>
        <v>0</v>
      </c>
      <c r="EF107" s="156">
        <f t="shared" si="1742"/>
        <v>0</v>
      </c>
      <c r="EG107" s="248">
        <f t="shared" si="1605"/>
        <v>0</v>
      </c>
      <c r="EH107" s="249"/>
      <c r="EI107" s="250"/>
      <c r="EJ107" s="163" t="s">
        <v>59</v>
      </c>
      <c r="EK107" s="250"/>
      <c r="EL107" s="163" t="s">
        <v>59</v>
      </c>
      <c r="EM107" s="250"/>
      <c r="EN107" s="163" t="s">
        <v>59</v>
      </c>
      <c r="EO107" s="250"/>
      <c r="EP107" s="163" t="s">
        <v>59</v>
      </c>
      <c r="EQ107" s="250"/>
      <c r="ER107" s="163" t="s">
        <v>59</v>
      </c>
      <c r="ES107" s="250"/>
      <c r="ET107" s="163" t="s">
        <v>59</v>
      </c>
      <c r="EU107" s="250"/>
      <c r="EV107" s="163" t="s">
        <v>59</v>
      </c>
      <c r="EW107" s="250"/>
      <c r="EX107" s="163" t="s">
        <v>59</v>
      </c>
      <c r="EY107" s="250"/>
      <c r="EZ107" s="163" t="s">
        <v>59</v>
      </c>
      <c r="FA107" s="250"/>
      <c r="FB107" s="163" t="s">
        <v>59</v>
      </c>
      <c r="FC107" s="250"/>
      <c r="FD107" s="163" t="s">
        <v>59</v>
      </c>
      <c r="FE107" s="250"/>
      <c r="FF107" s="163" t="s">
        <v>59</v>
      </c>
      <c r="FG107" s="250"/>
      <c r="FH107" s="163" t="s">
        <v>59</v>
      </c>
      <c r="FI107" s="250"/>
      <c r="FJ107" s="121" t="s">
        <v>59</v>
      </c>
      <c r="FK107" s="162"/>
      <c r="FL107" s="163" t="s">
        <v>59</v>
      </c>
      <c r="FM107" s="162"/>
      <c r="FN107" s="163" t="s">
        <v>59</v>
      </c>
      <c r="FO107" s="162"/>
      <c r="FP107" s="163" t="s">
        <v>59</v>
      </c>
      <c r="FQ107" s="162"/>
      <c r="FR107" s="163" t="s">
        <v>59</v>
      </c>
      <c r="FS107" s="162"/>
      <c r="FT107" s="163" t="s">
        <v>59</v>
      </c>
      <c r="FU107" s="162"/>
      <c r="FV107" s="163" t="s">
        <v>59</v>
      </c>
      <c r="FW107" s="162"/>
      <c r="FX107" s="163" t="s">
        <v>59</v>
      </c>
      <c r="FY107" s="162"/>
      <c r="FZ107" s="163" t="s">
        <v>59</v>
      </c>
      <c r="GA107" s="162"/>
      <c r="GB107" s="163" t="s">
        <v>59</v>
      </c>
      <c r="GC107" s="162"/>
      <c r="GD107" s="163" t="s">
        <v>59</v>
      </c>
      <c r="GE107" s="162"/>
      <c r="GF107" s="163" t="s">
        <v>59</v>
      </c>
      <c r="GG107" s="218"/>
      <c r="GH107" s="163" t="s">
        <v>59</v>
      </c>
      <c r="GI107" s="218"/>
      <c r="GJ107" s="163" t="s">
        <v>59</v>
      </c>
      <c r="GK107" s="162"/>
      <c r="GL107" s="163" t="s">
        <v>59</v>
      </c>
      <c r="GM107" s="162"/>
      <c r="GN107" s="163" t="s">
        <v>59</v>
      </c>
      <c r="GO107" s="250"/>
      <c r="GP107" s="163"/>
      <c r="GQ107" s="250"/>
      <c r="GR107" s="163"/>
      <c r="GS107" s="165">
        <f t="shared" si="1336"/>
        <v>0</v>
      </c>
      <c r="GT107" s="202"/>
      <c r="GU107" s="166">
        <f t="shared" si="1743"/>
        <v>0</v>
      </c>
      <c r="GV107" s="166">
        <f t="shared" si="1744"/>
        <v>0</v>
      </c>
      <c r="GW107" s="166">
        <f t="shared" si="1745"/>
        <v>0</v>
      </c>
      <c r="GX107" s="166">
        <f t="shared" ref="GX107:GX139" si="1771">DE107-EO107</f>
        <v>0</v>
      </c>
      <c r="GY107" s="166">
        <f t="shared" ref="GY107:GY139" si="1772">DF107-EQ107</f>
        <v>0</v>
      </c>
      <c r="GZ107" s="166">
        <f t="shared" ref="GZ107:GZ139" si="1773">DG107-ES107</f>
        <v>0</v>
      </c>
      <c r="HA107" s="166">
        <f t="shared" si="1746"/>
        <v>0</v>
      </c>
      <c r="HB107" s="166">
        <f t="shared" si="1747"/>
        <v>0</v>
      </c>
      <c r="HC107" s="166">
        <f t="shared" si="1748"/>
        <v>0</v>
      </c>
      <c r="HD107" s="166">
        <f t="shared" si="1749"/>
        <v>0</v>
      </c>
      <c r="HE107" s="166">
        <f t="shared" si="1750"/>
        <v>0</v>
      </c>
      <c r="HF107" s="166">
        <f t="shared" si="1751"/>
        <v>0</v>
      </c>
      <c r="HG107" s="166">
        <f t="shared" si="1752"/>
        <v>0</v>
      </c>
      <c r="HH107" s="166">
        <f t="shared" si="1753"/>
        <v>0</v>
      </c>
      <c r="HI107" s="166">
        <f t="shared" si="1754"/>
        <v>0</v>
      </c>
      <c r="HJ107" s="166">
        <f t="shared" si="1755"/>
        <v>0</v>
      </c>
      <c r="HK107" s="166">
        <f t="shared" si="1756"/>
        <v>0</v>
      </c>
      <c r="HL107" s="166">
        <f t="shared" si="1757"/>
        <v>0</v>
      </c>
      <c r="HM107" s="166">
        <f t="shared" si="1758"/>
        <v>0</v>
      </c>
      <c r="HN107" s="166">
        <f t="shared" si="1759"/>
        <v>0</v>
      </c>
      <c r="HO107" s="166">
        <f t="shared" si="1760"/>
        <v>0</v>
      </c>
      <c r="HP107" s="166">
        <f t="shared" si="1761"/>
        <v>0</v>
      </c>
      <c r="HQ107" s="166">
        <f t="shared" si="1762"/>
        <v>0</v>
      </c>
      <c r="HR107" s="166">
        <f t="shared" si="1763"/>
        <v>0</v>
      </c>
      <c r="HS107" s="166">
        <f t="shared" si="1764"/>
        <v>0</v>
      </c>
      <c r="HT107" s="166">
        <f t="shared" si="1765"/>
        <v>0</v>
      </c>
      <c r="HU107" s="166">
        <f t="shared" si="1766"/>
        <v>0</v>
      </c>
      <c r="HV107" s="166">
        <f t="shared" si="1767"/>
        <v>0</v>
      </c>
      <c r="HW107" s="166">
        <f t="shared" si="1768"/>
        <v>0</v>
      </c>
      <c r="HX107" s="166">
        <f t="shared" si="1769"/>
        <v>0</v>
      </c>
      <c r="HY107" s="166">
        <f t="shared" si="1770"/>
        <v>0</v>
      </c>
      <c r="HZ107" s="252">
        <f t="shared" si="1637"/>
        <v>0</v>
      </c>
      <c r="IA107" s="148"/>
      <c r="IB107" s="169">
        <f t="shared" si="1644"/>
        <v>0</v>
      </c>
      <c r="IC107" s="169">
        <f t="shared" si="1644"/>
        <v>0</v>
      </c>
      <c r="ID107" s="169">
        <f t="shared" si="1645"/>
        <v>0</v>
      </c>
      <c r="IE107" s="169">
        <f t="shared" si="1646"/>
        <v>0</v>
      </c>
      <c r="IF107" s="169">
        <f t="shared" si="1647"/>
        <v>0</v>
      </c>
      <c r="IG107" s="169">
        <f t="shared" si="1648"/>
        <v>0</v>
      </c>
      <c r="IH107" s="169">
        <f t="shared" si="1649"/>
        <v>0</v>
      </c>
      <c r="II107" s="169">
        <f t="shared" si="1650"/>
        <v>0</v>
      </c>
      <c r="IJ107" s="169">
        <f t="shared" si="1651"/>
        <v>0</v>
      </c>
      <c r="IK107" s="169">
        <f t="shared" si="1652"/>
        <v>0</v>
      </c>
      <c r="IL107" s="169">
        <f t="shared" si="1653"/>
        <v>0</v>
      </c>
      <c r="IM107" s="169">
        <f t="shared" si="1654"/>
        <v>0</v>
      </c>
      <c r="IN107" s="169">
        <f t="shared" si="1655"/>
        <v>0</v>
      </c>
      <c r="IO107" s="169">
        <f t="shared" si="1656"/>
        <v>0</v>
      </c>
      <c r="IP107" s="169">
        <f t="shared" si="1657"/>
        <v>0</v>
      </c>
      <c r="IQ107" s="169">
        <f t="shared" si="1658"/>
        <v>0</v>
      </c>
      <c r="IR107" s="169">
        <f t="shared" si="1659"/>
        <v>0</v>
      </c>
      <c r="IS107" s="169">
        <f t="shared" si="1660"/>
        <v>0</v>
      </c>
      <c r="IT107" s="169">
        <f t="shared" si="1661"/>
        <v>0</v>
      </c>
      <c r="IU107" s="169">
        <f t="shared" si="1662"/>
        <v>0</v>
      </c>
      <c r="IV107" s="169">
        <f t="shared" si="1663"/>
        <v>0</v>
      </c>
      <c r="IW107" s="169">
        <f t="shared" si="1664"/>
        <v>0</v>
      </c>
      <c r="IX107" s="169">
        <f t="shared" si="1665"/>
        <v>0</v>
      </c>
      <c r="IY107" s="169">
        <f t="shared" si="1666"/>
        <v>0</v>
      </c>
      <c r="IZ107" s="169">
        <f t="shared" si="1667"/>
        <v>0</v>
      </c>
      <c r="JA107" s="169">
        <f t="shared" si="1668"/>
        <v>0</v>
      </c>
      <c r="JB107" s="169">
        <f t="shared" si="1669"/>
        <v>0</v>
      </c>
      <c r="JC107" s="169">
        <f t="shared" si="1670"/>
        <v>0</v>
      </c>
      <c r="JD107" s="169">
        <f t="shared" si="1671"/>
        <v>0</v>
      </c>
      <c r="JE107" s="169">
        <f t="shared" si="1672"/>
        <v>0</v>
      </c>
      <c r="JF107" s="256">
        <f t="shared" si="1673"/>
        <v>0</v>
      </c>
      <c r="JG107" s="255"/>
      <c r="JH107" s="171">
        <f t="shared" si="1674"/>
        <v>0</v>
      </c>
      <c r="JI107" s="171">
        <f t="shared" si="1675"/>
        <v>0</v>
      </c>
      <c r="JJ107" s="171">
        <f t="shared" si="1676"/>
        <v>0</v>
      </c>
      <c r="JK107" s="171">
        <f t="shared" si="1677"/>
        <v>0</v>
      </c>
      <c r="JL107" s="171">
        <f t="shared" si="1678"/>
        <v>0</v>
      </c>
      <c r="JM107" s="171">
        <f t="shared" si="1679"/>
        <v>0</v>
      </c>
      <c r="JN107" s="171">
        <f t="shared" si="1680"/>
        <v>0</v>
      </c>
      <c r="JO107" s="171">
        <f t="shared" si="1681"/>
        <v>0</v>
      </c>
      <c r="JP107" s="171">
        <f t="shared" si="1682"/>
        <v>0</v>
      </c>
      <c r="JQ107" s="171">
        <f t="shared" si="1683"/>
        <v>0</v>
      </c>
      <c r="JR107" s="171">
        <f t="shared" si="1684"/>
        <v>0</v>
      </c>
      <c r="JS107" s="171">
        <f t="shared" si="1685"/>
        <v>0</v>
      </c>
      <c r="JT107" s="171">
        <f t="shared" si="1686"/>
        <v>0</v>
      </c>
      <c r="JU107" s="171">
        <f t="shared" si="1687"/>
        <v>0</v>
      </c>
      <c r="JV107" s="171">
        <f t="shared" si="1688"/>
        <v>0</v>
      </c>
      <c r="JW107" s="171">
        <f t="shared" si="1689"/>
        <v>0</v>
      </c>
      <c r="JX107" s="171">
        <f t="shared" si="1690"/>
        <v>0</v>
      </c>
      <c r="JY107" s="171">
        <f t="shared" si="1691"/>
        <v>0</v>
      </c>
      <c r="JZ107" s="171">
        <f t="shared" si="1692"/>
        <v>0</v>
      </c>
      <c r="KA107" s="171">
        <f t="shared" si="1693"/>
        <v>0</v>
      </c>
      <c r="KB107" s="171">
        <f t="shared" si="1694"/>
        <v>0</v>
      </c>
      <c r="KC107" s="171">
        <f t="shared" si="1695"/>
        <v>0</v>
      </c>
      <c r="KD107" s="171">
        <f t="shared" si="1696"/>
        <v>0</v>
      </c>
      <c r="KE107" s="171">
        <f t="shared" si="1697"/>
        <v>0</v>
      </c>
      <c r="KF107" s="171">
        <f t="shared" si="1698"/>
        <v>0</v>
      </c>
      <c r="KG107" s="171">
        <f t="shared" si="1699"/>
        <v>0</v>
      </c>
      <c r="KH107" s="171">
        <f t="shared" si="1700"/>
        <v>0</v>
      </c>
      <c r="KI107" s="171">
        <f t="shared" si="1701"/>
        <v>0</v>
      </c>
      <c r="KJ107" s="171">
        <f t="shared" si="1702"/>
        <v>0</v>
      </c>
      <c r="KK107" s="171">
        <f t="shared" si="1703"/>
        <v>0</v>
      </c>
      <c r="KL107" s="171">
        <f t="shared" si="1704"/>
        <v>0</v>
      </c>
      <c r="KM107" s="259">
        <f t="shared" si="1639"/>
        <v>0</v>
      </c>
      <c r="KN107" s="113">
        <f t="shared" ref="KN107:KN139" si="1774">D107*JF107</f>
        <v>0</v>
      </c>
      <c r="KO107" s="114">
        <f t="shared" ref="KO107:KO139" si="1775">D107*KM107</f>
        <v>0</v>
      </c>
    </row>
    <row r="108" customFormat="1" spans="1:301">
      <c r="A108" s="261" t="s">
        <v>348</v>
      </c>
      <c r="B108" s="132">
        <v>67183</v>
      </c>
      <c r="C108" s="132" t="s">
        <v>57</v>
      </c>
      <c r="D108" s="224">
        <v>3360.99102263637</v>
      </c>
      <c r="E108" s="132" t="s">
        <v>276</v>
      </c>
      <c r="F108" s="133">
        <v>0</v>
      </c>
      <c r="G108" s="3">
        <v>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141">
        <f t="shared" si="1564"/>
        <v>1</v>
      </c>
      <c r="AM108" s="142">
        <f t="shared" si="1565"/>
        <v>1</v>
      </c>
      <c r="AN108" s="200"/>
      <c r="AO108" s="203">
        <f t="shared" si="1566"/>
        <v>0</v>
      </c>
      <c r="AP108" s="240">
        <f t="shared" ref="AP108:AY111" si="1776">IB108</f>
        <v>0</v>
      </c>
      <c r="AQ108" s="240">
        <f t="shared" si="1776"/>
        <v>0</v>
      </c>
      <c r="AR108" s="240">
        <f t="shared" si="1776"/>
        <v>0</v>
      </c>
      <c r="AS108" s="240">
        <f t="shared" si="1776"/>
        <v>0</v>
      </c>
      <c r="AT108" s="240">
        <f t="shared" si="1776"/>
        <v>0</v>
      </c>
      <c r="AU108" s="240">
        <f t="shared" si="1776"/>
        <v>0</v>
      </c>
      <c r="AV108" s="240">
        <f t="shared" si="1776"/>
        <v>0</v>
      </c>
      <c r="AW108" s="240">
        <f t="shared" si="1776"/>
        <v>0</v>
      </c>
      <c r="AX108" s="240">
        <f t="shared" si="1776"/>
        <v>0</v>
      </c>
      <c r="AY108" s="240">
        <f t="shared" si="1776"/>
        <v>0</v>
      </c>
      <c r="AZ108" s="240">
        <f t="shared" si="1577"/>
        <v>0</v>
      </c>
      <c r="BA108" s="240">
        <f t="shared" si="1578"/>
        <v>0</v>
      </c>
      <c r="BB108" s="240">
        <f t="shared" si="1579"/>
        <v>0</v>
      </c>
      <c r="BC108" s="240">
        <f t="shared" si="1580"/>
        <v>0</v>
      </c>
      <c r="BD108" s="240">
        <f t="shared" si="1581"/>
        <v>0</v>
      </c>
      <c r="BE108" s="240">
        <f t="shared" si="1582"/>
        <v>0</v>
      </c>
      <c r="BF108" s="241">
        <f t="shared" si="1583"/>
        <v>0</v>
      </c>
      <c r="BG108" s="240">
        <f t="shared" si="1584"/>
        <v>0</v>
      </c>
      <c r="BH108" s="240">
        <f t="shared" si="1585"/>
        <v>0</v>
      </c>
      <c r="BI108" s="240">
        <f t="shared" si="1586"/>
        <v>0</v>
      </c>
      <c r="BJ108" s="240">
        <f t="shared" si="1587"/>
        <v>0</v>
      </c>
      <c r="BK108" s="240">
        <f t="shared" si="1588"/>
        <v>0</v>
      </c>
      <c r="BL108" s="240">
        <f t="shared" si="1589"/>
        <v>0</v>
      </c>
      <c r="BM108" s="240">
        <f t="shared" si="1590"/>
        <v>0</v>
      </c>
      <c r="BN108" s="240">
        <f t="shared" si="1591"/>
        <v>0</v>
      </c>
      <c r="BO108" s="240">
        <f t="shared" si="1592"/>
        <v>0</v>
      </c>
      <c r="BP108" s="240">
        <f t="shared" si="1593"/>
        <v>0</v>
      </c>
      <c r="BQ108" s="240">
        <f t="shared" si="1594"/>
        <v>0</v>
      </c>
      <c r="BR108" s="240">
        <f t="shared" si="1595"/>
        <v>0</v>
      </c>
      <c r="BS108" s="240">
        <f t="shared" si="1596"/>
        <v>0</v>
      </c>
      <c r="BT108" s="202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5">
        <f t="shared" si="1597"/>
        <v>0</v>
      </c>
      <c r="DA108" s="202"/>
      <c r="DB108" s="156">
        <f t="shared" si="1641"/>
        <v>1</v>
      </c>
      <c r="DC108" s="156">
        <f t="shared" si="1713"/>
        <v>0</v>
      </c>
      <c r="DD108" s="156">
        <f t="shared" si="1714"/>
        <v>0</v>
      </c>
      <c r="DE108" s="156">
        <f t="shared" si="1715"/>
        <v>0</v>
      </c>
      <c r="DF108" s="156">
        <f t="shared" si="1716"/>
        <v>0</v>
      </c>
      <c r="DG108" s="156">
        <f t="shared" si="1717"/>
        <v>0</v>
      </c>
      <c r="DH108" s="156">
        <f t="shared" si="1718"/>
        <v>0</v>
      </c>
      <c r="DI108" s="156">
        <f t="shared" si="1719"/>
        <v>0</v>
      </c>
      <c r="DJ108" s="156">
        <f t="shared" si="1720"/>
        <v>0</v>
      </c>
      <c r="DK108" s="156">
        <f t="shared" si="1721"/>
        <v>0</v>
      </c>
      <c r="DL108" s="156">
        <f t="shared" si="1722"/>
        <v>0</v>
      </c>
      <c r="DM108" s="156">
        <f t="shared" si="1723"/>
        <v>0</v>
      </c>
      <c r="DN108" s="156">
        <f t="shared" si="1724"/>
        <v>0</v>
      </c>
      <c r="DO108" s="156">
        <f t="shared" si="1725"/>
        <v>0</v>
      </c>
      <c r="DP108" s="156">
        <f t="shared" si="1726"/>
        <v>0</v>
      </c>
      <c r="DQ108" s="156">
        <f t="shared" si="1727"/>
        <v>0</v>
      </c>
      <c r="DR108" s="156">
        <f t="shared" si="1728"/>
        <v>0</v>
      </c>
      <c r="DS108" s="156">
        <f t="shared" si="1729"/>
        <v>0</v>
      </c>
      <c r="DT108" s="156">
        <f t="shared" si="1730"/>
        <v>0</v>
      </c>
      <c r="DU108" s="156">
        <f t="shared" si="1731"/>
        <v>0</v>
      </c>
      <c r="DV108" s="156">
        <f t="shared" si="1732"/>
        <v>0</v>
      </c>
      <c r="DW108" s="156">
        <f t="shared" si="1733"/>
        <v>0</v>
      </c>
      <c r="DX108" s="156">
        <f t="shared" si="1734"/>
        <v>0</v>
      </c>
      <c r="DY108" s="156">
        <f t="shared" si="1735"/>
        <v>0</v>
      </c>
      <c r="DZ108" s="156">
        <f t="shared" si="1736"/>
        <v>0</v>
      </c>
      <c r="EA108" s="156">
        <f t="shared" si="1737"/>
        <v>0</v>
      </c>
      <c r="EB108" s="156">
        <f t="shared" si="1738"/>
        <v>0</v>
      </c>
      <c r="EC108" s="156">
        <f t="shared" si="1739"/>
        <v>0</v>
      </c>
      <c r="ED108" s="156">
        <f t="shared" si="1740"/>
        <v>0</v>
      </c>
      <c r="EE108" s="156">
        <f t="shared" si="1741"/>
        <v>0</v>
      </c>
      <c r="EF108" s="156">
        <f t="shared" si="1742"/>
        <v>0</v>
      </c>
      <c r="EG108" s="248">
        <f t="shared" si="1605"/>
        <v>1</v>
      </c>
      <c r="EH108" s="249"/>
      <c r="EI108" s="250">
        <v>1</v>
      </c>
      <c r="EJ108" s="163" t="s">
        <v>59</v>
      </c>
      <c r="EK108" s="250"/>
      <c r="EL108" s="163" t="s">
        <v>59</v>
      </c>
      <c r="EM108" s="250"/>
      <c r="EN108" s="163" t="s">
        <v>59</v>
      </c>
      <c r="EO108" s="250"/>
      <c r="EP108" s="163" t="s">
        <v>59</v>
      </c>
      <c r="EQ108" s="250"/>
      <c r="ER108" s="163" t="s">
        <v>59</v>
      </c>
      <c r="ES108" s="250"/>
      <c r="ET108" s="163" t="s">
        <v>59</v>
      </c>
      <c r="EU108" s="250"/>
      <c r="EV108" s="163" t="s">
        <v>59</v>
      </c>
      <c r="EW108" s="250"/>
      <c r="EX108" s="163" t="s">
        <v>59</v>
      </c>
      <c r="EY108" s="250"/>
      <c r="EZ108" s="163" t="s">
        <v>59</v>
      </c>
      <c r="FA108" s="250"/>
      <c r="FB108" s="163" t="s">
        <v>59</v>
      </c>
      <c r="FC108" s="250"/>
      <c r="FD108" s="163" t="s">
        <v>59</v>
      </c>
      <c r="FE108" s="250"/>
      <c r="FF108" s="163" t="s">
        <v>59</v>
      </c>
      <c r="FG108" s="250"/>
      <c r="FH108" s="163" t="s">
        <v>59</v>
      </c>
      <c r="FI108" s="250"/>
      <c r="FJ108" s="121" t="s">
        <v>59</v>
      </c>
      <c r="FK108" s="162"/>
      <c r="FL108" s="163" t="s">
        <v>59</v>
      </c>
      <c r="FM108" s="162"/>
      <c r="FN108" s="163" t="s">
        <v>59</v>
      </c>
      <c r="FO108" s="162"/>
      <c r="FP108" s="163" t="s">
        <v>59</v>
      </c>
      <c r="FQ108" s="162"/>
      <c r="FR108" s="163" t="s">
        <v>59</v>
      </c>
      <c r="FS108" s="162"/>
      <c r="FT108" s="163" t="s">
        <v>59</v>
      </c>
      <c r="FU108" s="162"/>
      <c r="FV108" s="163" t="s">
        <v>59</v>
      </c>
      <c r="FW108" s="162"/>
      <c r="FX108" s="163" t="s">
        <v>59</v>
      </c>
      <c r="FY108" s="162"/>
      <c r="FZ108" s="163" t="s">
        <v>59</v>
      </c>
      <c r="GA108" s="162"/>
      <c r="GB108" s="163" t="s">
        <v>59</v>
      </c>
      <c r="GC108" s="162"/>
      <c r="GD108" s="163" t="s">
        <v>59</v>
      </c>
      <c r="GE108" s="162"/>
      <c r="GF108" s="163" t="s">
        <v>59</v>
      </c>
      <c r="GG108" s="218"/>
      <c r="GH108" s="163" t="s">
        <v>59</v>
      </c>
      <c r="GI108" s="218"/>
      <c r="GJ108" s="163" t="s">
        <v>59</v>
      </c>
      <c r="GK108" s="162"/>
      <c r="GL108" s="163" t="s">
        <v>59</v>
      </c>
      <c r="GM108" s="162"/>
      <c r="GN108" s="163" t="s">
        <v>59</v>
      </c>
      <c r="GO108" s="250"/>
      <c r="GP108" s="163"/>
      <c r="GQ108" s="250"/>
      <c r="GR108" s="163"/>
      <c r="GS108" s="165">
        <f t="shared" si="1336"/>
        <v>1</v>
      </c>
      <c r="GT108" s="202"/>
      <c r="GU108" s="166">
        <f t="shared" si="1743"/>
        <v>0</v>
      </c>
      <c r="GV108" s="166">
        <f t="shared" si="1744"/>
        <v>0</v>
      </c>
      <c r="GW108" s="166">
        <f t="shared" si="1745"/>
        <v>0</v>
      </c>
      <c r="GX108" s="166">
        <f t="shared" si="1771"/>
        <v>0</v>
      </c>
      <c r="GY108" s="166">
        <f t="shared" si="1772"/>
        <v>0</v>
      </c>
      <c r="GZ108" s="166">
        <f t="shared" si="1773"/>
        <v>0</v>
      </c>
      <c r="HA108" s="166">
        <f t="shared" si="1746"/>
        <v>0</v>
      </c>
      <c r="HB108" s="166">
        <f t="shared" si="1747"/>
        <v>0</v>
      </c>
      <c r="HC108" s="166">
        <f t="shared" si="1748"/>
        <v>0</v>
      </c>
      <c r="HD108" s="166">
        <f t="shared" si="1749"/>
        <v>0</v>
      </c>
      <c r="HE108" s="166">
        <f t="shared" si="1750"/>
        <v>0</v>
      </c>
      <c r="HF108" s="166">
        <f t="shared" si="1751"/>
        <v>0</v>
      </c>
      <c r="HG108" s="166">
        <f t="shared" si="1752"/>
        <v>0</v>
      </c>
      <c r="HH108" s="166">
        <f t="shared" si="1753"/>
        <v>0</v>
      </c>
      <c r="HI108" s="166">
        <f t="shared" si="1754"/>
        <v>0</v>
      </c>
      <c r="HJ108" s="166">
        <f t="shared" si="1755"/>
        <v>0</v>
      </c>
      <c r="HK108" s="166">
        <f t="shared" si="1756"/>
        <v>0</v>
      </c>
      <c r="HL108" s="166">
        <f t="shared" si="1757"/>
        <v>0</v>
      </c>
      <c r="HM108" s="166">
        <f t="shared" si="1758"/>
        <v>0</v>
      </c>
      <c r="HN108" s="166">
        <f t="shared" si="1759"/>
        <v>0</v>
      </c>
      <c r="HO108" s="166">
        <f t="shared" si="1760"/>
        <v>0</v>
      </c>
      <c r="HP108" s="166">
        <f t="shared" si="1761"/>
        <v>0</v>
      </c>
      <c r="HQ108" s="166">
        <f t="shared" si="1762"/>
        <v>0</v>
      </c>
      <c r="HR108" s="166">
        <f t="shared" si="1763"/>
        <v>0</v>
      </c>
      <c r="HS108" s="166">
        <f t="shared" si="1764"/>
        <v>0</v>
      </c>
      <c r="HT108" s="166">
        <f t="shared" si="1765"/>
        <v>0</v>
      </c>
      <c r="HU108" s="166">
        <f t="shared" si="1766"/>
        <v>0</v>
      </c>
      <c r="HV108" s="166">
        <f t="shared" si="1767"/>
        <v>0</v>
      </c>
      <c r="HW108" s="166">
        <f t="shared" si="1768"/>
        <v>0</v>
      </c>
      <c r="HX108" s="166">
        <f t="shared" si="1769"/>
        <v>0</v>
      </c>
      <c r="HY108" s="166">
        <f t="shared" si="1770"/>
        <v>0</v>
      </c>
      <c r="HZ108" s="252">
        <f t="shared" si="1637"/>
        <v>0</v>
      </c>
      <c r="IA108" s="148"/>
      <c r="IB108" s="169">
        <f t="shared" ref="IB108:IK111" si="1777">GU108</f>
        <v>0</v>
      </c>
      <c r="IC108" s="169">
        <f t="shared" si="1644"/>
        <v>0</v>
      </c>
      <c r="ID108" s="169">
        <f t="shared" si="1777"/>
        <v>0</v>
      </c>
      <c r="IE108" s="169">
        <f t="shared" si="1777"/>
        <v>0</v>
      </c>
      <c r="IF108" s="169">
        <f t="shared" si="1777"/>
        <v>0</v>
      </c>
      <c r="IG108" s="169">
        <f t="shared" si="1777"/>
        <v>0</v>
      </c>
      <c r="IH108" s="169">
        <f t="shared" si="1777"/>
        <v>0</v>
      </c>
      <c r="II108" s="169">
        <f t="shared" si="1777"/>
        <v>0</v>
      </c>
      <c r="IJ108" s="169">
        <f t="shared" si="1777"/>
        <v>0</v>
      </c>
      <c r="IK108" s="169">
        <f t="shared" si="1777"/>
        <v>0</v>
      </c>
      <c r="IL108" s="169">
        <f t="shared" si="1653"/>
        <v>0</v>
      </c>
      <c r="IM108" s="169">
        <f t="shared" si="1654"/>
        <v>0</v>
      </c>
      <c r="IN108" s="169">
        <f t="shared" si="1655"/>
        <v>0</v>
      </c>
      <c r="IO108" s="169">
        <f t="shared" si="1656"/>
        <v>0</v>
      </c>
      <c r="IP108" s="169">
        <f t="shared" si="1657"/>
        <v>0</v>
      </c>
      <c r="IQ108" s="169">
        <f t="shared" si="1658"/>
        <v>0</v>
      </c>
      <c r="IR108" s="169">
        <f t="shared" si="1659"/>
        <v>0</v>
      </c>
      <c r="IS108" s="169">
        <f t="shared" si="1660"/>
        <v>0</v>
      </c>
      <c r="IT108" s="169">
        <f t="shared" si="1661"/>
        <v>0</v>
      </c>
      <c r="IU108" s="169">
        <f t="shared" si="1662"/>
        <v>0</v>
      </c>
      <c r="IV108" s="169">
        <f t="shared" si="1663"/>
        <v>0</v>
      </c>
      <c r="IW108" s="169">
        <f t="shared" si="1664"/>
        <v>0</v>
      </c>
      <c r="IX108" s="169">
        <f t="shared" si="1665"/>
        <v>0</v>
      </c>
      <c r="IY108" s="169">
        <f t="shared" si="1666"/>
        <v>0</v>
      </c>
      <c r="IZ108" s="169">
        <f t="shared" si="1667"/>
        <v>0</v>
      </c>
      <c r="JA108" s="169">
        <f t="shared" si="1668"/>
        <v>0</v>
      </c>
      <c r="JB108" s="169">
        <f t="shared" si="1669"/>
        <v>0</v>
      </c>
      <c r="JC108" s="169">
        <f t="shared" si="1670"/>
        <v>0</v>
      </c>
      <c r="JD108" s="169">
        <f t="shared" si="1671"/>
        <v>0</v>
      </c>
      <c r="JE108" s="169">
        <f t="shared" si="1672"/>
        <v>0</v>
      </c>
      <c r="JF108" s="256">
        <f t="shared" si="1673"/>
        <v>0</v>
      </c>
      <c r="JG108" s="255"/>
      <c r="JH108" s="171">
        <f t="shared" si="1674"/>
        <v>0</v>
      </c>
      <c r="JI108" s="171">
        <f t="shared" si="1675"/>
        <v>0</v>
      </c>
      <c r="JJ108" s="171">
        <f t="shared" si="1676"/>
        <v>0</v>
      </c>
      <c r="JK108" s="171">
        <f t="shared" si="1677"/>
        <v>0</v>
      </c>
      <c r="JL108" s="171">
        <f t="shared" si="1678"/>
        <v>0</v>
      </c>
      <c r="JM108" s="171">
        <f t="shared" si="1679"/>
        <v>0</v>
      </c>
      <c r="JN108" s="171">
        <f t="shared" si="1680"/>
        <v>0</v>
      </c>
      <c r="JO108" s="171">
        <f t="shared" si="1681"/>
        <v>0</v>
      </c>
      <c r="JP108" s="171">
        <f t="shared" si="1682"/>
        <v>0</v>
      </c>
      <c r="JQ108" s="171">
        <f t="shared" si="1683"/>
        <v>0</v>
      </c>
      <c r="JR108" s="171">
        <f t="shared" si="1684"/>
        <v>0</v>
      </c>
      <c r="JS108" s="171">
        <f t="shared" si="1685"/>
        <v>0</v>
      </c>
      <c r="JT108" s="171">
        <f t="shared" si="1686"/>
        <v>0</v>
      </c>
      <c r="JU108" s="171">
        <f t="shared" si="1687"/>
        <v>0</v>
      </c>
      <c r="JV108" s="171">
        <f t="shared" si="1688"/>
        <v>0</v>
      </c>
      <c r="JW108" s="171">
        <f t="shared" si="1689"/>
        <v>0</v>
      </c>
      <c r="JX108" s="171">
        <f t="shared" si="1690"/>
        <v>0</v>
      </c>
      <c r="JY108" s="171">
        <f t="shared" si="1691"/>
        <v>0</v>
      </c>
      <c r="JZ108" s="171">
        <f t="shared" si="1692"/>
        <v>0</v>
      </c>
      <c r="KA108" s="171">
        <f t="shared" si="1693"/>
        <v>0</v>
      </c>
      <c r="KB108" s="171">
        <f t="shared" si="1694"/>
        <v>0</v>
      </c>
      <c r="KC108" s="171">
        <f t="shared" si="1695"/>
        <v>0</v>
      </c>
      <c r="KD108" s="171">
        <f t="shared" si="1696"/>
        <v>0</v>
      </c>
      <c r="KE108" s="171">
        <f t="shared" si="1697"/>
        <v>0</v>
      </c>
      <c r="KF108" s="171">
        <f t="shared" si="1698"/>
        <v>0</v>
      </c>
      <c r="KG108" s="171">
        <f t="shared" si="1699"/>
        <v>0</v>
      </c>
      <c r="KH108" s="171">
        <f t="shared" si="1700"/>
        <v>0</v>
      </c>
      <c r="KI108" s="171">
        <f t="shared" si="1701"/>
        <v>0</v>
      </c>
      <c r="KJ108" s="171">
        <f t="shared" si="1702"/>
        <v>0</v>
      </c>
      <c r="KK108" s="171">
        <f t="shared" si="1703"/>
        <v>0</v>
      </c>
      <c r="KL108" s="171">
        <f t="shared" si="1704"/>
        <v>0</v>
      </c>
      <c r="KM108" s="259">
        <f t="shared" si="1639"/>
        <v>0</v>
      </c>
      <c r="KN108" s="113">
        <f t="shared" si="1774"/>
        <v>0</v>
      </c>
      <c r="KO108" s="114">
        <f t="shared" si="1775"/>
        <v>0</v>
      </c>
    </row>
    <row r="109" customFormat="1" spans="1:301">
      <c r="A109" s="261" t="s">
        <v>349</v>
      </c>
      <c r="B109" s="132">
        <v>67479</v>
      </c>
      <c r="C109" s="132" t="s">
        <v>57</v>
      </c>
      <c r="D109" s="224">
        <v>3360.99102263637</v>
      </c>
      <c r="E109" s="132" t="s">
        <v>276</v>
      </c>
      <c r="F109" s="133"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141">
        <f t="shared" si="1564"/>
        <v>0</v>
      </c>
      <c r="AM109" s="142">
        <f t="shared" si="1565"/>
        <v>0</v>
      </c>
      <c r="AN109" s="200"/>
      <c r="AO109" s="203">
        <f t="shared" si="1566"/>
        <v>0</v>
      </c>
      <c r="AP109" s="240">
        <f t="shared" si="1776"/>
        <v>0</v>
      </c>
      <c r="AQ109" s="240">
        <f t="shared" si="1776"/>
        <v>0</v>
      </c>
      <c r="AR109" s="240">
        <f t="shared" si="1776"/>
        <v>0</v>
      </c>
      <c r="AS109" s="240">
        <f t="shared" si="1776"/>
        <v>0</v>
      </c>
      <c r="AT109" s="240">
        <f t="shared" si="1776"/>
        <v>0</v>
      </c>
      <c r="AU109" s="240">
        <f t="shared" si="1776"/>
        <v>0</v>
      </c>
      <c r="AV109" s="240">
        <f t="shared" si="1776"/>
        <v>0</v>
      </c>
      <c r="AW109" s="240">
        <f t="shared" si="1776"/>
        <v>0</v>
      </c>
      <c r="AX109" s="240">
        <f t="shared" si="1776"/>
        <v>0</v>
      </c>
      <c r="AY109" s="240">
        <f t="shared" si="1776"/>
        <v>0</v>
      </c>
      <c r="AZ109" s="240">
        <f t="shared" si="1577"/>
        <v>0</v>
      </c>
      <c r="BA109" s="240">
        <f t="shared" si="1578"/>
        <v>0</v>
      </c>
      <c r="BB109" s="240">
        <f t="shared" si="1579"/>
        <v>0</v>
      </c>
      <c r="BC109" s="240">
        <f t="shared" si="1580"/>
        <v>0</v>
      </c>
      <c r="BD109" s="240">
        <f t="shared" si="1581"/>
        <v>0</v>
      </c>
      <c r="BE109" s="240">
        <f t="shared" si="1582"/>
        <v>0</v>
      </c>
      <c r="BF109" s="241">
        <f t="shared" si="1583"/>
        <v>0</v>
      </c>
      <c r="BG109" s="240">
        <f t="shared" si="1584"/>
        <v>0</v>
      </c>
      <c r="BH109" s="240">
        <f t="shared" si="1585"/>
        <v>0</v>
      </c>
      <c r="BI109" s="240">
        <f t="shared" si="1586"/>
        <v>0</v>
      </c>
      <c r="BJ109" s="240">
        <f t="shared" si="1587"/>
        <v>0</v>
      </c>
      <c r="BK109" s="240">
        <f t="shared" si="1588"/>
        <v>0</v>
      </c>
      <c r="BL109" s="240">
        <f t="shared" si="1589"/>
        <v>0</v>
      </c>
      <c r="BM109" s="240">
        <f t="shared" si="1590"/>
        <v>0</v>
      </c>
      <c r="BN109" s="240">
        <f t="shared" si="1591"/>
        <v>0</v>
      </c>
      <c r="BO109" s="240">
        <f t="shared" si="1592"/>
        <v>0</v>
      </c>
      <c r="BP109" s="240">
        <f t="shared" si="1593"/>
        <v>0</v>
      </c>
      <c r="BQ109" s="240">
        <f t="shared" si="1594"/>
        <v>0</v>
      </c>
      <c r="BR109" s="240">
        <f t="shared" si="1595"/>
        <v>0</v>
      </c>
      <c r="BS109" s="240">
        <f t="shared" si="1596"/>
        <v>0</v>
      </c>
      <c r="BT109" s="202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244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5">
        <f t="shared" si="1597"/>
        <v>0</v>
      </c>
      <c r="DA109" s="202"/>
      <c r="DB109" s="156">
        <f t="shared" si="1641"/>
        <v>0</v>
      </c>
      <c r="DC109" s="156">
        <f t="shared" si="1713"/>
        <v>0</v>
      </c>
      <c r="DD109" s="156">
        <f t="shared" si="1714"/>
        <v>0</v>
      </c>
      <c r="DE109" s="156">
        <f t="shared" si="1715"/>
        <v>0</v>
      </c>
      <c r="DF109" s="156">
        <f t="shared" si="1716"/>
        <v>0</v>
      </c>
      <c r="DG109" s="156">
        <f t="shared" si="1717"/>
        <v>0</v>
      </c>
      <c r="DH109" s="156">
        <f t="shared" si="1718"/>
        <v>0</v>
      </c>
      <c r="DI109" s="156">
        <f t="shared" si="1719"/>
        <v>0</v>
      </c>
      <c r="DJ109" s="156">
        <f t="shared" si="1720"/>
        <v>0</v>
      </c>
      <c r="DK109" s="156">
        <f t="shared" si="1721"/>
        <v>0</v>
      </c>
      <c r="DL109" s="156">
        <f t="shared" si="1722"/>
        <v>0</v>
      </c>
      <c r="DM109" s="156">
        <f t="shared" si="1723"/>
        <v>0</v>
      </c>
      <c r="DN109" s="156">
        <f t="shared" si="1724"/>
        <v>0</v>
      </c>
      <c r="DO109" s="156">
        <f t="shared" si="1725"/>
        <v>0</v>
      </c>
      <c r="DP109" s="156">
        <f t="shared" si="1726"/>
        <v>0</v>
      </c>
      <c r="DQ109" s="156">
        <f t="shared" si="1727"/>
        <v>0</v>
      </c>
      <c r="DR109" s="156">
        <f t="shared" si="1728"/>
        <v>0</v>
      </c>
      <c r="DS109" s="156">
        <f t="shared" si="1729"/>
        <v>0</v>
      </c>
      <c r="DT109" s="156">
        <f t="shared" si="1730"/>
        <v>0</v>
      </c>
      <c r="DU109" s="156">
        <f t="shared" si="1731"/>
        <v>0</v>
      </c>
      <c r="DV109" s="156">
        <f t="shared" si="1732"/>
        <v>0</v>
      </c>
      <c r="DW109" s="156">
        <f t="shared" si="1733"/>
        <v>0</v>
      </c>
      <c r="DX109" s="156">
        <f t="shared" si="1734"/>
        <v>0</v>
      </c>
      <c r="DY109" s="156">
        <f t="shared" si="1735"/>
        <v>0</v>
      </c>
      <c r="DZ109" s="156">
        <f t="shared" si="1736"/>
        <v>0</v>
      </c>
      <c r="EA109" s="156">
        <f t="shared" si="1737"/>
        <v>0</v>
      </c>
      <c r="EB109" s="156">
        <f t="shared" si="1738"/>
        <v>0</v>
      </c>
      <c r="EC109" s="156">
        <f t="shared" si="1739"/>
        <v>0</v>
      </c>
      <c r="ED109" s="156">
        <f t="shared" si="1740"/>
        <v>0</v>
      </c>
      <c r="EE109" s="156">
        <f t="shared" si="1741"/>
        <v>0</v>
      </c>
      <c r="EF109" s="156">
        <f t="shared" si="1742"/>
        <v>0</v>
      </c>
      <c r="EG109" s="248">
        <f t="shared" si="1605"/>
        <v>0</v>
      </c>
      <c r="EH109" s="249"/>
      <c r="EI109" s="250"/>
      <c r="EJ109" s="163" t="s">
        <v>59</v>
      </c>
      <c r="EK109" s="250"/>
      <c r="EL109" s="163" t="s">
        <v>59</v>
      </c>
      <c r="EM109" s="250"/>
      <c r="EN109" s="163" t="s">
        <v>59</v>
      </c>
      <c r="EO109" s="250"/>
      <c r="EP109" s="163" t="s">
        <v>59</v>
      </c>
      <c r="EQ109" s="250"/>
      <c r="ER109" s="163" t="s">
        <v>59</v>
      </c>
      <c r="ES109" s="250"/>
      <c r="ET109" s="163" t="s">
        <v>59</v>
      </c>
      <c r="EU109" s="250"/>
      <c r="EV109" s="163" t="s">
        <v>59</v>
      </c>
      <c r="EW109" s="250"/>
      <c r="EX109" s="163" t="s">
        <v>59</v>
      </c>
      <c r="EY109" s="250"/>
      <c r="EZ109" s="163" t="s">
        <v>59</v>
      </c>
      <c r="FA109" s="250"/>
      <c r="FB109" s="163" t="s">
        <v>59</v>
      </c>
      <c r="FC109" s="250"/>
      <c r="FD109" s="163" t="s">
        <v>59</v>
      </c>
      <c r="FE109" s="250"/>
      <c r="FF109" s="163" t="s">
        <v>59</v>
      </c>
      <c r="FG109" s="250"/>
      <c r="FH109" s="163" t="s">
        <v>59</v>
      </c>
      <c r="FI109" s="250"/>
      <c r="FJ109" s="121" t="s">
        <v>59</v>
      </c>
      <c r="FK109" s="162"/>
      <c r="FL109" s="163" t="s">
        <v>59</v>
      </c>
      <c r="FM109" s="162"/>
      <c r="FN109" s="163" t="s">
        <v>59</v>
      </c>
      <c r="FO109" s="162"/>
      <c r="FP109" s="163" t="s">
        <v>59</v>
      </c>
      <c r="FQ109" s="162"/>
      <c r="FR109" s="163" t="s">
        <v>59</v>
      </c>
      <c r="FS109" s="162"/>
      <c r="FT109" s="163" t="s">
        <v>59</v>
      </c>
      <c r="FU109" s="162"/>
      <c r="FV109" s="163" t="s">
        <v>59</v>
      </c>
      <c r="FW109" s="162"/>
      <c r="FX109" s="163" t="s">
        <v>59</v>
      </c>
      <c r="FY109" s="162"/>
      <c r="FZ109" s="163" t="s">
        <v>59</v>
      </c>
      <c r="GA109" s="162"/>
      <c r="GB109" s="163" t="s">
        <v>59</v>
      </c>
      <c r="GC109" s="162"/>
      <c r="GD109" s="163" t="s">
        <v>59</v>
      </c>
      <c r="GE109" s="162"/>
      <c r="GF109" s="163" t="s">
        <v>59</v>
      </c>
      <c r="GG109" s="218"/>
      <c r="GH109" s="163" t="s">
        <v>59</v>
      </c>
      <c r="GI109" s="218"/>
      <c r="GJ109" s="163" t="s">
        <v>59</v>
      </c>
      <c r="GK109" s="162"/>
      <c r="GL109" s="163" t="s">
        <v>59</v>
      </c>
      <c r="GM109" s="162"/>
      <c r="GN109" s="163" t="s">
        <v>59</v>
      </c>
      <c r="GO109" s="250"/>
      <c r="GP109" s="163"/>
      <c r="GQ109" s="250"/>
      <c r="GR109" s="163"/>
      <c r="GS109" s="165">
        <f t="shared" si="1336"/>
        <v>0</v>
      </c>
      <c r="GT109" s="202"/>
      <c r="GU109" s="166">
        <f t="shared" si="1743"/>
        <v>0</v>
      </c>
      <c r="GV109" s="166">
        <f t="shared" si="1744"/>
        <v>0</v>
      </c>
      <c r="GW109" s="166">
        <f t="shared" si="1745"/>
        <v>0</v>
      </c>
      <c r="GX109" s="166">
        <f t="shared" si="1771"/>
        <v>0</v>
      </c>
      <c r="GY109" s="166">
        <f t="shared" si="1772"/>
        <v>0</v>
      </c>
      <c r="GZ109" s="166">
        <f t="shared" si="1773"/>
        <v>0</v>
      </c>
      <c r="HA109" s="166">
        <f t="shared" si="1746"/>
        <v>0</v>
      </c>
      <c r="HB109" s="166">
        <f t="shared" si="1747"/>
        <v>0</v>
      </c>
      <c r="HC109" s="166">
        <f t="shared" si="1748"/>
        <v>0</v>
      </c>
      <c r="HD109" s="166">
        <f t="shared" si="1749"/>
        <v>0</v>
      </c>
      <c r="HE109" s="166">
        <f t="shared" si="1750"/>
        <v>0</v>
      </c>
      <c r="HF109" s="166">
        <f t="shared" si="1751"/>
        <v>0</v>
      </c>
      <c r="HG109" s="166">
        <f t="shared" si="1752"/>
        <v>0</v>
      </c>
      <c r="HH109" s="166">
        <f t="shared" si="1753"/>
        <v>0</v>
      </c>
      <c r="HI109" s="166">
        <f t="shared" si="1754"/>
        <v>0</v>
      </c>
      <c r="HJ109" s="166">
        <f t="shared" si="1755"/>
        <v>0</v>
      </c>
      <c r="HK109" s="166">
        <f t="shared" si="1756"/>
        <v>0</v>
      </c>
      <c r="HL109" s="166">
        <f t="shared" si="1757"/>
        <v>0</v>
      </c>
      <c r="HM109" s="166">
        <f t="shared" si="1758"/>
        <v>0</v>
      </c>
      <c r="HN109" s="166">
        <f t="shared" si="1759"/>
        <v>0</v>
      </c>
      <c r="HO109" s="166">
        <f t="shared" si="1760"/>
        <v>0</v>
      </c>
      <c r="HP109" s="166">
        <f t="shared" si="1761"/>
        <v>0</v>
      </c>
      <c r="HQ109" s="166">
        <f t="shared" si="1762"/>
        <v>0</v>
      </c>
      <c r="HR109" s="166">
        <f t="shared" si="1763"/>
        <v>0</v>
      </c>
      <c r="HS109" s="166">
        <f t="shared" si="1764"/>
        <v>0</v>
      </c>
      <c r="HT109" s="166">
        <f t="shared" si="1765"/>
        <v>0</v>
      </c>
      <c r="HU109" s="166">
        <f t="shared" si="1766"/>
        <v>0</v>
      </c>
      <c r="HV109" s="166">
        <f t="shared" si="1767"/>
        <v>0</v>
      </c>
      <c r="HW109" s="166">
        <f t="shared" si="1768"/>
        <v>0</v>
      </c>
      <c r="HX109" s="166">
        <f t="shared" si="1769"/>
        <v>0</v>
      </c>
      <c r="HY109" s="166">
        <f t="shared" si="1770"/>
        <v>0</v>
      </c>
      <c r="HZ109" s="252">
        <f t="shared" si="1637"/>
        <v>0</v>
      </c>
      <c r="IA109" s="148"/>
      <c r="IB109" s="169">
        <f t="shared" si="1777"/>
        <v>0</v>
      </c>
      <c r="IC109" s="169">
        <f t="shared" si="1644"/>
        <v>0</v>
      </c>
      <c r="ID109" s="169">
        <f t="shared" si="1777"/>
        <v>0</v>
      </c>
      <c r="IE109" s="169">
        <f t="shared" si="1777"/>
        <v>0</v>
      </c>
      <c r="IF109" s="169">
        <f t="shared" si="1777"/>
        <v>0</v>
      </c>
      <c r="IG109" s="169">
        <f t="shared" si="1777"/>
        <v>0</v>
      </c>
      <c r="IH109" s="169">
        <f t="shared" si="1777"/>
        <v>0</v>
      </c>
      <c r="II109" s="169">
        <f t="shared" si="1777"/>
        <v>0</v>
      </c>
      <c r="IJ109" s="169">
        <f t="shared" si="1777"/>
        <v>0</v>
      </c>
      <c r="IK109" s="169">
        <f t="shared" si="1777"/>
        <v>0</v>
      </c>
      <c r="IL109" s="169">
        <f t="shared" si="1653"/>
        <v>0</v>
      </c>
      <c r="IM109" s="169">
        <f t="shared" si="1654"/>
        <v>0</v>
      </c>
      <c r="IN109" s="169">
        <f t="shared" si="1655"/>
        <v>0</v>
      </c>
      <c r="IO109" s="169">
        <f t="shared" si="1656"/>
        <v>0</v>
      </c>
      <c r="IP109" s="169">
        <f t="shared" si="1657"/>
        <v>0</v>
      </c>
      <c r="IQ109" s="169">
        <f t="shared" si="1658"/>
        <v>0</v>
      </c>
      <c r="IR109" s="169">
        <f t="shared" si="1659"/>
        <v>0</v>
      </c>
      <c r="IS109" s="169">
        <f t="shared" si="1660"/>
        <v>0</v>
      </c>
      <c r="IT109" s="169">
        <f t="shared" si="1661"/>
        <v>0</v>
      </c>
      <c r="IU109" s="169">
        <f t="shared" si="1662"/>
        <v>0</v>
      </c>
      <c r="IV109" s="169">
        <f t="shared" si="1663"/>
        <v>0</v>
      </c>
      <c r="IW109" s="169">
        <f t="shared" si="1664"/>
        <v>0</v>
      </c>
      <c r="IX109" s="169">
        <f t="shared" si="1665"/>
        <v>0</v>
      </c>
      <c r="IY109" s="169">
        <f t="shared" si="1666"/>
        <v>0</v>
      </c>
      <c r="IZ109" s="169">
        <f t="shared" si="1667"/>
        <v>0</v>
      </c>
      <c r="JA109" s="169">
        <f t="shared" si="1668"/>
        <v>0</v>
      </c>
      <c r="JB109" s="169">
        <f t="shared" si="1669"/>
        <v>0</v>
      </c>
      <c r="JC109" s="169">
        <f t="shared" si="1670"/>
        <v>0</v>
      </c>
      <c r="JD109" s="169">
        <f t="shared" si="1671"/>
        <v>0</v>
      </c>
      <c r="JE109" s="169">
        <f t="shared" si="1672"/>
        <v>0</v>
      </c>
      <c r="JF109" s="256">
        <f t="shared" si="1673"/>
        <v>0</v>
      </c>
      <c r="JG109" s="255"/>
      <c r="JH109" s="171">
        <f t="shared" si="1674"/>
        <v>0</v>
      </c>
      <c r="JI109" s="171">
        <f t="shared" si="1675"/>
        <v>0</v>
      </c>
      <c r="JJ109" s="171">
        <f t="shared" si="1676"/>
        <v>0</v>
      </c>
      <c r="JK109" s="171">
        <f t="shared" si="1677"/>
        <v>0</v>
      </c>
      <c r="JL109" s="171">
        <f t="shared" si="1678"/>
        <v>0</v>
      </c>
      <c r="JM109" s="171">
        <f t="shared" si="1679"/>
        <v>0</v>
      </c>
      <c r="JN109" s="171">
        <f t="shared" si="1680"/>
        <v>0</v>
      </c>
      <c r="JO109" s="171">
        <f t="shared" si="1681"/>
        <v>0</v>
      </c>
      <c r="JP109" s="171">
        <f t="shared" si="1682"/>
        <v>0</v>
      </c>
      <c r="JQ109" s="171">
        <f t="shared" si="1683"/>
        <v>0</v>
      </c>
      <c r="JR109" s="171">
        <f t="shared" si="1684"/>
        <v>0</v>
      </c>
      <c r="JS109" s="171">
        <f t="shared" si="1685"/>
        <v>0</v>
      </c>
      <c r="JT109" s="171">
        <f t="shared" si="1686"/>
        <v>0</v>
      </c>
      <c r="JU109" s="171">
        <f t="shared" si="1687"/>
        <v>0</v>
      </c>
      <c r="JV109" s="171">
        <f t="shared" si="1688"/>
        <v>0</v>
      </c>
      <c r="JW109" s="171">
        <f t="shared" si="1689"/>
        <v>0</v>
      </c>
      <c r="JX109" s="171">
        <f t="shared" si="1690"/>
        <v>0</v>
      </c>
      <c r="JY109" s="171">
        <f t="shared" si="1691"/>
        <v>0</v>
      </c>
      <c r="JZ109" s="171">
        <f t="shared" si="1692"/>
        <v>0</v>
      </c>
      <c r="KA109" s="171">
        <f t="shared" si="1693"/>
        <v>0</v>
      </c>
      <c r="KB109" s="171">
        <f t="shared" si="1694"/>
        <v>0</v>
      </c>
      <c r="KC109" s="171">
        <f t="shared" si="1695"/>
        <v>0</v>
      </c>
      <c r="KD109" s="171">
        <f t="shared" si="1696"/>
        <v>0</v>
      </c>
      <c r="KE109" s="171">
        <f t="shared" si="1697"/>
        <v>0</v>
      </c>
      <c r="KF109" s="171">
        <f t="shared" si="1698"/>
        <v>0</v>
      </c>
      <c r="KG109" s="171">
        <f t="shared" si="1699"/>
        <v>0</v>
      </c>
      <c r="KH109" s="171">
        <f t="shared" si="1700"/>
        <v>0</v>
      </c>
      <c r="KI109" s="171">
        <f t="shared" si="1701"/>
        <v>0</v>
      </c>
      <c r="KJ109" s="171">
        <f t="shared" si="1702"/>
        <v>0</v>
      </c>
      <c r="KK109" s="171">
        <f t="shared" si="1703"/>
        <v>0</v>
      </c>
      <c r="KL109" s="171">
        <f t="shared" si="1704"/>
        <v>0</v>
      </c>
      <c r="KM109" s="259">
        <f t="shared" si="1639"/>
        <v>0</v>
      </c>
      <c r="KN109" s="113">
        <f t="shared" si="1774"/>
        <v>0</v>
      </c>
      <c r="KO109" s="114">
        <f t="shared" si="1775"/>
        <v>0</v>
      </c>
    </row>
    <row r="110" customFormat="1" spans="1:301">
      <c r="A110" s="261" t="s">
        <v>350</v>
      </c>
      <c r="B110" s="132">
        <v>67478</v>
      </c>
      <c r="C110" s="132" t="s">
        <v>57</v>
      </c>
      <c r="D110" s="224">
        <v>3360.99102263637</v>
      </c>
      <c r="E110" s="132" t="s">
        <v>276</v>
      </c>
      <c r="F110" s="133"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>
        <v>1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141">
        <f t="shared" si="1564"/>
        <v>1</v>
      </c>
      <c r="AM110" s="142">
        <f t="shared" si="1565"/>
        <v>1</v>
      </c>
      <c r="AN110" s="200"/>
      <c r="AO110" s="203">
        <f t="shared" si="1566"/>
        <v>0</v>
      </c>
      <c r="AP110" s="240">
        <f t="shared" si="1776"/>
        <v>0</v>
      </c>
      <c r="AQ110" s="240">
        <f t="shared" si="1776"/>
        <v>0</v>
      </c>
      <c r="AR110" s="240">
        <f t="shared" si="1776"/>
        <v>0</v>
      </c>
      <c r="AS110" s="240">
        <f t="shared" si="1776"/>
        <v>0</v>
      </c>
      <c r="AT110" s="240">
        <f t="shared" si="1776"/>
        <v>0</v>
      </c>
      <c r="AU110" s="240">
        <f t="shared" si="1776"/>
        <v>0</v>
      </c>
      <c r="AV110" s="240">
        <f t="shared" si="1776"/>
        <v>0</v>
      </c>
      <c r="AW110" s="240">
        <f t="shared" si="1776"/>
        <v>0</v>
      </c>
      <c r="AX110" s="240">
        <f t="shared" si="1776"/>
        <v>0</v>
      </c>
      <c r="AY110" s="240">
        <f t="shared" si="1776"/>
        <v>0</v>
      </c>
      <c r="AZ110" s="240">
        <f t="shared" si="1577"/>
        <v>0</v>
      </c>
      <c r="BA110" s="240">
        <f t="shared" si="1578"/>
        <v>0</v>
      </c>
      <c r="BB110" s="240">
        <f t="shared" si="1579"/>
        <v>0</v>
      </c>
      <c r="BC110" s="240">
        <f t="shared" si="1580"/>
        <v>0</v>
      </c>
      <c r="BD110" s="240">
        <f t="shared" si="1581"/>
        <v>0</v>
      </c>
      <c r="BE110" s="240">
        <f t="shared" si="1582"/>
        <v>0</v>
      </c>
      <c r="BF110" s="241">
        <f t="shared" si="1583"/>
        <v>0</v>
      </c>
      <c r="BG110" s="240">
        <f t="shared" si="1584"/>
        <v>0</v>
      </c>
      <c r="BH110" s="240">
        <f t="shared" si="1585"/>
        <v>0</v>
      </c>
      <c r="BI110" s="240">
        <f t="shared" si="1586"/>
        <v>0</v>
      </c>
      <c r="BJ110" s="240">
        <f t="shared" si="1587"/>
        <v>0</v>
      </c>
      <c r="BK110" s="240">
        <f t="shared" si="1588"/>
        <v>0</v>
      </c>
      <c r="BL110" s="240">
        <f t="shared" si="1589"/>
        <v>0</v>
      </c>
      <c r="BM110" s="240">
        <f t="shared" si="1590"/>
        <v>0</v>
      </c>
      <c r="BN110" s="240">
        <f t="shared" si="1591"/>
        <v>0</v>
      </c>
      <c r="BO110" s="240">
        <f t="shared" si="1592"/>
        <v>0</v>
      </c>
      <c r="BP110" s="240">
        <f t="shared" si="1593"/>
        <v>0</v>
      </c>
      <c r="BQ110" s="240">
        <f t="shared" si="1594"/>
        <v>0</v>
      </c>
      <c r="BR110" s="240">
        <f t="shared" si="1595"/>
        <v>0</v>
      </c>
      <c r="BS110" s="240">
        <f t="shared" si="1596"/>
        <v>0</v>
      </c>
      <c r="BT110" s="202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  <c r="CJ110" s="150"/>
      <c r="CK110" s="150"/>
      <c r="CL110" s="150"/>
      <c r="CM110" s="150"/>
      <c r="CN110" s="150"/>
      <c r="CO110" s="150"/>
      <c r="CP110" s="150"/>
      <c r="CQ110" s="150"/>
      <c r="CR110" s="150"/>
      <c r="CS110" s="150"/>
      <c r="CT110" s="150"/>
      <c r="CU110" s="150"/>
      <c r="CV110" s="150"/>
      <c r="CW110" s="150"/>
      <c r="CX110" s="150"/>
      <c r="CY110" s="150"/>
      <c r="CZ110" s="155">
        <f t="shared" si="1597"/>
        <v>0</v>
      </c>
      <c r="DA110" s="202"/>
      <c r="DB110" s="156">
        <f t="shared" ref="DB110:DB142" si="1778">F110+G110-F110+AO110-BU110</f>
        <v>0</v>
      </c>
      <c r="DC110" s="156">
        <f t="shared" si="1713"/>
        <v>0</v>
      </c>
      <c r="DD110" s="156">
        <f t="shared" si="1714"/>
        <v>0</v>
      </c>
      <c r="DE110" s="156">
        <f t="shared" si="1715"/>
        <v>0</v>
      </c>
      <c r="DF110" s="156">
        <f t="shared" si="1716"/>
        <v>0</v>
      </c>
      <c r="DG110" s="156">
        <f t="shared" si="1717"/>
        <v>0</v>
      </c>
      <c r="DH110" s="156">
        <f t="shared" si="1718"/>
        <v>0</v>
      </c>
      <c r="DI110" s="156">
        <f t="shared" si="1719"/>
        <v>0</v>
      </c>
      <c r="DJ110" s="156">
        <f t="shared" si="1720"/>
        <v>0</v>
      </c>
      <c r="DK110" s="156">
        <f t="shared" si="1721"/>
        <v>0</v>
      </c>
      <c r="DL110" s="156">
        <f t="shared" si="1722"/>
        <v>0</v>
      </c>
      <c r="DM110" s="156">
        <f t="shared" si="1723"/>
        <v>1</v>
      </c>
      <c r="DN110" s="156">
        <f t="shared" si="1724"/>
        <v>0</v>
      </c>
      <c r="DO110" s="156">
        <f t="shared" si="1725"/>
        <v>0</v>
      </c>
      <c r="DP110" s="156">
        <f t="shared" si="1726"/>
        <v>0</v>
      </c>
      <c r="DQ110" s="156">
        <f t="shared" si="1727"/>
        <v>0</v>
      </c>
      <c r="DR110" s="156">
        <f t="shared" si="1728"/>
        <v>0</v>
      </c>
      <c r="DS110" s="156">
        <f t="shared" si="1729"/>
        <v>0</v>
      </c>
      <c r="DT110" s="156">
        <f t="shared" si="1730"/>
        <v>0</v>
      </c>
      <c r="DU110" s="156">
        <f t="shared" si="1731"/>
        <v>0</v>
      </c>
      <c r="DV110" s="156">
        <f t="shared" si="1732"/>
        <v>0</v>
      </c>
      <c r="DW110" s="156">
        <f t="shared" si="1733"/>
        <v>0</v>
      </c>
      <c r="DX110" s="156">
        <f t="shared" si="1734"/>
        <v>0</v>
      </c>
      <c r="DY110" s="156">
        <f t="shared" si="1735"/>
        <v>0</v>
      </c>
      <c r="DZ110" s="156">
        <f t="shared" si="1736"/>
        <v>0</v>
      </c>
      <c r="EA110" s="156">
        <f t="shared" si="1737"/>
        <v>0</v>
      </c>
      <c r="EB110" s="156">
        <f t="shared" si="1738"/>
        <v>0</v>
      </c>
      <c r="EC110" s="156">
        <f t="shared" si="1739"/>
        <v>0</v>
      </c>
      <c r="ED110" s="156">
        <f t="shared" si="1740"/>
        <v>0</v>
      </c>
      <c r="EE110" s="156">
        <f t="shared" si="1741"/>
        <v>0</v>
      </c>
      <c r="EF110" s="156">
        <f t="shared" si="1742"/>
        <v>0</v>
      </c>
      <c r="EG110" s="248">
        <f t="shared" si="1605"/>
        <v>1</v>
      </c>
      <c r="EH110" s="249"/>
      <c r="EI110" s="250"/>
      <c r="EJ110" s="163" t="s">
        <v>59</v>
      </c>
      <c r="EK110" s="250"/>
      <c r="EL110" s="163" t="s">
        <v>59</v>
      </c>
      <c r="EM110" s="250"/>
      <c r="EN110" s="163" t="s">
        <v>59</v>
      </c>
      <c r="EO110" s="250"/>
      <c r="EP110" s="163" t="s">
        <v>59</v>
      </c>
      <c r="EQ110" s="250"/>
      <c r="ER110" s="163" t="s">
        <v>59</v>
      </c>
      <c r="ES110" s="250"/>
      <c r="ET110" s="163" t="s">
        <v>59</v>
      </c>
      <c r="EU110" s="250"/>
      <c r="EV110" s="163" t="s">
        <v>59</v>
      </c>
      <c r="EW110" s="250"/>
      <c r="EX110" s="163" t="s">
        <v>59</v>
      </c>
      <c r="EY110" s="250"/>
      <c r="EZ110" s="163" t="s">
        <v>59</v>
      </c>
      <c r="FA110" s="250"/>
      <c r="FB110" s="163" t="s">
        <v>59</v>
      </c>
      <c r="FC110" s="250"/>
      <c r="FD110" s="163" t="s">
        <v>59</v>
      </c>
      <c r="FE110" s="250">
        <v>1</v>
      </c>
      <c r="FF110" s="163" t="s">
        <v>59</v>
      </c>
      <c r="FG110" s="250"/>
      <c r="FH110" s="163" t="s">
        <v>59</v>
      </c>
      <c r="FI110" s="250"/>
      <c r="FJ110" s="121" t="s">
        <v>59</v>
      </c>
      <c r="FK110" s="162"/>
      <c r="FL110" s="163" t="s">
        <v>59</v>
      </c>
      <c r="FM110" s="162"/>
      <c r="FN110" s="163" t="s">
        <v>59</v>
      </c>
      <c r="FO110" s="162"/>
      <c r="FP110" s="163" t="s">
        <v>59</v>
      </c>
      <c r="FQ110" s="162"/>
      <c r="FR110" s="163" t="s">
        <v>59</v>
      </c>
      <c r="FS110" s="162"/>
      <c r="FT110" s="163" t="s">
        <v>59</v>
      </c>
      <c r="FU110" s="162"/>
      <c r="FV110" s="163" t="s">
        <v>59</v>
      </c>
      <c r="FW110" s="162"/>
      <c r="FX110" s="163" t="s">
        <v>59</v>
      </c>
      <c r="FY110" s="162"/>
      <c r="FZ110" s="163" t="s">
        <v>59</v>
      </c>
      <c r="GA110" s="162"/>
      <c r="GB110" s="163" t="s">
        <v>59</v>
      </c>
      <c r="GC110" s="162"/>
      <c r="GD110" s="163" t="s">
        <v>59</v>
      </c>
      <c r="GE110" s="162"/>
      <c r="GF110" s="163" t="s">
        <v>59</v>
      </c>
      <c r="GG110" s="218"/>
      <c r="GH110" s="163" t="s">
        <v>59</v>
      </c>
      <c r="GI110" s="218"/>
      <c r="GJ110" s="163" t="s">
        <v>59</v>
      </c>
      <c r="GK110" s="162"/>
      <c r="GL110" s="163" t="s">
        <v>59</v>
      </c>
      <c r="GM110" s="162"/>
      <c r="GN110" s="163" t="s">
        <v>59</v>
      </c>
      <c r="GO110" s="250"/>
      <c r="GP110" s="163"/>
      <c r="GQ110" s="250"/>
      <c r="GR110" s="163"/>
      <c r="GS110" s="165">
        <f>SUM(EI110:GQ110)</f>
        <v>1</v>
      </c>
      <c r="GT110" s="202"/>
      <c r="GU110" s="166">
        <f t="shared" si="1743"/>
        <v>0</v>
      </c>
      <c r="GV110" s="166">
        <f t="shared" si="1744"/>
        <v>0</v>
      </c>
      <c r="GW110" s="166">
        <f t="shared" si="1745"/>
        <v>0</v>
      </c>
      <c r="GX110" s="166">
        <f t="shared" si="1771"/>
        <v>0</v>
      </c>
      <c r="GY110" s="166">
        <f t="shared" si="1772"/>
        <v>0</v>
      </c>
      <c r="GZ110" s="166">
        <f t="shared" si="1773"/>
        <v>0</v>
      </c>
      <c r="HA110" s="166">
        <f t="shared" si="1746"/>
        <v>0</v>
      </c>
      <c r="HB110" s="166">
        <f t="shared" si="1747"/>
        <v>0</v>
      </c>
      <c r="HC110" s="166">
        <f t="shared" si="1748"/>
        <v>0</v>
      </c>
      <c r="HD110" s="166">
        <f t="shared" si="1749"/>
        <v>0</v>
      </c>
      <c r="HE110" s="166">
        <f t="shared" si="1750"/>
        <v>0</v>
      </c>
      <c r="HF110" s="166">
        <f t="shared" si="1751"/>
        <v>0</v>
      </c>
      <c r="HG110" s="166">
        <f t="shared" si="1752"/>
        <v>0</v>
      </c>
      <c r="HH110" s="166">
        <f t="shared" si="1753"/>
        <v>0</v>
      </c>
      <c r="HI110" s="166">
        <f t="shared" si="1754"/>
        <v>0</v>
      </c>
      <c r="HJ110" s="166">
        <f t="shared" si="1755"/>
        <v>0</v>
      </c>
      <c r="HK110" s="166">
        <f t="shared" si="1756"/>
        <v>0</v>
      </c>
      <c r="HL110" s="166">
        <f t="shared" si="1757"/>
        <v>0</v>
      </c>
      <c r="HM110" s="166">
        <f t="shared" si="1758"/>
        <v>0</v>
      </c>
      <c r="HN110" s="166">
        <f t="shared" si="1759"/>
        <v>0</v>
      </c>
      <c r="HO110" s="166">
        <f t="shared" si="1760"/>
        <v>0</v>
      </c>
      <c r="HP110" s="166">
        <f t="shared" si="1761"/>
        <v>0</v>
      </c>
      <c r="HQ110" s="166">
        <f t="shared" si="1762"/>
        <v>0</v>
      </c>
      <c r="HR110" s="166">
        <f t="shared" si="1763"/>
        <v>0</v>
      </c>
      <c r="HS110" s="166">
        <f t="shared" si="1764"/>
        <v>0</v>
      </c>
      <c r="HT110" s="166">
        <f t="shared" si="1765"/>
        <v>0</v>
      </c>
      <c r="HU110" s="166">
        <f t="shared" si="1766"/>
        <v>0</v>
      </c>
      <c r="HV110" s="166">
        <f t="shared" si="1767"/>
        <v>0</v>
      </c>
      <c r="HW110" s="166">
        <f t="shared" si="1768"/>
        <v>0</v>
      </c>
      <c r="HX110" s="166">
        <f t="shared" si="1769"/>
        <v>0</v>
      </c>
      <c r="HY110" s="166">
        <f t="shared" si="1770"/>
        <v>0</v>
      </c>
      <c r="HZ110" s="252">
        <f t="shared" si="1637"/>
        <v>0</v>
      </c>
      <c r="IA110" s="148"/>
      <c r="IB110" s="169">
        <f t="shared" si="1777"/>
        <v>0</v>
      </c>
      <c r="IC110" s="169">
        <f t="shared" si="1644"/>
        <v>0</v>
      </c>
      <c r="ID110" s="169">
        <f t="shared" si="1777"/>
        <v>0</v>
      </c>
      <c r="IE110" s="169">
        <f t="shared" si="1777"/>
        <v>0</v>
      </c>
      <c r="IF110" s="169">
        <f t="shared" si="1777"/>
        <v>0</v>
      </c>
      <c r="IG110" s="169">
        <f t="shared" si="1777"/>
        <v>0</v>
      </c>
      <c r="IH110" s="169">
        <f t="shared" si="1777"/>
        <v>0</v>
      </c>
      <c r="II110" s="169">
        <f t="shared" si="1777"/>
        <v>0</v>
      </c>
      <c r="IJ110" s="169">
        <f t="shared" si="1777"/>
        <v>0</v>
      </c>
      <c r="IK110" s="169">
        <f t="shared" si="1777"/>
        <v>0</v>
      </c>
      <c r="IL110" s="169">
        <f t="shared" si="1653"/>
        <v>0</v>
      </c>
      <c r="IM110" s="169">
        <f t="shared" si="1654"/>
        <v>0</v>
      </c>
      <c r="IN110" s="169">
        <f t="shared" si="1655"/>
        <v>0</v>
      </c>
      <c r="IO110" s="169">
        <f t="shared" si="1656"/>
        <v>0</v>
      </c>
      <c r="IP110" s="169">
        <f t="shared" si="1657"/>
        <v>0</v>
      </c>
      <c r="IQ110" s="169">
        <f t="shared" si="1658"/>
        <v>0</v>
      </c>
      <c r="IR110" s="169">
        <f t="shared" si="1659"/>
        <v>0</v>
      </c>
      <c r="IS110" s="169">
        <f t="shared" si="1660"/>
        <v>0</v>
      </c>
      <c r="IT110" s="169">
        <f t="shared" si="1661"/>
        <v>0</v>
      </c>
      <c r="IU110" s="169">
        <f t="shared" si="1662"/>
        <v>0</v>
      </c>
      <c r="IV110" s="169">
        <f t="shared" si="1663"/>
        <v>0</v>
      </c>
      <c r="IW110" s="169">
        <f t="shared" si="1664"/>
        <v>0</v>
      </c>
      <c r="IX110" s="169">
        <f t="shared" si="1665"/>
        <v>0</v>
      </c>
      <c r="IY110" s="169">
        <f t="shared" si="1666"/>
        <v>0</v>
      </c>
      <c r="IZ110" s="169">
        <f t="shared" si="1667"/>
        <v>0</v>
      </c>
      <c r="JA110" s="169">
        <f t="shared" si="1668"/>
        <v>0</v>
      </c>
      <c r="JB110" s="169">
        <f t="shared" si="1669"/>
        <v>0</v>
      </c>
      <c r="JC110" s="169">
        <f t="shared" si="1670"/>
        <v>0</v>
      </c>
      <c r="JD110" s="169">
        <f t="shared" si="1671"/>
        <v>0</v>
      </c>
      <c r="JE110" s="169">
        <f t="shared" si="1672"/>
        <v>0</v>
      </c>
      <c r="JF110" s="256">
        <f t="shared" si="1673"/>
        <v>0</v>
      </c>
      <c r="JG110" s="255"/>
      <c r="JH110" s="171">
        <f t="shared" ref="JH110:JH142" si="1779">IB110-GU110</f>
        <v>0</v>
      </c>
      <c r="JI110" s="171">
        <f t="shared" ref="JI110:JI142" si="1780">IC110-GV110</f>
        <v>0</v>
      </c>
      <c r="JJ110" s="171">
        <f t="shared" ref="JJ110:JJ142" si="1781">ID110-GW110</f>
        <v>0</v>
      </c>
      <c r="JK110" s="171">
        <f t="shared" ref="JK110:JK142" si="1782">IE110-GX110</f>
        <v>0</v>
      </c>
      <c r="JL110" s="171">
        <f t="shared" ref="JL110:JL142" si="1783">IF110-GY110</f>
        <v>0</v>
      </c>
      <c r="JM110" s="171">
        <f t="shared" ref="JM110:JM142" si="1784">IG110-GZ110</f>
        <v>0</v>
      </c>
      <c r="JN110" s="171">
        <f t="shared" ref="JN110:JN142" si="1785">IH110-HA110</f>
        <v>0</v>
      </c>
      <c r="JO110" s="171">
        <f t="shared" ref="JO110:JO142" si="1786">II110-HB110</f>
        <v>0</v>
      </c>
      <c r="JP110" s="171">
        <f t="shared" ref="JP110:JP142" si="1787">IJ110-HC110</f>
        <v>0</v>
      </c>
      <c r="JQ110" s="171">
        <f t="shared" ref="JQ110:JQ142" si="1788">IK110-HD110</f>
        <v>0</v>
      </c>
      <c r="JR110" s="171">
        <f t="shared" ref="JR110:JR142" si="1789">IL110-HE110</f>
        <v>0</v>
      </c>
      <c r="JS110" s="171">
        <f t="shared" ref="JS110:JS142" si="1790">IM110-HF110</f>
        <v>0</v>
      </c>
      <c r="JT110" s="171">
        <f t="shared" ref="JT110:JT142" si="1791">IN110-HG110</f>
        <v>0</v>
      </c>
      <c r="JU110" s="171">
        <f t="shared" ref="JU110:JU142" si="1792">IO110-HH110</f>
        <v>0</v>
      </c>
      <c r="JV110" s="171">
        <f t="shared" ref="JV110:JV142" si="1793">IP110-HI110</f>
        <v>0</v>
      </c>
      <c r="JW110" s="171">
        <f t="shared" ref="JW110:JW142" si="1794">IQ110-HJ110</f>
        <v>0</v>
      </c>
      <c r="JX110" s="171">
        <f t="shared" ref="JX110:JX142" si="1795">IR110-HK110</f>
        <v>0</v>
      </c>
      <c r="JY110" s="171">
        <f t="shared" ref="JY110:JY142" si="1796">IS110-HL110</f>
        <v>0</v>
      </c>
      <c r="JZ110" s="171">
        <f t="shared" ref="JZ110:JZ142" si="1797">IT110-HM110</f>
        <v>0</v>
      </c>
      <c r="KA110" s="171">
        <f t="shared" ref="KA110:KA142" si="1798">IU110-HN110</f>
        <v>0</v>
      </c>
      <c r="KB110" s="171">
        <f t="shared" ref="KB110:KB142" si="1799">IV110-HO110</f>
        <v>0</v>
      </c>
      <c r="KC110" s="171">
        <f t="shared" ref="KC110:KC142" si="1800">IW110-HP110</f>
        <v>0</v>
      </c>
      <c r="KD110" s="171">
        <f t="shared" ref="KD110:KD142" si="1801">IX110-HQ110</f>
        <v>0</v>
      </c>
      <c r="KE110" s="171">
        <f t="shared" ref="KE110:KE142" si="1802">IY110-HR110</f>
        <v>0</v>
      </c>
      <c r="KF110" s="171">
        <f t="shared" ref="KF110:KF142" si="1803">IZ110-HS110</f>
        <v>0</v>
      </c>
      <c r="KG110" s="171">
        <f t="shared" ref="KG110:KG142" si="1804">JA110-HT110</f>
        <v>0</v>
      </c>
      <c r="KH110" s="171">
        <f t="shared" ref="KH110:KH142" si="1805">JB110-HU110</f>
        <v>0</v>
      </c>
      <c r="KI110" s="171">
        <f t="shared" ref="KI110:KI142" si="1806">JC110-HV110</f>
        <v>0</v>
      </c>
      <c r="KJ110" s="171">
        <f t="shared" ref="KJ110:KJ142" si="1807">JD110-HW110</f>
        <v>0</v>
      </c>
      <c r="KK110" s="171">
        <f t="shared" ref="KK110:KK142" si="1808">JE110-HX110</f>
        <v>0</v>
      </c>
      <c r="KL110" s="171">
        <f t="shared" ref="KL110:KL142" si="1809">JF110-HY110</f>
        <v>0</v>
      </c>
      <c r="KM110" s="259">
        <f t="shared" si="1639"/>
        <v>0</v>
      </c>
      <c r="KN110" s="113">
        <f t="shared" si="1774"/>
        <v>0</v>
      </c>
      <c r="KO110" s="114">
        <f t="shared" si="1775"/>
        <v>0</v>
      </c>
    </row>
    <row r="111" customFormat="1" spans="1:301">
      <c r="A111" s="261" t="s">
        <v>351</v>
      </c>
      <c r="B111" s="132"/>
      <c r="C111" s="132" t="s">
        <v>57</v>
      </c>
      <c r="D111" s="132">
        <v>1534.75108581581</v>
      </c>
      <c r="E111" s="132"/>
      <c r="F111" s="133"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141">
        <f t="shared" si="1564"/>
        <v>0</v>
      </c>
      <c r="AM111" s="142">
        <f t="shared" si="1565"/>
        <v>0</v>
      </c>
      <c r="AN111" s="200"/>
      <c r="AO111" s="203">
        <f t="shared" ref="AO111" si="1810">F111</f>
        <v>0</v>
      </c>
      <c r="AP111" s="240">
        <f t="shared" si="1776"/>
        <v>0</v>
      </c>
      <c r="AQ111" s="240">
        <f t="shared" si="1776"/>
        <v>0</v>
      </c>
      <c r="AR111" s="240">
        <f t="shared" si="1776"/>
        <v>0</v>
      </c>
      <c r="AS111" s="240">
        <f t="shared" si="1776"/>
        <v>0</v>
      </c>
      <c r="AT111" s="240">
        <f t="shared" si="1776"/>
        <v>0</v>
      </c>
      <c r="AU111" s="240">
        <f t="shared" si="1776"/>
        <v>0</v>
      </c>
      <c r="AV111" s="240">
        <f t="shared" si="1776"/>
        <v>0</v>
      </c>
      <c r="AW111" s="240">
        <f t="shared" si="1776"/>
        <v>0</v>
      </c>
      <c r="AX111" s="240">
        <f t="shared" si="1776"/>
        <v>0</v>
      </c>
      <c r="AY111" s="240">
        <f t="shared" si="1776"/>
        <v>0</v>
      </c>
      <c r="AZ111" s="240">
        <f t="shared" ref="AZ111" si="1811">IL111</f>
        <v>0</v>
      </c>
      <c r="BA111" s="240">
        <f t="shared" ref="BA111" si="1812">IM111</f>
        <v>0</v>
      </c>
      <c r="BB111" s="240">
        <f t="shared" ref="BB111" si="1813">IN111</f>
        <v>0</v>
      </c>
      <c r="BC111" s="240">
        <f t="shared" ref="BC111" si="1814">IO111</f>
        <v>0</v>
      </c>
      <c r="BD111" s="240">
        <f t="shared" ref="BD111" si="1815">IP111</f>
        <v>0</v>
      </c>
      <c r="BE111" s="240">
        <f t="shared" ref="BE111" si="1816">IQ111</f>
        <v>0</v>
      </c>
      <c r="BF111" s="241">
        <f t="shared" ref="BF111" si="1817">IR111</f>
        <v>0</v>
      </c>
      <c r="BG111" s="240">
        <f t="shared" ref="BG111" si="1818">IS111</f>
        <v>0</v>
      </c>
      <c r="BH111" s="240">
        <f t="shared" ref="BH111" si="1819">IT111</f>
        <v>0</v>
      </c>
      <c r="BI111" s="240">
        <f t="shared" ref="BI111" si="1820">IU111</f>
        <v>0</v>
      </c>
      <c r="BJ111" s="240">
        <f t="shared" ref="BJ111" si="1821">IV111</f>
        <v>0</v>
      </c>
      <c r="BK111" s="240">
        <f t="shared" ref="BK111" si="1822">IW111</f>
        <v>0</v>
      </c>
      <c r="BL111" s="240">
        <f t="shared" ref="BL111" si="1823">IX111</f>
        <v>0</v>
      </c>
      <c r="BM111" s="240">
        <f t="shared" ref="BM111" si="1824">IY111</f>
        <v>0</v>
      </c>
      <c r="BN111" s="240">
        <f t="shared" ref="BN111" si="1825">IZ111</f>
        <v>0</v>
      </c>
      <c r="BO111" s="240">
        <f t="shared" ref="BO111" si="1826">JA111</f>
        <v>0</v>
      </c>
      <c r="BP111" s="240">
        <f t="shared" ref="BP111" si="1827">JB111</f>
        <v>0</v>
      </c>
      <c r="BQ111" s="240">
        <f t="shared" ref="BQ111" si="1828">JC111</f>
        <v>0</v>
      </c>
      <c r="BR111" s="240">
        <f t="shared" ref="BR111" si="1829">JD111</f>
        <v>0</v>
      </c>
      <c r="BS111" s="240">
        <f t="shared" ref="BS111" si="1830">JE111</f>
        <v>0</v>
      </c>
      <c r="BT111" s="202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  <c r="CJ111" s="150"/>
      <c r="CK111" s="150"/>
      <c r="CL111" s="150"/>
      <c r="CM111" s="150"/>
      <c r="CN111" s="150"/>
      <c r="CO111" s="150"/>
      <c r="CP111" s="150"/>
      <c r="CQ111" s="150"/>
      <c r="CR111" s="150"/>
      <c r="CS111" s="150"/>
      <c r="CT111" s="150"/>
      <c r="CU111" s="150"/>
      <c r="CV111" s="150"/>
      <c r="CW111" s="150"/>
      <c r="CX111" s="150"/>
      <c r="CY111" s="150"/>
      <c r="CZ111" s="155">
        <f t="shared" si="1597"/>
        <v>0</v>
      </c>
      <c r="DA111" s="202"/>
      <c r="DB111" s="156">
        <f t="shared" ref="DB111" si="1831">F111+G111-F111+AO111-BU111</f>
        <v>0</v>
      </c>
      <c r="DC111" s="156">
        <f t="shared" ref="DC111" si="1832">IB111+H111-IB111+AP111-BV111</f>
        <v>0</v>
      </c>
      <c r="DD111" s="156">
        <f t="shared" ref="DD111" si="1833">IC111+I111-IC111+AQ111-BW111</f>
        <v>0</v>
      </c>
      <c r="DE111" s="156">
        <f t="shared" ref="DE111" si="1834">ID111+J111-ID111+AR111-BX111</f>
        <v>0</v>
      </c>
      <c r="DF111" s="156">
        <f t="shared" ref="DF111" si="1835">IE111+K111-IE111+AS111-BY111</f>
        <v>0</v>
      </c>
      <c r="DG111" s="156">
        <f t="shared" ref="DG111" si="1836">IF111+L111-IF111+AT111-BZ111</f>
        <v>0</v>
      </c>
      <c r="DH111" s="156">
        <f t="shared" ref="DH111" si="1837">IG111+M111-IG111+AU111-CA111</f>
        <v>0</v>
      </c>
      <c r="DI111" s="156">
        <f t="shared" ref="DI111" si="1838">IH111+N111-IH111+AV111-CB111</f>
        <v>0</v>
      </c>
      <c r="DJ111" s="156">
        <f t="shared" ref="DJ111" si="1839">II111+O111-II111+AW111-CC111</f>
        <v>0</v>
      </c>
      <c r="DK111" s="156">
        <f t="shared" ref="DK111" si="1840">IJ111+P111-IJ111+AX111-CD111</f>
        <v>0</v>
      </c>
      <c r="DL111" s="156">
        <f t="shared" ref="DL111" si="1841">IK111+Q111-IK111+AY111-CE111</f>
        <v>0</v>
      </c>
      <c r="DM111" s="156">
        <f t="shared" ref="DM111" si="1842">IL111+R111-IL111+AZ111-CF111</f>
        <v>0</v>
      </c>
      <c r="DN111" s="156">
        <f t="shared" ref="DN111" si="1843">IM111+S111-IM111+BA111-CG111</f>
        <v>0</v>
      </c>
      <c r="DO111" s="156">
        <f t="shared" ref="DO111" si="1844">IN111+T111-IN111+BB111-CH111</f>
        <v>0</v>
      </c>
      <c r="DP111" s="156">
        <f t="shared" ref="DP111" si="1845">IO111+U111-IO111+BC111-CI111</f>
        <v>0</v>
      </c>
      <c r="DQ111" s="156">
        <f t="shared" ref="DQ111" si="1846">IP111+V111-IP111+BD111-CJ111</f>
        <v>0</v>
      </c>
      <c r="DR111" s="156">
        <f t="shared" ref="DR111" si="1847">IQ111+W111-IQ111+BE111-CK111</f>
        <v>0</v>
      </c>
      <c r="DS111" s="156">
        <f t="shared" ref="DS111" si="1848">IR111+X111-IR111+BF111-CL111</f>
        <v>0</v>
      </c>
      <c r="DT111" s="156">
        <f t="shared" ref="DT111" si="1849">IS111+Y111-IS111+BG111-CM111</f>
        <v>0</v>
      </c>
      <c r="DU111" s="156">
        <f t="shared" ref="DU111" si="1850">IT111+Z111-IT111+BH111-CN111</f>
        <v>0</v>
      </c>
      <c r="DV111" s="156">
        <f t="shared" ref="DV111" si="1851">IU111+AA111-IU111+BI111-CO111</f>
        <v>0</v>
      </c>
      <c r="DW111" s="156">
        <f t="shared" ref="DW111" si="1852">IV111+AB111-IV111+BJ111-CP111</f>
        <v>0</v>
      </c>
      <c r="DX111" s="156">
        <f t="shared" ref="DX111" si="1853">IW111+AC111-IW111+BK111-CQ111</f>
        <v>0</v>
      </c>
      <c r="DY111" s="156">
        <f t="shared" ref="DY111" si="1854">IX111+AD111-IX111+BL111-CR111</f>
        <v>0</v>
      </c>
      <c r="DZ111" s="156">
        <f t="shared" ref="DZ111" si="1855">IY111+AE111-IY111+BM111-CS111</f>
        <v>0</v>
      </c>
      <c r="EA111" s="156">
        <f t="shared" ref="EA111" si="1856">IZ111+AF111-IZ111+BN111-CT111</f>
        <v>0</v>
      </c>
      <c r="EB111" s="156">
        <f t="shared" ref="EB111" si="1857">JA111+AG111-JA111+BO111-CU111</f>
        <v>0</v>
      </c>
      <c r="EC111" s="156">
        <f t="shared" ref="EC111" si="1858">JB111+AH111-JB111+BP111-CV111</f>
        <v>0</v>
      </c>
      <c r="ED111" s="156">
        <f t="shared" ref="ED111" si="1859">JC111+AI111-JC111+BQ111-CW111</f>
        <v>0</v>
      </c>
      <c r="EE111" s="156">
        <f t="shared" ref="EE111" si="1860">JD111+AJ111-JD111+BR111-CX111</f>
        <v>0</v>
      </c>
      <c r="EF111" s="156">
        <f t="shared" ref="EF111" si="1861">JE111+AK111-JE111+BS111-CY111</f>
        <v>0</v>
      </c>
      <c r="EG111" s="248">
        <f t="shared" ref="EG111" si="1862">SUM(DB111:EF111)</f>
        <v>0</v>
      </c>
      <c r="EH111" s="249"/>
      <c r="EI111" s="250"/>
      <c r="EJ111" s="163" t="s">
        <v>59</v>
      </c>
      <c r="EK111" s="250"/>
      <c r="EL111" s="163" t="s">
        <v>59</v>
      </c>
      <c r="EM111" s="250"/>
      <c r="EN111" s="163" t="s">
        <v>59</v>
      </c>
      <c r="EO111" s="250"/>
      <c r="EP111" s="163" t="s">
        <v>59</v>
      </c>
      <c r="EQ111" s="250"/>
      <c r="ER111" s="163" t="s">
        <v>59</v>
      </c>
      <c r="ES111" s="250"/>
      <c r="ET111" s="163" t="s">
        <v>59</v>
      </c>
      <c r="EU111" s="250"/>
      <c r="EV111" s="163" t="s">
        <v>59</v>
      </c>
      <c r="EW111" s="250"/>
      <c r="EX111" s="163" t="s">
        <v>59</v>
      </c>
      <c r="EY111" s="250"/>
      <c r="EZ111" s="163" t="s">
        <v>59</v>
      </c>
      <c r="FA111" s="250"/>
      <c r="FB111" s="163" t="s">
        <v>59</v>
      </c>
      <c r="FC111" s="250"/>
      <c r="FD111" s="163" t="s">
        <v>59</v>
      </c>
      <c r="FE111" s="250"/>
      <c r="FF111" s="163" t="s">
        <v>59</v>
      </c>
      <c r="FG111" s="250"/>
      <c r="FH111" s="163" t="s">
        <v>59</v>
      </c>
      <c r="FI111" s="250"/>
      <c r="FJ111" s="121" t="s">
        <v>59</v>
      </c>
      <c r="FK111" s="162"/>
      <c r="FL111" s="163" t="s">
        <v>59</v>
      </c>
      <c r="FM111" s="162"/>
      <c r="FN111" s="163" t="s">
        <v>59</v>
      </c>
      <c r="FO111" s="162"/>
      <c r="FP111" s="163" t="s">
        <v>59</v>
      </c>
      <c r="FQ111" s="162"/>
      <c r="FR111" s="163" t="s">
        <v>59</v>
      </c>
      <c r="FS111" s="162"/>
      <c r="FT111" s="163" t="s">
        <v>59</v>
      </c>
      <c r="FU111" s="162"/>
      <c r="FV111" s="163" t="s">
        <v>59</v>
      </c>
      <c r="FW111" s="162"/>
      <c r="FX111" s="163" t="s">
        <v>59</v>
      </c>
      <c r="FY111" s="162"/>
      <c r="FZ111" s="163" t="s">
        <v>59</v>
      </c>
      <c r="GA111" s="162"/>
      <c r="GB111" s="163" t="s">
        <v>59</v>
      </c>
      <c r="GC111" s="162"/>
      <c r="GD111" s="163" t="s">
        <v>59</v>
      </c>
      <c r="GE111" s="162"/>
      <c r="GF111" s="163" t="s">
        <v>59</v>
      </c>
      <c r="GG111" s="218"/>
      <c r="GH111" s="163" t="s">
        <v>59</v>
      </c>
      <c r="GI111" s="218"/>
      <c r="GJ111" s="163" t="s">
        <v>59</v>
      </c>
      <c r="GK111" s="162"/>
      <c r="GL111" s="163" t="s">
        <v>59</v>
      </c>
      <c r="GM111" s="162"/>
      <c r="GN111" s="163" t="s">
        <v>59</v>
      </c>
      <c r="GO111" s="250"/>
      <c r="GP111" s="163"/>
      <c r="GQ111" s="250"/>
      <c r="GR111" s="163"/>
      <c r="GS111" s="165">
        <f t="shared" ref="GS111:GS149" si="1863">SUM(EI111:GQ111)</f>
        <v>0</v>
      </c>
      <c r="GT111" s="202"/>
      <c r="GU111" s="166">
        <f t="shared" ref="GU111" si="1864">DB111-EI111</f>
        <v>0</v>
      </c>
      <c r="GV111" s="166">
        <f t="shared" ref="GV111" si="1865">DC111-EK111</f>
        <v>0</v>
      </c>
      <c r="GW111" s="166">
        <f t="shared" ref="GW111" si="1866">DD111-EM111</f>
        <v>0</v>
      </c>
      <c r="GX111" s="166">
        <f t="shared" ref="GX111" si="1867">DE111-EO111</f>
        <v>0</v>
      </c>
      <c r="GY111" s="166">
        <f t="shared" ref="GY111" si="1868">DF111-EQ111</f>
        <v>0</v>
      </c>
      <c r="GZ111" s="166">
        <f t="shared" ref="GZ111" si="1869">DG111-ES111</f>
        <v>0</v>
      </c>
      <c r="HA111" s="166">
        <f t="shared" ref="HA111" si="1870">DH111-EU111</f>
        <v>0</v>
      </c>
      <c r="HB111" s="166">
        <f t="shared" ref="HB111" si="1871">DI111-EW111</f>
        <v>0</v>
      </c>
      <c r="HC111" s="166">
        <f t="shared" ref="HC111" si="1872">DJ111-EY111</f>
        <v>0</v>
      </c>
      <c r="HD111" s="166">
        <f t="shared" ref="HD111" si="1873">DK111-FA111</f>
        <v>0</v>
      </c>
      <c r="HE111" s="166">
        <f t="shared" ref="HE111" si="1874">DL111-FC111</f>
        <v>0</v>
      </c>
      <c r="HF111" s="166">
        <f t="shared" ref="HF111" si="1875">DM111-FE111</f>
        <v>0</v>
      </c>
      <c r="HG111" s="166">
        <f t="shared" ref="HG111" si="1876">DN111-FG111</f>
        <v>0</v>
      </c>
      <c r="HH111" s="166">
        <f t="shared" ref="HH111" si="1877">DO111-FI111</f>
        <v>0</v>
      </c>
      <c r="HI111" s="166">
        <f t="shared" ref="HI111" si="1878">DP111-FK111</f>
        <v>0</v>
      </c>
      <c r="HJ111" s="166">
        <f t="shared" ref="HJ111" si="1879">DQ111-FM111</f>
        <v>0</v>
      </c>
      <c r="HK111" s="166">
        <f t="shared" ref="HK111" si="1880">DR111-FO111</f>
        <v>0</v>
      </c>
      <c r="HL111" s="166">
        <f t="shared" ref="HL111" si="1881">DS111-FQ111</f>
        <v>0</v>
      </c>
      <c r="HM111" s="166">
        <f t="shared" ref="HM111" si="1882">DT111-FS111</f>
        <v>0</v>
      </c>
      <c r="HN111" s="166">
        <f t="shared" ref="HN111" si="1883">DU111-FU111</f>
        <v>0</v>
      </c>
      <c r="HO111" s="166">
        <f t="shared" ref="HO111" si="1884">DV111-FW111</f>
        <v>0</v>
      </c>
      <c r="HP111" s="166">
        <f t="shared" ref="HP111" si="1885">DW111-FY111</f>
        <v>0</v>
      </c>
      <c r="HQ111" s="166">
        <f t="shared" ref="HQ111" si="1886">DX111-GA111</f>
        <v>0</v>
      </c>
      <c r="HR111" s="166">
        <f t="shared" ref="HR111" si="1887">DY111-GC111</f>
        <v>0</v>
      </c>
      <c r="HS111" s="166">
        <f t="shared" ref="HS111" si="1888">DZ111-GE111</f>
        <v>0</v>
      </c>
      <c r="HT111" s="166">
        <f t="shared" ref="HT111" si="1889">EA111-GG111</f>
        <v>0</v>
      </c>
      <c r="HU111" s="166">
        <f t="shared" ref="HU111" si="1890">EB111-GI111</f>
        <v>0</v>
      </c>
      <c r="HV111" s="166">
        <f t="shared" ref="HV111" si="1891">EC111-GK111</f>
        <v>0</v>
      </c>
      <c r="HW111" s="166">
        <f t="shared" ref="HW111" si="1892">ED111-GM111</f>
        <v>0</v>
      </c>
      <c r="HX111" s="166">
        <f t="shared" ref="HX111" si="1893">EE111-GO111</f>
        <v>0</v>
      </c>
      <c r="HY111" s="166">
        <f t="shared" ref="HY111" si="1894">EF111-GQ111</f>
        <v>0</v>
      </c>
      <c r="HZ111" s="252">
        <f t="shared" si="1637"/>
        <v>0</v>
      </c>
      <c r="IA111" s="148"/>
      <c r="IB111" s="169">
        <f t="shared" si="1777"/>
        <v>0</v>
      </c>
      <c r="IC111" s="169">
        <f t="shared" ref="IC111" si="1895">GV111</f>
        <v>0</v>
      </c>
      <c r="ID111" s="169">
        <f t="shared" si="1777"/>
        <v>0</v>
      </c>
      <c r="IE111" s="169">
        <f t="shared" si="1777"/>
        <v>0</v>
      </c>
      <c r="IF111" s="169">
        <f t="shared" si="1777"/>
        <v>0</v>
      </c>
      <c r="IG111" s="169">
        <f t="shared" si="1777"/>
        <v>0</v>
      </c>
      <c r="IH111" s="169">
        <f t="shared" si="1777"/>
        <v>0</v>
      </c>
      <c r="II111" s="169">
        <f t="shared" si="1777"/>
        <v>0</v>
      </c>
      <c r="IJ111" s="169">
        <f t="shared" si="1777"/>
        <v>0</v>
      </c>
      <c r="IK111" s="169">
        <f t="shared" si="1777"/>
        <v>0</v>
      </c>
      <c r="IL111" s="169">
        <f t="shared" ref="IL111" si="1896">HE111</f>
        <v>0</v>
      </c>
      <c r="IM111" s="169">
        <f t="shared" ref="IM111" si="1897">HF111</f>
        <v>0</v>
      </c>
      <c r="IN111" s="169">
        <f t="shared" ref="IN111" si="1898">HG111</f>
        <v>0</v>
      </c>
      <c r="IO111" s="169">
        <f t="shared" ref="IO111" si="1899">HH111</f>
        <v>0</v>
      </c>
      <c r="IP111" s="169">
        <f t="shared" ref="IP111" si="1900">HI111</f>
        <v>0</v>
      </c>
      <c r="IQ111" s="169">
        <f t="shared" ref="IQ111" si="1901">HJ111</f>
        <v>0</v>
      </c>
      <c r="IR111" s="169">
        <f t="shared" ref="IR111" si="1902">HK111</f>
        <v>0</v>
      </c>
      <c r="IS111" s="169">
        <f t="shared" ref="IS111" si="1903">HL111</f>
        <v>0</v>
      </c>
      <c r="IT111" s="169">
        <f t="shared" ref="IT111" si="1904">HM111</f>
        <v>0</v>
      </c>
      <c r="IU111" s="169">
        <f t="shared" ref="IU111" si="1905">HN111</f>
        <v>0</v>
      </c>
      <c r="IV111" s="169">
        <f t="shared" ref="IV111" si="1906">HO111</f>
        <v>0</v>
      </c>
      <c r="IW111" s="169">
        <f t="shared" ref="IW111" si="1907">HP111</f>
        <v>0</v>
      </c>
      <c r="IX111" s="169">
        <f t="shared" ref="IX111" si="1908">HQ111</f>
        <v>0</v>
      </c>
      <c r="IY111" s="169">
        <f t="shared" ref="IY111" si="1909">HR111</f>
        <v>0</v>
      </c>
      <c r="IZ111" s="169">
        <f t="shared" ref="IZ111" si="1910">HS111</f>
        <v>0</v>
      </c>
      <c r="JA111" s="169">
        <f t="shared" ref="JA111" si="1911">HT111</f>
        <v>0</v>
      </c>
      <c r="JB111" s="169">
        <f t="shared" ref="JB111" si="1912">HU111</f>
        <v>0</v>
      </c>
      <c r="JC111" s="169">
        <f t="shared" ref="JC111" si="1913">HV111</f>
        <v>0</v>
      </c>
      <c r="JD111" s="169">
        <f t="shared" ref="JD111" si="1914">HW111</f>
        <v>0</v>
      </c>
      <c r="JE111" s="169">
        <f t="shared" ref="JE111" si="1915">HX111</f>
        <v>0</v>
      </c>
      <c r="JF111" s="256">
        <f t="shared" ref="JF111" si="1916">HY111</f>
        <v>0</v>
      </c>
      <c r="JG111" s="255"/>
      <c r="JH111" s="171">
        <f t="shared" ref="JH111" si="1917">IB111-GU111</f>
        <v>0</v>
      </c>
      <c r="JI111" s="171">
        <f t="shared" ref="JI111" si="1918">IC111-GV111</f>
        <v>0</v>
      </c>
      <c r="JJ111" s="171">
        <f t="shared" ref="JJ111" si="1919">ID111-GW111</f>
        <v>0</v>
      </c>
      <c r="JK111" s="171">
        <f t="shared" ref="JK111" si="1920">IE111-GX111</f>
        <v>0</v>
      </c>
      <c r="JL111" s="171">
        <f t="shared" ref="JL111" si="1921">IF111-GY111</f>
        <v>0</v>
      </c>
      <c r="JM111" s="171">
        <f t="shared" ref="JM111" si="1922">IG111-GZ111</f>
        <v>0</v>
      </c>
      <c r="JN111" s="171">
        <f t="shared" ref="JN111" si="1923">IH111-HA111</f>
        <v>0</v>
      </c>
      <c r="JO111" s="171">
        <f t="shared" ref="JO111" si="1924">II111-HB111</f>
        <v>0</v>
      </c>
      <c r="JP111" s="171">
        <f t="shared" ref="JP111" si="1925">IJ111-HC111</f>
        <v>0</v>
      </c>
      <c r="JQ111" s="171">
        <f t="shared" ref="JQ111" si="1926">IK111-HD111</f>
        <v>0</v>
      </c>
      <c r="JR111" s="171">
        <f t="shared" ref="JR111" si="1927">IL111-HE111</f>
        <v>0</v>
      </c>
      <c r="JS111" s="171">
        <f t="shared" ref="JS111" si="1928">IM111-HF111</f>
        <v>0</v>
      </c>
      <c r="JT111" s="171">
        <f t="shared" ref="JT111" si="1929">IN111-HG111</f>
        <v>0</v>
      </c>
      <c r="JU111" s="171">
        <f t="shared" ref="JU111" si="1930">IO111-HH111</f>
        <v>0</v>
      </c>
      <c r="JV111" s="171">
        <f t="shared" ref="JV111" si="1931">IP111-HI111</f>
        <v>0</v>
      </c>
      <c r="JW111" s="171">
        <f t="shared" ref="JW111" si="1932">IQ111-HJ111</f>
        <v>0</v>
      </c>
      <c r="JX111" s="171">
        <f t="shared" ref="JX111" si="1933">IR111-HK111</f>
        <v>0</v>
      </c>
      <c r="JY111" s="171">
        <f t="shared" ref="JY111" si="1934">IS111-HL111</f>
        <v>0</v>
      </c>
      <c r="JZ111" s="171">
        <f t="shared" ref="JZ111" si="1935">IT111-HM111</f>
        <v>0</v>
      </c>
      <c r="KA111" s="171">
        <f t="shared" ref="KA111" si="1936">IU111-HN111</f>
        <v>0</v>
      </c>
      <c r="KB111" s="171">
        <f t="shared" ref="KB111" si="1937">IV111-HO111</f>
        <v>0</v>
      </c>
      <c r="KC111" s="171">
        <f t="shared" ref="KC111" si="1938">IW111-HP111</f>
        <v>0</v>
      </c>
      <c r="KD111" s="171">
        <f t="shared" ref="KD111" si="1939">IX111-HQ111</f>
        <v>0</v>
      </c>
      <c r="KE111" s="171">
        <f t="shared" ref="KE111" si="1940">IY111-HR111</f>
        <v>0</v>
      </c>
      <c r="KF111" s="171">
        <f t="shared" ref="KF111" si="1941">IZ111-HS111</f>
        <v>0</v>
      </c>
      <c r="KG111" s="171">
        <f t="shared" ref="KG111" si="1942">JA111-HT111</f>
        <v>0</v>
      </c>
      <c r="KH111" s="171">
        <f t="shared" ref="KH111" si="1943">JB111-HU111</f>
        <v>0</v>
      </c>
      <c r="KI111" s="171">
        <f t="shared" ref="KI111" si="1944">JC111-HV111</f>
        <v>0</v>
      </c>
      <c r="KJ111" s="171">
        <f t="shared" ref="KJ111" si="1945">JD111-HW111</f>
        <v>0</v>
      </c>
      <c r="KK111" s="171">
        <f t="shared" ref="KK111" si="1946">JE111-HX111</f>
        <v>0</v>
      </c>
      <c r="KL111" s="171">
        <f t="shared" ref="KL111" si="1947">JF111-HY111</f>
        <v>0</v>
      </c>
      <c r="KM111" s="259">
        <f t="shared" ref="KM111" si="1948">SUM(JH111:KL111)</f>
        <v>0</v>
      </c>
      <c r="KN111" s="113">
        <f t="shared" ref="KN111" si="1949">D111*JF111</f>
        <v>0</v>
      </c>
      <c r="KO111" s="114">
        <f t="shared" ref="KO111" si="1950">D111*KM111</f>
        <v>0</v>
      </c>
    </row>
    <row r="112" customFormat="1" spans="1:301">
      <c r="A112" s="261" t="s">
        <v>352</v>
      </c>
      <c r="B112" s="132">
        <v>67482</v>
      </c>
      <c r="C112" s="132" t="s">
        <v>57</v>
      </c>
      <c r="D112" s="224">
        <v>1000</v>
      </c>
      <c r="E112" s="132" t="s">
        <v>276</v>
      </c>
      <c r="F112" s="133">
        <v>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141">
        <f t="shared" si="1564"/>
        <v>0</v>
      </c>
      <c r="AM112" s="142">
        <f t="shared" si="1565"/>
        <v>0</v>
      </c>
      <c r="AN112" s="200"/>
      <c r="AO112" s="203">
        <f t="shared" si="1566"/>
        <v>0</v>
      </c>
      <c r="AP112" s="240">
        <f t="shared" si="1567"/>
        <v>0</v>
      </c>
      <c r="AQ112" s="240">
        <f t="shared" si="1568"/>
        <v>0</v>
      </c>
      <c r="AR112" s="240">
        <f t="shared" si="1569"/>
        <v>0</v>
      </c>
      <c r="AS112" s="240">
        <f t="shared" si="1570"/>
        <v>0</v>
      </c>
      <c r="AT112" s="240">
        <f t="shared" si="1571"/>
        <v>0</v>
      </c>
      <c r="AU112" s="240">
        <f t="shared" si="1572"/>
        <v>0</v>
      </c>
      <c r="AV112" s="240">
        <f t="shared" si="1573"/>
        <v>0</v>
      </c>
      <c r="AW112" s="240">
        <f t="shared" si="1574"/>
        <v>0</v>
      </c>
      <c r="AX112" s="240">
        <f t="shared" si="1575"/>
        <v>0</v>
      </c>
      <c r="AY112" s="240">
        <f t="shared" si="1576"/>
        <v>0</v>
      </c>
      <c r="AZ112" s="240">
        <f t="shared" si="1577"/>
        <v>0</v>
      </c>
      <c r="BA112" s="240">
        <f t="shared" si="1578"/>
        <v>0</v>
      </c>
      <c r="BB112" s="240">
        <f t="shared" si="1579"/>
        <v>0</v>
      </c>
      <c r="BC112" s="240">
        <f t="shared" si="1580"/>
        <v>0</v>
      </c>
      <c r="BD112" s="240">
        <f t="shared" si="1581"/>
        <v>0</v>
      </c>
      <c r="BE112" s="240">
        <f t="shared" si="1582"/>
        <v>0</v>
      </c>
      <c r="BF112" s="241">
        <f t="shared" si="1583"/>
        <v>0</v>
      </c>
      <c r="BG112" s="240">
        <f t="shared" si="1584"/>
        <v>0</v>
      </c>
      <c r="BH112" s="240">
        <f t="shared" si="1585"/>
        <v>0</v>
      </c>
      <c r="BI112" s="240">
        <f t="shared" si="1586"/>
        <v>0</v>
      </c>
      <c r="BJ112" s="240">
        <f t="shared" si="1587"/>
        <v>0</v>
      </c>
      <c r="BK112" s="240">
        <f t="shared" si="1588"/>
        <v>0</v>
      </c>
      <c r="BL112" s="240">
        <f t="shared" si="1589"/>
        <v>0</v>
      </c>
      <c r="BM112" s="240">
        <f t="shared" si="1590"/>
        <v>0</v>
      </c>
      <c r="BN112" s="240">
        <f t="shared" si="1591"/>
        <v>0</v>
      </c>
      <c r="BO112" s="240">
        <f t="shared" si="1592"/>
        <v>0</v>
      </c>
      <c r="BP112" s="240">
        <f t="shared" si="1593"/>
        <v>0</v>
      </c>
      <c r="BQ112" s="240">
        <f t="shared" si="1594"/>
        <v>0</v>
      </c>
      <c r="BR112" s="240">
        <f t="shared" si="1595"/>
        <v>0</v>
      </c>
      <c r="BS112" s="240">
        <f t="shared" si="1596"/>
        <v>0</v>
      </c>
      <c r="BT112" s="202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  <c r="CJ112" s="150"/>
      <c r="CK112" s="150"/>
      <c r="CL112" s="150"/>
      <c r="CM112" s="150"/>
      <c r="CN112" s="150"/>
      <c r="CO112" s="150"/>
      <c r="CP112" s="150"/>
      <c r="CQ112" s="150"/>
      <c r="CR112" s="150"/>
      <c r="CS112" s="150"/>
      <c r="CT112" s="150"/>
      <c r="CU112" s="150"/>
      <c r="CV112" s="150"/>
      <c r="CW112" s="150"/>
      <c r="CX112" s="150"/>
      <c r="CY112" s="150"/>
      <c r="CZ112" s="155">
        <f t="shared" si="1597"/>
        <v>0</v>
      </c>
      <c r="DA112" s="202"/>
      <c r="DB112" s="156">
        <f t="shared" si="1778"/>
        <v>0</v>
      </c>
      <c r="DC112" s="156">
        <f t="shared" si="1713"/>
        <v>0</v>
      </c>
      <c r="DD112" s="156">
        <f t="shared" si="1714"/>
        <v>0</v>
      </c>
      <c r="DE112" s="156">
        <f t="shared" si="1715"/>
        <v>0</v>
      </c>
      <c r="DF112" s="156">
        <f t="shared" si="1716"/>
        <v>0</v>
      </c>
      <c r="DG112" s="156">
        <f t="shared" si="1717"/>
        <v>0</v>
      </c>
      <c r="DH112" s="156">
        <f t="shared" si="1718"/>
        <v>0</v>
      </c>
      <c r="DI112" s="156">
        <f t="shared" si="1719"/>
        <v>0</v>
      </c>
      <c r="DJ112" s="156">
        <f t="shared" si="1720"/>
        <v>0</v>
      </c>
      <c r="DK112" s="156">
        <f t="shared" si="1721"/>
        <v>0</v>
      </c>
      <c r="DL112" s="156">
        <f t="shared" si="1722"/>
        <v>0</v>
      </c>
      <c r="DM112" s="156">
        <f t="shared" si="1723"/>
        <v>0</v>
      </c>
      <c r="DN112" s="156">
        <f t="shared" si="1724"/>
        <v>0</v>
      </c>
      <c r="DO112" s="156">
        <f t="shared" si="1725"/>
        <v>0</v>
      </c>
      <c r="DP112" s="156">
        <f t="shared" si="1726"/>
        <v>0</v>
      </c>
      <c r="DQ112" s="156">
        <f t="shared" si="1727"/>
        <v>0</v>
      </c>
      <c r="DR112" s="156">
        <f t="shared" si="1728"/>
        <v>0</v>
      </c>
      <c r="DS112" s="156">
        <f t="shared" si="1729"/>
        <v>0</v>
      </c>
      <c r="DT112" s="156">
        <f t="shared" si="1730"/>
        <v>0</v>
      </c>
      <c r="DU112" s="156">
        <f t="shared" si="1731"/>
        <v>0</v>
      </c>
      <c r="DV112" s="156">
        <f t="shared" si="1732"/>
        <v>0</v>
      </c>
      <c r="DW112" s="156">
        <f t="shared" si="1733"/>
        <v>0</v>
      </c>
      <c r="DX112" s="156">
        <f t="shared" si="1734"/>
        <v>0</v>
      </c>
      <c r="DY112" s="156">
        <f t="shared" si="1735"/>
        <v>0</v>
      </c>
      <c r="DZ112" s="156">
        <f t="shared" si="1736"/>
        <v>0</v>
      </c>
      <c r="EA112" s="156">
        <f t="shared" si="1737"/>
        <v>0</v>
      </c>
      <c r="EB112" s="156">
        <f t="shared" si="1738"/>
        <v>0</v>
      </c>
      <c r="EC112" s="156">
        <f t="shared" si="1739"/>
        <v>0</v>
      </c>
      <c r="ED112" s="156">
        <f t="shared" si="1740"/>
        <v>0</v>
      </c>
      <c r="EE112" s="156">
        <f t="shared" si="1741"/>
        <v>0</v>
      </c>
      <c r="EF112" s="156">
        <f t="shared" si="1742"/>
        <v>0</v>
      </c>
      <c r="EG112" s="248">
        <f t="shared" si="1605"/>
        <v>0</v>
      </c>
      <c r="EH112" s="249"/>
      <c r="EI112" s="250"/>
      <c r="EJ112" s="163" t="s">
        <v>59</v>
      </c>
      <c r="EK112" s="250"/>
      <c r="EL112" s="163" t="s">
        <v>59</v>
      </c>
      <c r="EM112" s="250"/>
      <c r="EN112" s="163" t="s">
        <v>59</v>
      </c>
      <c r="EO112" s="250"/>
      <c r="EP112" s="163" t="s">
        <v>59</v>
      </c>
      <c r="EQ112" s="250"/>
      <c r="ER112" s="163" t="s">
        <v>59</v>
      </c>
      <c r="ES112" s="250"/>
      <c r="ET112" s="163" t="s">
        <v>59</v>
      </c>
      <c r="EU112" s="250"/>
      <c r="EV112" s="163" t="s">
        <v>59</v>
      </c>
      <c r="EW112" s="250"/>
      <c r="EX112" s="163" t="s">
        <v>59</v>
      </c>
      <c r="EY112" s="250"/>
      <c r="EZ112" s="163" t="s">
        <v>59</v>
      </c>
      <c r="FA112" s="250"/>
      <c r="FB112" s="163" t="s">
        <v>59</v>
      </c>
      <c r="FC112" s="250"/>
      <c r="FD112" s="163" t="s">
        <v>59</v>
      </c>
      <c r="FE112" s="250"/>
      <c r="FF112" s="163" t="s">
        <v>59</v>
      </c>
      <c r="FG112" s="250"/>
      <c r="FH112" s="163" t="s">
        <v>59</v>
      </c>
      <c r="FI112" s="250"/>
      <c r="FJ112" s="121" t="s">
        <v>59</v>
      </c>
      <c r="FK112" s="162"/>
      <c r="FL112" s="163" t="s">
        <v>59</v>
      </c>
      <c r="FM112" s="162"/>
      <c r="FN112" s="163" t="s">
        <v>59</v>
      </c>
      <c r="FO112" s="162"/>
      <c r="FP112" s="163" t="s">
        <v>59</v>
      </c>
      <c r="FQ112" s="162"/>
      <c r="FR112" s="163" t="s">
        <v>59</v>
      </c>
      <c r="FS112" s="162"/>
      <c r="FT112" s="163" t="s">
        <v>59</v>
      </c>
      <c r="FU112" s="162"/>
      <c r="FV112" s="163" t="s">
        <v>59</v>
      </c>
      <c r="FW112" s="162"/>
      <c r="FX112" s="163" t="s">
        <v>59</v>
      </c>
      <c r="FY112" s="162"/>
      <c r="FZ112" s="163" t="s">
        <v>59</v>
      </c>
      <c r="GA112" s="162"/>
      <c r="GB112" s="163" t="s">
        <v>59</v>
      </c>
      <c r="GC112" s="162"/>
      <c r="GD112" s="163" t="s">
        <v>59</v>
      </c>
      <c r="GE112" s="162"/>
      <c r="GF112" s="163" t="s">
        <v>59</v>
      </c>
      <c r="GG112" s="218"/>
      <c r="GH112" s="163" t="s">
        <v>59</v>
      </c>
      <c r="GI112" s="218"/>
      <c r="GJ112" s="163" t="s">
        <v>59</v>
      </c>
      <c r="GK112" s="162"/>
      <c r="GL112" s="163" t="s">
        <v>59</v>
      </c>
      <c r="GM112" s="162"/>
      <c r="GN112" s="163" t="s">
        <v>59</v>
      </c>
      <c r="GO112" s="250"/>
      <c r="GP112" s="163"/>
      <c r="GQ112" s="250"/>
      <c r="GR112" s="163"/>
      <c r="GS112" s="165">
        <f t="shared" si="1863"/>
        <v>0</v>
      </c>
      <c r="GT112" s="202"/>
      <c r="GU112" s="166">
        <f t="shared" si="1743"/>
        <v>0</v>
      </c>
      <c r="GV112" s="166">
        <f t="shared" si="1744"/>
        <v>0</v>
      </c>
      <c r="GW112" s="166">
        <f t="shared" si="1745"/>
        <v>0</v>
      </c>
      <c r="GX112" s="166">
        <f t="shared" si="1771"/>
        <v>0</v>
      </c>
      <c r="GY112" s="166">
        <f t="shared" si="1772"/>
        <v>0</v>
      </c>
      <c r="GZ112" s="166">
        <f t="shared" si="1773"/>
        <v>0</v>
      </c>
      <c r="HA112" s="166">
        <f t="shared" si="1746"/>
        <v>0</v>
      </c>
      <c r="HB112" s="166">
        <f t="shared" si="1747"/>
        <v>0</v>
      </c>
      <c r="HC112" s="166">
        <f t="shared" si="1748"/>
        <v>0</v>
      </c>
      <c r="HD112" s="166">
        <f t="shared" si="1749"/>
        <v>0</v>
      </c>
      <c r="HE112" s="166">
        <f t="shared" si="1750"/>
        <v>0</v>
      </c>
      <c r="HF112" s="166">
        <f t="shared" si="1751"/>
        <v>0</v>
      </c>
      <c r="HG112" s="166">
        <f t="shared" si="1752"/>
        <v>0</v>
      </c>
      <c r="HH112" s="166">
        <f t="shared" si="1753"/>
        <v>0</v>
      </c>
      <c r="HI112" s="166">
        <f t="shared" si="1754"/>
        <v>0</v>
      </c>
      <c r="HJ112" s="166">
        <f t="shared" si="1755"/>
        <v>0</v>
      </c>
      <c r="HK112" s="166">
        <f t="shared" si="1756"/>
        <v>0</v>
      </c>
      <c r="HL112" s="166">
        <f t="shared" si="1757"/>
        <v>0</v>
      </c>
      <c r="HM112" s="166">
        <f t="shared" si="1758"/>
        <v>0</v>
      </c>
      <c r="HN112" s="166">
        <f t="shared" si="1759"/>
        <v>0</v>
      </c>
      <c r="HO112" s="166">
        <f t="shared" si="1760"/>
        <v>0</v>
      </c>
      <c r="HP112" s="166">
        <f t="shared" si="1761"/>
        <v>0</v>
      </c>
      <c r="HQ112" s="166">
        <f t="shared" si="1762"/>
        <v>0</v>
      </c>
      <c r="HR112" s="166">
        <f t="shared" si="1763"/>
        <v>0</v>
      </c>
      <c r="HS112" s="166">
        <f t="shared" si="1764"/>
        <v>0</v>
      </c>
      <c r="HT112" s="166">
        <f t="shared" si="1765"/>
        <v>0</v>
      </c>
      <c r="HU112" s="166">
        <f t="shared" si="1766"/>
        <v>0</v>
      </c>
      <c r="HV112" s="166">
        <f t="shared" si="1767"/>
        <v>0</v>
      </c>
      <c r="HW112" s="166">
        <f t="shared" si="1768"/>
        <v>0</v>
      </c>
      <c r="HX112" s="166">
        <f t="shared" si="1769"/>
        <v>0</v>
      </c>
      <c r="HY112" s="166">
        <f t="shared" si="1770"/>
        <v>0</v>
      </c>
      <c r="HZ112" s="252">
        <f t="shared" si="1637"/>
        <v>0</v>
      </c>
      <c r="IA112" s="148"/>
      <c r="IB112" s="169">
        <f t="shared" si="1644"/>
        <v>0</v>
      </c>
      <c r="IC112" s="169">
        <f t="shared" si="1644"/>
        <v>0</v>
      </c>
      <c r="ID112" s="169">
        <f t="shared" si="1645"/>
        <v>0</v>
      </c>
      <c r="IE112" s="169">
        <f t="shared" si="1646"/>
        <v>0</v>
      </c>
      <c r="IF112" s="169">
        <f t="shared" si="1647"/>
        <v>0</v>
      </c>
      <c r="IG112" s="169">
        <f t="shared" si="1648"/>
        <v>0</v>
      </c>
      <c r="IH112" s="169">
        <f t="shared" si="1649"/>
        <v>0</v>
      </c>
      <c r="II112" s="169">
        <f t="shared" si="1650"/>
        <v>0</v>
      </c>
      <c r="IJ112" s="169">
        <f t="shared" si="1651"/>
        <v>0</v>
      </c>
      <c r="IK112" s="169">
        <f t="shared" si="1652"/>
        <v>0</v>
      </c>
      <c r="IL112" s="169">
        <f t="shared" si="1653"/>
        <v>0</v>
      </c>
      <c r="IM112" s="169">
        <f t="shared" si="1654"/>
        <v>0</v>
      </c>
      <c r="IN112" s="169">
        <f t="shared" si="1655"/>
        <v>0</v>
      </c>
      <c r="IO112" s="169">
        <f t="shared" si="1656"/>
        <v>0</v>
      </c>
      <c r="IP112" s="169">
        <f t="shared" si="1657"/>
        <v>0</v>
      </c>
      <c r="IQ112" s="169">
        <f t="shared" si="1658"/>
        <v>0</v>
      </c>
      <c r="IR112" s="169">
        <f t="shared" si="1659"/>
        <v>0</v>
      </c>
      <c r="IS112" s="169">
        <f t="shared" si="1660"/>
        <v>0</v>
      </c>
      <c r="IT112" s="169">
        <f t="shared" si="1661"/>
        <v>0</v>
      </c>
      <c r="IU112" s="169">
        <f t="shared" si="1662"/>
        <v>0</v>
      </c>
      <c r="IV112" s="169">
        <f t="shared" si="1663"/>
        <v>0</v>
      </c>
      <c r="IW112" s="169">
        <f t="shared" si="1664"/>
        <v>0</v>
      </c>
      <c r="IX112" s="169">
        <f t="shared" si="1665"/>
        <v>0</v>
      </c>
      <c r="IY112" s="169">
        <f t="shared" si="1666"/>
        <v>0</v>
      </c>
      <c r="IZ112" s="169">
        <f t="shared" si="1667"/>
        <v>0</v>
      </c>
      <c r="JA112" s="169">
        <f t="shared" si="1668"/>
        <v>0</v>
      </c>
      <c r="JB112" s="169">
        <f t="shared" si="1669"/>
        <v>0</v>
      </c>
      <c r="JC112" s="169">
        <f t="shared" si="1670"/>
        <v>0</v>
      </c>
      <c r="JD112" s="169">
        <f t="shared" si="1671"/>
        <v>0</v>
      </c>
      <c r="JE112" s="169">
        <f t="shared" si="1672"/>
        <v>0</v>
      </c>
      <c r="JF112" s="256">
        <f t="shared" si="1673"/>
        <v>0</v>
      </c>
      <c r="JG112" s="255"/>
      <c r="JH112" s="171">
        <f t="shared" si="1779"/>
        <v>0</v>
      </c>
      <c r="JI112" s="171">
        <f t="shared" si="1780"/>
        <v>0</v>
      </c>
      <c r="JJ112" s="171">
        <f t="shared" si="1781"/>
        <v>0</v>
      </c>
      <c r="JK112" s="171">
        <f t="shared" si="1782"/>
        <v>0</v>
      </c>
      <c r="JL112" s="171">
        <f t="shared" si="1783"/>
        <v>0</v>
      </c>
      <c r="JM112" s="171">
        <f t="shared" si="1784"/>
        <v>0</v>
      </c>
      <c r="JN112" s="171">
        <f t="shared" si="1785"/>
        <v>0</v>
      </c>
      <c r="JO112" s="171">
        <f t="shared" si="1786"/>
        <v>0</v>
      </c>
      <c r="JP112" s="171">
        <f t="shared" si="1787"/>
        <v>0</v>
      </c>
      <c r="JQ112" s="171">
        <f t="shared" si="1788"/>
        <v>0</v>
      </c>
      <c r="JR112" s="171">
        <f t="shared" si="1789"/>
        <v>0</v>
      </c>
      <c r="JS112" s="171">
        <f t="shared" si="1790"/>
        <v>0</v>
      </c>
      <c r="JT112" s="171">
        <f t="shared" si="1791"/>
        <v>0</v>
      </c>
      <c r="JU112" s="171">
        <f t="shared" si="1792"/>
        <v>0</v>
      </c>
      <c r="JV112" s="171">
        <f t="shared" si="1793"/>
        <v>0</v>
      </c>
      <c r="JW112" s="171">
        <f t="shared" si="1794"/>
        <v>0</v>
      </c>
      <c r="JX112" s="171">
        <f t="shared" si="1795"/>
        <v>0</v>
      </c>
      <c r="JY112" s="171">
        <f t="shared" si="1796"/>
        <v>0</v>
      </c>
      <c r="JZ112" s="171">
        <f t="shared" si="1797"/>
        <v>0</v>
      </c>
      <c r="KA112" s="171">
        <f t="shared" si="1798"/>
        <v>0</v>
      </c>
      <c r="KB112" s="171">
        <f t="shared" si="1799"/>
        <v>0</v>
      </c>
      <c r="KC112" s="171">
        <f t="shared" si="1800"/>
        <v>0</v>
      </c>
      <c r="KD112" s="171">
        <f t="shared" si="1801"/>
        <v>0</v>
      </c>
      <c r="KE112" s="171">
        <f t="shared" si="1802"/>
        <v>0</v>
      </c>
      <c r="KF112" s="171">
        <f t="shared" si="1803"/>
        <v>0</v>
      </c>
      <c r="KG112" s="171">
        <f t="shared" si="1804"/>
        <v>0</v>
      </c>
      <c r="KH112" s="171">
        <f t="shared" si="1805"/>
        <v>0</v>
      </c>
      <c r="KI112" s="171">
        <f t="shared" si="1806"/>
        <v>0</v>
      </c>
      <c r="KJ112" s="171">
        <f t="shared" si="1807"/>
        <v>0</v>
      </c>
      <c r="KK112" s="171">
        <f t="shared" si="1808"/>
        <v>0</v>
      </c>
      <c r="KL112" s="171">
        <f t="shared" si="1809"/>
        <v>0</v>
      </c>
      <c r="KM112" s="259">
        <f t="shared" si="1639"/>
        <v>0</v>
      </c>
      <c r="KN112" s="113">
        <f t="shared" si="1774"/>
        <v>0</v>
      </c>
      <c r="KO112" s="114">
        <f t="shared" si="1775"/>
        <v>0</v>
      </c>
    </row>
    <row r="113" customFormat="1" spans="1:301">
      <c r="A113" s="261" t="s">
        <v>353</v>
      </c>
      <c r="B113" s="132">
        <v>67480</v>
      </c>
      <c r="C113" s="132" t="s">
        <v>57</v>
      </c>
      <c r="D113" s="224">
        <v>1200</v>
      </c>
      <c r="E113" s="132" t="s">
        <v>276</v>
      </c>
      <c r="F113" s="133">
        <v>0</v>
      </c>
      <c r="G113" s="3">
        <v>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141">
        <f t="shared" si="1564"/>
        <v>1</v>
      </c>
      <c r="AM113" s="142">
        <f t="shared" si="1565"/>
        <v>1</v>
      </c>
      <c r="AN113" s="200"/>
      <c r="AO113" s="203">
        <f t="shared" si="1566"/>
        <v>0</v>
      </c>
      <c r="AP113" s="240">
        <f t="shared" si="1567"/>
        <v>0</v>
      </c>
      <c r="AQ113" s="240">
        <f t="shared" si="1568"/>
        <v>0</v>
      </c>
      <c r="AR113" s="240">
        <f t="shared" si="1569"/>
        <v>0</v>
      </c>
      <c r="AS113" s="240">
        <f t="shared" si="1570"/>
        <v>0</v>
      </c>
      <c r="AT113" s="240">
        <f t="shared" si="1571"/>
        <v>0</v>
      </c>
      <c r="AU113" s="240">
        <f t="shared" si="1572"/>
        <v>0</v>
      </c>
      <c r="AV113" s="240">
        <f t="shared" si="1573"/>
        <v>0</v>
      </c>
      <c r="AW113" s="240">
        <f t="shared" si="1574"/>
        <v>0</v>
      </c>
      <c r="AX113" s="240">
        <f t="shared" si="1575"/>
        <v>0</v>
      </c>
      <c r="AY113" s="240">
        <f t="shared" si="1576"/>
        <v>0</v>
      </c>
      <c r="AZ113" s="240">
        <f t="shared" si="1577"/>
        <v>0</v>
      </c>
      <c r="BA113" s="240">
        <f t="shared" si="1578"/>
        <v>0</v>
      </c>
      <c r="BB113" s="240">
        <f t="shared" si="1579"/>
        <v>0</v>
      </c>
      <c r="BC113" s="240">
        <f t="shared" si="1580"/>
        <v>0</v>
      </c>
      <c r="BD113" s="240">
        <f t="shared" si="1581"/>
        <v>0</v>
      </c>
      <c r="BE113" s="240">
        <f t="shared" si="1582"/>
        <v>0</v>
      </c>
      <c r="BF113" s="241">
        <f t="shared" si="1583"/>
        <v>0</v>
      </c>
      <c r="BG113" s="240">
        <f t="shared" si="1584"/>
        <v>0</v>
      </c>
      <c r="BH113" s="240">
        <f t="shared" si="1585"/>
        <v>0</v>
      </c>
      <c r="BI113" s="240">
        <f t="shared" si="1586"/>
        <v>0</v>
      </c>
      <c r="BJ113" s="240">
        <f t="shared" si="1587"/>
        <v>0</v>
      </c>
      <c r="BK113" s="240">
        <f t="shared" si="1588"/>
        <v>0</v>
      </c>
      <c r="BL113" s="240">
        <f t="shared" si="1589"/>
        <v>0</v>
      </c>
      <c r="BM113" s="240">
        <f t="shared" si="1590"/>
        <v>0</v>
      </c>
      <c r="BN113" s="240">
        <f t="shared" si="1591"/>
        <v>0</v>
      </c>
      <c r="BO113" s="240">
        <f t="shared" si="1592"/>
        <v>0</v>
      </c>
      <c r="BP113" s="240">
        <f t="shared" si="1593"/>
        <v>0</v>
      </c>
      <c r="BQ113" s="240">
        <f t="shared" si="1594"/>
        <v>0</v>
      </c>
      <c r="BR113" s="240">
        <f t="shared" si="1595"/>
        <v>0</v>
      </c>
      <c r="BS113" s="240">
        <f t="shared" si="1596"/>
        <v>0</v>
      </c>
      <c r="BT113" s="202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  <c r="CJ113" s="150"/>
      <c r="CK113" s="150"/>
      <c r="CL113" s="150"/>
      <c r="CM113" s="150"/>
      <c r="CN113" s="150"/>
      <c r="CO113" s="150"/>
      <c r="CP113" s="150"/>
      <c r="CQ113" s="150"/>
      <c r="CR113" s="150"/>
      <c r="CS113" s="150"/>
      <c r="CT113" s="150"/>
      <c r="CU113" s="150"/>
      <c r="CV113" s="150"/>
      <c r="CW113" s="150"/>
      <c r="CX113" s="150"/>
      <c r="CY113" s="150"/>
      <c r="CZ113" s="155">
        <f t="shared" si="1597"/>
        <v>0</v>
      </c>
      <c r="DA113" s="202"/>
      <c r="DB113" s="156">
        <f t="shared" si="1778"/>
        <v>1</v>
      </c>
      <c r="DC113" s="156">
        <f t="shared" si="1713"/>
        <v>0</v>
      </c>
      <c r="DD113" s="156">
        <f t="shared" si="1714"/>
        <v>0</v>
      </c>
      <c r="DE113" s="156">
        <f t="shared" si="1715"/>
        <v>0</v>
      </c>
      <c r="DF113" s="156">
        <f t="shared" si="1716"/>
        <v>0</v>
      </c>
      <c r="DG113" s="156">
        <f t="shared" si="1717"/>
        <v>0</v>
      </c>
      <c r="DH113" s="156">
        <f t="shared" si="1718"/>
        <v>0</v>
      </c>
      <c r="DI113" s="156">
        <f t="shared" si="1719"/>
        <v>0</v>
      </c>
      <c r="DJ113" s="156">
        <f t="shared" si="1720"/>
        <v>0</v>
      </c>
      <c r="DK113" s="156">
        <f t="shared" si="1721"/>
        <v>0</v>
      </c>
      <c r="DL113" s="156">
        <f t="shared" si="1722"/>
        <v>0</v>
      </c>
      <c r="DM113" s="156">
        <f t="shared" si="1723"/>
        <v>0</v>
      </c>
      <c r="DN113" s="156">
        <f t="shared" si="1724"/>
        <v>0</v>
      </c>
      <c r="DO113" s="156">
        <f t="shared" si="1725"/>
        <v>0</v>
      </c>
      <c r="DP113" s="156">
        <f t="shared" si="1726"/>
        <v>0</v>
      </c>
      <c r="DQ113" s="156">
        <f t="shared" si="1727"/>
        <v>0</v>
      </c>
      <c r="DR113" s="156">
        <f t="shared" si="1728"/>
        <v>0</v>
      </c>
      <c r="DS113" s="156">
        <f t="shared" si="1729"/>
        <v>0</v>
      </c>
      <c r="DT113" s="156">
        <f t="shared" si="1730"/>
        <v>0</v>
      </c>
      <c r="DU113" s="156">
        <f t="shared" si="1731"/>
        <v>0</v>
      </c>
      <c r="DV113" s="156">
        <f t="shared" si="1732"/>
        <v>0</v>
      </c>
      <c r="DW113" s="156">
        <f t="shared" si="1733"/>
        <v>0</v>
      </c>
      <c r="DX113" s="156">
        <f t="shared" si="1734"/>
        <v>0</v>
      </c>
      <c r="DY113" s="156">
        <f t="shared" si="1735"/>
        <v>0</v>
      </c>
      <c r="DZ113" s="156">
        <f t="shared" si="1736"/>
        <v>0</v>
      </c>
      <c r="EA113" s="156">
        <f t="shared" si="1737"/>
        <v>0</v>
      </c>
      <c r="EB113" s="156">
        <f t="shared" si="1738"/>
        <v>0</v>
      </c>
      <c r="EC113" s="156">
        <f t="shared" si="1739"/>
        <v>0</v>
      </c>
      <c r="ED113" s="156">
        <f t="shared" si="1740"/>
        <v>0</v>
      </c>
      <c r="EE113" s="156">
        <f t="shared" si="1741"/>
        <v>0</v>
      </c>
      <c r="EF113" s="156">
        <f t="shared" si="1742"/>
        <v>0</v>
      </c>
      <c r="EG113" s="248">
        <f t="shared" si="1605"/>
        <v>1</v>
      </c>
      <c r="EH113" s="249"/>
      <c r="EI113" s="250">
        <v>1</v>
      </c>
      <c r="EJ113" s="163" t="s">
        <v>59</v>
      </c>
      <c r="EK113" s="250"/>
      <c r="EL113" s="163" t="s">
        <v>59</v>
      </c>
      <c r="EM113" s="250"/>
      <c r="EN113" s="163" t="s">
        <v>59</v>
      </c>
      <c r="EO113" s="250"/>
      <c r="EP113" s="163" t="s">
        <v>59</v>
      </c>
      <c r="EQ113" s="250"/>
      <c r="ER113" s="163" t="s">
        <v>59</v>
      </c>
      <c r="ES113" s="250"/>
      <c r="ET113" s="163" t="s">
        <v>59</v>
      </c>
      <c r="EU113" s="250"/>
      <c r="EV113" s="163" t="s">
        <v>59</v>
      </c>
      <c r="EW113" s="250"/>
      <c r="EX113" s="163" t="s">
        <v>59</v>
      </c>
      <c r="EY113" s="250"/>
      <c r="EZ113" s="163" t="s">
        <v>59</v>
      </c>
      <c r="FA113" s="250"/>
      <c r="FB113" s="163" t="s">
        <v>59</v>
      </c>
      <c r="FC113" s="250"/>
      <c r="FD113" s="163" t="s">
        <v>59</v>
      </c>
      <c r="FE113" s="250"/>
      <c r="FF113" s="163" t="s">
        <v>59</v>
      </c>
      <c r="FG113" s="250"/>
      <c r="FH113" s="163" t="s">
        <v>59</v>
      </c>
      <c r="FI113" s="250"/>
      <c r="FJ113" s="121" t="s">
        <v>59</v>
      </c>
      <c r="FK113" s="162"/>
      <c r="FL113" s="163" t="s">
        <v>59</v>
      </c>
      <c r="FM113" s="162"/>
      <c r="FN113" s="163" t="s">
        <v>59</v>
      </c>
      <c r="FO113" s="162"/>
      <c r="FP113" s="163" t="s">
        <v>59</v>
      </c>
      <c r="FQ113" s="162"/>
      <c r="FR113" s="163" t="s">
        <v>59</v>
      </c>
      <c r="FS113" s="162"/>
      <c r="FT113" s="163" t="s">
        <v>59</v>
      </c>
      <c r="FU113" s="162"/>
      <c r="FV113" s="163" t="s">
        <v>59</v>
      </c>
      <c r="FW113" s="162"/>
      <c r="FX113" s="163" t="s">
        <v>59</v>
      </c>
      <c r="FY113" s="162"/>
      <c r="FZ113" s="163" t="s">
        <v>59</v>
      </c>
      <c r="GA113" s="162"/>
      <c r="GB113" s="163" t="s">
        <v>59</v>
      </c>
      <c r="GC113" s="162"/>
      <c r="GD113" s="163" t="s">
        <v>59</v>
      </c>
      <c r="GE113" s="162"/>
      <c r="GF113" s="163" t="s">
        <v>59</v>
      </c>
      <c r="GG113" s="218"/>
      <c r="GH113" s="163" t="s">
        <v>59</v>
      </c>
      <c r="GI113" s="218"/>
      <c r="GJ113" s="163" t="s">
        <v>59</v>
      </c>
      <c r="GK113" s="162"/>
      <c r="GL113" s="163" t="s">
        <v>59</v>
      </c>
      <c r="GM113" s="162"/>
      <c r="GN113" s="163" t="s">
        <v>59</v>
      </c>
      <c r="GO113" s="250"/>
      <c r="GP113" s="163"/>
      <c r="GQ113" s="250"/>
      <c r="GR113" s="163"/>
      <c r="GS113" s="165">
        <f t="shared" si="1863"/>
        <v>1</v>
      </c>
      <c r="GT113" s="202"/>
      <c r="GU113" s="166">
        <f t="shared" si="1743"/>
        <v>0</v>
      </c>
      <c r="GV113" s="166">
        <f t="shared" si="1744"/>
        <v>0</v>
      </c>
      <c r="GW113" s="166">
        <f t="shared" si="1745"/>
        <v>0</v>
      </c>
      <c r="GX113" s="166">
        <f t="shared" si="1771"/>
        <v>0</v>
      </c>
      <c r="GY113" s="166">
        <f t="shared" si="1772"/>
        <v>0</v>
      </c>
      <c r="GZ113" s="166">
        <f t="shared" si="1773"/>
        <v>0</v>
      </c>
      <c r="HA113" s="166">
        <f t="shared" si="1746"/>
        <v>0</v>
      </c>
      <c r="HB113" s="166">
        <f t="shared" si="1747"/>
        <v>0</v>
      </c>
      <c r="HC113" s="166">
        <f t="shared" si="1748"/>
        <v>0</v>
      </c>
      <c r="HD113" s="166">
        <f t="shared" si="1749"/>
        <v>0</v>
      </c>
      <c r="HE113" s="166">
        <f t="shared" si="1750"/>
        <v>0</v>
      </c>
      <c r="HF113" s="166">
        <f t="shared" si="1751"/>
        <v>0</v>
      </c>
      <c r="HG113" s="166">
        <f t="shared" si="1752"/>
        <v>0</v>
      </c>
      <c r="HH113" s="166">
        <f t="shared" si="1753"/>
        <v>0</v>
      </c>
      <c r="HI113" s="166">
        <f t="shared" si="1754"/>
        <v>0</v>
      </c>
      <c r="HJ113" s="166">
        <f t="shared" si="1755"/>
        <v>0</v>
      </c>
      <c r="HK113" s="166">
        <f t="shared" si="1756"/>
        <v>0</v>
      </c>
      <c r="HL113" s="166">
        <f t="shared" si="1757"/>
        <v>0</v>
      </c>
      <c r="HM113" s="166">
        <f t="shared" si="1758"/>
        <v>0</v>
      </c>
      <c r="HN113" s="166">
        <f t="shared" si="1759"/>
        <v>0</v>
      </c>
      <c r="HO113" s="166">
        <f t="shared" si="1760"/>
        <v>0</v>
      </c>
      <c r="HP113" s="166">
        <f t="shared" si="1761"/>
        <v>0</v>
      </c>
      <c r="HQ113" s="166">
        <f t="shared" si="1762"/>
        <v>0</v>
      </c>
      <c r="HR113" s="166">
        <f t="shared" si="1763"/>
        <v>0</v>
      </c>
      <c r="HS113" s="166">
        <f t="shared" si="1764"/>
        <v>0</v>
      </c>
      <c r="HT113" s="166">
        <f t="shared" si="1765"/>
        <v>0</v>
      </c>
      <c r="HU113" s="166">
        <f t="shared" si="1766"/>
        <v>0</v>
      </c>
      <c r="HV113" s="166">
        <f t="shared" si="1767"/>
        <v>0</v>
      </c>
      <c r="HW113" s="166">
        <f t="shared" si="1768"/>
        <v>0</v>
      </c>
      <c r="HX113" s="166">
        <f t="shared" si="1769"/>
        <v>0</v>
      </c>
      <c r="HY113" s="166">
        <f t="shared" si="1770"/>
        <v>0</v>
      </c>
      <c r="HZ113" s="252">
        <f t="shared" si="1637"/>
        <v>0</v>
      </c>
      <c r="IA113" s="148"/>
      <c r="IB113" s="169">
        <f t="shared" si="1644"/>
        <v>0</v>
      </c>
      <c r="IC113" s="169">
        <f t="shared" si="1644"/>
        <v>0</v>
      </c>
      <c r="ID113" s="169">
        <f t="shared" si="1645"/>
        <v>0</v>
      </c>
      <c r="IE113" s="169">
        <f t="shared" si="1646"/>
        <v>0</v>
      </c>
      <c r="IF113" s="169">
        <f t="shared" si="1647"/>
        <v>0</v>
      </c>
      <c r="IG113" s="169">
        <f t="shared" si="1648"/>
        <v>0</v>
      </c>
      <c r="IH113" s="169">
        <f t="shared" si="1649"/>
        <v>0</v>
      </c>
      <c r="II113" s="169">
        <f t="shared" si="1650"/>
        <v>0</v>
      </c>
      <c r="IJ113" s="169">
        <f t="shared" si="1651"/>
        <v>0</v>
      </c>
      <c r="IK113" s="169">
        <f t="shared" si="1652"/>
        <v>0</v>
      </c>
      <c r="IL113" s="169">
        <f t="shared" si="1653"/>
        <v>0</v>
      </c>
      <c r="IM113" s="169">
        <f t="shared" si="1654"/>
        <v>0</v>
      </c>
      <c r="IN113" s="169">
        <f t="shared" si="1655"/>
        <v>0</v>
      </c>
      <c r="IO113" s="169">
        <f t="shared" si="1656"/>
        <v>0</v>
      </c>
      <c r="IP113" s="169">
        <f t="shared" si="1657"/>
        <v>0</v>
      </c>
      <c r="IQ113" s="169">
        <f t="shared" si="1658"/>
        <v>0</v>
      </c>
      <c r="IR113" s="169">
        <f t="shared" si="1659"/>
        <v>0</v>
      </c>
      <c r="IS113" s="169">
        <f t="shared" si="1660"/>
        <v>0</v>
      </c>
      <c r="IT113" s="169">
        <f t="shared" si="1661"/>
        <v>0</v>
      </c>
      <c r="IU113" s="169">
        <f t="shared" si="1662"/>
        <v>0</v>
      </c>
      <c r="IV113" s="169">
        <f t="shared" si="1663"/>
        <v>0</v>
      </c>
      <c r="IW113" s="169">
        <f t="shared" si="1664"/>
        <v>0</v>
      </c>
      <c r="IX113" s="169">
        <f t="shared" si="1665"/>
        <v>0</v>
      </c>
      <c r="IY113" s="169">
        <f t="shared" si="1666"/>
        <v>0</v>
      </c>
      <c r="IZ113" s="169">
        <f t="shared" si="1667"/>
        <v>0</v>
      </c>
      <c r="JA113" s="169">
        <f t="shared" si="1668"/>
        <v>0</v>
      </c>
      <c r="JB113" s="169">
        <f t="shared" si="1669"/>
        <v>0</v>
      </c>
      <c r="JC113" s="169">
        <f t="shared" si="1670"/>
        <v>0</v>
      </c>
      <c r="JD113" s="169">
        <f t="shared" si="1671"/>
        <v>0</v>
      </c>
      <c r="JE113" s="169">
        <f t="shared" si="1672"/>
        <v>0</v>
      </c>
      <c r="JF113" s="256">
        <f t="shared" si="1673"/>
        <v>0</v>
      </c>
      <c r="JG113" s="255"/>
      <c r="JH113" s="171">
        <f t="shared" si="1779"/>
        <v>0</v>
      </c>
      <c r="JI113" s="171">
        <f t="shared" si="1780"/>
        <v>0</v>
      </c>
      <c r="JJ113" s="171">
        <f t="shared" si="1781"/>
        <v>0</v>
      </c>
      <c r="JK113" s="171">
        <f t="shared" si="1782"/>
        <v>0</v>
      </c>
      <c r="JL113" s="171">
        <f t="shared" si="1783"/>
        <v>0</v>
      </c>
      <c r="JM113" s="171">
        <f t="shared" si="1784"/>
        <v>0</v>
      </c>
      <c r="JN113" s="171">
        <f t="shared" si="1785"/>
        <v>0</v>
      </c>
      <c r="JO113" s="171">
        <f t="shared" si="1786"/>
        <v>0</v>
      </c>
      <c r="JP113" s="171">
        <f t="shared" si="1787"/>
        <v>0</v>
      </c>
      <c r="JQ113" s="171">
        <f t="shared" si="1788"/>
        <v>0</v>
      </c>
      <c r="JR113" s="171">
        <f t="shared" si="1789"/>
        <v>0</v>
      </c>
      <c r="JS113" s="171">
        <f t="shared" si="1790"/>
        <v>0</v>
      </c>
      <c r="JT113" s="171">
        <f t="shared" si="1791"/>
        <v>0</v>
      </c>
      <c r="JU113" s="171">
        <f t="shared" si="1792"/>
        <v>0</v>
      </c>
      <c r="JV113" s="171">
        <f t="shared" si="1793"/>
        <v>0</v>
      </c>
      <c r="JW113" s="171">
        <f t="shared" si="1794"/>
        <v>0</v>
      </c>
      <c r="JX113" s="171">
        <f t="shared" si="1795"/>
        <v>0</v>
      </c>
      <c r="JY113" s="171">
        <f t="shared" si="1796"/>
        <v>0</v>
      </c>
      <c r="JZ113" s="171">
        <f t="shared" si="1797"/>
        <v>0</v>
      </c>
      <c r="KA113" s="171">
        <f t="shared" si="1798"/>
        <v>0</v>
      </c>
      <c r="KB113" s="171">
        <f t="shared" si="1799"/>
        <v>0</v>
      </c>
      <c r="KC113" s="171">
        <f t="shared" si="1800"/>
        <v>0</v>
      </c>
      <c r="KD113" s="171">
        <f t="shared" si="1801"/>
        <v>0</v>
      </c>
      <c r="KE113" s="171">
        <f t="shared" si="1802"/>
        <v>0</v>
      </c>
      <c r="KF113" s="171">
        <f t="shared" si="1803"/>
        <v>0</v>
      </c>
      <c r="KG113" s="171">
        <f t="shared" si="1804"/>
        <v>0</v>
      </c>
      <c r="KH113" s="171">
        <f t="shared" si="1805"/>
        <v>0</v>
      </c>
      <c r="KI113" s="171">
        <f t="shared" si="1806"/>
        <v>0</v>
      </c>
      <c r="KJ113" s="171">
        <f t="shared" si="1807"/>
        <v>0</v>
      </c>
      <c r="KK113" s="171">
        <f t="shared" si="1808"/>
        <v>0</v>
      </c>
      <c r="KL113" s="171">
        <f t="shared" si="1809"/>
        <v>0</v>
      </c>
      <c r="KM113" s="259">
        <f t="shared" si="1639"/>
        <v>0</v>
      </c>
      <c r="KN113" s="113">
        <f t="shared" si="1774"/>
        <v>0</v>
      </c>
      <c r="KO113" s="114">
        <f t="shared" si="1775"/>
        <v>0</v>
      </c>
    </row>
    <row r="114" customFormat="1" spans="1:301">
      <c r="A114" s="261" t="s">
        <v>354</v>
      </c>
      <c r="B114" s="132">
        <v>67481</v>
      </c>
      <c r="C114" s="132" t="s">
        <v>57</v>
      </c>
      <c r="D114" s="224">
        <v>4350.89</v>
      </c>
      <c r="E114" s="132" t="s">
        <v>276</v>
      </c>
      <c r="F114" s="133"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>
        <v>1</v>
      </c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>
        <v>1</v>
      </c>
      <c r="AD114" s="3"/>
      <c r="AE114" s="3"/>
      <c r="AF114" s="3"/>
      <c r="AG114" s="3"/>
      <c r="AH114" s="3"/>
      <c r="AI114" s="3"/>
      <c r="AJ114" s="3"/>
      <c r="AK114" s="3"/>
      <c r="AL114" s="141">
        <f t="shared" si="1564"/>
        <v>3</v>
      </c>
      <c r="AM114" s="142">
        <f t="shared" si="1565"/>
        <v>3</v>
      </c>
      <c r="AN114" s="200"/>
      <c r="AO114" s="203">
        <f t="shared" si="1566"/>
        <v>0</v>
      </c>
      <c r="AP114" s="240">
        <f t="shared" si="1567"/>
        <v>0</v>
      </c>
      <c r="AQ114" s="240">
        <f t="shared" si="1568"/>
        <v>0</v>
      </c>
      <c r="AR114" s="240">
        <f t="shared" si="1569"/>
        <v>0</v>
      </c>
      <c r="AS114" s="240">
        <f t="shared" si="1570"/>
        <v>0</v>
      </c>
      <c r="AT114" s="240">
        <f t="shared" si="1571"/>
        <v>0</v>
      </c>
      <c r="AU114" s="240">
        <f t="shared" si="1572"/>
        <v>0</v>
      </c>
      <c r="AV114" s="240">
        <f t="shared" si="1573"/>
        <v>0</v>
      </c>
      <c r="AW114" s="240">
        <f t="shared" si="1574"/>
        <v>0</v>
      </c>
      <c r="AX114" s="240">
        <f t="shared" si="1575"/>
        <v>0</v>
      </c>
      <c r="AY114" s="240">
        <f t="shared" si="1576"/>
        <v>0</v>
      </c>
      <c r="AZ114" s="240">
        <f t="shared" si="1577"/>
        <v>0</v>
      </c>
      <c r="BA114" s="240">
        <f t="shared" si="1578"/>
        <v>0</v>
      </c>
      <c r="BB114" s="240">
        <f t="shared" si="1579"/>
        <v>0</v>
      </c>
      <c r="BC114" s="240">
        <f t="shared" si="1580"/>
        <v>0</v>
      </c>
      <c r="BD114" s="240">
        <f t="shared" si="1581"/>
        <v>0</v>
      </c>
      <c r="BE114" s="240">
        <f t="shared" si="1582"/>
        <v>0</v>
      </c>
      <c r="BF114" s="241">
        <f t="shared" si="1583"/>
        <v>0</v>
      </c>
      <c r="BG114" s="240">
        <f t="shared" si="1584"/>
        <v>0</v>
      </c>
      <c r="BH114" s="240">
        <f t="shared" si="1585"/>
        <v>0</v>
      </c>
      <c r="BI114" s="240">
        <f t="shared" si="1586"/>
        <v>0</v>
      </c>
      <c r="BJ114" s="240">
        <f t="shared" si="1587"/>
        <v>0</v>
      </c>
      <c r="BK114" s="240">
        <f t="shared" si="1588"/>
        <v>1</v>
      </c>
      <c r="BL114" s="240">
        <f t="shared" si="1589"/>
        <v>2</v>
      </c>
      <c r="BM114" s="240">
        <f t="shared" si="1590"/>
        <v>2</v>
      </c>
      <c r="BN114" s="240">
        <f t="shared" si="1591"/>
        <v>2</v>
      </c>
      <c r="BO114" s="240">
        <f t="shared" si="1592"/>
        <v>2</v>
      </c>
      <c r="BP114" s="240">
        <f t="shared" si="1593"/>
        <v>2</v>
      </c>
      <c r="BQ114" s="240">
        <f t="shared" si="1594"/>
        <v>2</v>
      </c>
      <c r="BR114" s="240">
        <f t="shared" si="1595"/>
        <v>2</v>
      </c>
      <c r="BS114" s="240">
        <f t="shared" si="1596"/>
        <v>2</v>
      </c>
      <c r="BT114" s="202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  <c r="CJ114" s="150"/>
      <c r="CK114" s="150"/>
      <c r="CL114" s="150"/>
      <c r="CM114" s="150"/>
      <c r="CN114" s="150"/>
      <c r="CO114" s="150"/>
      <c r="CP114" s="150"/>
      <c r="CQ114" s="150"/>
      <c r="CR114" s="150"/>
      <c r="CS114" s="150"/>
      <c r="CT114" s="150"/>
      <c r="CU114" s="150"/>
      <c r="CV114" s="150"/>
      <c r="CW114" s="150"/>
      <c r="CX114" s="150"/>
      <c r="CY114" s="150"/>
      <c r="CZ114" s="155">
        <f t="shared" si="1597"/>
        <v>0</v>
      </c>
      <c r="DA114" s="202"/>
      <c r="DB114" s="156">
        <f t="shared" si="1778"/>
        <v>0</v>
      </c>
      <c r="DC114" s="156">
        <f t="shared" si="1713"/>
        <v>0</v>
      </c>
      <c r="DD114" s="156">
        <f t="shared" si="1714"/>
        <v>0</v>
      </c>
      <c r="DE114" s="156">
        <f t="shared" si="1715"/>
        <v>0</v>
      </c>
      <c r="DF114" s="156">
        <f t="shared" si="1716"/>
        <v>0</v>
      </c>
      <c r="DG114" s="156">
        <f t="shared" si="1717"/>
        <v>0</v>
      </c>
      <c r="DH114" s="156">
        <f t="shared" si="1718"/>
        <v>0</v>
      </c>
      <c r="DI114" s="156">
        <f t="shared" si="1719"/>
        <v>0</v>
      </c>
      <c r="DJ114" s="156">
        <f t="shared" si="1720"/>
        <v>0</v>
      </c>
      <c r="DK114" s="156">
        <f t="shared" si="1721"/>
        <v>0</v>
      </c>
      <c r="DL114" s="156">
        <f t="shared" si="1722"/>
        <v>0</v>
      </c>
      <c r="DM114" s="156">
        <f t="shared" si="1723"/>
        <v>1</v>
      </c>
      <c r="DN114" s="156">
        <f t="shared" si="1724"/>
        <v>0</v>
      </c>
      <c r="DO114" s="156">
        <f t="shared" si="1725"/>
        <v>0</v>
      </c>
      <c r="DP114" s="156">
        <f t="shared" si="1726"/>
        <v>0</v>
      </c>
      <c r="DQ114" s="156">
        <f t="shared" si="1727"/>
        <v>0</v>
      </c>
      <c r="DR114" s="156">
        <f t="shared" si="1728"/>
        <v>0</v>
      </c>
      <c r="DS114" s="156">
        <f t="shared" si="1729"/>
        <v>0</v>
      </c>
      <c r="DT114" s="156">
        <f t="shared" si="1730"/>
        <v>0</v>
      </c>
      <c r="DU114" s="156">
        <f t="shared" si="1731"/>
        <v>0</v>
      </c>
      <c r="DV114" s="156">
        <f t="shared" si="1732"/>
        <v>0</v>
      </c>
      <c r="DW114" s="156">
        <f t="shared" si="1733"/>
        <v>1</v>
      </c>
      <c r="DX114" s="156">
        <f t="shared" si="1734"/>
        <v>2</v>
      </c>
      <c r="DY114" s="156">
        <f t="shared" si="1735"/>
        <v>2</v>
      </c>
      <c r="DZ114" s="156">
        <f t="shared" si="1736"/>
        <v>2</v>
      </c>
      <c r="EA114" s="156">
        <f t="shared" si="1737"/>
        <v>2</v>
      </c>
      <c r="EB114" s="156">
        <f t="shared" si="1738"/>
        <v>2</v>
      </c>
      <c r="EC114" s="156">
        <f t="shared" si="1739"/>
        <v>2</v>
      </c>
      <c r="ED114" s="156">
        <f t="shared" si="1740"/>
        <v>2</v>
      </c>
      <c r="EE114" s="156">
        <f t="shared" si="1741"/>
        <v>2</v>
      </c>
      <c r="EF114" s="156">
        <f t="shared" si="1742"/>
        <v>2</v>
      </c>
      <c r="EG114" s="248">
        <f t="shared" si="1605"/>
        <v>20</v>
      </c>
      <c r="EH114" s="249"/>
      <c r="EI114" s="250"/>
      <c r="EJ114" s="163" t="s">
        <v>59</v>
      </c>
      <c r="EK114" s="250"/>
      <c r="EL114" s="163" t="s">
        <v>59</v>
      </c>
      <c r="EM114" s="250"/>
      <c r="EN114" s="163" t="s">
        <v>59</v>
      </c>
      <c r="EO114" s="250"/>
      <c r="EP114" s="163" t="s">
        <v>59</v>
      </c>
      <c r="EQ114" s="250"/>
      <c r="ER114" s="163" t="s">
        <v>59</v>
      </c>
      <c r="ES114" s="250"/>
      <c r="ET114" s="163" t="s">
        <v>59</v>
      </c>
      <c r="EU114" s="250"/>
      <c r="EV114" s="163" t="s">
        <v>59</v>
      </c>
      <c r="EW114" s="250"/>
      <c r="EX114" s="163" t="s">
        <v>59</v>
      </c>
      <c r="EY114" s="250"/>
      <c r="EZ114" s="163" t="s">
        <v>59</v>
      </c>
      <c r="FA114" s="250"/>
      <c r="FB114" s="163" t="s">
        <v>59</v>
      </c>
      <c r="FC114" s="250"/>
      <c r="FD114" s="163" t="s">
        <v>59</v>
      </c>
      <c r="FE114" s="250">
        <v>1</v>
      </c>
      <c r="FF114" s="163" t="s">
        <v>59</v>
      </c>
      <c r="FG114" s="250"/>
      <c r="FH114" s="163" t="s">
        <v>59</v>
      </c>
      <c r="FI114" s="250"/>
      <c r="FJ114" s="121" t="s">
        <v>59</v>
      </c>
      <c r="FK114" s="162"/>
      <c r="FL114" s="163" t="s">
        <v>59</v>
      </c>
      <c r="FM114" s="162"/>
      <c r="FN114" s="163" t="s">
        <v>59</v>
      </c>
      <c r="FO114" s="162"/>
      <c r="FP114" s="163" t="s">
        <v>59</v>
      </c>
      <c r="FQ114" s="162"/>
      <c r="FR114" s="163" t="s">
        <v>59</v>
      </c>
      <c r="FS114" s="162"/>
      <c r="FT114" s="163" t="s">
        <v>59</v>
      </c>
      <c r="FU114" s="162"/>
      <c r="FV114" s="163" t="s">
        <v>59</v>
      </c>
      <c r="FW114" s="162"/>
      <c r="FX114" s="163" t="s">
        <v>59</v>
      </c>
      <c r="FY114" s="162"/>
      <c r="FZ114" s="163" t="s">
        <v>59</v>
      </c>
      <c r="GA114" s="162"/>
      <c r="GB114" s="163" t="s">
        <v>59</v>
      </c>
      <c r="GC114" s="162"/>
      <c r="GD114" s="163" t="s">
        <v>59</v>
      </c>
      <c r="GE114" s="162"/>
      <c r="GF114" s="163" t="s">
        <v>59</v>
      </c>
      <c r="GG114" s="218"/>
      <c r="GH114" s="163" t="s">
        <v>59</v>
      </c>
      <c r="GI114" s="218"/>
      <c r="GJ114" s="163" t="s">
        <v>59</v>
      </c>
      <c r="GK114" s="162"/>
      <c r="GL114" s="163" t="s">
        <v>59</v>
      </c>
      <c r="GM114" s="162"/>
      <c r="GN114" s="163" t="s">
        <v>59</v>
      </c>
      <c r="GO114" s="250"/>
      <c r="GP114" s="163"/>
      <c r="GQ114" s="250"/>
      <c r="GR114" s="163"/>
      <c r="GS114" s="165">
        <f t="shared" si="1863"/>
        <v>1</v>
      </c>
      <c r="GT114" s="202"/>
      <c r="GU114" s="166">
        <f t="shared" si="1743"/>
        <v>0</v>
      </c>
      <c r="GV114" s="166">
        <f t="shared" si="1744"/>
        <v>0</v>
      </c>
      <c r="GW114" s="166">
        <f t="shared" si="1745"/>
        <v>0</v>
      </c>
      <c r="GX114" s="166">
        <f t="shared" si="1771"/>
        <v>0</v>
      </c>
      <c r="GY114" s="166">
        <f t="shared" si="1772"/>
        <v>0</v>
      </c>
      <c r="GZ114" s="166">
        <f t="shared" si="1773"/>
        <v>0</v>
      </c>
      <c r="HA114" s="166">
        <f t="shared" si="1746"/>
        <v>0</v>
      </c>
      <c r="HB114" s="166">
        <f t="shared" si="1747"/>
        <v>0</v>
      </c>
      <c r="HC114" s="166">
        <f t="shared" si="1748"/>
        <v>0</v>
      </c>
      <c r="HD114" s="166">
        <f t="shared" si="1749"/>
        <v>0</v>
      </c>
      <c r="HE114" s="166">
        <f t="shared" si="1750"/>
        <v>0</v>
      </c>
      <c r="HF114" s="166">
        <f t="shared" si="1751"/>
        <v>0</v>
      </c>
      <c r="HG114" s="166">
        <f t="shared" si="1752"/>
        <v>0</v>
      </c>
      <c r="HH114" s="166">
        <f t="shared" si="1753"/>
        <v>0</v>
      </c>
      <c r="HI114" s="166">
        <f t="shared" si="1754"/>
        <v>0</v>
      </c>
      <c r="HJ114" s="166">
        <f t="shared" si="1755"/>
        <v>0</v>
      </c>
      <c r="HK114" s="166">
        <f t="shared" si="1756"/>
        <v>0</v>
      </c>
      <c r="HL114" s="166">
        <f t="shared" si="1757"/>
        <v>0</v>
      </c>
      <c r="HM114" s="166">
        <f t="shared" si="1758"/>
        <v>0</v>
      </c>
      <c r="HN114" s="166">
        <f t="shared" si="1759"/>
        <v>0</v>
      </c>
      <c r="HO114" s="166">
        <f t="shared" si="1760"/>
        <v>0</v>
      </c>
      <c r="HP114" s="166">
        <f t="shared" si="1761"/>
        <v>1</v>
      </c>
      <c r="HQ114" s="166">
        <f t="shared" si="1762"/>
        <v>2</v>
      </c>
      <c r="HR114" s="166">
        <f t="shared" si="1763"/>
        <v>2</v>
      </c>
      <c r="HS114" s="166">
        <f t="shared" si="1764"/>
        <v>2</v>
      </c>
      <c r="HT114" s="166">
        <f t="shared" si="1765"/>
        <v>2</v>
      </c>
      <c r="HU114" s="166">
        <f t="shared" si="1766"/>
        <v>2</v>
      </c>
      <c r="HV114" s="166">
        <f t="shared" si="1767"/>
        <v>2</v>
      </c>
      <c r="HW114" s="166">
        <f t="shared" si="1768"/>
        <v>2</v>
      </c>
      <c r="HX114" s="166">
        <f t="shared" si="1769"/>
        <v>2</v>
      </c>
      <c r="HY114" s="166">
        <f t="shared" si="1770"/>
        <v>2</v>
      </c>
      <c r="HZ114" s="252">
        <f t="shared" si="1637"/>
        <v>19</v>
      </c>
      <c r="IA114" s="148"/>
      <c r="IB114" s="169">
        <f t="shared" si="1644"/>
        <v>0</v>
      </c>
      <c r="IC114" s="169">
        <f t="shared" si="1644"/>
        <v>0</v>
      </c>
      <c r="ID114" s="169">
        <f t="shared" si="1645"/>
        <v>0</v>
      </c>
      <c r="IE114" s="169">
        <f t="shared" si="1646"/>
        <v>0</v>
      </c>
      <c r="IF114" s="169">
        <f t="shared" si="1647"/>
        <v>0</v>
      </c>
      <c r="IG114" s="169">
        <f t="shared" si="1648"/>
        <v>0</v>
      </c>
      <c r="IH114" s="169">
        <f t="shared" si="1649"/>
        <v>0</v>
      </c>
      <c r="II114" s="169">
        <f t="shared" si="1650"/>
        <v>0</v>
      </c>
      <c r="IJ114" s="169">
        <f t="shared" si="1651"/>
        <v>0</v>
      </c>
      <c r="IK114" s="169">
        <f t="shared" si="1652"/>
        <v>0</v>
      </c>
      <c r="IL114" s="169">
        <f t="shared" si="1653"/>
        <v>0</v>
      </c>
      <c r="IM114" s="169">
        <f t="shared" si="1654"/>
        <v>0</v>
      </c>
      <c r="IN114" s="169">
        <f t="shared" si="1655"/>
        <v>0</v>
      </c>
      <c r="IO114" s="169">
        <f t="shared" si="1656"/>
        <v>0</v>
      </c>
      <c r="IP114" s="169">
        <f t="shared" si="1657"/>
        <v>0</v>
      </c>
      <c r="IQ114" s="169">
        <f t="shared" si="1658"/>
        <v>0</v>
      </c>
      <c r="IR114" s="169">
        <f t="shared" si="1659"/>
        <v>0</v>
      </c>
      <c r="IS114" s="169">
        <f t="shared" si="1660"/>
        <v>0</v>
      </c>
      <c r="IT114" s="169">
        <f t="shared" si="1661"/>
        <v>0</v>
      </c>
      <c r="IU114" s="169">
        <f t="shared" si="1662"/>
        <v>0</v>
      </c>
      <c r="IV114" s="169">
        <f t="shared" si="1663"/>
        <v>0</v>
      </c>
      <c r="IW114" s="169">
        <f t="shared" si="1664"/>
        <v>1</v>
      </c>
      <c r="IX114" s="169">
        <f t="shared" si="1665"/>
        <v>2</v>
      </c>
      <c r="IY114" s="169">
        <f t="shared" si="1666"/>
        <v>2</v>
      </c>
      <c r="IZ114" s="169">
        <f t="shared" si="1667"/>
        <v>2</v>
      </c>
      <c r="JA114" s="169">
        <f t="shared" si="1668"/>
        <v>2</v>
      </c>
      <c r="JB114" s="169">
        <f t="shared" si="1669"/>
        <v>2</v>
      </c>
      <c r="JC114" s="169">
        <f t="shared" si="1670"/>
        <v>2</v>
      </c>
      <c r="JD114" s="169">
        <f t="shared" si="1671"/>
        <v>2</v>
      </c>
      <c r="JE114" s="169">
        <f t="shared" si="1672"/>
        <v>2</v>
      </c>
      <c r="JF114" s="256">
        <f t="shared" si="1673"/>
        <v>2</v>
      </c>
      <c r="JG114" s="255"/>
      <c r="JH114" s="171">
        <f t="shared" si="1779"/>
        <v>0</v>
      </c>
      <c r="JI114" s="171">
        <f t="shared" si="1780"/>
        <v>0</v>
      </c>
      <c r="JJ114" s="171">
        <f t="shared" si="1781"/>
        <v>0</v>
      </c>
      <c r="JK114" s="171">
        <f t="shared" si="1782"/>
        <v>0</v>
      </c>
      <c r="JL114" s="171">
        <f t="shared" si="1783"/>
        <v>0</v>
      </c>
      <c r="JM114" s="171">
        <f t="shared" si="1784"/>
        <v>0</v>
      </c>
      <c r="JN114" s="171">
        <f t="shared" si="1785"/>
        <v>0</v>
      </c>
      <c r="JO114" s="171">
        <f t="shared" si="1786"/>
        <v>0</v>
      </c>
      <c r="JP114" s="171">
        <f t="shared" si="1787"/>
        <v>0</v>
      </c>
      <c r="JQ114" s="171">
        <f t="shared" si="1788"/>
        <v>0</v>
      </c>
      <c r="JR114" s="171">
        <f t="shared" si="1789"/>
        <v>0</v>
      </c>
      <c r="JS114" s="171">
        <f t="shared" si="1790"/>
        <v>0</v>
      </c>
      <c r="JT114" s="171">
        <f t="shared" si="1791"/>
        <v>0</v>
      </c>
      <c r="JU114" s="171">
        <f t="shared" si="1792"/>
        <v>0</v>
      </c>
      <c r="JV114" s="171">
        <f t="shared" si="1793"/>
        <v>0</v>
      </c>
      <c r="JW114" s="171">
        <f t="shared" si="1794"/>
        <v>0</v>
      </c>
      <c r="JX114" s="171">
        <f t="shared" si="1795"/>
        <v>0</v>
      </c>
      <c r="JY114" s="171">
        <f t="shared" si="1796"/>
        <v>0</v>
      </c>
      <c r="JZ114" s="171">
        <f t="shared" si="1797"/>
        <v>0</v>
      </c>
      <c r="KA114" s="171">
        <f t="shared" si="1798"/>
        <v>0</v>
      </c>
      <c r="KB114" s="171">
        <f t="shared" si="1799"/>
        <v>0</v>
      </c>
      <c r="KC114" s="171">
        <f t="shared" si="1800"/>
        <v>0</v>
      </c>
      <c r="KD114" s="171">
        <f t="shared" si="1801"/>
        <v>0</v>
      </c>
      <c r="KE114" s="171">
        <f t="shared" si="1802"/>
        <v>0</v>
      </c>
      <c r="KF114" s="171">
        <f t="shared" si="1803"/>
        <v>0</v>
      </c>
      <c r="KG114" s="171">
        <f t="shared" si="1804"/>
        <v>0</v>
      </c>
      <c r="KH114" s="171">
        <f t="shared" si="1805"/>
        <v>0</v>
      </c>
      <c r="KI114" s="171">
        <f t="shared" si="1806"/>
        <v>0</v>
      </c>
      <c r="KJ114" s="171">
        <f t="shared" si="1807"/>
        <v>0</v>
      </c>
      <c r="KK114" s="171">
        <f t="shared" si="1808"/>
        <v>0</v>
      </c>
      <c r="KL114" s="171">
        <f t="shared" si="1809"/>
        <v>0</v>
      </c>
      <c r="KM114" s="259">
        <f t="shared" si="1639"/>
        <v>0</v>
      </c>
      <c r="KN114" s="113">
        <f t="shared" si="1774"/>
        <v>8701.78</v>
      </c>
      <c r="KO114" s="114">
        <f t="shared" si="1775"/>
        <v>0</v>
      </c>
    </row>
    <row r="115" customFormat="1" spans="1:301">
      <c r="A115" s="261" t="s">
        <v>355</v>
      </c>
      <c r="B115" s="132"/>
      <c r="C115" s="132" t="s">
        <v>57</v>
      </c>
      <c r="D115" s="224">
        <v>4590.76</v>
      </c>
      <c r="E115" s="132" t="s">
        <v>276</v>
      </c>
      <c r="F115" s="133"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141">
        <f t="shared" si="1564"/>
        <v>0</v>
      </c>
      <c r="AM115" s="142">
        <f t="shared" si="1565"/>
        <v>0</v>
      </c>
      <c r="AN115" s="200"/>
      <c r="AO115" s="203">
        <f t="shared" si="1566"/>
        <v>0</v>
      </c>
      <c r="AP115" s="240">
        <f t="shared" si="1567"/>
        <v>0</v>
      </c>
      <c r="AQ115" s="240">
        <f t="shared" si="1568"/>
        <v>0</v>
      </c>
      <c r="AR115" s="240">
        <f t="shared" si="1569"/>
        <v>0</v>
      </c>
      <c r="AS115" s="240">
        <f t="shared" si="1570"/>
        <v>0</v>
      </c>
      <c r="AT115" s="240">
        <f t="shared" si="1571"/>
        <v>0</v>
      </c>
      <c r="AU115" s="240">
        <f t="shared" si="1572"/>
        <v>0</v>
      </c>
      <c r="AV115" s="240">
        <f t="shared" si="1573"/>
        <v>0</v>
      </c>
      <c r="AW115" s="240">
        <f t="shared" si="1574"/>
        <v>0</v>
      </c>
      <c r="AX115" s="240">
        <f t="shared" si="1575"/>
        <v>0</v>
      </c>
      <c r="AY115" s="240">
        <f t="shared" si="1576"/>
        <v>0</v>
      </c>
      <c r="AZ115" s="240">
        <f t="shared" si="1577"/>
        <v>0</v>
      </c>
      <c r="BA115" s="240">
        <f t="shared" si="1578"/>
        <v>0</v>
      </c>
      <c r="BB115" s="240">
        <f t="shared" si="1579"/>
        <v>0</v>
      </c>
      <c r="BC115" s="240">
        <f t="shared" si="1580"/>
        <v>0</v>
      </c>
      <c r="BD115" s="240">
        <f t="shared" si="1581"/>
        <v>0</v>
      </c>
      <c r="BE115" s="240">
        <f t="shared" si="1582"/>
        <v>0</v>
      </c>
      <c r="BF115" s="241">
        <f t="shared" si="1583"/>
        <v>0</v>
      </c>
      <c r="BG115" s="240">
        <f t="shared" si="1584"/>
        <v>0</v>
      </c>
      <c r="BH115" s="240">
        <f t="shared" si="1585"/>
        <v>0</v>
      </c>
      <c r="BI115" s="240">
        <f t="shared" si="1586"/>
        <v>0</v>
      </c>
      <c r="BJ115" s="240">
        <f t="shared" si="1587"/>
        <v>0</v>
      </c>
      <c r="BK115" s="240">
        <f t="shared" si="1588"/>
        <v>0</v>
      </c>
      <c r="BL115" s="240">
        <f t="shared" si="1589"/>
        <v>0</v>
      </c>
      <c r="BM115" s="240">
        <f t="shared" si="1590"/>
        <v>0</v>
      </c>
      <c r="BN115" s="240">
        <f t="shared" si="1591"/>
        <v>0</v>
      </c>
      <c r="BO115" s="240">
        <f t="shared" si="1592"/>
        <v>0</v>
      </c>
      <c r="BP115" s="240">
        <f t="shared" si="1593"/>
        <v>0</v>
      </c>
      <c r="BQ115" s="240">
        <f t="shared" si="1594"/>
        <v>0</v>
      </c>
      <c r="BR115" s="240">
        <f t="shared" si="1595"/>
        <v>0</v>
      </c>
      <c r="BS115" s="240">
        <f t="shared" si="1596"/>
        <v>0</v>
      </c>
      <c r="BT115" s="202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  <c r="CJ115" s="150"/>
      <c r="CK115" s="150"/>
      <c r="CL115" s="150"/>
      <c r="CM115" s="150"/>
      <c r="CN115" s="150"/>
      <c r="CO115" s="150"/>
      <c r="CP115" s="150"/>
      <c r="CQ115" s="150"/>
      <c r="CR115" s="150"/>
      <c r="CS115" s="150"/>
      <c r="CT115" s="150"/>
      <c r="CU115" s="150"/>
      <c r="CV115" s="150"/>
      <c r="CW115" s="150"/>
      <c r="CX115" s="150"/>
      <c r="CY115" s="150"/>
      <c r="CZ115" s="155">
        <f t="shared" si="1597"/>
        <v>0</v>
      </c>
      <c r="DA115" s="202"/>
      <c r="DB115" s="156">
        <f t="shared" si="1778"/>
        <v>0</v>
      </c>
      <c r="DC115" s="156">
        <f t="shared" si="1713"/>
        <v>0</v>
      </c>
      <c r="DD115" s="156">
        <f t="shared" si="1714"/>
        <v>0</v>
      </c>
      <c r="DE115" s="156">
        <f t="shared" si="1715"/>
        <v>0</v>
      </c>
      <c r="DF115" s="156">
        <f t="shared" si="1716"/>
        <v>0</v>
      </c>
      <c r="DG115" s="156">
        <f t="shared" si="1717"/>
        <v>0</v>
      </c>
      <c r="DH115" s="156">
        <f t="shared" si="1718"/>
        <v>0</v>
      </c>
      <c r="DI115" s="156">
        <f t="shared" si="1719"/>
        <v>0</v>
      </c>
      <c r="DJ115" s="156">
        <f t="shared" si="1720"/>
        <v>0</v>
      </c>
      <c r="DK115" s="156">
        <f t="shared" si="1721"/>
        <v>0</v>
      </c>
      <c r="DL115" s="156">
        <f t="shared" si="1722"/>
        <v>0</v>
      </c>
      <c r="DM115" s="156">
        <f t="shared" si="1723"/>
        <v>0</v>
      </c>
      <c r="DN115" s="156">
        <f t="shared" si="1724"/>
        <v>0</v>
      </c>
      <c r="DO115" s="156">
        <f t="shared" si="1725"/>
        <v>0</v>
      </c>
      <c r="DP115" s="156">
        <f t="shared" si="1726"/>
        <v>0</v>
      </c>
      <c r="DQ115" s="156">
        <f t="shared" si="1727"/>
        <v>0</v>
      </c>
      <c r="DR115" s="156">
        <f t="shared" si="1728"/>
        <v>0</v>
      </c>
      <c r="DS115" s="156">
        <f t="shared" si="1729"/>
        <v>0</v>
      </c>
      <c r="DT115" s="156">
        <f t="shared" si="1730"/>
        <v>0</v>
      </c>
      <c r="DU115" s="156">
        <f t="shared" si="1731"/>
        <v>0</v>
      </c>
      <c r="DV115" s="156">
        <f t="shared" si="1732"/>
        <v>0</v>
      </c>
      <c r="DW115" s="156">
        <f t="shared" si="1733"/>
        <v>0</v>
      </c>
      <c r="DX115" s="156">
        <f t="shared" si="1734"/>
        <v>0</v>
      </c>
      <c r="DY115" s="156">
        <f t="shared" si="1735"/>
        <v>0</v>
      </c>
      <c r="DZ115" s="156">
        <f t="shared" si="1736"/>
        <v>0</v>
      </c>
      <c r="EA115" s="156">
        <f t="shared" si="1737"/>
        <v>0</v>
      </c>
      <c r="EB115" s="156">
        <f t="shared" si="1738"/>
        <v>0</v>
      </c>
      <c r="EC115" s="156">
        <f t="shared" si="1739"/>
        <v>0</v>
      </c>
      <c r="ED115" s="156">
        <f t="shared" si="1740"/>
        <v>0</v>
      </c>
      <c r="EE115" s="156">
        <f t="shared" si="1741"/>
        <v>0</v>
      </c>
      <c r="EF115" s="156">
        <f t="shared" si="1742"/>
        <v>0</v>
      </c>
      <c r="EG115" s="248">
        <f t="shared" si="1605"/>
        <v>0</v>
      </c>
      <c r="EH115" s="249"/>
      <c r="EI115" s="250"/>
      <c r="EJ115" s="163" t="s">
        <v>59</v>
      </c>
      <c r="EK115" s="250"/>
      <c r="EL115" s="163" t="s">
        <v>59</v>
      </c>
      <c r="EM115" s="250"/>
      <c r="EN115" s="163" t="s">
        <v>59</v>
      </c>
      <c r="EO115" s="250"/>
      <c r="EP115" s="163" t="s">
        <v>59</v>
      </c>
      <c r="EQ115" s="250"/>
      <c r="ER115" s="163" t="s">
        <v>59</v>
      </c>
      <c r="ES115" s="250"/>
      <c r="ET115" s="163" t="s">
        <v>59</v>
      </c>
      <c r="EU115" s="250"/>
      <c r="EV115" s="163" t="s">
        <v>59</v>
      </c>
      <c r="EW115" s="250"/>
      <c r="EX115" s="163" t="s">
        <v>59</v>
      </c>
      <c r="EY115" s="250"/>
      <c r="EZ115" s="163" t="s">
        <v>59</v>
      </c>
      <c r="FA115" s="250"/>
      <c r="FB115" s="163" t="s">
        <v>59</v>
      </c>
      <c r="FC115" s="250"/>
      <c r="FD115" s="163" t="s">
        <v>59</v>
      </c>
      <c r="FE115" s="250"/>
      <c r="FF115" s="163" t="s">
        <v>59</v>
      </c>
      <c r="FG115" s="250"/>
      <c r="FH115" s="163" t="s">
        <v>59</v>
      </c>
      <c r="FI115" s="250"/>
      <c r="FJ115" s="121" t="s">
        <v>59</v>
      </c>
      <c r="FK115" s="162"/>
      <c r="FL115" s="163" t="s">
        <v>59</v>
      </c>
      <c r="FM115" s="162"/>
      <c r="FN115" s="163" t="s">
        <v>59</v>
      </c>
      <c r="FO115" s="162"/>
      <c r="FP115" s="163" t="s">
        <v>59</v>
      </c>
      <c r="FQ115" s="162"/>
      <c r="FR115" s="163" t="s">
        <v>59</v>
      </c>
      <c r="FS115" s="162"/>
      <c r="FT115" s="163" t="s">
        <v>59</v>
      </c>
      <c r="FU115" s="162"/>
      <c r="FV115" s="163" t="s">
        <v>59</v>
      </c>
      <c r="FW115" s="162"/>
      <c r="FX115" s="163" t="s">
        <v>59</v>
      </c>
      <c r="FY115" s="162"/>
      <c r="FZ115" s="163" t="s">
        <v>59</v>
      </c>
      <c r="GA115" s="162"/>
      <c r="GB115" s="163" t="s">
        <v>59</v>
      </c>
      <c r="GC115" s="162"/>
      <c r="GD115" s="163" t="s">
        <v>59</v>
      </c>
      <c r="GE115" s="162"/>
      <c r="GF115" s="163" t="s">
        <v>59</v>
      </c>
      <c r="GG115" s="218"/>
      <c r="GH115" s="163" t="s">
        <v>59</v>
      </c>
      <c r="GI115" s="218"/>
      <c r="GJ115" s="163" t="s">
        <v>59</v>
      </c>
      <c r="GK115" s="162"/>
      <c r="GL115" s="163" t="s">
        <v>59</v>
      </c>
      <c r="GM115" s="162"/>
      <c r="GN115" s="163" t="s">
        <v>59</v>
      </c>
      <c r="GO115" s="250"/>
      <c r="GP115" s="163"/>
      <c r="GQ115" s="250"/>
      <c r="GR115" s="163"/>
      <c r="GS115" s="165">
        <f t="shared" si="1863"/>
        <v>0</v>
      </c>
      <c r="GT115" s="202"/>
      <c r="GU115" s="166">
        <f t="shared" si="1743"/>
        <v>0</v>
      </c>
      <c r="GV115" s="166">
        <f t="shared" si="1744"/>
        <v>0</v>
      </c>
      <c r="GW115" s="166">
        <f t="shared" si="1745"/>
        <v>0</v>
      </c>
      <c r="GX115" s="166">
        <f t="shared" si="1771"/>
        <v>0</v>
      </c>
      <c r="GY115" s="166">
        <f t="shared" si="1772"/>
        <v>0</v>
      </c>
      <c r="GZ115" s="166">
        <f t="shared" si="1773"/>
        <v>0</v>
      </c>
      <c r="HA115" s="166">
        <f t="shared" si="1746"/>
        <v>0</v>
      </c>
      <c r="HB115" s="166">
        <f t="shared" si="1747"/>
        <v>0</v>
      </c>
      <c r="HC115" s="166">
        <f t="shared" si="1748"/>
        <v>0</v>
      </c>
      <c r="HD115" s="166">
        <f t="shared" si="1749"/>
        <v>0</v>
      </c>
      <c r="HE115" s="166">
        <f t="shared" si="1750"/>
        <v>0</v>
      </c>
      <c r="HF115" s="166">
        <f t="shared" si="1751"/>
        <v>0</v>
      </c>
      <c r="HG115" s="166">
        <f t="shared" si="1752"/>
        <v>0</v>
      </c>
      <c r="HH115" s="166">
        <f t="shared" si="1753"/>
        <v>0</v>
      </c>
      <c r="HI115" s="166">
        <f t="shared" si="1754"/>
        <v>0</v>
      </c>
      <c r="HJ115" s="166">
        <f t="shared" si="1755"/>
        <v>0</v>
      </c>
      <c r="HK115" s="166">
        <f t="shared" si="1756"/>
        <v>0</v>
      </c>
      <c r="HL115" s="166">
        <f t="shared" si="1757"/>
        <v>0</v>
      </c>
      <c r="HM115" s="166">
        <f t="shared" si="1758"/>
        <v>0</v>
      </c>
      <c r="HN115" s="166">
        <f t="shared" si="1759"/>
        <v>0</v>
      </c>
      <c r="HO115" s="166">
        <f t="shared" si="1760"/>
        <v>0</v>
      </c>
      <c r="HP115" s="166">
        <f t="shared" si="1761"/>
        <v>0</v>
      </c>
      <c r="HQ115" s="166">
        <f t="shared" si="1762"/>
        <v>0</v>
      </c>
      <c r="HR115" s="166">
        <f t="shared" si="1763"/>
        <v>0</v>
      </c>
      <c r="HS115" s="166">
        <f t="shared" si="1764"/>
        <v>0</v>
      </c>
      <c r="HT115" s="166">
        <f t="shared" si="1765"/>
        <v>0</v>
      </c>
      <c r="HU115" s="166">
        <f t="shared" si="1766"/>
        <v>0</v>
      </c>
      <c r="HV115" s="166">
        <f t="shared" si="1767"/>
        <v>0</v>
      </c>
      <c r="HW115" s="166">
        <f t="shared" si="1768"/>
        <v>0</v>
      </c>
      <c r="HX115" s="166">
        <f t="shared" si="1769"/>
        <v>0</v>
      </c>
      <c r="HY115" s="166">
        <f t="shared" si="1770"/>
        <v>0</v>
      </c>
      <c r="HZ115" s="252">
        <f t="shared" si="1637"/>
        <v>0</v>
      </c>
      <c r="IA115" s="148"/>
      <c r="IB115" s="169">
        <f t="shared" si="1644"/>
        <v>0</v>
      </c>
      <c r="IC115" s="169">
        <f t="shared" si="1644"/>
        <v>0</v>
      </c>
      <c r="ID115" s="169">
        <f t="shared" si="1645"/>
        <v>0</v>
      </c>
      <c r="IE115" s="169">
        <f t="shared" si="1646"/>
        <v>0</v>
      </c>
      <c r="IF115" s="169">
        <f t="shared" si="1647"/>
        <v>0</v>
      </c>
      <c r="IG115" s="169">
        <f t="shared" si="1648"/>
        <v>0</v>
      </c>
      <c r="IH115" s="169">
        <f t="shared" si="1649"/>
        <v>0</v>
      </c>
      <c r="II115" s="169">
        <f t="shared" si="1650"/>
        <v>0</v>
      </c>
      <c r="IJ115" s="169">
        <f t="shared" si="1651"/>
        <v>0</v>
      </c>
      <c r="IK115" s="169">
        <f t="shared" si="1652"/>
        <v>0</v>
      </c>
      <c r="IL115" s="169">
        <f t="shared" si="1653"/>
        <v>0</v>
      </c>
      <c r="IM115" s="169">
        <f t="shared" si="1654"/>
        <v>0</v>
      </c>
      <c r="IN115" s="169">
        <f t="shared" si="1655"/>
        <v>0</v>
      </c>
      <c r="IO115" s="169">
        <f t="shared" si="1656"/>
        <v>0</v>
      </c>
      <c r="IP115" s="169">
        <f t="shared" si="1657"/>
        <v>0</v>
      </c>
      <c r="IQ115" s="169">
        <f t="shared" si="1658"/>
        <v>0</v>
      </c>
      <c r="IR115" s="169">
        <f t="shared" si="1659"/>
        <v>0</v>
      </c>
      <c r="IS115" s="169">
        <f t="shared" si="1660"/>
        <v>0</v>
      </c>
      <c r="IT115" s="169">
        <f t="shared" si="1661"/>
        <v>0</v>
      </c>
      <c r="IU115" s="169">
        <f t="shared" si="1662"/>
        <v>0</v>
      </c>
      <c r="IV115" s="169">
        <f t="shared" si="1663"/>
        <v>0</v>
      </c>
      <c r="IW115" s="169">
        <f t="shared" si="1664"/>
        <v>0</v>
      </c>
      <c r="IX115" s="169">
        <f t="shared" si="1665"/>
        <v>0</v>
      </c>
      <c r="IY115" s="169">
        <f t="shared" si="1666"/>
        <v>0</v>
      </c>
      <c r="IZ115" s="169">
        <f t="shared" si="1667"/>
        <v>0</v>
      </c>
      <c r="JA115" s="169">
        <f t="shared" si="1668"/>
        <v>0</v>
      </c>
      <c r="JB115" s="169">
        <f t="shared" si="1669"/>
        <v>0</v>
      </c>
      <c r="JC115" s="169">
        <f t="shared" si="1670"/>
        <v>0</v>
      </c>
      <c r="JD115" s="169">
        <f t="shared" si="1671"/>
        <v>0</v>
      </c>
      <c r="JE115" s="169">
        <f t="shared" si="1672"/>
        <v>0</v>
      </c>
      <c r="JF115" s="256">
        <f t="shared" si="1673"/>
        <v>0</v>
      </c>
      <c r="JG115" s="255"/>
      <c r="JH115" s="171">
        <f t="shared" si="1779"/>
        <v>0</v>
      </c>
      <c r="JI115" s="171">
        <f t="shared" si="1780"/>
        <v>0</v>
      </c>
      <c r="JJ115" s="171">
        <f t="shared" si="1781"/>
        <v>0</v>
      </c>
      <c r="JK115" s="171">
        <f t="shared" si="1782"/>
        <v>0</v>
      </c>
      <c r="JL115" s="171">
        <f t="shared" si="1783"/>
        <v>0</v>
      </c>
      <c r="JM115" s="171">
        <f t="shared" si="1784"/>
        <v>0</v>
      </c>
      <c r="JN115" s="171">
        <f t="shared" si="1785"/>
        <v>0</v>
      </c>
      <c r="JO115" s="171">
        <f t="shared" si="1786"/>
        <v>0</v>
      </c>
      <c r="JP115" s="171">
        <f t="shared" si="1787"/>
        <v>0</v>
      </c>
      <c r="JQ115" s="171">
        <f t="shared" si="1788"/>
        <v>0</v>
      </c>
      <c r="JR115" s="171">
        <f t="shared" si="1789"/>
        <v>0</v>
      </c>
      <c r="JS115" s="171">
        <f t="shared" si="1790"/>
        <v>0</v>
      </c>
      <c r="JT115" s="171">
        <f t="shared" si="1791"/>
        <v>0</v>
      </c>
      <c r="JU115" s="171">
        <f t="shared" si="1792"/>
        <v>0</v>
      </c>
      <c r="JV115" s="171">
        <f t="shared" si="1793"/>
        <v>0</v>
      </c>
      <c r="JW115" s="171">
        <f t="shared" si="1794"/>
        <v>0</v>
      </c>
      <c r="JX115" s="171">
        <f t="shared" si="1795"/>
        <v>0</v>
      </c>
      <c r="JY115" s="171">
        <f t="shared" si="1796"/>
        <v>0</v>
      </c>
      <c r="JZ115" s="171">
        <f t="shared" si="1797"/>
        <v>0</v>
      </c>
      <c r="KA115" s="171">
        <f t="shared" si="1798"/>
        <v>0</v>
      </c>
      <c r="KB115" s="171">
        <f t="shared" si="1799"/>
        <v>0</v>
      </c>
      <c r="KC115" s="171">
        <f t="shared" si="1800"/>
        <v>0</v>
      </c>
      <c r="KD115" s="171">
        <f t="shared" si="1801"/>
        <v>0</v>
      </c>
      <c r="KE115" s="171">
        <f t="shared" si="1802"/>
        <v>0</v>
      </c>
      <c r="KF115" s="171">
        <f t="shared" si="1803"/>
        <v>0</v>
      </c>
      <c r="KG115" s="171">
        <f t="shared" si="1804"/>
        <v>0</v>
      </c>
      <c r="KH115" s="171">
        <f t="shared" si="1805"/>
        <v>0</v>
      </c>
      <c r="KI115" s="171">
        <f t="shared" si="1806"/>
        <v>0</v>
      </c>
      <c r="KJ115" s="171">
        <f t="shared" si="1807"/>
        <v>0</v>
      </c>
      <c r="KK115" s="171">
        <f t="shared" si="1808"/>
        <v>0</v>
      </c>
      <c r="KL115" s="171">
        <f t="shared" si="1809"/>
        <v>0</v>
      </c>
      <c r="KM115" s="259">
        <f t="shared" si="1639"/>
        <v>0</v>
      </c>
      <c r="KN115" s="113">
        <f t="shared" si="1774"/>
        <v>0</v>
      </c>
      <c r="KO115" s="114">
        <f t="shared" si="1775"/>
        <v>0</v>
      </c>
    </row>
    <row r="116" customFormat="1" spans="1:301">
      <c r="A116" s="261" t="s">
        <v>356</v>
      </c>
      <c r="B116" s="132"/>
      <c r="C116" s="132" t="s">
        <v>57</v>
      </c>
      <c r="D116" s="224">
        <v>3469</v>
      </c>
      <c r="E116" s="132" t="s">
        <v>276</v>
      </c>
      <c r="F116" s="133"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141">
        <f t="shared" si="1564"/>
        <v>0</v>
      </c>
      <c r="AM116" s="142">
        <f t="shared" si="1565"/>
        <v>0</v>
      </c>
      <c r="AN116" s="200"/>
      <c r="AO116" s="203">
        <f t="shared" si="1566"/>
        <v>0</v>
      </c>
      <c r="AP116" s="240">
        <f t="shared" si="1567"/>
        <v>0</v>
      </c>
      <c r="AQ116" s="240">
        <f t="shared" si="1568"/>
        <v>0</v>
      </c>
      <c r="AR116" s="240">
        <f t="shared" si="1569"/>
        <v>0</v>
      </c>
      <c r="AS116" s="240">
        <f t="shared" si="1570"/>
        <v>0</v>
      </c>
      <c r="AT116" s="240">
        <f t="shared" si="1571"/>
        <v>0</v>
      </c>
      <c r="AU116" s="240">
        <f t="shared" si="1572"/>
        <v>0</v>
      </c>
      <c r="AV116" s="240">
        <f t="shared" si="1573"/>
        <v>0</v>
      </c>
      <c r="AW116" s="240">
        <f t="shared" si="1574"/>
        <v>0</v>
      </c>
      <c r="AX116" s="240">
        <f t="shared" si="1575"/>
        <v>0</v>
      </c>
      <c r="AY116" s="240">
        <f t="shared" si="1576"/>
        <v>0</v>
      </c>
      <c r="AZ116" s="240">
        <f t="shared" si="1577"/>
        <v>0</v>
      </c>
      <c r="BA116" s="240">
        <f t="shared" si="1578"/>
        <v>0</v>
      </c>
      <c r="BB116" s="240">
        <f t="shared" si="1579"/>
        <v>0</v>
      </c>
      <c r="BC116" s="240">
        <f t="shared" si="1580"/>
        <v>0</v>
      </c>
      <c r="BD116" s="240">
        <f t="shared" si="1581"/>
        <v>0</v>
      </c>
      <c r="BE116" s="240">
        <f t="shared" si="1582"/>
        <v>0</v>
      </c>
      <c r="BF116" s="241">
        <f t="shared" si="1583"/>
        <v>0</v>
      </c>
      <c r="BG116" s="240">
        <f t="shared" si="1584"/>
        <v>0</v>
      </c>
      <c r="BH116" s="240">
        <f t="shared" si="1585"/>
        <v>0</v>
      </c>
      <c r="BI116" s="240">
        <f t="shared" si="1586"/>
        <v>0</v>
      </c>
      <c r="BJ116" s="240">
        <f t="shared" si="1587"/>
        <v>0</v>
      </c>
      <c r="BK116" s="240">
        <f t="shared" si="1588"/>
        <v>0</v>
      </c>
      <c r="BL116" s="240">
        <f t="shared" si="1589"/>
        <v>0</v>
      </c>
      <c r="BM116" s="240">
        <f t="shared" si="1590"/>
        <v>0</v>
      </c>
      <c r="BN116" s="240">
        <f t="shared" si="1591"/>
        <v>0</v>
      </c>
      <c r="BO116" s="240">
        <f t="shared" si="1592"/>
        <v>0</v>
      </c>
      <c r="BP116" s="240">
        <f t="shared" si="1593"/>
        <v>0</v>
      </c>
      <c r="BQ116" s="240">
        <f t="shared" si="1594"/>
        <v>0</v>
      </c>
      <c r="BR116" s="240">
        <f t="shared" si="1595"/>
        <v>0</v>
      </c>
      <c r="BS116" s="240">
        <f t="shared" si="1596"/>
        <v>0</v>
      </c>
      <c r="BT116" s="202"/>
      <c r="BU116" s="150"/>
      <c r="BV116" s="150"/>
      <c r="BW116" s="150"/>
      <c r="BX116" s="150"/>
      <c r="BY116" s="150"/>
      <c r="BZ116" s="150"/>
      <c r="CA116" s="150"/>
      <c r="CB116" s="150"/>
      <c r="CC116" s="150"/>
      <c r="CD116" s="150"/>
      <c r="CE116" s="150"/>
      <c r="CF116" s="150"/>
      <c r="CG116" s="150"/>
      <c r="CH116" s="150"/>
      <c r="CI116" s="150"/>
      <c r="CJ116" s="150"/>
      <c r="CK116" s="150"/>
      <c r="CL116" s="150"/>
      <c r="CM116" s="150"/>
      <c r="CN116" s="150"/>
      <c r="CO116" s="150"/>
      <c r="CP116" s="150"/>
      <c r="CQ116" s="150"/>
      <c r="CR116" s="150"/>
      <c r="CS116" s="150"/>
      <c r="CT116" s="150"/>
      <c r="CU116" s="150"/>
      <c r="CV116" s="150"/>
      <c r="CW116" s="150"/>
      <c r="CX116" s="150"/>
      <c r="CY116" s="150"/>
      <c r="CZ116" s="155">
        <f t="shared" si="1597"/>
        <v>0</v>
      </c>
      <c r="DA116" s="202"/>
      <c r="DB116" s="156">
        <f t="shared" si="1778"/>
        <v>0</v>
      </c>
      <c r="DC116" s="156">
        <f t="shared" si="1713"/>
        <v>0</v>
      </c>
      <c r="DD116" s="156">
        <f t="shared" si="1714"/>
        <v>0</v>
      </c>
      <c r="DE116" s="156">
        <f t="shared" si="1715"/>
        <v>0</v>
      </c>
      <c r="DF116" s="156">
        <f t="shared" si="1716"/>
        <v>0</v>
      </c>
      <c r="DG116" s="156">
        <f t="shared" si="1717"/>
        <v>0</v>
      </c>
      <c r="DH116" s="156">
        <f t="shared" si="1718"/>
        <v>0</v>
      </c>
      <c r="DI116" s="156">
        <f t="shared" si="1719"/>
        <v>0</v>
      </c>
      <c r="DJ116" s="156">
        <f t="shared" si="1720"/>
        <v>0</v>
      </c>
      <c r="DK116" s="156">
        <f t="shared" si="1721"/>
        <v>0</v>
      </c>
      <c r="DL116" s="156">
        <f t="shared" si="1722"/>
        <v>0</v>
      </c>
      <c r="DM116" s="156">
        <f t="shared" si="1723"/>
        <v>0</v>
      </c>
      <c r="DN116" s="156">
        <f t="shared" si="1724"/>
        <v>0</v>
      </c>
      <c r="DO116" s="156">
        <f t="shared" si="1725"/>
        <v>0</v>
      </c>
      <c r="DP116" s="156">
        <f t="shared" si="1726"/>
        <v>0</v>
      </c>
      <c r="DQ116" s="156">
        <f t="shared" si="1727"/>
        <v>0</v>
      </c>
      <c r="DR116" s="156">
        <f t="shared" si="1728"/>
        <v>0</v>
      </c>
      <c r="DS116" s="156">
        <f t="shared" si="1729"/>
        <v>0</v>
      </c>
      <c r="DT116" s="156">
        <f t="shared" si="1730"/>
        <v>0</v>
      </c>
      <c r="DU116" s="156">
        <f t="shared" si="1731"/>
        <v>0</v>
      </c>
      <c r="DV116" s="156">
        <f t="shared" si="1732"/>
        <v>0</v>
      </c>
      <c r="DW116" s="156">
        <f t="shared" si="1733"/>
        <v>0</v>
      </c>
      <c r="DX116" s="156">
        <f t="shared" si="1734"/>
        <v>0</v>
      </c>
      <c r="DY116" s="156">
        <f t="shared" si="1735"/>
        <v>0</v>
      </c>
      <c r="DZ116" s="156">
        <f t="shared" si="1736"/>
        <v>0</v>
      </c>
      <c r="EA116" s="156">
        <f t="shared" si="1737"/>
        <v>0</v>
      </c>
      <c r="EB116" s="156">
        <f t="shared" si="1738"/>
        <v>0</v>
      </c>
      <c r="EC116" s="156">
        <f t="shared" si="1739"/>
        <v>0</v>
      </c>
      <c r="ED116" s="156">
        <f t="shared" si="1740"/>
        <v>0</v>
      </c>
      <c r="EE116" s="156">
        <f t="shared" si="1741"/>
        <v>0</v>
      </c>
      <c r="EF116" s="156">
        <f t="shared" si="1742"/>
        <v>0</v>
      </c>
      <c r="EG116" s="248">
        <f t="shared" si="1605"/>
        <v>0</v>
      </c>
      <c r="EH116" s="249"/>
      <c r="EI116" s="250"/>
      <c r="EJ116" s="163" t="s">
        <v>59</v>
      </c>
      <c r="EK116" s="250"/>
      <c r="EL116" s="163" t="s">
        <v>59</v>
      </c>
      <c r="EM116" s="250"/>
      <c r="EN116" s="163" t="s">
        <v>59</v>
      </c>
      <c r="EO116" s="250"/>
      <c r="EP116" s="163" t="s">
        <v>59</v>
      </c>
      <c r="EQ116" s="250"/>
      <c r="ER116" s="163" t="s">
        <v>59</v>
      </c>
      <c r="ES116" s="250"/>
      <c r="ET116" s="163" t="s">
        <v>59</v>
      </c>
      <c r="EU116" s="250"/>
      <c r="EV116" s="163" t="s">
        <v>59</v>
      </c>
      <c r="EW116" s="250"/>
      <c r="EX116" s="163" t="s">
        <v>59</v>
      </c>
      <c r="EY116" s="250"/>
      <c r="EZ116" s="163" t="s">
        <v>59</v>
      </c>
      <c r="FA116" s="250"/>
      <c r="FB116" s="163" t="s">
        <v>59</v>
      </c>
      <c r="FC116" s="250"/>
      <c r="FD116" s="163" t="s">
        <v>59</v>
      </c>
      <c r="FE116" s="250"/>
      <c r="FF116" s="163" t="s">
        <v>59</v>
      </c>
      <c r="FG116" s="250"/>
      <c r="FH116" s="163" t="s">
        <v>59</v>
      </c>
      <c r="FI116" s="250"/>
      <c r="FJ116" s="121" t="s">
        <v>59</v>
      </c>
      <c r="FK116" s="162"/>
      <c r="FL116" s="163" t="s">
        <v>59</v>
      </c>
      <c r="FM116" s="162"/>
      <c r="FN116" s="163" t="s">
        <v>59</v>
      </c>
      <c r="FO116" s="162"/>
      <c r="FP116" s="163" t="s">
        <v>59</v>
      </c>
      <c r="FQ116" s="162"/>
      <c r="FR116" s="163" t="s">
        <v>59</v>
      </c>
      <c r="FS116" s="162"/>
      <c r="FT116" s="163" t="s">
        <v>59</v>
      </c>
      <c r="FU116" s="162"/>
      <c r="FV116" s="163" t="s">
        <v>59</v>
      </c>
      <c r="FW116" s="162"/>
      <c r="FX116" s="163" t="s">
        <v>59</v>
      </c>
      <c r="FY116" s="162"/>
      <c r="FZ116" s="163" t="s">
        <v>59</v>
      </c>
      <c r="GA116" s="162"/>
      <c r="GB116" s="163" t="s">
        <v>59</v>
      </c>
      <c r="GC116" s="162"/>
      <c r="GD116" s="163" t="s">
        <v>59</v>
      </c>
      <c r="GE116" s="162"/>
      <c r="GF116" s="163" t="s">
        <v>59</v>
      </c>
      <c r="GG116" s="218"/>
      <c r="GH116" s="163" t="s">
        <v>59</v>
      </c>
      <c r="GI116" s="218"/>
      <c r="GJ116" s="163" t="s">
        <v>59</v>
      </c>
      <c r="GK116" s="162"/>
      <c r="GL116" s="163" t="s">
        <v>59</v>
      </c>
      <c r="GM116" s="162"/>
      <c r="GN116" s="163" t="s">
        <v>59</v>
      </c>
      <c r="GO116" s="250"/>
      <c r="GP116" s="163"/>
      <c r="GQ116" s="250"/>
      <c r="GR116" s="163"/>
      <c r="GS116" s="165">
        <f t="shared" si="1863"/>
        <v>0</v>
      </c>
      <c r="GT116" s="202"/>
      <c r="GU116" s="166">
        <f t="shared" si="1743"/>
        <v>0</v>
      </c>
      <c r="GV116" s="166">
        <f t="shared" si="1744"/>
        <v>0</v>
      </c>
      <c r="GW116" s="166">
        <f t="shared" si="1745"/>
        <v>0</v>
      </c>
      <c r="GX116" s="166">
        <f t="shared" si="1771"/>
        <v>0</v>
      </c>
      <c r="GY116" s="166">
        <f t="shared" si="1772"/>
        <v>0</v>
      </c>
      <c r="GZ116" s="166">
        <f t="shared" si="1773"/>
        <v>0</v>
      </c>
      <c r="HA116" s="166">
        <f t="shared" si="1746"/>
        <v>0</v>
      </c>
      <c r="HB116" s="166">
        <f t="shared" si="1747"/>
        <v>0</v>
      </c>
      <c r="HC116" s="166">
        <f t="shared" si="1748"/>
        <v>0</v>
      </c>
      <c r="HD116" s="166">
        <f t="shared" si="1749"/>
        <v>0</v>
      </c>
      <c r="HE116" s="166">
        <f t="shared" si="1750"/>
        <v>0</v>
      </c>
      <c r="HF116" s="166">
        <f t="shared" si="1751"/>
        <v>0</v>
      </c>
      <c r="HG116" s="166">
        <f t="shared" si="1752"/>
        <v>0</v>
      </c>
      <c r="HH116" s="166">
        <f t="shared" si="1753"/>
        <v>0</v>
      </c>
      <c r="HI116" s="166">
        <f t="shared" si="1754"/>
        <v>0</v>
      </c>
      <c r="HJ116" s="166">
        <f t="shared" si="1755"/>
        <v>0</v>
      </c>
      <c r="HK116" s="166">
        <f t="shared" si="1756"/>
        <v>0</v>
      </c>
      <c r="HL116" s="166">
        <f t="shared" si="1757"/>
        <v>0</v>
      </c>
      <c r="HM116" s="166">
        <f t="shared" si="1758"/>
        <v>0</v>
      </c>
      <c r="HN116" s="166">
        <f t="shared" si="1759"/>
        <v>0</v>
      </c>
      <c r="HO116" s="166">
        <f t="shared" si="1760"/>
        <v>0</v>
      </c>
      <c r="HP116" s="166">
        <f t="shared" si="1761"/>
        <v>0</v>
      </c>
      <c r="HQ116" s="166">
        <f t="shared" si="1762"/>
        <v>0</v>
      </c>
      <c r="HR116" s="166">
        <f t="shared" si="1763"/>
        <v>0</v>
      </c>
      <c r="HS116" s="166">
        <f t="shared" si="1764"/>
        <v>0</v>
      </c>
      <c r="HT116" s="166">
        <f t="shared" si="1765"/>
        <v>0</v>
      </c>
      <c r="HU116" s="166">
        <f t="shared" si="1766"/>
        <v>0</v>
      </c>
      <c r="HV116" s="166">
        <f t="shared" si="1767"/>
        <v>0</v>
      </c>
      <c r="HW116" s="166">
        <f t="shared" si="1768"/>
        <v>0</v>
      </c>
      <c r="HX116" s="166">
        <f t="shared" si="1769"/>
        <v>0</v>
      </c>
      <c r="HY116" s="166">
        <f t="shared" si="1770"/>
        <v>0</v>
      </c>
      <c r="HZ116" s="252">
        <f t="shared" si="1637"/>
        <v>0</v>
      </c>
      <c r="IA116" s="148"/>
      <c r="IB116" s="169">
        <f t="shared" si="1644"/>
        <v>0</v>
      </c>
      <c r="IC116" s="169">
        <f t="shared" si="1644"/>
        <v>0</v>
      </c>
      <c r="ID116" s="169">
        <f t="shared" si="1645"/>
        <v>0</v>
      </c>
      <c r="IE116" s="169">
        <f t="shared" si="1646"/>
        <v>0</v>
      </c>
      <c r="IF116" s="169">
        <f t="shared" si="1647"/>
        <v>0</v>
      </c>
      <c r="IG116" s="169">
        <f t="shared" si="1648"/>
        <v>0</v>
      </c>
      <c r="IH116" s="169">
        <f t="shared" si="1649"/>
        <v>0</v>
      </c>
      <c r="II116" s="169">
        <f t="shared" si="1650"/>
        <v>0</v>
      </c>
      <c r="IJ116" s="169">
        <f t="shared" si="1651"/>
        <v>0</v>
      </c>
      <c r="IK116" s="169">
        <f t="shared" si="1652"/>
        <v>0</v>
      </c>
      <c r="IL116" s="169">
        <f t="shared" si="1653"/>
        <v>0</v>
      </c>
      <c r="IM116" s="169">
        <f t="shared" si="1654"/>
        <v>0</v>
      </c>
      <c r="IN116" s="169">
        <f t="shared" si="1655"/>
        <v>0</v>
      </c>
      <c r="IO116" s="169">
        <f t="shared" si="1656"/>
        <v>0</v>
      </c>
      <c r="IP116" s="169">
        <f t="shared" si="1657"/>
        <v>0</v>
      </c>
      <c r="IQ116" s="169">
        <f t="shared" si="1658"/>
        <v>0</v>
      </c>
      <c r="IR116" s="169">
        <f t="shared" si="1659"/>
        <v>0</v>
      </c>
      <c r="IS116" s="169">
        <f t="shared" si="1660"/>
        <v>0</v>
      </c>
      <c r="IT116" s="169">
        <f t="shared" si="1661"/>
        <v>0</v>
      </c>
      <c r="IU116" s="169">
        <f t="shared" si="1662"/>
        <v>0</v>
      </c>
      <c r="IV116" s="169">
        <f t="shared" si="1663"/>
        <v>0</v>
      </c>
      <c r="IW116" s="169">
        <f t="shared" si="1664"/>
        <v>0</v>
      </c>
      <c r="IX116" s="169">
        <f t="shared" si="1665"/>
        <v>0</v>
      </c>
      <c r="IY116" s="169">
        <f t="shared" si="1666"/>
        <v>0</v>
      </c>
      <c r="IZ116" s="169">
        <f t="shared" si="1667"/>
        <v>0</v>
      </c>
      <c r="JA116" s="169">
        <f t="shared" si="1668"/>
        <v>0</v>
      </c>
      <c r="JB116" s="169">
        <f t="shared" si="1669"/>
        <v>0</v>
      </c>
      <c r="JC116" s="169">
        <f t="shared" si="1670"/>
        <v>0</v>
      </c>
      <c r="JD116" s="169">
        <f t="shared" si="1671"/>
        <v>0</v>
      </c>
      <c r="JE116" s="169">
        <f t="shared" si="1672"/>
        <v>0</v>
      </c>
      <c r="JF116" s="256">
        <f t="shared" si="1673"/>
        <v>0</v>
      </c>
      <c r="JG116" s="255"/>
      <c r="JH116" s="171">
        <f t="shared" si="1779"/>
        <v>0</v>
      </c>
      <c r="JI116" s="171">
        <f t="shared" si="1780"/>
        <v>0</v>
      </c>
      <c r="JJ116" s="171">
        <f t="shared" si="1781"/>
        <v>0</v>
      </c>
      <c r="JK116" s="171">
        <f t="shared" si="1782"/>
        <v>0</v>
      </c>
      <c r="JL116" s="171">
        <f t="shared" si="1783"/>
        <v>0</v>
      </c>
      <c r="JM116" s="171">
        <f t="shared" si="1784"/>
        <v>0</v>
      </c>
      <c r="JN116" s="171">
        <f t="shared" si="1785"/>
        <v>0</v>
      </c>
      <c r="JO116" s="171">
        <f t="shared" si="1786"/>
        <v>0</v>
      </c>
      <c r="JP116" s="171">
        <f t="shared" si="1787"/>
        <v>0</v>
      </c>
      <c r="JQ116" s="171">
        <f t="shared" si="1788"/>
        <v>0</v>
      </c>
      <c r="JR116" s="171">
        <f t="shared" si="1789"/>
        <v>0</v>
      </c>
      <c r="JS116" s="171">
        <f t="shared" si="1790"/>
        <v>0</v>
      </c>
      <c r="JT116" s="171">
        <f t="shared" si="1791"/>
        <v>0</v>
      </c>
      <c r="JU116" s="171">
        <f t="shared" si="1792"/>
        <v>0</v>
      </c>
      <c r="JV116" s="171">
        <f t="shared" si="1793"/>
        <v>0</v>
      </c>
      <c r="JW116" s="171">
        <f t="shared" si="1794"/>
        <v>0</v>
      </c>
      <c r="JX116" s="171">
        <f t="shared" si="1795"/>
        <v>0</v>
      </c>
      <c r="JY116" s="171">
        <f t="shared" si="1796"/>
        <v>0</v>
      </c>
      <c r="JZ116" s="171">
        <f t="shared" si="1797"/>
        <v>0</v>
      </c>
      <c r="KA116" s="171">
        <f t="shared" si="1798"/>
        <v>0</v>
      </c>
      <c r="KB116" s="171">
        <f t="shared" si="1799"/>
        <v>0</v>
      </c>
      <c r="KC116" s="171">
        <f t="shared" si="1800"/>
        <v>0</v>
      </c>
      <c r="KD116" s="171">
        <f t="shared" si="1801"/>
        <v>0</v>
      </c>
      <c r="KE116" s="171">
        <f t="shared" si="1802"/>
        <v>0</v>
      </c>
      <c r="KF116" s="171">
        <f t="shared" si="1803"/>
        <v>0</v>
      </c>
      <c r="KG116" s="171">
        <f t="shared" si="1804"/>
        <v>0</v>
      </c>
      <c r="KH116" s="171">
        <f t="shared" si="1805"/>
        <v>0</v>
      </c>
      <c r="KI116" s="171">
        <f t="shared" si="1806"/>
        <v>0</v>
      </c>
      <c r="KJ116" s="171">
        <f t="shared" si="1807"/>
        <v>0</v>
      </c>
      <c r="KK116" s="171">
        <f t="shared" si="1808"/>
        <v>0</v>
      </c>
      <c r="KL116" s="171">
        <f t="shared" si="1809"/>
        <v>0</v>
      </c>
      <c r="KM116" s="259">
        <f t="shared" si="1639"/>
        <v>0</v>
      </c>
      <c r="KN116" s="113">
        <f t="shared" si="1774"/>
        <v>0</v>
      </c>
      <c r="KO116" s="114">
        <f t="shared" si="1775"/>
        <v>0</v>
      </c>
    </row>
    <row r="117" customFormat="1" spans="1:301">
      <c r="A117" s="261" t="s">
        <v>357</v>
      </c>
      <c r="B117" s="132"/>
      <c r="C117" s="132" t="s">
        <v>57</v>
      </c>
      <c r="D117" s="224">
        <v>5595.02723546841</v>
      </c>
      <c r="E117" s="132" t="s">
        <v>276</v>
      </c>
      <c r="F117" s="133"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141">
        <f t="shared" si="1564"/>
        <v>0</v>
      </c>
      <c r="AM117" s="142">
        <f t="shared" si="1565"/>
        <v>0</v>
      </c>
      <c r="AN117" s="200"/>
      <c r="AO117" s="203">
        <f t="shared" si="1566"/>
        <v>0</v>
      </c>
      <c r="AP117" s="240">
        <f t="shared" si="1567"/>
        <v>0</v>
      </c>
      <c r="AQ117" s="240">
        <f t="shared" si="1568"/>
        <v>0</v>
      </c>
      <c r="AR117" s="240">
        <f t="shared" si="1569"/>
        <v>0</v>
      </c>
      <c r="AS117" s="240">
        <f t="shared" si="1570"/>
        <v>0</v>
      </c>
      <c r="AT117" s="240">
        <f t="shared" si="1571"/>
        <v>0</v>
      </c>
      <c r="AU117" s="240">
        <f t="shared" si="1572"/>
        <v>0</v>
      </c>
      <c r="AV117" s="240">
        <f t="shared" si="1573"/>
        <v>0</v>
      </c>
      <c r="AW117" s="240">
        <f t="shared" si="1574"/>
        <v>0</v>
      </c>
      <c r="AX117" s="240">
        <f t="shared" si="1575"/>
        <v>0</v>
      </c>
      <c r="AY117" s="240">
        <f t="shared" si="1576"/>
        <v>0</v>
      </c>
      <c r="AZ117" s="240">
        <f t="shared" si="1577"/>
        <v>0</v>
      </c>
      <c r="BA117" s="240">
        <f t="shared" si="1578"/>
        <v>0</v>
      </c>
      <c r="BB117" s="240">
        <f t="shared" si="1579"/>
        <v>0</v>
      </c>
      <c r="BC117" s="240">
        <f t="shared" si="1580"/>
        <v>0</v>
      </c>
      <c r="BD117" s="240">
        <f t="shared" si="1581"/>
        <v>0</v>
      </c>
      <c r="BE117" s="240">
        <f t="shared" si="1582"/>
        <v>0</v>
      </c>
      <c r="BF117" s="241">
        <f t="shared" si="1583"/>
        <v>0</v>
      </c>
      <c r="BG117" s="240">
        <f t="shared" si="1584"/>
        <v>0</v>
      </c>
      <c r="BH117" s="240">
        <f t="shared" si="1585"/>
        <v>0</v>
      </c>
      <c r="BI117" s="240">
        <f t="shared" si="1586"/>
        <v>0</v>
      </c>
      <c r="BJ117" s="240">
        <f t="shared" si="1587"/>
        <v>0</v>
      </c>
      <c r="BK117" s="240">
        <f t="shared" si="1588"/>
        <v>0</v>
      </c>
      <c r="BL117" s="240">
        <f t="shared" si="1589"/>
        <v>0</v>
      </c>
      <c r="BM117" s="240">
        <f t="shared" si="1590"/>
        <v>0</v>
      </c>
      <c r="BN117" s="240">
        <f t="shared" si="1591"/>
        <v>0</v>
      </c>
      <c r="BO117" s="240">
        <f t="shared" si="1592"/>
        <v>0</v>
      </c>
      <c r="BP117" s="240">
        <f t="shared" si="1593"/>
        <v>0</v>
      </c>
      <c r="BQ117" s="240">
        <f t="shared" si="1594"/>
        <v>0</v>
      </c>
      <c r="BR117" s="240">
        <f t="shared" si="1595"/>
        <v>0</v>
      </c>
      <c r="BS117" s="240">
        <f t="shared" si="1596"/>
        <v>0</v>
      </c>
      <c r="BT117" s="202"/>
      <c r="BU117" s="150"/>
      <c r="BV117" s="150"/>
      <c r="BW117" s="150"/>
      <c r="BX117" s="150"/>
      <c r="BY117" s="150"/>
      <c r="BZ117" s="150"/>
      <c r="CA117" s="150"/>
      <c r="CB117" s="150"/>
      <c r="CC117" s="150"/>
      <c r="CD117" s="150"/>
      <c r="CE117" s="150"/>
      <c r="CF117" s="150"/>
      <c r="CG117" s="150"/>
      <c r="CH117" s="150"/>
      <c r="CI117" s="150"/>
      <c r="CJ117" s="150"/>
      <c r="CK117" s="150"/>
      <c r="CL117" s="150"/>
      <c r="CM117" s="150"/>
      <c r="CN117" s="150"/>
      <c r="CO117" s="150"/>
      <c r="CP117" s="150"/>
      <c r="CQ117" s="150"/>
      <c r="CR117" s="150"/>
      <c r="CS117" s="150"/>
      <c r="CT117" s="150"/>
      <c r="CU117" s="150"/>
      <c r="CV117" s="150"/>
      <c r="CW117" s="150"/>
      <c r="CX117" s="150"/>
      <c r="CY117" s="150"/>
      <c r="CZ117" s="155">
        <f t="shared" si="1597"/>
        <v>0</v>
      </c>
      <c r="DA117" s="202"/>
      <c r="DB117" s="156">
        <f t="shared" si="1778"/>
        <v>0</v>
      </c>
      <c r="DC117" s="156">
        <f t="shared" si="1713"/>
        <v>0</v>
      </c>
      <c r="DD117" s="156">
        <f t="shared" si="1714"/>
        <v>0</v>
      </c>
      <c r="DE117" s="156">
        <f t="shared" si="1715"/>
        <v>0</v>
      </c>
      <c r="DF117" s="156">
        <f t="shared" si="1716"/>
        <v>0</v>
      </c>
      <c r="DG117" s="156">
        <f t="shared" si="1717"/>
        <v>0</v>
      </c>
      <c r="DH117" s="156">
        <f t="shared" si="1718"/>
        <v>0</v>
      </c>
      <c r="DI117" s="156">
        <f t="shared" si="1719"/>
        <v>0</v>
      </c>
      <c r="DJ117" s="156">
        <f t="shared" si="1720"/>
        <v>0</v>
      </c>
      <c r="DK117" s="156">
        <f t="shared" si="1721"/>
        <v>0</v>
      </c>
      <c r="DL117" s="156">
        <f t="shared" si="1722"/>
        <v>0</v>
      </c>
      <c r="DM117" s="156">
        <f t="shared" si="1723"/>
        <v>0</v>
      </c>
      <c r="DN117" s="156">
        <f t="shared" si="1724"/>
        <v>0</v>
      </c>
      <c r="DO117" s="156">
        <f t="shared" si="1725"/>
        <v>0</v>
      </c>
      <c r="DP117" s="156">
        <f t="shared" si="1726"/>
        <v>0</v>
      </c>
      <c r="DQ117" s="156">
        <f t="shared" si="1727"/>
        <v>0</v>
      </c>
      <c r="DR117" s="156">
        <f t="shared" si="1728"/>
        <v>0</v>
      </c>
      <c r="DS117" s="156">
        <f t="shared" si="1729"/>
        <v>0</v>
      </c>
      <c r="DT117" s="156">
        <f t="shared" si="1730"/>
        <v>0</v>
      </c>
      <c r="DU117" s="156">
        <f t="shared" si="1731"/>
        <v>0</v>
      </c>
      <c r="DV117" s="156">
        <f t="shared" si="1732"/>
        <v>0</v>
      </c>
      <c r="DW117" s="156">
        <f t="shared" si="1733"/>
        <v>0</v>
      </c>
      <c r="DX117" s="156">
        <f t="shared" si="1734"/>
        <v>0</v>
      </c>
      <c r="DY117" s="156">
        <f t="shared" si="1735"/>
        <v>0</v>
      </c>
      <c r="DZ117" s="156">
        <f t="shared" si="1736"/>
        <v>0</v>
      </c>
      <c r="EA117" s="156">
        <f t="shared" si="1737"/>
        <v>0</v>
      </c>
      <c r="EB117" s="156">
        <f t="shared" si="1738"/>
        <v>0</v>
      </c>
      <c r="EC117" s="156">
        <f t="shared" si="1739"/>
        <v>0</v>
      </c>
      <c r="ED117" s="156">
        <f t="shared" si="1740"/>
        <v>0</v>
      </c>
      <c r="EE117" s="156">
        <f t="shared" si="1741"/>
        <v>0</v>
      </c>
      <c r="EF117" s="156">
        <f t="shared" si="1742"/>
        <v>0</v>
      </c>
      <c r="EG117" s="248">
        <f t="shared" si="1605"/>
        <v>0</v>
      </c>
      <c r="EH117" s="249"/>
      <c r="EI117" s="250"/>
      <c r="EJ117" s="163" t="s">
        <v>59</v>
      </c>
      <c r="EK117" s="250"/>
      <c r="EL117" s="163" t="s">
        <v>59</v>
      </c>
      <c r="EM117" s="250"/>
      <c r="EN117" s="163" t="s">
        <v>59</v>
      </c>
      <c r="EO117" s="250"/>
      <c r="EP117" s="163" t="s">
        <v>59</v>
      </c>
      <c r="EQ117" s="250"/>
      <c r="ER117" s="163" t="s">
        <v>59</v>
      </c>
      <c r="ES117" s="250"/>
      <c r="ET117" s="163" t="s">
        <v>59</v>
      </c>
      <c r="EU117" s="250"/>
      <c r="EV117" s="163" t="s">
        <v>59</v>
      </c>
      <c r="EW117" s="250"/>
      <c r="EX117" s="163" t="s">
        <v>59</v>
      </c>
      <c r="EY117" s="250"/>
      <c r="EZ117" s="163" t="s">
        <v>59</v>
      </c>
      <c r="FA117" s="250"/>
      <c r="FB117" s="163" t="s">
        <v>59</v>
      </c>
      <c r="FC117" s="250"/>
      <c r="FD117" s="163" t="s">
        <v>59</v>
      </c>
      <c r="FE117" s="250"/>
      <c r="FF117" s="163" t="s">
        <v>59</v>
      </c>
      <c r="FG117" s="250"/>
      <c r="FH117" s="163" t="s">
        <v>59</v>
      </c>
      <c r="FI117" s="250"/>
      <c r="FJ117" s="121" t="s">
        <v>59</v>
      </c>
      <c r="FK117" s="162"/>
      <c r="FL117" s="163" t="s">
        <v>59</v>
      </c>
      <c r="FM117" s="162"/>
      <c r="FN117" s="163" t="s">
        <v>59</v>
      </c>
      <c r="FO117" s="162"/>
      <c r="FP117" s="163" t="s">
        <v>59</v>
      </c>
      <c r="FQ117" s="162"/>
      <c r="FR117" s="163" t="s">
        <v>59</v>
      </c>
      <c r="FS117" s="162"/>
      <c r="FT117" s="163" t="s">
        <v>59</v>
      </c>
      <c r="FU117" s="162"/>
      <c r="FV117" s="163" t="s">
        <v>59</v>
      </c>
      <c r="FW117" s="162"/>
      <c r="FX117" s="163" t="s">
        <v>59</v>
      </c>
      <c r="FY117" s="162"/>
      <c r="FZ117" s="163" t="s">
        <v>59</v>
      </c>
      <c r="GA117" s="162"/>
      <c r="GB117" s="163" t="s">
        <v>59</v>
      </c>
      <c r="GC117" s="162"/>
      <c r="GD117" s="163" t="s">
        <v>59</v>
      </c>
      <c r="GE117" s="162"/>
      <c r="GF117" s="163" t="s">
        <v>59</v>
      </c>
      <c r="GG117" s="218"/>
      <c r="GH117" s="163" t="s">
        <v>59</v>
      </c>
      <c r="GI117" s="218"/>
      <c r="GJ117" s="163" t="s">
        <v>59</v>
      </c>
      <c r="GK117" s="162"/>
      <c r="GL117" s="163" t="s">
        <v>59</v>
      </c>
      <c r="GM117" s="162"/>
      <c r="GN117" s="163" t="s">
        <v>59</v>
      </c>
      <c r="GO117" s="250"/>
      <c r="GP117" s="163"/>
      <c r="GQ117" s="250"/>
      <c r="GR117" s="163"/>
      <c r="GS117" s="165">
        <f t="shared" si="1863"/>
        <v>0</v>
      </c>
      <c r="GT117" s="202"/>
      <c r="GU117" s="166">
        <f t="shared" si="1743"/>
        <v>0</v>
      </c>
      <c r="GV117" s="166">
        <f t="shared" si="1744"/>
        <v>0</v>
      </c>
      <c r="GW117" s="166">
        <f t="shared" si="1745"/>
        <v>0</v>
      </c>
      <c r="GX117" s="166">
        <f t="shared" si="1771"/>
        <v>0</v>
      </c>
      <c r="GY117" s="166">
        <f t="shared" si="1772"/>
        <v>0</v>
      </c>
      <c r="GZ117" s="166">
        <f t="shared" si="1773"/>
        <v>0</v>
      </c>
      <c r="HA117" s="166">
        <f t="shared" si="1746"/>
        <v>0</v>
      </c>
      <c r="HB117" s="166">
        <f t="shared" si="1747"/>
        <v>0</v>
      </c>
      <c r="HC117" s="166">
        <f t="shared" si="1748"/>
        <v>0</v>
      </c>
      <c r="HD117" s="166">
        <f t="shared" si="1749"/>
        <v>0</v>
      </c>
      <c r="HE117" s="166">
        <f t="shared" si="1750"/>
        <v>0</v>
      </c>
      <c r="HF117" s="166">
        <f t="shared" si="1751"/>
        <v>0</v>
      </c>
      <c r="HG117" s="166">
        <f t="shared" si="1752"/>
        <v>0</v>
      </c>
      <c r="HH117" s="166">
        <f t="shared" si="1753"/>
        <v>0</v>
      </c>
      <c r="HI117" s="166">
        <f t="shared" si="1754"/>
        <v>0</v>
      </c>
      <c r="HJ117" s="166">
        <f t="shared" si="1755"/>
        <v>0</v>
      </c>
      <c r="HK117" s="166">
        <f t="shared" si="1756"/>
        <v>0</v>
      </c>
      <c r="HL117" s="166">
        <f t="shared" si="1757"/>
        <v>0</v>
      </c>
      <c r="HM117" s="166">
        <f t="shared" si="1758"/>
        <v>0</v>
      </c>
      <c r="HN117" s="166">
        <f t="shared" si="1759"/>
        <v>0</v>
      </c>
      <c r="HO117" s="166">
        <f t="shared" si="1760"/>
        <v>0</v>
      </c>
      <c r="HP117" s="166">
        <f t="shared" si="1761"/>
        <v>0</v>
      </c>
      <c r="HQ117" s="166">
        <f t="shared" si="1762"/>
        <v>0</v>
      </c>
      <c r="HR117" s="166">
        <f t="shared" si="1763"/>
        <v>0</v>
      </c>
      <c r="HS117" s="166">
        <f t="shared" si="1764"/>
        <v>0</v>
      </c>
      <c r="HT117" s="166">
        <f t="shared" si="1765"/>
        <v>0</v>
      </c>
      <c r="HU117" s="166">
        <f t="shared" si="1766"/>
        <v>0</v>
      </c>
      <c r="HV117" s="166">
        <f t="shared" si="1767"/>
        <v>0</v>
      </c>
      <c r="HW117" s="166">
        <f t="shared" si="1768"/>
        <v>0</v>
      </c>
      <c r="HX117" s="166">
        <f t="shared" si="1769"/>
        <v>0</v>
      </c>
      <c r="HY117" s="166">
        <f t="shared" si="1770"/>
        <v>0</v>
      </c>
      <c r="HZ117" s="252">
        <f t="shared" si="1637"/>
        <v>0</v>
      </c>
      <c r="IA117" s="148"/>
      <c r="IB117" s="169">
        <f t="shared" si="1644"/>
        <v>0</v>
      </c>
      <c r="IC117" s="169">
        <f t="shared" si="1644"/>
        <v>0</v>
      </c>
      <c r="ID117" s="169">
        <f t="shared" si="1645"/>
        <v>0</v>
      </c>
      <c r="IE117" s="169">
        <f t="shared" si="1646"/>
        <v>0</v>
      </c>
      <c r="IF117" s="169">
        <f t="shared" si="1647"/>
        <v>0</v>
      </c>
      <c r="IG117" s="169">
        <f t="shared" si="1648"/>
        <v>0</v>
      </c>
      <c r="IH117" s="169">
        <f t="shared" si="1649"/>
        <v>0</v>
      </c>
      <c r="II117" s="169">
        <f t="shared" si="1650"/>
        <v>0</v>
      </c>
      <c r="IJ117" s="169">
        <f t="shared" si="1651"/>
        <v>0</v>
      </c>
      <c r="IK117" s="169">
        <f t="shared" si="1652"/>
        <v>0</v>
      </c>
      <c r="IL117" s="169">
        <f t="shared" si="1653"/>
        <v>0</v>
      </c>
      <c r="IM117" s="169">
        <f t="shared" si="1654"/>
        <v>0</v>
      </c>
      <c r="IN117" s="169">
        <f t="shared" si="1655"/>
        <v>0</v>
      </c>
      <c r="IO117" s="169">
        <f t="shared" si="1656"/>
        <v>0</v>
      </c>
      <c r="IP117" s="169">
        <f t="shared" si="1657"/>
        <v>0</v>
      </c>
      <c r="IQ117" s="169">
        <f t="shared" si="1658"/>
        <v>0</v>
      </c>
      <c r="IR117" s="169">
        <f t="shared" si="1659"/>
        <v>0</v>
      </c>
      <c r="IS117" s="169">
        <f t="shared" si="1660"/>
        <v>0</v>
      </c>
      <c r="IT117" s="169">
        <f t="shared" si="1661"/>
        <v>0</v>
      </c>
      <c r="IU117" s="169">
        <f t="shared" si="1662"/>
        <v>0</v>
      </c>
      <c r="IV117" s="169">
        <f t="shared" si="1663"/>
        <v>0</v>
      </c>
      <c r="IW117" s="169">
        <f t="shared" si="1664"/>
        <v>0</v>
      </c>
      <c r="IX117" s="169">
        <f t="shared" si="1665"/>
        <v>0</v>
      </c>
      <c r="IY117" s="169">
        <f t="shared" si="1666"/>
        <v>0</v>
      </c>
      <c r="IZ117" s="169">
        <f t="shared" si="1667"/>
        <v>0</v>
      </c>
      <c r="JA117" s="169">
        <f t="shared" si="1668"/>
        <v>0</v>
      </c>
      <c r="JB117" s="169">
        <f t="shared" si="1669"/>
        <v>0</v>
      </c>
      <c r="JC117" s="169">
        <f t="shared" si="1670"/>
        <v>0</v>
      </c>
      <c r="JD117" s="169">
        <f t="shared" si="1671"/>
        <v>0</v>
      </c>
      <c r="JE117" s="169">
        <f t="shared" si="1672"/>
        <v>0</v>
      </c>
      <c r="JF117" s="256">
        <f t="shared" si="1673"/>
        <v>0</v>
      </c>
      <c r="JG117" s="255"/>
      <c r="JH117" s="171">
        <f t="shared" si="1779"/>
        <v>0</v>
      </c>
      <c r="JI117" s="171">
        <f t="shared" si="1780"/>
        <v>0</v>
      </c>
      <c r="JJ117" s="171">
        <f t="shared" si="1781"/>
        <v>0</v>
      </c>
      <c r="JK117" s="171">
        <f t="shared" si="1782"/>
        <v>0</v>
      </c>
      <c r="JL117" s="171">
        <f t="shared" si="1783"/>
        <v>0</v>
      </c>
      <c r="JM117" s="171">
        <f t="shared" si="1784"/>
        <v>0</v>
      </c>
      <c r="JN117" s="171">
        <f t="shared" si="1785"/>
        <v>0</v>
      </c>
      <c r="JO117" s="171">
        <f t="shared" si="1786"/>
        <v>0</v>
      </c>
      <c r="JP117" s="171">
        <f t="shared" si="1787"/>
        <v>0</v>
      </c>
      <c r="JQ117" s="171">
        <f t="shared" si="1788"/>
        <v>0</v>
      </c>
      <c r="JR117" s="171">
        <f t="shared" si="1789"/>
        <v>0</v>
      </c>
      <c r="JS117" s="171">
        <f t="shared" si="1790"/>
        <v>0</v>
      </c>
      <c r="JT117" s="171">
        <f t="shared" si="1791"/>
        <v>0</v>
      </c>
      <c r="JU117" s="171">
        <f t="shared" si="1792"/>
        <v>0</v>
      </c>
      <c r="JV117" s="171">
        <f t="shared" si="1793"/>
        <v>0</v>
      </c>
      <c r="JW117" s="171">
        <f t="shared" si="1794"/>
        <v>0</v>
      </c>
      <c r="JX117" s="171">
        <f t="shared" si="1795"/>
        <v>0</v>
      </c>
      <c r="JY117" s="171">
        <f t="shared" si="1796"/>
        <v>0</v>
      </c>
      <c r="JZ117" s="171">
        <f t="shared" si="1797"/>
        <v>0</v>
      </c>
      <c r="KA117" s="171">
        <f t="shared" si="1798"/>
        <v>0</v>
      </c>
      <c r="KB117" s="171">
        <f t="shared" si="1799"/>
        <v>0</v>
      </c>
      <c r="KC117" s="171">
        <f t="shared" si="1800"/>
        <v>0</v>
      </c>
      <c r="KD117" s="171">
        <f t="shared" si="1801"/>
        <v>0</v>
      </c>
      <c r="KE117" s="171">
        <f t="shared" si="1802"/>
        <v>0</v>
      </c>
      <c r="KF117" s="171">
        <f t="shared" si="1803"/>
        <v>0</v>
      </c>
      <c r="KG117" s="171">
        <f t="shared" si="1804"/>
        <v>0</v>
      </c>
      <c r="KH117" s="171">
        <f t="shared" si="1805"/>
        <v>0</v>
      </c>
      <c r="KI117" s="171">
        <f t="shared" si="1806"/>
        <v>0</v>
      </c>
      <c r="KJ117" s="171">
        <f t="shared" si="1807"/>
        <v>0</v>
      </c>
      <c r="KK117" s="171">
        <f t="shared" si="1808"/>
        <v>0</v>
      </c>
      <c r="KL117" s="171">
        <f t="shared" si="1809"/>
        <v>0</v>
      </c>
      <c r="KM117" s="259">
        <f t="shared" si="1639"/>
        <v>0</v>
      </c>
      <c r="KN117" s="113">
        <f t="shared" si="1774"/>
        <v>0</v>
      </c>
      <c r="KO117" s="114">
        <f t="shared" si="1775"/>
        <v>0</v>
      </c>
    </row>
    <row r="118" customFormat="1" spans="1:301">
      <c r="A118" s="261" t="s">
        <v>358</v>
      </c>
      <c r="B118" s="132">
        <v>61915</v>
      </c>
      <c r="C118" s="132" t="s">
        <v>57</v>
      </c>
      <c r="D118" s="224">
        <v>1200</v>
      </c>
      <c r="E118" s="132" t="s">
        <v>276</v>
      </c>
      <c r="F118" s="133"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141">
        <f t="shared" si="1564"/>
        <v>0</v>
      </c>
      <c r="AM118" s="142">
        <f t="shared" si="1565"/>
        <v>0</v>
      </c>
      <c r="AN118" s="200"/>
      <c r="AO118" s="203">
        <f t="shared" si="1566"/>
        <v>0</v>
      </c>
      <c r="AP118" s="240">
        <f t="shared" si="1567"/>
        <v>0</v>
      </c>
      <c r="AQ118" s="240">
        <f t="shared" si="1568"/>
        <v>0</v>
      </c>
      <c r="AR118" s="240">
        <f t="shared" si="1569"/>
        <v>0</v>
      </c>
      <c r="AS118" s="240">
        <f t="shared" si="1570"/>
        <v>0</v>
      </c>
      <c r="AT118" s="240">
        <f t="shared" si="1571"/>
        <v>0</v>
      </c>
      <c r="AU118" s="240">
        <f t="shared" si="1572"/>
        <v>0</v>
      </c>
      <c r="AV118" s="240">
        <f t="shared" si="1573"/>
        <v>0</v>
      </c>
      <c r="AW118" s="240">
        <f t="shared" si="1574"/>
        <v>0</v>
      </c>
      <c r="AX118" s="240">
        <f t="shared" si="1575"/>
        <v>0</v>
      </c>
      <c r="AY118" s="240">
        <f t="shared" si="1576"/>
        <v>0</v>
      </c>
      <c r="AZ118" s="240">
        <f t="shared" si="1577"/>
        <v>0</v>
      </c>
      <c r="BA118" s="240">
        <f t="shared" si="1578"/>
        <v>0</v>
      </c>
      <c r="BB118" s="240">
        <f t="shared" si="1579"/>
        <v>0</v>
      </c>
      <c r="BC118" s="240">
        <f t="shared" si="1580"/>
        <v>0</v>
      </c>
      <c r="BD118" s="240">
        <f t="shared" si="1581"/>
        <v>0</v>
      </c>
      <c r="BE118" s="240">
        <f t="shared" si="1582"/>
        <v>0</v>
      </c>
      <c r="BF118" s="241">
        <f t="shared" si="1583"/>
        <v>0</v>
      </c>
      <c r="BG118" s="240">
        <f t="shared" si="1584"/>
        <v>0</v>
      </c>
      <c r="BH118" s="240">
        <f t="shared" si="1585"/>
        <v>0</v>
      </c>
      <c r="BI118" s="240">
        <f t="shared" si="1586"/>
        <v>0</v>
      </c>
      <c r="BJ118" s="240">
        <f t="shared" si="1587"/>
        <v>0</v>
      </c>
      <c r="BK118" s="240">
        <f t="shared" si="1588"/>
        <v>0</v>
      </c>
      <c r="BL118" s="240">
        <f t="shared" si="1589"/>
        <v>0</v>
      </c>
      <c r="BM118" s="240">
        <f t="shared" si="1590"/>
        <v>0</v>
      </c>
      <c r="BN118" s="240">
        <f t="shared" si="1591"/>
        <v>0</v>
      </c>
      <c r="BO118" s="240">
        <f t="shared" si="1592"/>
        <v>0</v>
      </c>
      <c r="BP118" s="240">
        <f t="shared" si="1593"/>
        <v>0</v>
      </c>
      <c r="BQ118" s="240">
        <f t="shared" si="1594"/>
        <v>0</v>
      </c>
      <c r="BR118" s="240">
        <f t="shared" si="1595"/>
        <v>0</v>
      </c>
      <c r="BS118" s="240">
        <f t="shared" si="1596"/>
        <v>0</v>
      </c>
      <c r="BT118" s="202"/>
      <c r="BU118" s="150"/>
      <c r="BV118" s="150"/>
      <c r="BW118" s="150"/>
      <c r="BX118" s="150"/>
      <c r="BY118" s="150"/>
      <c r="BZ118" s="150"/>
      <c r="CA118" s="150"/>
      <c r="CB118" s="150"/>
      <c r="CC118" s="150"/>
      <c r="CD118" s="150"/>
      <c r="CE118" s="150"/>
      <c r="CF118" s="150"/>
      <c r="CG118" s="150"/>
      <c r="CH118" s="150"/>
      <c r="CI118" s="150"/>
      <c r="CJ118" s="150"/>
      <c r="CK118" s="150"/>
      <c r="CL118" s="150"/>
      <c r="CM118" s="150"/>
      <c r="CN118" s="150"/>
      <c r="CO118" s="150"/>
      <c r="CP118" s="150"/>
      <c r="CQ118" s="150"/>
      <c r="CR118" s="150"/>
      <c r="CS118" s="150"/>
      <c r="CT118" s="150"/>
      <c r="CU118" s="150"/>
      <c r="CV118" s="150"/>
      <c r="CW118" s="150"/>
      <c r="CX118" s="150"/>
      <c r="CY118" s="150"/>
      <c r="CZ118" s="155">
        <f t="shared" si="1597"/>
        <v>0</v>
      </c>
      <c r="DA118" s="202"/>
      <c r="DB118" s="156">
        <f t="shared" si="1778"/>
        <v>0</v>
      </c>
      <c r="DC118" s="156">
        <f t="shared" si="1713"/>
        <v>0</v>
      </c>
      <c r="DD118" s="156">
        <f t="shared" si="1714"/>
        <v>0</v>
      </c>
      <c r="DE118" s="156">
        <f t="shared" si="1715"/>
        <v>0</v>
      </c>
      <c r="DF118" s="156">
        <f t="shared" si="1716"/>
        <v>0</v>
      </c>
      <c r="DG118" s="156">
        <f t="shared" si="1717"/>
        <v>0</v>
      </c>
      <c r="DH118" s="156">
        <f t="shared" si="1718"/>
        <v>0</v>
      </c>
      <c r="DI118" s="156">
        <f t="shared" si="1719"/>
        <v>0</v>
      </c>
      <c r="DJ118" s="156">
        <f t="shared" si="1720"/>
        <v>0</v>
      </c>
      <c r="DK118" s="156">
        <f t="shared" si="1721"/>
        <v>0</v>
      </c>
      <c r="DL118" s="156">
        <f t="shared" si="1722"/>
        <v>0</v>
      </c>
      <c r="DM118" s="156">
        <f t="shared" si="1723"/>
        <v>0</v>
      </c>
      <c r="DN118" s="156">
        <f t="shared" si="1724"/>
        <v>0</v>
      </c>
      <c r="DO118" s="156">
        <f t="shared" si="1725"/>
        <v>0</v>
      </c>
      <c r="DP118" s="156">
        <f t="shared" si="1726"/>
        <v>0</v>
      </c>
      <c r="DQ118" s="156">
        <f t="shared" si="1727"/>
        <v>0</v>
      </c>
      <c r="DR118" s="156">
        <f t="shared" si="1728"/>
        <v>0</v>
      </c>
      <c r="DS118" s="156">
        <f t="shared" si="1729"/>
        <v>0</v>
      </c>
      <c r="DT118" s="156">
        <f t="shared" si="1730"/>
        <v>0</v>
      </c>
      <c r="DU118" s="156">
        <f t="shared" si="1731"/>
        <v>0</v>
      </c>
      <c r="DV118" s="156">
        <f t="shared" si="1732"/>
        <v>0</v>
      </c>
      <c r="DW118" s="156">
        <f t="shared" si="1733"/>
        <v>0</v>
      </c>
      <c r="DX118" s="156">
        <f t="shared" si="1734"/>
        <v>0</v>
      </c>
      <c r="DY118" s="156">
        <f t="shared" si="1735"/>
        <v>0</v>
      </c>
      <c r="DZ118" s="156">
        <f t="shared" si="1736"/>
        <v>0</v>
      </c>
      <c r="EA118" s="156">
        <f t="shared" si="1737"/>
        <v>0</v>
      </c>
      <c r="EB118" s="156">
        <f t="shared" si="1738"/>
        <v>0</v>
      </c>
      <c r="EC118" s="156">
        <f t="shared" si="1739"/>
        <v>0</v>
      </c>
      <c r="ED118" s="156">
        <f t="shared" si="1740"/>
        <v>0</v>
      </c>
      <c r="EE118" s="156">
        <f t="shared" si="1741"/>
        <v>0</v>
      </c>
      <c r="EF118" s="156">
        <f t="shared" si="1742"/>
        <v>0</v>
      </c>
      <c r="EG118" s="248">
        <f t="shared" si="1605"/>
        <v>0</v>
      </c>
      <c r="EH118" s="249"/>
      <c r="EI118" s="250"/>
      <c r="EJ118" s="163" t="s">
        <v>59</v>
      </c>
      <c r="EK118" s="250"/>
      <c r="EL118" s="163" t="s">
        <v>59</v>
      </c>
      <c r="EM118" s="250"/>
      <c r="EN118" s="163" t="s">
        <v>59</v>
      </c>
      <c r="EO118" s="250"/>
      <c r="EP118" s="163" t="s">
        <v>59</v>
      </c>
      <c r="EQ118" s="250"/>
      <c r="ER118" s="163" t="s">
        <v>59</v>
      </c>
      <c r="ES118" s="250"/>
      <c r="ET118" s="163" t="s">
        <v>59</v>
      </c>
      <c r="EU118" s="250"/>
      <c r="EV118" s="163" t="s">
        <v>59</v>
      </c>
      <c r="EW118" s="250"/>
      <c r="EX118" s="163" t="s">
        <v>59</v>
      </c>
      <c r="EY118" s="250"/>
      <c r="EZ118" s="163" t="s">
        <v>59</v>
      </c>
      <c r="FA118" s="250"/>
      <c r="FB118" s="163" t="s">
        <v>59</v>
      </c>
      <c r="FC118" s="250"/>
      <c r="FD118" s="163" t="s">
        <v>59</v>
      </c>
      <c r="FE118" s="250"/>
      <c r="FF118" s="163" t="s">
        <v>59</v>
      </c>
      <c r="FG118" s="250"/>
      <c r="FH118" s="163" t="s">
        <v>59</v>
      </c>
      <c r="FI118" s="250"/>
      <c r="FJ118" s="121" t="s">
        <v>59</v>
      </c>
      <c r="FK118" s="162"/>
      <c r="FL118" s="163" t="s">
        <v>59</v>
      </c>
      <c r="FM118" s="162"/>
      <c r="FN118" s="163" t="s">
        <v>59</v>
      </c>
      <c r="FO118" s="162"/>
      <c r="FP118" s="163" t="s">
        <v>59</v>
      </c>
      <c r="FQ118" s="162"/>
      <c r="FR118" s="163" t="s">
        <v>59</v>
      </c>
      <c r="FS118" s="162"/>
      <c r="FT118" s="163" t="s">
        <v>59</v>
      </c>
      <c r="FU118" s="162"/>
      <c r="FV118" s="163" t="s">
        <v>59</v>
      </c>
      <c r="FW118" s="162"/>
      <c r="FX118" s="163" t="s">
        <v>59</v>
      </c>
      <c r="FY118" s="162"/>
      <c r="FZ118" s="163" t="s">
        <v>59</v>
      </c>
      <c r="GA118" s="162"/>
      <c r="GB118" s="163" t="s">
        <v>59</v>
      </c>
      <c r="GC118" s="162"/>
      <c r="GD118" s="163" t="s">
        <v>59</v>
      </c>
      <c r="GE118" s="162"/>
      <c r="GF118" s="163" t="s">
        <v>59</v>
      </c>
      <c r="GG118" s="218"/>
      <c r="GH118" s="163" t="s">
        <v>59</v>
      </c>
      <c r="GI118" s="218"/>
      <c r="GJ118" s="163" t="s">
        <v>59</v>
      </c>
      <c r="GK118" s="162"/>
      <c r="GL118" s="163" t="s">
        <v>59</v>
      </c>
      <c r="GM118" s="162"/>
      <c r="GN118" s="163" t="s">
        <v>59</v>
      </c>
      <c r="GO118" s="250"/>
      <c r="GP118" s="163"/>
      <c r="GQ118" s="250"/>
      <c r="GR118" s="163"/>
      <c r="GS118" s="165">
        <f t="shared" si="1863"/>
        <v>0</v>
      </c>
      <c r="GT118" s="202"/>
      <c r="GU118" s="166">
        <f t="shared" si="1743"/>
        <v>0</v>
      </c>
      <c r="GV118" s="166">
        <f t="shared" si="1744"/>
        <v>0</v>
      </c>
      <c r="GW118" s="166">
        <f t="shared" si="1745"/>
        <v>0</v>
      </c>
      <c r="GX118" s="166">
        <f t="shared" si="1771"/>
        <v>0</v>
      </c>
      <c r="GY118" s="166">
        <f t="shared" si="1772"/>
        <v>0</v>
      </c>
      <c r="GZ118" s="166">
        <f t="shared" si="1773"/>
        <v>0</v>
      </c>
      <c r="HA118" s="166">
        <f t="shared" si="1746"/>
        <v>0</v>
      </c>
      <c r="HB118" s="166">
        <f t="shared" si="1747"/>
        <v>0</v>
      </c>
      <c r="HC118" s="166">
        <f t="shared" si="1748"/>
        <v>0</v>
      </c>
      <c r="HD118" s="166">
        <f t="shared" si="1749"/>
        <v>0</v>
      </c>
      <c r="HE118" s="166">
        <f t="shared" si="1750"/>
        <v>0</v>
      </c>
      <c r="HF118" s="166">
        <f t="shared" si="1751"/>
        <v>0</v>
      </c>
      <c r="HG118" s="166">
        <f t="shared" si="1752"/>
        <v>0</v>
      </c>
      <c r="HH118" s="166">
        <f t="shared" si="1753"/>
        <v>0</v>
      </c>
      <c r="HI118" s="166">
        <f t="shared" si="1754"/>
        <v>0</v>
      </c>
      <c r="HJ118" s="166">
        <f t="shared" si="1755"/>
        <v>0</v>
      </c>
      <c r="HK118" s="166">
        <f t="shared" si="1756"/>
        <v>0</v>
      </c>
      <c r="HL118" s="166">
        <f t="shared" si="1757"/>
        <v>0</v>
      </c>
      <c r="HM118" s="166">
        <f t="shared" si="1758"/>
        <v>0</v>
      </c>
      <c r="HN118" s="166">
        <f t="shared" si="1759"/>
        <v>0</v>
      </c>
      <c r="HO118" s="166">
        <f t="shared" si="1760"/>
        <v>0</v>
      </c>
      <c r="HP118" s="166">
        <f t="shared" si="1761"/>
        <v>0</v>
      </c>
      <c r="HQ118" s="166">
        <f t="shared" si="1762"/>
        <v>0</v>
      </c>
      <c r="HR118" s="166">
        <f t="shared" si="1763"/>
        <v>0</v>
      </c>
      <c r="HS118" s="166">
        <f t="shared" si="1764"/>
        <v>0</v>
      </c>
      <c r="HT118" s="166">
        <f t="shared" si="1765"/>
        <v>0</v>
      </c>
      <c r="HU118" s="166">
        <f t="shared" si="1766"/>
        <v>0</v>
      </c>
      <c r="HV118" s="166">
        <f t="shared" si="1767"/>
        <v>0</v>
      </c>
      <c r="HW118" s="166">
        <f t="shared" si="1768"/>
        <v>0</v>
      </c>
      <c r="HX118" s="166">
        <f t="shared" si="1769"/>
        <v>0</v>
      </c>
      <c r="HY118" s="166">
        <f t="shared" si="1770"/>
        <v>0</v>
      </c>
      <c r="HZ118" s="252">
        <f t="shared" si="1637"/>
        <v>0</v>
      </c>
      <c r="IA118" s="148"/>
      <c r="IB118" s="169">
        <f t="shared" si="1644"/>
        <v>0</v>
      </c>
      <c r="IC118" s="169">
        <f t="shared" si="1644"/>
        <v>0</v>
      </c>
      <c r="ID118" s="169">
        <f t="shared" si="1645"/>
        <v>0</v>
      </c>
      <c r="IE118" s="169">
        <f t="shared" si="1646"/>
        <v>0</v>
      </c>
      <c r="IF118" s="169">
        <f t="shared" si="1647"/>
        <v>0</v>
      </c>
      <c r="IG118" s="169">
        <f t="shared" si="1648"/>
        <v>0</v>
      </c>
      <c r="IH118" s="169">
        <f t="shared" si="1649"/>
        <v>0</v>
      </c>
      <c r="II118" s="169">
        <f t="shared" si="1650"/>
        <v>0</v>
      </c>
      <c r="IJ118" s="169">
        <f t="shared" si="1651"/>
        <v>0</v>
      </c>
      <c r="IK118" s="169">
        <f t="shared" si="1652"/>
        <v>0</v>
      </c>
      <c r="IL118" s="169">
        <f t="shared" si="1653"/>
        <v>0</v>
      </c>
      <c r="IM118" s="169">
        <f t="shared" si="1654"/>
        <v>0</v>
      </c>
      <c r="IN118" s="169">
        <f t="shared" si="1655"/>
        <v>0</v>
      </c>
      <c r="IO118" s="169">
        <f t="shared" si="1656"/>
        <v>0</v>
      </c>
      <c r="IP118" s="169">
        <f t="shared" si="1657"/>
        <v>0</v>
      </c>
      <c r="IQ118" s="169">
        <f t="shared" si="1658"/>
        <v>0</v>
      </c>
      <c r="IR118" s="169">
        <f t="shared" si="1659"/>
        <v>0</v>
      </c>
      <c r="IS118" s="169">
        <f t="shared" si="1660"/>
        <v>0</v>
      </c>
      <c r="IT118" s="169">
        <f t="shared" si="1661"/>
        <v>0</v>
      </c>
      <c r="IU118" s="169">
        <f t="shared" si="1662"/>
        <v>0</v>
      </c>
      <c r="IV118" s="169">
        <f t="shared" si="1663"/>
        <v>0</v>
      </c>
      <c r="IW118" s="169">
        <f t="shared" si="1664"/>
        <v>0</v>
      </c>
      <c r="IX118" s="169">
        <f t="shared" si="1665"/>
        <v>0</v>
      </c>
      <c r="IY118" s="169">
        <f t="shared" si="1666"/>
        <v>0</v>
      </c>
      <c r="IZ118" s="169">
        <f t="shared" si="1667"/>
        <v>0</v>
      </c>
      <c r="JA118" s="169">
        <f t="shared" si="1668"/>
        <v>0</v>
      </c>
      <c r="JB118" s="169">
        <f t="shared" si="1669"/>
        <v>0</v>
      </c>
      <c r="JC118" s="169">
        <f t="shared" si="1670"/>
        <v>0</v>
      </c>
      <c r="JD118" s="169">
        <f t="shared" si="1671"/>
        <v>0</v>
      </c>
      <c r="JE118" s="169">
        <f t="shared" si="1672"/>
        <v>0</v>
      </c>
      <c r="JF118" s="256">
        <f t="shared" si="1673"/>
        <v>0</v>
      </c>
      <c r="JG118" s="255"/>
      <c r="JH118" s="171">
        <f t="shared" si="1779"/>
        <v>0</v>
      </c>
      <c r="JI118" s="171">
        <f t="shared" si="1780"/>
        <v>0</v>
      </c>
      <c r="JJ118" s="171">
        <f t="shared" si="1781"/>
        <v>0</v>
      </c>
      <c r="JK118" s="171">
        <f t="shared" si="1782"/>
        <v>0</v>
      </c>
      <c r="JL118" s="171">
        <f t="shared" si="1783"/>
        <v>0</v>
      </c>
      <c r="JM118" s="171">
        <f t="shared" si="1784"/>
        <v>0</v>
      </c>
      <c r="JN118" s="171">
        <f t="shared" si="1785"/>
        <v>0</v>
      </c>
      <c r="JO118" s="171">
        <f t="shared" si="1786"/>
        <v>0</v>
      </c>
      <c r="JP118" s="171">
        <f t="shared" si="1787"/>
        <v>0</v>
      </c>
      <c r="JQ118" s="171">
        <f t="shared" si="1788"/>
        <v>0</v>
      </c>
      <c r="JR118" s="171">
        <f t="shared" si="1789"/>
        <v>0</v>
      </c>
      <c r="JS118" s="171">
        <f t="shared" si="1790"/>
        <v>0</v>
      </c>
      <c r="JT118" s="171">
        <f t="shared" si="1791"/>
        <v>0</v>
      </c>
      <c r="JU118" s="171">
        <f t="shared" si="1792"/>
        <v>0</v>
      </c>
      <c r="JV118" s="171">
        <f t="shared" si="1793"/>
        <v>0</v>
      </c>
      <c r="JW118" s="171">
        <f t="shared" si="1794"/>
        <v>0</v>
      </c>
      <c r="JX118" s="171">
        <f t="shared" si="1795"/>
        <v>0</v>
      </c>
      <c r="JY118" s="171">
        <f t="shared" si="1796"/>
        <v>0</v>
      </c>
      <c r="JZ118" s="171">
        <f t="shared" si="1797"/>
        <v>0</v>
      </c>
      <c r="KA118" s="171">
        <f t="shared" si="1798"/>
        <v>0</v>
      </c>
      <c r="KB118" s="171">
        <f t="shared" si="1799"/>
        <v>0</v>
      </c>
      <c r="KC118" s="171">
        <f t="shared" si="1800"/>
        <v>0</v>
      </c>
      <c r="KD118" s="171">
        <f t="shared" si="1801"/>
        <v>0</v>
      </c>
      <c r="KE118" s="171">
        <f t="shared" si="1802"/>
        <v>0</v>
      </c>
      <c r="KF118" s="171">
        <f t="shared" si="1803"/>
        <v>0</v>
      </c>
      <c r="KG118" s="171">
        <f t="shared" si="1804"/>
        <v>0</v>
      </c>
      <c r="KH118" s="171">
        <f t="shared" si="1805"/>
        <v>0</v>
      </c>
      <c r="KI118" s="171">
        <f t="shared" si="1806"/>
        <v>0</v>
      </c>
      <c r="KJ118" s="171">
        <f t="shared" si="1807"/>
        <v>0</v>
      </c>
      <c r="KK118" s="171">
        <f t="shared" si="1808"/>
        <v>0</v>
      </c>
      <c r="KL118" s="171">
        <f t="shared" si="1809"/>
        <v>0</v>
      </c>
      <c r="KM118" s="259">
        <f t="shared" si="1639"/>
        <v>0</v>
      </c>
      <c r="KN118" s="113">
        <f t="shared" si="1774"/>
        <v>0</v>
      </c>
      <c r="KO118" s="114">
        <f t="shared" si="1775"/>
        <v>0</v>
      </c>
    </row>
    <row r="119" customFormat="1" spans="1:301">
      <c r="A119" s="261" t="s">
        <v>359</v>
      </c>
      <c r="B119" s="132"/>
      <c r="C119" s="132" t="s">
        <v>57</v>
      </c>
      <c r="D119" s="132"/>
      <c r="E119" s="132"/>
      <c r="F119" s="133"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141">
        <f t="shared" si="1564"/>
        <v>0</v>
      </c>
      <c r="AM119" s="142">
        <f t="shared" si="1565"/>
        <v>0</v>
      </c>
      <c r="AN119" s="200"/>
      <c r="AO119" s="203">
        <f t="shared" si="1566"/>
        <v>0</v>
      </c>
      <c r="AP119" s="240">
        <f t="shared" si="1567"/>
        <v>0</v>
      </c>
      <c r="AQ119" s="240">
        <f t="shared" si="1568"/>
        <v>0</v>
      </c>
      <c r="AR119" s="240">
        <f t="shared" si="1569"/>
        <v>0</v>
      </c>
      <c r="AS119" s="240">
        <f t="shared" si="1570"/>
        <v>0</v>
      </c>
      <c r="AT119" s="240">
        <f t="shared" si="1571"/>
        <v>0</v>
      </c>
      <c r="AU119" s="240">
        <f t="shared" si="1572"/>
        <v>0</v>
      </c>
      <c r="AV119" s="240">
        <f t="shared" si="1573"/>
        <v>0</v>
      </c>
      <c r="AW119" s="240">
        <f t="shared" si="1574"/>
        <v>0</v>
      </c>
      <c r="AX119" s="240">
        <f t="shared" si="1575"/>
        <v>0</v>
      </c>
      <c r="AY119" s="240">
        <f t="shared" si="1576"/>
        <v>0</v>
      </c>
      <c r="AZ119" s="240">
        <f t="shared" si="1577"/>
        <v>0</v>
      </c>
      <c r="BA119" s="240">
        <f t="shared" si="1578"/>
        <v>0</v>
      </c>
      <c r="BB119" s="240">
        <f t="shared" si="1579"/>
        <v>0</v>
      </c>
      <c r="BC119" s="240">
        <f t="shared" si="1580"/>
        <v>0</v>
      </c>
      <c r="BD119" s="240">
        <f t="shared" si="1581"/>
        <v>0</v>
      </c>
      <c r="BE119" s="240">
        <f t="shared" si="1582"/>
        <v>0</v>
      </c>
      <c r="BF119" s="241">
        <f t="shared" si="1583"/>
        <v>0</v>
      </c>
      <c r="BG119" s="240">
        <f t="shared" si="1584"/>
        <v>0</v>
      </c>
      <c r="BH119" s="240">
        <f t="shared" si="1585"/>
        <v>0</v>
      </c>
      <c r="BI119" s="240">
        <f t="shared" si="1586"/>
        <v>0</v>
      </c>
      <c r="BJ119" s="240">
        <f t="shared" si="1587"/>
        <v>0</v>
      </c>
      <c r="BK119" s="240">
        <f t="shared" si="1588"/>
        <v>0</v>
      </c>
      <c r="BL119" s="240">
        <f t="shared" si="1589"/>
        <v>0</v>
      </c>
      <c r="BM119" s="240">
        <f t="shared" si="1590"/>
        <v>0</v>
      </c>
      <c r="BN119" s="240">
        <f t="shared" si="1591"/>
        <v>0</v>
      </c>
      <c r="BO119" s="240">
        <f t="shared" si="1592"/>
        <v>0</v>
      </c>
      <c r="BP119" s="240">
        <f t="shared" si="1593"/>
        <v>0</v>
      </c>
      <c r="BQ119" s="240">
        <f t="shared" si="1594"/>
        <v>0</v>
      </c>
      <c r="BR119" s="240">
        <f t="shared" si="1595"/>
        <v>0</v>
      </c>
      <c r="BS119" s="240">
        <f t="shared" si="1596"/>
        <v>0</v>
      </c>
      <c r="BT119" s="202"/>
      <c r="BU119" s="150"/>
      <c r="BV119" s="150"/>
      <c r="BW119" s="150"/>
      <c r="BX119" s="150"/>
      <c r="BY119" s="150"/>
      <c r="BZ119" s="150"/>
      <c r="CA119" s="150"/>
      <c r="CB119" s="150"/>
      <c r="CC119" s="150"/>
      <c r="CD119" s="150"/>
      <c r="CE119" s="150"/>
      <c r="CF119" s="150"/>
      <c r="CG119" s="150"/>
      <c r="CH119" s="150"/>
      <c r="CI119" s="150"/>
      <c r="CJ119" s="150"/>
      <c r="CK119" s="150"/>
      <c r="CL119" s="150"/>
      <c r="CM119" s="150"/>
      <c r="CN119" s="150"/>
      <c r="CO119" s="150"/>
      <c r="CP119" s="150"/>
      <c r="CQ119" s="150"/>
      <c r="CR119" s="150"/>
      <c r="CS119" s="150"/>
      <c r="CT119" s="150"/>
      <c r="CU119" s="150"/>
      <c r="CV119" s="150"/>
      <c r="CW119" s="150"/>
      <c r="CX119" s="150"/>
      <c r="CY119" s="150"/>
      <c r="CZ119" s="155">
        <f t="shared" si="1597"/>
        <v>0</v>
      </c>
      <c r="DA119" s="202"/>
      <c r="DB119" s="156">
        <f t="shared" si="1778"/>
        <v>0</v>
      </c>
      <c r="DC119" s="156">
        <f t="shared" si="1713"/>
        <v>0</v>
      </c>
      <c r="DD119" s="156">
        <f t="shared" si="1714"/>
        <v>0</v>
      </c>
      <c r="DE119" s="156">
        <f t="shared" si="1715"/>
        <v>0</v>
      </c>
      <c r="DF119" s="156">
        <f t="shared" si="1716"/>
        <v>0</v>
      </c>
      <c r="DG119" s="156">
        <f t="shared" si="1717"/>
        <v>0</v>
      </c>
      <c r="DH119" s="156">
        <f t="shared" si="1718"/>
        <v>0</v>
      </c>
      <c r="DI119" s="156">
        <f t="shared" si="1719"/>
        <v>0</v>
      </c>
      <c r="DJ119" s="156">
        <f t="shared" si="1720"/>
        <v>0</v>
      </c>
      <c r="DK119" s="156">
        <f t="shared" si="1721"/>
        <v>0</v>
      </c>
      <c r="DL119" s="156">
        <f t="shared" si="1722"/>
        <v>0</v>
      </c>
      <c r="DM119" s="156">
        <f t="shared" si="1723"/>
        <v>0</v>
      </c>
      <c r="DN119" s="156">
        <f t="shared" si="1724"/>
        <v>0</v>
      </c>
      <c r="DO119" s="156">
        <f t="shared" si="1725"/>
        <v>0</v>
      </c>
      <c r="DP119" s="156">
        <f t="shared" si="1726"/>
        <v>0</v>
      </c>
      <c r="DQ119" s="156">
        <f t="shared" si="1727"/>
        <v>0</v>
      </c>
      <c r="DR119" s="156">
        <f t="shared" si="1728"/>
        <v>0</v>
      </c>
      <c r="DS119" s="156">
        <f t="shared" si="1729"/>
        <v>0</v>
      </c>
      <c r="DT119" s="156">
        <f t="shared" si="1730"/>
        <v>0</v>
      </c>
      <c r="DU119" s="156">
        <f t="shared" si="1731"/>
        <v>0</v>
      </c>
      <c r="DV119" s="156">
        <f t="shared" si="1732"/>
        <v>0</v>
      </c>
      <c r="DW119" s="156">
        <f t="shared" si="1733"/>
        <v>0</v>
      </c>
      <c r="DX119" s="156">
        <f t="shared" si="1734"/>
        <v>0</v>
      </c>
      <c r="DY119" s="156">
        <f t="shared" si="1735"/>
        <v>0</v>
      </c>
      <c r="DZ119" s="156">
        <f t="shared" si="1736"/>
        <v>0</v>
      </c>
      <c r="EA119" s="156">
        <f t="shared" si="1737"/>
        <v>0</v>
      </c>
      <c r="EB119" s="156">
        <f t="shared" si="1738"/>
        <v>0</v>
      </c>
      <c r="EC119" s="156">
        <f t="shared" si="1739"/>
        <v>0</v>
      </c>
      <c r="ED119" s="156">
        <f t="shared" si="1740"/>
        <v>0</v>
      </c>
      <c r="EE119" s="156">
        <f t="shared" si="1741"/>
        <v>0</v>
      </c>
      <c r="EF119" s="156">
        <f t="shared" si="1742"/>
        <v>0</v>
      </c>
      <c r="EG119" s="248">
        <f t="shared" si="1605"/>
        <v>0</v>
      </c>
      <c r="EH119" s="249"/>
      <c r="EI119" s="250"/>
      <c r="EJ119" s="163" t="s">
        <v>59</v>
      </c>
      <c r="EK119" s="250"/>
      <c r="EL119" s="163" t="s">
        <v>59</v>
      </c>
      <c r="EM119" s="250"/>
      <c r="EN119" s="163" t="s">
        <v>59</v>
      </c>
      <c r="EO119" s="250"/>
      <c r="EP119" s="163" t="s">
        <v>59</v>
      </c>
      <c r="EQ119" s="250"/>
      <c r="ER119" s="163" t="s">
        <v>59</v>
      </c>
      <c r="ES119" s="250"/>
      <c r="ET119" s="163" t="s">
        <v>59</v>
      </c>
      <c r="EU119" s="250"/>
      <c r="EV119" s="163" t="s">
        <v>59</v>
      </c>
      <c r="EW119" s="250"/>
      <c r="EX119" s="163" t="s">
        <v>59</v>
      </c>
      <c r="EY119" s="250"/>
      <c r="EZ119" s="163" t="s">
        <v>59</v>
      </c>
      <c r="FA119" s="250"/>
      <c r="FB119" s="163" t="s">
        <v>59</v>
      </c>
      <c r="FC119" s="250"/>
      <c r="FD119" s="163" t="s">
        <v>59</v>
      </c>
      <c r="FE119" s="250"/>
      <c r="FF119" s="163" t="s">
        <v>59</v>
      </c>
      <c r="FG119" s="250"/>
      <c r="FH119" s="163" t="s">
        <v>59</v>
      </c>
      <c r="FI119" s="250"/>
      <c r="FJ119" s="121" t="s">
        <v>59</v>
      </c>
      <c r="FK119" s="162"/>
      <c r="FL119" s="163" t="s">
        <v>59</v>
      </c>
      <c r="FM119" s="162"/>
      <c r="FN119" s="163" t="s">
        <v>59</v>
      </c>
      <c r="FO119" s="162"/>
      <c r="FP119" s="163" t="s">
        <v>59</v>
      </c>
      <c r="FQ119" s="162"/>
      <c r="FR119" s="163" t="s">
        <v>59</v>
      </c>
      <c r="FS119" s="162"/>
      <c r="FT119" s="163" t="s">
        <v>59</v>
      </c>
      <c r="FU119" s="162"/>
      <c r="FV119" s="163" t="s">
        <v>59</v>
      </c>
      <c r="FW119" s="162"/>
      <c r="FX119" s="163" t="s">
        <v>59</v>
      </c>
      <c r="FY119" s="162"/>
      <c r="FZ119" s="163" t="s">
        <v>59</v>
      </c>
      <c r="GA119" s="162"/>
      <c r="GB119" s="163" t="s">
        <v>59</v>
      </c>
      <c r="GC119" s="162"/>
      <c r="GD119" s="163" t="s">
        <v>59</v>
      </c>
      <c r="GE119" s="162"/>
      <c r="GF119" s="163" t="s">
        <v>59</v>
      </c>
      <c r="GG119" s="218"/>
      <c r="GH119" s="163" t="s">
        <v>59</v>
      </c>
      <c r="GI119" s="218"/>
      <c r="GJ119" s="163" t="s">
        <v>59</v>
      </c>
      <c r="GK119" s="162"/>
      <c r="GL119" s="163" t="s">
        <v>59</v>
      </c>
      <c r="GM119" s="162"/>
      <c r="GN119" s="163" t="s">
        <v>59</v>
      </c>
      <c r="GO119" s="250"/>
      <c r="GP119" s="163"/>
      <c r="GQ119" s="250"/>
      <c r="GR119" s="163"/>
      <c r="GS119" s="165">
        <f t="shared" si="1863"/>
        <v>0</v>
      </c>
      <c r="GT119" s="202"/>
      <c r="GU119" s="166">
        <f t="shared" si="1743"/>
        <v>0</v>
      </c>
      <c r="GV119" s="166">
        <f t="shared" si="1744"/>
        <v>0</v>
      </c>
      <c r="GW119" s="166">
        <f t="shared" si="1745"/>
        <v>0</v>
      </c>
      <c r="GX119" s="166">
        <f t="shared" si="1771"/>
        <v>0</v>
      </c>
      <c r="GY119" s="166">
        <f t="shared" si="1772"/>
        <v>0</v>
      </c>
      <c r="GZ119" s="166">
        <f t="shared" si="1773"/>
        <v>0</v>
      </c>
      <c r="HA119" s="166">
        <f t="shared" si="1746"/>
        <v>0</v>
      </c>
      <c r="HB119" s="166">
        <f t="shared" si="1747"/>
        <v>0</v>
      </c>
      <c r="HC119" s="166">
        <f t="shared" si="1748"/>
        <v>0</v>
      </c>
      <c r="HD119" s="166">
        <f t="shared" si="1749"/>
        <v>0</v>
      </c>
      <c r="HE119" s="166">
        <f t="shared" si="1750"/>
        <v>0</v>
      </c>
      <c r="HF119" s="166">
        <f t="shared" si="1751"/>
        <v>0</v>
      </c>
      <c r="HG119" s="166">
        <f t="shared" si="1752"/>
        <v>0</v>
      </c>
      <c r="HH119" s="166">
        <f t="shared" si="1753"/>
        <v>0</v>
      </c>
      <c r="HI119" s="166">
        <f t="shared" si="1754"/>
        <v>0</v>
      </c>
      <c r="HJ119" s="166">
        <f t="shared" si="1755"/>
        <v>0</v>
      </c>
      <c r="HK119" s="166">
        <f t="shared" si="1756"/>
        <v>0</v>
      </c>
      <c r="HL119" s="166">
        <f t="shared" si="1757"/>
        <v>0</v>
      </c>
      <c r="HM119" s="166">
        <f t="shared" si="1758"/>
        <v>0</v>
      </c>
      <c r="HN119" s="166">
        <f t="shared" si="1759"/>
        <v>0</v>
      </c>
      <c r="HO119" s="166">
        <f t="shared" si="1760"/>
        <v>0</v>
      </c>
      <c r="HP119" s="166">
        <f t="shared" si="1761"/>
        <v>0</v>
      </c>
      <c r="HQ119" s="166">
        <f t="shared" si="1762"/>
        <v>0</v>
      </c>
      <c r="HR119" s="166">
        <f t="shared" si="1763"/>
        <v>0</v>
      </c>
      <c r="HS119" s="166">
        <f t="shared" si="1764"/>
        <v>0</v>
      </c>
      <c r="HT119" s="166">
        <f t="shared" si="1765"/>
        <v>0</v>
      </c>
      <c r="HU119" s="166">
        <f t="shared" si="1766"/>
        <v>0</v>
      </c>
      <c r="HV119" s="166">
        <f t="shared" si="1767"/>
        <v>0</v>
      </c>
      <c r="HW119" s="166">
        <f t="shared" si="1768"/>
        <v>0</v>
      </c>
      <c r="HX119" s="166">
        <f t="shared" si="1769"/>
        <v>0</v>
      </c>
      <c r="HY119" s="166">
        <f t="shared" si="1770"/>
        <v>0</v>
      </c>
      <c r="HZ119" s="252">
        <f t="shared" si="1637"/>
        <v>0</v>
      </c>
      <c r="IA119" s="148"/>
      <c r="IB119" s="169">
        <f t="shared" si="1644"/>
        <v>0</v>
      </c>
      <c r="IC119" s="169">
        <f t="shared" si="1644"/>
        <v>0</v>
      </c>
      <c r="ID119" s="169">
        <f t="shared" si="1645"/>
        <v>0</v>
      </c>
      <c r="IE119" s="169">
        <f t="shared" si="1646"/>
        <v>0</v>
      </c>
      <c r="IF119" s="169">
        <f t="shared" si="1647"/>
        <v>0</v>
      </c>
      <c r="IG119" s="169">
        <f t="shared" si="1648"/>
        <v>0</v>
      </c>
      <c r="IH119" s="169">
        <f t="shared" si="1649"/>
        <v>0</v>
      </c>
      <c r="II119" s="169">
        <f t="shared" si="1650"/>
        <v>0</v>
      </c>
      <c r="IJ119" s="169">
        <f t="shared" si="1651"/>
        <v>0</v>
      </c>
      <c r="IK119" s="169">
        <f t="shared" si="1652"/>
        <v>0</v>
      </c>
      <c r="IL119" s="169">
        <f t="shared" si="1653"/>
        <v>0</v>
      </c>
      <c r="IM119" s="169">
        <f t="shared" si="1654"/>
        <v>0</v>
      </c>
      <c r="IN119" s="169">
        <f t="shared" si="1655"/>
        <v>0</v>
      </c>
      <c r="IO119" s="169">
        <f t="shared" si="1656"/>
        <v>0</v>
      </c>
      <c r="IP119" s="169">
        <f t="shared" si="1657"/>
        <v>0</v>
      </c>
      <c r="IQ119" s="169">
        <f t="shared" si="1658"/>
        <v>0</v>
      </c>
      <c r="IR119" s="169">
        <f t="shared" si="1659"/>
        <v>0</v>
      </c>
      <c r="IS119" s="169">
        <f t="shared" si="1660"/>
        <v>0</v>
      </c>
      <c r="IT119" s="169">
        <f t="shared" si="1661"/>
        <v>0</v>
      </c>
      <c r="IU119" s="169">
        <f t="shared" si="1662"/>
        <v>0</v>
      </c>
      <c r="IV119" s="169">
        <f t="shared" si="1663"/>
        <v>0</v>
      </c>
      <c r="IW119" s="169">
        <f t="shared" si="1664"/>
        <v>0</v>
      </c>
      <c r="IX119" s="169">
        <f t="shared" si="1665"/>
        <v>0</v>
      </c>
      <c r="IY119" s="169">
        <f t="shared" si="1666"/>
        <v>0</v>
      </c>
      <c r="IZ119" s="169">
        <f t="shared" si="1667"/>
        <v>0</v>
      </c>
      <c r="JA119" s="169">
        <f t="shared" si="1668"/>
        <v>0</v>
      </c>
      <c r="JB119" s="169">
        <f t="shared" si="1669"/>
        <v>0</v>
      </c>
      <c r="JC119" s="169">
        <f t="shared" si="1670"/>
        <v>0</v>
      </c>
      <c r="JD119" s="169">
        <f t="shared" si="1671"/>
        <v>0</v>
      </c>
      <c r="JE119" s="169">
        <f t="shared" si="1672"/>
        <v>0</v>
      </c>
      <c r="JF119" s="256">
        <f t="shared" si="1673"/>
        <v>0</v>
      </c>
      <c r="JG119" s="255"/>
      <c r="JH119" s="171">
        <f t="shared" si="1779"/>
        <v>0</v>
      </c>
      <c r="JI119" s="171">
        <f t="shared" si="1780"/>
        <v>0</v>
      </c>
      <c r="JJ119" s="171">
        <f t="shared" si="1781"/>
        <v>0</v>
      </c>
      <c r="JK119" s="171">
        <f t="shared" si="1782"/>
        <v>0</v>
      </c>
      <c r="JL119" s="171">
        <f t="shared" si="1783"/>
        <v>0</v>
      </c>
      <c r="JM119" s="171">
        <f t="shared" si="1784"/>
        <v>0</v>
      </c>
      <c r="JN119" s="171">
        <f t="shared" si="1785"/>
        <v>0</v>
      </c>
      <c r="JO119" s="171">
        <f t="shared" si="1786"/>
        <v>0</v>
      </c>
      <c r="JP119" s="171">
        <f t="shared" si="1787"/>
        <v>0</v>
      </c>
      <c r="JQ119" s="171">
        <f t="shared" si="1788"/>
        <v>0</v>
      </c>
      <c r="JR119" s="171">
        <f t="shared" si="1789"/>
        <v>0</v>
      </c>
      <c r="JS119" s="171">
        <f t="shared" si="1790"/>
        <v>0</v>
      </c>
      <c r="JT119" s="171">
        <f t="shared" si="1791"/>
        <v>0</v>
      </c>
      <c r="JU119" s="171">
        <f t="shared" si="1792"/>
        <v>0</v>
      </c>
      <c r="JV119" s="171">
        <f t="shared" si="1793"/>
        <v>0</v>
      </c>
      <c r="JW119" s="171">
        <f t="shared" si="1794"/>
        <v>0</v>
      </c>
      <c r="JX119" s="171">
        <f t="shared" si="1795"/>
        <v>0</v>
      </c>
      <c r="JY119" s="171">
        <f t="shared" si="1796"/>
        <v>0</v>
      </c>
      <c r="JZ119" s="171">
        <f t="shared" si="1797"/>
        <v>0</v>
      </c>
      <c r="KA119" s="171">
        <f t="shared" si="1798"/>
        <v>0</v>
      </c>
      <c r="KB119" s="171">
        <f t="shared" si="1799"/>
        <v>0</v>
      </c>
      <c r="KC119" s="171">
        <f t="shared" si="1800"/>
        <v>0</v>
      </c>
      <c r="KD119" s="171">
        <f t="shared" si="1801"/>
        <v>0</v>
      </c>
      <c r="KE119" s="171">
        <f t="shared" si="1802"/>
        <v>0</v>
      </c>
      <c r="KF119" s="171">
        <f t="shared" si="1803"/>
        <v>0</v>
      </c>
      <c r="KG119" s="171">
        <f t="shared" si="1804"/>
        <v>0</v>
      </c>
      <c r="KH119" s="171">
        <f t="shared" si="1805"/>
        <v>0</v>
      </c>
      <c r="KI119" s="171">
        <f t="shared" si="1806"/>
        <v>0</v>
      </c>
      <c r="KJ119" s="171">
        <f t="shared" si="1807"/>
        <v>0</v>
      </c>
      <c r="KK119" s="171">
        <f t="shared" si="1808"/>
        <v>0</v>
      </c>
      <c r="KL119" s="171">
        <f t="shared" si="1809"/>
        <v>0</v>
      </c>
      <c r="KM119" s="259">
        <f t="shared" si="1639"/>
        <v>0</v>
      </c>
      <c r="KN119" s="113">
        <f t="shared" si="1774"/>
        <v>0</v>
      </c>
      <c r="KO119" s="114">
        <f t="shared" si="1775"/>
        <v>0</v>
      </c>
    </row>
    <row r="120" customFormat="1" spans="1:301">
      <c r="A120" s="261" t="s">
        <v>360</v>
      </c>
      <c r="B120" s="132"/>
      <c r="C120" s="132" t="s">
        <v>57</v>
      </c>
      <c r="D120" s="132"/>
      <c r="E120" s="132"/>
      <c r="F120" s="133"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141">
        <f t="shared" si="1564"/>
        <v>0</v>
      </c>
      <c r="AM120" s="142">
        <f t="shared" si="1565"/>
        <v>0</v>
      </c>
      <c r="AN120" s="200"/>
      <c r="AO120" s="203">
        <f t="shared" si="1566"/>
        <v>0</v>
      </c>
      <c r="AP120" s="240">
        <f t="shared" si="1567"/>
        <v>0</v>
      </c>
      <c r="AQ120" s="240">
        <f t="shared" si="1568"/>
        <v>0</v>
      </c>
      <c r="AR120" s="240">
        <f t="shared" si="1569"/>
        <v>0</v>
      </c>
      <c r="AS120" s="240">
        <f t="shared" si="1570"/>
        <v>0</v>
      </c>
      <c r="AT120" s="240">
        <f t="shared" si="1571"/>
        <v>0</v>
      </c>
      <c r="AU120" s="240">
        <f t="shared" si="1572"/>
        <v>0</v>
      </c>
      <c r="AV120" s="240">
        <f t="shared" si="1573"/>
        <v>0</v>
      </c>
      <c r="AW120" s="240">
        <f t="shared" si="1574"/>
        <v>0</v>
      </c>
      <c r="AX120" s="240">
        <f t="shared" si="1575"/>
        <v>0</v>
      </c>
      <c r="AY120" s="240">
        <f t="shared" si="1576"/>
        <v>0</v>
      </c>
      <c r="AZ120" s="240">
        <f t="shared" si="1577"/>
        <v>0</v>
      </c>
      <c r="BA120" s="240">
        <f t="shared" si="1578"/>
        <v>0</v>
      </c>
      <c r="BB120" s="240">
        <f t="shared" si="1579"/>
        <v>0</v>
      </c>
      <c r="BC120" s="240">
        <f t="shared" si="1580"/>
        <v>0</v>
      </c>
      <c r="BD120" s="240">
        <f t="shared" si="1581"/>
        <v>0</v>
      </c>
      <c r="BE120" s="240">
        <f t="shared" si="1582"/>
        <v>0</v>
      </c>
      <c r="BF120" s="241">
        <f t="shared" si="1583"/>
        <v>0</v>
      </c>
      <c r="BG120" s="240">
        <f t="shared" si="1584"/>
        <v>0</v>
      </c>
      <c r="BH120" s="240">
        <f t="shared" si="1585"/>
        <v>0</v>
      </c>
      <c r="BI120" s="240">
        <f t="shared" si="1586"/>
        <v>0</v>
      </c>
      <c r="BJ120" s="240">
        <f t="shared" si="1587"/>
        <v>0</v>
      </c>
      <c r="BK120" s="240">
        <f t="shared" si="1588"/>
        <v>0</v>
      </c>
      <c r="BL120" s="240">
        <f t="shared" si="1589"/>
        <v>0</v>
      </c>
      <c r="BM120" s="240">
        <f t="shared" si="1590"/>
        <v>0</v>
      </c>
      <c r="BN120" s="240">
        <f t="shared" si="1591"/>
        <v>0</v>
      </c>
      <c r="BO120" s="240">
        <f t="shared" si="1592"/>
        <v>0</v>
      </c>
      <c r="BP120" s="240">
        <f t="shared" si="1593"/>
        <v>0</v>
      </c>
      <c r="BQ120" s="240">
        <f t="shared" si="1594"/>
        <v>0</v>
      </c>
      <c r="BR120" s="240">
        <f t="shared" si="1595"/>
        <v>0</v>
      </c>
      <c r="BS120" s="240">
        <f t="shared" si="1596"/>
        <v>0</v>
      </c>
      <c r="BT120" s="202"/>
      <c r="BU120" s="150"/>
      <c r="BV120" s="150"/>
      <c r="BW120" s="150"/>
      <c r="BX120" s="150"/>
      <c r="BY120" s="150"/>
      <c r="BZ120" s="150"/>
      <c r="CA120" s="150"/>
      <c r="CB120" s="150"/>
      <c r="CC120" s="150"/>
      <c r="CD120" s="150"/>
      <c r="CE120" s="150"/>
      <c r="CF120" s="150"/>
      <c r="CG120" s="150"/>
      <c r="CH120" s="150"/>
      <c r="CI120" s="150"/>
      <c r="CJ120" s="150"/>
      <c r="CK120" s="150"/>
      <c r="CL120" s="150"/>
      <c r="CM120" s="150"/>
      <c r="CN120" s="150"/>
      <c r="CO120" s="150"/>
      <c r="CP120" s="150"/>
      <c r="CQ120" s="150"/>
      <c r="CR120" s="150"/>
      <c r="CS120" s="150"/>
      <c r="CT120" s="150"/>
      <c r="CU120" s="150"/>
      <c r="CV120" s="150"/>
      <c r="CW120" s="150"/>
      <c r="CX120" s="150"/>
      <c r="CY120" s="150"/>
      <c r="CZ120" s="155">
        <f t="shared" si="1597"/>
        <v>0</v>
      </c>
      <c r="DA120" s="202"/>
      <c r="DB120" s="156">
        <f t="shared" si="1778"/>
        <v>0</v>
      </c>
      <c r="DC120" s="156">
        <f t="shared" si="1713"/>
        <v>0</v>
      </c>
      <c r="DD120" s="156">
        <f t="shared" si="1714"/>
        <v>0</v>
      </c>
      <c r="DE120" s="156">
        <f t="shared" si="1715"/>
        <v>0</v>
      </c>
      <c r="DF120" s="156">
        <f t="shared" si="1716"/>
        <v>0</v>
      </c>
      <c r="DG120" s="156">
        <f t="shared" si="1717"/>
        <v>0</v>
      </c>
      <c r="DH120" s="156">
        <f t="shared" si="1718"/>
        <v>0</v>
      </c>
      <c r="DI120" s="156">
        <f t="shared" si="1719"/>
        <v>0</v>
      </c>
      <c r="DJ120" s="156">
        <f t="shared" si="1720"/>
        <v>0</v>
      </c>
      <c r="DK120" s="156">
        <f t="shared" si="1721"/>
        <v>0</v>
      </c>
      <c r="DL120" s="156">
        <f t="shared" si="1722"/>
        <v>0</v>
      </c>
      <c r="DM120" s="156">
        <f t="shared" si="1723"/>
        <v>0</v>
      </c>
      <c r="DN120" s="156">
        <f t="shared" si="1724"/>
        <v>0</v>
      </c>
      <c r="DO120" s="156">
        <f t="shared" si="1725"/>
        <v>0</v>
      </c>
      <c r="DP120" s="156">
        <f t="shared" si="1726"/>
        <v>0</v>
      </c>
      <c r="DQ120" s="156">
        <f t="shared" si="1727"/>
        <v>0</v>
      </c>
      <c r="DR120" s="156">
        <f t="shared" si="1728"/>
        <v>0</v>
      </c>
      <c r="DS120" s="156">
        <f t="shared" si="1729"/>
        <v>0</v>
      </c>
      <c r="DT120" s="156">
        <f t="shared" si="1730"/>
        <v>0</v>
      </c>
      <c r="DU120" s="156">
        <f t="shared" si="1731"/>
        <v>0</v>
      </c>
      <c r="DV120" s="156">
        <f t="shared" si="1732"/>
        <v>0</v>
      </c>
      <c r="DW120" s="156">
        <f t="shared" si="1733"/>
        <v>0</v>
      </c>
      <c r="DX120" s="156">
        <f t="shared" si="1734"/>
        <v>0</v>
      </c>
      <c r="DY120" s="156">
        <f t="shared" si="1735"/>
        <v>0</v>
      </c>
      <c r="DZ120" s="156">
        <f t="shared" si="1736"/>
        <v>0</v>
      </c>
      <c r="EA120" s="156">
        <f t="shared" si="1737"/>
        <v>0</v>
      </c>
      <c r="EB120" s="156">
        <f t="shared" si="1738"/>
        <v>0</v>
      </c>
      <c r="EC120" s="156">
        <f t="shared" si="1739"/>
        <v>0</v>
      </c>
      <c r="ED120" s="156">
        <f t="shared" si="1740"/>
        <v>0</v>
      </c>
      <c r="EE120" s="156">
        <f t="shared" si="1741"/>
        <v>0</v>
      </c>
      <c r="EF120" s="156">
        <f t="shared" si="1742"/>
        <v>0</v>
      </c>
      <c r="EG120" s="248">
        <f t="shared" si="1605"/>
        <v>0</v>
      </c>
      <c r="EH120" s="249"/>
      <c r="EI120" s="250"/>
      <c r="EJ120" s="163" t="s">
        <v>59</v>
      </c>
      <c r="EK120" s="250"/>
      <c r="EL120" s="163" t="s">
        <v>59</v>
      </c>
      <c r="EM120" s="250"/>
      <c r="EN120" s="163" t="s">
        <v>59</v>
      </c>
      <c r="EO120" s="250"/>
      <c r="EP120" s="163" t="s">
        <v>59</v>
      </c>
      <c r="EQ120" s="250"/>
      <c r="ER120" s="163" t="s">
        <v>59</v>
      </c>
      <c r="ES120" s="250"/>
      <c r="ET120" s="163" t="s">
        <v>59</v>
      </c>
      <c r="EU120" s="250"/>
      <c r="EV120" s="163" t="s">
        <v>59</v>
      </c>
      <c r="EW120" s="250"/>
      <c r="EX120" s="163" t="s">
        <v>59</v>
      </c>
      <c r="EY120" s="250"/>
      <c r="EZ120" s="163" t="s">
        <v>59</v>
      </c>
      <c r="FA120" s="250"/>
      <c r="FB120" s="163" t="s">
        <v>59</v>
      </c>
      <c r="FC120" s="250"/>
      <c r="FD120" s="163" t="s">
        <v>59</v>
      </c>
      <c r="FE120" s="250"/>
      <c r="FF120" s="163" t="s">
        <v>59</v>
      </c>
      <c r="FG120" s="250"/>
      <c r="FH120" s="163" t="s">
        <v>59</v>
      </c>
      <c r="FI120" s="250"/>
      <c r="FJ120" s="121" t="s">
        <v>59</v>
      </c>
      <c r="FK120" s="162"/>
      <c r="FL120" s="163" t="s">
        <v>59</v>
      </c>
      <c r="FM120" s="162"/>
      <c r="FN120" s="163" t="s">
        <v>59</v>
      </c>
      <c r="FO120" s="162"/>
      <c r="FP120" s="163" t="s">
        <v>59</v>
      </c>
      <c r="FQ120" s="162"/>
      <c r="FR120" s="163" t="s">
        <v>59</v>
      </c>
      <c r="FS120" s="162"/>
      <c r="FT120" s="163" t="s">
        <v>59</v>
      </c>
      <c r="FU120" s="162"/>
      <c r="FV120" s="163" t="s">
        <v>59</v>
      </c>
      <c r="FW120" s="162"/>
      <c r="FX120" s="163" t="s">
        <v>59</v>
      </c>
      <c r="FY120" s="162"/>
      <c r="FZ120" s="163" t="s">
        <v>59</v>
      </c>
      <c r="GA120" s="162"/>
      <c r="GB120" s="163" t="s">
        <v>59</v>
      </c>
      <c r="GC120" s="162"/>
      <c r="GD120" s="163" t="s">
        <v>59</v>
      </c>
      <c r="GE120" s="162"/>
      <c r="GF120" s="163" t="s">
        <v>59</v>
      </c>
      <c r="GG120" s="218"/>
      <c r="GH120" s="163" t="s">
        <v>59</v>
      </c>
      <c r="GI120" s="218"/>
      <c r="GJ120" s="163" t="s">
        <v>59</v>
      </c>
      <c r="GK120" s="162"/>
      <c r="GL120" s="163" t="s">
        <v>59</v>
      </c>
      <c r="GM120" s="162"/>
      <c r="GN120" s="163" t="s">
        <v>59</v>
      </c>
      <c r="GO120" s="250"/>
      <c r="GP120" s="163"/>
      <c r="GQ120" s="250"/>
      <c r="GR120" s="163"/>
      <c r="GS120" s="165">
        <f t="shared" si="1863"/>
        <v>0</v>
      </c>
      <c r="GT120" s="202"/>
      <c r="GU120" s="166">
        <f t="shared" si="1743"/>
        <v>0</v>
      </c>
      <c r="GV120" s="166">
        <f t="shared" si="1744"/>
        <v>0</v>
      </c>
      <c r="GW120" s="166">
        <f t="shared" si="1745"/>
        <v>0</v>
      </c>
      <c r="GX120" s="166">
        <f t="shared" si="1771"/>
        <v>0</v>
      </c>
      <c r="GY120" s="166">
        <f t="shared" si="1772"/>
        <v>0</v>
      </c>
      <c r="GZ120" s="166">
        <f t="shared" si="1773"/>
        <v>0</v>
      </c>
      <c r="HA120" s="166">
        <f t="shared" si="1746"/>
        <v>0</v>
      </c>
      <c r="HB120" s="166">
        <f t="shared" si="1747"/>
        <v>0</v>
      </c>
      <c r="HC120" s="166">
        <f t="shared" si="1748"/>
        <v>0</v>
      </c>
      <c r="HD120" s="166">
        <f t="shared" si="1749"/>
        <v>0</v>
      </c>
      <c r="HE120" s="166">
        <f t="shared" si="1750"/>
        <v>0</v>
      </c>
      <c r="HF120" s="166">
        <f t="shared" si="1751"/>
        <v>0</v>
      </c>
      <c r="HG120" s="166">
        <f t="shared" si="1752"/>
        <v>0</v>
      </c>
      <c r="HH120" s="166">
        <f t="shared" si="1753"/>
        <v>0</v>
      </c>
      <c r="HI120" s="166">
        <f t="shared" si="1754"/>
        <v>0</v>
      </c>
      <c r="HJ120" s="166">
        <f t="shared" si="1755"/>
        <v>0</v>
      </c>
      <c r="HK120" s="166">
        <f t="shared" si="1756"/>
        <v>0</v>
      </c>
      <c r="HL120" s="166">
        <f t="shared" si="1757"/>
        <v>0</v>
      </c>
      <c r="HM120" s="166">
        <f t="shared" si="1758"/>
        <v>0</v>
      </c>
      <c r="HN120" s="166">
        <f t="shared" si="1759"/>
        <v>0</v>
      </c>
      <c r="HO120" s="166">
        <f t="shared" si="1760"/>
        <v>0</v>
      </c>
      <c r="HP120" s="166">
        <f t="shared" si="1761"/>
        <v>0</v>
      </c>
      <c r="HQ120" s="166">
        <f t="shared" si="1762"/>
        <v>0</v>
      </c>
      <c r="HR120" s="166">
        <f t="shared" si="1763"/>
        <v>0</v>
      </c>
      <c r="HS120" s="166">
        <f t="shared" si="1764"/>
        <v>0</v>
      </c>
      <c r="HT120" s="166">
        <f t="shared" si="1765"/>
        <v>0</v>
      </c>
      <c r="HU120" s="166">
        <f t="shared" si="1766"/>
        <v>0</v>
      </c>
      <c r="HV120" s="166">
        <f t="shared" si="1767"/>
        <v>0</v>
      </c>
      <c r="HW120" s="166">
        <f t="shared" si="1768"/>
        <v>0</v>
      </c>
      <c r="HX120" s="166">
        <f t="shared" si="1769"/>
        <v>0</v>
      </c>
      <c r="HY120" s="166">
        <f t="shared" si="1770"/>
        <v>0</v>
      </c>
      <c r="HZ120" s="252">
        <f t="shared" ref="HZ120:HZ149" si="1951">SUM(GU120:HY120)</f>
        <v>0</v>
      </c>
      <c r="IA120" s="148"/>
      <c r="IB120" s="169">
        <f t="shared" si="1644"/>
        <v>0</v>
      </c>
      <c r="IC120" s="169">
        <f t="shared" si="1644"/>
        <v>0</v>
      </c>
      <c r="ID120" s="169">
        <f t="shared" si="1645"/>
        <v>0</v>
      </c>
      <c r="IE120" s="169">
        <f t="shared" si="1646"/>
        <v>0</v>
      </c>
      <c r="IF120" s="169">
        <f t="shared" si="1647"/>
        <v>0</v>
      </c>
      <c r="IG120" s="169">
        <f t="shared" si="1648"/>
        <v>0</v>
      </c>
      <c r="IH120" s="169">
        <f t="shared" si="1649"/>
        <v>0</v>
      </c>
      <c r="II120" s="169">
        <f t="shared" si="1650"/>
        <v>0</v>
      </c>
      <c r="IJ120" s="169">
        <f t="shared" si="1651"/>
        <v>0</v>
      </c>
      <c r="IK120" s="169">
        <f t="shared" si="1652"/>
        <v>0</v>
      </c>
      <c r="IL120" s="169">
        <f t="shared" si="1653"/>
        <v>0</v>
      </c>
      <c r="IM120" s="169">
        <f t="shared" si="1654"/>
        <v>0</v>
      </c>
      <c r="IN120" s="169">
        <f t="shared" si="1655"/>
        <v>0</v>
      </c>
      <c r="IO120" s="169">
        <f t="shared" si="1656"/>
        <v>0</v>
      </c>
      <c r="IP120" s="169">
        <f t="shared" si="1657"/>
        <v>0</v>
      </c>
      <c r="IQ120" s="169">
        <f t="shared" si="1658"/>
        <v>0</v>
      </c>
      <c r="IR120" s="169">
        <f t="shared" si="1659"/>
        <v>0</v>
      </c>
      <c r="IS120" s="169">
        <f t="shared" si="1660"/>
        <v>0</v>
      </c>
      <c r="IT120" s="169">
        <f t="shared" si="1661"/>
        <v>0</v>
      </c>
      <c r="IU120" s="169">
        <f t="shared" si="1662"/>
        <v>0</v>
      </c>
      <c r="IV120" s="169">
        <f t="shared" si="1663"/>
        <v>0</v>
      </c>
      <c r="IW120" s="169">
        <f t="shared" si="1664"/>
        <v>0</v>
      </c>
      <c r="IX120" s="169">
        <f t="shared" si="1665"/>
        <v>0</v>
      </c>
      <c r="IY120" s="169">
        <f t="shared" si="1666"/>
        <v>0</v>
      </c>
      <c r="IZ120" s="169">
        <f t="shared" si="1667"/>
        <v>0</v>
      </c>
      <c r="JA120" s="169">
        <f t="shared" si="1668"/>
        <v>0</v>
      </c>
      <c r="JB120" s="169">
        <f t="shared" si="1669"/>
        <v>0</v>
      </c>
      <c r="JC120" s="169">
        <f t="shared" si="1670"/>
        <v>0</v>
      </c>
      <c r="JD120" s="169">
        <f t="shared" si="1671"/>
        <v>0</v>
      </c>
      <c r="JE120" s="169">
        <f t="shared" si="1672"/>
        <v>0</v>
      </c>
      <c r="JF120" s="256">
        <f t="shared" si="1673"/>
        <v>0</v>
      </c>
      <c r="JG120" s="255"/>
      <c r="JH120" s="171">
        <f t="shared" si="1779"/>
        <v>0</v>
      </c>
      <c r="JI120" s="171">
        <f t="shared" si="1780"/>
        <v>0</v>
      </c>
      <c r="JJ120" s="171">
        <f t="shared" si="1781"/>
        <v>0</v>
      </c>
      <c r="JK120" s="171">
        <f t="shared" si="1782"/>
        <v>0</v>
      </c>
      <c r="JL120" s="171">
        <f t="shared" si="1783"/>
        <v>0</v>
      </c>
      <c r="JM120" s="171">
        <f t="shared" si="1784"/>
        <v>0</v>
      </c>
      <c r="JN120" s="171">
        <f t="shared" si="1785"/>
        <v>0</v>
      </c>
      <c r="JO120" s="171">
        <f t="shared" si="1786"/>
        <v>0</v>
      </c>
      <c r="JP120" s="171">
        <f t="shared" si="1787"/>
        <v>0</v>
      </c>
      <c r="JQ120" s="171">
        <f t="shared" si="1788"/>
        <v>0</v>
      </c>
      <c r="JR120" s="171">
        <f t="shared" si="1789"/>
        <v>0</v>
      </c>
      <c r="JS120" s="171">
        <f t="shared" si="1790"/>
        <v>0</v>
      </c>
      <c r="JT120" s="171">
        <f t="shared" si="1791"/>
        <v>0</v>
      </c>
      <c r="JU120" s="171">
        <f t="shared" si="1792"/>
        <v>0</v>
      </c>
      <c r="JV120" s="171">
        <f t="shared" si="1793"/>
        <v>0</v>
      </c>
      <c r="JW120" s="171">
        <f t="shared" si="1794"/>
        <v>0</v>
      </c>
      <c r="JX120" s="171">
        <f t="shared" si="1795"/>
        <v>0</v>
      </c>
      <c r="JY120" s="171">
        <f t="shared" si="1796"/>
        <v>0</v>
      </c>
      <c r="JZ120" s="171">
        <f t="shared" si="1797"/>
        <v>0</v>
      </c>
      <c r="KA120" s="171">
        <f t="shared" si="1798"/>
        <v>0</v>
      </c>
      <c r="KB120" s="171">
        <f t="shared" si="1799"/>
        <v>0</v>
      </c>
      <c r="KC120" s="171">
        <f t="shared" si="1800"/>
        <v>0</v>
      </c>
      <c r="KD120" s="171">
        <f t="shared" si="1801"/>
        <v>0</v>
      </c>
      <c r="KE120" s="171">
        <f t="shared" si="1802"/>
        <v>0</v>
      </c>
      <c r="KF120" s="171">
        <f t="shared" si="1803"/>
        <v>0</v>
      </c>
      <c r="KG120" s="171">
        <f t="shared" si="1804"/>
        <v>0</v>
      </c>
      <c r="KH120" s="171">
        <f t="shared" si="1805"/>
        <v>0</v>
      </c>
      <c r="KI120" s="171">
        <f t="shared" si="1806"/>
        <v>0</v>
      </c>
      <c r="KJ120" s="171">
        <f t="shared" si="1807"/>
        <v>0</v>
      </c>
      <c r="KK120" s="171">
        <f t="shared" si="1808"/>
        <v>0</v>
      </c>
      <c r="KL120" s="171">
        <f t="shared" si="1809"/>
        <v>0</v>
      </c>
      <c r="KM120" s="259">
        <f t="shared" si="1639"/>
        <v>0</v>
      </c>
      <c r="KN120" s="113">
        <f t="shared" si="1774"/>
        <v>0</v>
      </c>
      <c r="KO120" s="114">
        <f t="shared" si="1775"/>
        <v>0</v>
      </c>
    </row>
    <row r="121" customFormat="1" spans="1:301">
      <c r="A121" s="261" t="s">
        <v>361</v>
      </c>
      <c r="B121" s="132"/>
      <c r="C121" s="132" t="s">
        <v>57</v>
      </c>
      <c r="D121" s="132"/>
      <c r="E121" s="132"/>
      <c r="F121" s="133"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141">
        <f t="shared" si="1564"/>
        <v>0</v>
      </c>
      <c r="AM121" s="142">
        <f t="shared" si="1565"/>
        <v>0</v>
      </c>
      <c r="AN121" s="200"/>
      <c r="AO121" s="203">
        <f t="shared" si="1566"/>
        <v>0</v>
      </c>
      <c r="AP121" s="240">
        <f t="shared" si="1567"/>
        <v>0</v>
      </c>
      <c r="AQ121" s="240">
        <f t="shared" si="1568"/>
        <v>0</v>
      </c>
      <c r="AR121" s="240">
        <f t="shared" si="1569"/>
        <v>0</v>
      </c>
      <c r="AS121" s="240">
        <f t="shared" si="1570"/>
        <v>0</v>
      </c>
      <c r="AT121" s="240">
        <f t="shared" si="1571"/>
        <v>0</v>
      </c>
      <c r="AU121" s="240">
        <f t="shared" si="1572"/>
        <v>0</v>
      </c>
      <c r="AV121" s="240">
        <f t="shared" si="1573"/>
        <v>0</v>
      </c>
      <c r="AW121" s="240">
        <f t="shared" si="1574"/>
        <v>0</v>
      </c>
      <c r="AX121" s="240">
        <f t="shared" si="1575"/>
        <v>0</v>
      </c>
      <c r="AY121" s="240">
        <f t="shared" si="1576"/>
        <v>0</v>
      </c>
      <c r="AZ121" s="240">
        <f t="shared" si="1577"/>
        <v>0</v>
      </c>
      <c r="BA121" s="240">
        <f t="shared" si="1578"/>
        <v>0</v>
      </c>
      <c r="BB121" s="240">
        <f t="shared" si="1579"/>
        <v>0</v>
      </c>
      <c r="BC121" s="240">
        <f t="shared" si="1580"/>
        <v>0</v>
      </c>
      <c r="BD121" s="240">
        <f t="shared" si="1581"/>
        <v>0</v>
      </c>
      <c r="BE121" s="240">
        <f t="shared" si="1582"/>
        <v>0</v>
      </c>
      <c r="BF121" s="241">
        <f t="shared" si="1583"/>
        <v>0</v>
      </c>
      <c r="BG121" s="240">
        <f t="shared" si="1584"/>
        <v>0</v>
      </c>
      <c r="BH121" s="240">
        <f t="shared" si="1585"/>
        <v>0</v>
      </c>
      <c r="BI121" s="240">
        <f t="shared" si="1586"/>
        <v>0</v>
      </c>
      <c r="BJ121" s="240">
        <f t="shared" si="1587"/>
        <v>0</v>
      </c>
      <c r="BK121" s="240">
        <f t="shared" si="1588"/>
        <v>0</v>
      </c>
      <c r="BL121" s="240">
        <f t="shared" si="1589"/>
        <v>0</v>
      </c>
      <c r="BM121" s="240">
        <f t="shared" si="1590"/>
        <v>0</v>
      </c>
      <c r="BN121" s="240">
        <f t="shared" si="1591"/>
        <v>0</v>
      </c>
      <c r="BO121" s="240">
        <f t="shared" si="1592"/>
        <v>0</v>
      </c>
      <c r="BP121" s="240">
        <f t="shared" si="1593"/>
        <v>0</v>
      </c>
      <c r="BQ121" s="240">
        <f t="shared" si="1594"/>
        <v>0</v>
      </c>
      <c r="BR121" s="240">
        <f t="shared" si="1595"/>
        <v>0</v>
      </c>
      <c r="BS121" s="240">
        <f t="shared" si="1596"/>
        <v>0</v>
      </c>
      <c r="BT121" s="202"/>
      <c r="BU121" s="150"/>
      <c r="BV121" s="150"/>
      <c r="BW121" s="150"/>
      <c r="BX121" s="150"/>
      <c r="BY121" s="150"/>
      <c r="BZ121" s="150"/>
      <c r="CA121" s="150"/>
      <c r="CB121" s="150"/>
      <c r="CC121" s="150"/>
      <c r="CD121" s="150"/>
      <c r="CE121" s="150"/>
      <c r="CF121" s="150"/>
      <c r="CG121" s="150"/>
      <c r="CH121" s="150"/>
      <c r="CI121" s="150"/>
      <c r="CJ121" s="150"/>
      <c r="CK121" s="150"/>
      <c r="CL121" s="150"/>
      <c r="CM121" s="150"/>
      <c r="CN121" s="150"/>
      <c r="CO121" s="150"/>
      <c r="CP121" s="150"/>
      <c r="CQ121" s="150"/>
      <c r="CR121" s="150"/>
      <c r="CS121" s="150"/>
      <c r="CT121" s="150"/>
      <c r="CU121" s="150"/>
      <c r="CV121" s="150"/>
      <c r="CW121" s="150"/>
      <c r="CX121" s="150"/>
      <c r="CY121" s="150"/>
      <c r="CZ121" s="155">
        <f t="shared" si="1597"/>
        <v>0</v>
      </c>
      <c r="DA121" s="202"/>
      <c r="DB121" s="156">
        <f t="shared" si="1778"/>
        <v>0</v>
      </c>
      <c r="DC121" s="156">
        <f t="shared" si="1713"/>
        <v>0</v>
      </c>
      <c r="DD121" s="156">
        <f t="shared" si="1714"/>
        <v>0</v>
      </c>
      <c r="DE121" s="156">
        <f t="shared" si="1715"/>
        <v>0</v>
      </c>
      <c r="DF121" s="156">
        <f t="shared" si="1716"/>
        <v>0</v>
      </c>
      <c r="DG121" s="156">
        <f t="shared" si="1717"/>
        <v>0</v>
      </c>
      <c r="DH121" s="156">
        <f t="shared" si="1718"/>
        <v>0</v>
      </c>
      <c r="DI121" s="156">
        <f t="shared" si="1719"/>
        <v>0</v>
      </c>
      <c r="DJ121" s="156">
        <f t="shared" si="1720"/>
        <v>0</v>
      </c>
      <c r="DK121" s="156">
        <f t="shared" si="1721"/>
        <v>0</v>
      </c>
      <c r="DL121" s="156">
        <f t="shared" si="1722"/>
        <v>0</v>
      </c>
      <c r="DM121" s="156">
        <f t="shared" si="1723"/>
        <v>0</v>
      </c>
      <c r="DN121" s="156">
        <f t="shared" si="1724"/>
        <v>0</v>
      </c>
      <c r="DO121" s="156">
        <f t="shared" si="1725"/>
        <v>0</v>
      </c>
      <c r="DP121" s="156">
        <f t="shared" si="1726"/>
        <v>0</v>
      </c>
      <c r="DQ121" s="156">
        <f t="shared" si="1727"/>
        <v>0</v>
      </c>
      <c r="DR121" s="156">
        <f t="shared" si="1728"/>
        <v>0</v>
      </c>
      <c r="DS121" s="156">
        <f t="shared" si="1729"/>
        <v>0</v>
      </c>
      <c r="DT121" s="156">
        <f t="shared" si="1730"/>
        <v>0</v>
      </c>
      <c r="DU121" s="156">
        <f t="shared" si="1731"/>
        <v>0</v>
      </c>
      <c r="DV121" s="156">
        <f t="shared" si="1732"/>
        <v>0</v>
      </c>
      <c r="DW121" s="156">
        <f t="shared" si="1733"/>
        <v>0</v>
      </c>
      <c r="DX121" s="156">
        <f t="shared" si="1734"/>
        <v>0</v>
      </c>
      <c r="DY121" s="156">
        <f t="shared" si="1735"/>
        <v>0</v>
      </c>
      <c r="DZ121" s="156">
        <f t="shared" si="1736"/>
        <v>0</v>
      </c>
      <c r="EA121" s="156">
        <f t="shared" si="1737"/>
        <v>0</v>
      </c>
      <c r="EB121" s="156">
        <f t="shared" si="1738"/>
        <v>0</v>
      </c>
      <c r="EC121" s="156">
        <f t="shared" si="1739"/>
        <v>0</v>
      </c>
      <c r="ED121" s="156">
        <f t="shared" si="1740"/>
        <v>0</v>
      </c>
      <c r="EE121" s="156">
        <f t="shared" si="1741"/>
        <v>0</v>
      </c>
      <c r="EF121" s="156">
        <f t="shared" si="1742"/>
        <v>0</v>
      </c>
      <c r="EG121" s="248">
        <f t="shared" si="1605"/>
        <v>0</v>
      </c>
      <c r="EH121" s="249"/>
      <c r="EI121" s="250"/>
      <c r="EJ121" s="163" t="s">
        <v>59</v>
      </c>
      <c r="EK121" s="250"/>
      <c r="EL121" s="163" t="s">
        <v>59</v>
      </c>
      <c r="EM121" s="250"/>
      <c r="EN121" s="163" t="s">
        <v>59</v>
      </c>
      <c r="EO121" s="250"/>
      <c r="EP121" s="163" t="s">
        <v>59</v>
      </c>
      <c r="EQ121" s="250"/>
      <c r="ER121" s="163" t="s">
        <v>59</v>
      </c>
      <c r="ES121" s="250"/>
      <c r="ET121" s="163" t="s">
        <v>59</v>
      </c>
      <c r="EU121" s="250"/>
      <c r="EV121" s="163" t="s">
        <v>59</v>
      </c>
      <c r="EW121" s="250"/>
      <c r="EX121" s="163" t="s">
        <v>59</v>
      </c>
      <c r="EY121" s="250"/>
      <c r="EZ121" s="163" t="s">
        <v>59</v>
      </c>
      <c r="FA121" s="250"/>
      <c r="FB121" s="163" t="s">
        <v>59</v>
      </c>
      <c r="FC121" s="250"/>
      <c r="FD121" s="163" t="s">
        <v>59</v>
      </c>
      <c r="FE121" s="250"/>
      <c r="FF121" s="163" t="s">
        <v>59</v>
      </c>
      <c r="FG121" s="250"/>
      <c r="FH121" s="163" t="s">
        <v>59</v>
      </c>
      <c r="FI121" s="250"/>
      <c r="FJ121" s="121" t="s">
        <v>59</v>
      </c>
      <c r="FK121" s="162"/>
      <c r="FL121" s="163" t="s">
        <v>59</v>
      </c>
      <c r="FM121" s="162"/>
      <c r="FN121" s="163" t="s">
        <v>59</v>
      </c>
      <c r="FO121" s="162"/>
      <c r="FP121" s="163" t="s">
        <v>59</v>
      </c>
      <c r="FQ121" s="162"/>
      <c r="FR121" s="163" t="s">
        <v>59</v>
      </c>
      <c r="FS121" s="162"/>
      <c r="FT121" s="163" t="s">
        <v>59</v>
      </c>
      <c r="FU121" s="162"/>
      <c r="FV121" s="163" t="s">
        <v>59</v>
      </c>
      <c r="FW121" s="162"/>
      <c r="FX121" s="163" t="s">
        <v>59</v>
      </c>
      <c r="FY121" s="162"/>
      <c r="FZ121" s="163" t="s">
        <v>59</v>
      </c>
      <c r="GA121" s="162"/>
      <c r="GB121" s="163" t="s">
        <v>59</v>
      </c>
      <c r="GC121" s="162"/>
      <c r="GD121" s="163" t="s">
        <v>59</v>
      </c>
      <c r="GE121" s="162"/>
      <c r="GF121" s="163" t="s">
        <v>59</v>
      </c>
      <c r="GG121" s="218"/>
      <c r="GH121" s="163" t="s">
        <v>59</v>
      </c>
      <c r="GI121" s="218"/>
      <c r="GJ121" s="163" t="s">
        <v>59</v>
      </c>
      <c r="GK121" s="162"/>
      <c r="GL121" s="163" t="s">
        <v>59</v>
      </c>
      <c r="GM121" s="162"/>
      <c r="GN121" s="163" t="s">
        <v>59</v>
      </c>
      <c r="GO121" s="250"/>
      <c r="GP121" s="163"/>
      <c r="GQ121" s="250"/>
      <c r="GR121" s="163"/>
      <c r="GS121" s="165">
        <f t="shared" si="1863"/>
        <v>0</v>
      </c>
      <c r="GT121" s="202"/>
      <c r="GU121" s="166">
        <f t="shared" si="1743"/>
        <v>0</v>
      </c>
      <c r="GV121" s="166">
        <f t="shared" si="1744"/>
        <v>0</v>
      </c>
      <c r="GW121" s="166">
        <f t="shared" si="1745"/>
        <v>0</v>
      </c>
      <c r="GX121" s="166">
        <f t="shared" si="1771"/>
        <v>0</v>
      </c>
      <c r="GY121" s="166">
        <f t="shared" si="1772"/>
        <v>0</v>
      </c>
      <c r="GZ121" s="166">
        <f t="shared" si="1773"/>
        <v>0</v>
      </c>
      <c r="HA121" s="166">
        <f t="shared" si="1746"/>
        <v>0</v>
      </c>
      <c r="HB121" s="166">
        <f t="shared" si="1747"/>
        <v>0</v>
      </c>
      <c r="HC121" s="166">
        <f t="shared" si="1748"/>
        <v>0</v>
      </c>
      <c r="HD121" s="166">
        <f t="shared" si="1749"/>
        <v>0</v>
      </c>
      <c r="HE121" s="166">
        <f t="shared" si="1750"/>
        <v>0</v>
      </c>
      <c r="HF121" s="166">
        <f t="shared" si="1751"/>
        <v>0</v>
      </c>
      <c r="HG121" s="166">
        <f t="shared" si="1752"/>
        <v>0</v>
      </c>
      <c r="HH121" s="166">
        <f t="shared" si="1753"/>
        <v>0</v>
      </c>
      <c r="HI121" s="166">
        <f t="shared" si="1754"/>
        <v>0</v>
      </c>
      <c r="HJ121" s="166">
        <f t="shared" si="1755"/>
        <v>0</v>
      </c>
      <c r="HK121" s="166">
        <f t="shared" si="1756"/>
        <v>0</v>
      </c>
      <c r="HL121" s="166">
        <f t="shared" si="1757"/>
        <v>0</v>
      </c>
      <c r="HM121" s="166">
        <f t="shared" si="1758"/>
        <v>0</v>
      </c>
      <c r="HN121" s="166">
        <f t="shared" si="1759"/>
        <v>0</v>
      </c>
      <c r="HO121" s="166">
        <f t="shared" si="1760"/>
        <v>0</v>
      </c>
      <c r="HP121" s="166">
        <f t="shared" si="1761"/>
        <v>0</v>
      </c>
      <c r="HQ121" s="166">
        <f t="shared" si="1762"/>
        <v>0</v>
      </c>
      <c r="HR121" s="166">
        <f t="shared" si="1763"/>
        <v>0</v>
      </c>
      <c r="HS121" s="166">
        <f t="shared" si="1764"/>
        <v>0</v>
      </c>
      <c r="HT121" s="166">
        <f t="shared" si="1765"/>
        <v>0</v>
      </c>
      <c r="HU121" s="166">
        <f t="shared" si="1766"/>
        <v>0</v>
      </c>
      <c r="HV121" s="166">
        <f t="shared" si="1767"/>
        <v>0</v>
      </c>
      <c r="HW121" s="166">
        <f t="shared" si="1768"/>
        <v>0</v>
      </c>
      <c r="HX121" s="166">
        <f t="shared" si="1769"/>
        <v>0</v>
      </c>
      <c r="HY121" s="166">
        <f t="shared" si="1770"/>
        <v>0</v>
      </c>
      <c r="HZ121" s="252">
        <f t="shared" si="1951"/>
        <v>0</v>
      </c>
      <c r="IA121" s="148"/>
      <c r="IB121" s="169">
        <f t="shared" si="1644"/>
        <v>0</v>
      </c>
      <c r="IC121" s="169">
        <f t="shared" si="1644"/>
        <v>0</v>
      </c>
      <c r="ID121" s="169">
        <f t="shared" si="1645"/>
        <v>0</v>
      </c>
      <c r="IE121" s="169">
        <f t="shared" si="1646"/>
        <v>0</v>
      </c>
      <c r="IF121" s="169">
        <f t="shared" si="1647"/>
        <v>0</v>
      </c>
      <c r="IG121" s="169">
        <f t="shared" si="1648"/>
        <v>0</v>
      </c>
      <c r="IH121" s="169">
        <f t="shared" si="1649"/>
        <v>0</v>
      </c>
      <c r="II121" s="169">
        <f t="shared" si="1650"/>
        <v>0</v>
      </c>
      <c r="IJ121" s="169">
        <f t="shared" si="1651"/>
        <v>0</v>
      </c>
      <c r="IK121" s="169">
        <f t="shared" si="1652"/>
        <v>0</v>
      </c>
      <c r="IL121" s="169">
        <f t="shared" si="1653"/>
        <v>0</v>
      </c>
      <c r="IM121" s="169">
        <f t="shared" si="1654"/>
        <v>0</v>
      </c>
      <c r="IN121" s="169">
        <f t="shared" si="1655"/>
        <v>0</v>
      </c>
      <c r="IO121" s="169">
        <f t="shared" si="1656"/>
        <v>0</v>
      </c>
      <c r="IP121" s="169">
        <f t="shared" si="1657"/>
        <v>0</v>
      </c>
      <c r="IQ121" s="169">
        <f t="shared" si="1658"/>
        <v>0</v>
      </c>
      <c r="IR121" s="169">
        <f t="shared" si="1659"/>
        <v>0</v>
      </c>
      <c r="IS121" s="169">
        <f t="shared" si="1660"/>
        <v>0</v>
      </c>
      <c r="IT121" s="169">
        <f t="shared" si="1661"/>
        <v>0</v>
      </c>
      <c r="IU121" s="169">
        <f t="shared" si="1662"/>
        <v>0</v>
      </c>
      <c r="IV121" s="169">
        <f t="shared" si="1663"/>
        <v>0</v>
      </c>
      <c r="IW121" s="169">
        <f t="shared" si="1664"/>
        <v>0</v>
      </c>
      <c r="IX121" s="169">
        <f t="shared" si="1665"/>
        <v>0</v>
      </c>
      <c r="IY121" s="169">
        <f t="shared" si="1666"/>
        <v>0</v>
      </c>
      <c r="IZ121" s="169">
        <f t="shared" si="1667"/>
        <v>0</v>
      </c>
      <c r="JA121" s="169">
        <f t="shared" si="1668"/>
        <v>0</v>
      </c>
      <c r="JB121" s="169">
        <f t="shared" si="1669"/>
        <v>0</v>
      </c>
      <c r="JC121" s="169">
        <f t="shared" si="1670"/>
        <v>0</v>
      </c>
      <c r="JD121" s="169">
        <f t="shared" si="1671"/>
        <v>0</v>
      </c>
      <c r="JE121" s="169">
        <f t="shared" si="1672"/>
        <v>0</v>
      </c>
      <c r="JF121" s="256">
        <f t="shared" si="1673"/>
        <v>0</v>
      </c>
      <c r="JG121" s="255"/>
      <c r="JH121" s="171">
        <f t="shared" si="1779"/>
        <v>0</v>
      </c>
      <c r="JI121" s="171">
        <f t="shared" si="1780"/>
        <v>0</v>
      </c>
      <c r="JJ121" s="171">
        <f t="shared" si="1781"/>
        <v>0</v>
      </c>
      <c r="JK121" s="171">
        <f t="shared" si="1782"/>
        <v>0</v>
      </c>
      <c r="JL121" s="171">
        <f t="shared" si="1783"/>
        <v>0</v>
      </c>
      <c r="JM121" s="171">
        <f t="shared" si="1784"/>
        <v>0</v>
      </c>
      <c r="JN121" s="171">
        <f t="shared" si="1785"/>
        <v>0</v>
      </c>
      <c r="JO121" s="171">
        <f t="shared" si="1786"/>
        <v>0</v>
      </c>
      <c r="JP121" s="171">
        <f t="shared" si="1787"/>
        <v>0</v>
      </c>
      <c r="JQ121" s="171">
        <f t="shared" si="1788"/>
        <v>0</v>
      </c>
      <c r="JR121" s="171">
        <f t="shared" si="1789"/>
        <v>0</v>
      </c>
      <c r="JS121" s="171">
        <f t="shared" si="1790"/>
        <v>0</v>
      </c>
      <c r="JT121" s="171">
        <f t="shared" si="1791"/>
        <v>0</v>
      </c>
      <c r="JU121" s="171">
        <f t="shared" si="1792"/>
        <v>0</v>
      </c>
      <c r="JV121" s="171">
        <f t="shared" si="1793"/>
        <v>0</v>
      </c>
      <c r="JW121" s="171">
        <f t="shared" si="1794"/>
        <v>0</v>
      </c>
      <c r="JX121" s="171">
        <f t="shared" si="1795"/>
        <v>0</v>
      </c>
      <c r="JY121" s="171">
        <f t="shared" si="1796"/>
        <v>0</v>
      </c>
      <c r="JZ121" s="171">
        <f t="shared" si="1797"/>
        <v>0</v>
      </c>
      <c r="KA121" s="171">
        <f t="shared" si="1798"/>
        <v>0</v>
      </c>
      <c r="KB121" s="171">
        <f t="shared" si="1799"/>
        <v>0</v>
      </c>
      <c r="KC121" s="171">
        <f t="shared" si="1800"/>
        <v>0</v>
      </c>
      <c r="KD121" s="171">
        <f t="shared" si="1801"/>
        <v>0</v>
      </c>
      <c r="KE121" s="171">
        <f t="shared" si="1802"/>
        <v>0</v>
      </c>
      <c r="KF121" s="171">
        <f t="shared" si="1803"/>
        <v>0</v>
      </c>
      <c r="KG121" s="171">
        <f t="shared" si="1804"/>
        <v>0</v>
      </c>
      <c r="KH121" s="171">
        <f t="shared" si="1805"/>
        <v>0</v>
      </c>
      <c r="KI121" s="171">
        <f t="shared" si="1806"/>
        <v>0</v>
      </c>
      <c r="KJ121" s="171">
        <f t="shared" si="1807"/>
        <v>0</v>
      </c>
      <c r="KK121" s="171">
        <f t="shared" si="1808"/>
        <v>0</v>
      </c>
      <c r="KL121" s="171">
        <f t="shared" si="1809"/>
        <v>0</v>
      </c>
      <c r="KM121" s="259">
        <f t="shared" si="1639"/>
        <v>0</v>
      </c>
      <c r="KN121" s="113">
        <f t="shared" si="1774"/>
        <v>0</v>
      </c>
      <c r="KO121" s="114">
        <f t="shared" si="1775"/>
        <v>0</v>
      </c>
    </row>
    <row r="122" customFormat="1" spans="1:301">
      <c r="A122" s="261" t="s">
        <v>362</v>
      </c>
      <c r="B122" s="132"/>
      <c r="C122" s="132" t="s">
        <v>57</v>
      </c>
      <c r="D122" s="132"/>
      <c r="E122" s="132"/>
      <c r="F122" s="133"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141">
        <f t="shared" si="1564"/>
        <v>0</v>
      </c>
      <c r="AM122" s="142">
        <f t="shared" si="1565"/>
        <v>0</v>
      </c>
      <c r="AN122" s="200"/>
      <c r="AO122" s="203">
        <f t="shared" si="1566"/>
        <v>0</v>
      </c>
      <c r="AP122" s="240">
        <f t="shared" si="1567"/>
        <v>0</v>
      </c>
      <c r="AQ122" s="240">
        <f t="shared" si="1568"/>
        <v>0</v>
      </c>
      <c r="AR122" s="240">
        <f t="shared" si="1569"/>
        <v>0</v>
      </c>
      <c r="AS122" s="240">
        <f t="shared" si="1570"/>
        <v>0</v>
      </c>
      <c r="AT122" s="240">
        <f t="shared" si="1571"/>
        <v>0</v>
      </c>
      <c r="AU122" s="240">
        <f t="shared" si="1572"/>
        <v>0</v>
      </c>
      <c r="AV122" s="240">
        <f t="shared" si="1573"/>
        <v>0</v>
      </c>
      <c r="AW122" s="240">
        <f t="shared" si="1574"/>
        <v>0</v>
      </c>
      <c r="AX122" s="240">
        <f t="shared" si="1575"/>
        <v>0</v>
      </c>
      <c r="AY122" s="240">
        <f t="shared" si="1576"/>
        <v>0</v>
      </c>
      <c r="AZ122" s="240">
        <f t="shared" si="1577"/>
        <v>0</v>
      </c>
      <c r="BA122" s="240">
        <f t="shared" si="1578"/>
        <v>0</v>
      </c>
      <c r="BB122" s="240">
        <f t="shared" si="1579"/>
        <v>0</v>
      </c>
      <c r="BC122" s="240">
        <f t="shared" si="1580"/>
        <v>0</v>
      </c>
      <c r="BD122" s="240">
        <f t="shared" si="1581"/>
        <v>0</v>
      </c>
      <c r="BE122" s="240">
        <f t="shared" si="1582"/>
        <v>0</v>
      </c>
      <c r="BF122" s="241">
        <f t="shared" si="1583"/>
        <v>0</v>
      </c>
      <c r="BG122" s="240">
        <f t="shared" si="1584"/>
        <v>0</v>
      </c>
      <c r="BH122" s="240">
        <f t="shared" si="1585"/>
        <v>0</v>
      </c>
      <c r="BI122" s="240">
        <f t="shared" si="1586"/>
        <v>0</v>
      </c>
      <c r="BJ122" s="240">
        <f t="shared" si="1587"/>
        <v>0</v>
      </c>
      <c r="BK122" s="240">
        <f t="shared" si="1588"/>
        <v>0</v>
      </c>
      <c r="BL122" s="240">
        <f t="shared" si="1589"/>
        <v>0</v>
      </c>
      <c r="BM122" s="240">
        <f t="shared" si="1590"/>
        <v>0</v>
      </c>
      <c r="BN122" s="240">
        <f t="shared" si="1591"/>
        <v>0</v>
      </c>
      <c r="BO122" s="240">
        <f t="shared" si="1592"/>
        <v>0</v>
      </c>
      <c r="BP122" s="240">
        <f t="shared" si="1593"/>
        <v>0</v>
      </c>
      <c r="BQ122" s="240">
        <f t="shared" si="1594"/>
        <v>0</v>
      </c>
      <c r="BR122" s="240">
        <f t="shared" si="1595"/>
        <v>0</v>
      </c>
      <c r="BS122" s="240">
        <f t="shared" si="1596"/>
        <v>0</v>
      </c>
      <c r="BT122" s="202"/>
      <c r="BU122" s="150"/>
      <c r="BV122" s="150"/>
      <c r="BW122" s="150"/>
      <c r="BX122" s="150"/>
      <c r="BY122" s="150"/>
      <c r="BZ122" s="150"/>
      <c r="CA122" s="150"/>
      <c r="CB122" s="150"/>
      <c r="CC122" s="150"/>
      <c r="CD122" s="150"/>
      <c r="CE122" s="150"/>
      <c r="CF122" s="150"/>
      <c r="CG122" s="150"/>
      <c r="CH122" s="150"/>
      <c r="CI122" s="150"/>
      <c r="CJ122" s="150"/>
      <c r="CK122" s="150"/>
      <c r="CL122" s="150"/>
      <c r="CM122" s="150"/>
      <c r="CN122" s="150"/>
      <c r="CO122" s="150"/>
      <c r="CP122" s="150"/>
      <c r="CQ122" s="150"/>
      <c r="CR122" s="150"/>
      <c r="CS122" s="150"/>
      <c r="CT122" s="150"/>
      <c r="CU122" s="150"/>
      <c r="CV122" s="150"/>
      <c r="CW122" s="150"/>
      <c r="CX122" s="150"/>
      <c r="CY122" s="150"/>
      <c r="CZ122" s="155">
        <f t="shared" si="1597"/>
        <v>0</v>
      </c>
      <c r="DA122" s="202"/>
      <c r="DB122" s="156">
        <f t="shared" si="1778"/>
        <v>0</v>
      </c>
      <c r="DC122" s="156">
        <f t="shared" si="1713"/>
        <v>0</v>
      </c>
      <c r="DD122" s="156">
        <f t="shared" si="1714"/>
        <v>0</v>
      </c>
      <c r="DE122" s="156">
        <f t="shared" si="1715"/>
        <v>0</v>
      </c>
      <c r="DF122" s="156">
        <f t="shared" si="1716"/>
        <v>0</v>
      </c>
      <c r="DG122" s="156">
        <f t="shared" si="1717"/>
        <v>0</v>
      </c>
      <c r="DH122" s="156">
        <f t="shared" si="1718"/>
        <v>0</v>
      </c>
      <c r="DI122" s="156">
        <f t="shared" si="1719"/>
        <v>0</v>
      </c>
      <c r="DJ122" s="156">
        <f t="shared" si="1720"/>
        <v>0</v>
      </c>
      <c r="DK122" s="156">
        <f t="shared" si="1721"/>
        <v>0</v>
      </c>
      <c r="DL122" s="156">
        <f t="shared" si="1722"/>
        <v>0</v>
      </c>
      <c r="DM122" s="156">
        <f t="shared" si="1723"/>
        <v>0</v>
      </c>
      <c r="DN122" s="156">
        <f t="shared" si="1724"/>
        <v>0</v>
      </c>
      <c r="DO122" s="156">
        <f t="shared" si="1725"/>
        <v>0</v>
      </c>
      <c r="DP122" s="156">
        <f t="shared" si="1726"/>
        <v>0</v>
      </c>
      <c r="DQ122" s="156">
        <f t="shared" si="1727"/>
        <v>0</v>
      </c>
      <c r="DR122" s="156">
        <f t="shared" si="1728"/>
        <v>0</v>
      </c>
      <c r="DS122" s="156">
        <f t="shared" si="1729"/>
        <v>0</v>
      </c>
      <c r="DT122" s="156">
        <f t="shared" si="1730"/>
        <v>0</v>
      </c>
      <c r="DU122" s="156">
        <f t="shared" si="1731"/>
        <v>0</v>
      </c>
      <c r="DV122" s="156">
        <f t="shared" si="1732"/>
        <v>0</v>
      </c>
      <c r="DW122" s="156">
        <f t="shared" si="1733"/>
        <v>0</v>
      </c>
      <c r="DX122" s="156">
        <f t="shared" si="1734"/>
        <v>0</v>
      </c>
      <c r="DY122" s="156">
        <f t="shared" si="1735"/>
        <v>0</v>
      </c>
      <c r="DZ122" s="156">
        <f t="shared" si="1736"/>
        <v>0</v>
      </c>
      <c r="EA122" s="156">
        <f t="shared" si="1737"/>
        <v>0</v>
      </c>
      <c r="EB122" s="156">
        <f t="shared" si="1738"/>
        <v>0</v>
      </c>
      <c r="EC122" s="156">
        <f t="shared" si="1739"/>
        <v>0</v>
      </c>
      <c r="ED122" s="156">
        <f t="shared" si="1740"/>
        <v>0</v>
      </c>
      <c r="EE122" s="156">
        <f t="shared" si="1741"/>
        <v>0</v>
      </c>
      <c r="EF122" s="156">
        <f t="shared" si="1742"/>
        <v>0</v>
      </c>
      <c r="EG122" s="248">
        <f t="shared" si="1605"/>
        <v>0</v>
      </c>
      <c r="EH122" s="249"/>
      <c r="EI122" s="250"/>
      <c r="EJ122" s="163" t="s">
        <v>59</v>
      </c>
      <c r="EK122" s="250"/>
      <c r="EL122" s="163" t="s">
        <v>59</v>
      </c>
      <c r="EM122" s="250"/>
      <c r="EN122" s="163" t="s">
        <v>59</v>
      </c>
      <c r="EO122" s="250"/>
      <c r="EP122" s="163" t="s">
        <v>59</v>
      </c>
      <c r="EQ122" s="250"/>
      <c r="ER122" s="163" t="s">
        <v>59</v>
      </c>
      <c r="ES122" s="250"/>
      <c r="ET122" s="163" t="s">
        <v>59</v>
      </c>
      <c r="EU122" s="250"/>
      <c r="EV122" s="163" t="s">
        <v>59</v>
      </c>
      <c r="EW122" s="250"/>
      <c r="EX122" s="163" t="s">
        <v>59</v>
      </c>
      <c r="EY122" s="250"/>
      <c r="EZ122" s="163" t="s">
        <v>59</v>
      </c>
      <c r="FA122" s="250"/>
      <c r="FB122" s="163" t="s">
        <v>59</v>
      </c>
      <c r="FC122" s="250"/>
      <c r="FD122" s="163" t="s">
        <v>59</v>
      </c>
      <c r="FE122" s="250"/>
      <c r="FF122" s="163" t="s">
        <v>59</v>
      </c>
      <c r="FG122" s="250"/>
      <c r="FH122" s="163" t="s">
        <v>59</v>
      </c>
      <c r="FI122" s="250"/>
      <c r="FJ122" s="121" t="s">
        <v>59</v>
      </c>
      <c r="FK122" s="162"/>
      <c r="FL122" s="163" t="s">
        <v>59</v>
      </c>
      <c r="FM122" s="162"/>
      <c r="FN122" s="163" t="s">
        <v>59</v>
      </c>
      <c r="FO122" s="162"/>
      <c r="FP122" s="163" t="s">
        <v>59</v>
      </c>
      <c r="FQ122" s="162"/>
      <c r="FR122" s="163" t="s">
        <v>59</v>
      </c>
      <c r="FS122" s="162"/>
      <c r="FT122" s="163" t="s">
        <v>59</v>
      </c>
      <c r="FU122" s="162"/>
      <c r="FV122" s="163" t="s">
        <v>59</v>
      </c>
      <c r="FW122" s="162"/>
      <c r="FX122" s="163" t="s">
        <v>59</v>
      </c>
      <c r="FY122" s="162"/>
      <c r="FZ122" s="163" t="s">
        <v>59</v>
      </c>
      <c r="GA122" s="162"/>
      <c r="GB122" s="163" t="s">
        <v>59</v>
      </c>
      <c r="GC122" s="162"/>
      <c r="GD122" s="163" t="s">
        <v>59</v>
      </c>
      <c r="GE122" s="162"/>
      <c r="GF122" s="163" t="s">
        <v>59</v>
      </c>
      <c r="GG122" s="218"/>
      <c r="GH122" s="163" t="s">
        <v>59</v>
      </c>
      <c r="GI122" s="218"/>
      <c r="GJ122" s="163" t="s">
        <v>59</v>
      </c>
      <c r="GK122" s="162"/>
      <c r="GL122" s="163" t="s">
        <v>59</v>
      </c>
      <c r="GM122" s="162"/>
      <c r="GN122" s="163" t="s">
        <v>59</v>
      </c>
      <c r="GO122" s="250"/>
      <c r="GP122" s="163"/>
      <c r="GQ122" s="250"/>
      <c r="GR122" s="163"/>
      <c r="GS122" s="165">
        <f t="shared" si="1863"/>
        <v>0</v>
      </c>
      <c r="GT122" s="202"/>
      <c r="GU122" s="166">
        <f t="shared" si="1743"/>
        <v>0</v>
      </c>
      <c r="GV122" s="166">
        <f t="shared" si="1744"/>
        <v>0</v>
      </c>
      <c r="GW122" s="166">
        <f t="shared" si="1745"/>
        <v>0</v>
      </c>
      <c r="GX122" s="166">
        <f t="shared" si="1771"/>
        <v>0</v>
      </c>
      <c r="GY122" s="166">
        <f t="shared" si="1772"/>
        <v>0</v>
      </c>
      <c r="GZ122" s="166">
        <f t="shared" si="1773"/>
        <v>0</v>
      </c>
      <c r="HA122" s="166">
        <f t="shared" si="1746"/>
        <v>0</v>
      </c>
      <c r="HB122" s="166">
        <f t="shared" si="1747"/>
        <v>0</v>
      </c>
      <c r="HC122" s="166">
        <f t="shared" si="1748"/>
        <v>0</v>
      </c>
      <c r="HD122" s="166">
        <f t="shared" si="1749"/>
        <v>0</v>
      </c>
      <c r="HE122" s="166">
        <f t="shared" si="1750"/>
        <v>0</v>
      </c>
      <c r="HF122" s="166">
        <f t="shared" si="1751"/>
        <v>0</v>
      </c>
      <c r="HG122" s="166">
        <f t="shared" si="1752"/>
        <v>0</v>
      </c>
      <c r="HH122" s="166">
        <f t="shared" si="1753"/>
        <v>0</v>
      </c>
      <c r="HI122" s="166">
        <f t="shared" si="1754"/>
        <v>0</v>
      </c>
      <c r="HJ122" s="166">
        <f t="shared" si="1755"/>
        <v>0</v>
      </c>
      <c r="HK122" s="166">
        <f t="shared" si="1756"/>
        <v>0</v>
      </c>
      <c r="HL122" s="166">
        <f t="shared" si="1757"/>
        <v>0</v>
      </c>
      <c r="HM122" s="166">
        <f t="shared" si="1758"/>
        <v>0</v>
      </c>
      <c r="HN122" s="166">
        <f t="shared" si="1759"/>
        <v>0</v>
      </c>
      <c r="HO122" s="166">
        <f t="shared" si="1760"/>
        <v>0</v>
      </c>
      <c r="HP122" s="166">
        <f t="shared" si="1761"/>
        <v>0</v>
      </c>
      <c r="HQ122" s="166">
        <f t="shared" si="1762"/>
        <v>0</v>
      </c>
      <c r="HR122" s="166">
        <f t="shared" si="1763"/>
        <v>0</v>
      </c>
      <c r="HS122" s="166">
        <f t="shared" si="1764"/>
        <v>0</v>
      </c>
      <c r="HT122" s="166">
        <f t="shared" si="1765"/>
        <v>0</v>
      </c>
      <c r="HU122" s="166">
        <f t="shared" si="1766"/>
        <v>0</v>
      </c>
      <c r="HV122" s="166">
        <f t="shared" si="1767"/>
        <v>0</v>
      </c>
      <c r="HW122" s="166">
        <f t="shared" si="1768"/>
        <v>0</v>
      </c>
      <c r="HX122" s="166">
        <f t="shared" si="1769"/>
        <v>0</v>
      </c>
      <c r="HY122" s="166">
        <f t="shared" si="1770"/>
        <v>0</v>
      </c>
      <c r="HZ122" s="252">
        <f t="shared" si="1951"/>
        <v>0</v>
      </c>
      <c r="IA122" s="148"/>
      <c r="IB122" s="169">
        <f t="shared" si="1644"/>
        <v>0</v>
      </c>
      <c r="IC122" s="169">
        <f t="shared" si="1644"/>
        <v>0</v>
      </c>
      <c r="ID122" s="169">
        <f t="shared" si="1645"/>
        <v>0</v>
      </c>
      <c r="IE122" s="169">
        <f t="shared" si="1646"/>
        <v>0</v>
      </c>
      <c r="IF122" s="169">
        <f t="shared" si="1647"/>
        <v>0</v>
      </c>
      <c r="IG122" s="169">
        <f t="shared" si="1648"/>
        <v>0</v>
      </c>
      <c r="IH122" s="169">
        <f t="shared" si="1649"/>
        <v>0</v>
      </c>
      <c r="II122" s="169">
        <f t="shared" si="1650"/>
        <v>0</v>
      </c>
      <c r="IJ122" s="169">
        <f t="shared" si="1651"/>
        <v>0</v>
      </c>
      <c r="IK122" s="169">
        <f t="shared" si="1652"/>
        <v>0</v>
      </c>
      <c r="IL122" s="169">
        <f t="shared" si="1653"/>
        <v>0</v>
      </c>
      <c r="IM122" s="169">
        <f t="shared" si="1654"/>
        <v>0</v>
      </c>
      <c r="IN122" s="169">
        <f t="shared" si="1655"/>
        <v>0</v>
      </c>
      <c r="IO122" s="169">
        <f t="shared" si="1656"/>
        <v>0</v>
      </c>
      <c r="IP122" s="169">
        <f t="shared" si="1657"/>
        <v>0</v>
      </c>
      <c r="IQ122" s="169">
        <f t="shared" si="1658"/>
        <v>0</v>
      </c>
      <c r="IR122" s="169">
        <f t="shared" si="1659"/>
        <v>0</v>
      </c>
      <c r="IS122" s="169">
        <f t="shared" si="1660"/>
        <v>0</v>
      </c>
      <c r="IT122" s="169">
        <f t="shared" si="1661"/>
        <v>0</v>
      </c>
      <c r="IU122" s="169">
        <f t="shared" si="1662"/>
        <v>0</v>
      </c>
      <c r="IV122" s="169">
        <f t="shared" si="1663"/>
        <v>0</v>
      </c>
      <c r="IW122" s="169">
        <f t="shared" si="1664"/>
        <v>0</v>
      </c>
      <c r="IX122" s="169">
        <f t="shared" si="1665"/>
        <v>0</v>
      </c>
      <c r="IY122" s="169">
        <f t="shared" si="1666"/>
        <v>0</v>
      </c>
      <c r="IZ122" s="169">
        <f t="shared" si="1667"/>
        <v>0</v>
      </c>
      <c r="JA122" s="169">
        <f t="shared" si="1668"/>
        <v>0</v>
      </c>
      <c r="JB122" s="169">
        <f t="shared" si="1669"/>
        <v>0</v>
      </c>
      <c r="JC122" s="169">
        <f t="shared" si="1670"/>
        <v>0</v>
      </c>
      <c r="JD122" s="169">
        <f t="shared" si="1671"/>
        <v>0</v>
      </c>
      <c r="JE122" s="169">
        <f t="shared" si="1672"/>
        <v>0</v>
      </c>
      <c r="JF122" s="256">
        <f t="shared" si="1673"/>
        <v>0</v>
      </c>
      <c r="JG122" s="255"/>
      <c r="JH122" s="171">
        <f t="shared" si="1779"/>
        <v>0</v>
      </c>
      <c r="JI122" s="171">
        <f t="shared" si="1780"/>
        <v>0</v>
      </c>
      <c r="JJ122" s="171">
        <f t="shared" si="1781"/>
        <v>0</v>
      </c>
      <c r="JK122" s="171">
        <f t="shared" si="1782"/>
        <v>0</v>
      </c>
      <c r="JL122" s="171">
        <f t="shared" si="1783"/>
        <v>0</v>
      </c>
      <c r="JM122" s="171">
        <f t="shared" si="1784"/>
        <v>0</v>
      </c>
      <c r="JN122" s="171">
        <f t="shared" si="1785"/>
        <v>0</v>
      </c>
      <c r="JO122" s="171">
        <f t="shared" si="1786"/>
        <v>0</v>
      </c>
      <c r="JP122" s="171">
        <f t="shared" si="1787"/>
        <v>0</v>
      </c>
      <c r="JQ122" s="171">
        <f t="shared" si="1788"/>
        <v>0</v>
      </c>
      <c r="JR122" s="171">
        <f t="shared" si="1789"/>
        <v>0</v>
      </c>
      <c r="JS122" s="171">
        <f t="shared" si="1790"/>
        <v>0</v>
      </c>
      <c r="JT122" s="171">
        <f t="shared" si="1791"/>
        <v>0</v>
      </c>
      <c r="JU122" s="171">
        <f t="shared" si="1792"/>
        <v>0</v>
      </c>
      <c r="JV122" s="171">
        <f t="shared" si="1793"/>
        <v>0</v>
      </c>
      <c r="JW122" s="171">
        <f t="shared" si="1794"/>
        <v>0</v>
      </c>
      <c r="JX122" s="171">
        <f t="shared" si="1795"/>
        <v>0</v>
      </c>
      <c r="JY122" s="171">
        <f t="shared" si="1796"/>
        <v>0</v>
      </c>
      <c r="JZ122" s="171">
        <f t="shared" si="1797"/>
        <v>0</v>
      </c>
      <c r="KA122" s="171">
        <f t="shared" si="1798"/>
        <v>0</v>
      </c>
      <c r="KB122" s="171">
        <f t="shared" si="1799"/>
        <v>0</v>
      </c>
      <c r="KC122" s="171">
        <f t="shared" si="1800"/>
        <v>0</v>
      </c>
      <c r="KD122" s="171">
        <f t="shared" si="1801"/>
        <v>0</v>
      </c>
      <c r="KE122" s="171">
        <f t="shared" si="1802"/>
        <v>0</v>
      </c>
      <c r="KF122" s="171">
        <f t="shared" si="1803"/>
        <v>0</v>
      </c>
      <c r="KG122" s="171">
        <f t="shared" si="1804"/>
        <v>0</v>
      </c>
      <c r="KH122" s="171">
        <f t="shared" si="1805"/>
        <v>0</v>
      </c>
      <c r="KI122" s="171">
        <f t="shared" si="1806"/>
        <v>0</v>
      </c>
      <c r="KJ122" s="171">
        <f t="shared" si="1807"/>
        <v>0</v>
      </c>
      <c r="KK122" s="171">
        <f t="shared" si="1808"/>
        <v>0</v>
      </c>
      <c r="KL122" s="171">
        <f t="shared" si="1809"/>
        <v>0</v>
      </c>
      <c r="KM122" s="259">
        <f t="shared" si="1639"/>
        <v>0</v>
      </c>
      <c r="KN122" s="113">
        <f t="shared" si="1774"/>
        <v>0</v>
      </c>
      <c r="KO122" s="114">
        <f t="shared" si="1775"/>
        <v>0</v>
      </c>
    </row>
    <row r="123" customFormat="1" spans="1:301">
      <c r="A123" s="261" t="s">
        <v>363</v>
      </c>
      <c r="B123" s="132"/>
      <c r="C123" s="132" t="s">
        <v>57</v>
      </c>
      <c r="D123" s="132"/>
      <c r="E123" s="132"/>
      <c r="F123" s="133"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141">
        <f t="shared" si="1564"/>
        <v>0</v>
      </c>
      <c r="AM123" s="142">
        <f t="shared" si="1565"/>
        <v>0</v>
      </c>
      <c r="AN123" s="200"/>
      <c r="AO123" s="203">
        <f t="shared" si="1566"/>
        <v>0</v>
      </c>
      <c r="AP123" s="240">
        <f t="shared" si="1567"/>
        <v>0</v>
      </c>
      <c r="AQ123" s="240">
        <f t="shared" si="1568"/>
        <v>0</v>
      </c>
      <c r="AR123" s="240">
        <f t="shared" si="1569"/>
        <v>0</v>
      </c>
      <c r="AS123" s="240">
        <f t="shared" si="1570"/>
        <v>0</v>
      </c>
      <c r="AT123" s="240">
        <f t="shared" si="1571"/>
        <v>0</v>
      </c>
      <c r="AU123" s="240">
        <f t="shared" si="1572"/>
        <v>0</v>
      </c>
      <c r="AV123" s="240">
        <f t="shared" si="1573"/>
        <v>0</v>
      </c>
      <c r="AW123" s="240">
        <f t="shared" si="1574"/>
        <v>0</v>
      </c>
      <c r="AX123" s="240">
        <f t="shared" si="1575"/>
        <v>0</v>
      </c>
      <c r="AY123" s="240">
        <f t="shared" si="1576"/>
        <v>0</v>
      </c>
      <c r="AZ123" s="240">
        <f t="shared" si="1577"/>
        <v>0</v>
      </c>
      <c r="BA123" s="240">
        <f t="shared" si="1578"/>
        <v>0</v>
      </c>
      <c r="BB123" s="240">
        <f t="shared" si="1579"/>
        <v>0</v>
      </c>
      <c r="BC123" s="240">
        <f t="shared" si="1580"/>
        <v>0</v>
      </c>
      <c r="BD123" s="240">
        <f t="shared" si="1581"/>
        <v>0</v>
      </c>
      <c r="BE123" s="240">
        <f t="shared" si="1582"/>
        <v>0</v>
      </c>
      <c r="BF123" s="241">
        <f t="shared" si="1583"/>
        <v>0</v>
      </c>
      <c r="BG123" s="240">
        <f t="shared" si="1584"/>
        <v>0</v>
      </c>
      <c r="BH123" s="240">
        <f t="shared" si="1585"/>
        <v>0</v>
      </c>
      <c r="BI123" s="240">
        <f t="shared" si="1586"/>
        <v>0</v>
      </c>
      <c r="BJ123" s="240">
        <f t="shared" si="1587"/>
        <v>0</v>
      </c>
      <c r="BK123" s="240">
        <f t="shared" si="1588"/>
        <v>0</v>
      </c>
      <c r="BL123" s="240">
        <f t="shared" si="1589"/>
        <v>0</v>
      </c>
      <c r="BM123" s="240">
        <f t="shared" si="1590"/>
        <v>0</v>
      </c>
      <c r="BN123" s="240">
        <f t="shared" si="1591"/>
        <v>0</v>
      </c>
      <c r="BO123" s="240">
        <f t="shared" si="1592"/>
        <v>0</v>
      </c>
      <c r="BP123" s="240">
        <f t="shared" si="1593"/>
        <v>0</v>
      </c>
      <c r="BQ123" s="240">
        <f t="shared" si="1594"/>
        <v>0</v>
      </c>
      <c r="BR123" s="240">
        <f t="shared" si="1595"/>
        <v>0</v>
      </c>
      <c r="BS123" s="240">
        <f t="shared" si="1596"/>
        <v>0</v>
      </c>
      <c r="BT123" s="202"/>
      <c r="BU123" s="150"/>
      <c r="BV123" s="150"/>
      <c r="BW123" s="150"/>
      <c r="BX123" s="150"/>
      <c r="BY123" s="150"/>
      <c r="BZ123" s="150"/>
      <c r="CA123" s="150"/>
      <c r="CB123" s="150"/>
      <c r="CC123" s="150"/>
      <c r="CD123" s="150"/>
      <c r="CE123" s="150"/>
      <c r="CF123" s="150"/>
      <c r="CG123" s="150"/>
      <c r="CH123" s="150"/>
      <c r="CI123" s="150"/>
      <c r="CJ123" s="150"/>
      <c r="CK123" s="150"/>
      <c r="CL123" s="150"/>
      <c r="CM123" s="150"/>
      <c r="CN123" s="150"/>
      <c r="CO123" s="150"/>
      <c r="CP123" s="150"/>
      <c r="CQ123" s="150"/>
      <c r="CR123" s="150"/>
      <c r="CS123" s="150"/>
      <c r="CT123" s="150"/>
      <c r="CU123" s="150"/>
      <c r="CV123" s="150"/>
      <c r="CW123" s="150"/>
      <c r="CX123" s="150"/>
      <c r="CY123" s="150"/>
      <c r="CZ123" s="155">
        <f t="shared" si="1597"/>
        <v>0</v>
      </c>
      <c r="DA123" s="202"/>
      <c r="DB123" s="156">
        <f t="shared" si="1778"/>
        <v>0</v>
      </c>
      <c r="DC123" s="156">
        <f t="shared" si="1713"/>
        <v>0</v>
      </c>
      <c r="DD123" s="156">
        <f t="shared" si="1714"/>
        <v>0</v>
      </c>
      <c r="DE123" s="156">
        <f t="shared" si="1715"/>
        <v>0</v>
      </c>
      <c r="DF123" s="156">
        <f t="shared" si="1716"/>
        <v>0</v>
      </c>
      <c r="DG123" s="156">
        <f t="shared" si="1717"/>
        <v>0</v>
      </c>
      <c r="DH123" s="156">
        <f t="shared" si="1718"/>
        <v>0</v>
      </c>
      <c r="DI123" s="156">
        <f t="shared" si="1719"/>
        <v>0</v>
      </c>
      <c r="DJ123" s="156">
        <f t="shared" si="1720"/>
        <v>0</v>
      </c>
      <c r="DK123" s="156">
        <f t="shared" si="1721"/>
        <v>0</v>
      </c>
      <c r="DL123" s="156">
        <f t="shared" si="1722"/>
        <v>0</v>
      </c>
      <c r="DM123" s="156">
        <f t="shared" si="1723"/>
        <v>0</v>
      </c>
      <c r="DN123" s="156">
        <f t="shared" si="1724"/>
        <v>0</v>
      </c>
      <c r="DO123" s="156">
        <f t="shared" si="1725"/>
        <v>0</v>
      </c>
      <c r="DP123" s="156">
        <f t="shared" si="1726"/>
        <v>0</v>
      </c>
      <c r="DQ123" s="156">
        <f t="shared" si="1727"/>
        <v>0</v>
      </c>
      <c r="DR123" s="156">
        <f t="shared" si="1728"/>
        <v>0</v>
      </c>
      <c r="DS123" s="156">
        <f t="shared" si="1729"/>
        <v>0</v>
      </c>
      <c r="DT123" s="156">
        <f t="shared" si="1730"/>
        <v>0</v>
      </c>
      <c r="DU123" s="156">
        <f t="shared" si="1731"/>
        <v>0</v>
      </c>
      <c r="DV123" s="156">
        <f t="shared" si="1732"/>
        <v>0</v>
      </c>
      <c r="DW123" s="156">
        <f t="shared" si="1733"/>
        <v>0</v>
      </c>
      <c r="DX123" s="156">
        <f t="shared" si="1734"/>
        <v>0</v>
      </c>
      <c r="DY123" s="156">
        <f t="shared" si="1735"/>
        <v>0</v>
      </c>
      <c r="DZ123" s="156">
        <f t="shared" si="1736"/>
        <v>0</v>
      </c>
      <c r="EA123" s="156">
        <f t="shared" si="1737"/>
        <v>0</v>
      </c>
      <c r="EB123" s="156">
        <f t="shared" si="1738"/>
        <v>0</v>
      </c>
      <c r="EC123" s="156">
        <f t="shared" si="1739"/>
        <v>0</v>
      </c>
      <c r="ED123" s="156">
        <f t="shared" si="1740"/>
        <v>0</v>
      </c>
      <c r="EE123" s="156">
        <f t="shared" si="1741"/>
        <v>0</v>
      </c>
      <c r="EF123" s="156">
        <f t="shared" si="1742"/>
        <v>0</v>
      </c>
      <c r="EG123" s="248">
        <f t="shared" si="1605"/>
        <v>0</v>
      </c>
      <c r="EH123" s="249"/>
      <c r="EI123" s="250"/>
      <c r="EJ123" s="163" t="s">
        <v>59</v>
      </c>
      <c r="EK123" s="250"/>
      <c r="EL123" s="163" t="s">
        <v>59</v>
      </c>
      <c r="EM123" s="250"/>
      <c r="EN123" s="163" t="s">
        <v>59</v>
      </c>
      <c r="EO123" s="250"/>
      <c r="EP123" s="163" t="s">
        <v>59</v>
      </c>
      <c r="EQ123" s="250"/>
      <c r="ER123" s="163" t="s">
        <v>59</v>
      </c>
      <c r="ES123" s="250"/>
      <c r="ET123" s="163" t="s">
        <v>59</v>
      </c>
      <c r="EU123" s="250"/>
      <c r="EV123" s="163" t="s">
        <v>59</v>
      </c>
      <c r="EW123" s="250"/>
      <c r="EX123" s="163" t="s">
        <v>59</v>
      </c>
      <c r="EY123" s="250"/>
      <c r="EZ123" s="163" t="s">
        <v>59</v>
      </c>
      <c r="FA123" s="250"/>
      <c r="FB123" s="163" t="s">
        <v>59</v>
      </c>
      <c r="FC123" s="250"/>
      <c r="FD123" s="163" t="s">
        <v>59</v>
      </c>
      <c r="FE123" s="250"/>
      <c r="FF123" s="163" t="s">
        <v>59</v>
      </c>
      <c r="FG123" s="250"/>
      <c r="FH123" s="163" t="s">
        <v>59</v>
      </c>
      <c r="FI123" s="250"/>
      <c r="FJ123" s="121" t="s">
        <v>59</v>
      </c>
      <c r="FK123" s="162"/>
      <c r="FL123" s="163" t="s">
        <v>59</v>
      </c>
      <c r="FM123" s="162"/>
      <c r="FN123" s="163" t="s">
        <v>59</v>
      </c>
      <c r="FO123" s="162"/>
      <c r="FP123" s="163" t="s">
        <v>59</v>
      </c>
      <c r="FQ123" s="162"/>
      <c r="FR123" s="163" t="s">
        <v>59</v>
      </c>
      <c r="FS123" s="162"/>
      <c r="FT123" s="163" t="s">
        <v>59</v>
      </c>
      <c r="FU123" s="162"/>
      <c r="FV123" s="163" t="s">
        <v>59</v>
      </c>
      <c r="FW123" s="162"/>
      <c r="FX123" s="163" t="s">
        <v>59</v>
      </c>
      <c r="FY123" s="162"/>
      <c r="FZ123" s="163" t="s">
        <v>59</v>
      </c>
      <c r="GA123" s="162"/>
      <c r="GB123" s="163" t="s">
        <v>59</v>
      </c>
      <c r="GC123" s="162"/>
      <c r="GD123" s="163" t="s">
        <v>59</v>
      </c>
      <c r="GE123" s="162"/>
      <c r="GF123" s="163" t="s">
        <v>59</v>
      </c>
      <c r="GG123" s="218"/>
      <c r="GH123" s="163" t="s">
        <v>59</v>
      </c>
      <c r="GI123" s="218"/>
      <c r="GJ123" s="163" t="s">
        <v>59</v>
      </c>
      <c r="GK123" s="162"/>
      <c r="GL123" s="163" t="s">
        <v>59</v>
      </c>
      <c r="GM123" s="162"/>
      <c r="GN123" s="163" t="s">
        <v>59</v>
      </c>
      <c r="GO123" s="250"/>
      <c r="GP123" s="163"/>
      <c r="GQ123" s="250"/>
      <c r="GR123" s="163"/>
      <c r="GS123" s="165">
        <f t="shared" si="1863"/>
        <v>0</v>
      </c>
      <c r="GT123" s="202"/>
      <c r="GU123" s="166">
        <f t="shared" si="1743"/>
        <v>0</v>
      </c>
      <c r="GV123" s="166">
        <f t="shared" si="1744"/>
        <v>0</v>
      </c>
      <c r="GW123" s="166">
        <f t="shared" si="1745"/>
        <v>0</v>
      </c>
      <c r="GX123" s="166">
        <f t="shared" si="1771"/>
        <v>0</v>
      </c>
      <c r="GY123" s="166">
        <f t="shared" si="1772"/>
        <v>0</v>
      </c>
      <c r="GZ123" s="166">
        <f t="shared" si="1773"/>
        <v>0</v>
      </c>
      <c r="HA123" s="166">
        <f t="shared" si="1746"/>
        <v>0</v>
      </c>
      <c r="HB123" s="166">
        <f t="shared" si="1747"/>
        <v>0</v>
      </c>
      <c r="HC123" s="166">
        <f t="shared" si="1748"/>
        <v>0</v>
      </c>
      <c r="HD123" s="166">
        <f t="shared" si="1749"/>
        <v>0</v>
      </c>
      <c r="HE123" s="166">
        <f t="shared" si="1750"/>
        <v>0</v>
      </c>
      <c r="HF123" s="166">
        <f t="shared" si="1751"/>
        <v>0</v>
      </c>
      <c r="HG123" s="166">
        <f t="shared" si="1752"/>
        <v>0</v>
      </c>
      <c r="HH123" s="166">
        <f t="shared" si="1753"/>
        <v>0</v>
      </c>
      <c r="HI123" s="166">
        <f t="shared" si="1754"/>
        <v>0</v>
      </c>
      <c r="HJ123" s="166">
        <f t="shared" si="1755"/>
        <v>0</v>
      </c>
      <c r="HK123" s="166">
        <f t="shared" si="1756"/>
        <v>0</v>
      </c>
      <c r="HL123" s="166">
        <f t="shared" si="1757"/>
        <v>0</v>
      </c>
      <c r="HM123" s="166">
        <f t="shared" si="1758"/>
        <v>0</v>
      </c>
      <c r="HN123" s="166">
        <f t="shared" si="1759"/>
        <v>0</v>
      </c>
      <c r="HO123" s="166">
        <f t="shared" si="1760"/>
        <v>0</v>
      </c>
      <c r="HP123" s="166">
        <f t="shared" si="1761"/>
        <v>0</v>
      </c>
      <c r="HQ123" s="166">
        <f t="shared" si="1762"/>
        <v>0</v>
      </c>
      <c r="HR123" s="166">
        <f t="shared" si="1763"/>
        <v>0</v>
      </c>
      <c r="HS123" s="166">
        <f t="shared" si="1764"/>
        <v>0</v>
      </c>
      <c r="HT123" s="166">
        <f t="shared" si="1765"/>
        <v>0</v>
      </c>
      <c r="HU123" s="166">
        <f t="shared" si="1766"/>
        <v>0</v>
      </c>
      <c r="HV123" s="166">
        <f t="shared" si="1767"/>
        <v>0</v>
      </c>
      <c r="HW123" s="166">
        <f t="shared" si="1768"/>
        <v>0</v>
      </c>
      <c r="HX123" s="166">
        <f t="shared" si="1769"/>
        <v>0</v>
      </c>
      <c r="HY123" s="166">
        <f t="shared" si="1770"/>
        <v>0</v>
      </c>
      <c r="HZ123" s="252">
        <f t="shared" si="1951"/>
        <v>0</v>
      </c>
      <c r="IA123" s="148"/>
      <c r="IB123" s="169">
        <f t="shared" si="1644"/>
        <v>0</v>
      </c>
      <c r="IC123" s="169">
        <f t="shared" si="1644"/>
        <v>0</v>
      </c>
      <c r="ID123" s="169">
        <f t="shared" si="1645"/>
        <v>0</v>
      </c>
      <c r="IE123" s="169">
        <f t="shared" si="1646"/>
        <v>0</v>
      </c>
      <c r="IF123" s="169">
        <f t="shared" si="1647"/>
        <v>0</v>
      </c>
      <c r="IG123" s="169">
        <f t="shared" si="1648"/>
        <v>0</v>
      </c>
      <c r="IH123" s="169">
        <f t="shared" si="1649"/>
        <v>0</v>
      </c>
      <c r="II123" s="169">
        <f t="shared" si="1650"/>
        <v>0</v>
      </c>
      <c r="IJ123" s="169">
        <f t="shared" si="1651"/>
        <v>0</v>
      </c>
      <c r="IK123" s="169">
        <f t="shared" si="1652"/>
        <v>0</v>
      </c>
      <c r="IL123" s="169">
        <f t="shared" si="1653"/>
        <v>0</v>
      </c>
      <c r="IM123" s="169">
        <f t="shared" si="1654"/>
        <v>0</v>
      </c>
      <c r="IN123" s="169">
        <f t="shared" si="1655"/>
        <v>0</v>
      </c>
      <c r="IO123" s="169">
        <f t="shared" si="1656"/>
        <v>0</v>
      </c>
      <c r="IP123" s="169">
        <f t="shared" si="1657"/>
        <v>0</v>
      </c>
      <c r="IQ123" s="169">
        <f t="shared" si="1658"/>
        <v>0</v>
      </c>
      <c r="IR123" s="169">
        <f t="shared" si="1659"/>
        <v>0</v>
      </c>
      <c r="IS123" s="169">
        <f t="shared" si="1660"/>
        <v>0</v>
      </c>
      <c r="IT123" s="169">
        <f t="shared" si="1661"/>
        <v>0</v>
      </c>
      <c r="IU123" s="169">
        <f t="shared" si="1662"/>
        <v>0</v>
      </c>
      <c r="IV123" s="169">
        <f t="shared" si="1663"/>
        <v>0</v>
      </c>
      <c r="IW123" s="169">
        <f t="shared" si="1664"/>
        <v>0</v>
      </c>
      <c r="IX123" s="169">
        <f t="shared" si="1665"/>
        <v>0</v>
      </c>
      <c r="IY123" s="169">
        <f t="shared" si="1666"/>
        <v>0</v>
      </c>
      <c r="IZ123" s="169">
        <f t="shared" si="1667"/>
        <v>0</v>
      </c>
      <c r="JA123" s="169">
        <f t="shared" si="1668"/>
        <v>0</v>
      </c>
      <c r="JB123" s="169">
        <f t="shared" si="1669"/>
        <v>0</v>
      </c>
      <c r="JC123" s="169">
        <f t="shared" si="1670"/>
        <v>0</v>
      </c>
      <c r="JD123" s="169">
        <f t="shared" si="1671"/>
        <v>0</v>
      </c>
      <c r="JE123" s="169">
        <f t="shared" si="1672"/>
        <v>0</v>
      </c>
      <c r="JF123" s="256">
        <f t="shared" si="1673"/>
        <v>0</v>
      </c>
      <c r="JG123" s="255"/>
      <c r="JH123" s="171">
        <f t="shared" si="1779"/>
        <v>0</v>
      </c>
      <c r="JI123" s="171">
        <f t="shared" si="1780"/>
        <v>0</v>
      </c>
      <c r="JJ123" s="171">
        <f t="shared" si="1781"/>
        <v>0</v>
      </c>
      <c r="JK123" s="171">
        <f t="shared" si="1782"/>
        <v>0</v>
      </c>
      <c r="JL123" s="171">
        <f t="shared" si="1783"/>
        <v>0</v>
      </c>
      <c r="JM123" s="171">
        <f t="shared" si="1784"/>
        <v>0</v>
      </c>
      <c r="JN123" s="171">
        <f t="shared" si="1785"/>
        <v>0</v>
      </c>
      <c r="JO123" s="171">
        <f t="shared" si="1786"/>
        <v>0</v>
      </c>
      <c r="JP123" s="171">
        <f t="shared" si="1787"/>
        <v>0</v>
      </c>
      <c r="JQ123" s="171">
        <f t="shared" si="1788"/>
        <v>0</v>
      </c>
      <c r="JR123" s="171">
        <f t="shared" si="1789"/>
        <v>0</v>
      </c>
      <c r="JS123" s="171">
        <f t="shared" si="1790"/>
        <v>0</v>
      </c>
      <c r="JT123" s="171">
        <f t="shared" si="1791"/>
        <v>0</v>
      </c>
      <c r="JU123" s="171">
        <f t="shared" si="1792"/>
        <v>0</v>
      </c>
      <c r="JV123" s="171">
        <f t="shared" si="1793"/>
        <v>0</v>
      </c>
      <c r="JW123" s="171">
        <f t="shared" si="1794"/>
        <v>0</v>
      </c>
      <c r="JX123" s="171">
        <f t="shared" si="1795"/>
        <v>0</v>
      </c>
      <c r="JY123" s="171">
        <f t="shared" si="1796"/>
        <v>0</v>
      </c>
      <c r="JZ123" s="171">
        <f t="shared" si="1797"/>
        <v>0</v>
      </c>
      <c r="KA123" s="171">
        <f t="shared" si="1798"/>
        <v>0</v>
      </c>
      <c r="KB123" s="171">
        <f t="shared" si="1799"/>
        <v>0</v>
      </c>
      <c r="KC123" s="171">
        <f t="shared" si="1800"/>
        <v>0</v>
      </c>
      <c r="KD123" s="171">
        <f t="shared" si="1801"/>
        <v>0</v>
      </c>
      <c r="KE123" s="171">
        <f t="shared" si="1802"/>
        <v>0</v>
      </c>
      <c r="KF123" s="171">
        <f t="shared" si="1803"/>
        <v>0</v>
      </c>
      <c r="KG123" s="171">
        <f t="shared" si="1804"/>
        <v>0</v>
      </c>
      <c r="KH123" s="171">
        <f t="shared" si="1805"/>
        <v>0</v>
      </c>
      <c r="KI123" s="171">
        <f t="shared" si="1806"/>
        <v>0</v>
      </c>
      <c r="KJ123" s="171">
        <f t="shared" si="1807"/>
        <v>0</v>
      </c>
      <c r="KK123" s="171">
        <f t="shared" si="1808"/>
        <v>0</v>
      </c>
      <c r="KL123" s="171">
        <f t="shared" si="1809"/>
        <v>0</v>
      </c>
      <c r="KM123" s="259">
        <f t="shared" si="1639"/>
        <v>0</v>
      </c>
      <c r="KN123" s="113">
        <f t="shared" si="1774"/>
        <v>0</v>
      </c>
      <c r="KO123" s="114">
        <f t="shared" si="1775"/>
        <v>0</v>
      </c>
    </row>
    <row r="124" customFormat="1" spans="1:301">
      <c r="A124" s="261" t="s">
        <v>364</v>
      </c>
      <c r="B124" s="132"/>
      <c r="C124" s="132" t="s">
        <v>57</v>
      </c>
      <c r="D124" s="132"/>
      <c r="E124" s="132"/>
      <c r="F124" s="133"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141">
        <f t="shared" si="1564"/>
        <v>0</v>
      </c>
      <c r="AM124" s="142">
        <f t="shared" si="1565"/>
        <v>0</v>
      </c>
      <c r="AN124" s="200"/>
      <c r="AO124" s="203">
        <f t="shared" si="1566"/>
        <v>0</v>
      </c>
      <c r="AP124" s="240">
        <f t="shared" si="1567"/>
        <v>0</v>
      </c>
      <c r="AQ124" s="240">
        <f t="shared" si="1568"/>
        <v>0</v>
      </c>
      <c r="AR124" s="240">
        <f t="shared" si="1569"/>
        <v>0</v>
      </c>
      <c r="AS124" s="240">
        <f t="shared" si="1570"/>
        <v>0</v>
      </c>
      <c r="AT124" s="240">
        <f t="shared" si="1571"/>
        <v>0</v>
      </c>
      <c r="AU124" s="240">
        <f t="shared" si="1572"/>
        <v>0</v>
      </c>
      <c r="AV124" s="240">
        <f t="shared" si="1573"/>
        <v>0</v>
      </c>
      <c r="AW124" s="240">
        <f t="shared" si="1574"/>
        <v>0</v>
      </c>
      <c r="AX124" s="240">
        <f t="shared" si="1575"/>
        <v>0</v>
      </c>
      <c r="AY124" s="240">
        <f t="shared" si="1576"/>
        <v>0</v>
      </c>
      <c r="AZ124" s="240">
        <f t="shared" si="1577"/>
        <v>0</v>
      </c>
      <c r="BA124" s="240">
        <f t="shared" si="1578"/>
        <v>0</v>
      </c>
      <c r="BB124" s="240">
        <f t="shared" si="1579"/>
        <v>0</v>
      </c>
      <c r="BC124" s="240">
        <f t="shared" si="1580"/>
        <v>0</v>
      </c>
      <c r="BD124" s="240">
        <f t="shared" si="1581"/>
        <v>0</v>
      </c>
      <c r="BE124" s="240">
        <f t="shared" si="1582"/>
        <v>0</v>
      </c>
      <c r="BF124" s="241">
        <f t="shared" si="1583"/>
        <v>0</v>
      </c>
      <c r="BG124" s="240">
        <f t="shared" si="1584"/>
        <v>0</v>
      </c>
      <c r="BH124" s="240">
        <f t="shared" si="1585"/>
        <v>0</v>
      </c>
      <c r="BI124" s="240">
        <f t="shared" si="1586"/>
        <v>0</v>
      </c>
      <c r="BJ124" s="240">
        <f t="shared" si="1587"/>
        <v>0</v>
      </c>
      <c r="BK124" s="240">
        <f t="shared" si="1588"/>
        <v>0</v>
      </c>
      <c r="BL124" s="240">
        <f t="shared" si="1589"/>
        <v>0</v>
      </c>
      <c r="BM124" s="240">
        <f t="shared" si="1590"/>
        <v>0</v>
      </c>
      <c r="BN124" s="240">
        <f t="shared" si="1591"/>
        <v>0</v>
      </c>
      <c r="BO124" s="240">
        <f t="shared" si="1592"/>
        <v>0</v>
      </c>
      <c r="BP124" s="240">
        <f t="shared" si="1593"/>
        <v>0</v>
      </c>
      <c r="BQ124" s="240">
        <f t="shared" si="1594"/>
        <v>0</v>
      </c>
      <c r="BR124" s="240">
        <f t="shared" si="1595"/>
        <v>0</v>
      </c>
      <c r="BS124" s="240">
        <f t="shared" si="1596"/>
        <v>0</v>
      </c>
      <c r="BT124" s="202"/>
      <c r="BU124" s="150"/>
      <c r="BV124" s="150"/>
      <c r="BW124" s="150"/>
      <c r="BX124" s="150"/>
      <c r="BY124" s="150"/>
      <c r="BZ124" s="150"/>
      <c r="CA124" s="150"/>
      <c r="CB124" s="150"/>
      <c r="CC124" s="150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0"/>
      <c r="CO124" s="150"/>
      <c r="CP124" s="150"/>
      <c r="CQ124" s="150"/>
      <c r="CR124" s="150"/>
      <c r="CS124" s="150"/>
      <c r="CT124" s="150"/>
      <c r="CU124" s="150"/>
      <c r="CV124" s="150"/>
      <c r="CW124" s="150"/>
      <c r="CX124" s="150"/>
      <c r="CY124" s="150"/>
      <c r="CZ124" s="155">
        <f t="shared" si="1597"/>
        <v>0</v>
      </c>
      <c r="DA124" s="202"/>
      <c r="DB124" s="156">
        <f t="shared" si="1778"/>
        <v>0</v>
      </c>
      <c r="DC124" s="156">
        <f t="shared" si="1713"/>
        <v>0</v>
      </c>
      <c r="DD124" s="156">
        <f t="shared" si="1714"/>
        <v>0</v>
      </c>
      <c r="DE124" s="156">
        <f t="shared" si="1715"/>
        <v>0</v>
      </c>
      <c r="DF124" s="156">
        <f t="shared" si="1716"/>
        <v>0</v>
      </c>
      <c r="DG124" s="156">
        <f t="shared" si="1717"/>
        <v>0</v>
      </c>
      <c r="DH124" s="156">
        <f t="shared" si="1718"/>
        <v>0</v>
      </c>
      <c r="DI124" s="156">
        <f t="shared" si="1719"/>
        <v>0</v>
      </c>
      <c r="DJ124" s="156">
        <f t="shared" si="1720"/>
        <v>0</v>
      </c>
      <c r="DK124" s="156">
        <f t="shared" si="1721"/>
        <v>0</v>
      </c>
      <c r="DL124" s="156">
        <f t="shared" si="1722"/>
        <v>0</v>
      </c>
      <c r="DM124" s="156">
        <f t="shared" si="1723"/>
        <v>0</v>
      </c>
      <c r="DN124" s="156">
        <f t="shared" si="1724"/>
        <v>0</v>
      </c>
      <c r="DO124" s="156">
        <f t="shared" si="1725"/>
        <v>0</v>
      </c>
      <c r="DP124" s="156">
        <f t="shared" si="1726"/>
        <v>0</v>
      </c>
      <c r="DQ124" s="156">
        <f t="shared" si="1727"/>
        <v>0</v>
      </c>
      <c r="DR124" s="156">
        <f t="shared" si="1728"/>
        <v>0</v>
      </c>
      <c r="DS124" s="156">
        <f t="shared" si="1729"/>
        <v>0</v>
      </c>
      <c r="DT124" s="156">
        <f t="shared" si="1730"/>
        <v>0</v>
      </c>
      <c r="DU124" s="156">
        <f t="shared" si="1731"/>
        <v>0</v>
      </c>
      <c r="DV124" s="156">
        <f t="shared" si="1732"/>
        <v>0</v>
      </c>
      <c r="DW124" s="156">
        <f t="shared" si="1733"/>
        <v>0</v>
      </c>
      <c r="DX124" s="156">
        <f t="shared" si="1734"/>
        <v>0</v>
      </c>
      <c r="DY124" s="156">
        <f t="shared" si="1735"/>
        <v>0</v>
      </c>
      <c r="DZ124" s="156">
        <f t="shared" si="1736"/>
        <v>0</v>
      </c>
      <c r="EA124" s="156">
        <f t="shared" si="1737"/>
        <v>0</v>
      </c>
      <c r="EB124" s="156">
        <f t="shared" si="1738"/>
        <v>0</v>
      </c>
      <c r="EC124" s="156">
        <f t="shared" si="1739"/>
        <v>0</v>
      </c>
      <c r="ED124" s="156">
        <f t="shared" si="1740"/>
        <v>0</v>
      </c>
      <c r="EE124" s="156">
        <f t="shared" si="1741"/>
        <v>0</v>
      </c>
      <c r="EF124" s="156">
        <f t="shared" si="1742"/>
        <v>0</v>
      </c>
      <c r="EG124" s="248">
        <f t="shared" si="1605"/>
        <v>0</v>
      </c>
      <c r="EH124" s="249"/>
      <c r="EI124" s="250"/>
      <c r="EJ124" s="163" t="s">
        <v>59</v>
      </c>
      <c r="EK124" s="250"/>
      <c r="EL124" s="163" t="s">
        <v>59</v>
      </c>
      <c r="EM124" s="250"/>
      <c r="EN124" s="163" t="s">
        <v>59</v>
      </c>
      <c r="EO124" s="250"/>
      <c r="EP124" s="163" t="s">
        <v>59</v>
      </c>
      <c r="EQ124" s="250"/>
      <c r="ER124" s="163" t="s">
        <v>59</v>
      </c>
      <c r="ES124" s="250"/>
      <c r="ET124" s="163" t="s">
        <v>59</v>
      </c>
      <c r="EU124" s="250"/>
      <c r="EV124" s="163" t="s">
        <v>59</v>
      </c>
      <c r="EW124" s="250"/>
      <c r="EX124" s="163" t="s">
        <v>59</v>
      </c>
      <c r="EY124" s="250"/>
      <c r="EZ124" s="163" t="s">
        <v>59</v>
      </c>
      <c r="FA124" s="250"/>
      <c r="FB124" s="163" t="s">
        <v>59</v>
      </c>
      <c r="FC124" s="250"/>
      <c r="FD124" s="163" t="s">
        <v>59</v>
      </c>
      <c r="FE124" s="250"/>
      <c r="FF124" s="163" t="s">
        <v>59</v>
      </c>
      <c r="FG124" s="250"/>
      <c r="FH124" s="163" t="s">
        <v>59</v>
      </c>
      <c r="FI124" s="250"/>
      <c r="FJ124" s="121" t="s">
        <v>59</v>
      </c>
      <c r="FK124" s="162"/>
      <c r="FL124" s="163" t="s">
        <v>59</v>
      </c>
      <c r="FM124" s="162"/>
      <c r="FN124" s="163" t="s">
        <v>59</v>
      </c>
      <c r="FO124" s="162"/>
      <c r="FP124" s="163" t="s">
        <v>59</v>
      </c>
      <c r="FQ124" s="162"/>
      <c r="FR124" s="163" t="s">
        <v>59</v>
      </c>
      <c r="FS124" s="162"/>
      <c r="FT124" s="163" t="s">
        <v>59</v>
      </c>
      <c r="FU124" s="162"/>
      <c r="FV124" s="163" t="s">
        <v>59</v>
      </c>
      <c r="FW124" s="162"/>
      <c r="FX124" s="163" t="s">
        <v>59</v>
      </c>
      <c r="FY124" s="162"/>
      <c r="FZ124" s="163" t="s">
        <v>59</v>
      </c>
      <c r="GA124" s="162"/>
      <c r="GB124" s="163" t="s">
        <v>59</v>
      </c>
      <c r="GC124" s="162"/>
      <c r="GD124" s="163" t="s">
        <v>59</v>
      </c>
      <c r="GE124" s="162"/>
      <c r="GF124" s="163" t="s">
        <v>59</v>
      </c>
      <c r="GG124" s="218"/>
      <c r="GH124" s="163" t="s">
        <v>59</v>
      </c>
      <c r="GI124" s="218"/>
      <c r="GJ124" s="163" t="s">
        <v>59</v>
      </c>
      <c r="GK124" s="162"/>
      <c r="GL124" s="163" t="s">
        <v>59</v>
      </c>
      <c r="GM124" s="162"/>
      <c r="GN124" s="163" t="s">
        <v>59</v>
      </c>
      <c r="GO124" s="250"/>
      <c r="GP124" s="163"/>
      <c r="GQ124" s="250"/>
      <c r="GR124" s="163"/>
      <c r="GS124" s="165">
        <f t="shared" si="1863"/>
        <v>0</v>
      </c>
      <c r="GT124" s="202"/>
      <c r="GU124" s="166">
        <f t="shared" si="1743"/>
        <v>0</v>
      </c>
      <c r="GV124" s="166">
        <f t="shared" si="1744"/>
        <v>0</v>
      </c>
      <c r="GW124" s="166">
        <f t="shared" si="1745"/>
        <v>0</v>
      </c>
      <c r="GX124" s="166">
        <f t="shared" si="1771"/>
        <v>0</v>
      </c>
      <c r="GY124" s="166">
        <f t="shared" si="1772"/>
        <v>0</v>
      </c>
      <c r="GZ124" s="166">
        <f t="shared" si="1773"/>
        <v>0</v>
      </c>
      <c r="HA124" s="166">
        <f t="shared" si="1746"/>
        <v>0</v>
      </c>
      <c r="HB124" s="166">
        <f t="shared" si="1747"/>
        <v>0</v>
      </c>
      <c r="HC124" s="166">
        <f t="shared" si="1748"/>
        <v>0</v>
      </c>
      <c r="HD124" s="166">
        <f t="shared" si="1749"/>
        <v>0</v>
      </c>
      <c r="HE124" s="166">
        <f t="shared" si="1750"/>
        <v>0</v>
      </c>
      <c r="HF124" s="166">
        <f t="shared" si="1751"/>
        <v>0</v>
      </c>
      <c r="HG124" s="166">
        <f t="shared" si="1752"/>
        <v>0</v>
      </c>
      <c r="HH124" s="166">
        <f t="shared" si="1753"/>
        <v>0</v>
      </c>
      <c r="HI124" s="166">
        <f t="shared" si="1754"/>
        <v>0</v>
      </c>
      <c r="HJ124" s="166">
        <f t="shared" si="1755"/>
        <v>0</v>
      </c>
      <c r="HK124" s="166">
        <f t="shared" si="1756"/>
        <v>0</v>
      </c>
      <c r="HL124" s="166">
        <f t="shared" si="1757"/>
        <v>0</v>
      </c>
      <c r="HM124" s="166">
        <f t="shared" si="1758"/>
        <v>0</v>
      </c>
      <c r="HN124" s="166">
        <f t="shared" si="1759"/>
        <v>0</v>
      </c>
      <c r="HO124" s="166">
        <f t="shared" si="1760"/>
        <v>0</v>
      </c>
      <c r="HP124" s="166">
        <f t="shared" si="1761"/>
        <v>0</v>
      </c>
      <c r="HQ124" s="166">
        <f t="shared" si="1762"/>
        <v>0</v>
      </c>
      <c r="HR124" s="166">
        <f t="shared" si="1763"/>
        <v>0</v>
      </c>
      <c r="HS124" s="166">
        <f t="shared" si="1764"/>
        <v>0</v>
      </c>
      <c r="HT124" s="166">
        <f t="shared" si="1765"/>
        <v>0</v>
      </c>
      <c r="HU124" s="166">
        <f t="shared" si="1766"/>
        <v>0</v>
      </c>
      <c r="HV124" s="166">
        <f t="shared" si="1767"/>
        <v>0</v>
      </c>
      <c r="HW124" s="166">
        <f t="shared" si="1768"/>
        <v>0</v>
      </c>
      <c r="HX124" s="166">
        <f t="shared" si="1769"/>
        <v>0</v>
      </c>
      <c r="HY124" s="166">
        <f t="shared" si="1770"/>
        <v>0</v>
      </c>
      <c r="HZ124" s="252">
        <f t="shared" si="1951"/>
        <v>0</v>
      </c>
      <c r="IA124" s="148"/>
      <c r="IB124" s="169">
        <f t="shared" si="1644"/>
        <v>0</v>
      </c>
      <c r="IC124" s="169">
        <f t="shared" si="1644"/>
        <v>0</v>
      </c>
      <c r="ID124" s="169">
        <f t="shared" si="1645"/>
        <v>0</v>
      </c>
      <c r="IE124" s="169">
        <f t="shared" si="1646"/>
        <v>0</v>
      </c>
      <c r="IF124" s="169">
        <f t="shared" si="1647"/>
        <v>0</v>
      </c>
      <c r="IG124" s="169">
        <f t="shared" si="1648"/>
        <v>0</v>
      </c>
      <c r="IH124" s="169">
        <f t="shared" si="1649"/>
        <v>0</v>
      </c>
      <c r="II124" s="169">
        <f t="shared" si="1650"/>
        <v>0</v>
      </c>
      <c r="IJ124" s="169">
        <f t="shared" si="1651"/>
        <v>0</v>
      </c>
      <c r="IK124" s="169">
        <f t="shared" si="1652"/>
        <v>0</v>
      </c>
      <c r="IL124" s="169">
        <f t="shared" si="1653"/>
        <v>0</v>
      </c>
      <c r="IM124" s="169">
        <f t="shared" si="1654"/>
        <v>0</v>
      </c>
      <c r="IN124" s="169">
        <f t="shared" si="1655"/>
        <v>0</v>
      </c>
      <c r="IO124" s="169">
        <f t="shared" si="1656"/>
        <v>0</v>
      </c>
      <c r="IP124" s="169">
        <f t="shared" si="1657"/>
        <v>0</v>
      </c>
      <c r="IQ124" s="169">
        <f t="shared" si="1658"/>
        <v>0</v>
      </c>
      <c r="IR124" s="169">
        <f t="shared" si="1659"/>
        <v>0</v>
      </c>
      <c r="IS124" s="169">
        <f t="shared" si="1660"/>
        <v>0</v>
      </c>
      <c r="IT124" s="169">
        <f t="shared" si="1661"/>
        <v>0</v>
      </c>
      <c r="IU124" s="169">
        <f t="shared" si="1662"/>
        <v>0</v>
      </c>
      <c r="IV124" s="169">
        <f t="shared" si="1663"/>
        <v>0</v>
      </c>
      <c r="IW124" s="169">
        <f t="shared" si="1664"/>
        <v>0</v>
      </c>
      <c r="IX124" s="169">
        <f t="shared" si="1665"/>
        <v>0</v>
      </c>
      <c r="IY124" s="169">
        <f t="shared" si="1666"/>
        <v>0</v>
      </c>
      <c r="IZ124" s="169">
        <f t="shared" si="1667"/>
        <v>0</v>
      </c>
      <c r="JA124" s="169">
        <f t="shared" si="1668"/>
        <v>0</v>
      </c>
      <c r="JB124" s="169">
        <f t="shared" si="1669"/>
        <v>0</v>
      </c>
      <c r="JC124" s="169">
        <f t="shared" si="1670"/>
        <v>0</v>
      </c>
      <c r="JD124" s="169">
        <f t="shared" si="1671"/>
        <v>0</v>
      </c>
      <c r="JE124" s="169">
        <f t="shared" si="1672"/>
        <v>0</v>
      </c>
      <c r="JF124" s="256">
        <f t="shared" si="1673"/>
        <v>0</v>
      </c>
      <c r="JG124" s="255"/>
      <c r="JH124" s="171">
        <f t="shared" si="1779"/>
        <v>0</v>
      </c>
      <c r="JI124" s="171">
        <f t="shared" si="1780"/>
        <v>0</v>
      </c>
      <c r="JJ124" s="171">
        <f t="shared" si="1781"/>
        <v>0</v>
      </c>
      <c r="JK124" s="171">
        <f t="shared" si="1782"/>
        <v>0</v>
      </c>
      <c r="JL124" s="171">
        <f t="shared" si="1783"/>
        <v>0</v>
      </c>
      <c r="JM124" s="171">
        <f t="shared" si="1784"/>
        <v>0</v>
      </c>
      <c r="JN124" s="171">
        <f t="shared" si="1785"/>
        <v>0</v>
      </c>
      <c r="JO124" s="171">
        <f t="shared" si="1786"/>
        <v>0</v>
      </c>
      <c r="JP124" s="171">
        <f t="shared" si="1787"/>
        <v>0</v>
      </c>
      <c r="JQ124" s="171">
        <f t="shared" si="1788"/>
        <v>0</v>
      </c>
      <c r="JR124" s="171">
        <f t="shared" si="1789"/>
        <v>0</v>
      </c>
      <c r="JS124" s="171">
        <f t="shared" si="1790"/>
        <v>0</v>
      </c>
      <c r="JT124" s="171">
        <f t="shared" si="1791"/>
        <v>0</v>
      </c>
      <c r="JU124" s="171">
        <f t="shared" si="1792"/>
        <v>0</v>
      </c>
      <c r="JV124" s="171">
        <f t="shared" si="1793"/>
        <v>0</v>
      </c>
      <c r="JW124" s="171">
        <f t="shared" si="1794"/>
        <v>0</v>
      </c>
      <c r="JX124" s="171">
        <f t="shared" si="1795"/>
        <v>0</v>
      </c>
      <c r="JY124" s="171">
        <f t="shared" si="1796"/>
        <v>0</v>
      </c>
      <c r="JZ124" s="171">
        <f t="shared" si="1797"/>
        <v>0</v>
      </c>
      <c r="KA124" s="171">
        <f t="shared" si="1798"/>
        <v>0</v>
      </c>
      <c r="KB124" s="171">
        <f t="shared" si="1799"/>
        <v>0</v>
      </c>
      <c r="KC124" s="171">
        <f t="shared" si="1800"/>
        <v>0</v>
      </c>
      <c r="KD124" s="171">
        <f t="shared" si="1801"/>
        <v>0</v>
      </c>
      <c r="KE124" s="171">
        <f t="shared" si="1802"/>
        <v>0</v>
      </c>
      <c r="KF124" s="171">
        <f t="shared" si="1803"/>
        <v>0</v>
      </c>
      <c r="KG124" s="171">
        <f t="shared" si="1804"/>
        <v>0</v>
      </c>
      <c r="KH124" s="171">
        <f t="shared" si="1805"/>
        <v>0</v>
      </c>
      <c r="KI124" s="171">
        <f t="shared" si="1806"/>
        <v>0</v>
      </c>
      <c r="KJ124" s="171">
        <f t="shared" si="1807"/>
        <v>0</v>
      </c>
      <c r="KK124" s="171">
        <f t="shared" si="1808"/>
        <v>0</v>
      </c>
      <c r="KL124" s="171">
        <f t="shared" si="1809"/>
        <v>0</v>
      </c>
      <c r="KM124" s="259">
        <f t="shared" si="1639"/>
        <v>0</v>
      </c>
      <c r="KN124" s="113">
        <f t="shared" si="1774"/>
        <v>0</v>
      </c>
      <c r="KO124" s="114">
        <f t="shared" si="1775"/>
        <v>0</v>
      </c>
    </row>
    <row r="125" customFormat="1" spans="1:301">
      <c r="A125" s="261" t="s">
        <v>365</v>
      </c>
      <c r="B125" s="132"/>
      <c r="C125" s="132" t="s">
        <v>57</v>
      </c>
      <c r="D125" s="132"/>
      <c r="E125" s="132"/>
      <c r="F125" s="133">
        <v>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141">
        <f t="shared" si="1564"/>
        <v>0</v>
      </c>
      <c r="AM125" s="142">
        <f t="shared" si="1565"/>
        <v>0</v>
      </c>
      <c r="AN125" s="200"/>
      <c r="AO125" s="203">
        <f t="shared" si="1566"/>
        <v>0</v>
      </c>
      <c r="AP125" s="240">
        <f t="shared" si="1567"/>
        <v>0</v>
      </c>
      <c r="AQ125" s="240">
        <f t="shared" si="1568"/>
        <v>0</v>
      </c>
      <c r="AR125" s="240">
        <f t="shared" si="1569"/>
        <v>0</v>
      </c>
      <c r="AS125" s="240">
        <f t="shared" si="1570"/>
        <v>0</v>
      </c>
      <c r="AT125" s="240">
        <f t="shared" si="1571"/>
        <v>0</v>
      </c>
      <c r="AU125" s="240">
        <f t="shared" si="1572"/>
        <v>0</v>
      </c>
      <c r="AV125" s="240">
        <f t="shared" si="1573"/>
        <v>0</v>
      </c>
      <c r="AW125" s="240">
        <f t="shared" si="1574"/>
        <v>0</v>
      </c>
      <c r="AX125" s="240">
        <f t="shared" si="1575"/>
        <v>0</v>
      </c>
      <c r="AY125" s="240">
        <f t="shared" si="1576"/>
        <v>0</v>
      </c>
      <c r="AZ125" s="240">
        <f t="shared" si="1577"/>
        <v>0</v>
      </c>
      <c r="BA125" s="240">
        <f t="shared" si="1578"/>
        <v>0</v>
      </c>
      <c r="BB125" s="240">
        <f t="shared" si="1579"/>
        <v>0</v>
      </c>
      <c r="BC125" s="240">
        <f t="shared" si="1580"/>
        <v>0</v>
      </c>
      <c r="BD125" s="240">
        <f t="shared" si="1581"/>
        <v>0</v>
      </c>
      <c r="BE125" s="240">
        <f t="shared" si="1582"/>
        <v>0</v>
      </c>
      <c r="BF125" s="241">
        <f t="shared" si="1583"/>
        <v>0</v>
      </c>
      <c r="BG125" s="240">
        <f t="shared" si="1584"/>
        <v>0</v>
      </c>
      <c r="BH125" s="240">
        <f t="shared" si="1585"/>
        <v>0</v>
      </c>
      <c r="BI125" s="240">
        <f t="shared" si="1586"/>
        <v>0</v>
      </c>
      <c r="BJ125" s="240">
        <f t="shared" si="1587"/>
        <v>0</v>
      </c>
      <c r="BK125" s="240">
        <f t="shared" si="1588"/>
        <v>0</v>
      </c>
      <c r="BL125" s="240">
        <f t="shared" si="1589"/>
        <v>0</v>
      </c>
      <c r="BM125" s="240">
        <f t="shared" si="1590"/>
        <v>0</v>
      </c>
      <c r="BN125" s="240">
        <f t="shared" si="1591"/>
        <v>0</v>
      </c>
      <c r="BO125" s="240">
        <f t="shared" si="1592"/>
        <v>0</v>
      </c>
      <c r="BP125" s="240">
        <f t="shared" si="1593"/>
        <v>0</v>
      </c>
      <c r="BQ125" s="240">
        <f t="shared" si="1594"/>
        <v>0</v>
      </c>
      <c r="BR125" s="240">
        <f t="shared" si="1595"/>
        <v>0</v>
      </c>
      <c r="BS125" s="240">
        <f t="shared" si="1596"/>
        <v>0</v>
      </c>
      <c r="BT125" s="202"/>
      <c r="BU125" s="150"/>
      <c r="BV125" s="150"/>
      <c r="BW125" s="150"/>
      <c r="BX125" s="150"/>
      <c r="BY125" s="150"/>
      <c r="BZ125" s="150"/>
      <c r="CA125" s="150"/>
      <c r="CB125" s="150"/>
      <c r="CC125" s="150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0"/>
      <c r="CO125" s="150"/>
      <c r="CP125" s="150"/>
      <c r="CQ125" s="150"/>
      <c r="CR125" s="150"/>
      <c r="CS125" s="150"/>
      <c r="CT125" s="150"/>
      <c r="CU125" s="150"/>
      <c r="CV125" s="150"/>
      <c r="CW125" s="150"/>
      <c r="CX125" s="150"/>
      <c r="CY125" s="150"/>
      <c r="CZ125" s="155">
        <f t="shared" si="1597"/>
        <v>0</v>
      </c>
      <c r="DA125" s="202"/>
      <c r="DB125" s="156">
        <f t="shared" si="1778"/>
        <v>0</v>
      </c>
      <c r="DC125" s="156">
        <f t="shared" si="1713"/>
        <v>0</v>
      </c>
      <c r="DD125" s="156">
        <f t="shared" si="1714"/>
        <v>0</v>
      </c>
      <c r="DE125" s="156">
        <f t="shared" si="1715"/>
        <v>0</v>
      </c>
      <c r="DF125" s="156">
        <f t="shared" si="1716"/>
        <v>0</v>
      </c>
      <c r="DG125" s="156">
        <f t="shared" si="1717"/>
        <v>0</v>
      </c>
      <c r="DH125" s="156">
        <f t="shared" si="1718"/>
        <v>0</v>
      </c>
      <c r="DI125" s="156">
        <f t="shared" si="1719"/>
        <v>0</v>
      </c>
      <c r="DJ125" s="156">
        <f t="shared" si="1720"/>
        <v>0</v>
      </c>
      <c r="DK125" s="156">
        <f t="shared" si="1721"/>
        <v>0</v>
      </c>
      <c r="DL125" s="156">
        <f t="shared" si="1722"/>
        <v>0</v>
      </c>
      <c r="DM125" s="156">
        <f t="shared" si="1723"/>
        <v>0</v>
      </c>
      <c r="DN125" s="156">
        <f t="shared" si="1724"/>
        <v>0</v>
      </c>
      <c r="DO125" s="156">
        <f t="shared" si="1725"/>
        <v>0</v>
      </c>
      <c r="DP125" s="156">
        <f t="shared" si="1726"/>
        <v>0</v>
      </c>
      <c r="DQ125" s="156">
        <f t="shared" si="1727"/>
        <v>0</v>
      </c>
      <c r="DR125" s="156">
        <f t="shared" si="1728"/>
        <v>0</v>
      </c>
      <c r="DS125" s="156">
        <f t="shared" si="1729"/>
        <v>0</v>
      </c>
      <c r="DT125" s="156">
        <f t="shared" si="1730"/>
        <v>0</v>
      </c>
      <c r="DU125" s="156">
        <f t="shared" si="1731"/>
        <v>0</v>
      </c>
      <c r="DV125" s="156">
        <f t="shared" si="1732"/>
        <v>0</v>
      </c>
      <c r="DW125" s="156">
        <f t="shared" si="1733"/>
        <v>0</v>
      </c>
      <c r="DX125" s="156">
        <f t="shared" si="1734"/>
        <v>0</v>
      </c>
      <c r="DY125" s="156">
        <f t="shared" si="1735"/>
        <v>0</v>
      </c>
      <c r="DZ125" s="156">
        <f t="shared" si="1736"/>
        <v>0</v>
      </c>
      <c r="EA125" s="156">
        <f t="shared" si="1737"/>
        <v>0</v>
      </c>
      <c r="EB125" s="156">
        <f t="shared" si="1738"/>
        <v>0</v>
      </c>
      <c r="EC125" s="156">
        <f t="shared" si="1739"/>
        <v>0</v>
      </c>
      <c r="ED125" s="156">
        <f t="shared" si="1740"/>
        <v>0</v>
      </c>
      <c r="EE125" s="156">
        <f t="shared" si="1741"/>
        <v>0</v>
      </c>
      <c r="EF125" s="156">
        <f t="shared" si="1742"/>
        <v>0</v>
      </c>
      <c r="EG125" s="248">
        <f t="shared" si="1605"/>
        <v>0</v>
      </c>
      <c r="EH125" s="249"/>
      <c r="EI125" s="250"/>
      <c r="EJ125" s="163" t="s">
        <v>59</v>
      </c>
      <c r="EK125" s="250"/>
      <c r="EL125" s="163" t="s">
        <v>59</v>
      </c>
      <c r="EM125" s="250"/>
      <c r="EN125" s="163" t="s">
        <v>59</v>
      </c>
      <c r="EO125" s="250"/>
      <c r="EP125" s="163" t="s">
        <v>59</v>
      </c>
      <c r="EQ125" s="250"/>
      <c r="ER125" s="163" t="s">
        <v>59</v>
      </c>
      <c r="ES125" s="250"/>
      <c r="ET125" s="163" t="s">
        <v>59</v>
      </c>
      <c r="EU125" s="250"/>
      <c r="EV125" s="163" t="s">
        <v>59</v>
      </c>
      <c r="EW125" s="250"/>
      <c r="EX125" s="163" t="s">
        <v>59</v>
      </c>
      <c r="EY125" s="250"/>
      <c r="EZ125" s="163" t="s">
        <v>59</v>
      </c>
      <c r="FA125" s="250"/>
      <c r="FB125" s="163" t="s">
        <v>59</v>
      </c>
      <c r="FC125" s="250"/>
      <c r="FD125" s="163" t="s">
        <v>59</v>
      </c>
      <c r="FE125" s="250"/>
      <c r="FF125" s="163" t="s">
        <v>59</v>
      </c>
      <c r="FG125" s="250"/>
      <c r="FH125" s="163" t="s">
        <v>59</v>
      </c>
      <c r="FI125" s="250"/>
      <c r="FJ125" s="121" t="s">
        <v>59</v>
      </c>
      <c r="FK125" s="162"/>
      <c r="FL125" s="163" t="s">
        <v>59</v>
      </c>
      <c r="FM125" s="162"/>
      <c r="FN125" s="163" t="s">
        <v>59</v>
      </c>
      <c r="FO125" s="162"/>
      <c r="FP125" s="163" t="s">
        <v>59</v>
      </c>
      <c r="FQ125" s="162"/>
      <c r="FR125" s="163" t="s">
        <v>59</v>
      </c>
      <c r="FS125" s="162"/>
      <c r="FT125" s="163" t="s">
        <v>59</v>
      </c>
      <c r="FU125" s="162"/>
      <c r="FV125" s="163" t="s">
        <v>59</v>
      </c>
      <c r="FW125" s="162"/>
      <c r="FX125" s="163" t="s">
        <v>59</v>
      </c>
      <c r="FY125" s="162"/>
      <c r="FZ125" s="163" t="s">
        <v>59</v>
      </c>
      <c r="GA125" s="162"/>
      <c r="GB125" s="163" t="s">
        <v>59</v>
      </c>
      <c r="GC125" s="162"/>
      <c r="GD125" s="163" t="s">
        <v>59</v>
      </c>
      <c r="GE125" s="162"/>
      <c r="GF125" s="163" t="s">
        <v>59</v>
      </c>
      <c r="GG125" s="218"/>
      <c r="GH125" s="163" t="s">
        <v>59</v>
      </c>
      <c r="GI125" s="218"/>
      <c r="GJ125" s="163" t="s">
        <v>59</v>
      </c>
      <c r="GK125" s="162"/>
      <c r="GL125" s="163" t="s">
        <v>59</v>
      </c>
      <c r="GM125" s="162"/>
      <c r="GN125" s="163" t="s">
        <v>59</v>
      </c>
      <c r="GO125" s="250"/>
      <c r="GP125" s="163"/>
      <c r="GQ125" s="250"/>
      <c r="GR125" s="163"/>
      <c r="GS125" s="165">
        <f t="shared" si="1863"/>
        <v>0</v>
      </c>
      <c r="GT125" s="202"/>
      <c r="GU125" s="166">
        <f t="shared" si="1743"/>
        <v>0</v>
      </c>
      <c r="GV125" s="166">
        <f t="shared" si="1744"/>
        <v>0</v>
      </c>
      <c r="GW125" s="166">
        <f t="shared" si="1745"/>
        <v>0</v>
      </c>
      <c r="GX125" s="166">
        <f t="shared" si="1771"/>
        <v>0</v>
      </c>
      <c r="GY125" s="166">
        <f t="shared" si="1772"/>
        <v>0</v>
      </c>
      <c r="GZ125" s="166">
        <f t="shared" si="1773"/>
        <v>0</v>
      </c>
      <c r="HA125" s="166">
        <f t="shared" si="1746"/>
        <v>0</v>
      </c>
      <c r="HB125" s="166">
        <f t="shared" si="1747"/>
        <v>0</v>
      </c>
      <c r="HC125" s="166">
        <f t="shared" si="1748"/>
        <v>0</v>
      </c>
      <c r="HD125" s="166">
        <f t="shared" si="1749"/>
        <v>0</v>
      </c>
      <c r="HE125" s="166">
        <f t="shared" si="1750"/>
        <v>0</v>
      </c>
      <c r="HF125" s="166">
        <f t="shared" si="1751"/>
        <v>0</v>
      </c>
      <c r="HG125" s="166">
        <f t="shared" si="1752"/>
        <v>0</v>
      </c>
      <c r="HH125" s="166">
        <f t="shared" si="1753"/>
        <v>0</v>
      </c>
      <c r="HI125" s="166">
        <f t="shared" si="1754"/>
        <v>0</v>
      </c>
      <c r="HJ125" s="166">
        <f t="shared" si="1755"/>
        <v>0</v>
      </c>
      <c r="HK125" s="166">
        <f t="shared" si="1756"/>
        <v>0</v>
      </c>
      <c r="HL125" s="166">
        <f t="shared" si="1757"/>
        <v>0</v>
      </c>
      <c r="HM125" s="166">
        <f t="shared" si="1758"/>
        <v>0</v>
      </c>
      <c r="HN125" s="166">
        <f t="shared" si="1759"/>
        <v>0</v>
      </c>
      <c r="HO125" s="166">
        <f t="shared" si="1760"/>
        <v>0</v>
      </c>
      <c r="HP125" s="166">
        <f t="shared" si="1761"/>
        <v>0</v>
      </c>
      <c r="HQ125" s="166">
        <f t="shared" si="1762"/>
        <v>0</v>
      </c>
      <c r="HR125" s="166">
        <f t="shared" si="1763"/>
        <v>0</v>
      </c>
      <c r="HS125" s="166">
        <f t="shared" si="1764"/>
        <v>0</v>
      </c>
      <c r="HT125" s="166">
        <f t="shared" si="1765"/>
        <v>0</v>
      </c>
      <c r="HU125" s="166">
        <f t="shared" si="1766"/>
        <v>0</v>
      </c>
      <c r="HV125" s="166">
        <f t="shared" si="1767"/>
        <v>0</v>
      </c>
      <c r="HW125" s="166">
        <f t="shared" si="1768"/>
        <v>0</v>
      </c>
      <c r="HX125" s="166">
        <f t="shared" si="1769"/>
        <v>0</v>
      </c>
      <c r="HY125" s="166">
        <f t="shared" si="1770"/>
        <v>0</v>
      </c>
      <c r="HZ125" s="252">
        <f t="shared" si="1951"/>
        <v>0</v>
      </c>
      <c r="IA125" s="148"/>
      <c r="IB125" s="169">
        <f t="shared" si="1644"/>
        <v>0</v>
      </c>
      <c r="IC125" s="169">
        <f t="shared" si="1644"/>
        <v>0</v>
      </c>
      <c r="ID125" s="169">
        <f t="shared" si="1645"/>
        <v>0</v>
      </c>
      <c r="IE125" s="169">
        <f t="shared" si="1646"/>
        <v>0</v>
      </c>
      <c r="IF125" s="169">
        <f t="shared" si="1647"/>
        <v>0</v>
      </c>
      <c r="IG125" s="169">
        <f t="shared" si="1648"/>
        <v>0</v>
      </c>
      <c r="IH125" s="169">
        <f t="shared" si="1649"/>
        <v>0</v>
      </c>
      <c r="II125" s="169">
        <f t="shared" si="1650"/>
        <v>0</v>
      </c>
      <c r="IJ125" s="169">
        <f t="shared" si="1651"/>
        <v>0</v>
      </c>
      <c r="IK125" s="169">
        <f t="shared" si="1652"/>
        <v>0</v>
      </c>
      <c r="IL125" s="169">
        <f t="shared" si="1653"/>
        <v>0</v>
      </c>
      <c r="IM125" s="169">
        <f t="shared" si="1654"/>
        <v>0</v>
      </c>
      <c r="IN125" s="169">
        <f t="shared" si="1655"/>
        <v>0</v>
      </c>
      <c r="IO125" s="169">
        <f t="shared" si="1656"/>
        <v>0</v>
      </c>
      <c r="IP125" s="169">
        <f t="shared" si="1657"/>
        <v>0</v>
      </c>
      <c r="IQ125" s="169">
        <f t="shared" si="1658"/>
        <v>0</v>
      </c>
      <c r="IR125" s="169">
        <f t="shared" si="1659"/>
        <v>0</v>
      </c>
      <c r="IS125" s="169">
        <f t="shared" si="1660"/>
        <v>0</v>
      </c>
      <c r="IT125" s="169">
        <f t="shared" si="1661"/>
        <v>0</v>
      </c>
      <c r="IU125" s="169">
        <f t="shared" si="1662"/>
        <v>0</v>
      </c>
      <c r="IV125" s="169">
        <f t="shared" si="1663"/>
        <v>0</v>
      </c>
      <c r="IW125" s="169">
        <f t="shared" si="1664"/>
        <v>0</v>
      </c>
      <c r="IX125" s="169">
        <f t="shared" si="1665"/>
        <v>0</v>
      </c>
      <c r="IY125" s="169">
        <f t="shared" si="1666"/>
        <v>0</v>
      </c>
      <c r="IZ125" s="169">
        <f t="shared" si="1667"/>
        <v>0</v>
      </c>
      <c r="JA125" s="169">
        <f t="shared" si="1668"/>
        <v>0</v>
      </c>
      <c r="JB125" s="169">
        <f t="shared" si="1669"/>
        <v>0</v>
      </c>
      <c r="JC125" s="169">
        <f t="shared" si="1670"/>
        <v>0</v>
      </c>
      <c r="JD125" s="169">
        <f t="shared" si="1671"/>
        <v>0</v>
      </c>
      <c r="JE125" s="169">
        <f t="shared" si="1672"/>
        <v>0</v>
      </c>
      <c r="JF125" s="256">
        <f t="shared" si="1673"/>
        <v>0</v>
      </c>
      <c r="JG125" s="255"/>
      <c r="JH125" s="171">
        <f t="shared" si="1779"/>
        <v>0</v>
      </c>
      <c r="JI125" s="171">
        <f t="shared" si="1780"/>
        <v>0</v>
      </c>
      <c r="JJ125" s="171">
        <f t="shared" si="1781"/>
        <v>0</v>
      </c>
      <c r="JK125" s="171">
        <f t="shared" si="1782"/>
        <v>0</v>
      </c>
      <c r="JL125" s="171">
        <f t="shared" si="1783"/>
        <v>0</v>
      </c>
      <c r="JM125" s="171">
        <f t="shared" si="1784"/>
        <v>0</v>
      </c>
      <c r="JN125" s="171">
        <f t="shared" si="1785"/>
        <v>0</v>
      </c>
      <c r="JO125" s="171">
        <f t="shared" si="1786"/>
        <v>0</v>
      </c>
      <c r="JP125" s="171">
        <f t="shared" si="1787"/>
        <v>0</v>
      </c>
      <c r="JQ125" s="171">
        <f t="shared" si="1788"/>
        <v>0</v>
      </c>
      <c r="JR125" s="171">
        <f t="shared" si="1789"/>
        <v>0</v>
      </c>
      <c r="JS125" s="171">
        <f t="shared" si="1790"/>
        <v>0</v>
      </c>
      <c r="JT125" s="171">
        <f t="shared" si="1791"/>
        <v>0</v>
      </c>
      <c r="JU125" s="171">
        <f t="shared" si="1792"/>
        <v>0</v>
      </c>
      <c r="JV125" s="171">
        <f t="shared" si="1793"/>
        <v>0</v>
      </c>
      <c r="JW125" s="171">
        <f t="shared" si="1794"/>
        <v>0</v>
      </c>
      <c r="JX125" s="171">
        <f t="shared" si="1795"/>
        <v>0</v>
      </c>
      <c r="JY125" s="171">
        <f t="shared" si="1796"/>
        <v>0</v>
      </c>
      <c r="JZ125" s="171">
        <f t="shared" si="1797"/>
        <v>0</v>
      </c>
      <c r="KA125" s="171">
        <f t="shared" si="1798"/>
        <v>0</v>
      </c>
      <c r="KB125" s="171">
        <f t="shared" si="1799"/>
        <v>0</v>
      </c>
      <c r="KC125" s="171">
        <f t="shared" si="1800"/>
        <v>0</v>
      </c>
      <c r="KD125" s="171">
        <f t="shared" si="1801"/>
        <v>0</v>
      </c>
      <c r="KE125" s="171">
        <f t="shared" si="1802"/>
        <v>0</v>
      </c>
      <c r="KF125" s="171">
        <f t="shared" si="1803"/>
        <v>0</v>
      </c>
      <c r="KG125" s="171">
        <f t="shared" si="1804"/>
        <v>0</v>
      </c>
      <c r="KH125" s="171">
        <f t="shared" si="1805"/>
        <v>0</v>
      </c>
      <c r="KI125" s="171">
        <f t="shared" si="1806"/>
        <v>0</v>
      </c>
      <c r="KJ125" s="171">
        <f t="shared" si="1807"/>
        <v>0</v>
      </c>
      <c r="KK125" s="171">
        <f t="shared" si="1808"/>
        <v>0</v>
      </c>
      <c r="KL125" s="171">
        <f t="shared" si="1809"/>
        <v>0</v>
      </c>
      <c r="KM125" s="259">
        <f t="shared" si="1639"/>
        <v>0</v>
      </c>
      <c r="KN125" s="113">
        <f t="shared" si="1774"/>
        <v>0</v>
      </c>
      <c r="KO125" s="114">
        <f t="shared" si="1775"/>
        <v>0</v>
      </c>
    </row>
    <row r="126" customFormat="1" spans="1:301">
      <c r="A126" s="261" t="s">
        <v>366</v>
      </c>
      <c r="B126" s="132"/>
      <c r="C126" s="132" t="s">
        <v>57</v>
      </c>
      <c r="D126" s="132"/>
      <c r="E126" s="132"/>
      <c r="F126" s="133"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141">
        <f t="shared" si="1564"/>
        <v>0</v>
      </c>
      <c r="AM126" s="142">
        <f t="shared" si="1565"/>
        <v>0</v>
      </c>
      <c r="AN126" s="200"/>
      <c r="AO126" s="203">
        <f t="shared" si="1566"/>
        <v>0</v>
      </c>
      <c r="AP126" s="240">
        <f t="shared" si="1567"/>
        <v>0</v>
      </c>
      <c r="AQ126" s="240">
        <f t="shared" si="1568"/>
        <v>0</v>
      </c>
      <c r="AR126" s="240">
        <f t="shared" si="1569"/>
        <v>0</v>
      </c>
      <c r="AS126" s="240">
        <f t="shared" si="1570"/>
        <v>0</v>
      </c>
      <c r="AT126" s="240">
        <f t="shared" si="1571"/>
        <v>0</v>
      </c>
      <c r="AU126" s="240">
        <f t="shared" si="1572"/>
        <v>0</v>
      </c>
      <c r="AV126" s="240">
        <f t="shared" si="1573"/>
        <v>0</v>
      </c>
      <c r="AW126" s="240">
        <f t="shared" si="1574"/>
        <v>0</v>
      </c>
      <c r="AX126" s="240">
        <f t="shared" si="1575"/>
        <v>0</v>
      </c>
      <c r="AY126" s="240">
        <f t="shared" si="1576"/>
        <v>0</v>
      </c>
      <c r="AZ126" s="240">
        <f t="shared" si="1577"/>
        <v>0</v>
      </c>
      <c r="BA126" s="240">
        <f t="shared" si="1578"/>
        <v>0</v>
      </c>
      <c r="BB126" s="240">
        <f t="shared" si="1579"/>
        <v>0</v>
      </c>
      <c r="BC126" s="240">
        <f t="shared" si="1580"/>
        <v>0</v>
      </c>
      <c r="BD126" s="240">
        <f t="shared" si="1581"/>
        <v>0</v>
      </c>
      <c r="BE126" s="240">
        <f t="shared" si="1582"/>
        <v>0</v>
      </c>
      <c r="BF126" s="241">
        <f t="shared" si="1583"/>
        <v>0</v>
      </c>
      <c r="BG126" s="240">
        <f t="shared" si="1584"/>
        <v>0</v>
      </c>
      <c r="BH126" s="240">
        <f t="shared" si="1585"/>
        <v>0</v>
      </c>
      <c r="BI126" s="240">
        <f t="shared" si="1586"/>
        <v>0</v>
      </c>
      <c r="BJ126" s="240">
        <f t="shared" si="1587"/>
        <v>0</v>
      </c>
      <c r="BK126" s="240">
        <f t="shared" si="1588"/>
        <v>0</v>
      </c>
      <c r="BL126" s="240">
        <f t="shared" si="1589"/>
        <v>0</v>
      </c>
      <c r="BM126" s="240">
        <f t="shared" si="1590"/>
        <v>0</v>
      </c>
      <c r="BN126" s="240">
        <f t="shared" si="1591"/>
        <v>0</v>
      </c>
      <c r="BO126" s="240">
        <f t="shared" si="1592"/>
        <v>0</v>
      </c>
      <c r="BP126" s="240">
        <f t="shared" si="1593"/>
        <v>0</v>
      </c>
      <c r="BQ126" s="240">
        <f t="shared" si="1594"/>
        <v>0</v>
      </c>
      <c r="BR126" s="240">
        <f t="shared" si="1595"/>
        <v>0</v>
      </c>
      <c r="BS126" s="240">
        <f t="shared" si="1596"/>
        <v>0</v>
      </c>
      <c r="BT126" s="202"/>
      <c r="BU126" s="150"/>
      <c r="BV126" s="150"/>
      <c r="BW126" s="150"/>
      <c r="BX126" s="150"/>
      <c r="BY126" s="150"/>
      <c r="BZ126" s="150"/>
      <c r="CA126" s="150"/>
      <c r="CB126" s="150"/>
      <c r="CC126" s="150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0"/>
      <c r="CO126" s="150"/>
      <c r="CP126" s="150"/>
      <c r="CQ126" s="150"/>
      <c r="CR126" s="150"/>
      <c r="CS126" s="150"/>
      <c r="CT126" s="150"/>
      <c r="CU126" s="150"/>
      <c r="CV126" s="150"/>
      <c r="CW126" s="150"/>
      <c r="CX126" s="150"/>
      <c r="CY126" s="150"/>
      <c r="CZ126" s="155">
        <f t="shared" si="1597"/>
        <v>0</v>
      </c>
      <c r="DA126" s="202"/>
      <c r="DB126" s="156">
        <f t="shared" si="1778"/>
        <v>0</v>
      </c>
      <c r="DC126" s="156">
        <f t="shared" si="1713"/>
        <v>0</v>
      </c>
      <c r="DD126" s="156">
        <f t="shared" si="1714"/>
        <v>0</v>
      </c>
      <c r="DE126" s="156">
        <f t="shared" si="1715"/>
        <v>0</v>
      </c>
      <c r="DF126" s="156">
        <f t="shared" si="1716"/>
        <v>0</v>
      </c>
      <c r="DG126" s="156">
        <f t="shared" si="1717"/>
        <v>0</v>
      </c>
      <c r="DH126" s="156">
        <f t="shared" si="1718"/>
        <v>0</v>
      </c>
      <c r="DI126" s="156">
        <f t="shared" si="1719"/>
        <v>0</v>
      </c>
      <c r="DJ126" s="156">
        <f t="shared" si="1720"/>
        <v>0</v>
      </c>
      <c r="DK126" s="156">
        <f t="shared" si="1721"/>
        <v>0</v>
      </c>
      <c r="DL126" s="156">
        <f t="shared" si="1722"/>
        <v>0</v>
      </c>
      <c r="DM126" s="156">
        <f t="shared" si="1723"/>
        <v>0</v>
      </c>
      <c r="DN126" s="156">
        <f t="shared" si="1724"/>
        <v>0</v>
      </c>
      <c r="DO126" s="156">
        <f t="shared" si="1725"/>
        <v>0</v>
      </c>
      <c r="DP126" s="156">
        <f t="shared" si="1726"/>
        <v>0</v>
      </c>
      <c r="DQ126" s="156">
        <f t="shared" si="1727"/>
        <v>0</v>
      </c>
      <c r="DR126" s="156">
        <f t="shared" si="1728"/>
        <v>0</v>
      </c>
      <c r="DS126" s="156">
        <f t="shared" si="1729"/>
        <v>0</v>
      </c>
      <c r="DT126" s="156">
        <f t="shared" si="1730"/>
        <v>0</v>
      </c>
      <c r="DU126" s="156">
        <f t="shared" si="1731"/>
        <v>0</v>
      </c>
      <c r="DV126" s="156">
        <f t="shared" si="1732"/>
        <v>0</v>
      </c>
      <c r="DW126" s="156">
        <f t="shared" si="1733"/>
        <v>0</v>
      </c>
      <c r="DX126" s="156">
        <f t="shared" si="1734"/>
        <v>0</v>
      </c>
      <c r="DY126" s="156">
        <f t="shared" si="1735"/>
        <v>0</v>
      </c>
      <c r="DZ126" s="156">
        <f t="shared" si="1736"/>
        <v>0</v>
      </c>
      <c r="EA126" s="156">
        <f t="shared" si="1737"/>
        <v>0</v>
      </c>
      <c r="EB126" s="156">
        <f t="shared" si="1738"/>
        <v>0</v>
      </c>
      <c r="EC126" s="156">
        <f t="shared" si="1739"/>
        <v>0</v>
      </c>
      <c r="ED126" s="156">
        <f t="shared" si="1740"/>
        <v>0</v>
      </c>
      <c r="EE126" s="156">
        <f t="shared" si="1741"/>
        <v>0</v>
      </c>
      <c r="EF126" s="156">
        <f t="shared" si="1742"/>
        <v>0</v>
      </c>
      <c r="EG126" s="248">
        <f t="shared" si="1605"/>
        <v>0</v>
      </c>
      <c r="EH126" s="249"/>
      <c r="EI126" s="250"/>
      <c r="EJ126" s="163" t="s">
        <v>59</v>
      </c>
      <c r="EK126" s="250"/>
      <c r="EL126" s="163" t="s">
        <v>59</v>
      </c>
      <c r="EM126" s="250"/>
      <c r="EN126" s="163" t="s">
        <v>59</v>
      </c>
      <c r="EO126" s="250"/>
      <c r="EP126" s="163" t="s">
        <v>59</v>
      </c>
      <c r="EQ126" s="250"/>
      <c r="ER126" s="163" t="s">
        <v>59</v>
      </c>
      <c r="ES126" s="250"/>
      <c r="ET126" s="163" t="s">
        <v>59</v>
      </c>
      <c r="EU126" s="250"/>
      <c r="EV126" s="163" t="s">
        <v>59</v>
      </c>
      <c r="EW126" s="250"/>
      <c r="EX126" s="163" t="s">
        <v>59</v>
      </c>
      <c r="EY126" s="250"/>
      <c r="EZ126" s="163" t="s">
        <v>59</v>
      </c>
      <c r="FA126" s="250"/>
      <c r="FB126" s="163" t="s">
        <v>59</v>
      </c>
      <c r="FC126" s="250"/>
      <c r="FD126" s="163" t="s">
        <v>59</v>
      </c>
      <c r="FE126" s="250"/>
      <c r="FF126" s="163" t="s">
        <v>59</v>
      </c>
      <c r="FG126" s="250"/>
      <c r="FH126" s="163" t="s">
        <v>59</v>
      </c>
      <c r="FI126" s="250"/>
      <c r="FJ126" s="121" t="s">
        <v>59</v>
      </c>
      <c r="FK126" s="162"/>
      <c r="FL126" s="163" t="s">
        <v>59</v>
      </c>
      <c r="FM126" s="162"/>
      <c r="FN126" s="163" t="s">
        <v>59</v>
      </c>
      <c r="FO126" s="162"/>
      <c r="FP126" s="163" t="s">
        <v>59</v>
      </c>
      <c r="FQ126" s="162"/>
      <c r="FR126" s="163" t="s">
        <v>59</v>
      </c>
      <c r="FS126" s="162"/>
      <c r="FT126" s="163" t="s">
        <v>59</v>
      </c>
      <c r="FU126" s="162"/>
      <c r="FV126" s="163" t="s">
        <v>59</v>
      </c>
      <c r="FW126" s="162"/>
      <c r="FX126" s="163" t="s">
        <v>59</v>
      </c>
      <c r="FY126" s="162"/>
      <c r="FZ126" s="163" t="s">
        <v>59</v>
      </c>
      <c r="GA126" s="162"/>
      <c r="GB126" s="163" t="s">
        <v>59</v>
      </c>
      <c r="GC126" s="162"/>
      <c r="GD126" s="163" t="s">
        <v>59</v>
      </c>
      <c r="GE126" s="162"/>
      <c r="GF126" s="163" t="s">
        <v>59</v>
      </c>
      <c r="GG126" s="218"/>
      <c r="GH126" s="163" t="s">
        <v>59</v>
      </c>
      <c r="GI126" s="218"/>
      <c r="GJ126" s="163" t="s">
        <v>59</v>
      </c>
      <c r="GK126" s="162"/>
      <c r="GL126" s="163" t="s">
        <v>59</v>
      </c>
      <c r="GM126" s="162"/>
      <c r="GN126" s="163" t="s">
        <v>59</v>
      </c>
      <c r="GO126" s="250"/>
      <c r="GP126" s="163"/>
      <c r="GQ126" s="250"/>
      <c r="GR126" s="163"/>
      <c r="GS126" s="165">
        <f t="shared" si="1863"/>
        <v>0</v>
      </c>
      <c r="GT126" s="202"/>
      <c r="GU126" s="166">
        <f t="shared" si="1743"/>
        <v>0</v>
      </c>
      <c r="GV126" s="166">
        <f t="shared" si="1744"/>
        <v>0</v>
      </c>
      <c r="GW126" s="166">
        <f t="shared" si="1745"/>
        <v>0</v>
      </c>
      <c r="GX126" s="166">
        <f t="shared" si="1771"/>
        <v>0</v>
      </c>
      <c r="GY126" s="166">
        <f t="shared" si="1772"/>
        <v>0</v>
      </c>
      <c r="GZ126" s="166">
        <f t="shared" si="1773"/>
        <v>0</v>
      </c>
      <c r="HA126" s="166">
        <f t="shared" si="1746"/>
        <v>0</v>
      </c>
      <c r="HB126" s="166">
        <f t="shared" si="1747"/>
        <v>0</v>
      </c>
      <c r="HC126" s="166">
        <f t="shared" si="1748"/>
        <v>0</v>
      </c>
      <c r="HD126" s="166">
        <f t="shared" si="1749"/>
        <v>0</v>
      </c>
      <c r="HE126" s="166">
        <f t="shared" si="1750"/>
        <v>0</v>
      </c>
      <c r="HF126" s="166">
        <f t="shared" si="1751"/>
        <v>0</v>
      </c>
      <c r="HG126" s="166">
        <f t="shared" si="1752"/>
        <v>0</v>
      </c>
      <c r="HH126" s="166">
        <f t="shared" si="1753"/>
        <v>0</v>
      </c>
      <c r="HI126" s="166">
        <f t="shared" si="1754"/>
        <v>0</v>
      </c>
      <c r="HJ126" s="166">
        <f t="shared" si="1755"/>
        <v>0</v>
      </c>
      <c r="HK126" s="166">
        <f t="shared" si="1756"/>
        <v>0</v>
      </c>
      <c r="HL126" s="166">
        <f t="shared" si="1757"/>
        <v>0</v>
      </c>
      <c r="HM126" s="166">
        <f t="shared" si="1758"/>
        <v>0</v>
      </c>
      <c r="HN126" s="166">
        <f t="shared" si="1759"/>
        <v>0</v>
      </c>
      <c r="HO126" s="166">
        <f t="shared" si="1760"/>
        <v>0</v>
      </c>
      <c r="HP126" s="166">
        <f t="shared" si="1761"/>
        <v>0</v>
      </c>
      <c r="HQ126" s="166">
        <f t="shared" si="1762"/>
        <v>0</v>
      </c>
      <c r="HR126" s="166">
        <f t="shared" si="1763"/>
        <v>0</v>
      </c>
      <c r="HS126" s="166">
        <f t="shared" si="1764"/>
        <v>0</v>
      </c>
      <c r="HT126" s="166">
        <f t="shared" si="1765"/>
        <v>0</v>
      </c>
      <c r="HU126" s="166">
        <f t="shared" si="1766"/>
        <v>0</v>
      </c>
      <c r="HV126" s="166">
        <f t="shared" si="1767"/>
        <v>0</v>
      </c>
      <c r="HW126" s="166">
        <f t="shared" si="1768"/>
        <v>0</v>
      </c>
      <c r="HX126" s="166">
        <f t="shared" si="1769"/>
        <v>0</v>
      </c>
      <c r="HY126" s="166">
        <f t="shared" si="1770"/>
        <v>0</v>
      </c>
      <c r="HZ126" s="252">
        <f t="shared" si="1951"/>
        <v>0</v>
      </c>
      <c r="IA126" s="148"/>
      <c r="IB126" s="169">
        <f t="shared" si="1644"/>
        <v>0</v>
      </c>
      <c r="IC126" s="169">
        <f t="shared" si="1644"/>
        <v>0</v>
      </c>
      <c r="ID126" s="169">
        <f t="shared" si="1645"/>
        <v>0</v>
      </c>
      <c r="IE126" s="169">
        <f t="shared" si="1646"/>
        <v>0</v>
      </c>
      <c r="IF126" s="169">
        <f t="shared" si="1647"/>
        <v>0</v>
      </c>
      <c r="IG126" s="169">
        <f t="shared" si="1648"/>
        <v>0</v>
      </c>
      <c r="IH126" s="169">
        <f t="shared" si="1649"/>
        <v>0</v>
      </c>
      <c r="II126" s="169">
        <f t="shared" si="1650"/>
        <v>0</v>
      </c>
      <c r="IJ126" s="169">
        <f t="shared" si="1651"/>
        <v>0</v>
      </c>
      <c r="IK126" s="169">
        <f t="shared" si="1652"/>
        <v>0</v>
      </c>
      <c r="IL126" s="169">
        <f t="shared" si="1653"/>
        <v>0</v>
      </c>
      <c r="IM126" s="169">
        <f t="shared" si="1654"/>
        <v>0</v>
      </c>
      <c r="IN126" s="169">
        <f t="shared" si="1655"/>
        <v>0</v>
      </c>
      <c r="IO126" s="169">
        <f t="shared" si="1656"/>
        <v>0</v>
      </c>
      <c r="IP126" s="169">
        <f t="shared" si="1657"/>
        <v>0</v>
      </c>
      <c r="IQ126" s="169">
        <f t="shared" si="1658"/>
        <v>0</v>
      </c>
      <c r="IR126" s="169">
        <f t="shared" si="1659"/>
        <v>0</v>
      </c>
      <c r="IS126" s="169">
        <f t="shared" si="1660"/>
        <v>0</v>
      </c>
      <c r="IT126" s="169">
        <f t="shared" si="1661"/>
        <v>0</v>
      </c>
      <c r="IU126" s="169">
        <f t="shared" si="1662"/>
        <v>0</v>
      </c>
      <c r="IV126" s="169">
        <f t="shared" si="1663"/>
        <v>0</v>
      </c>
      <c r="IW126" s="169">
        <f t="shared" si="1664"/>
        <v>0</v>
      </c>
      <c r="IX126" s="169">
        <f t="shared" si="1665"/>
        <v>0</v>
      </c>
      <c r="IY126" s="169">
        <f t="shared" si="1666"/>
        <v>0</v>
      </c>
      <c r="IZ126" s="169">
        <f t="shared" si="1667"/>
        <v>0</v>
      </c>
      <c r="JA126" s="169">
        <f t="shared" si="1668"/>
        <v>0</v>
      </c>
      <c r="JB126" s="169">
        <f t="shared" si="1669"/>
        <v>0</v>
      </c>
      <c r="JC126" s="169">
        <f t="shared" si="1670"/>
        <v>0</v>
      </c>
      <c r="JD126" s="169">
        <f t="shared" si="1671"/>
        <v>0</v>
      </c>
      <c r="JE126" s="169">
        <f t="shared" si="1672"/>
        <v>0</v>
      </c>
      <c r="JF126" s="256">
        <f t="shared" si="1673"/>
        <v>0</v>
      </c>
      <c r="JG126" s="255"/>
      <c r="JH126" s="171">
        <f t="shared" si="1779"/>
        <v>0</v>
      </c>
      <c r="JI126" s="171">
        <f t="shared" si="1780"/>
        <v>0</v>
      </c>
      <c r="JJ126" s="171">
        <f t="shared" si="1781"/>
        <v>0</v>
      </c>
      <c r="JK126" s="171">
        <f t="shared" si="1782"/>
        <v>0</v>
      </c>
      <c r="JL126" s="171">
        <f t="shared" si="1783"/>
        <v>0</v>
      </c>
      <c r="JM126" s="171">
        <f t="shared" si="1784"/>
        <v>0</v>
      </c>
      <c r="JN126" s="171">
        <f t="shared" si="1785"/>
        <v>0</v>
      </c>
      <c r="JO126" s="171">
        <f t="shared" si="1786"/>
        <v>0</v>
      </c>
      <c r="JP126" s="171">
        <f t="shared" si="1787"/>
        <v>0</v>
      </c>
      <c r="JQ126" s="171">
        <f t="shared" si="1788"/>
        <v>0</v>
      </c>
      <c r="JR126" s="171">
        <f t="shared" si="1789"/>
        <v>0</v>
      </c>
      <c r="JS126" s="171">
        <f t="shared" si="1790"/>
        <v>0</v>
      </c>
      <c r="JT126" s="171">
        <f t="shared" si="1791"/>
        <v>0</v>
      </c>
      <c r="JU126" s="171">
        <f t="shared" si="1792"/>
        <v>0</v>
      </c>
      <c r="JV126" s="171">
        <f t="shared" si="1793"/>
        <v>0</v>
      </c>
      <c r="JW126" s="171">
        <f t="shared" si="1794"/>
        <v>0</v>
      </c>
      <c r="JX126" s="171">
        <f t="shared" si="1795"/>
        <v>0</v>
      </c>
      <c r="JY126" s="171">
        <f t="shared" si="1796"/>
        <v>0</v>
      </c>
      <c r="JZ126" s="171">
        <f t="shared" si="1797"/>
        <v>0</v>
      </c>
      <c r="KA126" s="171">
        <f t="shared" si="1798"/>
        <v>0</v>
      </c>
      <c r="KB126" s="171">
        <f t="shared" si="1799"/>
        <v>0</v>
      </c>
      <c r="KC126" s="171">
        <f t="shared" si="1800"/>
        <v>0</v>
      </c>
      <c r="KD126" s="171">
        <f t="shared" si="1801"/>
        <v>0</v>
      </c>
      <c r="KE126" s="171">
        <f t="shared" si="1802"/>
        <v>0</v>
      </c>
      <c r="KF126" s="171">
        <f t="shared" si="1803"/>
        <v>0</v>
      </c>
      <c r="KG126" s="171">
        <f t="shared" si="1804"/>
        <v>0</v>
      </c>
      <c r="KH126" s="171">
        <f t="shared" si="1805"/>
        <v>0</v>
      </c>
      <c r="KI126" s="171">
        <f t="shared" si="1806"/>
        <v>0</v>
      </c>
      <c r="KJ126" s="171">
        <f t="shared" si="1807"/>
        <v>0</v>
      </c>
      <c r="KK126" s="171">
        <f t="shared" si="1808"/>
        <v>0</v>
      </c>
      <c r="KL126" s="171">
        <f t="shared" si="1809"/>
        <v>0</v>
      </c>
      <c r="KM126" s="259">
        <f t="shared" si="1639"/>
        <v>0</v>
      </c>
      <c r="KN126" s="113">
        <f t="shared" si="1774"/>
        <v>0</v>
      </c>
      <c r="KO126" s="114">
        <f t="shared" si="1775"/>
        <v>0</v>
      </c>
    </row>
    <row r="127" customFormat="1" spans="1:301">
      <c r="A127" s="261" t="s">
        <v>367</v>
      </c>
      <c r="B127" s="132"/>
      <c r="C127" s="132" t="s">
        <v>57</v>
      </c>
      <c r="D127" s="132"/>
      <c r="E127" s="132"/>
      <c r="F127" s="133"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141">
        <f t="shared" si="1564"/>
        <v>0</v>
      </c>
      <c r="AM127" s="142">
        <f t="shared" si="1565"/>
        <v>0</v>
      </c>
      <c r="AN127" s="200"/>
      <c r="AO127" s="203">
        <f t="shared" si="1566"/>
        <v>0</v>
      </c>
      <c r="AP127" s="240">
        <f t="shared" si="1567"/>
        <v>0</v>
      </c>
      <c r="AQ127" s="240">
        <f t="shared" si="1568"/>
        <v>0</v>
      </c>
      <c r="AR127" s="240">
        <f t="shared" si="1569"/>
        <v>0</v>
      </c>
      <c r="AS127" s="240">
        <f t="shared" si="1570"/>
        <v>0</v>
      </c>
      <c r="AT127" s="240">
        <f t="shared" si="1571"/>
        <v>0</v>
      </c>
      <c r="AU127" s="240">
        <f t="shared" si="1572"/>
        <v>0</v>
      </c>
      <c r="AV127" s="240">
        <f t="shared" si="1573"/>
        <v>0</v>
      </c>
      <c r="AW127" s="240">
        <f t="shared" si="1574"/>
        <v>0</v>
      </c>
      <c r="AX127" s="240">
        <f t="shared" si="1575"/>
        <v>0</v>
      </c>
      <c r="AY127" s="240">
        <f t="shared" si="1576"/>
        <v>0</v>
      </c>
      <c r="AZ127" s="240">
        <f t="shared" si="1577"/>
        <v>0</v>
      </c>
      <c r="BA127" s="240">
        <f t="shared" si="1578"/>
        <v>0</v>
      </c>
      <c r="BB127" s="240">
        <f t="shared" si="1579"/>
        <v>0</v>
      </c>
      <c r="BC127" s="240">
        <f t="shared" si="1580"/>
        <v>0</v>
      </c>
      <c r="BD127" s="240">
        <f t="shared" si="1581"/>
        <v>0</v>
      </c>
      <c r="BE127" s="240">
        <f t="shared" si="1582"/>
        <v>0</v>
      </c>
      <c r="BF127" s="241">
        <f t="shared" si="1583"/>
        <v>0</v>
      </c>
      <c r="BG127" s="240">
        <f t="shared" si="1584"/>
        <v>0</v>
      </c>
      <c r="BH127" s="240">
        <f t="shared" si="1585"/>
        <v>0</v>
      </c>
      <c r="BI127" s="240">
        <f t="shared" si="1586"/>
        <v>0</v>
      </c>
      <c r="BJ127" s="240">
        <f t="shared" si="1587"/>
        <v>0</v>
      </c>
      <c r="BK127" s="240">
        <f t="shared" si="1588"/>
        <v>0</v>
      </c>
      <c r="BL127" s="240">
        <f t="shared" si="1589"/>
        <v>0</v>
      </c>
      <c r="BM127" s="240">
        <f t="shared" si="1590"/>
        <v>0</v>
      </c>
      <c r="BN127" s="240">
        <f t="shared" si="1591"/>
        <v>0</v>
      </c>
      <c r="BO127" s="240">
        <f t="shared" si="1592"/>
        <v>0</v>
      </c>
      <c r="BP127" s="240">
        <f t="shared" si="1593"/>
        <v>0</v>
      </c>
      <c r="BQ127" s="240">
        <f t="shared" si="1594"/>
        <v>0</v>
      </c>
      <c r="BR127" s="240">
        <f t="shared" si="1595"/>
        <v>0</v>
      </c>
      <c r="BS127" s="240">
        <f t="shared" si="1596"/>
        <v>0</v>
      </c>
      <c r="BT127" s="202"/>
      <c r="BU127" s="150"/>
      <c r="BV127" s="150"/>
      <c r="BW127" s="150"/>
      <c r="BX127" s="150"/>
      <c r="BY127" s="150"/>
      <c r="BZ127" s="150"/>
      <c r="CA127" s="150"/>
      <c r="CB127" s="150"/>
      <c r="CC127" s="150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0"/>
      <c r="CO127" s="150"/>
      <c r="CP127" s="150"/>
      <c r="CQ127" s="150"/>
      <c r="CR127" s="150"/>
      <c r="CS127" s="150"/>
      <c r="CT127" s="150"/>
      <c r="CU127" s="150"/>
      <c r="CV127" s="150"/>
      <c r="CW127" s="150"/>
      <c r="CX127" s="150"/>
      <c r="CY127" s="150"/>
      <c r="CZ127" s="155">
        <f t="shared" si="1597"/>
        <v>0</v>
      </c>
      <c r="DA127" s="202"/>
      <c r="DB127" s="156">
        <f t="shared" si="1778"/>
        <v>0</v>
      </c>
      <c r="DC127" s="156">
        <f t="shared" si="1713"/>
        <v>0</v>
      </c>
      <c r="DD127" s="156">
        <f t="shared" si="1714"/>
        <v>0</v>
      </c>
      <c r="DE127" s="156">
        <f t="shared" si="1715"/>
        <v>0</v>
      </c>
      <c r="DF127" s="156">
        <f t="shared" si="1716"/>
        <v>0</v>
      </c>
      <c r="DG127" s="156">
        <f t="shared" si="1717"/>
        <v>0</v>
      </c>
      <c r="DH127" s="156">
        <f t="shared" si="1718"/>
        <v>0</v>
      </c>
      <c r="DI127" s="156">
        <f t="shared" si="1719"/>
        <v>0</v>
      </c>
      <c r="DJ127" s="156">
        <f t="shared" si="1720"/>
        <v>0</v>
      </c>
      <c r="DK127" s="156">
        <f t="shared" si="1721"/>
        <v>0</v>
      </c>
      <c r="DL127" s="156">
        <f t="shared" si="1722"/>
        <v>0</v>
      </c>
      <c r="DM127" s="156">
        <f t="shared" si="1723"/>
        <v>0</v>
      </c>
      <c r="DN127" s="156">
        <f t="shared" si="1724"/>
        <v>0</v>
      </c>
      <c r="DO127" s="156">
        <f t="shared" si="1725"/>
        <v>0</v>
      </c>
      <c r="DP127" s="156">
        <f t="shared" si="1726"/>
        <v>0</v>
      </c>
      <c r="DQ127" s="156">
        <f t="shared" si="1727"/>
        <v>0</v>
      </c>
      <c r="DR127" s="156">
        <f t="shared" si="1728"/>
        <v>0</v>
      </c>
      <c r="DS127" s="156">
        <f t="shared" si="1729"/>
        <v>0</v>
      </c>
      <c r="DT127" s="156">
        <f t="shared" si="1730"/>
        <v>0</v>
      </c>
      <c r="DU127" s="156">
        <f t="shared" si="1731"/>
        <v>0</v>
      </c>
      <c r="DV127" s="156">
        <f t="shared" si="1732"/>
        <v>0</v>
      </c>
      <c r="DW127" s="156">
        <f t="shared" si="1733"/>
        <v>0</v>
      </c>
      <c r="DX127" s="156">
        <f t="shared" si="1734"/>
        <v>0</v>
      </c>
      <c r="DY127" s="156">
        <f t="shared" si="1735"/>
        <v>0</v>
      </c>
      <c r="DZ127" s="156">
        <f t="shared" si="1736"/>
        <v>0</v>
      </c>
      <c r="EA127" s="156">
        <f t="shared" si="1737"/>
        <v>0</v>
      </c>
      <c r="EB127" s="156">
        <f t="shared" si="1738"/>
        <v>0</v>
      </c>
      <c r="EC127" s="156">
        <f t="shared" si="1739"/>
        <v>0</v>
      </c>
      <c r="ED127" s="156">
        <f t="shared" si="1740"/>
        <v>0</v>
      </c>
      <c r="EE127" s="156">
        <f t="shared" si="1741"/>
        <v>0</v>
      </c>
      <c r="EF127" s="156">
        <f t="shared" si="1742"/>
        <v>0</v>
      </c>
      <c r="EG127" s="248">
        <f t="shared" si="1605"/>
        <v>0</v>
      </c>
      <c r="EH127" s="249"/>
      <c r="EI127" s="250"/>
      <c r="EJ127" s="163" t="s">
        <v>59</v>
      </c>
      <c r="EK127" s="250"/>
      <c r="EL127" s="163" t="s">
        <v>59</v>
      </c>
      <c r="EM127" s="250"/>
      <c r="EN127" s="163" t="s">
        <v>59</v>
      </c>
      <c r="EO127" s="250"/>
      <c r="EP127" s="163" t="s">
        <v>59</v>
      </c>
      <c r="EQ127" s="250"/>
      <c r="ER127" s="163" t="s">
        <v>59</v>
      </c>
      <c r="ES127" s="250"/>
      <c r="ET127" s="163" t="s">
        <v>59</v>
      </c>
      <c r="EU127" s="250"/>
      <c r="EV127" s="163" t="s">
        <v>59</v>
      </c>
      <c r="EW127" s="250"/>
      <c r="EX127" s="163" t="s">
        <v>59</v>
      </c>
      <c r="EY127" s="250"/>
      <c r="EZ127" s="163" t="s">
        <v>59</v>
      </c>
      <c r="FA127" s="250"/>
      <c r="FB127" s="163" t="s">
        <v>59</v>
      </c>
      <c r="FC127" s="250"/>
      <c r="FD127" s="163" t="s">
        <v>59</v>
      </c>
      <c r="FE127" s="250"/>
      <c r="FF127" s="163" t="s">
        <v>59</v>
      </c>
      <c r="FG127" s="250"/>
      <c r="FH127" s="163" t="s">
        <v>59</v>
      </c>
      <c r="FI127" s="250"/>
      <c r="FJ127" s="121" t="s">
        <v>59</v>
      </c>
      <c r="FK127" s="162"/>
      <c r="FL127" s="163" t="s">
        <v>59</v>
      </c>
      <c r="FM127" s="162"/>
      <c r="FN127" s="163" t="s">
        <v>59</v>
      </c>
      <c r="FO127" s="162"/>
      <c r="FP127" s="163" t="s">
        <v>59</v>
      </c>
      <c r="FQ127" s="162"/>
      <c r="FR127" s="163" t="s">
        <v>59</v>
      </c>
      <c r="FS127" s="162"/>
      <c r="FT127" s="163" t="s">
        <v>59</v>
      </c>
      <c r="FU127" s="162"/>
      <c r="FV127" s="163" t="s">
        <v>59</v>
      </c>
      <c r="FW127" s="162"/>
      <c r="FX127" s="163" t="s">
        <v>59</v>
      </c>
      <c r="FY127" s="162"/>
      <c r="FZ127" s="163" t="s">
        <v>59</v>
      </c>
      <c r="GA127" s="162"/>
      <c r="GB127" s="163" t="s">
        <v>59</v>
      </c>
      <c r="GC127" s="162"/>
      <c r="GD127" s="163" t="s">
        <v>59</v>
      </c>
      <c r="GE127" s="162"/>
      <c r="GF127" s="163" t="s">
        <v>59</v>
      </c>
      <c r="GG127" s="218"/>
      <c r="GH127" s="163" t="s">
        <v>59</v>
      </c>
      <c r="GI127" s="218"/>
      <c r="GJ127" s="163" t="s">
        <v>59</v>
      </c>
      <c r="GK127" s="162"/>
      <c r="GL127" s="163" t="s">
        <v>59</v>
      </c>
      <c r="GM127" s="162"/>
      <c r="GN127" s="163" t="s">
        <v>59</v>
      </c>
      <c r="GO127" s="250"/>
      <c r="GP127" s="163"/>
      <c r="GQ127" s="250"/>
      <c r="GR127" s="163"/>
      <c r="GS127" s="165">
        <f t="shared" si="1863"/>
        <v>0</v>
      </c>
      <c r="GT127" s="202"/>
      <c r="GU127" s="166">
        <f t="shared" si="1743"/>
        <v>0</v>
      </c>
      <c r="GV127" s="166">
        <f t="shared" si="1744"/>
        <v>0</v>
      </c>
      <c r="GW127" s="166">
        <f t="shared" si="1745"/>
        <v>0</v>
      </c>
      <c r="GX127" s="166">
        <f t="shared" si="1771"/>
        <v>0</v>
      </c>
      <c r="GY127" s="166">
        <f t="shared" si="1772"/>
        <v>0</v>
      </c>
      <c r="GZ127" s="166">
        <f t="shared" si="1773"/>
        <v>0</v>
      </c>
      <c r="HA127" s="166">
        <f t="shared" si="1746"/>
        <v>0</v>
      </c>
      <c r="HB127" s="166">
        <f t="shared" si="1747"/>
        <v>0</v>
      </c>
      <c r="HC127" s="166">
        <f t="shared" si="1748"/>
        <v>0</v>
      </c>
      <c r="HD127" s="166">
        <f t="shared" si="1749"/>
        <v>0</v>
      </c>
      <c r="HE127" s="166">
        <f t="shared" si="1750"/>
        <v>0</v>
      </c>
      <c r="HF127" s="166">
        <f t="shared" si="1751"/>
        <v>0</v>
      </c>
      <c r="HG127" s="166">
        <f t="shared" si="1752"/>
        <v>0</v>
      </c>
      <c r="HH127" s="166">
        <f t="shared" si="1753"/>
        <v>0</v>
      </c>
      <c r="HI127" s="166">
        <f t="shared" si="1754"/>
        <v>0</v>
      </c>
      <c r="HJ127" s="166">
        <f t="shared" si="1755"/>
        <v>0</v>
      </c>
      <c r="HK127" s="166">
        <f t="shared" si="1756"/>
        <v>0</v>
      </c>
      <c r="HL127" s="166">
        <f t="shared" si="1757"/>
        <v>0</v>
      </c>
      <c r="HM127" s="166">
        <f t="shared" si="1758"/>
        <v>0</v>
      </c>
      <c r="HN127" s="166">
        <f t="shared" si="1759"/>
        <v>0</v>
      </c>
      <c r="HO127" s="166">
        <f t="shared" si="1760"/>
        <v>0</v>
      </c>
      <c r="HP127" s="166">
        <f t="shared" si="1761"/>
        <v>0</v>
      </c>
      <c r="HQ127" s="166">
        <f t="shared" si="1762"/>
        <v>0</v>
      </c>
      <c r="HR127" s="166">
        <f t="shared" si="1763"/>
        <v>0</v>
      </c>
      <c r="HS127" s="166">
        <f t="shared" si="1764"/>
        <v>0</v>
      </c>
      <c r="HT127" s="166">
        <f t="shared" si="1765"/>
        <v>0</v>
      </c>
      <c r="HU127" s="166">
        <f t="shared" si="1766"/>
        <v>0</v>
      </c>
      <c r="HV127" s="166">
        <f t="shared" si="1767"/>
        <v>0</v>
      </c>
      <c r="HW127" s="166">
        <f t="shared" si="1768"/>
        <v>0</v>
      </c>
      <c r="HX127" s="166">
        <f t="shared" si="1769"/>
        <v>0</v>
      </c>
      <c r="HY127" s="166">
        <f t="shared" si="1770"/>
        <v>0</v>
      </c>
      <c r="HZ127" s="252">
        <f t="shared" si="1951"/>
        <v>0</v>
      </c>
      <c r="IA127" s="148"/>
      <c r="IB127" s="169">
        <f t="shared" si="1644"/>
        <v>0</v>
      </c>
      <c r="IC127" s="169">
        <f t="shared" si="1644"/>
        <v>0</v>
      </c>
      <c r="ID127" s="169">
        <f t="shared" si="1645"/>
        <v>0</v>
      </c>
      <c r="IE127" s="169">
        <f t="shared" si="1646"/>
        <v>0</v>
      </c>
      <c r="IF127" s="169">
        <f t="shared" si="1647"/>
        <v>0</v>
      </c>
      <c r="IG127" s="169">
        <f t="shared" si="1648"/>
        <v>0</v>
      </c>
      <c r="IH127" s="169">
        <f t="shared" si="1649"/>
        <v>0</v>
      </c>
      <c r="II127" s="169">
        <f t="shared" si="1650"/>
        <v>0</v>
      </c>
      <c r="IJ127" s="169">
        <f t="shared" si="1651"/>
        <v>0</v>
      </c>
      <c r="IK127" s="169">
        <f t="shared" si="1652"/>
        <v>0</v>
      </c>
      <c r="IL127" s="169">
        <f t="shared" si="1653"/>
        <v>0</v>
      </c>
      <c r="IM127" s="169">
        <f t="shared" si="1654"/>
        <v>0</v>
      </c>
      <c r="IN127" s="169">
        <f t="shared" si="1655"/>
        <v>0</v>
      </c>
      <c r="IO127" s="169">
        <f t="shared" si="1656"/>
        <v>0</v>
      </c>
      <c r="IP127" s="169">
        <f t="shared" si="1657"/>
        <v>0</v>
      </c>
      <c r="IQ127" s="169">
        <f t="shared" si="1658"/>
        <v>0</v>
      </c>
      <c r="IR127" s="169">
        <f t="shared" si="1659"/>
        <v>0</v>
      </c>
      <c r="IS127" s="169">
        <f t="shared" si="1660"/>
        <v>0</v>
      </c>
      <c r="IT127" s="169">
        <f t="shared" si="1661"/>
        <v>0</v>
      </c>
      <c r="IU127" s="169">
        <f t="shared" si="1662"/>
        <v>0</v>
      </c>
      <c r="IV127" s="169">
        <f t="shared" si="1663"/>
        <v>0</v>
      </c>
      <c r="IW127" s="169">
        <f t="shared" si="1664"/>
        <v>0</v>
      </c>
      <c r="IX127" s="169">
        <f t="shared" si="1665"/>
        <v>0</v>
      </c>
      <c r="IY127" s="169">
        <f t="shared" si="1666"/>
        <v>0</v>
      </c>
      <c r="IZ127" s="169">
        <f t="shared" si="1667"/>
        <v>0</v>
      </c>
      <c r="JA127" s="169">
        <f t="shared" si="1668"/>
        <v>0</v>
      </c>
      <c r="JB127" s="169">
        <f t="shared" si="1669"/>
        <v>0</v>
      </c>
      <c r="JC127" s="169">
        <f t="shared" si="1670"/>
        <v>0</v>
      </c>
      <c r="JD127" s="169">
        <f t="shared" si="1671"/>
        <v>0</v>
      </c>
      <c r="JE127" s="169">
        <f t="shared" si="1672"/>
        <v>0</v>
      </c>
      <c r="JF127" s="256">
        <f t="shared" si="1673"/>
        <v>0</v>
      </c>
      <c r="JG127" s="255"/>
      <c r="JH127" s="171">
        <f t="shared" si="1779"/>
        <v>0</v>
      </c>
      <c r="JI127" s="171">
        <f t="shared" si="1780"/>
        <v>0</v>
      </c>
      <c r="JJ127" s="171">
        <f t="shared" si="1781"/>
        <v>0</v>
      </c>
      <c r="JK127" s="171">
        <f t="shared" si="1782"/>
        <v>0</v>
      </c>
      <c r="JL127" s="171">
        <f t="shared" si="1783"/>
        <v>0</v>
      </c>
      <c r="JM127" s="171">
        <f t="shared" si="1784"/>
        <v>0</v>
      </c>
      <c r="JN127" s="171">
        <f t="shared" si="1785"/>
        <v>0</v>
      </c>
      <c r="JO127" s="171">
        <f t="shared" si="1786"/>
        <v>0</v>
      </c>
      <c r="JP127" s="171">
        <f t="shared" si="1787"/>
        <v>0</v>
      </c>
      <c r="JQ127" s="171">
        <f t="shared" si="1788"/>
        <v>0</v>
      </c>
      <c r="JR127" s="171">
        <f t="shared" si="1789"/>
        <v>0</v>
      </c>
      <c r="JS127" s="171">
        <f t="shared" si="1790"/>
        <v>0</v>
      </c>
      <c r="JT127" s="171">
        <f t="shared" si="1791"/>
        <v>0</v>
      </c>
      <c r="JU127" s="171">
        <f t="shared" si="1792"/>
        <v>0</v>
      </c>
      <c r="JV127" s="171">
        <f t="shared" si="1793"/>
        <v>0</v>
      </c>
      <c r="JW127" s="171">
        <f t="shared" si="1794"/>
        <v>0</v>
      </c>
      <c r="JX127" s="171">
        <f t="shared" si="1795"/>
        <v>0</v>
      </c>
      <c r="JY127" s="171">
        <f t="shared" si="1796"/>
        <v>0</v>
      </c>
      <c r="JZ127" s="171">
        <f t="shared" si="1797"/>
        <v>0</v>
      </c>
      <c r="KA127" s="171">
        <f t="shared" si="1798"/>
        <v>0</v>
      </c>
      <c r="KB127" s="171">
        <f t="shared" si="1799"/>
        <v>0</v>
      </c>
      <c r="KC127" s="171">
        <f t="shared" si="1800"/>
        <v>0</v>
      </c>
      <c r="KD127" s="171">
        <f t="shared" si="1801"/>
        <v>0</v>
      </c>
      <c r="KE127" s="171">
        <f t="shared" si="1802"/>
        <v>0</v>
      </c>
      <c r="KF127" s="171">
        <f t="shared" si="1803"/>
        <v>0</v>
      </c>
      <c r="KG127" s="171">
        <f t="shared" si="1804"/>
        <v>0</v>
      </c>
      <c r="KH127" s="171">
        <f t="shared" si="1805"/>
        <v>0</v>
      </c>
      <c r="KI127" s="171">
        <f t="shared" si="1806"/>
        <v>0</v>
      </c>
      <c r="KJ127" s="171">
        <f t="shared" si="1807"/>
        <v>0</v>
      </c>
      <c r="KK127" s="171">
        <f t="shared" si="1808"/>
        <v>0</v>
      </c>
      <c r="KL127" s="171">
        <f t="shared" si="1809"/>
        <v>0</v>
      </c>
      <c r="KM127" s="259">
        <f t="shared" si="1639"/>
        <v>0</v>
      </c>
      <c r="KN127" s="113">
        <f t="shared" si="1774"/>
        <v>0</v>
      </c>
      <c r="KO127" s="114">
        <f t="shared" si="1775"/>
        <v>0</v>
      </c>
    </row>
    <row r="128" customFormat="1" spans="1:301">
      <c r="A128" s="261" t="s">
        <v>368</v>
      </c>
      <c r="B128" s="132"/>
      <c r="C128" s="132" t="s">
        <v>57</v>
      </c>
      <c r="D128" s="132"/>
      <c r="E128" s="132"/>
      <c r="F128" s="133"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141">
        <f t="shared" si="1564"/>
        <v>0</v>
      </c>
      <c r="AM128" s="142">
        <f t="shared" si="1565"/>
        <v>0</v>
      </c>
      <c r="AN128" s="200"/>
      <c r="AO128" s="203">
        <f t="shared" si="1566"/>
        <v>0</v>
      </c>
      <c r="AP128" s="240">
        <f t="shared" si="1567"/>
        <v>0</v>
      </c>
      <c r="AQ128" s="240">
        <f t="shared" si="1568"/>
        <v>0</v>
      </c>
      <c r="AR128" s="240">
        <f t="shared" si="1569"/>
        <v>0</v>
      </c>
      <c r="AS128" s="240">
        <f t="shared" si="1570"/>
        <v>0</v>
      </c>
      <c r="AT128" s="240">
        <f t="shared" si="1571"/>
        <v>0</v>
      </c>
      <c r="AU128" s="240">
        <f t="shared" si="1572"/>
        <v>0</v>
      </c>
      <c r="AV128" s="240">
        <f t="shared" si="1573"/>
        <v>0</v>
      </c>
      <c r="AW128" s="240">
        <f t="shared" si="1574"/>
        <v>0</v>
      </c>
      <c r="AX128" s="240">
        <f t="shared" si="1575"/>
        <v>0</v>
      </c>
      <c r="AY128" s="240">
        <f t="shared" si="1576"/>
        <v>0</v>
      </c>
      <c r="AZ128" s="240">
        <f t="shared" si="1577"/>
        <v>0</v>
      </c>
      <c r="BA128" s="240">
        <f t="shared" si="1578"/>
        <v>0</v>
      </c>
      <c r="BB128" s="240">
        <f t="shared" si="1579"/>
        <v>0</v>
      </c>
      <c r="BC128" s="240">
        <f t="shared" si="1580"/>
        <v>0</v>
      </c>
      <c r="BD128" s="240">
        <f t="shared" si="1581"/>
        <v>0</v>
      </c>
      <c r="BE128" s="240">
        <f t="shared" si="1582"/>
        <v>0</v>
      </c>
      <c r="BF128" s="241">
        <f t="shared" si="1583"/>
        <v>0</v>
      </c>
      <c r="BG128" s="240">
        <f t="shared" si="1584"/>
        <v>0</v>
      </c>
      <c r="BH128" s="240">
        <f t="shared" si="1585"/>
        <v>0</v>
      </c>
      <c r="BI128" s="240">
        <f t="shared" si="1586"/>
        <v>0</v>
      </c>
      <c r="BJ128" s="240">
        <f t="shared" si="1587"/>
        <v>0</v>
      </c>
      <c r="BK128" s="240">
        <f t="shared" si="1588"/>
        <v>0</v>
      </c>
      <c r="BL128" s="240">
        <f t="shared" si="1589"/>
        <v>0</v>
      </c>
      <c r="BM128" s="240">
        <f t="shared" si="1590"/>
        <v>0</v>
      </c>
      <c r="BN128" s="240">
        <f t="shared" si="1591"/>
        <v>0</v>
      </c>
      <c r="BO128" s="240">
        <f t="shared" si="1592"/>
        <v>0</v>
      </c>
      <c r="BP128" s="240">
        <f t="shared" si="1593"/>
        <v>0</v>
      </c>
      <c r="BQ128" s="240">
        <f t="shared" si="1594"/>
        <v>0</v>
      </c>
      <c r="BR128" s="240">
        <f t="shared" si="1595"/>
        <v>0</v>
      </c>
      <c r="BS128" s="240">
        <f t="shared" si="1596"/>
        <v>0</v>
      </c>
      <c r="BT128" s="202"/>
      <c r="BU128" s="150"/>
      <c r="BV128" s="150"/>
      <c r="BW128" s="150"/>
      <c r="BX128" s="150"/>
      <c r="BY128" s="150"/>
      <c r="BZ128" s="150"/>
      <c r="CA128" s="150"/>
      <c r="CB128" s="150"/>
      <c r="CC128" s="150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0"/>
      <c r="CO128" s="150"/>
      <c r="CP128" s="150"/>
      <c r="CQ128" s="150"/>
      <c r="CR128" s="150"/>
      <c r="CS128" s="150"/>
      <c r="CT128" s="150"/>
      <c r="CU128" s="150"/>
      <c r="CV128" s="150"/>
      <c r="CW128" s="150"/>
      <c r="CX128" s="150"/>
      <c r="CY128" s="150"/>
      <c r="CZ128" s="155">
        <f t="shared" si="1597"/>
        <v>0</v>
      </c>
      <c r="DA128" s="202"/>
      <c r="DB128" s="156">
        <f t="shared" si="1778"/>
        <v>0</v>
      </c>
      <c r="DC128" s="156">
        <f t="shared" si="1713"/>
        <v>0</v>
      </c>
      <c r="DD128" s="156">
        <f t="shared" si="1714"/>
        <v>0</v>
      </c>
      <c r="DE128" s="156">
        <f t="shared" si="1715"/>
        <v>0</v>
      </c>
      <c r="DF128" s="156">
        <f t="shared" si="1716"/>
        <v>0</v>
      </c>
      <c r="DG128" s="156">
        <f t="shared" si="1717"/>
        <v>0</v>
      </c>
      <c r="DH128" s="156">
        <f t="shared" si="1718"/>
        <v>0</v>
      </c>
      <c r="DI128" s="156">
        <f t="shared" si="1719"/>
        <v>0</v>
      </c>
      <c r="DJ128" s="156">
        <f t="shared" si="1720"/>
        <v>0</v>
      </c>
      <c r="DK128" s="156">
        <f t="shared" si="1721"/>
        <v>0</v>
      </c>
      <c r="DL128" s="156">
        <f t="shared" si="1722"/>
        <v>0</v>
      </c>
      <c r="DM128" s="156">
        <f t="shared" si="1723"/>
        <v>0</v>
      </c>
      <c r="DN128" s="156">
        <f t="shared" si="1724"/>
        <v>0</v>
      </c>
      <c r="DO128" s="156">
        <f t="shared" si="1725"/>
        <v>0</v>
      </c>
      <c r="DP128" s="156">
        <f t="shared" si="1726"/>
        <v>0</v>
      </c>
      <c r="DQ128" s="156">
        <f t="shared" si="1727"/>
        <v>0</v>
      </c>
      <c r="DR128" s="156">
        <f t="shared" si="1728"/>
        <v>0</v>
      </c>
      <c r="DS128" s="156">
        <f t="shared" si="1729"/>
        <v>0</v>
      </c>
      <c r="DT128" s="156">
        <f t="shared" si="1730"/>
        <v>0</v>
      </c>
      <c r="DU128" s="156">
        <f t="shared" si="1731"/>
        <v>0</v>
      </c>
      <c r="DV128" s="156">
        <f t="shared" si="1732"/>
        <v>0</v>
      </c>
      <c r="DW128" s="156">
        <f t="shared" si="1733"/>
        <v>0</v>
      </c>
      <c r="DX128" s="156">
        <f t="shared" si="1734"/>
        <v>0</v>
      </c>
      <c r="DY128" s="156">
        <f t="shared" si="1735"/>
        <v>0</v>
      </c>
      <c r="DZ128" s="156">
        <f t="shared" si="1736"/>
        <v>0</v>
      </c>
      <c r="EA128" s="156">
        <f t="shared" si="1737"/>
        <v>0</v>
      </c>
      <c r="EB128" s="156">
        <f t="shared" si="1738"/>
        <v>0</v>
      </c>
      <c r="EC128" s="156">
        <f t="shared" si="1739"/>
        <v>0</v>
      </c>
      <c r="ED128" s="156">
        <f t="shared" si="1740"/>
        <v>0</v>
      </c>
      <c r="EE128" s="156">
        <f t="shared" si="1741"/>
        <v>0</v>
      </c>
      <c r="EF128" s="156">
        <f t="shared" si="1742"/>
        <v>0</v>
      </c>
      <c r="EG128" s="248">
        <f t="shared" si="1605"/>
        <v>0</v>
      </c>
      <c r="EH128" s="249"/>
      <c r="EI128" s="250"/>
      <c r="EJ128" s="163" t="s">
        <v>59</v>
      </c>
      <c r="EK128" s="250"/>
      <c r="EL128" s="163" t="s">
        <v>59</v>
      </c>
      <c r="EM128" s="250"/>
      <c r="EN128" s="163" t="s">
        <v>59</v>
      </c>
      <c r="EO128" s="250"/>
      <c r="EP128" s="163" t="s">
        <v>59</v>
      </c>
      <c r="EQ128" s="250"/>
      <c r="ER128" s="163" t="s">
        <v>59</v>
      </c>
      <c r="ES128" s="250"/>
      <c r="ET128" s="163" t="s">
        <v>59</v>
      </c>
      <c r="EU128" s="250"/>
      <c r="EV128" s="163" t="s">
        <v>59</v>
      </c>
      <c r="EW128" s="250"/>
      <c r="EX128" s="163" t="s">
        <v>59</v>
      </c>
      <c r="EY128" s="250"/>
      <c r="EZ128" s="163" t="s">
        <v>59</v>
      </c>
      <c r="FA128" s="250"/>
      <c r="FB128" s="163" t="s">
        <v>59</v>
      </c>
      <c r="FC128" s="250"/>
      <c r="FD128" s="163" t="s">
        <v>59</v>
      </c>
      <c r="FE128" s="250"/>
      <c r="FF128" s="163" t="s">
        <v>59</v>
      </c>
      <c r="FG128" s="250"/>
      <c r="FH128" s="163" t="s">
        <v>59</v>
      </c>
      <c r="FI128" s="250"/>
      <c r="FJ128" s="121" t="s">
        <v>59</v>
      </c>
      <c r="FK128" s="162"/>
      <c r="FL128" s="163" t="s">
        <v>59</v>
      </c>
      <c r="FM128" s="162"/>
      <c r="FN128" s="163" t="s">
        <v>59</v>
      </c>
      <c r="FO128" s="162"/>
      <c r="FP128" s="163" t="s">
        <v>59</v>
      </c>
      <c r="FQ128" s="162"/>
      <c r="FR128" s="163" t="s">
        <v>59</v>
      </c>
      <c r="FS128" s="162"/>
      <c r="FT128" s="163" t="s">
        <v>59</v>
      </c>
      <c r="FU128" s="162"/>
      <c r="FV128" s="163" t="s">
        <v>59</v>
      </c>
      <c r="FW128" s="162"/>
      <c r="FX128" s="163" t="s">
        <v>59</v>
      </c>
      <c r="FY128" s="162"/>
      <c r="FZ128" s="163" t="s">
        <v>59</v>
      </c>
      <c r="GA128" s="162"/>
      <c r="GB128" s="163" t="s">
        <v>59</v>
      </c>
      <c r="GC128" s="162"/>
      <c r="GD128" s="163" t="s">
        <v>59</v>
      </c>
      <c r="GE128" s="162"/>
      <c r="GF128" s="163" t="s">
        <v>59</v>
      </c>
      <c r="GG128" s="218"/>
      <c r="GH128" s="163" t="s">
        <v>59</v>
      </c>
      <c r="GI128" s="218"/>
      <c r="GJ128" s="163" t="s">
        <v>59</v>
      </c>
      <c r="GK128" s="162"/>
      <c r="GL128" s="163" t="s">
        <v>59</v>
      </c>
      <c r="GM128" s="162"/>
      <c r="GN128" s="163" t="s">
        <v>59</v>
      </c>
      <c r="GO128" s="250"/>
      <c r="GP128" s="163"/>
      <c r="GQ128" s="250"/>
      <c r="GR128" s="163"/>
      <c r="GS128" s="165">
        <f t="shared" si="1863"/>
        <v>0</v>
      </c>
      <c r="GT128" s="202"/>
      <c r="GU128" s="166">
        <f t="shared" si="1743"/>
        <v>0</v>
      </c>
      <c r="GV128" s="166">
        <f t="shared" si="1744"/>
        <v>0</v>
      </c>
      <c r="GW128" s="166">
        <f t="shared" si="1745"/>
        <v>0</v>
      </c>
      <c r="GX128" s="166">
        <f t="shared" si="1771"/>
        <v>0</v>
      </c>
      <c r="GY128" s="166">
        <f t="shared" si="1772"/>
        <v>0</v>
      </c>
      <c r="GZ128" s="166">
        <f t="shared" si="1773"/>
        <v>0</v>
      </c>
      <c r="HA128" s="166">
        <f t="shared" si="1746"/>
        <v>0</v>
      </c>
      <c r="HB128" s="166">
        <f t="shared" si="1747"/>
        <v>0</v>
      </c>
      <c r="HC128" s="166">
        <f t="shared" si="1748"/>
        <v>0</v>
      </c>
      <c r="HD128" s="166">
        <f t="shared" si="1749"/>
        <v>0</v>
      </c>
      <c r="HE128" s="166">
        <f t="shared" si="1750"/>
        <v>0</v>
      </c>
      <c r="HF128" s="166">
        <f t="shared" si="1751"/>
        <v>0</v>
      </c>
      <c r="HG128" s="166">
        <f t="shared" si="1752"/>
        <v>0</v>
      </c>
      <c r="HH128" s="166">
        <f t="shared" si="1753"/>
        <v>0</v>
      </c>
      <c r="HI128" s="166">
        <f t="shared" si="1754"/>
        <v>0</v>
      </c>
      <c r="HJ128" s="166">
        <f t="shared" si="1755"/>
        <v>0</v>
      </c>
      <c r="HK128" s="166">
        <f t="shared" si="1756"/>
        <v>0</v>
      </c>
      <c r="HL128" s="166">
        <f t="shared" si="1757"/>
        <v>0</v>
      </c>
      <c r="HM128" s="166">
        <f t="shared" si="1758"/>
        <v>0</v>
      </c>
      <c r="HN128" s="166">
        <f t="shared" si="1759"/>
        <v>0</v>
      </c>
      <c r="HO128" s="166">
        <f t="shared" si="1760"/>
        <v>0</v>
      </c>
      <c r="HP128" s="166">
        <f t="shared" si="1761"/>
        <v>0</v>
      </c>
      <c r="HQ128" s="166">
        <f t="shared" si="1762"/>
        <v>0</v>
      </c>
      <c r="HR128" s="166">
        <f t="shared" si="1763"/>
        <v>0</v>
      </c>
      <c r="HS128" s="166">
        <f t="shared" si="1764"/>
        <v>0</v>
      </c>
      <c r="HT128" s="166">
        <f t="shared" si="1765"/>
        <v>0</v>
      </c>
      <c r="HU128" s="166">
        <f t="shared" si="1766"/>
        <v>0</v>
      </c>
      <c r="HV128" s="166">
        <f t="shared" si="1767"/>
        <v>0</v>
      </c>
      <c r="HW128" s="166">
        <f t="shared" si="1768"/>
        <v>0</v>
      </c>
      <c r="HX128" s="166">
        <f t="shared" si="1769"/>
        <v>0</v>
      </c>
      <c r="HY128" s="166">
        <f t="shared" si="1770"/>
        <v>0</v>
      </c>
      <c r="HZ128" s="252">
        <f t="shared" si="1951"/>
        <v>0</v>
      </c>
      <c r="IA128" s="148"/>
      <c r="IB128" s="169">
        <f t="shared" si="1644"/>
        <v>0</v>
      </c>
      <c r="IC128" s="169">
        <f t="shared" si="1644"/>
        <v>0</v>
      </c>
      <c r="ID128" s="169">
        <f t="shared" si="1645"/>
        <v>0</v>
      </c>
      <c r="IE128" s="169">
        <f t="shared" si="1646"/>
        <v>0</v>
      </c>
      <c r="IF128" s="169">
        <f t="shared" si="1647"/>
        <v>0</v>
      </c>
      <c r="IG128" s="169">
        <f t="shared" si="1648"/>
        <v>0</v>
      </c>
      <c r="IH128" s="169">
        <f t="shared" si="1649"/>
        <v>0</v>
      </c>
      <c r="II128" s="169">
        <f t="shared" si="1650"/>
        <v>0</v>
      </c>
      <c r="IJ128" s="169">
        <f t="shared" si="1651"/>
        <v>0</v>
      </c>
      <c r="IK128" s="169">
        <f t="shared" si="1652"/>
        <v>0</v>
      </c>
      <c r="IL128" s="169">
        <f t="shared" si="1653"/>
        <v>0</v>
      </c>
      <c r="IM128" s="169">
        <f t="shared" si="1654"/>
        <v>0</v>
      </c>
      <c r="IN128" s="169">
        <f t="shared" si="1655"/>
        <v>0</v>
      </c>
      <c r="IO128" s="169">
        <f t="shared" si="1656"/>
        <v>0</v>
      </c>
      <c r="IP128" s="169">
        <f t="shared" si="1657"/>
        <v>0</v>
      </c>
      <c r="IQ128" s="169">
        <f t="shared" si="1658"/>
        <v>0</v>
      </c>
      <c r="IR128" s="169">
        <f t="shared" si="1659"/>
        <v>0</v>
      </c>
      <c r="IS128" s="169">
        <f t="shared" si="1660"/>
        <v>0</v>
      </c>
      <c r="IT128" s="169">
        <f t="shared" si="1661"/>
        <v>0</v>
      </c>
      <c r="IU128" s="169">
        <f t="shared" si="1662"/>
        <v>0</v>
      </c>
      <c r="IV128" s="169">
        <f t="shared" si="1663"/>
        <v>0</v>
      </c>
      <c r="IW128" s="169">
        <f t="shared" si="1664"/>
        <v>0</v>
      </c>
      <c r="IX128" s="169">
        <f t="shared" si="1665"/>
        <v>0</v>
      </c>
      <c r="IY128" s="169">
        <f t="shared" si="1666"/>
        <v>0</v>
      </c>
      <c r="IZ128" s="169">
        <f t="shared" si="1667"/>
        <v>0</v>
      </c>
      <c r="JA128" s="169">
        <f t="shared" si="1668"/>
        <v>0</v>
      </c>
      <c r="JB128" s="169">
        <f t="shared" si="1669"/>
        <v>0</v>
      </c>
      <c r="JC128" s="169">
        <f t="shared" si="1670"/>
        <v>0</v>
      </c>
      <c r="JD128" s="169">
        <f t="shared" si="1671"/>
        <v>0</v>
      </c>
      <c r="JE128" s="169">
        <f t="shared" si="1672"/>
        <v>0</v>
      </c>
      <c r="JF128" s="256">
        <f t="shared" si="1673"/>
        <v>0</v>
      </c>
      <c r="JG128" s="255"/>
      <c r="JH128" s="171">
        <f t="shared" si="1779"/>
        <v>0</v>
      </c>
      <c r="JI128" s="171">
        <f t="shared" si="1780"/>
        <v>0</v>
      </c>
      <c r="JJ128" s="171">
        <f t="shared" si="1781"/>
        <v>0</v>
      </c>
      <c r="JK128" s="171">
        <f t="shared" si="1782"/>
        <v>0</v>
      </c>
      <c r="JL128" s="171">
        <f t="shared" si="1783"/>
        <v>0</v>
      </c>
      <c r="JM128" s="171">
        <f t="shared" si="1784"/>
        <v>0</v>
      </c>
      <c r="JN128" s="171">
        <f t="shared" si="1785"/>
        <v>0</v>
      </c>
      <c r="JO128" s="171">
        <f t="shared" si="1786"/>
        <v>0</v>
      </c>
      <c r="JP128" s="171">
        <f t="shared" si="1787"/>
        <v>0</v>
      </c>
      <c r="JQ128" s="171">
        <f t="shared" si="1788"/>
        <v>0</v>
      </c>
      <c r="JR128" s="171">
        <f t="shared" si="1789"/>
        <v>0</v>
      </c>
      <c r="JS128" s="171">
        <f t="shared" si="1790"/>
        <v>0</v>
      </c>
      <c r="JT128" s="171">
        <f t="shared" si="1791"/>
        <v>0</v>
      </c>
      <c r="JU128" s="171">
        <f t="shared" si="1792"/>
        <v>0</v>
      </c>
      <c r="JV128" s="171">
        <f t="shared" si="1793"/>
        <v>0</v>
      </c>
      <c r="JW128" s="171">
        <f t="shared" si="1794"/>
        <v>0</v>
      </c>
      <c r="JX128" s="171">
        <f t="shared" si="1795"/>
        <v>0</v>
      </c>
      <c r="JY128" s="171">
        <f t="shared" si="1796"/>
        <v>0</v>
      </c>
      <c r="JZ128" s="171">
        <f t="shared" si="1797"/>
        <v>0</v>
      </c>
      <c r="KA128" s="171">
        <f t="shared" si="1798"/>
        <v>0</v>
      </c>
      <c r="KB128" s="171">
        <f t="shared" si="1799"/>
        <v>0</v>
      </c>
      <c r="KC128" s="171">
        <f t="shared" si="1800"/>
        <v>0</v>
      </c>
      <c r="KD128" s="171">
        <f t="shared" si="1801"/>
        <v>0</v>
      </c>
      <c r="KE128" s="171">
        <f t="shared" si="1802"/>
        <v>0</v>
      </c>
      <c r="KF128" s="171">
        <f t="shared" si="1803"/>
        <v>0</v>
      </c>
      <c r="KG128" s="171">
        <f t="shared" si="1804"/>
        <v>0</v>
      </c>
      <c r="KH128" s="171">
        <f t="shared" si="1805"/>
        <v>0</v>
      </c>
      <c r="KI128" s="171">
        <f t="shared" si="1806"/>
        <v>0</v>
      </c>
      <c r="KJ128" s="171">
        <f t="shared" si="1807"/>
        <v>0</v>
      </c>
      <c r="KK128" s="171">
        <f t="shared" si="1808"/>
        <v>0</v>
      </c>
      <c r="KL128" s="171">
        <f t="shared" si="1809"/>
        <v>0</v>
      </c>
      <c r="KM128" s="259">
        <f t="shared" si="1639"/>
        <v>0</v>
      </c>
      <c r="KN128" s="113">
        <f t="shared" si="1774"/>
        <v>0</v>
      </c>
      <c r="KO128" s="114">
        <f t="shared" si="1775"/>
        <v>0</v>
      </c>
    </row>
    <row r="129" customFormat="1" spans="1:301">
      <c r="A129" s="261" t="s">
        <v>369</v>
      </c>
      <c r="B129" s="132"/>
      <c r="C129" s="132" t="s">
        <v>57</v>
      </c>
      <c r="D129" s="132"/>
      <c r="E129" s="132"/>
      <c r="F129" s="133"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141">
        <f t="shared" si="1564"/>
        <v>0</v>
      </c>
      <c r="AM129" s="142">
        <f t="shared" si="1565"/>
        <v>0</v>
      </c>
      <c r="AN129" s="200"/>
      <c r="AO129" s="203">
        <f t="shared" si="1566"/>
        <v>0</v>
      </c>
      <c r="AP129" s="240">
        <f t="shared" si="1567"/>
        <v>0</v>
      </c>
      <c r="AQ129" s="240">
        <f t="shared" si="1568"/>
        <v>0</v>
      </c>
      <c r="AR129" s="240">
        <f t="shared" si="1569"/>
        <v>0</v>
      </c>
      <c r="AS129" s="240">
        <f t="shared" si="1570"/>
        <v>0</v>
      </c>
      <c r="AT129" s="240">
        <f t="shared" si="1571"/>
        <v>0</v>
      </c>
      <c r="AU129" s="240">
        <f t="shared" si="1572"/>
        <v>0</v>
      </c>
      <c r="AV129" s="240">
        <f t="shared" si="1573"/>
        <v>0</v>
      </c>
      <c r="AW129" s="240">
        <f t="shared" si="1574"/>
        <v>0</v>
      </c>
      <c r="AX129" s="240">
        <f t="shared" si="1575"/>
        <v>0</v>
      </c>
      <c r="AY129" s="240">
        <f t="shared" si="1576"/>
        <v>0</v>
      </c>
      <c r="AZ129" s="240">
        <f t="shared" si="1577"/>
        <v>0</v>
      </c>
      <c r="BA129" s="240">
        <f t="shared" si="1578"/>
        <v>0</v>
      </c>
      <c r="BB129" s="240">
        <f t="shared" si="1579"/>
        <v>0</v>
      </c>
      <c r="BC129" s="240">
        <f t="shared" si="1580"/>
        <v>0</v>
      </c>
      <c r="BD129" s="240">
        <f t="shared" si="1581"/>
        <v>0</v>
      </c>
      <c r="BE129" s="240">
        <f t="shared" si="1582"/>
        <v>0</v>
      </c>
      <c r="BF129" s="241">
        <f t="shared" si="1583"/>
        <v>0</v>
      </c>
      <c r="BG129" s="240">
        <f t="shared" si="1584"/>
        <v>0</v>
      </c>
      <c r="BH129" s="240">
        <f t="shared" si="1585"/>
        <v>0</v>
      </c>
      <c r="BI129" s="240">
        <f t="shared" si="1586"/>
        <v>0</v>
      </c>
      <c r="BJ129" s="240">
        <f t="shared" si="1587"/>
        <v>0</v>
      </c>
      <c r="BK129" s="240">
        <f t="shared" si="1588"/>
        <v>0</v>
      </c>
      <c r="BL129" s="240">
        <f t="shared" si="1589"/>
        <v>0</v>
      </c>
      <c r="BM129" s="240">
        <f t="shared" si="1590"/>
        <v>0</v>
      </c>
      <c r="BN129" s="240">
        <f t="shared" si="1591"/>
        <v>0</v>
      </c>
      <c r="BO129" s="240">
        <f t="shared" si="1592"/>
        <v>0</v>
      </c>
      <c r="BP129" s="240">
        <f t="shared" si="1593"/>
        <v>0</v>
      </c>
      <c r="BQ129" s="240">
        <f t="shared" si="1594"/>
        <v>0</v>
      </c>
      <c r="BR129" s="240">
        <f t="shared" si="1595"/>
        <v>0</v>
      </c>
      <c r="BS129" s="240">
        <f t="shared" si="1596"/>
        <v>0</v>
      </c>
      <c r="BT129" s="202"/>
      <c r="BU129" s="150"/>
      <c r="BV129" s="150"/>
      <c r="BW129" s="150"/>
      <c r="BX129" s="150"/>
      <c r="BY129" s="150"/>
      <c r="BZ129" s="150"/>
      <c r="CA129" s="150"/>
      <c r="CB129" s="150"/>
      <c r="CC129" s="150"/>
      <c r="CD129" s="150"/>
      <c r="CE129" s="150"/>
      <c r="CF129" s="150"/>
      <c r="CG129" s="150"/>
      <c r="CH129" s="150"/>
      <c r="CI129" s="150"/>
      <c r="CJ129" s="150"/>
      <c r="CK129" s="150"/>
      <c r="CL129" s="150"/>
      <c r="CM129" s="150"/>
      <c r="CN129" s="150"/>
      <c r="CO129" s="150"/>
      <c r="CP129" s="150"/>
      <c r="CQ129" s="150"/>
      <c r="CR129" s="150"/>
      <c r="CS129" s="150"/>
      <c r="CT129" s="150"/>
      <c r="CU129" s="150"/>
      <c r="CV129" s="150"/>
      <c r="CW129" s="150"/>
      <c r="CX129" s="150"/>
      <c r="CY129" s="150"/>
      <c r="CZ129" s="155">
        <f t="shared" si="1597"/>
        <v>0</v>
      </c>
      <c r="DA129" s="202"/>
      <c r="DB129" s="156">
        <f t="shared" si="1778"/>
        <v>0</v>
      </c>
      <c r="DC129" s="156">
        <f t="shared" si="1713"/>
        <v>0</v>
      </c>
      <c r="DD129" s="156">
        <f t="shared" si="1714"/>
        <v>0</v>
      </c>
      <c r="DE129" s="156">
        <f t="shared" si="1715"/>
        <v>0</v>
      </c>
      <c r="DF129" s="156">
        <f t="shared" si="1716"/>
        <v>0</v>
      </c>
      <c r="DG129" s="156">
        <f t="shared" si="1717"/>
        <v>0</v>
      </c>
      <c r="DH129" s="156">
        <f t="shared" si="1718"/>
        <v>0</v>
      </c>
      <c r="DI129" s="156">
        <f t="shared" si="1719"/>
        <v>0</v>
      </c>
      <c r="DJ129" s="156">
        <f t="shared" si="1720"/>
        <v>0</v>
      </c>
      <c r="DK129" s="156">
        <f t="shared" si="1721"/>
        <v>0</v>
      </c>
      <c r="DL129" s="156">
        <f t="shared" si="1722"/>
        <v>0</v>
      </c>
      <c r="DM129" s="156">
        <f t="shared" si="1723"/>
        <v>0</v>
      </c>
      <c r="DN129" s="156">
        <f t="shared" si="1724"/>
        <v>0</v>
      </c>
      <c r="DO129" s="156">
        <f t="shared" si="1725"/>
        <v>0</v>
      </c>
      <c r="DP129" s="156">
        <f t="shared" si="1726"/>
        <v>0</v>
      </c>
      <c r="DQ129" s="156">
        <f t="shared" si="1727"/>
        <v>0</v>
      </c>
      <c r="DR129" s="156">
        <f t="shared" si="1728"/>
        <v>0</v>
      </c>
      <c r="DS129" s="156">
        <f t="shared" si="1729"/>
        <v>0</v>
      </c>
      <c r="DT129" s="156">
        <f t="shared" si="1730"/>
        <v>0</v>
      </c>
      <c r="DU129" s="156">
        <f t="shared" si="1731"/>
        <v>0</v>
      </c>
      <c r="DV129" s="156">
        <f t="shared" si="1732"/>
        <v>0</v>
      </c>
      <c r="DW129" s="156">
        <f t="shared" si="1733"/>
        <v>0</v>
      </c>
      <c r="DX129" s="156">
        <f t="shared" si="1734"/>
        <v>0</v>
      </c>
      <c r="DY129" s="156">
        <f t="shared" si="1735"/>
        <v>0</v>
      </c>
      <c r="DZ129" s="156">
        <f t="shared" si="1736"/>
        <v>0</v>
      </c>
      <c r="EA129" s="156">
        <f t="shared" si="1737"/>
        <v>0</v>
      </c>
      <c r="EB129" s="156">
        <f t="shared" si="1738"/>
        <v>0</v>
      </c>
      <c r="EC129" s="156">
        <f t="shared" si="1739"/>
        <v>0</v>
      </c>
      <c r="ED129" s="156">
        <f t="shared" si="1740"/>
        <v>0</v>
      </c>
      <c r="EE129" s="156">
        <f t="shared" si="1741"/>
        <v>0</v>
      </c>
      <c r="EF129" s="156">
        <f t="shared" si="1742"/>
        <v>0</v>
      </c>
      <c r="EG129" s="248">
        <f t="shared" si="1605"/>
        <v>0</v>
      </c>
      <c r="EH129" s="249"/>
      <c r="EI129" s="250"/>
      <c r="EJ129" s="163" t="s">
        <v>59</v>
      </c>
      <c r="EK129" s="250"/>
      <c r="EL129" s="163" t="s">
        <v>59</v>
      </c>
      <c r="EM129" s="250"/>
      <c r="EN129" s="163" t="s">
        <v>59</v>
      </c>
      <c r="EO129" s="250"/>
      <c r="EP129" s="163" t="s">
        <v>59</v>
      </c>
      <c r="EQ129" s="250"/>
      <c r="ER129" s="163" t="s">
        <v>59</v>
      </c>
      <c r="ES129" s="250"/>
      <c r="ET129" s="163" t="s">
        <v>59</v>
      </c>
      <c r="EU129" s="250"/>
      <c r="EV129" s="163" t="s">
        <v>59</v>
      </c>
      <c r="EW129" s="250"/>
      <c r="EX129" s="163" t="s">
        <v>59</v>
      </c>
      <c r="EY129" s="250"/>
      <c r="EZ129" s="163" t="s">
        <v>59</v>
      </c>
      <c r="FA129" s="250"/>
      <c r="FB129" s="163" t="s">
        <v>59</v>
      </c>
      <c r="FC129" s="250"/>
      <c r="FD129" s="163" t="s">
        <v>59</v>
      </c>
      <c r="FE129" s="250"/>
      <c r="FF129" s="163" t="s">
        <v>59</v>
      </c>
      <c r="FG129" s="250"/>
      <c r="FH129" s="163" t="s">
        <v>59</v>
      </c>
      <c r="FI129" s="250"/>
      <c r="FJ129" s="121" t="s">
        <v>59</v>
      </c>
      <c r="FK129" s="162"/>
      <c r="FL129" s="163" t="s">
        <v>59</v>
      </c>
      <c r="FM129" s="162"/>
      <c r="FN129" s="163" t="s">
        <v>59</v>
      </c>
      <c r="FO129" s="162"/>
      <c r="FP129" s="163" t="s">
        <v>59</v>
      </c>
      <c r="FQ129" s="162"/>
      <c r="FR129" s="163" t="s">
        <v>59</v>
      </c>
      <c r="FS129" s="162"/>
      <c r="FT129" s="163" t="s">
        <v>59</v>
      </c>
      <c r="FU129" s="162"/>
      <c r="FV129" s="163" t="s">
        <v>59</v>
      </c>
      <c r="FW129" s="162"/>
      <c r="FX129" s="163" t="s">
        <v>59</v>
      </c>
      <c r="FY129" s="162"/>
      <c r="FZ129" s="163" t="s">
        <v>59</v>
      </c>
      <c r="GA129" s="162"/>
      <c r="GB129" s="163" t="s">
        <v>59</v>
      </c>
      <c r="GC129" s="162"/>
      <c r="GD129" s="163" t="s">
        <v>59</v>
      </c>
      <c r="GE129" s="162"/>
      <c r="GF129" s="163" t="s">
        <v>59</v>
      </c>
      <c r="GG129" s="218"/>
      <c r="GH129" s="163" t="s">
        <v>59</v>
      </c>
      <c r="GI129" s="218"/>
      <c r="GJ129" s="163" t="s">
        <v>59</v>
      </c>
      <c r="GK129" s="162"/>
      <c r="GL129" s="163" t="s">
        <v>59</v>
      </c>
      <c r="GM129" s="162"/>
      <c r="GN129" s="163" t="s">
        <v>59</v>
      </c>
      <c r="GO129" s="250"/>
      <c r="GP129" s="163"/>
      <c r="GQ129" s="250"/>
      <c r="GR129" s="163"/>
      <c r="GS129" s="165">
        <f t="shared" si="1863"/>
        <v>0</v>
      </c>
      <c r="GT129" s="202"/>
      <c r="GU129" s="166">
        <f t="shared" si="1743"/>
        <v>0</v>
      </c>
      <c r="GV129" s="166">
        <f t="shared" si="1744"/>
        <v>0</v>
      </c>
      <c r="GW129" s="166">
        <f t="shared" si="1745"/>
        <v>0</v>
      </c>
      <c r="GX129" s="166">
        <f t="shared" si="1771"/>
        <v>0</v>
      </c>
      <c r="GY129" s="166">
        <f t="shared" si="1772"/>
        <v>0</v>
      </c>
      <c r="GZ129" s="166">
        <f t="shared" si="1773"/>
        <v>0</v>
      </c>
      <c r="HA129" s="166">
        <f t="shared" si="1746"/>
        <v>0</v>
      </c>
      <c r="HB129" s="166">
        <f t="shared" si="1747"/>
        <v>0</v>
      </c>
      <c r="HC129" s="166">
        <f t="shared" si="1748"/>
        <v>0</v>
      </c>
      <c r="HD129" s="166">
        <f t="shared" si="1749"/>
        <v>0</v>
      </c>
      <c r="HE129" s="166">
        <f t="shared" si="1750"/>
        <v>0</v>
      </c>
      <c r="HF129" s="166">
        <f t="shared" si="1751"/>
        <v>0</v>
      </c>
      <c r="HG129" s="166">
        <f t="shared" si="1752"/>
        <v>0</v>
      </c>
      <c r="HH129" s="166">
        <f t="shared" si="1753"/>
        <v>0</v>
      </c>
      <c r="HI129" s="166">
        <f t="shared" si="1754"/>
        <v>0</v>
      </c>
      <c r="HJ129" s="166">
        <f t="shared" si="1755"/>
        <v>0</v>
      </c>
      <c r="HK129" s="166">
        <f t="shared" si="1756"/>
        <v>0</v>
      </c>
      <c r="HL129" s="166">
        <f t="shared" si="1757"/>
        <v>0</v>
      </c>
      <c r="HM129" s="166">
        <f t="shared" si="1758"/>
        <v>0</v>
      </c>
      <c r="HN129" s="166">
        <f t="shared" si="1759"/>
        <v>0</v>
      </c>
      <c r="HO129" s="166">
        <f t="shared" si="1760"/>
        <v>0</v>
      </c>
      <c r="HP129" s="166">
        <f t="shared" si="1761"/>
        <v>0</v>
      </c>
      <c r="HQ129" s="166">
        <f t="shared" si="1762"/>
        <v>0</v>
      </c>
      <c r="HR129" s="166">
        <f t="shared" si="1763"/>
        <v>0</v>
      </c>
      <c r="HS129" s="166">
        <f t="shared" si="1764"/>
        <v>0</v>
      </c>
      <c r="HT129" s="166">
        <f t="shared" si="1765"/>
        <v>0</v>
      </c>
      <c r="HU129" s="166">
        <f t="shared" si="1766"/>
        <v>0</v>
      </c>
      <c r="HV129" s="166">
        <f t="shared" si="1767"/>
        <v>0</v>
      </c>
      <c r="HW129" s="166">
        <f t="shared" si="1768"/>
        <v>0</v>
      </c>
      <c r="HX129" s="166">
        <f t="shared" si="1769"/>
        <v>0</v>
      </c>
      <c r="HY129" s="166">
        <f t="shared" si="1770"/>
        <v>0</v>
      </c>
      <c r="HZ129" s="252">
        <f t="shared" si="1951"/>
        <v>0</v>
      </c>
      <c r="IA129" s="148"/>
      <c r="IB129" s="169">
        <f t="shared" si="1644"/>
        <v>0</v>
      </c>
      <c r="IC129" s="169">
        <f t="shared" si="1644"/>
        <v>0</v>
      </c>
      <c r="ID129" s="169">
        <f t="shared" si="1645"/>
        <v>0</v>
      </c>
      <c r="IE129" s="169">
        <f t="shared" si="1646"/>
        <v>0</v>
      </c>
      <c r="IF129" s="169">
        <f t="shared" si="1647"/>
        <v>0</v>
      </c>
      <c r="IG129" s="169">
        <f t="shared" si="1648"/>
        <v>0</v>
      </c>
      <c r="IH129" s="169">
        <f t="shared" si="1649"/>
        <v>0</v>
      </c>
      <c r="II129" s="169">
        <f t="shared" si="1650"/>
        <v>0</v>
      </c>
      <c r="IJ129" s="169">
        <f t="shared" si="1651"/>
        <v>0</v>
      </c>
      <c r="IK129" s="169">
        <f t="shared" si="1652"/>
        <v>0</v>
      </c>
      <c r="IL129" s="169">
        <f t="shared" si="1653"/>
        <v>0</v>
      </c>
      <c r="IM129" s="169">
        <f t="shared" si="1654"/>
        <v>0</v>
      </c>
      <c r="IN129" s="169">
        <f t="shared" si="1655"/>
        <v>0</v>
      </c>
      <c r="IO129" s="169">
        <f t="shared" si="1656"/>
        <v>0</v>
      </c>
      <c r="IP129" s="169">
        <f t="shared" si="1657"/>
        <v>0</v>
      </c>
      <c r="IQ129" s="169">
        <f t="shared" si="1658"/>
        <v>0</v>
      </c>
      <c r="IR129" s="169">
        <f t="shared" si="1659"/>
        <v>0</v>
      </c>
      <c r="IS129" s="169">
        <f t="shared" si="1660"/>
        <v>0</v>
      </c>
      <c r="IT129" s="169">
        <f t="shared" si="1661"/>
        <v>0</v>
      </c>
      <c r="IU129" s="169">
        <f t="shared" si="1662"/>
        <v>0</v>
      </c>
      <c r="IV129" s="169">
        <f t="shared" si="1663"/>
        <v>0</v>
      </c>
      <c r="IW129" s="169">
        <f t="shared" si="1664"/>
        <v>0</v>
      </c>
      <c r="IX129" s="169">
        <f t="shared" si="1665"/>
        <v>0</v>
      </c>
      <c r="IY129" s="169">
        <f t="shared" si="1666"/>
        <v>0</v>
      </c>
      <c r="IZ129" s="169">
        <f t="shared" si="1667"/>
        <v>0</v>
      </c>
      <c r="JA129" s="169">
        <f t="shared" si="1668"/>
        <v>0</v>
      </c>
      <c r="JB129" s="169">
        <f t="shared" si="1669"/>
        <v>0</v>
      </c>
      <c r="JC129" s="169">
        <f t="shared" si="1670"/>
        <v>0</v>
      </c>
      <c r="JD129" s="169">
        <f t="shared" si="1671"/>
        <v>0</v>
      </c>
      <c r="JE129" s="169">
        <f t="shared" si="1672"/>
        <v>0</v>
      </c>
      <c r="JF129" s="256">
        <f t="shared" si="1673"/>
        <v>0</v>
      </c>
      <c r="JG129" s="255"/>
      <c r="JH129" s="171">
        <f t="shared" si="1779"/>
        <v>0</v>
      </c>
      <c r="JI129" s="171">
        <f t="shared" si="1780"/>
        <v>0</v>
      </c>
      <c r="JJ129" s="171">
        <f t="shared" si="1781"/>
        <v>0</v>
      </c>
      <c r="JK129" s="171">
        <f t="shared" si="1782"/>
        <v>0</v>
      </c>
      <c r="JL129" s="171">
        <f t="shared" si="1783"/>
        <v>0</v>
      </c>
      <c r="JM129" s="171">
        <f t="shared" si="1784"/>
        <v>0</v>
      </c>
      <c r="JN129" s="171">
        <f t="shared" si="1785"/>
        <v>0</v>
      </c>
      <c r="JO129" s="171">
        <f t="shared" si="1786"/>
        <v>0</v>
      </c>
      <c r="JP129" s="171">
        <f t="shared" si="1787"/>
        <v>0</v>
      </c>
      <c r="JQ129" s="171">
        <f t="shared" si="1788"/>
        <v>0</v>
      </c>
      <c r="JR129" s="171">
        <f t="shared" si="1789"/>
        <v>0</v>
      </c>
      <c r="JS129" s="171">
        <f t="shared" si="1790"/>
        <v>0</v>
      </c>
      <c r="JT129" s="171">
        <f t="shared" si="1791"/>
        <v>0</v>
      </c>
      <c r="JU129" s="171">
        <f t="shared" si="1792"/>
        <v>0</v>
      </c>
      <c r="JV129" s="171">
        <f t="shared" si="1793"/>
        <v>0</v>
      </c>
      <c r="JW129" s="171">
        <f t="shared" si="1794"/>
        <v>0</v>
      </c>
      <c r="JX129" s="171">
        <f t="shared" si="1795"/>
        <v>0</v>
      </c>
      <c r="JY129" s="171">
        <f t="shared" si="1796"/>
        <v>0</v>
      </c>
      <c r="JZ129" s="171">
        <f t="shared" si="1797"/>
        <v>0</v>
      </c>
      <c r="KA129" s="171">
        <f t="shared" si="1798"/>
        <v>0</v>
      </c>
      <c r="KB129" s="171">
        <f t="shared" si="1799"/>
        <v>0</v>
      </c>
      <c r="KC129" s="171">
        <f t="shared" si="1800"/>
        <v>0</v>
      </c>
      <c r="KD129" s="171">
        <f t="shared" si="1801"/>
        <v>0</v>
      </c>
      <c r="KE129" s="171">
        <f t="shared" si="1802"/>
        <v>0</v>
      </c>
      <c r="KF129" s="171">
        <f t="shared" si="1803"/>
        <v>0</v>
      </c>
      <c r="KG129" s="171">
        <f t="shared" si="1804"/>
        <v>0</v>
      </c>
      <c r="KH129" s="171">
        <f t="shared" si="1805"/>
        <v>0</v>
      </c>
      <c r="KI129" s="171">
        <f t="shared" si="1806"/>
        <v>0</v>
      </c>
      <c r="KJ129" s="171">
        <f t="shared" si="1807"/>
        <v>0</v>
      </c>
      <c r="KK129" s="171">
        <f t="shared" si="1808"/>
        <v>0</v>
      </c>
      <c r="KL129" s="171">
        <f t="shared" si="1809"/>
        <v>0</v>
      </c>
      <c r="KM129" s="259">
        <f t="shared" si="1639"/>
        <v>0</v>
      </c>
      <c r="KN129" s="113">
        <f t="shared" si="1774"/>
        <v>0</v>
      </c>
      <c r="KO129" s="114">
        <f t="shared" si="1775"/>
        <v>0</v>
      </c>
    </row>
    <row r="130" customFormat="1" spans="1:301">
      <c r="A130" s="261" t="s">
        <v>370</v>
      </c>
      <c r="B130" s="132"/>
      <c r="C130" s="132" t="s">
        <v>57</v>
      </c>
      <c r="D130" s="132"/>
      <c r="E130" s="132"/>
      <c r="F130" s="133"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141">
        <f t="shared" si="1564"/>
        <v>0</v>
      </c>
      <c r="AM130" s="142">
        <f t="shared" si="1565"/>
        <v>0</v>
      </c>
      <c r="AN130" s="200"/>
      <c r="AO130" s="203">
        <f t="shared" si="1566"/>
        <v>0</v>
      </c>
      <c r="AP130" s="240">
        <f t="shared" si="1567"/>
        <v>0</v>
      </c>
      <c r="AQ130" s="240">
        <f t="shared" si="1568"/>
        <v>0</v>
      </c>
      <c r="AR130" s="240">
        <f t="shared" si="1569"/>
        <v>0</v>
      </c>
      <c r="AS130" s="240">
        <f t="shared" si="1570"/>
        <v>0</v>
      </c>
      <c r="AT130" s="240">
        <f t="shared" si="1571"/>
        <v>0</v>
      </c>
      <c r="AU130" s="240">
        <f t="shared" si="1572"/>
        <v>0</v>
      </c>
      <c r="AV130" s="240">
        <f t="shared" si="1573"/>
        <v>0</v>
      </c>
      <c r="AW130" s="240">
        <f t="shared" si="1574"/>
        <v>0</v>
      </c>
      <c r="AX130" s="240">
        <f t="shared" si="1575"/>
        <v>0</v>
      </c>
      <c r="AY130" s="240">
        <f t="shared" si="1576"/>
        <v>0</v>
      </c>
      <c r="AZ130" s="240">
        <f t="shared" si="1577"/>
        <v>0</v>
      </c>
      <c r="BA130" s="240">
        <f t="shared" si="1578"/>
        <v>0</v>
      </c>
      <c r="BB130" s="240">
        <f t="shared" si="1579"/>
        <v>0</v>
      </c>
      <c r="BC130" s="240">
        <f t="shared" si="1580"/>
        <v>0</v>
      </c>
      <c r="BD130" s="240">
        <f t="shared" si="1581"/>
        <v>0</v>
      </c>
      <c r="BE130" s="240">
        <f t="shared" si="1582"/>
        <v>0</v>
      </c>
      <c r="BF130" s="241">
        <f t="shared" si="1583"/>
        <v>0</v>
      </c>
      <c r="BG130" s="240">
        <f t="shared" si="1584"/>
        <v>0</v>
      </c>
      <c r="BH130" s="240">
        <f t="shared" si="1585"/>
        <v>0</v>
      </c>
      <c r="BI130" s="240">
        <f t="shared" si="1586"/>
        <v>0</v>
      </c>
      <c r="BJ130" s="240">
        <f t="shared" si="1587"/>
        <v>0</v>
      </c>
      <c r="BK130" s="240">
        <f t="shared" si="1588"/>
        <v>0</v>
      </c>
      <c r="BL130" s="240">
        <f t="shared" si="1589"/>
        <v>0</v>
      </c>
      <c r="BM130" s="240">
        <f t="shared" si="1590"/>
        <v>0</v>
      </c>
      <c r="BN130" s="240">
        <f t="shared" si="1591"/>
        <v>0</v>
      </c>
      <c r="BO130" s="240">
        <f t="shared" si="1592"/>
        <v>0</v>
      </c>
      <c r="BP130" s="240">
        <f t="shared" si="1593"/>
        <v>0</v>
      </c>
      <c r="BQ130" s="240">
        <f t="shared" si="1594"/>
        <v>0</v>
      </c>
      <c r="BR130" s="240">
        <f t="shared" si="1595"/>
        <v>0</v>
      </c>
      <c r="BS130" s="240">
        <f t="shared" si="1596"/>
        <v>0</v>
      </c>
      <c r="BT130" s="202"/>
      <c r="BU130" s="150"/>
      <c r="BV130" s="150"/>
      <c r="BW130" s="150"/>
      <c r="BX130" s="150"/>
      <c r="BY130" s="150"/>
      <c r="BZ130" s="150"/>
      <c r="CA130" s="150"/>
      <c r="CB130" s="150"/>
      <c r="CC130" s="150"/>
      <c r="CD130" s="150"/>
      <c r="CE130" s="150"/>
      <c r="CF130" s="150"/>
      <c r="CG130" s="150"/>
      <c r="CH130" s="150"/>
      <c r="CI130" s="150"/>
      <c r="CJ130" s="150"/>
      <c r="CK130" s="150"/>
      <c r="CL130" s="150"/>
      <c r="CM130" s="150"/>
      <c r="CN130" s="150"/>
      <c r="CO130" s="150"/>
      <c r="CP130" s="150"/>
      <c r="CQ130" s="150"/>
      <c r="CR130" s="150"/>
      <c r="CS130" s="150"/>
      <c r="CT130" s="150"/>
      <c r="CU130" s="150"/>
      <c r="CV130" s="150"/>
      <c r="CW130" s="150"/>
      <c r="CX130" s="150"/>
      <c r="CY130" s="150"/>
      <c r="CZ130" s="155">
        <f t="shared" si="1597"/>
        <v>0</v>
      </c>
      <c r="DA130" s="202"/>
      <c r="DB130" s="156">
        <f t="shared" si="1778"/>
        <v>0</v>
      </c>
      <c r="DC130" s="156">
        <f t="shared" si="1713"/>
        <v>0</v>
      </c>
      <c r="DD130" s="156">
        <f t="shared" si="1714"/>
        <v>0</v>
      </c>
      <c r="DE130" s="156">
        <f t="shared" si="1715"/>
        <v>0</v>
      </c>
      <c r="DF130" s="156">
        <f t="shared" si="1716"/>
        <v>0</v>
      </c>
      <c r="DG130" s="156">
        <f t="shared" si="1717"/>
        <v>0</v>
      </c>
      <c r="DH130" s="156">
        <f t="shared" si="1718"/>
        <v>0</v>
      </c>
      <c r="DI130" s="156">
        <f t="shared" si="1719"/>
        <v>0</v>
      </c>
      <c r="DJ130" s="156">
        <f t="shared" si="1720"/>
        <v>0</v>
      </c>
      <c r="DK130" s="156">
        <f t="shared" si="1721"/>
        <v>0</v>
      </c>
      <c r="DL130" s="156">
        <f t="shared" si="1722"/>
        <v>0</v>
      </c>
      <c r="DM130" s="156">
        <f t="shared" si="1723"/>
        <v>0</v>
      </c>
      <c r="DN130" s="156">
        <f t="shared" si="1724"/>
        <v>0</v>
      </c>
      <c r="DO130" s="156">
        <f t="shared" si="1725"/>
        <v>0</v>
      </c>
      <c r="DP130" s="156">
        <f t="shared" si="1726"/>
        <v>0</v>
      </c>
      <c r="DQ130" s="156">
        <f t="shared" si="1727"/>
        <v>0</v>
      </c>
      <c r="DR130" s="156">
        <f t="shared" si="1728"/>
        <v>0</v>
      </c>
      <c r="DS130" s="156">
        <f t="shared" si="1729"/>
        <v>0</v>
      </c>
      <c r="DT130" s="156">
        <f t="shared" si="1730"/>
        <v>0</v>
      </c>
      <c r="DU130" s="156">
        <f t="shared" si="1731"/>
        <v>0</v>
      </c>
      <c r="DV130" s="156">
        <f t="shared" si="1732"/>
        <v>0</v>
      </c>
      <c r="DW130" s="156">
        <f t="shared" si="1733"/>
        <v>0</v>
      </c>
      <c r="DX130" s="156">
        <f t="shared" si="1734"/>
        <v>0</v>
      </c>
      <c r="DY130" s="156">
        <f t="shared" si="1735"/>
        <v>0</v>
      </c>
      <c r="DZ130" s="156">
        <f t="shared" si="1736"/>
        <v>0</v>
      </c>
      <c r="EA130" s="156">
        <f t="shared" si="1737"/>
        <v>0</v>
      </c>
      <c r="EB130" s="156">
        <f t="shared" si="1738"/>
        <v>0</v>
      </c>
      <c r="EC130" s="156">
        <f t="shared" si="1739"/>
        <v>0</v>
      </c>
      <c r="ED130" s="156">
        <f t="shared" si="1740"/>
        <v>0</v>
      </c>
      <c r="EE130" s="156">
        <f t="shared" si="1741"/>
        <v>0</v>
      </c>
      <c r="EF130" s="156">
        <f t="shared" si="1742"/>
        <v>0</v>
      </c>
      <c r="EG130" s="248">
        <f t="shared" si="1605"/>
        <v>0</v>
      </c>
      <c r="EH130" s="249"/>
      <c r="EI130" s="250"/>
      <c r="EJ130" s="163" t="s">
        <v>59</v>
      </c>
      <c r="EK130" s="250"/>
      <c r="EL130" s="163" t="s">
        <v>59</v>
      </c>
      <c r="EM130" s="250"/>
      <c r="EN130" s="163" t="s">
        <v>59</v>
      </c>
      <c r="EO130" s="250"/>
      <c r="EP130" s="163" t="s">
        <v>59</v>
      </c>
      <c r="EQ130" s="250"/>
      <c r="ER130" s="163" t="s">
        <v>59</v>
      </c>
      <c r="ES130" s="250"/>
      <c r="ET130" s="163" t="s">
        <v>59</v>
      </c>
      <c r="EU130" s="250"/>
      <c r="EV130" s="163" t="s">
        <v>59</v>
      </c>
      <c r="EW130" s="250"/>
      <c r="EX130" s="163" t="s">
        <v>59</v>
      </c>
      <c r="EY130" s="250"/>
      <c r="EZ130" s="163" t="s">
        <v>59</v>
      </c>
      <c r="FA130" s="250"/>
      <c r="FB130" s="163" t="s">
        <v>59</v>
      </c>
      <c r="FC130" s="250"/>
      <c r="FD130" s="163" t="s">
        <v>59</v>
      </c>
      <c r="FE130" s="250"/>
      <c r="FF130" s="163" t="s">
        <v>59</v>
      </c>
      <c r="FG130" s="250"/>
      <c r="FH130" s="163" t="s">
        <v>59</v>
      </c>
      <c r="FI130" s="250"/>
      <c r="FJ130" s="121" t="s">
        <v>59</v>
      </c>
      <c r="FK130" s="162"/>
      <c r="FL130" s="163" t="s">
        <v>59</v>
      </c>
      <c r="FM130" s="162"/>
      <c r="FN130" s="163" t="s">
        <v>59</v>
      </c>
      <c r="FO130" s="162"/>
      <c r="FP130" s="163" t="s">
        <v>59</v>
      </c>
      <c r="FQ130" s="162"/>
      <c r="FR130" s="163" t="s">
        <v>59</v>
      </c>
      <c r="FS130" s="162"/>
      <c r="FT130" s="163" t="s">
        <v>59</v>
      </c>
      <c r="FU130" s="162"/>
      <c r="FV130" s="163" t="s">
        <v>59</v>
      </c>
      <c r="FW130" s="162"/>
      <c r="FX130" s="163" t="s">
        <v>59</v>
      </c>
      <c r="FY130" s="162"/>
      <c r="FZ130" s="163" t="s">
        <v>59</v>
      </c>
      <c r="GA130" s="162"/>
      <c r="GB130" s="163" t="s">
        <v>59</v>
      </c>
      <c r="GC130" s="162"/>
      <c r="GD130" s="163" t="s">
        <v>59</v>
      </c>
      <c r="GE130" s="162"/>
      <c r="GF130" s="163" t="s">
        <v>59</v>
      </c>
      <c r="GG130" s="218"/>
      <c r="GH130" s="163" t="s">
        <v>59</v>
      </c>
      <c r="GI130" s="218"/>
      <c r="GJ130" s="163" t="s">
        <v>59</v>
      </c>
      <c r="GK130" s="162"/>
      <c r="GL130" s="163" t="s">
        <v>59</v>
      </c>
      <c r="GM130" s="162"/>
      <c r="GN130" s="163" t="s">
        <v>59</v>
      </c>
      <c r="GO130" s="250"/>
      <c r="GP130" s="163"/>
      <c r="GQ130" s="250"/>
      <c r="GR130" s="163"/>
      <c r="GS130" s="165">
        <f t="shared" si="1863"/>
        <v>0</v>
      </c>
      <c r="GT130" s="202"/>
      <c r="GU130" s="166">
        <f t="shared" si="1743"/>
        <v>0</v>
      </c>
      <c r="GV130" s="166">
        <f t="shared" si="1744"/>
        <v>0</v>
      </c>
      <c r="GW130" s="166">
        <f t="shared" si="1745"/>
        <v>0</v>
      </c>
      <c r="GX130" s="166">
        <f t="shared" si="1771"/>
        <v>0</v>
      </c>
      <c r="GY130" s="166">
        <f t="shared" si="1772"/>
        <v>0</v>
      </c>
      <c r="GZ130" s="166">
        <f t="shared" si="1773"/>
        <v>0</v>
      </c>
      <c r="HA130" s="166">
        <f t="shared" si="1746"/>
        <v>0</v>
      </c>
      <c r="HB130" s="166">
        <f t="shared" si="1747"/>
        <v>0</v>
      </c>
      <c r="HC130" s="166">
        <f t="shared" si="1748"/>
        <v>0</v>
      </c>
      <c r="HD130" s="166">
        <f t="shared" si="1749"/>
        <v>0</v>
      </c>
      <c r="HE130" s="166">
        <f t="shared" si="1750"/>
        <v>0</v>
      </c>
      <c r="HF130" s="166">
        <f t="shared" si="1751"/>
        <v>0</v>
      </c>
      <c r="HG130" s="166">
        <f t="shared" si="1752"/>
        <v>0</v>
      </c>
      <c r="HH130" s="166">
        <f t="shared" si="1753"/>
        <v>0</v>
      </c>
      <c r="HI130" s="166">
        <f t="shared" si="1754"/>
        <v>0</v>
      </c>
      <c r="HJ130" s="166">
        <f t="shared" si="1755"/>
        <v>0</v>
      </c>
      <c r="HK130" s="166">
        <f t="shared" si="1756"/>
        <v>0</v>
      </c>
      <c r="HL130" s="166">
        <f t="shared" si="1757"/>
        <v>0</v>
      </c>
      <c r="HM130" s="166">
        <f t="shared" si="1758"/>
        <v>0</v>
      </c>
      <c r="HN130" s="166">
        <f t="shared" si="1759"/>
        <v>0</v>
      </c>
      <c r="HO130" s="166">
        <f t="shared" si="1760"/>
        <v>0</v>
      </c>
      <c r="HP130" s="166">
        <f t="shared" si="1761"/>
        <v>0</v>
      </c>
      <c r="HQ130" s="166">
        <f t="shared" si="1762"/>
        <v>0</v>
      </c>
      <c r="HR130" s="166">
        <f t="shared" si="1763"/>
        <v>0</v>
      </c>
      <c r="HS130" s="166">
        <f t="shared" si="1764"/>
        <v>0</v>
      </c>
      <c r="HT130" s="166">
        <f t="shared" si="1765"/>
        <v>0</v>
      </c>
      <c r="HU130" s="166">
        <f t="shared" si="1766"/>
        <v>0</v>
      </c>
      <c r="HV130" s="166">
        <f t="shared" si="1767"/>
        <v>0</v>
      </c>
      <c r="HW130" s="166">
        <f t="shared" si="1768"/>
        <v>0</v>
      </c>
      <c r="HX130" s="166">
        <f t="shared" si="1769"/>
        <v>0</v>
      </c>
      <c r="HY130" s="166">
        <f t="shared" si="1770"/>
        <v>0</v>
      </c>
      <c r="HZ130" s="252">
        <f t="shared" si="1951"/>
        <v>0</v>
      </c>
      <c r="IA130" s="148"/>
      <c r="IB130" s="169">
        <f t="shared" si="1644"/>
        <v>0</v>
      </c>
      <c r="IC130" s="169">
        <f t="shared" si="1644"/>
        <v>0</v>
      </c>
      <c r="ID130" s="169">
        <f t="shared" si="1645"/>
        <v>0</v>
      </c>
      <c r="IE130" s="169">
        <f t="shared" si="1646"/>
        <v>0</v>
      </c>
      <c r="IF130" s="169">
        <f t="shared" si="1647"/>
        <v>0</v>
      </c>
      <c r="IG130" s="169">
        <f t="shared" si="1648"/>
        <v>0</v>
      </c>
      <c r="IH130" s="169">
        <f t="shared" si="1649"/>
        <v>0</v>
      </c>
      <c r="II130" s="169">
        <f t="shared" si="1650"/>
        <v>0</v>
      </c>
      <c r="IJ130" s="169">
        <f t="shared" si="1651"/>
        <v>0</v>
      </c>
      <c r="IK130" s="169">
        <f t="shared" si="1652"/>
        <v>0</v>
      </c>
      <c r="IL130" s="169">
        <f t="shared" si="1653"/>
        <v>0</v>
      </c>
      <c r="IM130" s="169">
        <f t="shared" si="1654"/>
        <v>0</v>
      </c>
      <c r="IN130" s="169">
        <f t="shared" si="1655"/>
        <v>0</v>
      </c>
      <c r="IO130" s="169">
        <f t="shared" si="1656"/>
        <v>0</v>
      </c>
      <c r="IP130" s="169">
        <f t="shared" si="1657"/>
        <v>0</v>
      </c>
      <c r="IQ130" s="169">
        <f t="shared" si="1658"/>
        <v>0</v>
      </c>
      <c r="IR130" s="169">
        <f t="shared" si="1659"/>
        <v>0</v>
      </c>
      <c r="IS130" s="169">
        <f t="shared" si="1660"/>
        <v>0</v>
      </c>
      <c r="IT130" s="169">
        <f t="shared" si="1661"/>
        <v>0</v>
      </c>
      <c r="IU130" s="169">
        <f t="shared" si="1662"/>
        <v>0</v>
      </c>
      <c r="IV130" s="169">
        <f t="shared" si="1663"/>
        <v>0</v>
      </c>
      <c r="IW130" s="169">
        <f t="shared" si="1664"/>
        <v>0</v>
      </c>
      <c r="IX130" s="169">
        <f t="shared" si="1665"/>
        <v>0</v>
      </c>
      <c r="IY130" s="169">
        <f t="shared" si="1666"/>
        <v>0</v>
      </c>
      <c r="IZ130" s="169">
        <f t="shared" si="1667"/>
        <v>0</v>
      </c>
      <c r="JA130" s="169">
        <f t="shared" si="1668"/>
        <v>0</v>
      </c>
      <c r="JB130" s="169">
        <f t="shared" si="1669"/>
        <v>0</v>
      </c>
      <c r="JC130" s="169">
        <f t="shared" si="1670"/>
        <v>0</v>
      </c>
      <c r="JD130" s="169">
        <f t="shared" si="1671"/>
        <v>0</v>
      </c>
      <c r="JE130" s="169">
        <f t="shared" si="1672"/>
        <v>0</v>
      </c>
      <c r="JF130" s="256">
        <f t="shared" si="1673"/>
        <v>0</v>
      </c>
      <c r="JG130" s="255"/>
      <c r="JH130" s="171">
        <f t="shared" si="1779"/>
        <v>0</v>
      </c>
      <c r="JI130" s="171">
        <f t="shared" si="1780"/>
        <v>0</v>
      </c>
      <c r="JJ130" s="171">
        <f t="shared" si="1781"/>
        <v>0</v>
      </c>
      <c r="JK130" s="171">
        <f t="shared" si="1782"/>
        <v>0</v>
      </c>
      <c r="JL130" s="171">
        <f t="shared" si="1783"/>
        <v>0</v>
      </c>
      <c r="JM130" s="171">
        <f t="shared" si="1784"/>
        <v>0</v>
      </c>
      <c r="JN130" s="171">
        <f t="shared" si="1785"/>
        <v>0</v>
      </c>
      <c r="JO130" s="171">
        <f t="shared" si="1786"/>
        <v>0</v>
      </c>
      <c r="JP130" s="171">
        <f t="shared" si="1787"/>
        <v>0</v>
      </c>
      <c r="JQ130" s="171">
        <f t="shared" si="1788"/>
        <v>0</v>
      </c>
      <c r="JR130" s="171">
        <f t="shared" si="1789"/>
        <v>0</v>
      </c>
      <c r="JS130" s="171">
        <f t="shared" si="1790"/>
        <v>0</v>
      </c>
      <c r="JT130" s="171">
        <f t="shared" si="1791"/>
        <v>0</v>
      </c>
      <c r="JU130" s="171">
        <f t="shared" si="1792"/>
        <v>0</v>
      </c>
      <c r="JV130" s="171">
        <f t="shared" si="1793"/>
        <v>0</v>
      </c>
      <c r="JW130" s="171">
        <f t="shared" si="1794"/>
        <v>0</v>
      </c>
      <c r="JX130" s="171">
        <f t="shared" si="1795"/>
        <v>0</v>
      </c>
      <c r="JY130" s="171">
        <f t="shared" si="1796"/>
        <v>0</v>
      </c>
      <c r="JZ130" s="171">
        <f t="shared" si="1797"/>
        <v>0</v>
      </c>
      <c r="KA130" s="171">
        <f t="shared" si="1798"/>
        <v>0</v>
      </c>
      <c r="KB130" s="171">
        <f t="shared" si="1799"/>
        <v>0</v>
      </c>
      <c r="KC130" s="171">
        <f t="shared" si="1800"/>
        <v>0</v>
      </c>
      <c r="KD130" s="171">
        <f t="shared" si="1801"/>
        <v>0</v>
      </c>
      <c r="KE130" s="171">
        <f t="shared" si="1802"/>
        <v>0</v>
      </c>
      <c r="KF130" s="171">
        <f t="shared" si="1803"/>
        <v>0</v>
      </c>
      <c r="KG130" s="171">
        <f t="shared" si="1804"/>
        <v>0</v>
      </c>
      <c r="KH130" s="171">
        <f t="shared" si="1805"/>
        <v>0</v>
      </c>
      <c r="KI130" s="171">
        <f t="shared" si="1806"/>
        <v>0</v>
      </c>
      <c r="KJ130" s="171">
        <f t="shared" si="1807"/>
        <v>0</v>
      </c>
      <c r="KK130" s="171">
        <f t="shared" si="1808"/>
        <v>0</v>
      </c>
      <c r="KL130" s="171">
        <f t="shared" si="1809"/>
        <v>0</v>
      </c>
      <c r="KM130" s="259">
        <f t="shared" si="1639"/>
        <v>0</v>
      </c>
      <c r="KN130" s="113">
        <f t="shared" si="1774"/>
        <v>0</v>
      </c>
      <c r="KO130" s="114">
        <f t="shared" si="1775"/>
        <v>0</v>
      </c>
    </row>
    <row r="131" customFormat="1" spans="1:301">
      <c r="A131" s="261" t="s">
        <v>371</v>
      </c>
      <c r="B131" s="132"/>
      <c r="C131" s="132" t="s">
        <v>57</v>
      </c>
      <c r="D131" s="132"/>
      <c r="E131" s="132"/>
      <c r="F131" s="133"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141">
        <f t="shared" si="1564"/>
        <v>0</v>
      </c>
      <c r="AM131" s="142">
        <f t="shared" si="1565"/>
        <v>0</v>
      </c>
      <c r="AN131" s="200"/>
      <c r="AO131" s="203">
        <f t="shared" si="1566"/>
        <v>0</v>
      </c>
      <c r="AP131" s="240">
        <f t="shared" si="1567"/>
        <v>0</v>
      </c>
      <c r="AQ131" s="240">
        <f t="shared" si="1568"/>
        <v>0</v>
      </c>
      <c r="AR131" s="240">
        <f t="shared" si="1569"/>
        <v>0</v>
      </c>
      <c r="AS131" s="240">
        <f t="shared" si="1570"/>
        <v>0</v>
      </c>
      <c r="AT131" s="240">
        <f t="shared" si="1571"/>
        <v>0</v>
      </c>
      <c r="AU131" s="240">
        <f t="shared" si="1572"/>
        <v>0</v>
      </c>
      <c r="AV131" s="240">
        <f t="shared" si="1573"/>
        <v>0</v>
      </c>
      <c r="AW131" s="240">
        <f t="shared" si="1574"/>
        <v>0</v>
      </c>
      <c r="AX131" s="240">
        <f t="shared" si="1575"/>
        <v>0</v>
      </c>
      <c r="AY131" s="240">
        <f t="shared" si="1576"/>
        <v>0</v>
      </c>
      <c r="AZ131" s="240">
        <f t="shared" si="1577"/>
        <v>0</v>
      </c>
      <c r="BA131" s="240">
        <f t="shared" si="1578"/>
        <v>0</v>
      </c>
      <c r="BB131" s="240">
        <f t="shared" si="1579"/>
        <v>0</v>
      </c>
      <c r="BC131" s="240">
        <f t="shared" si="1580"/>
        <v>0</v>
      </c>
      <c r="BD131" s="240">
        <f t="shared" si="1581"/>
        <v>0</v>
      </c>
      <c r="BE131" s="240">
        <f t="shared" si="1582"/>
        <v>0</v>
      </c>
      <c r="BF131" s="241">
        <f t="shared" si="1583"/>
        <v>0</v>
      </c>
      <c r="BG131" s="240">
        <f t="shared" si="1584"/>
        <v>0</v>
      </c>
      <c r="BH131" s="240">
        <f t="shared" si="1585"/>
        <v>0</v>
      </c>
      <c r="BI131" s="240">
        <f t="shared" si="1586"/>
        <v>0</v>
      </c>
      <c r="BJ131" s="240">
        <f t="shared" si="1587"/>
        <v>0</v>
      </c>
      <c r="BK131" s="240">
        <f t="shared" si="1588"/>
        <v>0</v>
      </c>
      <c r="BL131" s="240">
        <f t="shared" si="1589"/>
        <v>0</v>
      </c>
      <c r="BM131" s="240">
        <f t="shared" si="1590"/>
        <v>0</v>
      </c>
      <c r="BN131" s="240">
        <f t="shared" si="1591"/>
        <v>0</v>
      </c>
      <c r="BO131" s="240">
        <f t="shared" si="1592"/>
        <v>0</v>
      </c>
      <c r="BP131" s="240">
        <f t="shared" si="1593"/>
        <v>0</v>
      </c>
      <c r="BQ131" s="240">
        <f t="shared" si="1594"/>
        <v>0</v>
      </c>
      <c r="BR131" s="240">
        <f t="shared" si="1595"/>
        <v>0</v>
      </c>
      <c r="BS131" s="240">
        <f t="shared" si="1596"/>
        <v>0</v>
      </c>
      <c r="BT131" s="202"/>
      <c r="BU131" s="150"/>
      <c r="BV131" s="150"/>
      <c r="BW131" s="150"/>
      <c r="BX131" s="150"/>
      <c r="BY131" s="150"/>
      <c r="BZ131" s="150"/>
      <c r="CA131" s="150"/>
      <c r="CB131" s="150"/>
      <c r="CC131" s="150"/>
      <c r="CD131" s="150"/>
      <c r="CE131" s="150"/>
      <c r="CF131" s="150"/>
      <c r="CG131" s="150"/>
      <c r="CH131" s="150"/>
      <c r="CI131" s="150"/>
      <c r="CJ131" s="150"/>
      <c r="CK131" s="150"/>
      <c r="CL131" s="150"/>
      <c r="CM131" s="150"/>
      <c r="CN131" s="150"/>
      <c r="CO131" s="150"/>
      <c r="CP131" s="150"/>
      <c r="CQ131" s="150"/>
      <c r="CR131" s="150"/>
      <c r="CS131" s="150"/>
      <c r="CT131" s="150"/>
      <c r="CU131" s="150"/>
      <c r="CV131" s="150"/>
      <c r="CW131" s="150"/>
      <c r="CX131" s="150"/>
      <c r="CY131" s="150"/>
      <c r="CZ131" s="155">
        <f t="shared" si="1597"/>
        <v>0</v>
      </c>
      <c r="DA131" s="202"/>
      <c r="DB131" s="156">
        <f t="shared" si="1778"/>
        <v>0</v>
      </c>
      <c r="DC131" s="156">
        <f t="shared" si="1713"/>
        <v>0</v>
      </c>
      <c r="DD131" s="156">
        <f t="shared" si="1714"/>
        <v>0</v>
      </c>
      <c r="DE131" s="156">
        <f t="shared" si="1715"/>
        <v>0</v>
      </c>
      <c r="DF131" s="156">
        <f t="shared" si="1716"/>
        <v>0</v>
      </c>
      <c r="DG131" s="156">
        <f t="shared" si="1717"/>
        <v>0</v>
      </c>
      <c r="DH131" s="156">
        <f t="shared" si="1718"/>
        <v>0</v>
      </c>
      <c r="DI131" s="156">
        <f t="shared" si="1719"/>
        <v>0</v>
      </c>
      <c r="DJ131" s="156">
        <f t="shared" si="1720"/>
        <v>0</v>
      </c>
      <c r="DK131" s="156">
        <f t="shared" si="1721"/>
        <v>0</v>
      </c>
      <c r="DL131" s="156">
        <f t="shared" si="1722"/>
        <v>0</v>
      </c>
      <c r="DM131" s="156">
        <f t="shared" si="1723"/>
        <v>0</v>
      </c>
      <c r="DN131" s="156">
        <f t="shared" si="1724"/>
        <v>0</v>
      </c>
      <c r="DO131" s="156">
        <f t="shared" si="1725"/>
        <v>0</v>
      </c>
      <c r="DP131" s="156">
        <f t="shared" si="1726"/>
        <v>0</v>
      </c>
      <c r="DQ131" s="156">
        <f t="shared" si="1727"/>
        <v>0</v>
      </c>
      <c r="DR131" s="156">
        <f t="shared" si="1728"/>
        <v>0</v>
      </c>
      <c r="DS131" s="156">
        <f t="shared" si="1729"/>
        <v>0</v>
      </c>
      <c r="DT131" s="156">
        <f t="shared" si="1730"/>
        <v>0</v>
      </c>
      <c r="DU131" s="156">
        <f t="shared" si="1731"/>
        <v>0</v>
      </c>
      <c r="DV131" s="156">
        <f t="shared" si="1732"/>
        <v>0</v>
      </c>
      <c r="DW131" s="156">
        <f t="shared" si="1733"/>
        <v>0</v>
      </c>
      <c r="DX131" s="156">
        <f t="shared" si="1734"/>
        <v>0</v>
      </c>
      <c r="DY131" s="156">
        <f t="shared" si="1735"/>
        <v>0</v>
      </c>
      <c r="DZ131" s="156">
        <f t="shared" si="1736"/>
        <v>0</v>
      </c>
      <c r="EA131" s="156">
        <f t="shared" si="1737"/>
        <v>0</v>
      </c>
      <c r="EB131" s="156">
        <f t="shared" si="1738"/>
        <v>0</v>
      </c>
      <c r="EC131" s="156">
        <f t="shared" si="1739"/>
        <v>0</v>
      </c>
      <c r="ED131" s="156">
        <f t="shared" si="1740"/>
        <v>0</v>
      </c>
      <c r="EE131" s="156">
        <f t="shared" si="1741"/>
        <v>0</v>
      </c>
      <c r="EF131" s="156">
        <f t="shared" si="1742"/>
        <v>0</v>
      </c>
      <c r="EG131" s="248">
        <f t="shared" si="1605"/>
        <v>0</v>
      </c>
      <c r="EH131" s="249"/>
      <c r="EI131" s="250"/>
      <c r="EJ131" s="163" t="s">
        <v>59</v>
      </c>
      <c r="EK131" s="250"/>
      <c r="EL131" s="163" t="s">
        <v>59</v>
      </c>
      <c r="EM131" s="250"/>
      <c r="EN131" s="163" t="s">
        <v>59</v>
      </c>
      <c r="EO131" s="250"/>
      <c r="EP131" s="163" t="s">
        <v>59</v>
      </c>
      <c r="EQ131" s="250"/>
      <c r="ER131" s="163" t="s">
        <v>59</v>
      </c>
      <c r="ES131" s="250"/>
      <c r="ET131" s="163" t="s">
        <v>59</v>
      </c>
      <c r="EU131" s="250"/>
      <c r="EV131" s="163" t="s">
        <v>59</v>
      </c>
      <c r="EW131" s="250"/>
      <c r="EX131" s="163" t="s">
        <v>59</v>
      </c>
      <c r="EY131" s="250"/>
      <c r="EZ131" s="163" t="s">
        <v>59</v>
      </c>
      <c r="FA131" s="250"/>
      <c r="FB131" s="163" t="s">
        <v>59</v>
      </c>
      <c r="FC131" s="250"/>
      <c r="FD131" s="163" t="s">
        <v>59</v>
      </c>
      <c r="FE131" s="250"/>
      <c r="FF131" s="163" t="s">
        <v>59</v>
      </c>
      <c r="FG131" s="250"/>
      <c r="FH131" s="163" t="s">
        <v>59</v>
      </c>
      <c r="FI131" s="250"/>
      <c r="FJ131" s="121" t="s">
        <v>59</v>
      </c>
      <c r="FK131" s="162"/>
      <c r="FL131" s="163" t="s">
        <v>59</v>
      </c>
      <c r="FM131" s="162"/>
      <c r="FN131" s="163" t="s">
        <v>59</v>
      </c>
      <c r="FO131" s="162"/>
      <c r="FP131" s="163" t="s">
        <v>59</v>
      </c>
      <c r="FQ131" s="162"/>
      <c r="FR131" s="163" t="s">
        <v>59</v>
      </c>
      <c r="FS131" s="162"/>
      <c r="FT131" s="163" t="s">
        <v>59</v>
      </c>
      <c r="FU131" s="162"/>
      <c r="FV131" s="163" t="s">
        <v>59</v>
      </c>
      <c r="FW131" s="162"/>
      <c r="FX131" s="163" t="s">
        <v>59</v>
      </c>
      <c r="FY131" s="162"/>
      <c r="FZ131" s="163" t="s">
        <v>59</v>
      </c>
      <c r="GA131" s="162"/>
      <c r="GB131" s="163" t="s">
        <v>59</v>
      </c>
      <c r="GC131" s="162"/>
      <c r="GD131" s="163" t="s">
        <v>59</v>
      </c>
      <c r="GE131" s="162"/>
      <c r="GF131" s="163" t="s">
        <v>59</v>
      </c>
      <c r="GG131" s="218"/>
      <c r="GH131" s="163" t="s">
        <v>59</v>
      </c>
      <c r="GI131" s="218"/>
      <c r="GJ131" s="163" t="s">
        <v>59</v>
      </c>
      <c r="GK131" s="162"/>
      <c r="GL131" s="163" t="s">
        <v>59</v>
      </c>
      <c r="GM131" s="162"/>
      <c r="GN131" s="163" t="s">
        <v>59</v>
      </c>
      <c r="GO131" s="250"/>
      <c r="GP131" s="163"/>
      <c r="GQ131" s="250"/>
      <c r="GR131" s="163"/>
      <c r="GS131" s="165">
        <f t="shared" si="1863"/>
        <v>0</v>
      </c>
      <c r="GT131" s="202"/>
      <c r="GU131" s="166">
        <f t="shared" si="1743"/>
        <v>0</v>
      </c>
      <c r="GV131" s="166">
        <f t="shared" si="1744"/>
        <v>0</v>
      </c>
      <c r="GW131" s="166">
        <f t="shared" si="1745"/>
        <v>0</v>
      </c>
      <c r="GX131" s="166">
        <f t="shared" si="1771"/>
        <v>0</v>
      </c>
      <c r="GY131" s="166">
        <f t="shared" si="1772"/>
        <v>0</v>
      </c>
      <c r="GZ131" s="166">
        <f t="shared" si="1773"/>
        <v>0</v>
      </c>
      <c r="HA131" s="166">
        <f t="shared" si="1746"/>
        <v>0</v>
      </c>
      <c r="HB131" s="166">
        <f t="shared" si="1747"/>
        <v>0</v>
      </c>
      <c r="HC131" s="166">
        <f t="shared" si="1748"/>
        <v>0</v>
      </c>
      <c r="HD131" s="166">
        <f t="shared" si="1749"/>
        <v>0</v>
      </c>
      <c r="HE131" s="166">
        <f t="shared" si="1750"/>
        <v>0</v>
      </c>
      <c r="HF131" s="166">
        <f t="shared" si="1751"/>
        <v>0</v>
      </c>
      <c r="HG131" s="166">
        <f t="shared" si="1752"/>
        <v>0</v>
      </c>
      <c r="HH131" s="166">
        <f t="shared" si="1753"/>
        <v>0</v>
      </c>
      <c r="HI131" s="166">
        <f t="shared" si="1754"/>
        <v>0</v>
      </c>
      <c r="HJ131" s="166">
        <f t="shared" si="1755"/>
        <v>0</v>
      </c>
      <c r="HK131" s="166">
        <f t="shared" si="1756"/>
        <v>0</v>
      </c>
      <c r="HL131" s="166">
        <f t="shared" si="1757"/>
        <v>0</v>
      </c>
      <c r="HM131" s="166">
        <f t="shared" si="1758"/>
        <v>0</v>
      </c>
      <c r="HN131" s="166">
        <f t="shared" si="1759"/>
        <v>0</v>
      </c>
      <c r="HO131" s="166">
        <f t="shared" si="1760"/>
        <v>0</v>
      </c>
      <c r="HP131" s="166">
        <f t="shared" si="1761"/>
        <v>0</v>
      </c>
      <c r="HQ131" s="166">
        <f t="shared" si="1762"/>
        <v>0</v>
      </c>
      <c r="HR131" s="166">
        <f t="shared" si="1763"/>
        <v>0</v>
      </c>
      <c r="HS131" s="166">
        <f t="shared" si="1764"/>
        <v>0</v>
      </c>
      <c r="HT131" s="166">
        <f t="shared" si="1765"/>
        <v>0</v>
      </c>
      <c r="HU131" s="166">
        <f t="shared" si="1766"/>
        <v>0</v>
      </c>
      <c r="HV131" s="166">
        <f t="shared" si="1767"/>
        <v>0</v>
      </c>
      <c r="HW131" s="166">
        <f t="shared" si="1768"/>
        <v>0</v>
      </c>
      <c r="HX131" s="166">
        <f t="shared" si="1769"/>
        <v>0</v>
      </c>
      <c r="HY131" s="166">
        <f t="shared" si="1770"/>
        <v>0</v>
      </c>
      <c r="HZ131" s="252">
        <f t="shared" si="1951"/>
        <v>0</v>
      </c>
      <c r="IA131" s="148"/>
      <c r="IB131" s="169">
        <f t="shared" si="1644"/>
        <v>0</v>
      </c>
      <c r="IC131" s="169">
        <f t="shared" si="1644"/>
        <v>0</v>
      </c>
      <c r="ID131" s="169">
        <f t="shared" si="1645"/>
        <v>0</v>
      </c>
      <c r="IE131" s="169">
        <f t="shared" si="1646"/>
        <v>0</v>
      </c>
      <c r="IF131" s="169">
        <f t="shared" si="1647"/>
        <v>0</v>
      </c>
      <c r="IG131" s="169">
        <f t="shared" si="1648"/>
        <v>0</v>
      </c>
      <c r="IH131" s="169">
        <f t="shared" si="1649"/>
        <v>0</v>
      </c>
      <c r="II131" s="169">
        <f t="shared" si="1650"/>
        <v>0</v>
      </c>
      <c r="IJ131" s="169">
        <f t="shared" si="1651"/>
        <v>0</v>
      </c>
      <c r="IK131" s="169">
        <f t="shared" si="1652"/>
        <v>0</v>
      </c>
      <c r="IL131" s="169">
        <f t="shared" si="1653"/>
        <v>0</v>
      </c>
      <c r="IM131" s="169">
        <f t="shared" si="1654"/>
        <v>0</v>
      </c>
      <c r="IN131" s="169">
        <f t="shared" si="1655"/>
        <v>0</v>
      </c>
      <c r="IO131" s="169">
        <f t="shared" si="1656"/>
        <v>0</v>
      </c>
      <c r="IP131" s="169">
        <f t="shared" si="1657"/>
        <v>0</v>
      </c>
      <c r="IQ131" s="169">
        <f t="shared" si="1658"/>
        <v>0</v>
      </c>
      <c r="IR131" s="169">
        <f t="shared" si="1659"/>
        <v>0</v>
      </c>
      <c r="IS131" s="169">
        <f t="shared" si="1660"/>
        <v>0</v>
      </c>
      <c r="IT131" s="169">
        <f t="shared" si="1661"/>
        <v>0</v>
      </c>
      <c r="IU131" s="169">
        <f t="shared" si="1662"/>
        <v>0</v>
      </c>
      <c r="IV131" s="169">
        <f t="shared" si="1663"/>
        <v>0</v>
      </c>
      <c r="IW131" s="169">
        <f t="shared" si="1664"/>
        <v>0</v>
      </c>
      <c r="IX131" s="169">
        <f t="shared" si="1665"/>
        <v>0</v>
      </c>
      <c r="IY131" s="169">
        <f t="shared" si="1666"/>
        <v>0</v>
      </c>
      <c r="IZ131" s="169">
        <f t="shared" si="1667"/>
        <v>0</v>
      </c>
      <c r="JA131" s="169">
        <f t="shared" si="1668"/>
        <v>0</v>
      </c>
      <c r="JB131" s="169">
        <f t="shared" si="1669"/>
        <v>0</v>
      </c>
      <c r="JC131" s="169">
        <f t="shared" si="1670"/>
        <v>0</v>
      </c>
      <c r="JD131" s="169">
        <f t="shared" si="1671"/>
        <v>0</v>
      </c>
      <c r="JE131" s="169">
        <f t="shared" si="1672"/>
        <v>0</v>
      </c>
      <c r="JF131" s="256">
        <f t="shared" si="1673"/>
        <v>0</v>
      </c>
      <c r="JG131" s="255"/>
      <c r="JH131" s="171">
        <f t="shared" si="1779"/>
        <v>0</v>
      </c>
      <c r="JI131" s="171">
        <f t="shared" si="1780"/>
        <v>0</v>
      </c>
      <c r="JJ131" s="171">
        <f t="shared" si="1781"/>
        <v>0</v>
      </c>
      <c r="JK131" s="171">
        <f t="shared" si="1782"/>
        <v>0</v>
      </c>
      <c r="JL131" s="171">
        <f t="shared" si="1783"/>
        <v>0</v>
      </c>
      <c r="JM131" s="171">
        <f t="shared" si="1784"/>
        <v>0</v>
      </c>
      <c r="JN131" s="171">
        <f t="shared" si="1785"/>
        <v>0</v>
      </c>
      <c r="JO131" s="171">
        <f t="shared" si="1786"/>
        <v>0</v>
      </c>
      <c r="JP131" s="171">
        <f t="shared" si="1787"/>
        <v>0</v>
      </c>
      <c r="JQ131" s="171">
        <f t="shared" si="1788"/>
        <v>0</v>
      </c>
      <c r="JR131" s="171">
        <f t="shared" si="1789"/>
        <v>0</v>
      </c>
      <c r="JS131" s="171">
        <f t="shared" si="1790"/>
        <v>0</v>
      </c>
      <c r="JT131" s="171">
        <f t="shared" si="1791"/>
        <v>0</v>
      </c>
      <c r="JU131" s="171">
        <f t="shared" si="1792"/>
        <v>0</v>
      </c>
      <c r="JV131" s="171">
        <f t="shared" si="1793"/>
        <v>0</v>
      </c>
      <c r="JW131" s="171">
        <f t="shared" si="1794"/>
        <v>0</v>
      </c>
      <c r="JX131" s="171">
        <f t="shared" si="1795"/>
        <v>0</v>
      </c>
      <c r="JY131" s="171">
        <f t="shared" si="1796"/>
        <v>0</v>
      </c>
      <c r="JZ131" s="171">
        <f t="shared" si="1797"/>
        <v>0</v>
      </c>
      <c r="KA131" s="171">
        <f t="shared" si="1798"/>
        <v>0</v>
      </c>
      <c r="KB131" s="171">
        <f t="shared" si="1799"/>
        <v>0</v>
      </c>
      <c r="KC131" s="171">
        <f t="shared" si="1800"/>
        <v>0</v>
      </c>
      <c r="KD131" s="171">
        <f t="shared" si="1801"/>
        <v>0</v>
      </c>
      <c r="KE131" s="171">
        <f t="shared" si="1802"/>
        <v>0</v>
      </c>
      <c r="KF131" s="171">
        <f t="shared" si="1803"/>
        <v>0</v>
      </c>
      <c r="KG131" s="171">
        <f t="shared" si="1804"/>
        <v>0</v>
      </c>
      <c r="KH131" s="171">
        <f t="shared" si="1805"/>
        <v>0</v>
      </c>
      <c r="KI131" s="171">
        <f t="shared" si="1806"/>
        <v>0</v>
      </c>
      <c r="KJ131" s="171">
        <f t="shared" si="1807"/>
        <v>0</v>
      </c>
      <c r="KK131" s="171">
        <f t="shared" si="1808"/>
        <v>0</v>
      </c>
      <c r="KL131" s="171">
        <f t="shared" si="1809"/>
        <v>0</v>
      </c>
      <c r="KM131" s="259">
        <f t="shared" si="1639"/>
        <v>0</v>
      </c>
      <c r="KN131" s="113">
        <f t="shared" si="1774"/>
        <v>0</v>
      </c>
      <c r="KO131" s="114">
        <f t="shared" si="1775"/>
        <v>0</v>
      </c>
    </row>
    <row r="132" customFormat="1" spans="1:301">
      <c r="A132" s="261" t="s">
        <v>372</v>
      </c>
      <c r="B132" s="132"/>
      <c r="C132" s="132" t="s">
        <v>57</v>
      </c>
      <c r="D132" s="132"/>
      <c r="E132" s="132"/>
      <c r="F132" s="133"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141">
        <f t="shared" si="1564"/>
        <v>0</v>
      </c>
      <c r="AM132" s="142">
        <f t="shared" si="1565"/>
        <v>0</v>
      </c>
      <c r="AN132" s="200"/>
      <c r="AO132" s="203">
        <f t="shared" si="1566"/>
        <v>0</v>
      </c>
      <c r="AP132" s="240">
        <f t="shared" si="1567"/>
        <v>0</v>
      </c>
      <c r="AQ132" s="240">
        <f t="shared" si="1568"/>
        <v>0</v>
      </c>
      <c r="AR132" s="240">
        <f t="shared" si="1569"/>
        <v>0</v>
      </c>
      <c r="AS132" s="240">
        <f t="shared" si="1570"/>
        <v>0</v>
      </c>
      <c r="AT132" s="240">
        <f t="shared" si="1571"/>
        <v>0</v>
      </c>
      <c r="AU132" s="240">
        <f t="shared" si="1572"/>
        <v>0</v>
      </c>
      <c r="AV132" s="240">
        <f t="shared" si="1573"/>
        <v>0</v>
      </c>
      <c r="AW132" s="240">
        <f t="shared" si="1574"/>
        <v>0</v>
      </c>
      <c r="AX132" s="240">
        <f t="shared" si="1575"/>
        <v>0</v>
      </c>
      <c r="AY132" s="240">
        <f t="shared" si="1576"/>
        <v>0</v>
      </c>
      <c r="AZ132" s="240">
        <f t="shared" si="1577"/>
        <v>0</v>
      </c>
      <c r="BA132" s="240">
        <f t="shared" si="1578"/>
        <v>0</v>
      </c>
      <c r="BB132" s="240">
        <f t="shared" si="1579"/>
        <v>0</v>
      </c>
      <c r="BC132" s="240">
        <f t="shared" si="1580"/>
        <v>0</v>
      </c>
      <c r="BD132" s="240">
        <f t="shared" si="1581"/>
        <v>0</v>
      </c>
      <c r="BE132" s="240">
        <f t="shared" si="1582"/>
        <v>0</v>
      </c>
      <c r="BF132" s="241">
        <f t="shared" si="1583"/>
        <v>0</v>
      </c>
      <c r="BG132" s="240">
        <f t="shared" si="1584"/>
        <v>0</v>
      </c>
      <c r="BH132" s="240">
        <f t="shared" si="1585"/>
        <v>0</v>
      </c>
      <c r="BI132" s="240">
        <f t="shared" si="1586"/>
        <v>0</v>
      </c>
      <c r="BJ132" s="240">
        <f t="shared" si="1587"/>
        <v>0</v>
      </c>
      <c r="BK132" s="240">
        <f t="shared" si="1588"/>
        <v>0</v>
      </c>
      <c r="BL132" s="240">
        <f t="shared" si="1589"/>
        <v>0</v>
      </c>
      <c r="BM132" s="240">
        <f t="shared" si="1590"/>
        <v>0</v>
      </c>
      <c r="BN132" s="240">
        <f t="shared" si="1591"/>
        <v>0</v>
      </c>
      <c r="BO132" s="240">
        <f t="shared" si="1592"/>
        <v>0</v>
      </c>
      <c r="BP132" s="240">
        <f t="shared" si="1593"/>
        <v>0</v>
      </c>
      <c r="BQ132" s="240">
        <f t="shared" si="1594"/>
        <v>0</v>
      </c>
      <c r="BR132" s="240">
        <f t="shared" si="1595"/>
        <v>0</v>
      </c>
      <c r="BS132" s="240">
        <f t="shared" si="1596"/>
        <v>0</v>
      </c>
      <c r="BT132" s="202"/>
      <c r="BU132" s="150"/>
      <c r="BV132" s="150"/>
      <c r="BW132" s="150"/>
      <c r="BX132" s="150"/>
      <c r="BY132" s="150"/>
      <c r="BZ132" s="150"/>
      <c r="CA132" s="150"/>
      <c r="CB132" s="150"/>
      <c r="CC132" s="15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50"/>
      <c r="CS132" s="150"/>
      <c r="CT132" s="150"/>
      <c r="CU132" s="150"/>
      <c r="CV132" s="150"/>
      <c r="CW132" s="150"/>
      <c r="CX132" s="150"/>
      <c r="CY132" s="150"/>
      <c r="CZ132" s="155">
        <f t="shared" si="1597"/>
        <v>0</v>
      </c>
      <c r="DA132" s="202"/>
      <c r="DB132" s="156">
        <f t="shared" si="1778"/>
        <v>0</v>
      </c>
      <c r="DC132" s="156">
        <f t="shared" si="1713"/>
        <v>0</v>
      </c>
      <c r="DD132" s="156">
        <f t="shared" si="1714"/>
        <v>0</v>
      </c>
      <c r="DE132" s="156">
        <f t="shared" si="1715"/>
        <v>0</v>
      </c>
      <c r="DF132" s="156">
        <f t="shared" si="1716"/>
        <v>0</v>
      </c>
      <c r="DG132" s="156">
        <f t="shared" si="1717"/>
        <v>0</v>
      </c>
      <c r="DH132" s="156">
        <f t="shared" si="1718"/>
        <v>0</v>
      </c>
      <c r="DI132" s="156">
        <f t="shared" si="1719"/>
        <v>0</v>
      </c>
      <c r="DJ132" s="156">
        <f t="shared" si="1720"/>
        <v>0</v>
      </c>
      <c r="DK132" s="156">
        <f t="shared" si="1721"/>
        <v>0</v>
      </c>
      <c r="DL132" s="156">
        <f t="shared" si="1722"/>
        <v>0</v>
      </c>
      <c r="DM132" s="156">
        <f t="shared" si="1723"/>
        <v>0</v>
      </c>
      <c r="DN132" s="156">
        <f t="shared" si="1724"/>
        <v>0</v>
      </c>
      <c r="DO132" s="156">
        <f t="shared" si="1725"/>
        <v>0</v>
      </c>
      <c r="DP132" s="156">
        <f t="shared" si="1726"/>
        <v>0</v>
      </c>
      <c r="DQ132" s="156">
        <f t="shared" si="1727"/>
        <v>0</v>
      </c>
      <c r="DR132" s="156">
        <f t="shared" si="1728"/>
        <v>0</v>
      </c>
      <c r="DS132" s="156">
        <f t="shared" si="1729"/>
        <v>0</v>
      </c>
      <c r="DT132" s="156">
        <f t="shared" si="1730"/>
        <v>0</v>
      </c>
      <c r="DU132" s="156">
        <f t="shared" si="1731"/>
        <v>0</v>
      </c>
      <c r="DV132" s="156">
        <f t="shared" si="1732"/>
        <v>0</v>
      </c>
      <c r="DW132" s="156">
        <f t="shared" si="1733"/>
        <v>0</v>
      </c>
      <c r="DX132" s="156">
        <f t="shared" si="1734"/>
        <v>0</v>
      </c>
      <c r="DY132" s="156">
        <f t="shared" si="1735"/>
        <v>0</v>
      </c>
      <c r="DZ132" s="156">
        <f t="shared" si="1736"/>
        <v>0</v>
      </c>
      <c r="EA132" s="156">
        <f t="shared" si="1737"/>
        <v>0</v>
      </c>
      <c r="EB132" s="156">
        <f t="shared" si="1738"/>
        <v>0</v>
      </c>
      <c r="EC132" s="156">
        <f t="shared" si="1739"/>
        <v>0</v>
      </c>
      <c r="ED132" s="156">
        <f t="shared" si="1740"/>
        <v>0</v>
      </c>
      <c r="EE132" s="156">
        <f t="shared" si="1741"/>
        <v>0</v>
      </c>
      <c r="EF132" s="156">
        <f t="shared" si="1742"/>
        <v>0</v>
      </c>
      <c r="EG132" s="248">
        <f t="shared" si="1605"/>
        <v>0</v>
      </c>
      <c r="EH132" s="249"/>
      <c r="EI132" s="250"/>
      <c r="EJ132" s="163" t="s">
        <v>59</v>
      </c>
      <c r="EK132" s="250"/>
      <c r="EL132" s="163" t="s">
        <v>59</v>
      </c>
      <c r="EM132" s="250"/>
      <c r="EN132" s="163" t="s">
        <v>59</v>
      </c>
      <c r="EO132" s="250"/>
      <c r="EP132" s="163" t="s">
        <v>59</v>
      </c>
      <c r="EQ132" s="250"/>
      <c r="ER132" s="163" t="s">
        <v>59</v>
      </c>
      <c r="ES132" s="250"/>
      <c r="ET132" s="163" t="s">
        <v>59</v>
      </c>
      <c r="EU132" s="250"/>
      <c r="EV132" s="163" t="s">
        <v>59</v>
      </c>
      <c r="EW132" s="250"/>
      <c r="EX132" s="163" t="s">
        <v>59</v>
      </c>
      <c r="EY132" s="250"/>
      <c r="EZ132" s="163" t="s">
        <v>59</v>
      </c>
      <c r="FA132" s="250"/>
      <c r="FB132" s="163" t="s">
        <v>59</v>
      </c>
      <c r="FC132" s="250"/>
      <c r="FD132" s="163" t="s">
        <v>59</v>
      </c>
      <c r="FE132" s="250"/>
      <c r="FF132" s="163" t="s">
        <v>59</v>
      </c>
      <c r="FG132" s="250"/>
      <c r="FH132" s="163" t="s">
        <v>59</v>
      </c>
      <c r="FI132" s="250"/>
      <c r="FJ132" s="121" t="s">
        <v>59</v>
      </c>
      <c r="FK132" s="162"/>
      <c r="FL132" s="163" t="s">
        <v>59</v>
      </c>
      <c r="FM132" s="162"/>
      <c r="FN132" s="163" t="s">
        <v>59</v>
      </c>
      <c r="FO132" s="162"/>
      <c r="FP132" s="163" t="s">
        <v>59</v>
      </c>
      <c r="FQ132" s="162"/>
      <c r="FR132" s="163" t="s">
        <v>59</v>
      </c>
      <c r="FS132" s="162"/>
      <c r="FT132" s="163" t="s">
        <v>59</v>
      </c>
      <c r="FU132" s="162"/>
      <c r="FV132" s="163" t="s">
        <v>59</v>
      </c>
      <c r="FW132" s="162"/>
      <c r="FX132" s="163" t="s">
        <v>59</v>
      </c>
      <c r="FY132" s="162"/>
      <c r="FZ132" s="163" t="s">
        <v>59</v>
      </c>
      <c r="GA132" s="162"/>
      <c r="GB132" s="163" t="s">
        <v>59</v>
      </c>
      <c r="GC132" s="162"/>
      <c r="GD132" s="163" t="s">
        <v>59</v>
      </c>
      <c r="GE132" s="162"/>
      <c r="GF132" s="163" t="s">
        <v>59</v>
      </c>
      <c r="GG132" s="218"/>
      <c r="GH132" s="163" t="s">
        <v>59</v>
      </c>
      <c r="GI132" s="218"/>
      <c r="GJ132" s="163" t="s">
        <v>59</v>
      </c>
      <c r="GK132" s="162"/>
      <c r="GL132" s="163" t="s">
        <v>59</v>
      </c>
      <c r="GM132" s="162"/>
      <c r="GN132" s="163" t="s">
        <v>59</v>
      </c>
      <c r="GO132" s="250"/>
      <c r="GP132" s="163"/>
      <c r="GQ132" s="250"/>
      <c r="GR132" s="163"/>
      <c r="GS132" s="165">
        <f t="shared" si="1863"/>
        <v>0</v>
      </c>
      <c r="GT132" s="202"/>
      <c r="GU132" s="166">
        <f t="shared" si="1743"/>
        <v>0</v>
      </c>
      <c r="GV132" s="166">
        <f t="shared" si="1744"/>
        <v>0</v>
      </c>
      <c r="GW132" s="166">
        <f t="shared" si="1745"/>
        <v>0</v>
      </c>
      <c r="GX132" s="166">
        <f t="shared" si="1771"/>
        <v>0</v>
      </c>
      <c r="GY132" s="166">
        <f t="shared" si="1772"/>
        <v>0</v>
      </c>
      <c r="GZ132" s="166">
        <f t="shared" si="1773"/>
        <v>0</v>
      </c>
      <c r="HA132" s="166">
        <f t="shared" si="1746"/>
        <v>0</v>
      </c>
      <c r="HB132" s="166">
        <f t="shared" si="1747"/>
        <v>0</v>
      </c>
      <c r="HC132" s="166">
        <f t="shared" si="1748"/>
        <v>0</v>
      </c>
      <c r="HD132" s="166">
        <f t="shared" si="1749"/>
        <v>0</v>
      </c>
      <c r="HE132" s="166">
        <f t="shared" si="1750"/>
        <v>0</v>
      </c>
      <c r="HF132" s="166">
        <f t="shared" si="1751"/>
        <v>0</v>
      </c>
      <c r="HG132" s="166">
        <f t="shared" si="1752"/>
        <v>0</v>
      </c>
      <c r="HH132" s="166">
        <f t="shared" si="1753"/>
        <v>0</v>
      </c>
      <c r="HI132" s="166">
        <f t="shared" si="1754"/>
        <v>0</v>
      </c>
      <c r="HJ132" s="166">
        <f t="shared" si="1755"/>
        <v>0</v>
      </c>
      <c r="HK132" s="166">
        <f t="shared" si="1756"/>
        <v>0</v>
      </c>
      <c r="HL132" s="166">
        <f t="shared" si="1757"/>
        <v>0</v>
      </c>
      <c r="HM132" s="166">
        <f t="shared" si="1758"/>
        <v>0</v>
      </c>
      <c r="HN132" s="166">
        <f t="shared" si="1759"/>
        <v>0</v>
      </c>
      <c r="HO132" s="166">
        <f t="shared" si="1760"/>
        <v>0</v>
      </c>
      <c r="HP132" s="166">
        <f t="shared" si="1761"/>
        <v>0</v>
      </c>
      <c r="HQ132" s="166">
        <f t="shared" si="1762"/>
        <v>0</v>
      </c>
      <c r="HR132" s="166">
        <f t="shared" si="1763"/>
        <v>0</v>
      </c>
      <c r="HS132" s="166">
        <f t="shared" si="1764"/>
        <v>0</v>
      </c>
      <c r="HT132" s="166">
        <f t="shared" si="1765"/>
        <v>0</v>
      </c>
      <c r="HU132" s="166">
        <f t="shared" si="1766"/>
        <v>0</v>
      </c>
      <c r="HV132" s="166">
        <f t="shared" si="1767"/>
        <v>0</v>
      </c>
      <c r="HW132" s="166">
        <f t="shared" si="1768"/>
        <v>0</v>
      </c>
      <c r="HX132" s="166">
        <f t="shared" si="1769"/>
        <v>0</v>
      </c>
      <c r="HY132" s="166">
        <f t="shared" si="1770"/>
        <v>0</v>
      </c>
      <c r="HZ132" s="252">
        <f t="shared" si="1951"/>
        <v>0</v>
      </c>
      <c r="IA132" s="148"/>
      <c r="IB132" s="169">
        <f t="shared" si="1644"/>
        <v>0</v>
      </c>
      <c r="IC132" s="169">
        <f t="shared" si="1644"/>
        <v>0</v>
      </c>
      <c r="ID132" s="169">
        <f t="shared" si="1645"/>
        <v>0</v>
      </c>
      <c r="IE132" s="169">
        <f t="shared" si="1646"/>
        <v>0</v>
      </c>
      <c r="IF132" s="169">
        <f t="shared" si="1647"/>
        <v>0</v>
      </c>
      <c r="IG132" s="169">
        <f t="shared" si="1648"/>
        <v>0</v>
      </c>
      <c r="IH132" s="169">
        <f t="shared" si="1649"/>
        <v>0</v>
      </c>
      <c r="II132" s="169">
        <f t="shared" si="1650"/>
        <v>0</v>
      </c>
      <c r="IJ132" s="169">
        <f t="shared" si="1651"/>
        <v>0</v>
      </c>
      <c r="IK132" s="169">
        <f t="shared" si="1652"/>
        <v>0</v>
      </c>
      <c r="IL132" s="169">
        <f t="shared" si="1653"/>
        <v>0</v>
      </c>
      <c r="IM132" s="169">
        <f t="shared" si="1654"/>
        <v>0</v>
      </c>
      <c r="IN132" s="169">
        <f t="shared" si="1655"/>
        <v>0</v>
      </c>
      <c r="IO132" s="169">
        <f t="shared" si="1656"/>
        <v>0</v>
      </c>
      <c r="IP132" s="169">
        <f t="shared" si="1657"/>
        <v>0</v>
      </c>
      <c r="IQ132" s="169">
        <f t="shared" si="1658"/>
        <v>0</v>
      </c>
      <c r="IR132" s="169">
        <f t="shared" si="1659"/>
        <v>0</v>
      </c>
      <c r="IS132" s="169">
        <f t="shared" si="1660"/>
        <v>0</v>
      </c>
      <c r="IT132" s="169">
        <f t="shared" si="1661"/>
        <v>0</v>
      </c>
      <c r="IU132" s="169">
        <f t="shared" si="1662"/>
        <v>0</v>
      </c>
      <c r="IV132" s="169">
        <f t="shared" si="1663"/>
        <v>0</v>
      </c>
      <c r="IW132" s="169">
        <f t="shared" si="1664"/>
        <v>0</v>
      </c>
      <c r="IX132" s="169">
        <f t="shared" si="1665"/>
        <v>0</v>
      </c>
      <c r="IY132" s="169">
        <f t="shared" si="1666"/>
        <v>0</v>
      </c>
      <c r="IZ132" s="169">
        <f t="shared" si="1667"/>
        <v>0</v>
      </c>
      <c r="JA132" s="169">
        <f t="shared" si="1668"/>
        <v>0</v>
      </c>
      <c r="JB132" s="169">
        <f t="shared" si="1669"/>
        <v>0</v>
      </c>
      <c r="JC132" s="169">
        <f t="shared" si="1670"/>
        <v>0</v>
      </c>
      <c r="JD132" s="169">
        <f t="shared" si="1671"/>
        <v>0</v>
      </c>
      <c r="JE132" s="169">
        <f t="shared" si="1672"/>
        <v>0</v>
      </c>
      <c r="JF132" s="256">
        <f t="shared" si="1673"/>
        <v>0</v>
      </c>
      <c r="JG132" s="255"/>
      <c r="JH132" s="171">
        <f t="shared" si="1779"/>
        <v>0</v>
      </c>
      <c r="JI132" s="171">
        <f t="shared" si="1780"/>
        <v>0</v>
      </c>
      <c r="JJ132" s="171">
        <f t="shared" si="1781"/>
        <v>0</v>
      </c>
      <c r="JK132" s="171">
        <f t="shared" si="1782"/>
        <v>0</v>
      </c>
      <c r="JL132" s="171">
        <f t="shared" si="1783"/>
        <v>0</v>
      </c>
      <c r="JM132" s="171">
        <f t="shared" si="1784"/>
        <v>0</v>
      </c>
      <c r="JN132" s="171">
        <f t="shared" si="1785"/>
        <v>0</v>
      </c>
      <c r="JO132" s="171">
        <f t="shared" si="1786"/>
        <v>0</v>
      </c>
      <c r="JP132" s="171">
        <f t="shared" si="1787"/>
        <v>0</v>
      </c>
      <c r="JQ132" s="171">
        <f t="shared" si="1788"/>
        <v>0</v>
      </c>
      <c r="JR132" s="171">
        <f t="shared" si="1789"/>
        <v>0</v>
      </c>
      <c r="JS132" s="171">
        <f t="shared" si="1790"/>
        <v>0</v>
      </c>
      <c r="JT132" s="171">
        <f t="shared" si="1791"/>
        <v>0</v>
      </c>
      <c r="JU132" s="171">
        <f t="shared" si="1792"/>
        <v>0</v>
      </c>
      <c r="JV132" s="171">
        <f t="shared" si="1793"/>
        <v>0</v>
      </c>
      <c r="JW132" s="171">
        <f t="shared" si="1794"/>
        <v>0</v>
      </c>
      <c r="JX132" s="171">
        <f t="shared" si="1795"/>
        <v>0</v>
      </c>
      <c r="JY132" s="171">
        <f t="shared" si="1796"/>
        <v>0</v>
      </c>
      <c r="JZ132" s="171">
        <f t="shared" si="1797"/>
        <v>0</v>
      </c>
      <c r="KA132" s="171">
        <f t="shared" si="1798"/>
        <v>0</v>
      </c>
      <c r="KB132" s="171">
        <f t="shared" si="1799"/>
        <v>0</v>
      </c>
      <c r="KC132" s="171">
        <f t="shared" si="1800"/>
        <v>0</v>
      </c>
      <c r="KD132" s="171">
        <f t="shared" si="1801"/>
        <v>0</v>
      </c>
      <c r="KE132" s="171">
        <f t="shared" si="1802"/>
        <v>0</v>
      </c>
      <c r="KF132" s="171">
        <f t="shared" si="1803"/>
        <v>0</v>
      </c>
      <c r="KG132" s="171">
        <f t="shared" si="1804"/>
        <v>0</v>
      </c>
      <c r="KH132" s="171">
        <f t="shared" si="1805"/>
        <v>0</v>
      </c>
      <c r="KI132" s="171">
        <f t="shared" si="1806"/>
        <v>0</v>
      </c>
      <c r="KJ132" s="171">
        <f t="shared" si="1807"/>
        <v>0</v>
      </c>
      <c r="KK132" s="171">
        <f t="shared" si="1808"/>
        <v>0</v>
      </c>
      <c r="KL132" s="171">
        <f t="shared" si="1809"/>
        <v>0</v>
      </c>
      <c r="KM132" s="259">
        <f t="shared" si="1639"/>
        <v>0</v>
      </c>
      <c r="KN132" s="113">
        <f t="shared" si="1774"/>
        <v>0</v>
      </c>
      <c r="KO132" s="114">
        <f t="shared" si="1775"/>
        <v>0</v>
      </c>
    </row>
    <row r="133" customFormat="1" spans="1:301">
      <c r="A133" s="261" t="s">
        <v>373</v>
      </c>
      <c r="B133" s="132"/>
      <c r="C133" s="132" t="s">
        <v>57</v>
      </c>
      <c r="D133" s="132"/>
      <c r="E133" s="132"/>
      <c r="F133" s="133"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141">
        <f t="shared" si="1564"/>
        <v>0</v>
      </c>
      <c r="AM133" s="142">
        <f t="shared" si="1565"/>
        <v>0</v>
      </c>
      <c r="AN133" s="200"/>
      <c r="AO133" s="203">
        <f t="shared" si="1566"/>
        <v>0</v>
      </c>
      <c r="AP133" s="240">
        <f t="shared" si="1567"/>
        <v>0</v>
      </c>
      <c r="AQ133" s="240">
        <f t="shared" si="1568"/>
        <v>0</v>
      </c>
      <c r="AR133" s="240">
        <f t="shared" si="1569"/>
        <v>0</v>
      </c>
      <c r="AS133" s="240">
        <f t="shared" si="1570"/>
        <v>0</v>
      </c>
      <c r="AT133" s="240">
        <f t="shared" si="1571"/>
        <v>0</v>
      </c>
      <c r="AU133" s="240">
        <f t="shared" si="1572"/>
        <v>0</v>
      </c>
      <c r="AV133" s="240">
        <f t="shared" si="1573"/>
        <v>0</v>
      </c>
      <c r="AW133" s="240">
        <f t="shared" si="1574"/>
        <v>0</v>
      </c>
      <c r="AX133" s="240">
        <f t="shared" si="1575"/>
        <v>0</v>
      </c>
      <c r="AY133" s="240">
        <f t="shared" si="1576"/>
        <v>0</v>
      </c>
      <c r="AZ133" s="240">
        <f t="shared" si="1577"/>
        <v>0</v>
      </c>
      <c r="BA133" s="240">
        <f t="shared" si="1578"/>
        <v>0</v>
      </c>
      <c r="BB133" s="240">
        <f t="shared" si="1579"/>
        <v>0</v>
      </c>
      <c r="BC133" s="240">
        <f t="shared" si="1580"/>
        <v>0</v>
      </c>
      <c r="BD133" s="240">
        <f t="shared" si="1581"/>
        <v>0</v>
      </c>
      <c r="BE133" s="240">
        <f t="shared" si="1582"/>
        <v>0</v>
      </c>
      <c r="BF133" s="241">
        <f t="shared" si="1583"/>
        <v>0</v>
      </c>
      <c r="BG133" s="240">
        <f t="shared" si="1584"/>
        <v>0</v>
      </c>
      <c r="BH133" s="240">
        <f t="shared" si="1585"/>
        <v>0</v>
      </c>
      <c r="BI133" s="240">
        <f t="shared" si="1586"/>
        <v>0</v>
      </c>
      <c r="BJ133" s="240">
        <f t="shared" si="1587"/>
        <v>0</v>
      </c>
      <c r="BK133" s="240">
        <f t="shared" si="1588"/>
        <v>0</v>
      </c>
      <c r="BL133" s="240">
        <f t="shared" si="1589"/>
        <v>0</v>
      </c>
      <c r="BM133" s="240">
        <f t="shared" si="1590"/>
        <v>0</v>
      </c>
      <c r="BN133" s="240">
        <f t="shared" si="1591"/>
        <v>0</v>
      </c>
      <c r="BO133" s="240">
        <f t="shared" si="1592"/>
        <v>0</v>
      </c>
      <c r="BP133" s="240">
        <f t="shared" si="1593"/>
        <v>0</v>
      </c>
      <c r="BQ133" s="240">
        <f t="shared" si="1594"/>
        <v>0</v>
      </c>
      <c r="BR133" s="240">
        <f t="shared" si="1595"/>
        <v>0</v>
      </c>
      <c r="BS133" s="240">
        <f t="shared" si="1596"/>
        <v>0</v>
      </c>
      <c r="BT133" s="202"/>
      <c r="BU133" s="150"/>
      <c r="BV133" s="150"/>
      <c r="BW133" s="150"/>
      <c r="BX133" s="150"/>
      <c r="BY133" s="150"/>
      <c r="BZ133" s="150"/>
      <c r="CA133" s="150"/>
      <c r="CB133" s="150"/>
      <c r="CC133" s="150"/>
      <c r="CD133" s="150"/>
      <c r="CE133" s="150"/>
      <c r="CF133" s="150"/>
      <c r="CG133" s="150"/>
      <c r="CH133" s="150"/>
      <c r="CI133" s="150"/>
      <c r="CJ133" s="150"/>
      <c r="CK133" s="150"/>
      <c r="CL133" s="150"/>
      <c r="CM133" s="150"/>
      <c r="CN133" s="150"/>
      <c r="CO133" s="150"/>
      <c r="CP133" s="150"/>
      <c r="CQ133" s="150"/>
      <c r="CR133" s="150"/>
      <c r="CS133" s="150"/>
      <c r="CT133" s="150"/>
      <c r="CU133" s="150"/>
      <c r="CV133" s="150"/>
      <c r="CW133" s="150"/>
      <c r="CX133" s="150"/>
      <c r="CY133" s="150"/>
      <c r="CZ133" s="155">
        <f t="shared" si="1597"/>
        <v>0</v>
      </c>
      <c r="DA133" s="202"/>
      <c r="DB133" s="156">
        <f t="shared" si="1778"/>
        <v>0</v>
      </c>
      <c r="DC133" s="156">
        <f t="shared" si="1713"/>
        <v>0</v>
      </c>
      <c r="DD133" s="156">
        <f t="shared" si="1714"/>
        <v>0</v>
      </c>
      <c r="DE133" s="156">
        <f t="shared" si="1715"/>
        <v>0</v>
      </c>
      <c r="DF133" s="156">
        <f t="shared" si="1716"/>
        <v>0</v>
      </c>
      <c r="DG133" s="156">
        <f t="shared" si="1717"/>
        <v>0</v>
      </c>
      <c r="DH133" s="156">
        <f t="shared" si="1718"/>
        <v>0</v>
      </c>
      <c r="DI133" s="156">
        <f t="shared" si="1719"/>
        <v>0</v>
      </c>
      <c r="DJ133" s="156">
        <f t="shared" si="1720"/>
        <v>0</v>
      </c>
      <c r="DK133" s="156">
        <f t="shared" si="1721"/>
        <v>0</v>
      </c>
      <c r="DL133" s="156">
        <f t="shared" si="1722"/>
        <v>0</v>
      </c>
      <c r="DM133" s="156">
        <f t="shared" si="1723"/>
        <v>0</v>
      </c>
      <c r="DN133" s="156">
        <f t="shared" si="1724"/>
        <v>0</v>
      </c>
      <c r="DO133" s="156">
        <f t="shared" si="1725"/>
        <v>0</v>
      </c>
      <c r="DP133" s="156">
        <f t="shared" si="1726"/>
        <v>0</v>
      </c>
      <c r="DQ133" s="156">
        <f t="shared" si="1727"/>
        <v>0</v>
      </c>
      <c r="DR133" s="156">
        <f t="shared" si="1728"/>
        <v>0</v>
      </c>
      <c r="DS133" s="156">
        <f t="shared" si="1729"/>
        <v>0</v>
      </c>
      <c r="DT133" s="156">
        <f t="shared" si="1730"/>
        <v>0</v>
      </c>
      <c r="DU133" s="156">
        <f t="shared" si="1731"/>
        <v>0</v>
      </c>
      <c r="DV133" s="156">
        <f t="shared" si="1732"/>
        <v>0</v>
      </c>
      <c r="DW133" s="156">
        <f t="shared" si="1733"/>
        <v>0</v>
      </c>
      <c r="DX133" s="156">
        <f t="shared" si="1734"/>
        <v>0</v>
      </c>
      <c r="DY133" s="156">
        <f t="shared" si="1735"/>
        <v>0</v>
      </c>
      <c r="DZ133" s="156">
        <f t="shared" si="1736"/>
        <v>0</v>
      </c>
      <c r="EA133" s="156">
        <f t="shared" si="1737"/>
        <v>0</v>
      </c>
      <c r="EB133" s="156">
        <f t="shared" si="1738"/>
        <v>0</v>
      </c>
      <c r="EC133" s="156">
        <f t="shared" si="1739"/>
        <v>0</v>
      </c>
      <c r="ED133" s="156">
        <f t="shared" si="1740"/>
        <v>0</v>
      </c>
      <c r="EE133" s="156">
        <f t="shared" si="1741"/>
        <v>0</v>
      </c>
      <c r="EF133" s="156">
        <f t="shared" si="1742"/>
        <v>0</v>
      </c>
      <c r="EG133" s="248">
        <f t="shared" si="1605"/>
        <v>0</v>
      </c>
      <c r="EH133" s="249"/>
      <c r="EI133" s="250"/>
      <c r="EJ133" s="163" t="s">
        <v>59</v>
      </c>
      <c r="EK133" s="250"/>
      <c r="EL133" s="163" t="s">
        <v>59</v>
      </c>
      <c r="EM133" s="250"/>
      <c r="EN133" s="163" t="s">
        <v>59</v>
      </c>
      <c r="EO133" s="250"/>
      <c r="EP133" s="163" t="s">
        <v>59</v>
      </c>
      <c r="EQ133" s="250"/>
      <c r="ER133" s="163" t="s">
        <v>59</v>
      </c>
      <c r="ES133" s="250"/>
      <c r="ET133" s="163" t="s">
        <v>59</v>
      </c>
      <c r="EU133" s="250"/>
      <c r="EV133" s="163" t="s">
        <v>59</v>
      </c>
      <c r="EW133" s="250"/>
      <c r="EX133" s="163" t="s">
        <v>59</v>
      </c>
      <c r="EY133" s="250"/>
      <c r="EZ133" s="163" t="s">
        <v>59</v>
      </c>
      <c r="FA133" s="250"/>
      <c r="FB133" s="163" t="s">
        <v>59</v>
      </c>
      <c r="FC133" s="250"/>
      <c r="FD133" s="163" t="s">
        <v>59</v>
      </c>
      <c r="FE133" s="250"/>
      <c r="FF133" s="163" t="s">
        <v>59</v>
      </c>
      <c r="FG133" s="250"/>
      <c r="FH133" s="163" t="s">
        <v>59</v>
      </c>
      <c r="FI133" s="250"/>
      <c r="FJ133" s="121" t="s">
        <v>59</v>
      </c>
      <c r="FK133" s="162"/>
      <c r="FL133" s="163" t="s">
        <v>59</v>
      </c>
      <c r="FM133" s="162"/>
      <c r="FN133" s="163" t="s">
        <v>59</v>
      </c>
      <c r="FO133" s="162"/>
      <c r="FP133" s="163" t="s">
        <v>59</v>
      </c>
      <c r="FQ133" s="162"/>
      <c r="FR133" s="163" t="s">
        <v>59</v>
      </c>
      <c r="FS133" s="162"/>
      <c r="FT133" s="163" t="s">
        <v>59</v>
      </c>
      <c r="FU133" s="162"/>
      <c r="FV133" s="163" t="s">
        <v>59</v>
      </c>
      <c r="FW133" s="162"/>
      <c r="FX133" s="163" t="s">
        <v>59</v>
      </c>
      <c r="FY133" s="162"/>
      <c r="FZ133" s="163" t="s">
        <v>59</v>
      </c>
      <c r="GA133" s="162"/>
      <c r="GB133" s="163" t="s">
        <v>59</v>
      </c>
      <c r="GC133" s="162"/>
      <c r="GD133" s="163" t="s">
        <v>59</v>
      </c>
      <c r="GE133" s="162"/>
      <c r="GF133" s="163" t="s">
        <v>59</v>
      </c>
      <c r="GG133" s="218"/>
      <c r="GH133" s="163" t="s">
        <v>59</v>
      </c>
      <c r="GI133" s="218"/>
      <c r="GJ133" s="163" t="s">
        <v>59</v>
      </c>
      <c r="GK133" s="162"/>
      <c r="GL133" s="163" t="s">
        <v>59</v>
      </c>
      <c r="GM133" s="162"/>
      <c r="GN133" s="163" t="s">
        <v>59</v>
      </c>
      <c r="GO133" s="250"/>
      <c r="GP133" s="163"/>
      <c r="GQ133" s="250"/>
      <c r="GR133" s="163"/>
      <c r="GS133" s="165">
        <f t="shared" si="1863"/>
        <v>0</v>
      </c>
      <c r="GT133" s="202"/>
      <c r="GU133" s="166">
        <f t="shared" si="1743"/>
        <v>0</v>
      </c>
      <c r="GV133" s="166">
        <f t="shared" si="1744"/>
        <v>0</v>
      </c>
      <c r="GW133" s="166">
        <f t="shared" si="1745"/>
        <v>0</v>
      </c>
      <c r="GX133" s="166">
        <f t="shared" si="1771"/>
        <v>0</v>
      </c>
      <c r="GY133" s="166">
        <f t="shared" si="1772"/>
        <v>0</v>
      </c>
      <c r="GZ133" s="166">
        <f t="shared" si="1773"/>
        <v>0</v>
      </c>
      <c r="HA133" s="166">
        <f t="shared" si="1746"/>
        <v>0</v>
      </c>
      <c r="HB133" s="166">
        <f t="shared" si="1747"/>
        <v>0</v>
      </c>
      <c r="HC133" s="166">
        <f t="shared" si="1748"/>
        <v>0</v>
      </c>
      <c r="HD133" s="166">
        <f t="shared" si="1749"/>
        <v>0</v>
      </c>
      <c r="HE133" s="166">
        <f t="shared" si="1750"/>
        <v>0</v>
      </c>
      <c r="HF133" s="166">
        <f t="shared" si="1751"/>
        <v>0</v>
      </c>
      <c r="HG133" s="166">
        <f t="shared" si="1752"/>
        <v>0</v>
      </c>
      <c r="HH133" s="166">
        <f t="shared" si="1753"/>
        <v>0</v>
      </c>
      <c r="HI133" s="166">
        <f t="shared" si="1754"/>
        <v>0</v>
      </c>
      <c r="HJ133" s="166">
        <f t="shared" si="1755"/>
        <v>0</v>
      </c>
      <c r="HK133" s="166">
        <f t="shared" si="1756"/>
        <v>0</v>
      </c>
      <c r="HL133" s="166">
        <f t="shared" si="1757"/>
        <v>0</v>
      </c>
      <c r="HM133" s="166">
        <f t="shared" si="1758"/>
        <v>0</v>
      </c>
      <c r="HN133" s="166">
        <f t="shared" si="1759"/>
        <v>0</v>
      </c>
      <c r="HO133" s="166">
        <f t="shared" si="1760"/>
        <v>0</v>
      </c>
      <c r="HP133" s="166">
        <f t="shared" si="1761"/>
        <v>0</v>
      </c>
      <c r="HQ133" s="166">
        <f t="shared" si="1762"/>
        <v>0</v>
      </c>
      <c r="HR133" s="166">
        <f t="shared" si="1763"/>
        <v>0</v>
      </c>
      <c r="HS133" s="166">
        <f t="shared" si="1764"/>
        <v>0</v>
      </c>
      <c r="HT133" s="166">
        <f t="shared" si="1765"/>
        <v>0</v>
      </c>
      <c r="HU133" s="166">
        <f t="shared" si="1766"/>
        <v>0</v>
      </c>
      <c r="HV133" s="166">
        <f t="shared" si="1767"/>
        <v>0</v>
      </c>
      <c r="HW133" s="166">
        <f t="shared" si="1768"/>
        <v>0</v>
      </c>
      <c r="HX133" s="166">
        <f t="shared" si="1769"/>
        <v>0</v>
      </c>
      <c r="HY133" s="166">
        <f t="shared" si="1770"/>
        <v>0</v>
      </c>
      <c r="HZ133" s="252">
        <f t="shared" si="1951"/>
        <v>0</v>
      </c>
      <c r="IA133" s="148"/>
      <c r="IB133" s="169">
        <f t="shared" si="1644"/>
        <v>0</v>
      </c>
      <c r="IC133" s="169">
        <f t="shared" si="1644"/>
        <v>0</v>
      </c>
      <c r="ID133" s="169">
        <f t="shared" si="1645"/>
        <v>0</v>
      </c>
      <c r="IE133" s="169">
        <f t="shared" si="1646"/>
        <v>0</v>
      </c>
      <c r="IF133" s="169">
        <f t="shared" si="1647"/>
        <v>0</v>
      </c>
      <c r="IG133" s="169">
        <f t="shared" si="1648"/>
        <v>0</v>
      </c>
      <c r="IH133" s="169">
        <f t="shared" si="1649"/>
        <v>0</v>
      </c>
      <c r="II133" s="169">
        <f t="shared" si="1650"/>
        <v>0</v>
      </c>
      <c r="IJ133" s="169">
        <f t="shared" si="1651"/>
        <v>0</v>
      </c>
      <c r="IK133" s="169">
        <f t="shared" si="1652"/>
        <v>0</v>
      </c>
      <c r="IL133" s="169">
        <f t="shared" si="1653"/>
        <v>0</v>
      </c>
      <c r="IM133" s="169">
        <f t="shared" si="1654"/>
        <v>0</v>
      </c>
      <c r="IN133" s="169">
        <f t="shared" si="1655"/>
        <v>0</v>
      </c>
      <c r="IO133" s="169">
        <f t="shared" si="1656"/>
        <v>0</v>
      </c>
      <c r="IP133" s="169">
        <f t="shared" si="1657"/>
        <v>0</v>
      </c>
      <c r="IQ133" s="169">
        <f t="shared" si="1658"/>
        <v>0</v>
      </c>
      <c r="IR133" s="169">
        <f t="shared" si="1659"/>
        <v>0</v>
      </c>
      <c r="IS133" s="169">
        <f t="shared" si="1660"/>
        <v>0</v>
      </c>
      <c r="IT133" s="169">
        <f t="shared" si="1661"/>
        <v>0</v>
      </c>
      <c r="IU133" s="169">
        <f t="shared" si="1662"/>
        <v>0</v>
      </c>
      <c r="IV133" s="169">
        <f t="shared" si="1663"/>
        <v>0</v>
      </c>
      <c r="IW133" s="169">
        <f t="shared" si="1664"/>
        <v>0</v>
      </c>
      <c r="IX133" s="169">
        <f t="shared" si="1665"/>
        <v>0</v>
      </c>
      <c r="IY133" s="169">
        <f t="shared" si="1666"/>
        <v>0</v>
      </c>
      <c r="IZ133" s="169">
        <f t="shared" si="1667"/>
        <v>0</v>
      </c>
      <c r="JA133" s="169">
        <f t="shared" si="1668"/>
        <v>0</v>
      </c>
      <c r="JB133" s="169">
        <f t="shared" si="1669"/>
        <v>0</v>
      </c>
      <c r="JC133" s="169">
        <f t="shared" si="1670"/>
        <v>0</v>
      </c>
      <c r="JD133" s="169">
        <f t="shared" si="1671"/>
        <v>0</v>
      </c>
      <c r="JE133" s="169">
        <f t="shared" si="1672"/>
        <v>0</v>
      </c>
      <c r="JF133" s="256">
        <f t="shared" si="1673"/>
        <v>0</v>
      </c>
      <c r="JG133" s="255"/>
      <c r="JH133" s="171">
        <f t="shared" si="1779"/>
        <v>0</v>
      </c>
      <c r="JI133" s="171">
        <f t="shared" si="1780"/>
        <v>0</v>
      </c>
      <c r="JJ133" s="171">
        <f t="shared" si="1781"/>
        <v>0</v>
      </c>
      <c r="JK133" s="171">
        <f t="shared" si="1782"/>
        <v>0</v>
      </c>
      <c r="JL133" s="171">
        <f t="shared" si="1783"/>
        <v>0</v>
      </c>
      <c r="JM133" s="171">
        <f t="shared" si="1784"/>
        <v>0</v>
      </c>
      <c r="JN133" s="171">
        <f t="shared" si="1785"/>
        <v>0</v>
      </c>
      <c r="JO133" s="171">
        <f t="shared" si="1786"/>
        <v>0</v>
      </c>
      <c r="JP133" s="171">
        <f t="shared" si="1787"/>
        <v>0</v>
      </c>
      <c r="JQ133" s="171">
        <f t="shared" si="1788"/>
        <v>0</v>
      </c>
      <c r="JR133" s="171">
        <f t="shared" si="1789"/>
        <v>0</v>
      </c>
      <c r="JS133" s="171">
        <f t="shared" si="1790"/>
        <v>0</v>
      </c>
      <c r="JT133" s="171">
        <f t="shared" si="1791"/>
        <v>0</v>
      </c>
      <c r="JU133" s="171">
        <f t="shared" si="1792"/>
        <v>0</v>
      </c>
      <c r="JV133" s="171">
        <f t="shared" si="1793"/>
        <v>0</v>
      </c>
      <c r="JW133" s="171">
        <f t="shared" si="1794"/>
        <v>0</v>
      </c>
      <c r="JX133" s="171">
        <f t="shared" si="1795"/>
        <v>0</v>
      </c>
      <c r="JY133" s="171">
        <f t="shared" si="1796"/>
        <v>0</v>
      </c>
      <c r="JZ133" s="171">
        <f t="shared" si="1797"/>
        <v>0</v>
      </c>
      <c r="KA133" s="171">
        <f t="shared" si="1798"/>
        <v>0</v>
      </c>
      <c r="KB133" s="171">
        <f t="shared" si="1799"/>
        <v>0</v>
      </c>
      <c r="KC133" s="171">
        <f t="shared" si="1800"/>
        <v>0</v>
      </c>
      <c r="KD133" s="171">
        <f t="shared" si="1801"/>
        <v>0</v>
      </c>
      <c r="KE133" s="171">
        <f t="shared" si="1802"/>
        <v>0</v>
      </c>
      <c r="KF133" s="171">
        <f t="shared" si="1803"/>
        <v>0</v>
      </c>
      <c r="KG133" s="171">
        <f t="shared" si="1804"/>
        <v>0</v>
      </c>
      <c r="KH133" s="171">
        <f t="shared" si="1805"/>
        <v>0</v>
      </c>
      <c r="KI133" s="171">
        <f t="shared" si="1806"/>
        <v>0</v>
      </c>
      <c r="KJ133" s="171">
        <f t="shared" si="1807"/>
        <v>0</v>
      </c>
      <c r="KK133" s="171">
        <f t="shared" si="1808"/>
        <v>0</v>
      </c>
      <c r="KL133" s="171">
        <f t="shared" si="1809"/>
        <v>0</v>
      </c>
      <c r="KM133" s="259">
        <f t="shared" si="1639"/>
        <v>0</v>
      </c>
      <c r="KN133" s="113">
        <f t="shared" si="1774"/>
        <v>0</v>
      </c>
      <c r="KO133" s="114">
        <f t="shared" si="1775"/>
        <v>0</v>
      </c>
    </row>
    <row r="134" customFormat="1" spans="1:301">
      <c r="A134" s="261" t="s">
        <v>374</v>
      </c>
      <c r="B134" s="132"/>
      <c r="C134" s="132" t="s">
        <v>57</v>
      </c>
      <c r="D134" s="132"/>
      <c r="E134" s="132"/>
      <c r="F134" s="133"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141">
        <f t="shared" si="1564"/>
        <v>0</v>
      </c>
      <c r="AM134" s="142">
        <f t="shared" si="1565"/>
        <v>0</v>
      </c>
      <c r="AN134" s="200"/>
      <c r="AO134" s="203">
        <f t="shared" si="1566"/>
        <v>0</v>
      </c>
      <c r="AP134" s="240">
        <f t="shared" si="1567"/>
        <v>0</v>
      </c>
      <c r="AQ134" s="240">
        <f t="shared" si="1568"/>
        <v>0</v>
      </c>
      <c r="AR134" s="240">
        <f t="shared" si="1569"/>
        <v>0</v>
      </c>
      <c r="AS134" s="240">
        <f t="shared" si="1570"/>
        <v>0</v>
      </c>
      <c r="AT134" s="240">
        <f t="shared" si="1571"/>
        <v>0</v>
      </c>
      <c r="AU134" s="240">
        <f t="shared" si="1572"/>
        <v>0</v>
      </c>
      <c r="AV134" s="240">
        <f t="shared" si="1573"/>
        <v>0</v>
      </c>
      <c r="AW134" s="240">
        <f t="shared" si="1574"/>
        <v>0</v>
      </c>
      <c r="AX134" s="240">
        <f t="shared" si="1575"/>
        <v>0</v>
      </c>
      <c r="AY134" s="240">
        <f t="shared" si="1576"/>
        <v>0</v>
      </c>
      <c r="AZ134" s="240">
        <f t="shared" si="1577"/>
        <v>0</v>
      </c>
      <c r="BA134" s="240">
        <f t="shared" si="1578"/>
        <v>0</v>
      </c>
      <c r="BB134" s="240">
        <f t="shared" si="1579"/>
        <v>0</v>
      </c>
      <c r="BC134" s="240">
        <f t="shared" si="1580"/>
        <v>0</v>
      </c>
      <c r="BD134" s="240">
        <f t="shared" si="1581"/>
        <v>0</v>
      </c>
      <c r="BE134" s="240">
        <f t="shared" si="1582"/>
        <v>0</v>
      </c>
      <c r="BF134" s="241">
        <f t="shared" si="1583"/>
        <v>0</v>
      </c>
      <c r="BG134" s="240">
        <f t="shared" si="1584"/>
        <v>0</v>
      </c>
      <c r="BH134" s="240">
        <f t="shared" si="1585"/>
        <v>0</v>
      </c>
      <c r="BI134" s="240">
        <f t="shared" si="1586"/>
        <v>0</v>
      </c>
      <c r="BJ134" s="240">
        <f t="shared" si="1587"/>
        <v>0</v>
      </c>
      <c r="BK134" s="240">
        <f t="shared" si="1588"/>
        <v>0</v>
      </c>
      <c r="BL134" s="240">
        <f t="shared" si="1589"/>
        <v>0</v>
      </c>
      <c r="BM134" s="240">
        <f t="shared" si="1590"/>
        <v>0</v>
      </c>
      <c r="BN134" s="240">
        <f t="shared" si="1591"/>
        <v>0</v>
      </c>
      <c r="BO134" s="240">
        <f t="shared" si="1592"/>
        <v>0</v>
      </c>
      <c r="BP134" s="240">
        <f t="shared" si="1593"/>
        <v>0</v>
      </c>
      <c r="BQ134" s="240">
        <f t="shared" si="1594"/>
        <v>0</v>
      </c>
      <c r="BR134" s="240">
        <f t="shared" si="1595"/>
        <v>0</v>
      </c>
      <c r="BS134" s="240">
        <f t="shared" si="1596"/>
        <v>0</v>
      </c>
      <c r="BT134" s="202"/>
      <c r="BU134" s="150"/>
      <c r="BV134" s="150"/>
      <c r="BW134" s="150"/>
      <c r="BX134" s="150"/>
      <c r="BY134" s="150"/>
      <c r="BZ134" s="150"/>
      <c r="CA134" s="150"/>
      <c r="CB134" s="150"/>
      <c r="CC134" s="150"/>
      <c r="CD134" s="150"/>
      <c r="CE134" s="150"/>
      <c r="CF134" s="150"/>
      <c r="CG134" s="150"/>
      <c r="CH134" s="150"/>
      <c r="CI134" s="150"/>
      <c r="CJ134" s="150"/>
      <c r="CK134" s="150"/>
      <c r="CL134" s="150"/>
      <c r="CM134" s="150"/>
      <c r="CN134" s="150"/>
      <c r="CO134" s="150"/>
      <c r="CP134" s="150"/>
      <c r="CQ134" s="150"/>
      <c r="CR134" s="150"/>
      <c r="CS134" s="150"/>
      <c r="CT134" s="150"/>
      <c r="CU134" s="150"/>
      <c r="CV134" s="150"/>
      <c r="CW134" s="150"/>
      <c r="CX134" s="150"/>
      <c r="CY134" s="150"/>
      <c r="CZ134" s="155">
        <f t="shared" si="1597"/>
        <v>0</v>
      </c>
      <c r="DA134" s="202"/>
      <c r="DB134" s="156">
        <f t="shared" si="1778"/>
        <v>0</v>
      </c>
      <c r="DC134" s="156">
        <f t="shared" si="1713"/>
        <v>0</v>
      </c>
      <c r="DD134" s="156">
        <f t="shared" si="1714"/>
        <v>0</v>
      </c>
      <c r="DE134" s="156">
        <f t="shared" si="1715"/>
        <v>0</v>
      </c>
      <c r="DF134" s="156">
        <f t="shared" si="1716"/>
        <v>0</v>
      </c>
      <c r="DG134" s="156">
        <f t="shared" si="1717"/>
        <v>0</v>
      </c>
      <c r="DH134" s="156">
        <f t="shared" si="1718"/>
        <v>0</v>
      </c>
      <c r="DI134" s="156">
        <f t="shared" si="1719"/>
        <v>0</v>
      </c>
      <c r="DJ134" s="156">
        <f t="shared" si="1720"/>
        <v>0</v>
      </c>
      <c r="DK134" s="156">
        <f t="shared" si="1721"/>
        <v>0</v>
      </c>
      <c r="DL134" s="156">
        <f t="shared" si="1722"/>
        <v>0</v>
      </c>
      <c r="DM134" s="156">
        <f t="shared" si="1723"/>
        <v>0</v>
      </c>
      <c r="DN134" s="156">
        <f t="shared" si="1724"/>
        <v>0</v>
      </c>
      <c r="DO134" s="156">
        <f t="shared" si="1725"/>
        <v>0</v>
      </c>
      <c r="DP134" s="156">
        <f t="shared" si="1726"/>
        <v>0</v>
      </c>
      <c r="DQ134" s="156">
        <f t="shared" si="1727"/>
        <v>0</v>
      </c>
      <c r="DR134" s="156">
        <f t="shared" si="1728"/>
        <v>0</v>
      </c>
      <c r="DS134" s="156">
        <f t="shared" si="1729"/>
        <v>0</v>
      </c>
      <c r="DT134" s="156">
        <f t="shared" si="1730"/>
        <v>0</v>
      </c>
      <c r="DU134" s="156">
        <f t="shared" si="1731"/>
        <v>0</v>
      </c>
      <c r="DV134" s="156">
        <f t="shared" si="1732"/>
        <v>0</v>
      </c>
      <c r="DW134" s="156">
        <f t="shared" si="1733"/>
        <v>0</v>
      </c>
      <c r="DX134" s="156">
        <f t="shared" si="1734"/>
        <v>0</v>
      </c>
      <c r="DY134" s="156">
        <f t="shared" si="1735"/>
        <v>0</v>
      </c>
      <c r="DZ134" s="156">
        <f t="shared" si="1736"/>
        <v>0</v>
      </c>
      <c r="EA134" s="156">
        <f t="shared" si="1737"/>
        <v>0</v>
      </c>
      <c r="EB134" s="156">
        <f t="shared" si="1738"/>
        <v>0</v>
      </c>
      <c r="EC134" s="156">
        <f t="shared" si="1739"/>
        <v>0</v>
      </c>
      <c r="ED134" s="156">
        <f t="shared" si="1740"/>
        <v>0</v>
      </c>
      <c r="EE134" s="156">
        <f t="shared" si="1741"/>
        <v>0</v>
      </c>
      <c r="EF134" s="156">
        <f t="shared" si="1742"/>
        <v>0</v>
      </c>
      <c r="EG134" s="248">
        <f t="shared" si="1605"/>
        <v>0</v>
      </c>
      <c r="EH134" s="249"/>
      <c r="EI134" s="250"/>
      <c r="EJ134" s="163" t="s">
        <v>59</v>
      </c>
      <c r="EK134" s="250"/>
      <c r="EL134" s="163" t="s">
        <v>59</v>
      </c>
      <c r="EM134" s="250"/>
      <c r="EN134" s="163" t="s">
        <v>59</v>
      </c>
      <c r="EO134" s="250"/>
      <c r="EP134" s="163" t="s">
        <v>59</v>
      </c>
      <c r="EQ134" s="250"/>
      <c r="ER134" s="163" t="s">
        <v>59</v>
      </c>
      <c r="ES134" s="250"/>
      <c r="ET134" s="163" t="s">
        <v>59</v>
      </c>
      <c r="EU134" s="250"/>
      <c r="EV134" s="163" t="s">
        <v>59</v>
      </c>
      <c r="EW134" s="250"/>
      <c r="EX134" s="163" t="s">
        <v>59</v>
      </c>
      <c r="EY134" s="250"/>
      <c r="EZ134" s="163" t="s">
        <v>59</v>
      </c>
      <c r="FA134" s="250"/>
      <c r="FB134" s="163" t="s">
        <v>59</v>
      </c>
      <c r="FC134" s="250"/>
      <c r="FD134" s="163" t="s">
        <v>59</v>
      </c>
      <c r="FE134" s="250"/>
      <c r="FF134" s="163" t="s">
        <v>59</v>
      </c>
      <c r="FG134" s="250"/>
      <c r="FH134" s="163" t="s">
        <v>59</v>
      </c>
      <c r="FI134" s="250"/>
      <c r="FJ134" s="121" t="s">
        <v>59</v>
      </c>
      <c r="FK134" s="162"/>
      <c r="FL134" s="163" t="s">
        <v>59</v>
      </c>
      <c r="FM134" s="162"/>
      <c r="FN134" s="163" t="s">
        <v>59</v>
      </c>
      <c r="FO134" s="162"/>
      <c r="FP134" s="163" t="s">
        <v>59</v>
      </c>
      <c r="FQ134" s="162"/>
      <c r="FR134" s="163" t="s">
        <v>59</v>
      </c>
      <c r="FS134" s="162"/>
      <c r="FT134" s="163" t="s">
        <v>59</v>
      </c>
      <c r="FU134" s="162"/>
      <c r="FV134" s="163" t="s">
        <v>59</v>
      </c>
      <c r="FW134" s="162"/>
      <c r="FX134" s="163" t="s">
        <v>59</v>
      </c>
      <c r="FY134" s="162"/>
      <c r="FZ134" s="163" t="s">
        <v>59</v>
      </c>
      <c r="GA134" s="162"/>
      <c r="GB134" s="163" t="s">
        <v>59</v>
      </c>
      <c r="GC134" s="162"/>
      <c r="GD134" s="163" t="s">
        <v>59</v>
      </c>
      <c r="GE134" s="162"/>
      <c r="GF134" s="163" t="s">
        <v>59</v>
      </c>
      <c r="GG134" s="218"/>
      <c r="GH134" s="163" t="s">
        <v>59</v>
      </c>
      <c r="GI134" s="218"/>
      <c r="GJ134" s="163" t="s">
        <v>59</v>
      </c>
      <c r="GK134" s="162"/>
      <c r="GL134" s="163" t="s">
        <v>59</v>
      </c>
      <c r="GM134" s="162"/>
      <c r="GN134" s="163" t="s">
        <v>59</v>
      </c>
      <c r="GO134" s="250"/>
      <c r="GP134" s="163"/>
      <c r="GQ134" s="250"/>
      <c r="GR134" s="163"/>
      <c r="GS134" s="165">
        <f t="shared" si="1863"/>
        <v>0</v>
      </c>
      <c r="GT134" s="202"/>
      <c r="GU134" s="166">
        <f t="shared" si="1743"/>
        <v>0</v>
      </c>
      <c r="GV134" s="166">
        <f t="shared" si="1744"/>
        <v>0</v>
      </c>
      <c r="GW134" s="166">
        <f t="shared" si="1745"/>
        <v>0</v>
      </c>
      <c r="GX134" s="166">
        <f t="shared" si="1771"/>
        <v>0</v>
      </c>
      <c r="GY134" s="166">
        <f t="shared" si="1772"/>
        <v>0</v>
      </c>
      <c r="GZ134" s="166">
        <f t="shared" si="1773"/>
        <v>0</v>
      </c>
      <c r="HA134" s="166">
        <f t="shared" si="1746"/>
        <v>0</v>
      </c>
      <c r="HB134" s="166">
        <f t="shared" si="1747"/>
        <v>0</v>
      </c>
      <c r="HC134" s="166">
        <f t="shared" si="1748"/>
        <v>0</v>
      </c>
      <c r="HD134" s="166">
        <f t="shared" si="1749"/>
        <v>0</v>
      </c>
      <c r="HE134" s="166">
        <f t="shared" si="1750"/>
        <v>0</v>
      </c>
      <c r="HF134" s="166">
        <f t="shared" si="1751"/>
        <v>0</v>
      </c>
      <c r="HG134" s="166">
        <f t="shared" si="1752"/>
        <v>0</v>
      </c>
      <c r="HH134" s="166">
        <f t="shared" si="1753"/>
        <v>0</v>
      </c>
      <c r="HI134" s="166">
        <f t="shared" si="1754"/>
        <v>0</v>
      </c>
      <c r="HJ134" s="166">
        <f t="shared" si="1755"/>
        <v>0</v>
      </c>
      <c r="HK134" s="166">
        <f t="shared" si="1756"/>
        <v>0</v>
      </c>
      <c r="HL134" s="166">
        <f t="shared" si="1757"/>
        <v>0</v>
      </c>
      <c r="HM134" s="166">
        <f t="shared" si="1758"/>
        <v>0</v>
      </c>
      <c r="HN134" s="166">
        <f t="shared" si="1759"/>
        <v>0</v>
      </c>
      <c r="HO134" s="166">
        <f t="shared" si="1760"/>
        <v>0</v>
      </c>
      <c r="HP134" s="166">
        <f t="shared" si="1761"/>
        <v>0</v>
      </c>
      <c r="HQ134" s="166">
        <f t="shared" si="1762"/>
        <v>0</v>
      </c>
      <c r="HR134" s="166">
        <f t="shared" si="1763"/>
        <v>0</v>
      </c>
      <c r="HS134" s="166">
        <f t="shared" si="1764"/>
        <v>0</v>
      </c>
      <c r="HT134" s="166">
        <f t="shared" si="1765"/>
        <v>0</v>
      </c>
      <c r="HU134" s="166">
        <f t="shared" si="1766"/>
        <v>0</v>
      </c>
      <c r="HV134" s="166">
        <f t="shared" si="1767"/>
        <v>0</v>
      </c>
      <c r="HW134" s="166">
        <f t="shared" si="1768"/>
        <v>0</v>
      </c>
      <c r="HX134" s="166">
        <f t="shared" si="1769"/>
        <v>0</v>
      </c>
      <c r="HY134" s="166">
        <f t="shared" si="1770"/>
        <v>0</v>
      </c>
      <c r="HZ134" s="252">
        <f t="shared" si="1951"/>
        <v>0</v>
      </c>
      <c r="IA134" s="148"/>
      <c r="IB134" s="169">
        <f t="shared" si="1644"/>
        <v>0</v>
      </c>
      <c r="IC134" s="169">
        <f t="shared" si="1644"/>
        <v>0</v>
      </c>
      <c r="ID134" s="169">
        <f t="shared" si="1645"/>
        <v>0</v>
      </c>
      <c r="IE134" s="169">
        <f t="shared" si="1646"/>
        <v>0</v>
      </c>
      <c r="IF134" s="169">
        <f t="shared" si="1647"/>
        <v>0</v>
      </c>
      <c r="IG134" s="169">
        <f t="shared" si="1648"/>
        <v>0</v>
      </c>
      <c r="IH134" s="169">
        <f t="shared" si="1649"/>
        <v>0</v>
      </c>
      <c r="II134" s="169">
        <f t="shared" si="1650"/>
        <v>0</v>
      </c>
      <c r="IJ134" s="169">
        <f t="shared" si="1651"/>
        <v>0</v>
      </c>
      <c r="IK134" s="169">
        <f t="shared" si="1652"/>
        <v>0</v>
      </c>
      <c r="IL134" s="169">
        <f t="shared" si="1653"/>
        <v>0</v>
      </c>
      <c r="IM134" s="169">
        <f t="shared" si="1654"/>
        <v>0</v>
      </c>
      <c r="IN134" s="169">
        <f t="shared" si="1655"/>
        <v>0</v>
      </c>
      <c r="IO134" s="169">
        <f t="shared" si="1656"/>
        <v>0</v>
      </c>
      <c r="IP134" s="169">
        <f t="shared" si="1657"/>
        <v>0</v>
      </c>
      <c r="IQ134" s="169">
        <f t="shared" si="1658"/>
        <v>0</v>
      </c>
      <c r="IR134" s="169">
        <f t="shared" si="1659"/>
        <v>0</v>
      </c>
      <c r="IS134" s="169">
        <f t="shared" si="1660"/>
        <v>0</v>
      </c>
      <c r="IT134" s="169">
        <f t="shared" si="1661"/>
        <v>0</v>
      </c>
      <c r="IU134" s="169">
        <f t="shared" si="1662"/>
        <v>0</v>
      </c>
      <c r="IV134" s="169">
        <f t="shared" si="1663"/>
        <v>0</v>
      </c>
      <c r="IW134" s="169">
        <f t="shared" si="1664"/>
        <v>0</v>
      </c>
      <c r="IX134" s="169">
        <f t="shared" si="1665"/>
        <v>0</v>
      </c>
      <c r="IY134" s="169">
        <f t="shared" si="1666"/>
        <v>0</v>
      </c>
      <c r="IZ134" s="169">
        <f t="shared" si="1667"/>
        <v>0</v>
      </c>
      <c r="JA134" s="169">
        <f t="shared" si="1668"/>
        <v>0</v>
      </c>
      <c r="JB134" s="169">
        <f t="shared" si="1669"/>
        <v>0</v>
      </c>
      <c r="JC134" s="169">
        <f t="shared" si="1670"/>
        <v>0</v>
      </c>
      <c r="JD134" s="169">
        <f t="shared" si="1671"/>
        <v>0</v>
      </c>
      <c r="JE134" s="169">
        <f t="shared" si="1672"/>
        <v>0</v>
      </c>
      <c r="JF134" s="256">
        <f t="shared" si="1673"/>
        <v>0</v>
      </c>
      <c r="JG134" s="255"/>
      <c r="JH134" s="171">
        <f t="shared" si="1779"/>
        <v>0</v>
      </c>
      <c r="JI134" s="171">
        <f t="shared" si="1780"/>
        <v>0</v>
      </c>
      <c r="JJ134" s="171">
        <f t="shared" si="1781"/>
        <v>0</v>
      </c>
      <c r="JK134" s="171">
        <f t="shared" si="1782"/>
        <v>0</v>
      </c>
      <c r="JL134" s="171">
        <f t="shared" si="1783"/>
        <v>0</v>
      </c>
      <c r="JM134" s="171">
        <f t="shared" si="1784"/>
        <v>0</v>
      </c>
      <c r="JN134" s="171">
        <f t="shared" si="1785"/>
        <v>0</v>
      </c>
      <c r="JO134" s="171">
        <f t="shared" si="1786"/>
        <v>0</v>
      </c>
      <c r="JP134" s="171">
        <f t="shared" si="1787"/>
        <v>0</v>
      </c>
      <c r="JQ134" s="171">
        <f t="shared" si="1788"/>
        <v>0</v>
      </c>
      <c r="JR134" s="171">
        <f t="shared" si="1789"/>
        <v>0</v>
      </c>
      <c r="JS134" s="171">
        <f t="shared" si="1790"/>
        <v>0</v>
      </c>
      <c r="JT134" s="171">
        <f t="shared" si="1791"/>
        <v>0</v>
      </c>
      <c r="JU134" s="171">
        <f t="shared" si="1792"/>
        <v>0</v>
      </c>
      <c r="JV134" s="171">
        <f t="shared" si="1793"/>
        <v>0</v>
      </c>
      <c r="JW134" s="171">
        <f t="shared" si="1794"/>
        <v>0</v>
      </c>
      <c r="JX134" s="171">
        <f t="shared" si="1795"/>
        <v>0</v>
      </c>
      <c r="JY134" s="171">
        <f t="shared" si="1796"/>
        <v>0</v>
      </c>
      <c r="JZ134" s="171">
        <f t="shared" si="1797"/>
        <v>0</v>
      </c>
      <c r="KA134" s="171">
        <f t="shared" si="1798"/>
        <v>0</v>
      </c>
      <c r="KB134" s="171">
        <f t="shared" si="1799"/>
        <v>0</v>
      </c>
      <c r="KC134" s="171">
        <f t="shared" si="1800"/>
        <v>0</v>
      </c>
      <c r="KD134" s="171">
        <f t="shared" si="1801"/>
        <v>0</v>
      </c>
      <c r="KE134" s="171">
        <f t="shared" si="1802"/>
        <v>0</v>
      </c>
      <c r="KF134" s="171">
        <f t="shared" si="1803"/>
        <v>0</v>
      </c>
      <c r="KG134" s="171">
        <f t="shared" si="1804"/>
        <v>0</v>
      </c>
      <c r="KH134" s="171">
        <f t="shared" si="1805"/>
        <v>0</v>
      </c>
      <c r="KI134" s="171">
        <f t="shared" si="1806"/>
        <v>0</v>
      </c>
      <c r="KJ134" s="171">
        <f t="shared" si="1807"/>
        <v>0</v>
      </c>
      <c r="KK134" s="171">
        <f t="shared" si="1808"/>
        <v>0</v>
      </c>
      <c r="KL134" s="171">
        <f t="shared" si="1809"/>
        <v>0</v>
      </c>
      <c r="KM134" s="259">
        <f t="shared" si="1639"/>
        <v>0</v>
      </c>
      <c r="KN134" s="113">
        <f t="shared" si="1774"/>
        <v>0</v>
      </c>
      <c r="KO134" s="114">
        <f t="shared" si="1775"/>
        <v>0</v>
      </c>
    </row>
    <row r="135" customFormat="1" spans="1:301">
      <c r="A135" s="261" t="s">
        <v>375</v>
      </c>
      <c r="B135" s="132"/>
      <c r="C135" s="132" t="s">
        <v>57</v>
      </c>
      <c r="D135" s="132"/>
      <c r="E135" s="132"/>
      <c r="F135" s="133"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141">
        <f t="shared" si="1564"/>
        <v>0</v>
      </c>
      <c r="AM135" s="142">
        <f t="shared" si="1565"/>
        <v>0</v>
      </c>
      <c r="AN135" s="200"/>
      <c r="AO135" s="203">
        <f t="shared" si="1566"/>
        <v>0</v>
      </c>
      <c r="AP135" s="240">
        <f t="shared" si="1567"/>
        <v>0</v>
      </c>
      <c r="AQ135" s="240">
        <f t="shared" si="1568"/>
        <v>0</v>
      </c>
      <c r="AR135" s="240">
        <f t="shared" si="1569"/>
        <v>0</v>
      </c>
      <c r="AS135" s="240">
        <f t="shared" si="1570"/>
        <v>0</v>
      </c>
      <c r="AT135" s="240">
        <f t="shared" si="1571"/>
        <v>0</v>
      </c>
      <c r="AU135" s="240">
        <f t="shared" si="1572"/>
        <v>0</v>
      </c>
      <c r="AV135" s="240">
        <f t="shared" si="1573"/>
        <v>0</v>
      </c>
      <c r="AW135" s="240">
        <f t="shared" si="1574"/>
        <v>0</v>
      </c>
      <c r="AX135" s="240">
        <f t="shared" si="1575"/>
        <v>0</v>
      </c>
      <c r="AY135" s="240">
        <f t="shared" si="1576"/>
        <v>0</v>
      </c>
      <c r="AZ135" s="240">
        <f t="shared" si="1577"/>
        <v>0</v>
      </c>
      <c r="BA135" s="240">
        <f t="shared" si="1578"/>
        <v>0</v>
      </c>
      <c r="BB135" s="240">
        <f t="shared" si="1579"/>
        <v>0</v>
      </c>
      <c r="BC135" s="240">
        <f t="shared" si="1580"/>
        <v>0</v>
      </c>
      <c r="BD135" s="240">
        <f t="shared" si="1581"/>
        <v>0</v>
      </c>
      <c r="BE135" s="240">
        <f t="shared" si="1582"/>
        <v>0</v>
      </c>
      <c r="BF135" s="241">
        <f t="shared" si="1583"/>
        <v>0</v>
      </c>
      <c r="BG135" s="240">
        <f t="shared" si="1584"/>
        <v>0</v>
      </c>
      <c r="BH135" s="240">
        <f t="shared" si="1585"/>
        <v>0</v>
      </c>
      <c r="BI135" s="240">
        <f t="shared" si="1586"/>
        <v>0</v>
      </c>
      <c r="BJ135" s="240">
        <f t="shared" si="1587"/>
        <v>0</v>
      </c>
      <c r="BK135" s="240">
        <f t="shared" si="1588"/>
        <v>0</v>
      </c>
      <c r="BL135" s="240">
        <f t="shared" si="1589"/>
        <v>0</v>
      </c>
      <c r="BM135" s="240">
        <f t="shared" si="1590"/>
        <v>0</v>
      </c>
      <c r="BN135" s="240">
        <f t="shared" si="1591"/>
        <v>0</v>
      </c>
      <c r="BO135" s="240">
        <f t="shared" si="1592"/>
        <v>0</v>
      </c>
      <c r="BP135" s="240">
        <f t="shared" si="1593"/>
        <v>0</v>
      </c>
      <c r="BQ135" s="240">
        <f t="shared" si="1594"/>
        <v>0</v>
      </c>
      <c r="BR135" s="240">
        <f t="shared" si="1595"/>
        <v>0</v>
      </c>
      <c r="BS135" s="240">
        <f t="shared" si="1596"/>
        <v>0</v>
      </c>
      <c r="BT135" s="202"/>
      <c r="BU135" s="150"/>
      <c r="BV135" s="150"/>
      <c r="BW135" s="150"/>
      <c r="BX135" s="150"/>
      <c r="BY135" s="150"/>
      <c r="BZ135" s="150"/>
      <c r="CA135" s="150"/>
      <c r="CB135" s="150"/>
      <c r="CC135" s="150"/>
      <c r="CD135" s="150"/>
      <c r="CE135" s="150"/>
      <c r="CF135" s="150"/>
      <c r="CG135" s="150"/>
      <c r="CH135" s="150"/>
      <c r="CI135" s="150"/>
      <c r="CJ135" s="150"/>
      <c r="CK135" s="150"/>
      <c r="CL135" s="150"/>
      <c r="CM135" s="150"/>
      <c r="CN135" s="150"/>
      <c r="CO135" s="150"/>
      <c r="CP135" s="150"/>
      <c r="CQ135" s="150"/>
      <c r="CR135" s="150"/>
      <c r="CS135" s="150"/>
      <c r="CT135" s="150"/>
      <c r="CU135" s="150"/>
      <c r="CV135" s="150"/>
      <c r="CW135" s="150"/>
      <c r="CX135" s="150"/>
      <c r="CY135" s="150"/>
      <c r="CZ135" s="155">
        <f t="shared" si="1597"/>
        <v>0</v>
      </c>
      <c r="DA135" s="202"/>
      <c r="DB135" s="156">
        <f t="shared" si="1778"/>
        <v>0</v>
      </c>
      <c r="DC135" s="156">
        <f t="shared" si="1713"/>
        <v>0</v>
      </c>
      <c r="DD135" s="156">
        <f t="shared" si="1714"/>
        <v>0</v>
      </c>
      <c r="DE135" s="156">
        <f t="shared" si="1715"/>
        <v>0</v>
      </c>
      <c r="DF135" s="156">
        <f t="shared" si="1716"/>
        <v>0</v>
      </c>
      <c r="DG135" s="156">
        <f t="shared" si="1717"/>
        <v>0</v>
      </c>
      <c r="DH135" s="156">
        <f t="shared" si="1718"/>
        <v>0</v>
      </c>
      <c r="DI135" s="156">
        <f t="shared" si="1719"/>
        <v>0</v>
      </c>
      <c r="DJ135" s="156">
        <f t="shared" si="1720"/>
        <v>0</v>
      </c>
      <c r="DK135" s="156">
        <f t="shared" si="1721"/>
        <v>0</v>
      </c>
      <c r="DL135" s="156">
        <f t="shared" si="1722"/>
        <v>0</v>
      </c>
      <c r="DM135" s="156">
        <f t="shared" si="1723"/>
        <v>0</v>
      </c>
      <c r="DN135" s="156">
        <f t="shared" si="1724"/>
        <v>0</v>
      </c>
      <c r="DO135" s="156">
        <f t="shared" si="1725"/>
        <v>0</v>
      </c>
      <c r="DP135" s="156">
        <f t="shared" si="1726"/>
        <v>0</v>
      </c>
      <c r="DQ135" s="156">
        <f t="shared" si="1727"/>
        <v>0</v>
      </c>
      <c r="DR135" s="156">
        <f t="shared" si="1728"/>
        <v>0</v>
      </c>
      <c r="DS135" s="156">
        <f t="shared" si="1729"/>
        <v>0</v>
      </c>
      <c r="DT135" s="156">
        <f t="shared" si="1730"/>
        <v>0</v>
      </c>
      <c r="DU135" s="156">
        <f t="shared" si="1731"/>
        <v>0</v>
      </c>
      <c r="DV135" s="156">
        <f t="shared" si="1732"/>
        <v>0</v>
      </c>
      <c r="DW135" s="156">
        <f t="shared" si="1733"/>
        <v>0</v>
      </c>
      <c r="DX135" s="156">
        <f t="shared" si="1734"/>
        <v>0</v>
      </c>
      <c r="DY135" s="156">
        <f t="shared" si="1735"/>
        <v>0</v>
      </c>
      <c r="DZ135" s="156">
        <f t="shared" si="1736"/>
        <v>0</v>
      </c>
      <c r="EA135" s="156">
        <f t="shared" si="1737"/>
        <v>0</v>
      </c>
      <c r="EB135" s="156">
        <f t="shared" si="1738"/>
        <v>0</v>
      </c>
      <c r="EC135" s="156">
        <f t="shared" si="1739"/>
        <v>0</v>
      </c>
      <c r="ED135" s="156">
        <f t="shared" si="1740"/>
        <v>0</v>
      </c>
      <c r="EE135" s="156">
        <f t="shared" si="1741"/>
        <v>0</v>
      </c>
      <c r="EF135" s="156">
        <f t="shared" si="1742"/>
        <v>0</v>
      </c>
      <c r="EG135" s="248">
        <f t="shared" si="1605"/>
        <v>0</v>
      </c>
      <c r="EH135" s="249"/>
      <c r="EI135" s="250"/>
      <c r="EJ135" s="163" t="s">
        <v>59</v>
      </c>
      <c r="EK135" s="250"/>
      <c r="EL135" s="163" t="s">
        <v>59</v>
      </c>
      <c r="EM135" s="250"/>
      <c r="EN135" s="163" t="s">
        <v>59</v>
      </c>
      <c r="EO135" s="250"/>
      <c r="EP135" s="163" t="s">
        <v>59</v>
      </c>
      <c r="EQ135" s="250"/>
      <c r="ER135" s="163" t="s">
        <v>59</v>
      </c>
      <c r="ES135" s="250"/>
      <c r="ET135" s="163" t="s">
        <v>59</v>
      </c>
      <c r="EU135" s="250"/>
      <c r="EV135" s="163" t="s">
        <v>59</v>
      </c>
      <c r="EW135" s="250"/>
      <c r="EX135" s="163" t="s">
        <v>59</v>
      </c>
      <c r="EY135" s="250"/>
      <c r="EZ135" s="163" t="s">
        <v>59</v>
      </c>
      <c r="FA135" s="250"/>
      <c r="FB135" s="163" t="s">
        <v>59</v>
      </c>
      <c r="FC135" s="250"/>
      <c r="FD135" s="163" t="s">
        <v>59</v>
      </c>
      <c r="FE135" s="250"/>
      <c r="FF135" s="163" t="s">
        <v>59</v>
      </c>
      <c r="FG135" s="250"/>
      <c r="FH135" s="163" t="s">
        <v>59</v>
      </c>
      <c r="FI135" s="250"/>
      <c r="FJ135" s="121" t="s">
        <v>59</v>
      </c>
      <c r="FK135" s="162"/>
      <c r="FL135" s="163" t="s">
        <v>59</v>
      </c>
      <c r="FM135" s="162"/>
      <c r="FN135" s="163" t="s">
        <v>59</v>
      </c>
      <c r="FO135" s="162"/>
      <c r="FP135" s="163" t="s">
        <v>59</v>
      </c>
      <c r="FQ135" s="162"/>
      <c r="FR135" s="163" t="s">
        <v>59</v>
      </c>
      <c r="FS135" s="162"/>
      <c r="FT135" s="163" t="s">
        <v>59</v>
      </c>
      <c r="FU135" s="162"/>
      <c r="FV135" s="163" t="s">
        <v>59</v>
      </c>
      <c r="FW135" s="162"/>
      <c r="FX135" s="163" t="s">
        <v>59</v>
      </c>
      <c r="FY135" s="162"/>
      <c r="FZ135" s="163" t="s">
        <v>59</v>
      </c>
      <c r="GA135" s="162"/>
      <c r="GB135" s="163" t="s">
        <v>59</v>
      </c>
      <c r="GC135" s="162"/>
      <c r="GD135" s="163" t="s">
        <v>59</v>
      </c>
      <c r="GE135" s="162"/>
      <c r="GF135" s="163" t="s">
        <v>59</v>
      </c>
      <c r="GG135" s="218"/>
      <c r="GH135" s="163" t="s">
        <v>59</v>
      </c>
      <c r="GI135" s="218"/>
      <c r="GJ135" s="163" t="s">
        <v>59</v>
      </c>
      <c r="GK135" s="162"/>
      <c r="GL135" s="163" t="s">
        <v>59</v>
      </c>
      <c r="GM135" s="162"/>
      <c r="GN135" s="163" t="s">
        <v>59</v>
      </c>
      <c r="GO135" s="250"/>
      <c r="GP135" s="163"/>
      <c r="GQ135" s="250"/>
      <c r="GR135" s="163"/>
      <c r="GS135" s="165">
        <f t="shared" si="1863"/>
        <v>0</v>
      </c>
      <c r="GT135" s="202"/>
      <c r="GU135" s="166">
        <f t="shared" si="1743"/>
        <v>0</v>
      </c>
      <c r="GV135" s="166">
        <f t="shared" si="1744"/>
        <v>0</v>
      </c>
      <c r="GW135" s="166">
        <f t="shared" si="1745"/>
        <v>0</v>
      </c>
      <c r="GX135" s="166">
        <f t="shared" si="1771"/>
        <v>0</v>
      </c>
      <c r="GY135" s="166">
        <f t="shared" si="1772"/>
        <v>0</v>
      </c>
      <c r="GZ135" s="166">
        <f t="shared" si="1773"/>
        <v>0</v>
      </c>
      <c r="HA135" s="166">
        <f t="shared" si="1746"/>
        <v>0</v>
      </c>
      <c r="HB135" s="166">
        <f t="shared" si="1747"/>
        <v>0</v>
      </c>
      <c r="HC135" s="166">
        <f t="shared" si="1748"/>
        <v>0</v>
      </c>
      <c r="HD135" s="166">
        <f t="shared" si="1749"/>
        <v>0</v>
      </c>
      <c r="HE135" s="166">
        <f t="shared" si="1750"/>
        <v>0</v>
      </c>
      <c r="HF135" s="166">
        <f t="shared" si="1751"/>
        <v>0</v>
      </c>
      <c r="HG135" s="166">
        <f t="shared" si="1752"/>
        <v>0</v>
      </c>
      <c r="HH135" s="166">
        <f t="shared" si="1753"/>
        <v>0</v>
      </c>
      <c r="HI135" s="166">
        <f t="shared" si="1754"/>
        <v>0</v>
      </c>
      <c r="HJ135" s="166">
        <f t="shared" si="1755"/>
        <v>0</v>
      </c>
      <c r="HK135" s="166">
        <f t="shared" si="1756"/>
        <v>0</v>
      </c>
      <c r="HL135" s="166">
        <f t="shared" si="1757"/>
        <v>0</v>
      </c>
      <c r="HM135" s="166">
        <f t="shared" si="1758"/>
        <v>0</v>
      </c>
      <c r="HN135" s="166">
        <f t="shared" si="1759"/>
        <v>0</v>
      </c>
      <c r="HO135" s="166">
        <f t="shared" si="1760"/>
        <v>0</v>
      </c>
      <c r="HP135" s="166">
        <f t="shared" si="1761"/>
        <v>0</v>
      </c>
      <c r="HQ135" s="166">
        <f t="shared" si="1762"/>
        <v>0</v>
      </c>
      <c r="HR135" s="166">
        <f t="shared" si="1763"/>
        <v>0</v>
      </c>
      <c r="HS135" s="166">
        <f t="shared" si="1764"/>
        <v>0</v>
      </c>
      <c r="HT135" s="166">
        <f t="shared" si="1765"/>
        <v>0</v>
      </c>
      <c r="HU135" s="166">
        <f t="shared" si="1766"/>
        <v>0</v>
      </c>
      <c r="HV135" s="166">
        <f t="shared" si="1767"/>
        <v>0</v>
      </c>
      <c r="HW135" s="166">
        <f t="shared" si="1768"/>
        <v>0</v>
      </c>
      <c r="HX135" s="166">
        <f t="shared" si="1769"/>
        <v>0</v>
      </c>
      <c r="HY135" s="166">
        <f t="shared" si="1770"/>
        <v>0</v>
      </c>
      <c r="HZ135" s="252">
        <f t="shared" si="1951"/>
        <v>0</v>
      </c>
      <c r="IA135" s="148"/>
      <c r="IB135" s="169">
        <f t="shared" si="1644"/>
        <v>0</v>
      </c>
      <c r="IC135" s="169">
        <f t="shared" si="1644"/>
        <v>0</v>
      </c>
      <c r="ID135" s="169">
        <f t="shared" si="1645"/>
        <v>0</v>
      </c>
      <c r="IE135" s="169">
        <f t="shared" si="1646"/>
        <v>0</v>
      </c>
      <c r="IF135" s="169">
        <f t="shared" si="1647"/>
        <v>0</v>
      </c>
      <c r="IG135" s="169">
        <f t="shared" si="1648"/>
        <v>0</v>
      </c>
      <c r="IH135" s="169">
        <f t="shared" si="1649"/>
        <v>0</v>
      </c>
      <c r="II135" s="169">
        <f t="shared" si="1650"/>
        <v>0</v>
      </c>
      <c r="IJ135" s="169">
        <f t="shared" si="1651"/>
        <v>0</v>
      </c>
      <c r="IK135" s="169">
        <f t="shared" si="1652"/>
        <v>0</v>
      </c>
      <c r="IL135" s="169">
        <f t="shared" si="1653"/>
        <v>0</v>
      </c>
      <c r="IM135" s="169">
        <f t="shared" si="1654"/>
        <v>0</v>
      </c>
      <c r="IN135" s="169">
        <f t="shared" si="1655"/>
        <v>0</v>
      </c>
      <c r="IO135" s="169">
        <f t="shared" si="1656"/>
        <v>0</v>
      </c>
      <c r="IP135" s="169">
        <f t="shared" si="1657"/>
        <v>0</v>
      </c>
      <c r="IQ135" s="169">
        <f t="shared" si="1658"/>
        <v>0</v>
      </c>
      <c r="IR135" s="169">
        <f t="shared" si="1659"/>
        <v>0</v>
      </c>
      <c r="IS135" s="169">
        <f t="shared" si="1660"/>
        <v>0</v>
      </c>
      <c r="IT135" s="169">
        <f t="shared" si="1661"/>
        <v>0</v>
      </c>
      <c r="IU135" s="169">
        <f t="shared" si="1662"/>
        <v>0</v>
      </c>
      <c r="IV135" s="169">
        <f t="shared" si="1663"/>
        <v>0</v>
      </c>
      <c r="IW135" s="169">
        <f t="shared" si="1664"/>
        <v>0</v>
      </c>
      <c r="IX135" s="169">
        <f t="shared" si="1665"/>
        <v>0</v>
      </c>
      <c r="IY135" s="169">
        <f t="shared" si="1666"/>
        <v>0</v>
      </c>
      <c r="IZ135" s="169">
        <f t="shared" si="1667"/>
        <v>0</v>
      </c>
      <c r="JA135" s="169">
        <f t="shared" si="1668"/>
        <v>0</v>
      </c>
      <c r="JB135" s="169">
        <f t="shared" si="1669"/>
        <v>0</v>
      </c>
      <c r="JC135" s="169">
        <f t="shared" si="1670"/>
        <v>0</v>
      </c>
      <c r="JD135" s="169">
        <f t="shared" si="1671"/>
        <v>0</v>
      </c>
      <c r="JE135" s="169">
        <f t="shared" si="1672"/>
        <v>0</v>
      </c>
      <c r="JF135" s="256">
        <f t="shared" si="1673"/>
        <v>0</v>
      </c>
      <c r="JG135" s="255"/>
      <c r="JH135" s="171">
        <f t="shared" si="1779"/>
        <v>0</v>
      </c>
      <c r="JI135" s="171">
        <f t="shared" si="1780"/>
        <v>0</v>
      </c>
      <c r="JJ135" s="171">
        <f t="shared" si="1781"/>
        <v>0</v>
      </c>
      <c r="JK135" s="171">
        <f t="shared" si="1782"/>
        <v>0</v>
      </c>
      <c r="JL135" s="171">
        <f t="shared" si="1783"/>
        <v>0</v>
      </c>
      <c r="JM135" s="171">
        <f t="shared" si="1784"/>
        <v>0</v>
      </c>
      <c r="JN135" s="171">
        <f t="shared" si="1785"/>
        <v>0</v>
      </c>
      <c r="JO135" s="171">
        <f t="shared" si="1786"/>
        <v>0</v>
      </c>
      <c r="JP135" s="171">
        <f t="shared" si="1787"/>
        <v>0</v>
      </c>
      <c r="JQ135" s="171">
        <f t="shared" si="1788"/>
        <v>0</v>
      </c>
      <c r="JR135" s="171">
        <f t="shared" si="1789"/>
        <v>0</v>
      </c>
      <c r="JS135" s="171">
        <f t="shared" si="1790"/>
        <v>0</v>
      </c>
      <c r="JT135" s="171">
        <f t="shared" si="1791"/>
        <v>0</v>
      </c>
      <c r="JU135" s="171">
        <f t="shared" si="1792"/>
        <v>0</v>
      </c>
      <c r="JV135" s="171">
        <f t="shared" si="1793"/>
        <v>0</v>
      </c>
      <c r="JW135" s="171">
        <f t="shared" si="1794"/>
        <v>0</v>
      </c>
      <c r="JX135" s="171">
        <f t="shared" si="1795"/>
        <v>0</v>
      </c>
      <c r="JY135" s="171">
        <f t="shared" si="1796"/>
        <v>0</v>
      </c>
      <c r="JZ135" s="171">
        <f t="shared" si="1797"/>
        <v>0</v>
      </c>
      <c r="KA135" s="171">
        <f t="shared" si="1798"/>
        <v>0</v>
      </c>
      <c r="KB135" s="171">
        <f t="shared" si="1799"/>
        <v>0</v>
      </c>
      <c r="KC135" s="171">
        <f t="shared" si="1800"/>
        <v>0</v>
      </c>
      <c r="KD135" s="171">
        <f t="shared" si="1801"/>
        <v>0</v>
      </c>
      <c r="KE135" s="171">
        <f t="shared" si="1802"/>
        <v>0</v>
      </c>
      <c r="KF135" s="171">
        <f t="shared" si="1803"/>
        <v>0</v>
      </c>
      <c r="KG135" s="171">
        <f t="shared" si="1804"/>
        <v>0</v>
      </c>
      <c r="KH135" s="171">
        <f t="shared" si="1805"/>
        <v>0</v>
      </c>
      <c r="KI135" s="171">
        <f t="shared" si="1806"/>
        <v>0</v>
      </c>
      <c r="KJ135" s="171">
        <f t="shared" si="1807"/>
        <v>0</v>
      </c>
      <c r="KK135" s="171">
        <f t="shared" si="1808"/>
        <v>0</v>
      </c>
      <c r="KL135" s="171">
        <f t="shared" si="1809"/>
        <v>0</v>
      </c>
      <c r="KM135" s="259">
        <f t="shared" si="1639"/>
        <v>0</v>
      </c>
      <c r="KN135" s="113">
        <f t="shared" si="1774"/>
        <v>0</v>
      </c>
      <c r="KO135" s="114">
        <f t="shared" si="1775"/>
        <v>0</v>
      </c>
    </row>
    <row r="136" customFormat="1" spans="1:301">
      <c r="A136" s="261" t="s">
        <v>376</v>
      </c>
      <c r="B136" s="132"/>
      <c r="C136" s="132" t="s">
        <v>57</v>
      </c>
      <c r="D136" s="132"/>
      <c r="E136" s="132"/>
      <c r="F136" s="133"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141">
        <f t="shared" si="1564"/>
        <v>0</v>
      </c>
      <c r="AM136" s="142">
        <f t="shared" si="1565"/>
        <v>0</v>
      </c>
      <c r="AN136" s="200"/>
      <c r="AO136" s="203">
        <f t="shared" si="1566"/>
        <v>0</v>
      </c>
      <c r="AP136" s="240">
        <f t="shared" si="1567"/>
        <v>0</v>
      </c>
      <c r="AQ136" s="240">
        <f t="shared" si="1568"/>
        <v>0</v>
      </c>
      <c r="AR136" s="240">
        <f t="shared" si="1569"/>
        <v>0</v>
      </c>
      <c r="AS136" s="240">
        <f t="shared" si="1570"/>
        <v>0</v>
      </c>
      <c r="AT136" s="240">
        <f t="shared" si="1571"/>
        <v>0</v>
      </c>
      <c r="AU136" s="240">
        <f t="shared" si="1572"/>
        <v>0</v>
      </c>
      <c r="AV136" s="240">
        <f t="shared" si="1573"/>
        <v>0</v>
      </c>
      <c r="AW136" s="240">
        <f t="shared" si="1574"/>
        <v>0</v>
      </c>
      <c r="AX136" s="240">
        <f t="shared" si="1575"/>
        <v>0</v>
      </c>
      <c r="AY136" s="240">
        <f t="shared" si="1576"/>
        <v>0</v>
      </c>
      <c r="AZ136" s="240">
        <f t="shared" si="1577"/>
        <v>0</v>
      </c>
      <c r="BA136" s="240">
        <f t="shared" si="1578"/>
        <v>0</v>
      </c>
      <c r="BB136" s="240">
        <f t="shared" si="1579"/>
        <v>0</v>
      </c>
      <c r="BC136" s="240">
        <f t="shared" si="1580"/>
        <v>0</v>
      </c>
      <c r="BD136" s="240">
        <f t="shared" si="1581"/>
        <v>0</v>
      </c>
      <c r="BE136" s="240">
        <f t="shared" si="1582"/>
        <v>0</v>
      </c>
      <c r="BF136" s="241">
        <f t="shared" si="1583"/>
        <v>0</v>
      </c>
      <c r="BG136" s="240">
        <f t="shared" si="1584"/>
        <v>0</v>
      </c>
      <c r="BH136" s="240">
        <f t="shared" si="1585"/>
        <v>0</v>
      </c>
      <c r="BI136" s="240">
        <f t="shared" si="1586"/>
        <v>0</v>
      </c>
      <c r="BJ136" s="240">
        <f t="shared" si="1587"/>
        <v>0</v>
      </c>
      <c r="BK136" s="240">
        <f t="shared" si="1588"/>
        <v>0</v>
      </c>
      <c r="BL136" s="240">
        <f t="shared" si="1589"/>
        <v>0</v>
      </c>
      <c r="BM136" s="240">
        <f t="shared" si="1590"/>
        <v>0</v>
      </c>
      <c r="BN136" s="240">
        <f t="shared" si="1591"/>
        <v>0</v>
      </c>
      <c r="BO136" s="240">
        <f t="shared" si="1592"/>
        <v>0</v>
      </c>
      <c r="BP136" s="240">
        <f t="shared" si="1593"/>
        <v>0</v>
      </c>
      <c r="BQ136" s="240">
        <f t="shared" si="1594"/>
        <v>0</v>
      </c>
      <c r="BR136" s="240">
        <f t="shared" si="1595"/>
        <v>0</v>
      </c>
      <c r="BS136" s="240">
        <f t="shared" si="1596"/>
        <v>0</v>
      </c>
      <c r="BT136" s="202"/>
      <c r="BU136" s="150"/>
      <c r="BV136" s="150"/>
      <c r="BW136" s="150"/>
      <c r="BX136" s="150"/>
      <c r="BY136" s="150"/>
      <c r="BZ136" s="150"/>
      <c r="CA136" s="150"/>
      <c r="CB136" s="150"/>
      <c r="CC136" s="150"/>
      <c r="CD136" s="150"/>
      <c r="CE136" s="150"/>
      <c r="CF136" s="150"/>
      <c r="CG136" s="150"/>
      <c r="CH136" s="150"/>
      <c r="CI136" s="150"/>
      <c r="CJ136" s="150"/>
      <c r="CK136" s="150"/>
      <c r="CL136" s="150"/>
      <c r="CM136" s="150"/>
      <c r="CN136" s="150"/>
      <c r="CO136" s="150"/>
      <c r="CP136" s="150"/>
      <c r="CQ136" s="150"/>
      <c r="CR136" s="150"/>
      <c r="CS136" s="150"/>
      <c r="CT136" s="150"/>
      <c r="CU136" s="150"/>
      <c r="CV136" s="150"/>
      <c r="CW136" s="150"/>
      <c r="CX136" s="150"/>
      <c r="CY136" s="150"/>
      <c r="CZ136" s="155">
        <f t="shared" si="1597"/>
        <v>0</v>
      </c>
      <c r="DA136" s="202"/>
      <c r="DB136" s="156">
        <f t="shared" si="1778"/>
        <v>0</v>
      </c>
      <c r="DC136" s="156">
        <f t="shared" si="1713"/>
        <v>0</v>
      </c>
      <c r="DD136" s="156">
        <f t="shared" si="1714"/>
        <v>0</v>
      </c>
      <c r="DE136" s="156">
        <f t="shared" si="1715"/>
        <v>0</v>
      </c>
      <c r="DF136" s="156">
        <f t="shared" si="1716"/>
        <v>0</v>
      </c>
      <c r="DG136" s="156">
        <f t="shared" si="1717"/>
        <v>0</v>
      </c>
      <c r="DH136" s="156">
        <f t="shared" si="1718"/>
        <v>0</v>
      </c>
      <c r="DI136" s="156">
        <f t="shared" si="1719"/>
        <v>0</v>
      </c>
      <c r="DJ136" s="156">
        <f t="shared" si="1720"/>
        <v>0</v>
      </c>
      <c r="DK136" s="156">
        <f t="shared" si="1721"/>
        <v>0</v>
      </c>
      <c r="DL136" s="156">
        <f t="shared" si="1722"/>
        <v>0</v>
      </c>
      <c r="DM136" s="156">
        <f t="shared" si="1723"/>
        <v>0</v>
      </c>
      <c r="DN136" s="156">
        <f t="shared" si="1724"/>
        <v>0</v>
      </c>
      <c r="DO136" s="156">
        <f t="shared" si="1725"/>
        <v>0</v>
      </c>
      <c r="DP136" s="156">
        <f t="shared" si="1726"/>
        <v>0</v>
      </c>
      <c r="DQ136" s="156">
        <f t="shared" si="1727"/>
        <v>0</v>
      </c>
      <c r="DR136" s="156">
        <f t="shared" si="1728"/>
        <v>0</v>
      </c>
      <c r="DS136" s="156">
        <f t="shared" si="1729"/>
        <v>0</v>
      </c>
      <c r="DT136" s="156">
        <f t="shared" si="1730"/>
        <v>0</v>
      </c>
      <c r="DU136" s="156">
        <f t="shared" si="1731"/>
        <v>0</v>
      </c>
      <c r="DV136" s="156">
        <f t="shared" si="1732"/>
        <v>0</v>
      </c>
      <c r="DW136" s="156">
        <f t="shared" si="1733"/>
        <v>0</v>
      </c>
      <c r="DX136" s="156">
        <f t="shared" si="1734"/>
        <v>0</v>
      </c>
      <c r="DY136" s="156">
        <f t="shared" si="1735"/>
        <v>0</v>
      </c>
      <c r="DZ136" s="156">
        <f t="shared" si="1736"/>
        <v>0</v>
      </c>
      <c r="EA136" s="156">
        <f t="shared" si="1737"/>
        <v>0</v>
      </c>
      <c r="EB136" s="156">
        <f t="shared" si="1738"/>
        <v>0</v>
      </c>
      <c r="EC136" s="156">
        <f t="shared" si="1739"/>
        <v>0</v>
      </c>
      <c r="ED136" s="156">
        <f t="shared" si="1740"/>
        <v>0</v>
      </c>
      <c r="EE136" s="156">
        <f t="shared" si="1741"/>
        <v>0</v>
      </c>
      <c r="EF136" s="156">
        <f t="shared" si="1742"/>
        <v>0</v>
      </c>
      <c r="EG136" s="248">
        <f t="shared" si="1605"/>
        <v>0</v>
      </c>
      <c r="EH136" s="249"/>
      <c r="EI136" s="250"/>
      <c r="EJ136" s="163" t="s">
        <v>59</v>
      </c>
      <c r="EK136" s="250"/>
      <c r="EL136" s="163" t="s">
        <v>59</v>
      </c>
      <c r="EM136" s="250"/>
      <c r="EN136" s="163" t="s">
        <v>59</v>
      </c>
      <c r="EO136" s="250"/>
      <c r="EP136" s="163" t="s">
        <v>59</v>
      </c>
      <c r="EQ136" s="250"/>
      <c r="ER136" s="163" t="s">
        <v>59</v>
      </c>
      <c r="ES136" s="250"/>
      <c r="ET136" s="163" t="s">
        <v>59</v>
      </c>
      <c r="EU136" s="250"/>
      <c r="EV136" s="163" t="s">
        <v>59</v>
      </c>
      <c r="EW136" s="250"/>
      <c r="EX136" s="163" t="s">
        <v>59</v>
      </c>
      <c r="EY136" s="250"/>
      <c r="EZ136" s="163" t="s">
        <v>59</v>
      </c>
      <c r="FA136" s="250"/>
      <c r="FB136" s="163" t="s">
        <v>59</v>
      </c>
      <c r="FC136" s="250"/>
      <c r="FD136" s="163" t="s">
        <v>59</v>
      </c>
      <c r="FE136" s="250"/>
      <c r="FF136" s="163" t="s">
        <v>59</v>
      </c>
      <c r="FG136" s="250"/>
      <c r="FH136" s="163" t="s">
        <v>59</v>
      </c>
      <c r="FI136" s="250"/>
      <c r="FJ136" s="121" t="s">
        <v>59</v>
      </c>
      <c r="FK136" s="162"/>
      <c r="FL136" s="163" t="s">
        <v>59</v>
      </c>
      <c r="FM136" s="162"/>
      <c r="FN136" s="163" t="s">
        <v>59</v>
      </c>
      <c r="FO136" s="162"/>
      <c r="FP136" s="163" t="s">
        <v>59</v>
      </c>
      <c r="FQ136" s="162"/>
      <c r="FR136" s="163" t="s">
        <v>59</v>
      </c>
      <c r="FS136" s="162"/>
      <c r="FT136" s="163" t="s">
        <v>59</v>
      </c>
      <c r="FU136" s="162"/>
      <c r="FV136" s="163" t="s">
        <v>59</v>
      </c>
      <c r="FW136" s="162"/>
      <c r="FX136" s="163" t="s">
        <v>59</v>
      </c>
      <c r="FY136" s="162"/>
      <c r="FZ136" s="163" t="s">
        <v>59</v>
      </c>
      <c r="GA136" s="162"/>
      <c r="GB136" s="163" t="s">
        <v>59</v>
      </c>
      <c r="GC136" s="162"/>
      <c r="GD136" s="163" t="s">
        <v>59</v>
      </c>
      <c r="GE136" s="162"/>
      <c r="GF136" s="163" t="s">
        <v>59</v>
      </c>
      <c r="GG136" s="218"/>
      <c r="GH136" s="163" t="s">
        <v>59</v>
      </c>
      <c r="GI136" s="218"/>
      <c r="GJ136" s="163" t="s">
        <v>59</v>
      </c>
      <c r="GK136" s="162"/>
      <c r="GL136" s="163" t="s">
        <v>59</v>
      </c>
      <c r="GM136" s="162"/>
      <c r="GN136" s="163" t="s">
        <v>59</v>
      </c>
      <c r="GO136" s="250"/>
      <c r="GP136" s="163"/>
      <c r="GQ136" s="250"/>
      <c r="GR136" s="163"/>
      <c r="GS136" s="165">
        <f t="shared" si="1863"/>
        <v>0</v>
      </c>
      <c r="GT136" s="202"/>
      <c r="GU136" s="166">
        <f t="shared" si="1743"/>
        <v>0</v>
      </c>
      <c r="GV136" s="166">
        <f t="shared" si="1744"/>
        <v>0</v>
      </c>
      <c r="GW136" s="166">
        <f t="shared" si="1745"/>
        <v>0</v>
      </c>
      <c r="GX136" s="166">
        <f t="shared" si="1771"/>
        <v>0</v>
      </c>
      <c r="GY136" s="166">
        <f t="shared" si="1772"/>
        <v>0</v>
      </c>
      <c r="GZ136" s="166">
        <f t="shared" si="1773"/>
        <v>0</v>
      </c>
      <c r="HA136" s="166">
        <f t="shared" si="1746"/>
        <v>0</v>
      </c>
      <c r="HB136" s="166">
        <f t="shared" si="1747"/>
        <v>0</v>
      </c>
      <c r="HC136" s="166">
        <f t="shared" si="1748"/>
        <v>0</v>
      </c>
      <c r="HD136" s="166">
        <f t="shared" si="1749"/>
        <v>0</v>
      </c>
      <c r="HE136" s="166">
        <f t="shared" si="1750"/>
        <v>0</v>
      </c>
      <c r="HF136" s="166">
        <f t="shared" si="1751"/>
        <v>0</v>
      </c>
      <c r="HG136" s="166">
        <f t="shared" si="1752"/>
        <v>0</v>
      </c>
      <c r="HH136" s="166">
        <f t="shared" si="1753"/>
        <v>0</v>
      </c>
      <c r="HI136" s="166">
        <f t="shared" si="1754"/>
        <v>0</v>
      </c>
      <c r="HJ136" s="166">
        <f t="shared" si="1755"/>
        <v>0</v>
      </c>
      <c r="HK136" s="166">
        <f t="shared" si="1756"/>
        <v>0</v>
      </c>
      <c r="HL136" s="166">
        <f t="shared" si="1757"/>
        <v>0</v>
      </c>
      <c r="HM136" s="166">
        <f t="shared" si="1758"/>
        <v>0</v>
      </c>
      <c r="HN136" s="166">
        <f t="shared" si="1759"/>
        <v>0</v>
      </c>
      <c r="HO136" s="166">
        <f t="shared" si="1760"/>
        <v>0</v>
      </c>
      <c r="HP136" s="166">
        <f t="shared" si="1761"/>
        <v>0</v>
      </c>
      <c r="HQ136" s="166">
        <f t="shared" si="1762"/>
        <v>0</v>
      </c>
      <c r="HR136" s="166">
        <f t="shared" si="1763"/>
        <v>0</v>
      </c>
      <c r="HS136" s="166">
        <f t="shared" si="1764"/>
        <v>0</v>
      </c>
      <c r="HT136" s="166">
        <f t="shared" si="1765"/>
        <v>0</v>
      </c>
      <c r="HU136" s="166">
        <f t="shared" si="1766"/>
        <v>0</v>
      </c>
      <c r="HV136" s="166">
        <f t="shared" si="1767"/>
        <v>0</v>
      </c>
      <c r="HW136" s="166">
        <f t="shared" si="1768"/>
        <v>0</v>
      </c>
      <c r="HX136" s="166">
        <f t="shared" si="1769"/>
        <v>0</v>
      </c>
      <c r="HY136" s="166">
        <f t="shared" si="1770"/>
        <v>0</v>
      </c>
      <c r="HZ136" s="252">
        <f t="shared" si="1951"/>
        <v>0</v>
      </c>
      <c r="IA136" s="148"/>
      <c r="IB136" s="169">
        <f t="shared" si="1644"/>
        <v>0</v>
      </c>
      <c r="IC136" s="169">
        <f t="shared" si="1644"/>
        <v>0</v>
      </c>
      <c r="ID136" s="169">
        <f t="shared" si="1645"/>
        <v>0</v>
      </c>
      <c r="IE136" s="169">
        <f t="shared" si="1646"/>
        <v>0</v>
      </c>
      <c r="IF136" s="169">
        <f t="shared" si="1647"/>
        <v>0</v>
      </c>
      <c r="IG136" s="169">
        <f t="shared" si="1648"/>
        <v>0</v>
      </c>
      <c r="IH136" s="169">
        <f t="shared" si="1649"/>
        <v>0</v>
      </c>
      <c r="II136" s="169">
        <f t="shared" si="1650"/>
        <v>0</v>
      </c>
      <c r="IJ136" s="169">
        <f t="shared" si="1651"/>
        <v>0</v>
      </c>
      <c r="IK136" s="169">
        <f t="shared" si="1652"/>
        <v>0</v>
      </c>
      <c r="IL136" s="169">
        <f t="shared" si="1653"/>
        <v>0</v>
      </c>
      <c r="IM136" s="169">
        <f t="shared" si="1654"/>
        <v>0</v>
      </c>
      <c r="IN136" s="169">
        <f t="shared" si="1655"/>
        <v>0</v>
      </c>
      <c r="IO136" s="169">
        <f t="shared" si="1656"/>
        <v>0</v>
      </c>
      <c r="IP136" s="169">
        <f t="shared" si="1657"/>
        <v>0</v>
      </c>
      <c r="IQ136" s="169">
        <f t="shared" si="1658"/>
        <v>0</v>
      </c>
      <c r="IR136" s="169">
        <f t="shared" si="1659"/>
        <v>0</v>
      </c>
      <c r="IS136" s="169">
        <f t="shared" si="1660"/>
        <v>0</v>
      </c>
      <c r="IT136" s="169">
        <f t="shared" si="1661"/>
        <v>0</v>
      </c>
      <c r="IU136" s="169">
        <f t="shared" si="1662"/>
        <v>0</v>
      </c>
      <c r="IV136" s="169">
        <f t="shared" si="1663"/>
        <v>0</v>
      </c>
      <c r="IW136" s="169">
        <f t="shared" si="1664"/>
        <v>0</v>
      </c>
      <c r="IX136" s="169">
        <f t="shared" si="1665"/>
        <v>0</v>
      </c>
      <c r="IY136" s="169">
        <f t="shared" si="1666"/>
        <v>0</v>
      </c>
      <c r="IZ136" s="169">
        <f t="shared" si="1667"/>
        <v>0</v>
      </c>
      <c r="JA136" s="169">
        <f t="shared" si="1668"/>
        <v>0</v>
      </c>
      <c r="JB136" s="169">
        <f t="shared" si="1669"/>
        <v>0</v>
      </c>
      <c r="JC136" s="169">
        <f t="shared" si="1670"/>
        <v>0</v>
      </c>
      <c r="JD136" s="169">
        <f t="shared" si="1671"/>
        <v>0</v>
      </c>
      <c r="JE136" s="169">
        <f t="shared" si="1672"/>
        <v>0</v>
      </c>
      <c r="JF136" s="256">
        <f t="shared" si="1673"/>
        <v>0</v>
      </c>
      <c r="JG136" s="255"/>
      <c r="JH136" s="171">
        <f t="shared" si="1779"/>
        <v>0</v>
      </c>
      <c r="JI136" s="171">
        <f t="shared" si="1780"/>
        <v>0</v>
      </c>
      <c r="JJ136" s="171">
        <f t="shared" si="1781"/>
        <v>0</v>
      </c>
      <c r="JK136" s="171">
        <f t="shared" si="1782"/>
        <v>0</v>
      </c>
      <c r="JL136" s="171">
        <f t="shared" si="1783"/>
        <v>0</v>
      </c>
      <c r="JM136" s="171">
        <f t="shared" si="1784"/>
        <v>0</v>
      </c>
      <c r="JN136" s="171">
        <f t="shared" si="1785"/>
        <v>0</v>
      </c>
      <c r="JO136" s="171">
        <f t="shared" si="1786"/>
        <v>0</v>
      </c>
      <c r="JP136" s="171">
        <f t="shared" si="1787"/>
        <v>0</v>
      </c>
      <c r="JQ136" s="171">
        <f t="shared" si="1788"/>
        <v>0</v>
      </c>
      <c r="JR136" s="171">
        <f t="shared" si="1789"/>
        <v>0</v>
      </c>
      <c r="JS136" s="171">
        <f t="shared" si="1790"/>
        <v>0</v>
      </c>
      <c r="JT136" s="171">
        <f t="shared" si="1791"/>
        <v>0</v>
      </c>
      <c r="JU136" s="171">
        <f t="shared" si="1792"/>
        <v>0</v>
      </c>
      <c r="JV136" s="171">
        <f t="shared" si="1793"/>
        <v>0</v>
      </c>
      <c r="JW136" s="171">
        <f t="shared" si="1794"/>
        <v>0</v>
      </c>
      <c r="JX136" s="171">
        <f t="shared" si="1795"/>
        <v>0</v>
      </c>
      <c r="JY136" s="171">
        <f t="shared" si="1796"/>
        <v>0</v>
      </c>
      <c r="JZ136" s="171">
        <f t="shared" si="1797"/>
        <v>0</v>
      </c>
      <c r="KA136" s="171">
        <f t="shared" si="1798"/>
        <v>0</v>
      </c>
      <c r="KB136" s="171">
        <f t="shared" si="1799"/>
        <v>0</v>
      </c>
      <c r="KC136" s="171">
        <f t="shared" si="1800"/>
        <v>0</v>
      </c>
      <c r="KD136" s="171">
        <f t="shared" si="1801"/>
        <v>0</v>
      </c>
      <c r="KE136" s="171">
        <f t="shared" si="1802"/>
        <v>0</v>
      </c>
      <c r="KF136" s="171">
        <f t="shared" si="1803"/>
        <v>0</v>
      </c>
      <c r="KG136" s="171">
        <f t="shared" si="1804"/>
        <v>0</v>
      </c>
      <c r="KH136" s="171">
        <f t="shared" si="1805"/>
        <v>0</v>
      </c>
      <c r="KI136" s="171">
        <f t="shared" si="1806"/>
        <v>0</v>
      </c>
      <c r="KJ136" s="171">
        <f t="shared" si="1807"/>
        <v>0</v>
      </c>
      <c r="KK136" s="171">
        <f t="shared" si="1808"/>
        <v>0</v>
      </c>
      <c r="KL136" s="171">
        <f t="shared" si="1809"/>
        <v>0</v>
      </c>
      <c r="KM136" s="259">
        <f t="shared" si="1639"/>
        <v>0</v>
      </c>
      <c r="KN136" s="113">
        <f t="shared" si="1774"/>
        <v>0</v>
      </c>
      <c r="KO136" s="114">
        <f t="shared" si="1775"/>
        <v>0</v>
      </c>
    </row>
    <row r="137" customFormat="1" spans="1:301">
      <c r="A137" s="261" t="s">
        <v>377</v>
      </c>
      <c r="B137" s="132"/>
      <c r="C137" s="132" t="s">
        <v>57</v>
      </c>
      <c r="D137" s="132"/>
      <c r="E137" s="132"/>
      <c r="F137" s="133"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141">
        <f t="shared" si="1564"/>
        <v>0</v>
      </c>
      <c r="AM137" s="142">
        <f t="shared" si="1565"/>
        <v>0</v>
      </c>
      <c r="AN137" s="200"/>
      <c r="AO137" s="203">
        <f t="shared" si="1566"/>
        <v>0</v>
      </c>
      <c r="AP137" s="240">
        <f t="shared" si="1567"/>
        <v>0</v>
      </c>
      <c r="AQ137" s="240">
        <f t="shared" si="1568"/>
        <v>0</v>
      </c>
      <c r="AR137" s="240">
        <f t="shared" si="1569"/>
        <v>0</v>
      </c>
      <c r="AS137" s="240">
        <f t="shared" si="1570"/>
        <v>0</v>
      </c>
      <c r="AT137" s="240">
        <f t="shared" si="1571"/>
        <v>0</v>
      </c>
      <c r="AU137" s="240">
        <f t="shared" si="1572"/>
        <v>0</v>
      </c>
      <c r="AV137" s="240">
        <f t="shared" si="1573"/>
        <v>0</v>
      </c>
      <c r="AW137" s="240">
        <f t="shared" si="1574"/>
        <v>0</v>
      </c>
      <c r="AX137" s="240">
        <f t="shared" si="1575"/>
        <v>0</v>
      </c>
      <c r="AY137" s="240">
        <f t="shared" si="1576"/>
        <v>0</v>
      </c>
      <c r="AZ137" s="240">
        <f t="shared" si="1577"/>
        <v>0</v>
      </c>
      <c r="BA137" s="240">
        <f t="shared" si="1578"/>
        <v>0</v>
      </c>
      <c r="BB137" s="240">
        <f t="shared" si="1579"/>
        <v>0</v>
      </c>
      <c r="BC137" s="240">
        <f t="shared" si="1580"/>
        <v>0</v>
      </c>
      <c r="BD137" s="240">
        <f t="shared" si="1581"/>
        <v>0</v>
      </c>
      <c r="BE137" s="240">
        <f t="shared" si="1582"/>
        <v>0</v>
      </c>
      <c r="BF137" s="241">
        <f t="shared" si="1583"/>
        <v>0</v>
      </c>
      <c r="BG137" s="240">
        <f t="shared" si="1584"/>
        <v>0</v>
      </c>
      <c r="BH137" s="240">
        <f t="shared" si="1585"/>
        <v>0</v>
      </c>
      <c r="BI137" s="240">
        <f t="shared" si="1586"/>
        <v>0</v>
      </c>
      <c r="BJ137" s="240">
        <f t="shared" si="1587"/>
        <v>0</v>
      </c>
      <c r="BK137" s="240">
        <f t="shared" si="1588"/>
        <v>0</v>
      </c>
      <c r="BL137" s="240">
        <f t="shared" si="1589"/>
        <v>0</v>
      </c>
      <c r="BM137" s="240">
        <f t="shared" si="1590"/>
        <v>0</v>
      </c>
      <c r="BN137" s="240">
        <f t="shared" si="1591"/>
        <v>0</v>
      </c>
      <c r="BO137" s="240">
        <f t="shared" si="1592"/>
        <v>0</v>
      </c>
      <c r="BP137" s="240">
        <f t="shared" si="1593"/>
        <v>0</v>
      </c>
      <c r="BQ137" s="240">
        <f t="shared" si="1594"/>
        <v>0</v>
      </c>
      <c r="BR137" s="240">
        <f t="shared" si="1595"/>
        <v>0</v>
      </c>
      <c r="BS137" s="240">
        <f t="shared" si="1596"/>
        <v>0</v>
      </c>
      <c r="BT137" s="202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  <c r="CJ137" s="150"/>
      <c r="CK137" s="150"/>
      <c r="CL137" s="150"/>
      <c r="CM137" s="150"/>
      <c r="CN137" s="150"/>
      <c r="CO137" s="150"/>
      <c r="CP137" s="150"/>
      <c r="CQ137" s="150"/>
      <c r="CR137" s="150"/>
      <c r="CS137" s="150"/>
      <c r="CT137" s="150"/>
      <c r="CU137" s="150"/>
      <c r="CV137" s="150"/>
      <c r="CW137" s="150"/>
      <c r="CX137" s="150"/>
      <c r="CY137" s="150"/>
      <c r="CZ137" s="155">
        <f t="shared" si="1597"/>
        <v>0</v>
      </c>
      <c r="DA137" s="202"/>
      <c r="DB137" s="156">
        <f t="shared" si="1778"/>
        <v>0</v>
      </c>
      <c r="DC137" s="156">
        <f t="shared" si="1713"/>
        <v>0</v>
      </c>
      <c r="DD137" s="156">
        <f t="shared" si="1714"/>
        <v>0</v>
      </c>
      <c r="DE137" s="156">
        <f t="shared" si="1715"/>
        <v>0</v>
      </c>
      <c r="DF137" s="156">
        <f t="shared" si="1716"/>
        <v>0</v>
      </c>
      <c r="DG137" s="156">
        <f t="shared" si="1717"/>
        <v>0</v>
      </c>
      <c r="DH137" s="156">
        <f t="shared" si="1718"/>
        <v>0</v>
      </c>
      <c r="DI137" s="156">
        <f t="shared" si="1719"/>
        <v>0</v>
      </c>
      <c r="DJ137" s="156">
        <f t="shared" si="1720"/>
        <v>0</v>
      </c>
      <c r="DK137" s="156">
        <f t="shared" si="1721"/>
        <v>0</v>
      </c>
      <c r="DL137" s="156">
        <f t="shared" si="1722"/>
        <v>0</v>
      </c>
      <c r="DM137" s="156">
        <f t="shared" si="1723"/>
        <v>0</v>
      </c>
      <c r="DN137" s="156">
        <f t="shared" si="1724"/>
        <v>0</v>
      </c>
      <c r="DO137" s="156">
        <f t="shared" si="1725"/>
        <v>0</v>
      </c>
      <c r="DP137" s="156">
        <f t="shared" si="1726"/>
        <v>0</v>
      </c>
      <c r="DQ137" s="156">
        <f t="shared" si="1727"/>
        <v>0</v>
      </c>
      <c r="DR137" s="156">
        <f t="shared" si="1728"/>
        <v>0</v>
      </c>
      <c r="DS137" s="156">
        <f t="shared" si="1729"/>
        <v>0</v>
      </c>
      <c r="DT137" s="156">
        <f t="shared" si="1730"/>
        <v>0</v>
      </c>
      <c r="DU137" s="156">
        <f t="shared" si="1731"/>
        <v>0</v>
      </c>
      <c r="DV137" s="156">
        <f t="shared" si="1732"/>
        <v>0</v>
      </c>
      <c r="DW137" s="156">
        <f t="shared" si="1733"/>
        <v>0</v>
      </c>
      <c r="DX137" s="156">
        <f t="shared" si="1734"/>
        <v>0</v>
      </c>
      <c r="DY137" s="156">
        <f t="shared" si="1735"/>
        <v>0</v>
      </c>
      <c r="DZ137" s="156">
        <f t="shared" si="1736"/>
        <v>0</v>
      </c>
      <c r="EA137" s="156">
        <f t="shared" si="1737"/>
        <v>0</v>
      </c>
      <c r="EB137" s="156">
        <f t="shared" si="1738"/>
        <v>0</v>
      </c>
      <c r="EC137" s="156">
        <f t="shared" si="1739"/>
        <v>0</v>
      </c>
      <c r="ED137" s="156">
        <f t="shared" si="1740"/>
        <v>0</v>
      </c>
      <c r="EE137" s="156">
        <f t="shared" si="1741"/>
        <v>0</v>
      </c>
      <c r="EF137" s="156">
        <f t="shared" si="1742"/>
        <v>0</v>
      </c>
      <c r="EG137" s="248">
        <f t="shared" si="1605"/>
        <v>0</v>
      </c>
      <c r="EH137" s="249"/>
      <c r="EI137" s="250"/>
      <c r="EJ137" s="163" t="s">
        <v>59</v>
      </c>
      <c r="EK137" s="250"/>
      <c r="EL137" s="163" t="s">
        <v>59</v>
      </c>
      <c r="EM137" s="250"/>
      <c r="EN137" s="163" t="s">
        <v>59</v>
      </c>
      <c r="EO137" s="250"/>
      <c r="EP137" s="163" t="s">
        <v>59</v>
      </c>
      <c r="EQ137" s="250"/>
      <c r="ER137" s="163" t="s">
        <v>59</v>
      </c>
      <c r="ES137" s="250"/>
      <c r="ET137" s="163" t="s">
        <v>59</v>
      </c>
      <c r="EU137" s="250"/>
      <c r="EV137" s="163" t="s">
        <v>59</v>
      </c>
      <c r="EW137" s="250"/>
      <c r="EX137" s="163" t="s">
        <v>59</v>
      </c>
      <c r="EY137" s="250"/>
      <c r="EZ137" s="163" t="s">
        <v>59</v>
      </c>
      <c r="FA137" s="250"/>
      <c r="FB137" s="163" t="s">
        <v>59</v>
      </c>
      <c r="FC137" s="250"/>
      <c r="FD137" s="163" t="s">
        <v>59</v>
      </c>
      <c r="FE137" s="250"/>
      <c r="FF137" s="163" t="s">
        <v>59</v>
      </c>
      <c r="FG137" s="250"/>
      <c r="FH137" s="163" t="s">
        <v>59</v>
      </c>
      <c r="FI137" s="250"/>
      <c r="FJ137" s="121" t="s">
        <v>59</v>
      </c>
      <c r="FK137" s="162"/>
      <c r="FL137" s="163" t="s">
        <v>59</v>
      </c>
      <c r="FM137" s="162"/>
      <c r="FN137" s="163" t="s">
        <v>59</v>
      </c>
      <c r="FO137" s="162"/>
      <c r="FP137" s="163" t="s">
        <v>59</v>
      </c>
      <c r="FQ137" s="162"/>
      <c r="FR137" s="163" t="s">
        <v>59</v>
      </c>
      <c r="FS137" s="162"/>
      <c r="FT137" s="163" t="s">
        <v>59</v>
      </c>
      <c r="FU137" s="162"/>
      <c r="FV137" s="163" t="s">
        <v>59</v>
      </c>
      <c r="FW137" s="162"/>
      <c r="FX137" s="163" t="s">
        <v>59</v>
      </c>
      <c r="FY137" s="162"/>
      <c r="FZ137" s="163" t="s">
        <v>59</v>
      </c>
      <c r="GA137" s="162"/>
      <c r="GB137" s="163" t="s">
        <v>59</v>
      </c>
      <c r="GC137" s="162"/>
      <c r="GD137" s="163" t="s">
        <v>59</v>
      </c>
      <c r="GE137" s="162"/>
      <c r="GF137" s="163" t="s">
        <v>59</v>
      </c>
      <c r="GG137" s="218"/>
      <c r="GH137" s="163" t="s">
        <v>59</v>
      </c>
      <c r="GI137" s="218"/>
      <c r="GJ137" s="163" t="s">
        <v>59</v>
      </c>
      <c r="GK137" s="162"/>
      <c r="GL137" s="163" t="s">
        <v>59</v>
      </c>
      <c r="GM137" s="162"/>
      <c r="GN137" s="163" t="s">
        <v>59</v>
      </c>
      <c r="GO137" s="250"/>
      <c r="GP137" s="163"/>
      <c r="GQ137" s="250"/>
      <c r="GR137" s="163"/>
      <c r="GS137" s="165">
        <f t="shared" si="1863"/>
        <v>0</v>
      </c>
      <c r="GT137" s="202"/>
      <c r="GU137" s="166">
        <f t="shared" si="1743"/>
        <v>0</v>
      </c>
      <c r="GV137" s="166">
        <f t="shared" si="1744"/>
        <v>0</v>
      </c>
      <c r="GW137" s="166">
        <f t="shared" si="1745"/>
        <v>0</v>
      </c>
      <c r="GX137" s="166">
        <f t="shared" si="1771"/>
        <v>0</v>
      </c>
      <c r="GY137" s="166">
        <f t="shared" si="1772"/>
        <v>0</v>
      </c>
      <c r="GZ137" s="166">
        <f t="shared" si="1773"/>
        <v>0</v>
      </c>
      <c r="HA137" s="166">
        <f t="shared" si="1746"/>
        <v>0</v>
      </c>
      <c r="HB137" s="166">
        <f t="shared" si="1747"/>
        <v>0</v>
      </c>
      <c r="HC137" s="166">
        <f t="shared" si="1748"/>
        <v>0</v>
      </c>
      <c r="HD137" s="166">
        <f t="shared" si="1749"/>
        <v>0</v>
      </c>
      <c r="HE137" s="166">
        <f t="shared" si="1750"/>
        <v>0</v>
      </c>
      <c r="HF137" s="166">
        <f t="shared" si="1751"/>
        <v>0</v>
      </c>
      <c r="HG137" s="166">
        <f t="shared" si="1752"/>
        <v>0</v>
      </c>
      <c r="HH137" s="166">
        <f t="shared" si="1753"/>
        <v>0</v>
      </c>
      <c r="HI137" s="166">
        <f t="shared" si="1754"/>
        <v>0</v>
      </c>
      <c r="HJ137" s="166">
        <f t="shared" si="1755"/>
        <v>0</v>
      </c>
      <c r="HK137" s="166">
        <f t="shared" si="1756"/>
        <v>0</v>
      </c>
      <c r="HL137" s="166">
        <f t="shared" si="1757"/>
        <v>0</v>
      </c>
      <c r="HM137" s="166">
        <f t="shared" si="1758"/>
        <v>0</v>
      </c>
      <c r="HN137" s="166">
        <f t="shared" si="1759"/>
        <v>0</v>
      </c>
      <c r="HO137" s="166">
        <f t="shared" si="1760"/>
        <v>0</v>
      </c>
      <c r="HP137" s="166">
        <f t="shared" si="1761"/>
        <v>0</v>
      </c>
      <c r="HQ137" s="166">
        <f t="shared" si="1762"/>
        <v>0</v>
      </c>
      <c r="HR137" s="166">
        <f t="shared" si="1763"/>
        <v>0</v>
      </c>
      <c r="HS137" s="166">
        <f t="shared" si="1764"/>
        <v>0</v>
      </c>
      <c r="HT137" s="166">
        <f t="shared" si="1765"/>
        <v>0</v>
      </c>
      <c r="HU137" s="166">
        <f t="shared" si="1766"/>
        <v>0</v>
      </c>
      <c r="HV137" s="166">
        <f t="shared" si="1767"/>
        <v>0</v>
      </c>
      <c r="HW137" s="166">
        <f t="shared" si="1768"/>
        <v>0</v>
      </c>
      <c r="HX137" s="166">
        <f t="shared" si="1769"/>
        <v>0</v>
      </c>
      <c r="HY137" s="166">
        <f t="shared" si="1770"/>
        <v>0</v>
      </c>
      <c r="HZ137" s="252">
        <f t="shared" si="1951"/>
        <v>0</v>
      </c>
      <c r="IA137" s="148"/>
      <c r="IB137" s="169">
        <f t="shared" si="1644"/>
        <v>0</v>
      </c>
      <c r="IC137" s="169">
        <f t="shared" si="1644"/>
        <v>0</v>
      </c>
      <c r="ID137" s="169">
        <f t="shared" si="1645"/>
        <v>0</v>
      </c>
      <c r="IE137" s="169">
        <f t="shared" si="1646"/>
        <v>0</v>
      </c>
      <c r="IF137" s="169">
        <f t="shared" si="1647"/>
        <v>0</v>
      </c>
      <c r="IG137" s="169">
        <f t="shared" si="1648"/>
        <v>0</v>
      </c>
      <c r="IH137" s="169">
        <f t="shared" si="1649"/>
        <v>0</v>
      </c>
      <c r="II137" s="169">
        <f t="shared" si="1650"/>
        <v>0</v>
      </c>
      <c r="IJ137" s="169">
        <f t="shared" si="1651"/>
        <v>0</v>
      </c>
      <c r="IK137" s="169">
        <f t="shared" si="1652"/>
        <v>0</v>
      </c>
      <c r="IL137" s="169">
        <f t="shared" si="1653"/>
        <v>0</v>
      </c>
      <c r="IM137" s="169">
        <f t="shared" si="1654"/>
        <v>0</v>
      </c>
      <c r="IN137" s="169">
        <f t="shared" si="1655"/>
        <v>0</v>
      </c>
      <c r="IO137" s="169">
        <f t="shared" si="1656"/>
        <v>0</v>
      </c>
      <c r="IP137" s="169">
        <f t="shared" si="1657"/>
        <v>0</v>
      </c>
      <c r="IQ137" s="169">
        <f t="shared" si="1658"/>
        <v>0</v>
      </c>
      <c r="IR137" s="169">
        <f t="shared" si="1659"/>
        <v>0</v>
      </c>
      <c r="IS137" s="169">
        <f t="shared" si="1660"/>
        <v>0</v>
      </c>
      <c r="IT137" s="169">
        <f t="shared" si="1661"/>
        <v>0</v>
      </c>
      <c r="IU137" s="169">
        <f t="shared" si="1662"/>
        <v>0</v>
      </c>
      <c r="IV137" s="169">
        <f t="shared" si="1663"/>
        <v>0</v>
      </c>
      <c r="IW137" s="169">
        <f t="shared" si="1664"/>
        <v>0</v>
      </c>
      <c r="IX137" s="169">
        <f t="shared" si="1665"/>
        <v>0</v>
      </c>
      <c r="IY137" s="169">
        <f t="shared" si="1666"/>
        <v>0</v>
      </c>
      <c r="IZ137" s="169">
        <f t="shared" si="1667"/>
        <v>0</v>
      </c>
      <c r="JA137" s="169">
        <f t="shared" si="1668"/>
        <v>0</v>
      </c>
      <c r="JB137" s="169">
        <f t="shared" si="1669"/>
        <v>0</v>
      </c>
      <c r="JC137" s="169">
        <f t="shared" si="1670"/>
        <v>0</v>
      </c>
      <c r="JD137" s="169">
        <f t="shared" si="1671"/>
        <v>0</v>
      </c>
      <c r="JE137" s="169">
        <f t="shared" si="1672"/>
        <v>0</v>
      </c>
      <c r="JF137" s="256">
        <f t="shared" si="1673"/>
        <v>0</v>
      </c>
      <c r="JG137" s="255"/>
      <c r="JH137" s="171">
        <f t="shared" si="1779"/>
        <v>0</v>
      </c>
      <c r="JI137" s="171">
        <f t="shared" si="1780"/>
        <v>0</v>
      </c>
      <c r="JJ137" s="171">
        <f t="shared" si="1781"/>
        <v>0</v>
      </c>
      <c r="JK137" s="171">
        <f t="shared" si="1782"/>
        <v>0</v>
      </c>
      <c r="JL137" s="171">
        <f t="shared" si="1783"/>
        <v>0</v>
      </c>
      <c r="JM137" s="171">
        <f t="shared" si="1784"/>
        <v>0</v>
      </c>
      <c r="JN137" s="171">
        <f t="shared" si="1785"/>
        <v>0</v>
      </c>
      <c r="JO137" s="171">
        <f t="shared" si="1786"/>
        <v>0</v>
      </c>
      <c r="JP137" s="171">
        <f t="shared" si="1787"/>
        <v>0</v>
      </c>
      <c r="JQ137" s="171">
        <f t="shared" si="1788"/>
        <v>0</v>
      </c>
      <c r="JR137" s="171">
        <f t="shared" si="1789"/>
        <v>0</v>
      </c>
      <c r="JS137" s="171">
        <f t="shared" si="1790"/>
        <v>0</v>
      </c>
      <c r="JT137" s="171">
        <f t="shared" si="1791"/>
        <v>0</v>
      </c>
      <c r="JU137" s="171">
        <f t="shared" si="1792"/>
        <v>0</v>
      </c>
      <c r="JV137" s="171">
        <f t="shared" si="1793"/>
        <v>0</v>
      </c>
      <c r="JW137" s="171">
        <f t="shared" si="1794"/>
        <v>0</v>
      </c>
      <c r="JX137" s="171">
        <f t="shared" si="1795"/>
        <v>0</v>
      </c>
      <c r="JY137" s="171">
        <f t="shared" si="1796"/>
        <v>0</v>
      </c>
      <c r="JZ137" s="171">
        <f t="shared" si="1797"/>
        <v>0</v>
      </c>
      <c r="KA137" s="171">
        <f t="shared" si="1798"/>
        <v>0</v>
      </c>
      <c r="KB137" s="171">
        <f t="shared" si="1799"/>
        <v>0</v>
      </c>
      <c r="KC137" s="171">
        <f t="shared" si="1800"/>
        <v>0</v>
      </c>
      <c r="KD137" s="171">
        <f t="shared" si="1801"/>
        <v>0</v>
      </c>
      <c r="KE137" s="171">
        <f t="shared" si="1802"/>
        <v>0</v>
      </c>
      <c r="KF137" s="171">
        <f t="shared" si="1803"/>
        <v>0</v>
      </c>
      <c r="KG137" s="171">
        <f t="shared" si="1804"/>
        <v>0</v>
      </c>
      <c r="KH137" s="171">
        <f t="shared" si="1805"/>
        <v>0</v>
      </c>
      <c r="KI137" s="171">
        <f t="shared" si="1806"/>
        <v>0</v>
      </c>
      <c r="KJ137" s="171">
        <f t="shared" si="1807"/>
        <v>0</v>
      </c>
      <c r="KK137" s="171">
        <f t="shared" si="1808"/>
        <v>0</v>
      </c>
      <c r="KL137" s="171">
        <f t="shared" si="1809"/>
        <v>0</v>
      </c>
      <c r="KM137" s="259">
        <f t="shared" si="1639"/>
        <v>0</v>
      </c>
      <c r="KN137" s="113">
        <f t="shared" si="1774"/>
        <v>0</v>
      </c>
      <c r="KO137" s="114">
        <f t="shared" si="1775"/>
        <v>0</v>
      </c>
    </row>
    <row r="138" customFormat="1" spans="1:301">
      <c r="A138" s="262" t="s">
        <v>378</v>
      </c>
      <c r="B138" s="132"/>
      <c r="C138" s="132" t="s">
        <v>57</v>
      </c>
      <c r="D138" s="132"/>
      <c r="E138" s="132"/>
      <c r="F138" s="133"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141">
        <f t="shared" ref="AL138:AL149" si="1952">SUM(G138:AK138)</f>
        <v>0</v>
      </c>
      <c r="AM138" s="142">
        <f t="shared" ref="AM138:AM149" si="1953">F138+AL138</f>
        <v>0</v>
      </c>
      <c r="AN138" s="200"/>
      <c r="AO138" s="203">
        <f t="shared" si="1566"/>
        <v>0</v>
      </c>
      <c r="AP138" s="240">
        <f t="shared" si="1567"/>
        <v>0</v>
      </c>
      <c r="AQ138" s="240">
        <f t="shared" si="1568"/>
        <v>0</v>
      </c>
      <c r="AR138" s="240">
        <f t="shared" si="1569"/>
        <v>0</v>
      </c>
      <c r="AS138" s="240">
        <f t="shared" si="1570"/>
        <v>0</v>
      </c>
      <c r="AT138" s="240">
        <f t="shared" si="1571"/>
        <v>0</v>
      </c>
      <c r="AU138" s="240">
        <f t="shared" si="1572"/>
        <v>0</v>
      </c>
      <c r="AV138" s="240">
        <f t="shared" si="1573"/>
        <v>0</v>
      </c>
      <c r="AW138" s="240">
        <f t="shared" si="1574"/>
        <v>0</v>
      </c>
      <c r="AX138" s="240">
        <f t="shared" si="1575"/>
        <v>0</v>
      </c>
      <c r="AY138" s="240">
        <f t="shared" si="1576"/>
        <v>0</v>
      </c>
      <c r="AZ138" s="240">
        <f t="shared" si="1577"/>
        <v>0</v>
      </c>
      <c r="BA138" s="240">
        <f t="shared" si="1578"/>
        <v>0</v>
      </c>
      <c r="BB138" s="240">
        <f t="shared" si="1579"/>
        <v>0</v>
      </c>
      <c r="BC138" s="240">
        <f t="shared" si="1580"/>
        <v>0</v>
      </c>
      <c r="BD138" s="240">
        <f t="shared" si="1581"/>
        <v>0</v>
      </c>
      <c r="BE138" s="240">
        <f t="shared" si="1582"/>
        <v>0</v>
      </c>
      <c r="BF138" s="241">
        <f t="shared" si="1583"/>
        <v>0</v>
      </c>
      <c r="BG138" s="240">
        <f t="shared" si="1584"/>
        <v>0</v>
      </c>
      <c r="BH138" s="240">
        <f t="shared" si="1585"/>
        <v>0</v>
      </c>
      <c r="BI138" s="240">
        <f t="shared" si="1586"/>
        <v>0</v>
      </c>
      <c r="BJ138" s="240">
        <f t="shared" si="1587"/>
        <v>0</v>
      </c>
      <c r="BK138" s="240">
        <f t="shared" si="1588"/>
        <v>0</v>
      </c>
      <c r="BL138" s="240">
        <f t="shared" si="1589"/>
        <v>0</v>
      </c>
      <c r="BM138" s="240">
        <f t="shared" si="1590"/>
        <v>0</v>
      </c>
      <c r="BN138" s="240">
        <f t="shared" si="1591"/>
        <v>0</v>
      </c>
      <c r="BO138" s="240">
        <f t="shared" si="1592"/>
        <v>0</v>
      </c>
      <c r="BP138" s="240">
        <f t="shared" si="1593"/>
        <v>0</v>
      </c>
      <c r="BQ138" s="240">
        <f t="shared" si="1594"/>
        <v>0</v>
      </c>
      <c r="BR138" s="240">
        <f t="shared" si="1595"/>
        <v>0</v>
      </c>
      <c r="BS138" s="240">
        <f t="shared" si="1596"/>
        <v>0</v>
      </c>
      <c r="BT138" s="202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  <c r="CJ138" s="150"/>
      <c r="CK138" s="150"/>
      <c r="CL138" s="150"/>
      <c r="CM138" s="150"/>
      <c r="CN138" s="150"/>
      <c r="CO138" s="150"/>
      <c r="CP138" s="150"/>
      <c r="CQ138" s="150"/>
      <c r="CR138" s="150"/>
      <c r="CS138" s="150"/>
      <c r="CT138" s="150"/>
      <c r="CU138" s="150"/>
      <c r="CV138" s="150"/>
      <c r="CW138" s="150"/>
      <c r="CX138" s="150"/>
      <c r="CY138" s="150"/>
      <c r="CZ138" s="155">
        <f t="shared" ref="CZ138:CZ159" si="1954">SUM(BU138:CY138)</f>
        <v>0</v>
      </c>
      <c r="DA138" s="202"/>
      <c r="DB138" s="156">
        <f t="shared" si="1778"/>
        <v>0</v>
      </c>
      <c r="DC138" s="156">
        <f t="shared" si="1713"/>
        <v>0</v>
      </c>
      <c r="DD138" s="156">
        <f t="shared" si="1714"/>
        <v>0</v>
      </c>
      <c r="DE138" s="156">
        <f t="shared" si="1715"/>
        <v>0</v>
      </c>
      <c r="DF138" s="156">
        <f t="shared" si="1716"/>
        <v>0</v>
      </c>
      <c r="DG138" s="156">
        <f t="shared" si="1717"/>
        <v>0</v>
      </c>
      <c r="DH138" s="156">
        <f t="shared" si="1718"/>
        <v>0</v>
      </c>
      <c r="DI138" s="156">
        <f t="shared" si="1719"/>
        <v>0</v>
      </c>
      <c r="DJ138" s="156">
        <f t="shared" si="1720"/>
        <v>0</v>
      </c>
      <c r="DK138" s="156">
        <f t="shared" si="1721"/>
        <v>0</v>
      </c>
      <c r="DL138" s="156">
        <f t="shared" si="1722"/>
        <v>0</v>
      </c>
      <c r="DM138" s="156">
        <f t="shared" si="1723"/>
        <v>0</v>
      </c>
      <c r="DN138" s="156">
        <f t="shared" si="1724"/>
        <v>0</v>
      </c>
      <c r="DO138" s="156">
        <f t="shared" si="1725"/>
        <v>0</v>
      </c>
      <c r="DP138" s="156">
        <f t="shared" si="1726"/>
        <v>0</v>
      </c>
      <c r="DQ138" s="156">
        <f t="shared" si="1727"/>
        <v>0</v>
      </c>
      <c r="DR138" s="156">
        <f t="shared" si="1728"/>
        <v>0</v>
      </c>
      <c r="DS138" s="156">
        <f t="shared" si="1729"/>
        <v>0</v>
      </c>
      <c r="DT138" s="156">
        <f t="shared" si="1730"/>
        <v>0</v>
      </c>
      <c r="DU138" s="156">
        <f t="shared" si="1731"/>
        <v>0</v>
      </c>
      <c r="DV138" s="156">
        <f t="shared" si="1732"/>
        <v>0</v>
      </c>
      <c r="DW138" s="156">
        <f t="shared" si="1733"/>
        <v>0</v>
      </c>
      <c r="DX138" s="156">
        <f t="shared" si="1734"/>
        <v>0</v>
      </c>
      <c r="DY138" s="156">
        <f t="shared" si="1735"/>
        <v>0</v>
      </c>
      <c r="DZ138" s="156">
        <f t="shared" si="1736"/>
        <v>0</v>
      </c>
      <c r="EA138" s="156">
        <f t="shared" si="1737"/>
        <v>0</v>
      </c>
      <c r="EB138" s="156">
        <f t="shared" si="1738"/>
        <v>0</v>
      </c>
      <c r="EC138" s="156">
        <f t="shared" si="1739"/>
        <v>0</v>
      </c>
      <c r="ED138" s="156">
        <f t="shared" si="1740"/>
        <v>0</v>
      </c>
      <c r="EE138" s="156">
        <f t="shared" si="1741"/>
        <v>0</v>
      </c>
      <c r="EF138" s="156">
        <f t="shared" si="1742"/>
        <v>0</v>
      </c>
      <c r="EG138" s="248">
        <f t="shared" si="1605"/>
        <v>0</v>
      </c>
      <c r="EH138" s="249"/>
      <c r="EI138" s="250"/>
      <c r="EJ138" s="163" t="s">
        <v>59</v>
      </c>
      <c r="EK138" s="250"/>
      <c r="EL138" s="163" t="s">
        <v>59</v>
      </c>
      <c r="EM138" s="250"/>
      <c r="EN138" s="163" t="s">
        <v>59</v>
      </c>
      <c r="EO138" s="250"/>
      <c r="EP138" s="163" t="s">
        <v>59</v>
      </c>
      <c r="EQ138" s="250"/>
      <c r="ER138" s="163" t="s">
        <v>59</v>
      </c>
      <c r="ES138" s="250"/>
      <c r="ET138" s="163" t="s">
        <v>59</v>
      </c>
      <c r="EU138" s="250"/>
      <c r="EV138" s="163" t="s">
        <v>59</v>
      </c>
      <c r="EW138" s="250"/>
      <c r="EX138" s="163" t="s">
        <v>59</v>
      </c>
      <c r="EY138" s="250"/>
      <c r="EZ138" s="163" t="s">
        <v>59</v>
      </c>
      <c r="FA138" s="250"/>
      <c r="FB138" s="163" t="s">
        <v>59</v>
      </c>
      <c r="FC138" s="250"/>
      <c r="FD138" s="163" t="s">
        <v>59</v>
      </c>
      <c r="FE138" s="250"/>
      <c r="FF138" s="163" t="s">
        <v>59</v>
      </c>
      <c r="FG138" s="250"/>
      <c r="FH138" s="163" t="s">
        <v>59</v>
      </c>
      <c r="FI138" s="250"/>
      <c r="FJ138" s="121" t="s">
        <v>59</v>
      </c>
      <c r="FK138" s="162"/>
      <c r="FL138" s="163" t="s">
        <v>59</v>
      </c>
      <c r="FM138" s="162"/>
      <c r="FN138" s="163" t="s">
        <v>59</v>
      </c>
      <c r="FO138" s="162"/>
      <c r="FP138" s="163" t="s">
        <v>59</v>
      </c>
      <c r="FQ138" s="162"/>
      <c r="FR138" s="163" t="s">
        <v>59</v>
      </c>
      <c r="FS138" s="162"/>
      <c r="FT138" s="163" t="s">
        <v>59</v>
      </c>
      <c r="FU138" s="162"/>
      <c r="FV138" s="163" t="s">
        <v>59</v>
      </c>
      <c r="FW138" s="162"/>
      <c r="FX138" s="163" t="s">
        <v>59</v>
      </c>
      <c r="FY138" s="162"/>
      <c r="FZ138" s="163" t="s">
        <v>59</v>
      </c>
      <c r="GA138" s="162"/>
      <c r="GB138" s="163" t="s">
        <v>59</v>
      </c>
      <c r="GC138" s="162"/>
      <c r="GD138" s="163" t="s">
        <v>59</v>
      </c>
      <c r="GE138" s="162"/>
      <c r="GF138" s="163" t="s">
        <v>59</v>
      </c>
      <c r="GG138" s="218"/>
      <c r="GH138" s="163" t="s">
        <v>59</v>
      </c>
      <c r="GI138" s="218"/>
      <c r="GJ138" s="163" t="s">
        <v>59</v>
      </c>
      <c r="GK138" s="162"/>
      <c r="GL138" s="163" t="s">
        <v>59</v>
      </c>
      <c r="GM138" s="162"/>
      <c r="GN138" s="163" t="s">
        <v>59</v>
      </c>
      <c r="GO138" s="250"/>
      <c r="GP138" s="163"/>
      <c r="GQ138" s="250"/>
      <c r="GR138" s="163"/>
      <c r="GS138" s="165">
        <f t="shared" si="1863"/>
        <v>0</v>
      </c>
      <c r="GT138" s="202"/>
      <c r="GU138" s="166">
        <f t="shared" si="1743"/>
        <v>0</v>
      </c>
      <c r="GV138" s="166">
        <f t="shared" si="1744"/>
        <v>0</v>
      </c>
      <c r="GW138" s="166">
        <f t="shared" si="1745"/>
        <v>0</v>
      </c>
      <c r="GX138" s="166">
        <f t="shared" si="1771"/>
        <v>0</v>
      </c>
      <c r="GY138" s="166">
        <f t="shared" si="1772"/>
        <v>0</v>
      </c>
      <c r="GZ138" s="166">
        <f t="shared" si="1773"/>
        <v>0</v>
      </c>
      <c r="HA138" s="166">
        <f t="shared" si="1746"/>
        <v>0</v>
      </c>
      <c r="HB138" s="166">
        <f t="shared" si="1747"/>
        <v>0</v>
      </c>
      <c r="HC138" s="166">
        <f t="shared" si="1748"/>
        <v>0</v>
      </c>
      <c r="HD138" s="166">
        <f t="shared" si="1749"/>
        <v>0</v>
      </c>
      <c r="HE138" s="166">
        <f t="shared" si="1750"/>
        <v>0</v>
      </c>
      <c r="HF138" s="166">
        <f t="shared" si="1751"/>
        <v>0</v>
      </c>
      <c r="HG138" s="166">
        <f t="shared" si="1752"/>
        <v>0</v>
      </c>
      <c r="HH138" s="166">
        <f t="shared" si="1753"/>
        <v>0</v>
      </c>
      <c r="HI138" s="166">
        <f t="shared" si="1754"/>
        <v>0</v>
      </c>
      <c r="HJ138" s="166">
        <f t="shared" si="1755"/>
        <v>0</v>
      </c>
      <c r="HK138" s="166">
        <f t="shared" si="1756"/>
        <v>0</v>
      </c>
      <c r="HL138" s="166">
        <f t="shared" si="1757"/>
        <v>0</v>
      </c>
      <c r="HM138" s="166">
        <f t="shared" si="1758"/>
        <v>0</v>
      </c>
      <c r="HN138" s="166">
        <f t="shared" si="1759"/>
        <v>0</v>
      </c>
      <c r="HO138" s="166">
        <f t="shared" si="1760"/>
        <v>0</v>
      </c>
      <c r="HP138" s="166">
        <f t="shared" si="1761"/>
        <v>0</v>
      </c>
      <c r="HQ138" s="166">
        <f t="shared" si="1762"/>
        <v>0</v>
      </c>
      <c r="HR138" s="166">
        <f t="shared" si="1763"/>
        <v>0</v>
      </c>
      <c r="HS138" s="166">
        <f t="shared" si="1764"/>
        <v>0</v>
      </c>
      <c r="HT138" s="166">
        <f t="shared" si="1765"/>
        <v>0</v>
      </c>
      <c r="HU138" s="166">
        <f t="shared" si="1766"/>
        <v>0</v>
      </c>
      <c r="HV138" s="166">
        <f t="shared" si="1767"/>
        <v>0</v>
      </c>
      <c r="HW138" s="166">
        <f t="shared" si="1768"/>
        <v>0</v>
      </c>
      <c r="HX138" s="166">
        <f t="shared" si="1769"/>
        <v>0</v>
      </c>
      <c r="HY138" s="166">
        <f t="shared" si="1770"/>
        <v>0</v>
      </c>
      <c r="HZ138" s="252">
        <f t="shared" si="1951"/>
        <v>0</v>
      </c>
      <c r="IA138" s="148"/>
      <c r="IB138" s="169">
        <f t="shared" si="1644"/>
        <v>0</v>
      </c>
      <c r="IC138" s="169">
        <f t="shared" si="1644"/>
        <v>0</v>
      </c>
      <c r="ID138" s="169">
        <f t="shared" si="1645"/>
        <v>0</v>
      </c>
      <c r="IE138" s="169">
        <f t="shared" si="1646"/>
        <v>0</v>
      </c>
      <c r="IF138" s="169">
        <f t="shared" si="1647"/>
        <v>0</v>
      </c>
      <c r="IG138" s="169">
        <f t="shared" si="1648"/>
        <v>0</v>
      </c>
      <c r="IH138" s="169">
        <f t="shared" si="1649"/>
        <v>0</v>
      </c>
      <c r="II138" s="169">
        <f t="shared" si="1650"/>
        <v>0</v>
      </c>
      <c r="IJ138" s="169">
        <f t="shared" si="1651"/>
        <v>0</v>
      </c>
      <c r="IK138" s="169">
        <f t="shared" si="1652"/>
        <v>0</v>
      </c>
      <c r="IL138" s="169">
        <f t="shared" si="1653"/>
        <v>0</v>
      </c>
      <c r="IM138" s="169">
        <f t="shared" si="1654"/>
        <v>0</v>
      </c>
      <c r="IN138" s="169">
        <f t="shared" si="1655"/>
        <v>0</v>
      </c>
      <c r="IO138" s="169">
        <f t="shared" si="1656"/>
        <v>0</v>
      </c>
      <c r="IP138" s="169">
        <f t="shared" si="1657"/>
        <v>0</v>
      </c>
      <c r="IQ138" s="169">
        <f t="shared" si="1658"/>
        <v>0</v>
      </c>
      <c r="IR138" s="169">
        <f t="shared" si="1659"/>
        <v>0</v>
      </c>
      <c r="IS138" s="169">
        <f t="shared" si="1660"/>
        <v>0</v>
      </c>
      <c r="IT138" s="169">
        <f t="shared" si="1661"/>
        <v>0</v>
      </c>
      <c r="IU138" s="169">
        <f t="shared" si="1662"/>
        <v>0</v>
      </c>
      <c r="IV138" s="169">
        <f t="shared" si="1663"/>
        <v>0</v>
      </c>
      <c r="IW138" s="169">
        <f t="shared" si="1664"/>
        <v>0</v>
      </c>
      <c r="IX138" s="169">
        <f t="shared" si="1665"/>
        <v>0</v>
      </c>
      <c r="IY138" s="169">
        <f t="shared" si="1666"/>
        <v>0</v>
      </c>
      <c r="IZ138" s="169">
        <f t="shared" si="1667"/>
        <v>0</v>
      </c>
      <c r="JA138" s="169">
        <f t="shared" si="1668"/>
        <v>0</v>
      </c>
      <c r="JB138" s="169">
        <f t="shared" si="1669"/>
        <v>0</v>
      </c>
      <c r="JC138" s="169">
        <f t="shared" si="1670"/>
        <v>0</v>
      </c>
      <c r="JD138" s="169">
        <f t="shared" si="1671"/>
        <v>0</v>
      </c>
      <c r="JE138" s="169">
        <f t="shared" si="1672"/>
        <v>0</v>
      </c>
      <c r="JF138" s="256">
        <f t="shared" si="1673"/>
        <v>0</v>
      </c>
      <c r="JG138" s="255"/>
      <c r="JH138" s="171">
        <f t="shared" si="1779"/>
        <v>0</v>
      </c>
      <c r="JI138" s="171">
        <f t="shared" si="1780"/>
        <v>0</v>
      </c>
      <c r="JJ138" s="171">
        <f t="shared" si="1781"/>
        <v>0</v>
      </c>
      <c r="JK138" s="171">
        <f t="shared" si="1782"/>
        <v>0</v>
      </c>
      <c r="JL138" s="171">
        <f t="shared" si="1783"/>
        <v>0</v>
      </c>
      <c r="JM138" s="171">
        <f t="shared" si="1784"/>
        <v>0</v>
      </c>
      <c r="JN138" s="171">
        <f t="shared" si="1785"/>
        <v>0</v>
      </c>
      <c r="JO138" s="171">
        <f t="shared" si="1786"/>
        <v>0</v>
      </c>
      <c r="JP138" s="171">
        <f t="shared" si="1787"/>
        <v>0</v>
      </c>
      <c r="JQ138" s="171">
        <f t="shared" si="1788"/>
        <v>0</v>
      </c>
      <c r="JR138" s="171">
        <f t="shared" si="1789"/>
        <v>0</v>
      </c>
      <c r="JS138" s="171">
        <f t="shared" si="1790"/>
        <v>0</v>
      </c>
      <c r="JT138" s="171">
        <f t="shared" si="1791"/>
        <v>0</v>
      </c>
      <c r="JU138" s="171">
        <f t="shared" si="1792"/>
        <v>0</v>
      </c>
      <c r="JV138" s="171">
        <f t="shared" si="1793"/>
        <v>0</v>
      </c>
      <c r="JW138" s="171">
        <f t="shared" si="1794"/>
        <v>0</v>
      </c>
      <c r="JX138" s="171">
        <f t="shared" si="1795"/>
        <v>0</v>
      </c>
      <c r="JY138" s="171">
        <f t="shared" si="1796"/>
        <v>0</v>
      </c>
      <c r="JZ138" s="171">
        <f t="shared" si="1797"/>
        <v>0</v>
      </c>
      <c r="KA138" s="171">
        <f t="shared" si="1798"/>
        <v>0</v>
      </c>
      <c r="KB138" s="171">
        <f t="shared" si="1799"/>
        <v>0</v>
      </c>
      <c r="KC138" s="171">
        <f t="shared" si="1800"/>
        <v>0</v>
      </c>
      <c r="KD138" s="171">
        <f t="shared" si="1801"/>
        <v>0</v>
      </c>
      <c r="KE138" s="171">
        <f t="shared" si="1802"/>
        <v>0</v>
      </c>
      <c r="KF138" s="171">
        <f t="shared" si="1803"/>
        <v>0</v>
      </c>
      <c r="KG138" s="171">
        <f t="shared" si="1804"/>
        <v>0</v>
      </c>
      <c r="KH138" s="171">
        <f t="shared" si="1805"/>
        <v>0</v>
      </c>
      <c r="KI138" s="171">
        <f t="shared" si="1806"/>
        <v>0</v>
      </c>
      <c r="KJ138" s="171">
        <f t="shared" si="1807"/>
        <v>0</v>
      </c>
      <c r="KK138" s="171">
        <f t="shared" si="1808"/>
        <v>0</v>
      </c>
      <c r="KL138" s="171">
        <f t="shared" si="1809"/>
        <v>0</v>
      </c>
      <c r="KM138" s="259">
        <f t="shared" si="1639"/>
        <v>0</v>
      </c>
      <c r="KN138" s="113">
        <f t="shared" si="1774"/>
        <v>0</v>
      </c>
      <c r="KO138" s="114">
        <f t="shared" si="1775"/>
        <v>0</v>
      </c>
    </row>
    <row r="139" customFormat="1" spans="1:301">
      <c r="A139" s="261" t="s">
        <v>379</v>
      </c>
      <c r="B139" s="132"/>
      <c r="C139" s="132" t="s">
        <v>57</v>
      </c>
      <c r="D139" s="132"/>
      <c r="E139" s="132"/>
      <c r="F139" s="133">
        <v>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141">
        <f t="shared" si="1952"/>
        <v>0</v>
      </c>
      <c r="AM139" s="142">
        <f t="shared" si="1953"/>
        <v>0</v>
      </c>
      <c r="AN139" s="200"/>
      <c r="AO139" s="203">
        <f t="shared" si="1566"/>
        <v>0</v>
      </c>
      <c r="AP139" s="240">
        <f t="shared" si="1567"/>
        <v>0</v>
      </c>
      <c r="AQ139" s="240">
        <f t="shared" si="1568"/>
        <v>0</v>
      </c>
      <c r="AR139" s="240">
        <f t="shared" si="1569"/>
        <v>0</v>
      </c>
      <c r="AS139" s="240">
        <f t="shared" si="1570"/>
        <v>0</v>
      </c>
      <c r="AT139" s="240">
        <f t="shared" si="1571"/>
        <v>0</v>
      </c>
      <c r="AU139" s="240">
        <f t="shared" si="1572"/>
        <v>0</v>
      </c>
      <c r="AV139" s="240">
        <f t="shared" si="1573"/>
        <v>0</v>
      </c>
      <c r="AW139" s="240">
        <f t="shared" si="1574"/>
        <v>0</v>
      </c>
      <c r="AX139" s="240">
        <f t="shared" si="1575"/>
        <v>0</v>
      </c>
      <c r="AY139" s="240">
        <f t="shared" si="1576"/>
        <v>0</v>
      </c>
      <c r="AZ139" s="240">
        <f t="shared" si="1577"/>
        <v>0</v>
      </c>
      <c r="BA139" s="240">
        <f t="shared" si="1578"/>
        <v>0</v>
      </c>
      <c r="BB139" s="240">
        <f t="shared" si="1579"/>
        <v>0</v>
      </c>
      <c r="BC139" s="240">
        <f t="shared" si="1580"/>
        <v>0</v>
      </c>
      <c r="BD139" s="240">
        <f t="shared" si="1581"/>
        <v>0</v>
      </c>
      <c r="BE139" s="240">
        <f t="shared" si="1582"/>
        <v>0</v>
      </c>
      <c r="BF139" s="241">
        <f t="shared" si="1583"/>
        <v>0</v>
      </c>
      <c r="BG139" s="240">
        <f t="shared" si="1584"/>
        <v>0</v>
      </c>
      <c r="BH139" s="240">
        <f t="shared" si="1585"/>
        <v>0</v>
      </c>
      <c r="BI139" s="240">
        <f t="shared" si="1586"/>
        <v>0</v>
      </c>
      <c r="BJ139" s="240">
        <f t="shared" si="1587"/>
        <v>0</v>
      </c>
      <c r="BK139" s="240">
        <f t="shared" si="1588"/>
        <v>0</v>
      </c>
      <c r="BL139" s="240">
        <f t="shared" si="1589"/>
        <v>0</v>
      </c>
      <c r="BM139" s="240">
        <f t="shared" si="1590"/>
        <v>0</v>
      </c>
      <c r="BN139" s="240">
        <f t="shared" si="1591"/>
        <v>0</v>
      </c>
      <c r="BO139" s="240">
        <f t="shared" si="1592"/>
        <v>0</v>
      </c>
      <c r="BP139" s="240">
        <f t="shared" si="1593"/>
        <v>0</v>
      </c>
      <c r="BQ139" s="240">
        <f t="shared" si="1594"/>
        <v>0</v>
      </c>
      <c r="BR139" s="240">
        <f t="shared" si="1595"/>
        <v>0</v>
      </c>
      <c r="BS139" s="240">
        <f t="shared" si="1596"/>
        <v>0</v>
      </c>
      <c r="BT139" s="202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  <c r="CJ139" s="150"/>
      <c r="CK139" s="150"/>
      <c r="CL139" s="150"/>
      <c r="CM139" s="150"/>
      <c r="CN139" s="150"/>
      <c r="CO139" s="150"/>
      <c r="CP139" s="150"/>
      <c r="CQ139" s="150"/>
      <c r="CR139" s="150"/>
      <c r="CS139" s="150"/>
      <c r="CT139" s="150"/>
      <c r="CU139" s="150"/>
      <c r="CV139" s="150"/>
      <c r="CW139" s="150"/>
      <c r="CX139" s="150"/>
      <c r="CY139" s="150"/>
      <c r="CZ139" s="155">
        <f t="shared" si="1954"/>
        <v>0</v>
      </c>
      <c r="DA139" s="202"/>
      <c r="DB139" s="156">
        <f t="shared" si="1778"/>
        <v>0</v>
      </c>
      <c r="DC139" s="156">
        <f t="shared" ref="DC139:DC149" si="1955">IB139+H139-IB139+AP139-BV139</f>
        <v>0</v>
      </c>
      <c r="DD139" s="156">
        <f t="shared" ref="DD139:DD149" si="1956">IC139+I139-IC139+AQ139-BW139</f>
        <v>0</v>
      </c>
      <c r="DE139" s="156">
        <f t="shared" ref="DE139:DE149" si="1957">ID139+J139-ID139+AR139-BX139</f>
        <v>0</v>
      </c>
      <c r="DF139" s="156">
        <f t="shared" ref="DF139:DF149" si="1958">IE139+K139-IE139+AS139-BY139</f>
        <v>0</v>
      </c>
      <c r="DG139" s="156">
        <f t="shared" ref="DG139:DG149" si="1959">IF139+L139-IF139+AT139-BZ139</f>
        <v>0</v>
      </c>
      <c r="DH139" s="156">
        <f t="shared" ref="DH139:DH149" si="1960">IG139+M139-IG139+AU139-CA139</f>
        <v>0</v>
      </c>
      <c r="DI139" s="156">
        <f t="shared" ref="DI139:DI149" si="1961">IH139+N139-IH139+AV139-CB139</f>
        <v>0</v>
      </c>
      <c r="DJ139" s="156">
        <f t="shared" ref="DJ139:DJ149" si="1962">II139+O139-II139+AW139-CC139</f>
        <v>0</v>
      </c>
      <c r="DK139" s="156">
        <f t="shared" ref="DK139:DK149" si="1963">IJ139+P139-IJ139+AX139-CD139</f>
        <v>0</v>
      </c>
      <c r="DL139" s="156">
        <f t="shared" ref="DL139:DL149" si="1964">IK139+Q139-IK139+AY139-CE139</f>
        <v>0</v>
      </c>
      <c r="DM139" s="156">
        <f t="shared" ref="DM139:DM149" si="1965">IL139+R139-IL139+AZ139-CF139</f>
        <v>0</v>
      </c>
      <c r="DN139" s="156">
        <f t="shared" ref="DN139:DN149" si="1966">IM139+S139-IM139+BA139-CG139</f>
        <v>0</v>
      </c>
      <c r="DO139" s="156">
        <f t="shared" ref="DO139:DO149" si="1967">IN139+T139-IN139+BB139-CH139</f>
        <v>0</v>
      </c>
      <c r="DP139" s="156">
        <f t="shared" ref="DP139:DP149" si="1968">IO139+U139-IO139+BC139-CI139</f>
        <v>0</v>
      </c>
      <c r="DQ139" s="156">
        <f t="shared" ref="DQ139:DQ149" si="1969">IP139+V139-IP139+BD139-CJ139</f>
        <v>0</v>
      </c>
      <c r="DR139" s="156">
        <f t="shared" ref="DR139:DR149" si="1970">IQ139+W139-IQ139+BE139-CK139</f>
        <v>0</v>
      </c>
      <c r="DS139" s="156">
        <f t="shared" ref="DS139:DS149" si="1971">IR139+X139-IR139+BF139-CL139</f>
        <v>0</v>
      </c>
      <c r="DT139" s="156">
        <f t="shared" ref="DT139:DT149" si="1972">IS139+Y139-IS139+BG139-CM139</f>
        <v>0</v>
      </c>
      <c r="DU139" s="156">
        <f t="shared" ref="DU139:DU149" si="1973">IT139+Z139-IT139+BH139-CN139</f>
        <v>0</v>
      </c>
      <c r="DV139" s="156">
        <f t="shared" ref="DV139:DV149" si="1974">IU139+AA139-IU139+BI139-CO139</f>
        <v>0</v>
      </c>
      <c r="DW139" s="156">
        <f t="shared" ref="DW139:DW149" si="1975">IV139+AB139-IV139+BJ139-CP139</f>
        <v>0</v>
      </c>
      <c r="DX139" s="156">
        <f t="shared" ref="DX139:DX149" si="1976">IW139+AC139-IW139+BK139-CQ139</f>
        <v>0</v>
      </c>
      <c r="DY139" s="156">
        <f t="shared" ref="DY139:DY149" si="1977">IX139+AD139-IX139+BL139-CR139</f>
        <v>0</v>
      </c>
      <c r="DZ139" s="156">
        <f t="shared" ref="DZ139:DZ149" si="1978">IY139+AE139-IY139+BM139-CS139</f>
        <v>0</v>
      </c>
      <c r="EA139" s="156">
        <f t="shared" ref="EA139:EA149" si="1979">IZ139+AF139-IZ139+BN139-CT139</f>
        <v>0</v>
      </c>
      <c r="EB139" s="156">
        <f t="shared" ref="EB139:EB149" si="1980">JA139+AG139-JA139+BO139-CU139</f>
        <v>0</v>
      </c>
      <c r="EC139" s="156">
        <f t="shared" ref="EC139:EC149" si="1981">JB139+AH139-JB139+BP139-CV139</f>
        <v>0</v>
      </c>
      <c r="ED139" s="156">
        <f t="shared" ref="ED139:ED149" si="1982">JC139+AI139-JC139+BQ139-CW139</f>
        <v>0</v>
      </c>
      <c r="EE139" s="156">
        <f t="shared" ref="EE139:EE149" si="1983">JD139+AJ139-JD139+BR139-CX139</f>
        <v>0</v>
      </c>
      <c r="EF139" s="156">
        <f t="shared" ref="EF139:EF149" si="1984">JE139+AK139-JE139+BS139-CY139</f>
        <v>0</v>
      </c>
      <c r="EG139" s="248">
        <f t="shared" si="1605"/>
        <v>0</v>
      </c>
      <c r="EH139" s="249"/>
      <c r="EI139" s="250"/>
      <c r="EJ139" s="163" t="s">
        <v>59</v>
      </c>
      <c r="EK139" s="250"/>
      <c r="EL139" s="163" t="s">
        <v>59</v>
      </c>
      <c r="EM139" s="250"/>
      <c r="EN139" s="163" t="s">
        <v>59</v>
      </c>
      <c r="EO139" s="250"/>
      <c r="EP139" s="163" t="s">
        <v>59</v>
      </c>
      <c r="EQ139" s="250"/>
      <c r="ER139" s="163" t="s">
        <v>59</v>
      </c>
      <c r="ES139" s="250"/>
      <c r="ET139" s="163" t="s">
        <v>59</v>
      </c>
      <c r="EU139" s="250"/>
      <c r="EV139" s="163" t="s">
        <v>59</v>
      </c>
      <c r="EW139" s="250"/>
      <c r="EX139" s="163" t="s">
        <v>59</v>
      </c>
      <c r="EY139" s="250"/>
      <c r="EZ139" s="163" t="s">
        <v>59</v>
      </c>
      <c r="FA139" s="250"/>
      <c r="FB139" s="163" t="s">
        <v>59</v>
      </c>
      <c r="FC139" s="250"/>
      <c r="FD139" s="163" t="s">
        <v>59</v>
      </c>
      <c r="FE139" s="250"/>
      <c r="FF139" s="163" t="s">
        <v>59</v>
      </c>
      <c r="FG139" s="250"/>
      <c r="FH139" s="163" t="s">
        <v>59</v>
      </c>
      <c r="FI139" s="250"/>
      <c r="FJ139" s="121" t="s">
        <v>59</v>
      </c>
      <c r="FK139" s="162"/>
      <c r="FL139" s="163" t="s">
        <v>59</v>
      </c>
      <c r="FM139" s="162"/>
      <c r="FN139" s="163" t="s">
        <v>59</v>
      </c>
      <c r="FO139" s="162"/>
      <c r="FP139" s="163" t="s">
        <v>59</v>
      </c>
      <c r="FQ139" s="162"/>
      <c r="FR139" s="163" t="s">
        <v>59</v>
      </c>
      <c r="FS139" s="162"/>
      <c r="FT139" s="163" t="s">
        <v>59</v>
      </c>
      <c r="FU139" s="162"/>
      <c r="FV139" s="163" t="s">
        <v>59</v>
      </c>
      <c r="FW139" s="162"/>
      <c r="FX139" s="163" t="s">
        <v>59</v>
      </c>
      <c r="FY139" s="162"/>
      <c r="FZ139" s="163" t="s">
        <v>59</v>
      </c>
      <c r="GA139" s="162"/>
      <c r="GB139" s="163" t="s">
        <v>59</v>
      </c>
      <c r="GC139" s="162"/>
      <c r="GD139" s="163" t="s">
        <v>59</v>
      </c>
      <c r="GE139" s="162"/>
      <c r="GF139" s="163" t="s">
        <v>59</v>
      </c>
      <c r="GG139" s="218"/>
      <c r="GH139" s="163" t="s">
        <v>59</v>
      </c>
      <c r="GI139" s="218"/>
      <c r="GJ139" s="163" t="s">
        <v>59</v>
      </c>
      <c r="GK139" s="162"/>
      <c r="GL139" s="163" t="s">
        <v>59</v>
      </c>
      <c r="GM139" s="162"/>
      <c r="GN139" s="163" t="s">
        <v>59</v>
      </c>
      <c r="GO139" s="250"/>
      <c r="GP139" s="163"/>
      <c r="GQ139" s="250"/>
      <c r="GR139" s="163"/>
      <c r="GS139" s="165">
        <f t="shared" si="1863"/>
        <v>0</v>
      </c>
      <c r="GT139" s="202"/>
      <c r="GU139" s="166">
        <f t="shared" ref="GU139:GU149" si="1985">DB139-EI139</f>
        <v>0</v>
      </c>
      <c r="GV139" s="166">
        <f t="shared" ref="GV139:GV149" si="1986">DC139-EK139</f>
        <v>0</v>
      </c>
      <c r="GW139" s="166">
        <f t="shared" ref="GW139:GW149" si="1987">DD139-EM139</f>
        <v>0</v>
      </c>
      <c r="GX139" s="166">
        <f t="shared" si="1771"/>
        <v>0</v>
      </c>
      <c r="GY139" s="166">
        <f t="shared" si="1772"/>
        <v>0</v>
      </c>
      <c r="GZ139" s="166">
        <f t="shared" si="1773"/>
        <v>0</v>
      </c>
      <c r="HA139" s="166">
        <f t="shared" ref="HA139:HA149" si="1988">DH139-EU139</f>
        <v>0</v>
      </c>
      <c r="HB139" s="166">
        <f t="shared" ref="HB139:HB149" si="1989">DI139-EW139</f>
        <v>0</v>
      </c>
      <c r="HC139" s="166">
        <f t="shared" ref="HC139:HC149" si="1990">DJ139-EY139</f>
        <v>0</v>
      </c>
      <c r="HD139" s="166">
        <f t="shared" ref="HD139:HD149" si="1991">DK139-FA139</f>
        <v>0</v>
      </c>
      <c r="HE139" s="166">
        <f t="shared" ref="HE139:HE149" si="1992">DL139-FC139</f>
        <v>0</v>
      </c>
      <c r="HF139" s="166">
        <f t="shared" ref="HF139:HF149" si="1993">DM139-FE139</f>
        <v>0</v>
      </c>
      <c r="HG139" s="166">
        <f t="shared" ref="HG139:HG149" si="1994">DN139-FG139</f>
        <v>0</v>
      </c>
      <c r="HH139" s="166">
        <f t="shared" ref="HH139:HH149" si="1995">DO139-FI139</f>
        <v>0</v>
      </c>
      <c r="HI139" s="166">
        <f t="shared" ref="HI139:HI149" si="1996">DP139-FK139</f>
        <v>0</v>
      </c>
      <c r="HJ139" s="166">
        <f t="shared" ref="HJ139:HJ149" si="1997">DQ139-FM139</f>
        <v>0</v>
      </c>
      <c r="HK139" s="166">
        <f t="shared" ref="HK139:HK149" si="1998">DR139-FO139</f>
        <v>0</v>
      </c>
      <c r="HL139" s="166">
        <f t="shared" ref="HL139:HL149" si="1999">DS139-FQ139</f>
        <v>0</v>
      </c>
      <c r="HM139" s="166">
        <f t="shared" ref="HM139:HM149" si="2000">DT139-FS139</f>
        <v>0</v>
      </c>
      <c r="HN139" s="166">
        <f t="shared" ref="HN139:HN149" si="2001">DU139-FU139</f>
        <v>0</v>
      </c>
      <c r="HO139" s="166">
        <f t="shared" ref="HO139:HO149" si="2002">DV139-FW139</f>
        <v>0</v>
      </c>
      <c r="HP139" s="166">
        <f t="shared" ref="HP139:HP149" si="2003">DW139-FY139</f>
        <v>0</v>
      </c>
      <c r="HQ139" s="166">
        <f t="shared" ref="HQ139:HQ149" si="2004">DX139-GA139</f>
        <v>0</v>
      </c>
      <c r="HR139" s="166">
        <f t="shared" ref="HR139:HR149" si="2005">DY139-GC139</f>
        <v>0</v>
      </c>
      <c r="HS139" s="166">
        <f t="shared" ref="HS139:HS149" si="2006">DZ139-GE139</f>
        <v>0</v>
      </c>
      <c r="HT139" s="166">
        <f t="shared" ref="HT139:HT149" si="2007">EA139-GG139</f>
        <v>0</v>
      </c>
      <c r="HU139" s="166">
        <f t="shared" ref="HU139:HU149" si="2008">EB139-GI139</f>
        <v>0</v>
      </c>
      <c r="HV139" s="166">
        <f t="shared" ref="HV139:HV149" si="2009">EC139-GK139</f>
        <v>0</v>
      </c>
      <c r="HW139" s="166">
        <f t="shared" ref="HW139:HW149" si="2010">ED139-GM139</f>
        <v>0</v>
      </c>
      <c r="HX139" s="166">
        <f t="shared" ref="HX139:HX149" si="2011">EE139-GO139</f>
        <v>0</v>
      </c>
      <c r="HY139" s="166">
        <f t="shared" ref="HY139:HY149" si="2012">EF139-GQ139</f>
        <v>0</v>
      </c>
      <c r="HZ139" s="252">
        <f t="shared" si="1951"/>
        <v>0</v>
      </c>
      <c r="IA139" s="148"/>
      <c r="IB139" s="169">
        <f t="shared" si="1644"/>
        <v>0</v>
      </c>
      <c r="IC139" s="169">
        <f t="shared" si="1644"/>
        <v>0</v>
      </c>
      <c r="ID139" s="169">
        <f t="shared" si="1645"/>
        <v>0</v>
      </c>
      <c r="IE139" s="169">
        <f t="shared" si="1646"/>
        <v>0</v>
      </c>
      <c r="IF139" s="169">
        <f t="shared" si="1647"/>
        <v>0</v>
      </c>
      <c r="IG139" s="169">
        <f t="shared" si="1648"/>
        <v>0</v>
      </c>
      <c r="IH139" s="169">
        <f t="shared" si="1649"/>
        <v>0</v>
      </c>
      <c r="II139" s="169">
        <f t="shared" si="1650"/>
        <v>0</v>
      </c>
      <c r="IJ139" s="169">
        <f t="shared" si="1651"/>
        <v>0</v>
      </c>
      <c r="IK139" s="169">
        <f t="shared" si="1652"/>
        <v>0</v>
      </c>
      <c r="IL139" s="169">
        <f t="shared" si="1653"/>
        <v>0</v>
      </c>
      <c r="IM139" s="169">
        <f t="shared" si="1654"/>
        <v>0</v>
      </c>
      <c r="IN139" s="169">
        <f t="shared" si="1655"/>
        <v>0</v>
      </c>
      <c r="IO139" s="169">
        <f t="shared" si="1656"/>
        <v>0</v>
      </c>
      <c r="IP139" s="169">
        <f t="shared" si="1657"/>
        <v>0</v>
      </c>
      <c r="IQ139" s="169">
        <f t="shared" si="1658"/>
        <v>0</v>
      </c>
      <c r="IR139" s="169">
        <f t="shared" si="1659"/>
        <v>0</v>
      </c>
      <c r="IS139" s="169">
        <f t="shared" si="1660"/>
        <v>0</v>
      </c>
      <c r="IT139" s="169">
        <f t="shared" si="1661"/>
        <v>0</v>
      </c>
      <c r="IU139" s="169">
        <f t="shared" si="1662"/>
        <v>0</v>
      </c>
      <c r="IV139" s="169">
        <f t="shared" si="1663"/>
        <v>0</v>
      </c>
      <c r="IW139" s="169">
        <f t="shared" si="1664"/>
        <v>0</v>
      </c>
      <c r="IX139" s="169">
        <f t="shared" si="1665"/>
        <v>0</v>
      </c>
      <c r="IY139" s="169">
        <f t="shared" si="1666"/>
        <v>0</v>
      </c>
      <c r="IZ139" s="169">
        <f t="shared" si="1667"/>
        <v>0</v>
      </c>
      <c r="JA139" s="169">
        <f t="shared" si="1668"/>
        <v>0</v>
      </c>
      <c r="JB139" s="169">
        <f t="shared" si="1669"/>
        <v>0</v>
      </c>
      <c r="JC139" s="169">
        <f t="shared" si="1670"/>
        <v>0</v>
      </c>
      <c r="JD139" s="169">
        <f t="shared" si="1671"/>
        <v>0</v>
      </c>
      <c r="JE139" s="169">
        <f t="shared" si="1672"/>
        <v>0</v>
      </c>
      <c r="JF139" s="256">
        <f t="shared" si="1673"/>
        <v>0</v>
      </c>
      <c r="JG139" s="255"/>
      <c r="JH139" s="171">
        <f t="shared" si="1779"/>
        <v>0</v>
      </c>
      <c r="JI139" s="171">
        <f t="shared" si="1780"/>
        <v>0</v>
      </c>
      <c r="JJ139" s="171">
        <f t="shared" si="1781"/>
        <v>0</v>
      </c>
      <c r="JK139" s="171">
        <f t="shared" si="1782"/>
        <v>0</v>
      </c>
      <c r="JL139" s="171">
        <f t="shared" si="1783"/>
        <v>0</v>
      </c>
      <c r="JM139" s="171">
        <f t="shared" si="1784"/>
        <v>0</v>
      </c>
      <c r="JN139" s="171">
        <f t="shared" si="1785"/>
        <v>0</v>
      </c>
      <c r="JO139" s="171">
        <f t="shared" si="1786"/>
        <v>0</v>
      </c>
      <c r="JP139" s="171">
        <f t="shared" si="1787"/>
        <v>0</v>
      </c>
      <c r="JQ139" s="171">
        <f t="shared" si="1788"/>
        <v>0</v>
      </c>
      <c r="JR139" s="171">
        <f t="shared" si="1789"/>
        <v>0</v>
      </c>
      <c r="JS139" s="171">
        <f t="shared" si="1790"/>
        <v>0</v>
      </c>
      <c r="JT139" s="171">
        <f t="shared" si="1791"/>
        <v>0</v>
      </c>
      <c r="JU139" s="171">
        <f t="shared" si="1792"/>
        <v>0</v>
      </c>
      <c r="JV139" s="171">
        <f t="shared" si="1793"/>
        <v>0</v>
      </c>
      <c r="JW139" s="171">
        <f t="shared" si="1794"/>
        <v>0</v>
      </c>
      <c r="JX139" s="171">
        <f t="shared" si="1795"/>
        <v>0</v>
      </c>
      <c r="JY139" s="171">
        <f t="shared" si="1796"/>
        <v>0</v>
      </c>
      <c r="JZ139" s="171">
        <f t="shared" si="1797"/>
        <v>0</v>
      </c>
      <c r="KA139" s="171">
        <f t="shared" si="1798"/>
        <v>0</v>
      </c>
      <c r="KB139" s="171">
        <f t="shared" si="1799"/>
        <v>0</v>
      </c>
      <c r="KC139" s="171">
        <f t="shared" si="1800"/>
        <v>0</v>
      </c>
      <c r="KD139" s="171">
        <f t="shared" si="1801"/>
        <v>0</v>
      </c>
      <c r="KE139" s="171">
        <f t="shared" si="1802"/>
        <v>0</v>
      </c>
      <c r="KF139" s="171">
        <f t="shared" si="1803"/>
        <v>0</v>
      </c>
      <c r="KG139" s="171">
        <f t="shared" si="1804"/>
        <v>0</v>
      </c>
      <c r="KH139" s="171">
        <f t="shared" si="1805"/>
        <v>0</v>
      </c>
      <c r="KI139" s="171">
        <f t="shared" si="1806"/>
        <v>0</v>
      </c>
      <c r="KJ139" s="171">
        <f t="shared" si="1807"/>
        <v>0</v>
      </c>
      <c r="KK139" s="171">
        <f t="shared" si="1808"/>
        <v>0</v>
      </c>
      <c r="KL139" s="171">
        <f t="shared" si="1809"/>
        <v>0</v>
      </c>
      <c r="KM139" s="259">
        <f t="shared" si="1639"/>
        <v>0</v>
      </c>
      <c r="KN139" s="113">
        <f t="shared" si="1774"/>
        <v>0</v>
      </c>
      <c r="KO139" s="114">
        <f t="shared" si="1775"/>
        <v>0</v>
      </c>
    </row>
    <row r="140" customFormat="1" spans="1:301">
      <c r="A140" s="261" t="s">
        <v>380</v>
      </c>
      <c r="B140" s="132"/>
      <c r="C140" s="132" t="s">
        <v>57</v>
      </c>
      <c r="D140" s="132"/>
      <c r="E140" s="132"/>
      <c r="F140" s="133">
        <v>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141">
        <f t="shared" si="1952"/>
        <v>0</v>
      </c>
      <c r="AM140" s="142">
        <f t="shared" si="1953"/>
        <v>0</v>
      </c>
      <c r="AN140" s="200"/>
      <c r="AO140" s="203">
        <f t="shared" si="1566"/>
        <v>0</v>
      </c>
      <c r="AP140" s="240">
        <f t="shared" si="1567"/>
        <v>0</v>
      </c>
      <c r="AQ140" s="240">
        <f t="shared" si="1568"/>
        <v>0</v>
      </c>
      <c r="AR140" s="240">
        <f t="shared" si="1569"/>
        <v>0</v>
      </c>
      <c r="AS140" s="240">
        <f t="shared" si="1570"/>
        <v>0</v>
      </c>
      <c r="AT140" s="240">
        <f t="shared" si="1571"/>
        <v>0</v>
      </c>
      <c r="AU140" s="240">
        <f t="shared" si="1572"/>
        <v>0</v>
      </c>
      <c r="AV140" s="240">
        <f t="shared" si="1573"/>
        <v>0</v>
      </c>
      <c r="AW140" s="240">
        <f t="shared" si="1574"/>
        <v>0</v>
      </c>
      <c r="AX140" s="240">
        <f t="shared" si="1575"/>
        <v>0</v>
      </c>
      <c r="AY140" s="240">
        <f t="shared" si="1576"/>
        <v>0</v>
      </c>
      <c r="AZ140" s="240">
        <f t="shared" si="1577"/>
        <v>0</v>
      </c>
      <c r="BA140" s="240">
        <f t="shared" si="1578"/>
        <v>0</v>
      </c>
      <c r="BB140" s="240">
        <f t="shared" si="1579"/>
        <v>0</v>
      </c>
      <c r="BC140" s="240">
        <f t="shared" si="1580"/>
        <v>0</v>
      </c>
      <c r="BD140" s="240">
        <f t="shared" si="1581"/>
        <v>0</v>
      </c>
      <c r="BE140" s="240">
        <f t="shared" si="1582"/>
        <v>0</v>
      </c>
      <c r="BF140" s="241">
        <f t="shared" si="1583"/>
        <v>0</v>
      </c>
      <c r="BG140" s="240">
        <f t="shared" si="1584"/>
        <v>0</v>
      </c>
      <c r="BH140" s="240">
        <f t="shared" si="1585"/>
        <v>0</v>
      </c>
      <c r="BI140" s="240">
        <f t="shared" si="1586"/>
        <v>0</v>
      </c>
      <c r="BJ140" s="240">
        <f t="shared" si="1587"/>
        <v>0</v>
      </c>
      <c r="BK140" s="240">
        <f t="shared" si="1588"/>
        <v>0</v>
      </c>
      <c r="BL140" s="240">
        <f t="shared" si="1589"/>
        <v>0</v>
      </c>
      <c r="BM140" s="240">
        <f t="shared" si="1590"/>
        <v>0</v>
      </c>
      <c r="BN140" s="240">
        <f t="shared" si="1591"/>
        <v>0</v>
      </c>
      <c r="BO140" s="240">
        <f t="shared" si="1592"/>
        <v>0</v>
      </c>
      <c r="BP140" s="240">
        <f t="shared" si="1593"/>
        <v>0</v>
      </c>
      <c r="BQ140" s="240">
        <f t="shared" si="1594"/>
        <v>0</v>
      </c>
      <c r="BR140" s="240">
        <f t="shared" si="1595"/>
        <v>0</v>
      </c>
      <c r="BS140" s="240">
        <f t="shared" si="1596"/>
        <v>0</v>
      </c>
      <c r="BT140" s="202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  <c r="CJ140" s="150"/>
      <c r="CK140" s="150"/>
      <c r="CL140" s="150"/>
      <c r="CM140" s="150"/>
      <c r="CN140" s="150"/>
      <c r="CO140" s="150"/>
      <c r="CP140" s="150"/>
      <c r="CQ140" s="150"/>
      <c r="CR140" s="150"/>
      <c r="CS140" s="150"/>
      <c r="CT140" s="150"/>
      <c r="CU140" s="150"/>
      <c r="CV140" s="150"/>
      <c r="CW140" s="150"/>
      <c r="CX140" s="150"/>
      <c r="CY140" s="150"/>
      <c r="CZ140" s="155">
        <f t="shared" si="1954"/>
        <v>0</v>
      </c>
      <c r="DA140" s="202"/>
      <c r="DB140" s="156">
        <f t="shared" si="1778"/>
        <v>0</v>
      </c>
      <c r="DC140" s="156">
        <f t="shared" si="1955"/>
        <v>0</v>
      </c>
      <c r="DD140" s="156">
        <f t="shared" si="1956"/>
        <v>0</v>
      </c>
      <c r="DE140" s="156">
        <f t="shared" si="1957"/>
        <v>0</v>
      </c>
      <c r="DF140" s="156">
        <f t="shared" si="1958"/>
        <v>0</v>
      </c>
      <c r="DG140" s="156">
        <f t="shared" si="1959"/>
        <v>0</v>
      </c>
      <c r="DH140" s="156">
        <f t="shared" si="1960"/>
        <v>0</v>
      </c>
      <c r="DI140" s="156">
        <f t="shared" si="1961"/>
        <v>0</v>
      </c>
      <c r="DJ140" s="156">
        <f t="shared" si="1962"/>
        <v>0</v>
      </c>
      <c r="DK140" s="156">
        <f t="shared" si="1963"/>
        <v>0</v>
      </c>
      <c r="DL140" s="156">
        <f t="shared" si="1964"/>
        <v>0</v>
      </c>
      <c r="DM140" s="156">
        <f t="shared" si="1965"/>
        <v>0</v>
      </c>
      <c r="DN140" s="156">
        <f t="shared" si="1966"/>
        <v>0</v>
      </c>
      <c r="DO140" s="156">
        <f t="shared" si="1967"/>
        <v>0</v>
      </c>
      <c r="DP140" s="156">
        <f t="shared" si="1968"/>
        <v>0</v>
      </c>
      <c r="DQ140" s="156">
        <f t="shared" si="1969"/>
        <v>0</v>
      </c>
      <c r="DR140" s="156">
        <f t="shared" si="1970"/>
        <v>0</v>
      </c>
      <c r="DS140" s="156">
        <f t="shared" si="1971"/>
        <v>0</v>
      </c>
      <c r="DT140" s="156">
        <f t="shared" si="1972"/>
        <v>0</v>
      </c>
      <c r="DU140" s="156">
        <f t="shared" si="1973"/>
        <v>0</v>
      </c>
      <c r="DV140" s="156">
        <f t="shared" si="1974"/>
        <v>0</v>
      </c>
      <c r="DW140" s="156">
        <f t="shared" si="1975"/>
        <v>0</v>
      </c>
      <c r="DX140" s="156">
        <f t="shared" si="1976"/>
        <v>0</v>
      </c>
      <c r="DY140" s="156">
        <f t="shared" si="1977"/>
        <v>0</v>
      </c>
      <c r="DZ140" s="156">
        <f t="shared" si="1978"/>
        <v>0</v>
      </c>
      <c r="EA140" s="156">
        <f t="shared" si="1979"/>
        <v>0</v>
      </c>
      <c r="EB140" s="156">
        <f t="shared" si="1980"/>
        <v>0</v>
      </c>
      <c r="EC140" s="156">
        <f t="shared" si="1981"/>
        <v>0</v>
      </c>
      <c r="ED140" s="156">
        <f t="shared" si="1982"/>
        <v>0</v>
      </c>
      <c r="EE140" s="156">
        <f t="shared" si="1983"/>
        <v>0</v>
      </c>
      <c r="EF140" s="156">
        <f t="shared" si="1984"/>
        <v>0</v>
      </c>
      <c r="EG140" s="248">
        <f t="shared" si="1605"/>
        <v>0</v>
      </c>
      <c r="EH140" s="249"/>
      <c r="EI140" s="250"/>
      <c r="EJ140" s="163" t="s">
        <v>59</v>
      </c>
      <c r="EK140" s="250"/>
      <c r="EL140" s="163" t="s">
        <v>59</v>
      </c>
      <c r="EM140" s="250"/>
      <c r="EN140" s="163" t="s">
        <v>59</v>
      </c>
      <c r="EO140" s="250"/>
      <c r="EP140" s="163" t="s">
        <v>59</v>
      </c>
      <c r="EQ140" s="250"/>
      <c r="ER140" s="163" t="s">
        <v>59</v>
      </c>
      <c r="ES140" s="250"/>
      <c r="ET140" s="163" t="s">
        <v>59</v>
      </c>
      <c r="EU140" s="250"/>
      <c r="EV140" s="163" t="s">
        <v>59</v>
      </c>
      <c r="EW140" s="250"/>
      <c r="EX140" s="163" t="s">
        <v>59</v>
      </c>
      <c r="EY140" s="250"/>
      <c r="EZ140" s="163" t="s">
        <v>59</v>
      </c>
      <c r="FA140" s="250"/>
      <c r="FB140" s="163" t="s">
        <v>59</v>
      </c>
      <c r="FC140" s="250"/>
      <c r="FD140" s="163" t="s">
        <v>59</v>
      </c>
      <c r="FE140" s="250"/>
      <c r="FF140" s="163" t="s">
        <v>59</v>
      </c>
      <c r="FG140" s="250"/>
      <c r="FH140" s="163" t="s">
        <v>59</v>
      </c>
      <c r="FI140" s="250"/>
      <c r="FJ140" s="121" t="s">
        <v>59</v>
      </c>
      <c r="FK140" s="162"/>
      <c r="FL140" s="163" t="s">
        <v>59</v>
      </c>
      <c r="FM140" s="162"/>
      <c r="FN140" s="163" t="s">
        <v>59</v>
      </c>
      <c r="FO140" s="162"/>
      <c r="FP140" s="163" t="s">
        <v>59</v>
      </c>
      <c r="FQ140" s="162"/>
      <c r="FR140" s="163" t="s">
        <v>59</v>
      </c>
      <c r="FS140" s="162"/>
      <c r="FT140" s="163" t="s">
        <v>59</v>
      </c>
      <c r="FU140" s="162"/>
      <c r="FV140" s="163" t="s">
        <v>59</v>
      </c>
      <c r="FW140" s="162"/>
      <c r="FX140" s="163" t="s">
        <v>59</v>
      </c>
      <c r="FY140" s="162"/>
      <c r="FZ140" s="163" t="s">
        <v>59</v>
      </c>
      <c r="GA140" s="162"/>
      <c r="GB140" s="163" t="s">
        <v>59</v>
      </c>
      <c r="GC140" s="162"/>
      <c r="GD140" s="163" t="s">
        <v>59</v>
      </c>
      <c r="GE140" s="162"/>
      <c r="GF140" s="163" t="s">
        <v>59</v>
      </c>
      <c r="GG140" s="218"/>
      <c r="GH140" s="163" t="s">
        <v>59</v>
      </c>
      <c r="GI140" s="218"/>
      <c r="GJ140" s="163" t="s">
        <v>59</v>
      </c>
      <c r="GK140" s="162"/>
      <c r="GL140" s="163" t="s">
        <v>59</v>
      </c>
      <c r="GM140" s="162"/>
      <c r="GN140" s="163" t="s">
        <v>59</v>
      </c>
      <c r="GO140" s="250"/>
      <c r="GP140" s="163"/>
      <c r="GQ140" s="250"/>
      <c r="GR140" s="163"/>
      <c r="GS140" s="165">
        <f t="shared" si="1863"/>
        <v>0</v>
      </c>
      <c r="GT140" s="202"/>
      <c r="GU140" s="166">
        <f t="shared" si="1985"/>
        <v>0</v>
      </c>
      <c r="GV140" s="166">
        <f t="shared" si="1986"/>
        <v>0</v>
      </c>
      <c r="GW140" s="166">
        <f t="shared" si="1987"/>
        <v>0</v>
      </c>
      <c r="GX140" s="166">
        <f t="shared" ref="GX140:GX149" si="2013">DE140-EO140</f>
        <v>0</v>
      </c>
      <c r="GY140" s="166">
        <f t="shared" ref="GY140:GY149" si="2014">DF140-EQ140</f>
        <v>0</v>
      </c>
      <c r="GZ140" s="166">
        <f t="shared" ref="GZ140:GZ149" si="2015">DG140-ES140</f>
        <v>0</v>
      </c>
      <c r="HA140" s="166">
        <f t="shared" si="1988"/>
        <v>0</v>
      </c>
      <c r="HB140" s="166">
        <f t="shared" si="1989"/>
        <v>0</v>
      </c>
      <c r="HC140" s="166">
        <f t="shared" si="1990"/>
        <v>0</v>
      </c>
      <c r="HD140" s="166">
        <f t="shared" si="1991"/>
        <v>0</v>
      </c>
      <c r="HE140" s="166">
        <f t="shared" si="1992"/>
        <v>0</v>
      </c>
      <c r="HF140" s="166">
        <f t="shared" si="1993"/>
        <v>0</v>
      </c>
      <c r="HG140" s="166">
        <f t="shared" si="1994"/>
        <v>0</v>
      </c>
      <c r="HH140" s="166">
        <f t="shared" si="1995"/>
        <v>0</v>
      </c>
      <c r="HI140" s="166">
        <f t="shared" si="1996"/>
        <v>0</v>
      </c>
      <c r="HJ140" s="166">
        <f t="shared" si="1997"/>
        <v>0</v>
      </c>
      <c r="HK140" s="166">
        <f t="shared" si="1998"/>
        <v>0</v>
      </c>
      <c r="HL140" s="166">
        <f t="shared" si="1999"/>
        <v>0</v>
      </c>
      <c r="HM140" s="166">
        <f t="shared" si="2000"/>
        <v>0</v>
      </c>
      <c r="HN140" s="166">
        <f t="shared" si="2001"/>
        <v>0</v>
      </c>
      <c r="HO140" s="166">
        <f t="shared" si="2002"/>
        <v>0</v>
      </c>
      <c r="HP140" s="166">
        <f t="shared" si="2003"/>
        <v>0</v>
      </c>
      <c r="HQ140" s="166">
        <f t="shared" si="2004"/>
        <v>0</v>
      </c>
      <c r="HR140" s="166">
        <f t="shared" si="2005"/>
        <v>0</v>
      </c>
      <c r="HS140" s="166">
        <f t="shared" si="2006"/>
        <v>0</v>
      </c>
      <c r="HT140" s="166">
        <f t="shared" si="2007"/>
        <v>0</v>
      </c>
      <c r="HU140" s="166">
        <f t="shared" si="2008"/>
        <v>0</v>
      </c>
      <c r="HV140" s="166">
        <f t="shared" si="2009"/>
        <v>0</v>
      </c>
      <c r="HW140" s="166">
        <f t="shared" si="2010"/>
        <v>0</v>
      </c>
      <c r="HX140" s="166">
        <f t="shared" si="2011"/>
        <v>0</v>
      </c>
      <c r="HY140" s="166">
        <f t="shared" si="2012"/>
        <v>0</v>
      </c>
      <c r="HZ140" s="252">
        <f t="shared" si="1951"/>
        <v>0</v>
      </c>
      <c r="IA140" s="148"/>
      <c r="IB140" s="169">
        <f t="shared" si="1644"/>
        <v>0</v>
      </c>
      <c r="IC140" s="169">
        <f t="shared" si="1644"/>
        <v>0</v>
      </c>
      <c r="ID140" s="169">
        <f t="shared" si="1645"/>
        <v>0</v>
      </c>
      <c r="IE140" s="169">
        <f t="shared" si="1646"/>
        <v>0</v>
      </c>
      <c r="IF140" s="169">
        <f t="shared" si="1647"/>
        <v>0</v>
      </c>
      <c r="IG140" s="169">
        <f t="shared" si="1648"/>
        <v>0</v>
      </c>
      <c r="IH140" s="169">
        <f t="shared" si="1649"/>
        <v>0</v>
      </c>
      <c r="II140" s="169">
        <f t="shared" si="1650"/>
        <v>0</v>
      </c>
      <c r="IJ140" s="169">
        <f t="shared" si="1651"/>
        <v>0</v>
      </c>
      <c r="IK140" s="169">
        <f t="shared" si="1652"/>
        <v>0</v>
      </c>
      <c r="IL140" s="169">
        <f t="shared" si="1653"/>
        <v>0</v>
      </c>
      <c r="IM140" s="169">
        <f t="shared" si="1654"/>
        <v>0</v>
      </c>
      <c r="IN140" s="169">
        <f t="shared" si="1655"/>
        <v>0</v>
      </c>
      <c r="IO140" s="169">
        <f t="shared" si="1656"/>
        <v>0</v>
      </c>
      <c r="IP140" s="169">
        <f t="shared" si="1657"/>
        <v>0</v>
      </c>
      <c r="IQ140" s="169">
        <f t="shared" si="1658"/>
        <v>0</v>
      </c>
      <c r="IR140" s="169">
        <f t="shared" si="1659"/>
        <v>0</v>
      </c>
      <c r="IS140" s="169">
        <f t="shared" si="1660"/>
        <v>0</v>
      </c>
      <c r="IT140" s="169">
        <f t="shared" si="1661"/>
        <v>0</v>
      </c>
      <c r="IU140" s="169">
        <f t="shared" si="1662"/>
        <v>0</v>
      </c>
      <c r="IV140" s="169">
        <f t="shared" si="1663"/>
        <v>0</v>
      </c>
      <c r="IW140" s="169">
        <f t="shared" si="1664"/>
        <v>0</v>
      </c>
      <c r="IX140" s="169">
        <f t="shared" si="1665"/>
        <v>0</v>
      </c>
      <c r="IY140" s="169">
        <f t="shared" si="1666"/>
        <v>0</v>
      </c>
      <c r="IZ140" s="169">
        <f t="shared" si="1667"/>
        <v>0</v>
      </c>
      <c r="JA140" s="169">
        <f t="shared" si="1668"/>
        <v>0</v>
      </c>
      <c r="JB140" s="169">
        <f t="shared" si="1669"/>
        <v>0</v>
      </c>
      <c r="JC140" s="169">
        <f t="shared" si="1670"/>
        <v>0</v>
      </c>
      <c r="JD140" s="169">
        <f t="shared" si="1671"/>
        <v>0</v>
      </c>
      <c r="JE140" s="169">
        <f t="shared" si="1672"/>
        <v>0</v>
      </c>
      <c r="JF140" s="256">
        <f t="shared" si="1673"/>
        <v>0</v>
      </c>
      <c r="JG140" s="255"/>
      <c r="JH140" s="171">
        <f t="shared" si="1779"/>
        <v>0</v>
      </c>
      <c r="JI140" s="171">
        <f t="shared" si="1780"/>
        <v>0</v>
      </c>
      <c r="JJ140" s="171">
        <f t="shared" si="1781"/>
        <v>0</v>
      </c>
      <c r="JK140" s="171">
        <f t="shared" si="1782"/>
        <v>0</v>
      </c>
      <c r="JL140" s="171">
        <f t="shared" si="1783"/>
        <v>0</v>
      </c>
      <c r="JM140" s="171">
        <f t="shared" si="1784"/>
        <v>0</v>
      </c>
      <c r="JN140" s="171">
        <f t="shared" si="1785"/>
        <v>0</v>
      </c>
      <c r="JO140" s="171">
        <f t="shared" si="1786"/>
        <v>0</v>
      </c>
      <c r="JP140" s="171">
        <f t="shared" si="1787"/>
        <v>0</v>
      </c>
      <c r="JQ140" s="171">
        <f t="shared" si="1788"/>
        <v>0</v>
      </c>
      <c r="JR140" s="171">
        <f t="shared" si="1789"/>
        <v>0</v>
      </c>
      <c r="JS140" s="171">
        <f t="shared" si="1790"/>
        <v>0</v>
      </c>
      <c r="JT140" s="171">
        <f t="shared" si="1791"/>
        <v>0</v>
      </c>
      <c r="JU140" s="171">
        <f t="shared" si="1792"/>
        <v>0</v>
      </c>
      <c r="JV140" s="171">
        <f t="shared" si="1793"/>
        <v>0</v>
      </c>
      <c r="JW140" s="171">
        <f t="shared" si="1794"/>
        <v>0</v>
      </c>
      <c r="JX140" s="171">
        <f t="shared" si="1795"/>
        <v>0</v>
      </c>
      <c r="JY140" s="171">
        <f t="shared" si="1796"/>
        <v>0</v>
      </c>
      <c r="JZ140" s="171">
        <f t="shared" si="1797"/>
        <v>0</v>
      </c>
      <c r="KA140" s="171">
        <f t="shared" si="1798"/>
        <v>0</v>
      </c>
      <c r="KB140" s="171">
        <f t="shared" si="1799"/>
        <v>0</v>
      </c>
      <c r="KC140" s="171">
        <f t="shared" si="1800"/>
        <v>0</v>
      </c>
      <c r="KD140" s="171">
        <f t="shared" si="1801"/>
        <v>0</v>
      </c>
      <c r="KE140" s="171">
        <f t="shared" si="1802"/>
        <v>0</v>
      </c>
      <c r="KF140" s="171">
        <f t="shared" si="1803"/>
        <v>0</v>
      </c>
      <c r="KG140" s="171">
        <f t="shared" si="1804"/>
        <v>0</v>
      </c>
      <c r="KH140" s="171">
        <f t="shared" si="1805"/>
        <v>0</v>
      </c>
      <c r="KI140" s="171">
        <f t="shared" si="1806"/>
        <v>0</v>
      </c>
      <c r="KJ140" s="171">
        <f t="shared" si="1807"/>
        <v>0</v>
      </c>
      <c r="KK140" s="171">
        <f t="shared" si="1808"/>
        <v>0</v>
      </c>
      <c r="KL140" s="171">
        <f t="shared" si="1809"/>
        <v>0</v>
      </c>
      <c r="KM140" s="259">
        <f t="shared" si="1639"/>
        <v>0</v>
      </c>
      <c r="KN140" s="113">
        <f t="shared" ref="KN140:KN149" si="2016">D140*JF140</f>
        <v>0</v>
      </c>
      <c r="KO140" s="114">
        <f t="shared" ref="KO140:KO149" si="2017">D140*KM140</f>
        <v>0</v>
      </c>
    </row>
    <row r="141" customFormat="1" spans="1:301">
      <c r="A141" s="261" t="s">
        <v>381</v>
      </c>
      <c r="B141" s="132"/>
      <c r="C141" s="132" t="s">
        <v>57</v>
      </c>
      <c r="D141" s="132"/>
      <c r="E141" s="132"/>
      <c r="F141" s="133">
        <v>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141">
        <f t="shared" si="1952"/>
        <v>0</v>
      </c>
      <c r="AM141" s="142">
        <f t="shared" si="1953"/>
        <v>0</v>
      </c>
      <c r="AN141" s="200"/>
      <c r="AO141" s="203">
        <f t="shared" si="1566"/>
        <v>0</v>
      </c>
      <c r="AP141" s="240">
        <f t="shared" si="1567"/>
        <v>0</v>
      </c>
      <c r="AQ141" s="240">
        <f t="shared" si="1568"/>
        <v>0</v>
      </c>
      <c r="AR141" s="240">
        <f t="shared" si="1569"/>
        <v>0</v>
      </c>
      <c r="AS141" s="240">
        <f t="shared" si="1570"/>
        <v>0</v>
      </c>
      <c r="AT141" s="240">
        <f t="shared" si="1571"/>
        <v>0</v>
      </c>
      <c r="AU141" s="240">
        <f t="shared" si="1572"/>
        <v>0</v>
      </c>
      <c r="AV141" s="240">
        <f t="shared" si="1573"/>
        <v>0</v>
      </c>
      <c r="AW141" s="240">
        <f t="shared" si="1574"/>
        <v>0</v>
      </c>
      <c r="AX141" s="240">
        <f t="shared" si="1575"/>
        <v>0</v>
      </c>
      <c r="AY141" s="240">
        <f t="shared" si="1576"/>
        <v>0</v>
      </c>
      <c r="AZ141" s="240">
        <f t="shared" si="1577"/>
        <v>0</v>
      </c>
      <c r="BA141" s="240">
        <f t="shared" si="1578"/>
        <v>0</v>
      </c>
      <c r="BB141" s="240">
        <f t="shared" si="1579"/>
        <v>0</v>
      </c>
      <c r="BC141" s="240">
        <f t="shared" si="1580"/>
        <v>0</v>
      </c>
      <c r="BD141" s="240">
        <f t="shared" si="1581"/>
        <v>0</v>
      </c>
      <c r="BE141" s="240">
        <f t="shared" si="1582"/>
        <v>0</v>
      </c>
      <c r="BF141" s="241">
        <f t="shared" si="1583"/>
        <v>0</v>
      </c>
      <c r="BG141" s="240">
        <f t="shared" si="1584"/>
        <v>0</v>
      </c>
      <c r="BH141" s="240">
        <f t="shared" si="1585"/>
        <v>0</v>
      </c>
      <c r="BI141" s="240">
        <f t="shared" si="1586"/>
        <v>0</v>
      </c>
      <c r="BJ141" s="240">
        <f t="shared" si="1587"/>
        <v>0</v>
      </c>
      <c r="BK141" s="240">
        <f t="shared" si="1588"/>
        <v>0</v>
      </c>
      <c r="BL141" s="240">
        <f t="shared" si="1589"/>
        <v>0</v>
      </c>
      <c r="BM141" s="240">
        <f t="shared" si="1590"/>
        <v>0</v>
      </c>
      <c r="BN141" s="240">
        <f t="shared" si="1591"/>
        <v>0</v>
      </c>
      <c r="BO141" s="240">
        <f t="shared" si="1592"/>
        <v>0</v>
      </c>
      <c r="BP141" s="240">
        <f t="shared" si="1593"/>
        <v>0</v>
      </c>
      <c r="BQ141" s="240">
        <f t="shared" si="1594"/>
        <v>0</v>
      </c>
      <c r="BR141" s="240">
        <f t="shared" si="1595"/>
        <v>0</v>
      </c>
      <c r="BS141" s="240">
        <f t="shared" si="1596"/>
        <v>0</v>
      </c>
      <c r="BT141" s="202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  <c r="CJ141" s="150"/>
      <c r="CK141" s="150"/>
      <c r="CL141" s="150"/>
      <c r="CM141" s="150"/>
      <c r="CN141" s="150"/>
      <c r="CO141" s="150"/>
      <c r="CP141" s="150"/>
      <c r="CQ141" s="150"/>
      <c r="CR141" s="150"/>
      <c r="CS141" s="150"/>
      <c r="CT141" s="150"/>
      <c r="CU141" s="150"/>
      <c r="CV141" s="150"/>
      <c r="CW141" s="150"/>
      <c r="CX141" s="150"/>
      <c r="CY141" s="150"/>
      <c r="CZ141" s="155">
        <f t="shared" si="1954"/>
        <v>0</v>
      </c>
      <c r="DA141" s="202"/>
      <c r="DB141" s="156">
        <f t="shared" si="1778"/>
        <v>0</v>
      </c>
      <c r="DC141" s="156">
        <f t="shared" si="1955"/>
        <v>0</v>
      </c>
      <c r="DD141" s="156">
        <f t="shared" si="1956"/>
        <v>0</v>
      </c>
      <c r="DE141" s="156">
        <f t="shared" si="1957"/>
        <v>0</v>
      </c>
      <c r="DF141" s="156">
        <f t="shared" si="1958"/>
        <v>0</v>
      </c>
      <c r="DG141" s="156">
        <f t="shared" si="1959"/>
        <v>0</v>
      </c>
      <c r="DH141" s="156">
        <f t="shared" si="1960"/>
        <v>0</v>
      </c>
      <c r="DI141" s="156">
        <f t="shared" si="1961"/>
        <v>0</v>
      </c>
      <c r="DJ141" s="156">
        <f t="shared" si="1962"/>
        <v>0</v>
      </c>
      <c r="DK141" s="156">
        <f t="shared" si="1963"/>
        <v>0</v>
      </c>
      <c r="DL141" s="156">
        <f t="shared" si="1964"/>
        <v>0</v>
      </c>
      <c r="DM141" s="156">
        <f t="shared" si="1965"/>
        <v>0</v>
      </c>
      <c r="DN141" s="156">
        <f t="shared" si="1966"/>
        <v>0</v>
      </c>
      <c r="DO141" s="156">
        <f t="shared" si="1967"/>
        <v>0</v>
      </c>
      <c r="DP141" s="156">
        <f t="shared" si="1968"/>
        <v>0</v>
      </c>
      <c r="DQ141" s="156">
        <f t="shared" si="1969"/>
        <v>0</v>
      </c>
      <c r="DR141" s="156">
        <f t="shared" si="1970"/>
        <v>0</v>
      </c>
      <c r="DS141" s="156">
        <f t="shared" si="1971"/>
        <v>0</v>
      </c>
      <c r="DT141" s="156">
        <f t="shared" si="1972"/>
        <v>0</v>
      </c>
      <c r="DU141" s="156">
        <f t="shared" si="1973"/>
        <v>0</v>
      </c>
      <c r="DV141" s="156">
        <f t="shared" si="1974"/>
        <v>0</v>
      </c>
      <c r="DW141" s="156">
        <f t="shared" si="1975"/>
        <v>0</v>
      </c>
      <c r="DX141" s="156">
        <f t="shared" si="1976"/>
        <v>0</v>
      </c>
      <c r="DY141" s="156">
        <f t="shared" si="1977"/>
        <v>0</v>
      </c>
      <c r="DZ141" s="156">
        <f t="shared" si="1978"/>
        <v>0</v>
      </c>
      <c r="EA141" s="156">
        <f t="shared" si="1979"/>
        <v>0</v>
      </c>
      <c r="EB141" s="156">
        <f t="shared" si="1980"/>
        <v>0</v>
      </c>
      <c r="EC141" s="156">
        <f t="shared" si="1981"/>
        <v>0</v>
      </c>
      <c r="ED141" s="156">
        <f t="shared" si="1982"/>
        <v>0</v>
      </c>
      <c r="EE141" s="156">
        <f t="shared" si="1983"/>
        <v>0</v>
      </c>
      <c r="EF141" s="156">
        <f t="shared" si="1984"/>
        <v>0</v>
      </c>
      <c r="EG141" s="248">
        <f t="shared" si="1605"/>
        <v>0</v>
      </c>
      <c r="EH141" s="249"/>
      <c r="EI141" s="250"/>
      <c r="EJ141" s="163" t="s">
        <v>59</v>
      </c>
      <c r="EK141" s="250"/>
      <c r="EL141" s="163" t="s">
        <v>59</v>
      </c>
      <c r="EM141" s="250"/>
      <c r="EN141" s="163" t="s">
        <v>59</v>
      </c>
      <c r="EO141" s="250"/>
      <c r="EP141" s="163" t="s">
        <v>59</v>
      </c>
      <c r="EQ141" s="250"/>
      <c r="ER141" s="163" t="s">
        <v>59</v>
      </c>
      <c r="ES141" s="250"/>
      <c r="ET141" s="163" t="s">
        <v>59</v>
      </c>
      <c r="EU141" s="250"/>
      <c r="EV141" s="163" t="s">
        <v>59</v>
      </c>
      <c r="EW141" s="250"/>
      <c r="EX141" s="163" t="s">
        <v>59</v>
      </c>
      <c r="EY141" s="250"/>
      <c r="EZ141" s="163" t="s">
        <v>59</v>
      </c>
      <c r="FA141" s="250"/>
      <c r="FB141" s="163" t="s">
        <v>59</v>
      </c>
      <c r="FC141" s="250"/>
      <c r="FD141" s="163" t="s">
        <v>59</v>
      </c>
      <c r="FE141" s="250"/>
      <c r="FF141" s="163" t="s">
        <v>59</v>
      </c>
      <c r="FG141" s="250"/>
      <c r="FH141" s="163" t="s">
        <v>59</v>
      </c>
      <c r="FI141" s="250"/>
      <c r="FJ141" s="121" t="s">
        <v>59</v>
      </c>
      <c r="FK141" s="162"/>
      <c r="FL141" s="163" t="s">
        <v>59</v>
      </c>
      <c r="FM141" s="162"/>
      <c r="FN141" s="163" t="s">
        <v>59</v>
      </c>
      <c r="FO141" s="162"/>
      <c r="FP141" s="163" t="s">
        <v>59</v>
      </c>
      <c r="FQ141" s="162"/>
      <c r="FR141" s="163" t="s">
        <v>59</v>
      </c>
      <c r="FS141" s="162"/>
      <c r="FT141" s="163" t="s">
        <v>59</v>
      </c>
      <c r="FU141" s="162"/>
      <c r="FV141" s="163" t="s">
        <v>59</v>
      </c>
      <c r="FW141" s="162"/>
      <c r="FX141" s="163" t="s">
        <v>59</v>
      </c>
      <c r="FY141" s="162"/>
      <c r="FZ141" s="163" t="s">
        <v>59</v>
      </c>
      <c r="GA141" s="162"/>
      <c r="GB141" s="163" t="s">
        <v>59</v>
      </c>
      <c r="GC141" s="162"/>
      <c r="GD141" s="163" t="s">
        <v>59</v>
      </c>
      <c r="GE141" s="162"/>
      <c r="GF141" s="163" t="s">
        <v>59</v>
      </c>
      <c r="GG141" s="218"/>
      <c r="GH141" s="163" t="s">
        <v>59</v>
      </c>
      <c r="GI141" s="218"/>
      <c r="GJ141" s="163" t="s">
        <v>59</v>
      </c>
      <c r="GK141" s="162"/>
      <c r="GL141" s="163" t="s">
        <v>59</v>
      </c>
      <c r="GM141" s="162"/>
      <c r="GN141" s="163" t="s">
        <v>59</v>
      </c>
      <c r="GO141" s="250"/>
      <c r="GP141" s="163"/>
      <c r="GQ141" s="250"/>
      <c r="GR141" s="163"/>
      <c r="GS141" s="165">
        <f t="shared" si="1863"/>
        <v>0</v>
      </c>
      <c r="GT141" s="202"/>
      <c r="GU141" s="166">
        <f t="shared" si="1985"/>
        <v>0</v>
      </c>
      <c r="GV141" s="166">
        <f t="shared" si="1986"/>
        <v>0</v>
      </c>
      <c r="GW141" s="166">
        <f t="shared" si="1987"/>
        <v>0</v>
      </c>
      <c r="GX141" s="166">
        <f t="shared" si="2013"/>
        <v>0</v>
      </c>
      <c r="GY141" s="166">
        <f t="shared" si="2014"/>
        <v>0</v>
      </c>
      <c r="GZ141" s="166">
        <f t="shared" si="2015"/>
        <v>0</v>
      </c>
      <c r="HA141" s="166">
        <f t="shared" si="1988"/>
        <v>0</v>
      </c>
      <c r="HB141" s="166">
        <f t="shared" si="1989"/>
        <v>0</v>
      </c>
      <c r="HC141" s="166">
        <f t="shared" si="1990"/>
        <v>0</v>
      </c>
      <c r="HD141" s="166">
        <f t="shared" si="1991"/>
        <v>0</v>
      </c>
      <c r="HE141" s="166">
        <f t="shared" si="1992"/>
        <v>0</v>
      </c>
      <c r="HF141" s="166">
        <f t="shared" si="1993"/>
        <v>0</v>
      </c>
      <c r="HG141" s="166">
        <f t="shared" si="1994"/>
        <v>0</v>
      </c>
      <c r="HH141" s="166">
        <f t="shared" si="1995"/>
        <v>0</v>
      </c>
      <c r="HI141" s="166">
        <f t="shared" si="1996"/>
        <v>0</v>
      </c>
      <c r="HJ141" s="166">
        <f t="shared" si="1997"/>
        <v>0</v>
      </c>
      <c r="HK141" s="166">
        <f t="shared" si="1998"/>
        <v>0</v>
      </c>
      <c r="HL141" s="166">
        <f t="shared" si="1999"/>
        <v>0</v>
      </c>
      <c r="HM141" s="166">
        <f t="shared" si="2000"/>
        <v>0</v>
      </c>
      <c r="HN141" s="166">
        <f t="shared" si="2001"/>
        <v>0</v>
      </c>
      <c r="HO141" s="166">
        <f t="shared" si="2002"/>
        <v>0</v>
      </c>
      <c r="HP141" s="166">
        <f t="shared" si="2003"/>
        <v>0</v>
      </c>
      <c r="HQ141" s="166">
        <f t="shared" si="2004"/>
        <v>0</v>
      </c>
      <c r="HR141" s="166">
        <f t="shared" si="2005"/>
        <v>0</v>
      </c>
      <c r="HS141" s="166">
        <f t="shared" si="2006"/>
        <v>0</v>
      </c>
      <c r="HT141" s="166">
        <f t="shared" si="2007"/>
        <v>0</v>
      </c>
      <c r="HU141" s="166">
        <f t="shared" si="2008"/>
        <v>0</v>
      </c>
      <c r="HV141" s="166">
        <f t="shared" si="2009"/>
        <v>0</v>
      </c>
      <c r="HW141" s="166">
        <f t="shared" si="2010"/>
        <v>0</v>
      </c>
      <c r="HX141" s="166">
        <f t="shared" si="2011"/>
        <v>0</v>
      </c>
      <c r="HY141" s="166">
        <f t="shared" si="2012"/>
        <v>0</v>
      </c>
      <c r="HZ141" s="252">
        <f t="shared" si="1951"/>
        <v>0</v>
      </c>
      <c r="IA141" s="148"/>
      <c r="IB141" s="169">
        <f t="shared" si="1644"/>
        <v>0</v>
      </c>
      <c r="IC141" s="169">
        <f t="shared" si="1644"/>
        <v>0</v>
      </c>
      <c r="ID141" s="169">
        <f t="shared" si="1645"/>
        <v>0</v>
      </c>
      <c r="IE141" s="169">
        <f t="shared" si="1646"/>
        <v>0</v>
      </c>
      <c r="IF141" s="169">
        <f t="shared" si="1647"/>
        <v>0</v>
      </c>
      <c r="IG141" s="169">
        <f t="shared" si="1648"/>
        <v>0</v>
      </c>
      <c r="IH141" s="169">
        <f t="shared" si="1649"/>
        <v>0</v>
      </c>
      <c r="II141" s="169">
        <f t="shared" si="1650"/>
        <v>0</v>
      </c>
      <c r="IJ141" s="169">
        <f t="shared" si="1651"/>
        <v>0</v>
      </c>
      <c r="IK141" s="169">
        <f t="shared" si="1652"/>
        <v>0</v>
      </c>
      <c r="IL141" s="169">
        <f t="shared" si="1653"/>
        <v>0</v>
      </c>
      <c r="IM141" s="169">
        <f t="shared" si="1654"/>
        <v>0</v>
      </c>
      <c r="IN141" s="169">
        <f t="shared" si="1655"/>
        <v>0</v>
      </c>
      <c r="IO141" s="169">
        <f t="shared" si="1656"/>
        <v>0</v>
      </c>
      <c r="IP141" s="169">
        <f t="shared" si="1657"/>
        <v>0</v>
      </c>
      <c r="IQ141" s="169">
        <f t="shared" si="1658"/>
        <v>0</v>
      </c>
      <c r="IR141" s="169">
        <f t="shared" si="1659"/>
        <v>0</v>
      </c>
      <c r="IS141" s="169">
        <f t="shared" si="1660"/>
        <v>0</v>
      </c>
      <c r="IT141" s="169">
        <f t="shared" si="1661"/>
        <v>0</v>
      </c>
      <c r="IU141" s="169">
        <f t="shared" si="1662"/>
        <v>0</v>
      </c>
      <c r="IV141" s="169">
        <f t="shared" si="1663"/>
        <v>0</v>
      </c>
      <c r="IW141" s="169">
        <f t="shared" si="1664"/>
        <v>0</v>
      </c>
      <c r="IX141" s="169">
        <f t="shared" si="1665"/>
        <v>0</v>
      </c>
      <c r="IY141" s="169">
        <f t="shared" si="1666"/>
        <v>0</v>
      </c>
      <c r="IZ141" s="169">
        <f t="shared" si="1667"/>
        <v>0</v>
      </c>
      <c r="JA141" s="169">
        <f t="shared" si="1668"/>
        <v>0</v>
      </c>
      <c r="JB141" s="169">
        <f t="shared" si="1669"/>
        <v>0</v>
      </c>
      <c r="JC141" s="169">
        <f t="shared" si="1670"/>
        <v>0</v>
      </c>
      <c r="JD141" s="169">
        <f t="shared" si="1671"/>
        <v>0</v>
      </c>
      <c r="JE141" s="169">
        <f t="shared" si="1672"/>
        <v>0</v>
      </c>
      <c r="JF141" s="256">
        <f t="shared" si="1673"/>
        <v>0</v>
      </c>
      <c r="JG141" s="255"/>
      <c r="JH141" s="171">
        <f t="shared" si="1779"/>
        <v>0</v>
      </c>
      <c r="JI141" s="171">
        <f t="shared" si="1780"/>
        <v>0</v>
      </c>
      <c r="JJ141" s="171">
        <f t="shared" si="1781"/>
        <v>0</v>
      </c>
      <c r="JK141" s="171">
        <f t="shared" si="1782"/>
        <v>0</v>
      </c>
      <c r="JL141" s="171">
        <f t="shared" si="1783"/>
        <v>0</v>
      </c>
      <c r="JM141" s="171">
        <f t="shared" si="1784"/>
        <v>0</v>
      </c>
      <c r="JN141" s="171">
        <f t="shared" si="1785"/>
        <v>0</v>
      </c>
      <c r="JO141" s="171">
        <f t="shared" si="1786"/>
        <v>0</v>
      </c>
      <c r="JP141" s="171">
        <f t="shared" si="1787"/>
        <v>0</v>
      </c>
      <c r="JQ141" s="171">
        <f t="shared" si="1788"/>
        <v>0</v>
      </c>
      <c r="JR141" s="171">
        <f t="shared" si="1789"/>
        <v>0</v>
      </c>
      <c r="JS141" s="171">
        <f t="shared" si="1790"/>
        <v>0</v>
      </c>
      <c r="JT141" s="171">
        <f t="shared" si="1791"/>
        <v>0</v>
      </c>
      <c r="JU141" s="171">
        <f t="shared" si="1792"/>
        <v>0</v>
      </c>
      <c r="JV141" s="171">
        <f t="shared" si="1793"/>
        <v>0</v>
      </c>
      <c r="JW141" s="171">
        <f t="shared" si="1794"/>
        <v>0</v>
      </c>
      <c r="JX141" s="171">
        <f t="shared" si="1795"/>
        <v>0</v>
      </c>
      <c r="JY141" s="171">
        <f t="shared" si="1796"/>
        <v>0</v>
      </c>
      <c r="JZ141" s="171">
        <f t="shared" si="1797"/>
        <v>0</v>
      </c>
      <c r="KA141" s="171">
        <f t="shared" si="1798"/>
        <v>0</v>
      </c>
      <c r="KB141" s="171">
        <f t="shared" si="1799"/>
        <v>0</v>
      </c>
      <c r="KC141" s="171">
        <f t="shared" si="1800"/>
        <v>0</v>
      </c>
      <c r="KD141" s="171">
        <f t="shared" si="1801"/>
        <v>0</v>
      </c>
      <c r="KE141" s="171">
        <f t="shared" si="1802"/>
        <v>0</v>
      </c>
      <c r="KF141" s="171">
        <f t="shared" si="1803"/>
        <v>0</v>
      </c>
      <c r="KG141" s="171">
        <f t="shared" si="1804"/>
        <v>0</v>
      </c>
      <c r="KH141" s="171">
        <f t="shared" si="1805"/>
        <v>0</v>
      </c>
      <c r="KI141" s="171">
        <f t="shared" si="1806"/>
        <v>0</v>
      </c>
      <c r="KJ141" s="171">
        <f t="shared" si="1807"/>
        <v>0</v>
      </c>
      <c r="KK141" s="171">
        <f t="shared" si="1808"/>
        <v>0</v>
      </c>
      <c r="KL141" s="171">
        <f t="shared" si="1809"/>
        <v>0</v>
      </c>
      <c r="KM141" s="259">
        <f t="shared" si="1639"/>
        <v>0</v>
      </c>
      <c r="KN141" s="113">
        <f t="shared" si="2016"/>
        <v>0</v>
      </c>
      <c r="KO141" s="114">
        <f t="shared" si="2017"/>
        <v>0</v>
      </c>
    </row>
    <row r="142" customFormat="1" spans="1:301">
      <c r="A142" s="261" t="s">
        <v>382</v>
      </c>
      <c r="B142" s="132"/>
      <c r="C142" s="132" t="s">
        <v>57</v>
      </c>
      <c r="D142" s="132"/>
      <c r="E142" s="132"/>
      <c r="F142" s="133">
        <v>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141">
        <f t="shared" si="1952"/>
        <v>0</v>
      </c>
      <c r="AM142" s="142">
        <f t="shared" si="1953"/>
        <v>0</v>
      </c>
      <c r="AN142" s="200"/>
      <c r="AO142" s="203">
        <f t="shared" si="1566"/>
        <v>0</v>
      </c>
      <c r="AP142" s="240">
        <f t="shared" si="1567"/>
        <v>0</v>
      </c>
      <c r="AQ142" s="240">
        <f t="shared" si="1568"/>
        <v>0</v>
      </c>
      <c r="AR142" s="240">
        <f t="shared" si="1569"/>
        <v>0</v>
      </c>
      <c r="AS142" s="240">
        <f t="shared" si="1570"/>
        <v>0</v>
      </c>
      <c r="AT142" s="240">
        <f t="shared" si="1571"/>
        <v>0</v>
      </c>
      <c r="AU142" s="240">
        <f t="shared" si="1572"/>
        <v>0</v>
      </c>
      <c r="AV142" s="240">
        <f t="shared" si="1573"/>
        <v>0</v>
      </c>
      <c r="AW142" s="240">
        <f t="shared" si="1574"/>
        <v>0</v>
      </c>
      <c r="AX142" s="240">
        <f t="shared" si="1575"/>
        <v>0</v>
      </c>
      <c r="AY142" s="240">
        <f t="shared" si="1576"/>
        <v>0</v>
      </c>
      <c r="AZ142" s="240">
        <f t="shared" si="1577"/>
        <v>0</v>
      </c>
      <c r="BA142" s="240">
        <f t="shared" si="1578"/>
        <v>0</v>
      </c>
      <c r="BB142" s="240">
        <f t="shared" si="1579"/>
        <v>0</v>
      </c>
      <c r="BC142" s="240">
        <f t="shared" si="1580"/>
        <v>0</v>
      </c>
      <c r="BD142" s="240">
        <f t="shared" si="1581"/>
        <v>0</v>
      </c>
      <c r="BE142" s="240">
        <f t="shared" si="1582"/>
        <v>0</v>
      </c>
      <c r="BF142" s="241">
        <f t="shared" si="1583"/>
        <v>0</v>
      </c>
      <c r="BG142" s="240">
        <f t="shared" si="1584"/>
        <v>0</v>
      </c>
      <c r="BH142" s="240">
        <f t="shared" si="1585"/>
        <v>0</v>
      </c>
      <c r="BI142" s="240">
        <f t="shared" si="1586"/>
        <v>0</v>
      </c>
      <c r="BJ142" s="240">
        <f t="shared" si="1587"/>
        <v>0</v>
      </c>
      <c r="BK142" s="240">
        <f t="shared" si="1588"/>
        <v>0</v>
      </c>
      <c r="BL142" s="240">
        <f t="shared" si="1589"/>
        <v>0</v>
      </c>
      <c r="BM142" s="240">
        <f t="shared" si="1590"/>
        <v>0</v>
      </c>
      <c r="BN142" s="240">
        <f t="shared" si="1591"/>
        <v>0</v>
      </c>
      <c r="BO142" s="240">
        <f t="shared" si="1592"/>
        <v>0</v>
      </c>
      <c r="BP142" s="240">
        <f t="shared" si="1593"/>
        <v>0</v>
      </c>
      <c r="BQ142" s="240">
        <f t="shared" si="1594"/>
        <v>0</v>
      </c>
      <c r="BR142" s="240">
        <f t="shared" si="1595"/>
        <v>0</v>
      </c>
      <c r="BS142" s="240">
        <f t="shared" si="1596"/>
        <v>0</v>
      </c>
      <c r="BT142" s="202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  <c r="CJ142" s="150"/>
      <c r="CK142" s="150"/>
      <c r="CL142" s="150"/>
      <c r="CM142" s="150"/>
      <c r="CN142" s="150"/>
      <c r="CO142" s="150"/>
      <c r="CP142" s="150"/>
      <c r="CQ142" s="150"/>
      <c r="CR142" s="150"/>
      <c r="CS142" s="150"/>
      <c r="CT142" s="150"/>
      <c r="CU142" s="150"/>
      <c r="CV142" s="150"/>
      <c r="CW142" s="150"/>
      <c r="CX142" s="150"/>
      <c r="CY142" s="150"/>
      <c r="CZ142" s="155">
        <f t="shared" si="1954"/>
        <v>0</v>
      </c>
      <c r="DA142" s="202"/>
      <c r="DB142" s="156">
        <f t="shared" si="1778"/>
        <v>0</v>
      </c>
      <c r="DC142" s="156">
        <f t="shared" si="1955"/>
        <v>0</v>
      </c>
      <c r="DD142" s="156">
        <f t="shared" si="1956"/>
        <v>0</v>
      </c>
      <c r="DE142" s="156">
        <f t="shared" si="1957"/>
        <v>0</v>
      </c>
      <c r="DF142" s="156">
        <f t="shared" si="1958"/>
        <v>0</v>
      </c>
      <c r="DG142" s="156">
        <f t="shared" si="1959"/>
        <v>0</v>
      </c>
      <c r="DH142" s="156">
        <f t="shared" si="1960"/>
        <v>0</v>
      </c>
      <c r="DI142" s="156">
        <f t="shared" si="1961"/>
        <v>0</v>
      </c>
      <c r="DJ142" s="156">
        <f t="shared" si="1962"/>
        <v>0</v>
      </c>
      <c r="DK142" s="156">
        <f t="shared" si="1963"/>
        <v>0</v>
      </c>
      <c r="DL142" s="156">
        <f t="shared" si="1964"/>
        <v>0</v>
      </c>
      <c r="DM142" s="156">
        <f t="shared" si="1965"/>
        <v>0</v>
      </c>
      <c r="DN142" s="156">
        <f t="shared" si="1966"/>
        <v>0</v>
      </c>
      <c r="DO142" s="156">
        <f t="shared" si="1967"/>
        <v>0</v>
      </c>
      <c r="DP142" s="156">
        <f t="shared" si="1968"/>
        <v>0</v>
      </c>
      <c r="DQ142" s="156">
        <f t="shared" si="1969"/>
        <v>0</v>
      </c>
      <c r="DR142" s="156">
        <f t="shared" si="1970"/>
        <v>0</v>
      </c>
      <c r="DS142" s="156">
        <f t="shared" si="1971"/>
        <v>0</v>
      </c>
      <c r="DT142" s="156">
        <f t="shared" si="1972"/>
        <v>0</v>
      </c>
      <c r="DU142" s="156">
        <f t="shared" si="1973"/>
        <v>0</v>
      </c>
      <c r="DV142" s="156">
        <f t="shared" si="1974"/>
        <v>0</v>
      </c>
      <c r="DW142" s="156">
        <f t="shared" si="1975"/>
        <v>0</v>
      </c>
      <c r="DX142" s="156">
        <f t="shared" si="1976"/>
        <v>0</v>
      </c>
      <c r="DY142" s="156">
        <f t="shared" si="1977"/>
        <v>0</v>
      </c>
      <c r="DZ142" s="156">
        <f t="shared" si="1978"/>
        <v>0</v>
      </c>
      <c r="EA142" s="156">
        <f t="shared" si="1979"/>
        <v>0</v>
      </c>
      <c r="EB142" s="156">
        <f t="shared" si="1980"/>
        <v>0</v>
      </c>
      <c r="EC142" s="156">
        <f t="shared" si="1981"/>
        <v>0</v>
      </c>
      <c r="ED142" s="156">
        <f t="shared" si="1982"/>
        <v>0</v>
      </c>
      <c r="EE142" s="156">
        <f t="shared" si="1983"/>
        <v>0</v>
      </c>
      <c r="EF142" s="156">
        <f t="shared" si="1984"/>
        <v>0</v>
      </c>
      <c r="EG142" s="248">
        <f t="shared" si="1605"/>
        <v>0</v>
      </c>
      <c r="EH142" s="249"/>
      <c r="EI142" s="250"/>
      <c r="EJ142" s="163" t="s">
        <v>59</v>
      </c>
      <c r="EK142" s="250"/>
      <c r="EL142" s="163" t="s">
        <v>59</v>
      </c>
      <c r="EM142" s="250"/>
      <c r="EN142" s="163" t="s">
        <v>59</v>
      </c>
      <c r="EO142" s="250"/>
      <c r="EP142" s="163" t="s">
        <v>59</v>
      </c>
      <c r="EQ142" s="250"/>
      <c r="ER142" s="163" t="s">
        <v>59</v>
      </c>
      <c r="ES142" s="250"/>
      <c r="ET142" s="163" t="s">
        <v>59</v>
      </c>
      <c r="EU142" s="250"/>
      <c r="EV142" s="163" t="s">
        <v>59</v>
      </c>
      <c r="EW142" s="250"/>
      <c r="EX142" s="163" t="s">
        <v>59</v>
      </c>
      <c r="EY142" s="250"/>
      <c r="EZ142" s="163" t="s">
        <v>59</v>
      </c>
      <c r="FA142" s="250"/>
      <c r="FB142" s="163" t="s">
        <v>59</v>
      </c>
      <c r="FC142" s="250"/>
      <c r="FD142" s="163" t="s">
        <v>59</v>
      </c>
      <c r="FE142" s="250"/>
      <c r="FF142" s="163" t="s">
        <v>59</v>
      </c>
      <c r="FG142" s="250"/>
      <c r="FH142" s="163" t="s">
        <v>59</v>
      </c>
      <c r="FI142" s="250"/>
      <c r="FJ142" s="121" t="s">
        <v>59</v>
      </c>
      <c r="FK142" s="162"/>
      <c r="FL142" s="163" t="s">
        <v>59</v>
      </c>
      <c r="FM142" s="162"/>
      <c r="FN142" s="163" t="s">
        <v>59</v>
      </c>
      <c r="FO142" s="162"/>
      <c r="FP142" s="163" t="s">
        <v>59</v>
      </c>
      <c r="FQ142" s="162"/>
      <c r="FR142" s="163" t="s">
        <v>59</v>
      </c>
      <c r="FS142" s="162"/>
      <c r="FT142" s="163" t="s">
        <v>59</v>
      </c>
      <c r="FU142" s="162"/>
      <c r="FV142" s="163" t="s">
        <v>59</v>
      </c>
      <c r="FW142" s="162"/>
      <c r="FX142" s="163" t="s">
        <v>59</v>
      </c>
      <c r="FY142" s="162"/>
      <c r="FZ142" s="163" t="s">
        <v>59</v>
      </c>
      <c r="GA142" s="162"/>
      <c r="GB142" s="163" t="s">
        <v>59</v>
      </c>
      <c r="GC142" s="162"/>
      <c r="GD142" s="163" t="s">
        <v>59</v>
      </c>
      <c r="GE142" s="162"/>
      <c r="GF142" s="163" t="s">
        <v>59</v>
      </c>
      <c r="GG142" s="218"/>
      <c r="GH142" s="163" t="s">
        <v>59</v>
      </c>
      <c r="GI142" s="218"/>
      <c r="GJ142" s="163" t="s">
        <v>59</v>
      </c>
      <c r="GK142" s="162"/>
      <c r="GL142" s="163" t="s">
        <v>59</v>
      </c>
      <c r="GM142" s="162"/>
      <c r="GN142" s="163" t="s">
        <v>59</v>
      </c>
      <c r="GO142" s="250"/>
      <c r="GP142" s="163"/>
      <c r="GQ142" s="250"/>
      <c r="GR142" s="163"/>
      <c r="GS142" s="165">
        <f t="shared" si="1863"/>
        <v>0</v>
      </c>
      <c r="GT142" s="202"/>
      <c r="GU142" s="166">
        <f t="shared" si="1985"/>
        <v>0</v>
      </c>
      <c r="GV142" s="166">
        <f t="shared" si="1986"/>
        <v>0</v>
      </c>
      <c r="GW142" s="166">
        <f t="shared" si="1987"/>
        <v>0</v>
      </c>
      <c r="GX142" s="166">
        <f t="shared" si="2013"/>
        <v>0</v>
      </c>
      <c r="GY142" s="166">
        <f t="shared" si="2014"/>
        <v>0</v>
      </c>
      <c r="GZ142" s="166">
        <f t="shared" si="2015"/>
        <v>0</v>
      </c>
      <c r="HA142" s="166">
        <f t="shared" si="1988"/>
        <v>0</v>
      </c>
      <c r="HB142" s="166">
        <f t="shared" si="1989"/>
        <v>0</v>
      </c>
      <c r="HC142" s="166">
        <f t="shared" si="1990"/>
        <v>0</v>
      </c>
      <c r="HD142" s="166">
        <f t="shared" si="1991"/>
        <v>0</v>
      </c>
      <c r="HE142" s="166">
        <f t="shared" si="1992"/>
        <v>0</v>
      </c>
      <c r="HF142" s="166">
        <f t="shared" si="1993"/>
        <v>0</v>
      </c>
      <c r="HG142" s="166">
        <f t="shared" si="1994"/>
        <v>0</v>
      </c>
      <c r="HH142" s="166">
        <f t="shared" si="1995"/>
        <v>0</v>
      </c>
      <c r="HI142" s="166">
        <f t="shared" si="1996"/>
        <v>0</v>
      </c>
      <c r="HJ142" s="166">
        <f t="shared" si="1997"/>
        <v>0</v>
      </c>
      <c r="HK142" s="166">
        <f t="shared" si="1998"/>
        <v>0</v>
      </c>
      <c r="HL142" s="166">
        <f t="shared" si="1999"/>
        <v>0</v>
      </c>
      <c r="HM142" s="166">
        <f t="shared" si="2000"/>
        <v>0</v>
      </c>
      <c r="HN142" s="166">
        <f t="shared" si="2001"/>
        <v>0</v>
      </c>
      <c r="HO142" s="166">
        <f t="shared" si="2002"/>
        <v>0</v>
      </c>
      <c r="HP142" s="166">
        <f t="shared" si="2003"/>
        <v>0</v>
      </c>
      <c r="HQ142" s="166">
        <f t="shared" si="2004"/>
        <v>0</v>
      </c>
      <c r="HR142" s="166">
        <f t="shared" si="2005"/>
        <v>0</v>
      </c>
      <c r="HS142" s="166">
        <f t="shared" si="2006"/>
        <v>0</v>
      </c>
      <c r="HT142" s="166">
        <f t="shared" si="2007"/>
        <v>0</v>
      </c>
      <c r="HU142" s="166">
        <f t="shared" si="2008"/>
        <v>0</v>
      </c>
      <c r="HV142" s="166">
        <f t="shared" si="2009"/>
        <v>0</v>
      </c>
      <c r="HW142" s="166">
        <f t="shared" si="2010"/>
        <v>0</v>
      </c>
      <c r="HX142" s="166">
        <f t="shared" si="2011"/>
        <v>0</v>
      </c>
      <c r="HY142" s="166">
        <f t="shared" si="2012"/>
        <v>0</v>
      </c>
      <c r="HZ142" s="252">
        <f t="shared" si="1951"/>
        <v>0</v>
      </c>
      <c r="IA142" s="148"/>
      <c r="IB142" s="169">
        <f t="shared" si="1644"/>
        <v>0</v>
      </c>
      <c r="IC142" s="169">
        <f t="shared" si="1644"/>
        <v>0</v>
      </c>
      <c r="ID142" s="169">
        <f t="shared" si="1645"/>
        <v>0</v>
      </c>
      <c r="IE142" s="169">
        <f t="shared" si="1646"/>
        <v>0</v>
      </c>
      <c r="IF142" s="169">
        <f t="shared" si="1647"/>
        <v>0</v>
      </c>
      <c r="IG142" s="169">
        <f t="shared" si="1648"/>
        <v>0</v>
      </c>
      <c r="IH142" s="169">
        <f t="shared" si="1649"/>
        <v>0</v>
      </c>
      <c r="II142" s="169">
        <f t="shared" si="1650"/>
        <v>0</v>
      </c>
      <c r="IJ142" s="169">
        <f t="shared" si="1651"/>
        <v>0</v>
      </c>
      <c r="IK142" s="169">
        <f t="shared" si="1652"/>
        <v>0</v>
      </c>
      <c r="IL142" s="169">
        <f t="shared" si="1653"/>
        <v>0</v>
      </c>
      <c r="IM142" s="169">
        <f t="shared" si="1654"/>
        <v>0</v>
      </c>
      <c r="IN142" s="169">
        <f t="shared" si="1655"/>
        <v>0</v>
      </c>
      <c r="IO142" s="169">
        <f t="shared" si="1656"/>
        <v>0</v>
      </c>
      <c r="IP142" s="169">
        <f t="shared" si="1657"/>
        <v>0</v>
      </c>
      <c r="IQ142" s="169">
        <f t="shared" si="1658"/>
        <v>0</v>
      </c>
      <c r="IR142" s="169">
        <f t="shared" si="1659"/>
        <v>0</v>
      </c>
      <c r="IS142" s="169">
        <f t="shared" si="1660"/>
        <v>0</v>
      </c>
      <c r="IT142" s="169">
        <f t="shared" si="1661"/>
        <v>0</v>
      </c>
      <c r="IU142" s="169">
        <f t="shared" si="1662"/>
        <v>0</v>
      </c>
      <c r="IV142" s="169">
        <f t="shared" si="1663"/>
        <v>0</v>
      </c>
      <c r="IW142" s="169">
        <f t="shared" si="1664"/>
        <v>0</v>
      </c>
      <c r="IX142" s="169">
        <f t="shared" si="1665"/>
        <v>0</v>
      </c>
      <c r="IY142" s="169">
        <f t="shared" si="1666"/>
        <v>0</v>
      </c>
      <c r="IZ142" s="169">
        <f t="shared" si="1667"/>
        <v>0</v>
      </c>
      <c r="JA142" s="169">
        <f t="shared" si="1668"/>
        <v>0</v>
      </c>
      <c r="JB142" s="169">
        <f t="shared" si="1669"/>
        <v>0</v>
      </c>
      <c r="JC142" s="169">
        <f t="shared" si="1670"/>
        <v>0</v>
      </c>
      <c r="JD142" s="169">
        <f t="shared" si="1671"/>
        <v>0</v>
      </c>
      <c r="JE142" s="169">
        <f t="shared" si="1672"/>
        <v>0</v>
      </c>
      <c r="JF142" s="256">
        <f t="shared" si="1673"/>
        <v>0</v>
      </c>
      <c r="JG142" s="255"/>
      <c r="JH142" s="171">
        <f t="shared" si="1779"/>
        <v>0</v>
      </c>
      <c r="JI142" s="171">
        <f t="shared" si="1780"/>
        <v>0</v>
      </c>
      <c r="JJ142" s="171">
        <f t="shared" si="1781"/>
        <v>0</v>
      </c>
      <c r="JK142" s="171">
        <f t="shared" si="1782"/>
        <v>0</v>
      </c>
      <c r="JL142" s="171">
        <f t="shared" si="1783"/>
        <v>0</v>
      </c>
      <c r="JM142" s="171">
        <f t="shared" si="1784"/>
        <v>0</v>
      </c>
      <c r="JN142" s="171">
        <f t="shared" si="1785"/>
        <v>0</v>
      </c>
      <c r="JO142" s="171">
        <f t="shared" si="1786"/>
        <v>0</v>
      </c>
      <c r="JP142" s="171">
        <f t="shared" si="1787"/>
        <v>0</v>
      </c>
      <c r="JQ142" s="171">
        <f t="shared" si="1788"/>
        <v>0</v>
      </c>
      <c r="JR142" s="171">
        <f t="shared" si="1789"/>
        <v>0</v>
      </c>
      <c r="JS142" s="171">
        <f t="shared" si="1790"/>
        <v>0</v>
      </c>
      <c r="JT142" s="171">
        <f t="shared" si="1791"/>
        <v>0</v>
      </c>
      <c r="JU142" s="171">
        <f t="shared" si="1792"/>
        <v>0</v>
      </c>
      <c r="JV142" s="171">
        <f t="shared" si="1793"/>
        <v>0</v>
      </c>
      <c r="JW142" s="171">
        <f t="shared" si="1794"/>
        <v>0</v>
      </c>
      <c r="JX142" s="171">
        <f t="shared" si="1795"/>
        <v>0</v>
      </c>
      <c r="JY142" s="171">
        <f t="shared" si="1796"/>
        <v>0</v>
      </c>
      <c r="JZ142" s="171">
        <f t="shared" si="1797"/>
        <v>0</v>
      </c>
      <c r="KA142" s="171">
        <f t="shared" si="1798"/>
        <v>0</v>
      </c>
      <c r="KB142" s="171">
        <f t="shared" si="1799"/>
        <v>0</v>
      </c>
      <c r="KC142" s="171">
        <f t="shared" si="1800"/>
        <v>0</v>
      </c>
      <c r="KD142" s="171">
        <f t="shared" si="1801"/>
        <v>0</v>
      </c>
      <c r="KE142" s="171">
        <f t="shared" si="1802"/>
        <v>0</v>
      </c>
      <c r="KF142" s="171">
        <f t="shared" si="1803"/>
        <v>0</v>
      </c>
      <c r="KG142" s="171">
        <f t="shared" si="1804"/>
        <v>0</v>
      </c>
      <c r="KH142" s="171">
        <f t="shared" si="1805"/>
        <v>0</v>
      </c>
      <c r="KI142" s="171">
        <f t="shared" si="1806"/>
        <v>0</v>
      </c>
      <c r="KJ142" s="171">
        <f t="shared" si="1807"/>
        <v>0</v>
      </c>
      <c r="KK142" s="171">
        <f t="shared" si="1808"/>
        <v>0</v>
      </c>
      <c r="KL142" s="171">
        <f t="shared" si="1809"/>
        <v>0</v>
      </c>
      <c r="KM142" s="259">
        <f t="shared" si="1639"/>
        <v>0</v>
      </c>
      <c r="KN142" s="113">
        <f t="shared" si="2016"/>
        <v>0</v>
      </c>
      <c r="KO142" s="114">
        <f t="shared" si="2017"/>
        <v>0</v>
      </c>
    </row>
    <row r="143" customFormat="1" spans="1:301">
      <c r="A143" s="261" t="s">
        <v>383</v>
      </c>
      <c r="B143" s="132"/>
      <c r="C143" s="132" t="s">
        <v>57</v>
      </c>
      <c r="D143" s="132"/>
      <c r="E143" s="132"/>
      <c r="F143" s="133"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141">
        <f t="shared" si="1952"/>
        <v>0</v>
      </c>
      <c r="AM143" s="142">
        <f t="shared" si="1953"/>
        <v>0</v>
      </c>
      <c r="AN143" s="200"/>
      <c r="AO143" s="203">
        <f t="shared" si="1566"/>
        <v>0</v>
      </c>
      <c r="AP143" s="240">
        <f t="shared" si="1567"/>
        <v>0</v>
      </c>
      <c r="AQ143" s="240">
        <f t="shared" si="1568"/>
        <v>0</v>
      </c>
      <c r="AR143" s="240">
        <f t="shared" si="1569"/>
        <v>0</v>
      </c>
      <c r="AS143" s="240">
        <f t="shared" si="1570"/>
        <v>0</v>
      </c>
      <c r="AT143" s="240">
        <f t="shared" si="1571"/>
        <v>0</v>
      </c>
      <c r="AU143" s="240">
        <f t="shared" si="1572"/>
        <v>0</v>
      </c>
      <c r="AV143" s="240">
        <f t="shared" si="1573"/>
        <v>0</v>
      </c>
      <c r="AW143" s="240">
        <f t="shared" si="1574"/>
        <v>0</v>
      </c>
      <c r="AX143" s="240">
        <f t="shared" si="1575"/>
        <v>0</v>
      </c>
      <c r="AY143" s="240">
        <f t="shared" si="1576"/>
        <v>0</v>
      </c>
      <c r="AZ143" s="240">
        <f t="shared" si="1577"/>
        <v>0</v>
      </c>
      <c r="BA143" s="240">
        <f t="shared" si="1578"/>
        <v>0</v>
      </c>
      <c r="BB143" s="240">
        <f t="shared" si="1579"/>
        <v>0</v>
      </c>
      <c r="BC143" s="240">
        <f t="shared" si="1580"/>
        <v>0</v>
      </c>
      <c r="BD143" s="240">
        <f t="shared" si="1581"/>
        <v>0</v>
      </c>
      <c r="BE143" s="240">
        <f t="shared" si="1582"/>
        <v>0</v>
      </c>
      <c r="BF143" s="241">
        <f t="shared" si="1583"/>
        <v>0</v>
      </c>
      <c r="BG143" s="240">
        <f t="shared" si="1584"/>
        <v>0</v>
      </c>
      <c r="BH143" s="240">
        <f t="shared" si="1585"/>
        <v>0</v>
      </c>
      <c r="BI143" s="240">
        <f t="shared" si="1586"/>
        <v>0</v>
      </c>
      <c r="BJ143" s="240">
        <f t="shared" si="1587"/>
        <v>0</v>
      </c>
      <c r="BK143" s="240">
        <f t="shared" si="1588"/>
        <v>0</v>
      </c>
      <c r="BL143" s="240">
        <f t="shared" si="1589"/>
        <v>0</v>
      </c>
      <c r="BM143" s="240">
        <f t="shared" si="1590"/>
        <v>0</v>
      </c>
      <c r="BN143" s="240">
        <f t="shared" si="1591"/>
        <v>0</v>
      </c>
      <c r="BO143" s="240">
        <f t="shared" si="1592"/>
        <v>0</v>
      </c>
      <c r="BP143" s="240">
        <f t="shared" si="1593"/>
        <v>0</v>
      </c>
      <c r="BQ143" s="240">
        <f t="shared" si="1594"/>
        <v>0</v>
      </c>
      <c r="BR143" s="240">
        <f t="shared" si="1595"/>
        <v>0</v>
      </c>
      <c r="BS143" s="240">
        <f t="shared" si="1596"/>
        <v>0</v>
      </c>
      <c r="BT143" s="202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5">
        <f t="shared" si="1954"/>
        <v>0</v>
      </c>
      <c r="DA143" s="202"/>
      <c r="DB143" s="156">
        <f t="shared" ref="DB143:DB149" si="2018">F143+G143-F143+AO143-BU143</f>
        <v>0</v>
      </c>
      <c r="DC143" s="156">
        <f t="shared" si="1955"/>
        <v>0</v>
      </c>
      <c r="DD143" s="156">
        <f t="shared" si="1956"/>
        <v>0</v>
      </c>
      <c r="DE143" s="156">
        <f t="shared" si="1957"/>
        <v>0</v>
      </c>
      <c r="DF143" s="156">
        <f t="shared" si="1958"/>
        <v>0</v>
      </c>
      <c r="DG143" s="156">
        <f t="shared" si="1959"/>
        <v>0</v>
      </c>
      <c r="DH143" s="156">
        <f t="shared" si="1960"/>
        <v>0</v>
      </c>
      <c r="DI143" s="156">
        <f t="shared" si="1961"/>
        <v>0</v>
      </c>
      <c r="DJ143" s="156">
        <f t="shared" si="1962"/>
        <v>0</v>
      </c>
      <c r="DK143" s="156">
        <f t="shared" si="1963"/>
        <v>0</v>
      </c>
      <c r="DL143" s="156">
        <f t="shared" si="1964"/>
        <v>0</v>
      </c>
      <c r="DM143" s="156">
        <f t="shared" si="1965"/>
        <v>0</v>
      </c>
      <c r="DN143" s="156">
        <f t="shared" si="1966"/>
        <v>0</v>
      </c>
      <c r="DO143" s="156">
        <f t="shared" si="1967"/>
        <v>0</v>
      </c>
      <c r="DP143" s="156">
        <f t="shared" si="1968"/>
        <v>0</v>
      </c>
      <c r="DQ143" s="156">
        <f t="shared" si="1969"/>
        <v>0</v>
      </c>
      <c r="DR143" s="156">
        <f t="shared" si="1970"/>
        <v>0</v>
      </c>
      <c r="DS143" s="156">
        <f t="shared" si="1971"/>
        <v>0</v>
      </c>
      <c r="DT143" s="156">
        <f t="shared" si="1972"/>
        <v>0</v>
      </c>
      <c r="DU143" s="156">
        <f t="shared" si="1973"/>
        <v>0</v>
      </c>
      <c r="DV143" s="156">
        <f t="shared" si="1974"/>
        <v>0</v>
      </c>
      <c r="DW143" s="156">
        <f t="shared" si="1975"/>
        <v>0</v>
      </c>
      <c r="DX143" s="156">
        <f t="shared" si="1976"/>
        <v>0</v>
      </c>
      <c r="DY143" s="156">
        <f t="shared" si="1977"/>
        <v>0</v>
      </c>
      <c r="DZ143" s="156">
        <f t="shared" si="1978"/>
        <v>0</v>
      </c>
      <c r="EA143" s="156">
        <f t="shared" si="1979"/>
        <v>0</v>
      </c>
      <c r="EB143" s="156">
        <f t="shared" si="1980"/>
        <v>0</v>
      </c>
      <c r="EC143" s="156">
        <f t="shared" si="1981"/>
        <v>0</v>
      </c>
      <c r="ED143" s="156">
        <f t="shared" si="1982"/>
        <v>0</v>
      </c>
      <c r="EE143" s="156">
        <f t="shared" si="1983"/>
        <v>0</v>
      </c>
      <c r="EF143" s="156">
        <f t="shared" si="1984"/>
        <v>0</v>
      </c>
      <c r="EG143" s="248">
        <f t="shared" si="1605"/>
        <v>0</v>
      </c>
      <c r="EH143" s="249"/>
      <c r="EI143" s="250"/>
      <c r="EJ143" s="163" t="s">
        <v>59</v>
      </c>
      <c r="EK143" s="250"/>
      <c r="EL143" s="163" t="s">
        <v>59</v>
      </c>
      <c r="EM143" s="250"/>
      <c r="EN143" s="163" t="s">
        <v>59</v>
      </c>
      <c r="EO143" s="250"/>
      <c r="EP143" s="163" t="s">
        <v>59</v>
      </c>
      <c r="EQ143" s="250"/>
      <c r="ER143" s="163" t="s">
        <v>59</v>
      </c>
      <c r="ES143" s="250"/>
      <c r="ET143" s="163" t="s">
        <v>59</v>
      </c>
      <c r="EU143" s="250"/>
      <c r="EV143" s="163" t="s">
        <v>59</v>
      </c>
      <c r="EW143" s="250"/>
      <c r="EX143" s="163" t="s">
        <v>59</v>
      </c>
      <c r="EY143" s="250"/>
      <c r="EZ143" s="163" t="s">
        <v>59</v>
      </c>
      <c r="FA143" s="250"/>
      <c r="FB143" s="163" t="s">
        <v>59</v>
      </c>
      <c r="FC143" s="250"/>
      <c r="FD143" s="163" t="s">
        <v>59</v>
      </c>
      <c r="FE143" s="250"/>
      <c r="FF143" s="163" t="s">
        <v>59</v>
      </c>
      <c r="FG143" s="250"/>
      <c r="FH143" s="163" t="s">
        <v>59</v>
      </c>
      <c r="FI143" s="250"/>
      <c r="FJ143" s="121" t="s">
        <v>59</v>
      </c>
      <c r="FK143" s="162"/>
      <c r="FL143" s="163" t="s">
        <v>59</v>
      </c>
      <c r="FM143" s="162"/>
      <c r="FN143" s="163" t="s">
        <v>59</v>
      </c>
      <c r="FO143" s="162"/>
      <c r="FP143" s="163" t="s">
        <v>59</v>
      </c>
      <c r="FQ143" s="162"/>
      <c r="FR143" s="163" t="s">
        <v>59</v>
      </c>
      <c r="FS143" s="162"/>
      <c r="FT143" s="163" t="s">
        <v>59</v>
      </c>
      <c r="FU143" s="162"/>
      <c r="FV143" s="163" t="s">
        <v>59</v>
      </c>
      <c r="FW143" s="162"/>
      <c r="FX143" s="163" t="s">
        <v>59</v>
      </c>
      <c r="FY143" s="162"/>
      <c r="FZ143" s="163" t="s">
        <v>59</v>
      </c>
      <c r="GA143" s="162"/>
      <c r="GB143" s="163" t="s">
        <v>59</v>
      </c>
      <c r="GC143" s="162"/>
      <c r="GD143" s="163" t="s">
        <v>59</v>
      </c>
      <c r="GE143" s="162"/>
      <c r="GF143" s="163" t="s">
        <v>59</v>
      </c>
      <c r="GG143" s="218"/>
      <c r="GH143" s="163" t="s">
        <v>59</v>
      </c>
      <c r="GI143" s="218"/>
      <c r="GJ143" s="163" t="s">
        <v>59</v>
      </c>
      <c r="GK143" s="162"/>
      <c r="GL143" s="163" t="s">
        <v>59</v>
      </c>
      <c r="GM143" s="162"/>
      <c r="GN143" s="163" t="s">
        <v>59</v>
      </c>
      <c r="GO143" s="250"/>
      <c r="GP143" s="163"/>
      <c r="GQ143" s="250"/>
      <c r="GR143" s="163"/>
      <c r="GS143" s="165">
        <f t="shared" si="1863"/>
        <v>0</v>
      </c>
      <c r="GT143" s="202"/>
      <c r="GU143" s="166">
        <f t="shared" si="1985"/>
        <v>0</v>
      </c>
      <c r="GV143" s="166">
        <f t="shared" si="1986"/>
        <v>0</v>
      </c>
      <c r="GW143" s="166">
        <f t="shared" si="1987"/>
        <v>0</v>
      </c>
      <c r="GX143" s="166">
        <f t="shared" si="2013"/>
        <v>0</v>
      </c>
      <c r="GY143" s="166">
        <f t="shared" si="2014"/>
        <v>0</v>
      </c>
      <c r="GZ143" s="166">
        <f t="shared" si="2015"/>
        <v>0</v>
      </c>
      <c r="HA143" s="166">
        <f t="shared" si="1988"/>
        <v>0</v>
      </c>
      <c r="HB143" s="166">
        <f t="shared" si="1989"/>
        <v>0</v>
      </c>
      <c r="HC143" s="166">
        <f t="shared" si="1990"/>
        <v>0</v>
      </c>
      <c r="HD143" s="166">
        <f t="shared" si="1991"/>
        <v>0</v>
      </c>
      <c r="HE143" s="166">
        <f t="shared" si="1992"/>
        <v>0</v>
      </c>
      <c r="HF143" s="166">
        <f t="shared" si="1993"/>
        <v>0</v>
      </c>
      <c r="HG143" s="166">
        <f t="shared" si="1994"/>
        <v>0</v>
      </c>
      <c r="HH143" s="166">
        <f t="shared" si="1995"/>
        <v>0</v>
      </c>
      <c r="HI143" s="166">
        <f t="shared" si="1996"/>
        <v>0</v>
      </c>
      <c r="HJ143" s="166">
        <f t="shared" si="1997"/>
        <v>0</v>
      </c>
      <c r="HK143" s="166">
        <f t="shared" si="1998"/>
        <v>0</v>
      </c>
      <c r="HL143" s="166">
        <f t="shared" si="1999"/>
        <v>0</v>
      </c>
      <c r="HM143" s="166">
        <f t="shared" si="2000"/>
        <v>0</v>
      </c>
      <c r="HN143" s="166">
        <f t="shared" si="2001"/>
        <v>0</v>
      </c>
      <c r="HO143" s="166">
        <f t="shared" si="2002"/>
        <v>0</v>
      </c>
      <c r="HP143" s="166">
        <f t="shared" si="2003"/>
        <v>0</v>
      </c>
      <c r="HQ143" s="166">
        <f t="shared" si="2004"/>
        <v>0</v>
      </c>
      <c r="HR143" s="166">
        <f t="shared" si="2005"/>
        <v>0</v>
      </c>
      <c r="HS143" s="166">
        <f t="shared" si="2006"/>
        <v>0</v>
      </c>
      <c r="HT143" s="166">
        <f t="shared" si="2007"/>
        <v>0</v>
      </c>
      <c r="HU143" s="166">
        <f t="shared" si="2008"/>
        <v>0</v>
      </c>
      <c r="HV143" s="166">
        <f t="shared" si="2009"/>
        <v>0</v>
      </c>
      <c r="HW143" s="166">
        <f t="shared" si="2010"/>
        <v>0</v>
      </c>
      <c r="HX143" s="166">
        <f t="shared" si="2011"/>
        <v>0</v>
      </c>
      <c r="HY143" s="166">
        <f t="shared" si="2012"/>
        <v>0</v>
      </c>
      <c r="HZ143" s="252">
        <f t="shared" si="1951"/>
        <v>0</v>
      </c>
      <c r="IA143" s="148"/>
      <c r="IB143" s="169">
        <f t="shared" si="1644"/>
        <v>0</v>
      </c>
      <c r="IC143" s="169">
        <f t="shared" si="1644"/>
        <v>0</v>
      </c>
      <c r="ID143" s="169">
        <f t="shared" si="1645"/>
        <v>0</v>
      </c>
      <c r="IE143" s="169">
        <f t="shared" si="1646"/>
        <v>0</v>
      </c>
      <c r="IF143" s="169">
        <f t="shared" si="1647"/>
        <v>0</v>
      </c>
      <c r="IG143" s="169">
        <f t="shared" si="1648"/>
        <v>0</v>
      </c>
      <c r="IH143" s="169">
        <f t="shared" si="1649"/>
        <v>0</v>
      </c>
      <c r="II143" s="169">
        <f t="shared" si="1650"/>
        <v>0</v>
      </c>
      <c r="IJ143" s="169">
        <f t="shared" si="1651"/>
        <v>0</v>
      </c>
      <c r="IK143" s="169">
        <f t="shared" si="1652"/>
        <v>0</v>
      </c>
      <c r="IL143" s="169">
        <f t="shared" si="1653"/>
        <v>0</v>
      </c>
      <c r="IM143" s="169">
        <f t="shared" si="1654"/>
        <v>0</v>
      </c>
      <c r="IN143" s="169">
        <f t="shared" si="1655"/>
        <v>0</v>
      </c>
      <c r="IO143" s="169">
        <f t="shared" si="1656"/>
        <v>0</v>
      </c>
      <c r="IP143" s="169">
        <f t="shared" si="1657"/>
        <v>0</v>
      </c>
      <c r="IQ143" s="169">
        <f t="shared" si="1658"/>
        <v>0</v>
      </c>
      <c r="IR143" s="169">
        <f t="shared" si="1659"/>
        <v>0</v>
      </c>
      <c r="IS143" s="169">
        <f t="shared" si="1660"/>
        <v>0</v>
      </c>
      <c r="IT143" s="169">
        <f t="shared" si="1661"/>
        <v>0</v>
      </c>
      <c r="IU143" s="169">
        <f t="shared" si="1662"/>
        <v>0</v>
      </c>
      <c r="IV143" s="169">
        <f t="shared" si="1663"/>
        <v>0</v>
      </c>
      <c r="IW143" s="169">
        <f t="shared" si="1664"/>
        <v>0</v>
      </c>
      <c r="IX143" s="169">
        <f t="shared" si="1665"/>
        <v>0</v>
      </c>
      <c r="IY143" s="169">
        <f t="shared" si="1666"/>
        <v>0</v>
      </c>
      <c r="IZ143" s="169">
        <f t="shared" si="1667"/>
        <v>0</v>
      </c>
      <c r="JA143" s="169">
        <f t="shared" si="1668"/>
        <v>0</v>
      </c>
      <c r="JB143" s="169">
        <f t="shared" si="1669"/>
        <v>0</v>
      </c>
      <c r="JC143" s="169">
        <f t="shared" si="1670"/>
        <v>0</v>
      </c>
      <c r="JD143" s="169">
        <f t="shared" si="1671"/>
        <v>0</v>
      </c>
      <c r="JE143" s="169">
        <f t="shared" si="1672"/>
        <v>0</v>
      </c>
      <c r="JF143" s="256">
        <f t="shared" si="1673"/>
        <v>0</v>
      </c>
      <c r="JG143" s="255"/>
      <c r="JH143" s="171">
        <f t="shared" ref="JH143:JH149" si="2019">IB143-GU143</f>
        <v>0</v>
      </c>
      <c r="JI143" s="171">
        <f t="shared" ref="JI143:JI149" si="2020">IC143-GV143</f>
        <v>0</v>
      </c>
      <c r="JJ143" s="171">
        <f t="shared" ref="JJ143:JJ149" si="2021">ID143-GW143</f>
        <v>0</v>
      </c>
      <c r="JK143" s="171">
        <f t="shared" ref="JK143:JK149" si="2022">IE143-GX143</f>
        <v>0</v>
      </c>
      <c r="JL143" s="171">
        <f t="shared" ref="JL143:JL149" si="2023">IF143-GY143</f>
        <v>0</v>
      </c>
      <c r="JM143" s="171">
        <f t="shared" ref="JM143:JM149" si="2024">IG143-GZ143</f>
        <v>0</v>
      </c>
      <c r="JN143" s="171">
        <f t="shared" ref="JN143:JN149" si="2025">IH143-HA143</f>
        <v>0</v>
      </c>
      <c r="JO143" s="171">
        <f t="shared" ref="JO143:JO149" si="2026">II143-HB143</f>
        <v>0</v>
      </c>
      <c r="JP143" s="171">
        <f t="shared" ref="JP143:JP149" si="2027">IJ143-HC143</f>
        <v>0</v>
      </c>
      <c r="JQ143" s="171">
        <f t="shared" ref="JQ143:JQ149" si="2028">IK143-HD143</f>
        <v>0</v>
      </c>
      <c r="JR143" s="171">
        <f t="shared" ref="JR143:JR149" si="2029">IL143-HE143</f>
        <v>0</v>
      </c>
      <c r="JS143" s="171">
        <f t="shared" ref="JS143:JS149" si="2030">IM143-HF143</f>
        <v>0</v>
      </c>
      <c r="JT143" s="171">
        <f t="shared" ref="JT143:JT149" si="2031">IN143-HG143</f>
        <v>0</v>
      </c>
      <c r="JU143" s="171">
        <f t="shared" ref="JU143:JU149" si="2032">IO143-HH143</f>
        <v>0</v>
      </c>
      <c r="JV143" s="171">
        <f t="shared" ref="JV143:JV149" si="2033">IP143-HI143</f>
        <v>0</v>
      </c>
      <c r="JW143" s="171">
        <f t="shared" ref="JW143:JW149" si="2034">IQ143-HJ143</f>
        <v>0</v>
      </c>
      <c r="JX143" s="171">
        <f t="shared" ref="JX143:JX149" si="2035">IR143-HK143</f>
        <v>0</v>
      </c>
      <c r="JY143" s="171">
        <f t="shared" ref="JY143:JY149" si="2036">IS143-HL143</f>
        <v>0</v>
      </c>
      <c r="JZ143" s="171">
        <f t="shared" ref="JZ143:JZ149" si="2037">IT143-HM143</f>
        <v>0</v>
      </c>
      <c r="KA143" s="171">
        <f t="shared" ref="KA143:KA149" si="2038">IU143-HN143</f>
        <v>0</v>
      </c>
      <c r="KB143" s="171">
        <f t="shared" ref="KB143:KB149" si="2039">IV143-HO143</f>
        <v>0</v>
      </c>
      <c r="KC143" s="171">
        <f t="shared" ref="KC143:KC149" si="2040">IW143-HP143</f>
        <v>0</v>
      </c>
      <c r="KD143" s="171">
        <f t="shared" ref="KD143:KD149" si="2041">IX143-HQ143</f>
        <v>0</v>
      </c>
      <c r="KE143" s="171">
        <f t="shared" ref="KE143:KE149" si="2042">IY143-HR143</f>
        <v>0</v>
      </c>
      <c r="KF143" s="171">
        <f t="shared" ref="KF143:KF149" si="2043">IZ143-HS143</f>
        <v>0</v>
      </c>
      <c r="KG143" s="171">
        <f t="shared" ref="KG143:KG149" si="2044">JA143-HT143</f>
        <v>0</v>
      </c>
      <c r="KH143" s="171">
        <f t="shared" ref="KH143:KH149" si="2045">JB143-HU143</f>
        <v>0</v>
      </c>
      <c r="KI143" s="171">
        <f t="shared" ref="KI143:KI149" si="2046">JC143-HV143</f>
        <v>0</v>
      </c>
      <c r="KJ143" s="171">
        <f t="shared" ref="KJ143:KJ149" si="2047">JD143-HW143</f>
        <v>0</v>
      </c>
      <c r="KK143" s="171">
        <f t="shared" ref="KK143:KK149" si="2048">JE143-HX143</f>
        <v>0</v>
      </c>
      <c r="KL143" s="171">
        <f t="shared" ref="KL143:KL149" si="2049">JF143-HY143</f>
        <v>0</v>
      </c>
      <c r="KM143" s="259">
        <f t="shared" si="1639"/>
        <v>0</v>
      </c>
      <c r="KN143" s="113">
        <f t="shared" si="2016"/>
        <v>0</v>
      </c>
      <c r="KO143" s="114">
        <f t="shared" si="2017"/>
        <v>0</v>
      </c>
    </row>
    <row r="144" customFormat="1" spans="1:301">
      <c r="A144" s="261" t="s">
        <v>384</v>
      </c>
      <c r="B144" s="132"/>
      <c r="C144" s="132" t="s">
        <v>57</v>
      </c>
      <c r="D144" s="132"/>
      <c r="E144" s="132"/>
      <c r="F144" s="133"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141">
        <f t="shared" si="1952"/>
        <v>0</v>
      </c>
      <c r="AM144" s="142">
        <f t="shared" si="1953"/>
        <v>0</v>
      </c>
      <c r="AN144" s="200"/>
      <c r="AO144" s="203">
        <f t="shared" si="1566"/>
        <v>0</v>
      </c>
      <c r="AP144" s="240">
        <f t="shared" si="1567"/>
        <v>0</v>
      </c>
      <c r="AQ144" s="240">
        <f t="shared" si="1568"/>
        <v>0</v>
      </c>
      <c r="AR144" s="240">
        <f t="shared" si="1569"/>
        <v>0</v>
      </c>
      <c r="AS144" s="240">
        <f t="shared" si="1570"/>
        <v>0</v>
      </c>
      <c r="AT144" s="240">
        <f t="shared" si="1571"/>
        <v>0</v>
      </c>
      <c r="AU144" s="240">
        <f t="shared" si="1572"/>
        <v>0</v>
      </c>
      <c r="AV144" s="240">
        <f t="shared" si="1573"/>
        <v>0</v>
      </c>
      <c r="AW144" s="240">
        <f t="shared" si="1574"/>
        <v>0</v>
      </c>
      <c r="AX144" s="240">
        <f t="shared" si="1575"/>
        <v>0</v>
      </c>
      <c r="AY144" s="240">
        <f t="shared" si="1576"/>
        <v>0</v>
      </c>
      <c r="AZ144" s="240">
        <f t="shared" si="1577"/>
        <v>0</v>
      </c>
      <c r="BA144" s="240">
        <f t="shared" si="1578"/>
        <v>0</v>
      </c>
      <c r="BB144" s="240">
        <f t="shared" si="1579"/>
        <v>0</v>
      </c>
      <c r="BC144" s="240">
        <f t="shared" si="1580"/>
        <v>0</v>
      </c>
      <c r="BD144" s="240">
        <f t="shared" si="1581"/>
        <v>0</v>
      </c>
      <c r="BE144" s="240">
        <f t="shared" si="1582"/>
        <v>0</v>
      </c>
      <c r="BF144" s="241">
        <f t="shared" si="1583"/>
        <v>0</v>
      </c>
      <c r="BG144" s="240">
        <f t="shared" si="1584"/>
        <v>0</v>
      </c>
      <c r="BH144" s="240">
        <f t="shared" si="1585"/>
        <v>0</v>
      </c>
      <c r="BI144" s="240">
        <f t="shared" si="1586"/>
        <v>0</v>
      </c>
      <c r="BJ144" s="240">
        <f t="shared" si="1587"/>
        <v>0</v>
      </c>
      <c r="BK144" s="240">
        <f t="shared" si="1588"/>
        <v>0</v>
      </c>
      <c r="BL144" s="240">
        <f t="shared" si="1589"/>
        <v>0</v>
      </c>
      <c r="BM144" s="240">
        <f t="shared" si="1590"/>
        <v>0</v>
      </c>
      <c r="BN144" s="240">
        <f t="shared" si="1591"/>
        <v>0</v>
      </c>
      <c r="BO144" s="240">
        <f t="shared" si="1592"/>
        <v>0</v>
      </c>
      <c r="BP144" s="240">
        <f t="shared" si="1593"/>
        <v>0</v>
      </c>
      <c r="BQ144" s="240">
        <f t="shared" si="1594"/>
        <v>0</v>
      </c>
      <c r="BR144" s="240">
        <f t="shared" si="1595"/>
        <v>0</v>
      </c>
      <c r="BS144" s="240">
        <f t="shared" si="1596"/>
        <v>0</v>
      </c>
      <c r="BT144" s="202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  <c r="CJ144" s="150"/>
      <c r="CK144" s="150"/>
      <c r="CL144" s="150"/>
      <c r="CM144" s="150"/>
      <c r="CN144" s="150"/>
      <c r="CO144" s="150"/>
      <c r="CP144" s="150"/>
      <c r="CQ144" s="150"/>
      <c r="CR144" s="150"/>
      <c r="CS144" s="150"/>
      <c r="CT144" s="150"/>
      <c r="CU144" s="150"/>
      <c r="CV144" s="150"/>
      <c r="CW144" s="150"/>
      <c r="CX144" s="150"/>
      <c r="CY144" s="150"/>
      <c r="CZ144" s="155">
        <f t="shared" si="1954"/>
        <v>0</v>
      </c>
      <c r="DA144" s="202"/>
      <c r="DB144" s="156">
        <f t="shared" si="2018"/>
        <v>0</v>
      </c>
      <c r="DC144" s="156">
        <f t="shared" si="1955"/>
        <v>0</v>
      </c>
      <c r="DD144" s="156">
        <f t="shared" si="1956"/>
        <v>0</v>
      </c>
      <c r="DE144" s="156">
        <f t="shared" si="1957"/>
        <v>0</v>
      </c>
      <c r="DF144" s="156">
        <f t="shared" si="1958"/>
        <v>0</v>
      </c>
      <c r="DG144" s="156">
        <f t="shared" si="1959"/>
        <v>0</v>
      </c>
      <c r="DH144" s="156">
        <f t="shared" si="1960"/>
        <v>0</v>
      </c>
      <c r="DI144" s="156">
        <f t="shared" si="1961"/>
        <v>0</v>
      </c>
      <c r="DJ144" s="156">
        <f t="shared" si="1962"/>
        <v>0</v>
      </c>
      <c r="DK144" s="156">
        <f t="shared" si="1963"/>
        <v>0</v>
      </c>
      <c r="DL144" s="156">
        <f t="shared" si="1964"/>
        <v>0</v>
      </c>
      <c r="DM144" s="156">
        <f t="shared" si="1965"/>
        <v>0</v>
      </c>
      <c r="DN144" s="156">
        <f t="shared" si="1966"/>
        <v>0</v>
      </c>
      <c r="DO144" s="156">
        <f t="shared" si="1967"/>
        <v>0</v>
      </c>
      <c r="DP144" s="156">
        <f t="shared" si="1968"/>
        <v>0</v>
      </c>
      <c r="DQ144" s="156">
        <f t="shared" si="1969"/>
        <v>0</v>
      </c>
      <c r="DR144" s="156">
        <f t="shared" si="1970"/>
        <v>0</v>
      </c>
      <c r="DS144" s="156">
        <f t="shared" si="1971"/>
        <v>0</v>
      </c>
      <c r="DT144" s="156">
        <f t="shared" si="1972"/>
        <v>0</v>
      </c>
      <c r="DU144" s="156">
        <f t="shared" si="1973"/>
        <v>0</v>
      </c>
      <c r="DV144" s="156">
        <f t="shared" si="1974"/>
        <v>0</v>
      </c>
      <c r="DW144" s="156">
        <f t="shared" si="1975"/>
        <v>0</v>
      </c>
      <c r="DX144" s="156">
        <f t="shared" si="1976"/>
        <v>0</v>
      </c>
      <c r="DY144" s="156">
        <f t="shared" si="1977"/>
        <v>0</v>
      </c>
      <c r="DZ144" s="156">
        <f t="shared" si="1978"/>
        <v>0</v>
      </c>
      <c r="EA144" s="156">
        <f t="shared" si="1979"/>
        <v>0</v>
      </c>
      <c r="EB144" s="156">
        <f t="shared" si="1980"/>
        <v>0</v>
      </c>
      <c r="EC144" s="156">
        <f t="shared" si="1981"/>
        <v>0</v>
      </c>
      <c r="ED144" s="156">
        <f t="shared" si="1982"/>
        <v>0</v>
      </c>
      <c r="EE144" s="156">
        <f t="shared" si="1983"/>
        <v>0</v>
      </c>
      <c r="EF144" s="156">
        <f t="shared" si="1984"/>
        <v>0</v>
      </c>
      <c r="EG144" s="248">
        <f t="shared" si="1605"/>
        <v>0</v>
      </c>
      <c r="EH144" s="249"/>
      <c r="EI144" s="250"/>
      <c r="EJ144" s="163" t="s">
        <v>59</v>
      </c>
      <c r="EK144" s="250"/>
      <c r="EL144" s="163" t="s">
        <v>59</v>
      </c>
      <c r="EM144" s="250"/>
      <c r="EN144" s="163" t="s">
        <v>59</v>
      </c>
      <c r="EO144" s="250"/>
      <c r="EP144" s="163" t="s">
        <v>59</v>
      </c>
      <c r="EQ144" s="250"/>
      <c r="ER144" s="163" t="s">
        <v>59</v>
      </c>
      <c r="ES144" s="250"/>
      <c r="ET144" s="163" t="s">
        <v>59</v>
      </c>
      <c r="EU144" s="250"/>
      <c r="EV144" s="163" t="s">
        <v>59</v>
      </c>
      <c r="EW144" s="250"/>
      <c r="EX144" s="163" t="s">
        <v>59</v>
      </c>
      <c r="EY144" s="250"/>
      <c r="EZ144" s="163" t="s">
        <v>59</v>
      </c>
      <c r="FA144" s="250"/>
      <c r="FB144" s="163" t="s">
        <v>59</v>
      </c>
      <c r="FC144" s="250"/>
      <c r="FD144" s="163" t="s">
        <v>59</v>
      </c>
      <c r="FE144" s="250"/>
      <c r="FF144" s="163" t="s">
        <v>59</v>
      </c>
      <c r="FG144" s="250"/>
      <c r="FH144" s="163" t="s">
        <v>59</v>
      </c>
      <c r="FI144" s="250"/>
      <c r="FJ144" s="121" t="s">
        <v>59</v>
      </c>
      <c r="FK144" s="162"/>
      <c r="FL144" s="163" t="s">
        <v>59</v>
      </c>
      <c r="FM144" s="162"/>
      <c r="FN144" s="163" t="s">
        <v>59</v>
      </c>
      <c r="FO144" s="162"/>
      <c r="FP144" s="163" t="s">
        <v>59</v>
      </c>
      <c r="FQ144" s="162"/>
      <c r="FR144" s="163" t="s">
        <v>59</v>
      </c>
      <c r="FS144" s="162"/>
      <c r="FT144" s="163" t="s">
        <v>59</v>
      </c>
      <c r="FU144" s="162"/>
      <c r="FV144" s="163" t="s">
        <v>59</v>
      </c>
      <c r="FW144" s="162"/>
      <c r="FX144" s="163" t="s">
        <v>59</v>
      </c>
      <c r="FY144" s="162"/>
      <c r="FZ144" s="163" t="s">
        <v>59</v>
      </c>
      <c r="GA144" s="162"/>
      <c r="GB144" s="163" t="s">
        <v>59</v>
      </c>
      <c r="GC144" s="162"/>
      <c r="GD144" s="163" t="s">
        <v>59</v>
      </c>
      <c r="GE144" s="162"/>
      <c r="GF144" s="163" t="s">
        <v>59</v>
      </c>
      <c r="GG144" s="218"/>
      <c r="GH144" s="163" t="s">
        <v>59</v>
      </c>
      <c r="GI144" s="218"/>
      <c r="GJ144" s="163" t="s">
        <v>59</v>
      </c>
      <c r="GK144" s="162"/>
      <c r="GL144" s="163" t="s">
        <v>59</v>
      </c>
      <c r="GM144" s="162"/>
      <c r="GN144" s="163" t="s">
        <v>59</v>
      </c>
      <c r="GO144" s="250"/>
      <c r="GP144" s="163"/>
      <c r="GQ144" s="250"/>
      <c r="GR144" s="163"/>
      <c r="GS144" s="165">
        <f t="shared" si="1863"/>
        <v>0</v>
      </c>
      <c r="GT144" s="202"/>
      <c r="GU144" s="166">
        <f t="shared" si="1985"/>
        <v>0</v>
      </c>
      <c r="GV144" s="166">
        <f t="shared" si="1986"/>
        <v>0</v>
      </c>
      <c r="GW144" s="166">
        <f t="shared" si="1987"/>
        <v>0</v>
      </c>
      <c r="GX144" s="166">
        <f t="shared" si="2013"/>
        <v>0</v>
      </c>
      <c r="GY144" s="166">
        <f t="shared" si="2014"/>
        <v>0</v>
      </c>
      <c r="GZ144" s="166">
        <f t="shared" si="2015"/>
        <v>0</v>
      </c>
      <c r="HA144" s="166">
        <f t="shared" si="1988"/>
        <v>0</v>
      </c>
      <c r="HB144" s="166">
        <f t="shared" si="1989"/>
        <v>0</v>
      </c>
      <c r="HC144" s="166">
        <f t="shared" si="1990"/>
        <v>0</v>
      </c>
      <c r="HD144" s="166">
        <f t="shared" si="1991"/>
        <v>0</v>
      </c>
      <c r="HE144" s="166">
        <f t="shared" si="1992"/>
        <v>0</v>
      </c>
      <c r="HF144" s="166">
        <f t="shared" si="1993"/>
        <v>0</v>
      </c>
      <c r="HG144" s="166">
        <f t="shared" si="1994"/>
        <v>0</v>
      </c>
      <c r="HH144" s="166">
        <f t="shared" si="1995"/>
        <v>0</v>
      </c>
      <c r="HI144" s="166">
        <f t="shared" si="1996"/>
        <v>0</v>
      </c>
      <c r="HJ144" s="166">
        <f t="shared" si="1997"/>
        <v>0</v>
      </c>
      <c r="HK144" s="166">
        <f t="shared" si="1998"/>
        <v>0</v>
      </c>
      <c r="HL144" s="166">
        <f t="shared" si="1999"/>
        <v>0</v>
      </c>
      <c r="HM144" s="166">
        <f t="shared" si="2000"/>
        <v>0</v>
      </c>
      <c r="HN144" s="166">
        <f t="shared" si="2001"/>
        <v>0</v>
      </c>
      <c r="HO144" s="166">
        <f t="shared" si="2002"/>
        <v>0</v>
      </c>
      <c r="HP144" s="166">
        <f t="shared" si="2003"/>
        <v>0</v>
      </c>
      <c r="HQ144" s="166">
        <f t="shared" si="2004"/>
        <v>0</v>
      </c>
      <c r="HR144" s="166">
        <f t="shared" si="2005"/>
        <v>0</v>
      </c>
      <c r="HS144" s="166">
        <f t="shared" si="2006"/>
        <v>0</v>
      </c>
      <c r="HT144" s="166">
        <f t="shared" si="2007"/>
        <v>0</v>
      </c>
      <c r="HU144" s="166">
        <f t="shared" si="2008"/>
        <v>0</v>
      </c>
      <c r="HV144" s="166">
        <f t="shared" si="2009"/>
        <v>0</v>
      </c>
      <c r="HW144" s="166">
        <f t="shared" si="2010"/>
        <v>0</v>
      </c>
      <c r="HX144" s="166">
        <f t="shared" si="2011"/>
        <v>0</v>
      </c>
      <c r="HY144" s="166">
        <f t="shared" si="2012"/>
        <v>0</v>
      </c>
      <c r="HZ144" s="252">
        <f t="shared" si="1951"/>
        <v>0</v>
      </c>
      <c r="IA144" s="148"/>
      <c r="IB144" s="169">
        <f t="shared" si="1644"/>
        <v>0</v>
      </c>
      <c r="IC144" s="169">
        <f t="shared" si="1644"/>
        <v>0</v>
      </c>
      <c r="ID144" s="169">
        <f t="shared" si="1645"/>
        <v>0</v>
      </c>
      <c r="IE144" s="169">
        <f t="shared" si="1646"/>
        <v>0</v>
      </c>
      <c r="IF144" s="169">
        <f t="shared" si="1647"/>
        <v>0</v>
      </c>
      <c r="IG144" s="169">
        <f t="shared" si="1648"/>
        <v>0</v>
      </c>
      <c r="IH144" s="169">
        <f t="shared" si="1649"/>
        <v>0</v>
      </c>
      <c r="II144" s="169">
        <f t="shared" si="1650"/>
        <v>0</v>
      </c>
      <c r="IJ144" s="169">
        <f t="shared" si="1651"/>
        <v>0</v>
      </c>
      <c r="IK144" s="169">
        <f t="shared" si="1652"/>
        <v>0</v>
      </c>
      <c r="IL144" s="169">
        <f t="shared" si="1653"/>
        <v>0</v>
      </c>
      <c r="IM144" s="169">
        <f t="shared" si="1654"/>
        <v>0</v>
      </c>
      <c r="IN144" s="169">
        <f t="shared" si="1655"/>
        <v>0</v>
      </c>
      <c r="IO144" s="169">
        <f t="shared" si="1656"/>
        <v>0</v>
      </c>
      <c r="IP144" s="169">
        <f t="shared" si="1657"/>
        <v>0</v>
      </c>
      <c r="IQ144" s="169">
        <f t="shared" si="1658"/>
        <v>0</v>
      </c>
      <c r="IR144" s="169">
        <f t="shared" si="1659"/>
        <v>0</v>
      </c>
      <c r="IS144" s="169">
        <f t="shared" si="1660"/>
        <v>0</v>
      </c>
      <c r="IT144" s="169">
        <f t="shared" si="1661"/>
        <v>0</v>
      </c>
      <c r="IU144" s="169">
        <f t="shared" si="1662"/>
        <v>0</v>
      </c>
      <c r="IV144" s="169">
        <f t="shared" si="1663"/>
        <v>0</v>
      </c>
      <c r="IW144" s="169">
        <f t="shared" si="1664"/>
        <v>0</v>
      </c>
      <c r="IX144" s="169">
        <f t="shared" si="1665"/>
        <v>0</v>
      </c>
      <c r="IY144" s="169">
        <f t="shared" si="1666"/>
        <v>0</v>
      </c>
      <c r="IZ144" s="169">
        <f t="shared" si="1667"/>
        <v>0</v>
      </c>
      <c r="JA144" s="169">
        <f t="shared" si="1668"/>
        <v>0</v>
      </c>
      <c r="JB144" s="169">
        <f t="shared" si="1669"/>
        <v>0</v>
      </c>
      <c r="JC144" s="169">
        <f t="shared" si="1670"/>
        <v>0</v>
      </c>
      <c r="JD144" s="169">
        <f t="shared" si="1671"/>
        <v>0</v>
      </c>
      <c r="JE144" s="169">
        <f t="shared" si="1672"/>
        <v>0</v>
      </c>
      <c r="JF144" s="256">
        <f t="shared" si="1673"/>
        <v>0</v>
      </c>
      <c r="JG144" s="255"/>
      <c r="JH144" s="171">
        <f t="shared" si="2019"/>
        <v>0</v>
      </c>
      <c r="JI144" s="171">
        <f t="shared" si="2020"/>
        <v>0</v>
      </c>
      <c r="JJ144" s="171">
        <f t="shared" si="2021"/>
        <v>0</v>
      </c>
      <c r="JK144" s="171">
        <f t="shared" si="2022"/>
        <v>0</v>
      </c>
      <c r="JL144" s="171">
        <f t="shared" si="2023"/>
        <v>0</v>
      </c>
      <c r="JM144" s="171">
        <f t="shared" si="2024"/>
        <v>0</v>
      </c>
      <c r="JN144" s="171">
        <f t="shared" si="2025"/>
        <v>0</v>
      </c>
      <c r="JO144" s="171">
        <f t="shared" si="2026"/>
        <v>0</v>
      </c>
      <c r="JP144" s="171">
        <f t="shared" si="2027"/>
        <v>0</v>
      </c>
      <c r="JQ144" s="171">
        <f t="shared" si="2028"/>
        <v>0</v>
      </c>
      <c r="JR144" s="171">
        <f t="shared" si="2029"/>
        <v>0</v>
      </c>
      <c r="JS144" s="171">
        <f t="shared" si="2030"/>
        <v>0</v>
      </c>
      <c r="JT144" s="171">
        <f t="shared" si="2031"/>
        <v>0</v>
      </c>
      <c r="JU144" s="171">
        <f t="shared" si="2032"/>
        <v>0</v>
      </c>
      <c r="JV144" s="171">
        <f t="shared" si="2033"/>
        <v>0</v>
      </c>
      <c r="JW144" s="171">
        <f t="shared" si="2034"/>
        <v>0</v>
      </c>
      <c r="JX144" s="171">
        <f t="shared" si="2035"/>
        <v>0</v>
      </c>
      <c r="JY144" s="171">
        <f t="shared" si="2036"/>
        <v>0</v>
      </c>
      <c r="JZ144" s="171">
        <f t="shared" si="2037"/>
        <v>0</v>
      </c>
      <c r="KA144" s="171">
        <f t="shared" si="2038"/>
        <v>0</v>
      </c>
      <c r="KB144" s="171">
        <f t="shared" si="2039"/>
        <v>0</v>
      </c>
      <c r="KC144" s="171">
        <f t="shared" si="2040"/>
        <v>0</v>
      </c>
      <c r="KD144" s="171">
        <f t="shared" si="2041"/>
        <v>0</v>
      </c>
      <c r="KE144" s="171">
        <f t="shared" si="2042"/>
        <v>0</v>
      </c>
      <c r="KF144" s="171">
        <f t="shared" si="2043"/>
        <v>0</v>
      </c>
      <c r="KG144" s="171">
        <f t="shared" si="2044"/>
        <v>0</v>
      </c>
      <c r="KH144" s="171">
        <f t="shared" si="2045"/>
        <v>0</v>
      </c>
      <c r="KI144" s="171">
        <f t="shared" si="2046"/>
        <v>0</v>
      </c>
      <c r="KJ144" s="171">
        <f t="shared" si="2047"/>
        <v>0</v>
      </c>
      <c r="KK144" s="171">
        <f t="shared" si="2048"/>
        <v>0</v>
      </c>
      <c r="KL144" s="171">
        <f t="shared" si="2049"/>
        <v>0</v>
      </c>
      <c r="KM144" s="259">
        <f t="shared" si="1639"/>
        <v>0</v>
      </c>
      <c r="KN144" s="113">
        <f t="shared" si="2016"/>
        <v>0</v>
      </c>
      <c r="KO144" s="114">
        <f t="shared" si="2017"/>
        <v>0</v>
      </c>
    </row>
    <row r="145" customFormat="1" spans="1:301">
      <c r="A145" s="261" t="s">
        <v>385</v>
      </c>
      <c r="B145" s="132"/>
      <c r="C145" s="132" t="s">
        <v>57</v>
      </c>
      <c r="D145" s="132">
        <v>145</v>
      </c>
      <c r="E145" s="132"/>
      <c r="F145" s="133"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141">
        <f t="shared" si="1952"/>
        <v>0</v>
      </c>
      <c r="AM145" s="142">
        <f t="shared" si="1953"/>
        <v>0</v>
      </c>
      <c r="AN145" s="200"/>
      <c r="AO145" s="203">
        <f t="shared" si="1566"/>
        <v>0</v>
      </c>
      <c r="AP145" s="240">
        <f t="shared" si="1567"/>
        <v>0</v>
      </c>
      <c r="AQ145" s="240">
        <f t="shared" si="1568"/>
        <v>0</v>
      </c>
      <c r="AR145" s="240">
        <f t="shared" si="1569"/>
        <v>0</v>
      </c>
      <c r="AS145" s="240">
        <f t="shared" si="1570"/>
        <v>0</v>
      </c>
      <c r="AT145" s="240">
        <f t="shared" si="1571"/>
        <v>0</v>
      </c>
      <c r="AU145" s="240">
        <f t="shared" si="1572"/>
        <v>0</v>
      </c>
      <c r="AV145" s="240">
        <f t="shared" si="1573"/>
        <v>0</v>
      </c>
      <c r="AW145" s="240">
        <f t="shared" si="1574"/>
        <v>0</v>
      </c>
      <c r="AX145" s="240">
        <f t="shared" si="1575"/>
        <v>0</v>
      </c>
      <c r="AY145" s="240">
        <f t="shared" si="1576"/>
        <v>0</v>
      </c>
      <c r="AZ145" s="240">
        <f t="shared" si="1577"/>
        <v>0</v>
      </c>
      <c r="BA145" s="240">
        <f t="shared" si="1578"/>
        <v>0</v>
      </c>
      <c r="BB145" s="240">
        <f t="shared" si="1579"/>
        <v>0</v>
      </c>
      <c r="BC145" s="240">
        <f t="shared" si="1580"/>
        <v>0</v>
      </c>
      <c r="BD145" s="240">
        <f t="shared" si="1581"/>
        <v>0</v>
      </c>
      <c r="BE145" s="240">
        <f t="shared" si="1582"/>
        <v>0</v>
      </c>
      <c r="BF145" s="241">
        <f t="shared" si="1583"/>
        <v>0</v>
      </c>
      <c r="BG145" s="240">
        <f t="shared" si="1584"/>
        <v>0</v>
      </c>
      <c r="BH145" s="240">
        <f t="shared" si="1585"/>
        <v>0</v>
      </c>
      <c r="BI145" s="240">
        <f t="shared" si="1586"/>
        <v>0</v>
      </c>
      <c r="BJ145" s="240">
        <f t="shared" si="1587"/>
        <v>0</v>
      </c>
      <c r="BK145" s="240">
        <f t="shared" si="1588"/>
        <v>0</v>
      </c>
      <c r="BL145" s="240">
        <f t="shared" si="1589"/>
        <v>0</v>
      </c>
      <c r="BM145" s="240">
        <f t="shared" si="1590"/>
        <v>0</v>
      </c>
      <c r="BN145" s="240">
        <f t="shared" si="1591"/>
        <v>0</v>
      </c>
      <c r="BO145" s="240">
        <f t="shared" si="1592"/>
        <v>0</v>
      </c>
      <c r="BP145" s="240">
        <f t="shared" si="1593"/>
        <v>0</v>
      </c>
      <c r="BQ145" s="240">
        <f t="shared" si="1594"/>
        <v>0</v>
      </c>
      <c r="BR145" s="240">
        <f t="shared" si="1595"/>
        <v>0</v>
      </c>
      <c r="BS145" s="240">
        <f t="shared" si="1596"/>
        <v>0</v>
      </c>
      <c r="BT145" s="202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  <c r="CJ145" s="150"/>
      <c r="CK145" s="150"/>
      <c r="CL145" s="150"/>
      <c r="CM145" s="150"/>
      <c r="CN145" s="150"/>
      <c r="CO145" s="150"/>
      <c r="CP145" s="150"/>
      <c r="CQ145" s="150"/>
      <c r="CR145" s="150"/>
      <c r="CS145" s="150"/>
      <c r="CT145" s="150"/>
      <c r="CU145" s="150"/>
      <c r="CV145" s="150"/>
      <c r="CW145" s="150"/>
      <c r="CX145" s="150"/>
      <c r="CY145" s="150"/>
      <c r="CZ145" s="155">
        <f t="shared" si="1954"/>
        <v>0</v>
      </c>
      <c r="DA145" s="202"/>
      <c r="DB145" s="156">
        <f t="shared" si="2018"/>
        <v>0</v>
      </c>
      <c r="DC145" s="156">
        <f t="shared" si="1955"/>
        <v>0</v>
      </c>
      <c r="DD145" s="156">
        <f t="shared" si="1956"/>
        <v>0</v>
      </c>
      <c r="DE145" s="156">
        <f t="shared" si="1957"/>
        <v>0</v>
      </c>
      <c r="DF145" s="156">
        <f t="shared" si="1958"/>
        <v>0</v>
      </c>
      <c r="DG145" s="156">
        <f t="shared" si="1959"/>
        <v>0</v>
      </c>
      <c r="DH145" s="156">
        <f t="shared" si="1960"/>
        <v>0</v>
      </c>
      <c r="DI145" s="156">
        <f t="shared" si="1961"/>
        <v>0</v>
      </c>
      <c r="DJ145" s="156">
        <f t="shared" si="1962"/>
        <v>0</v>
      </c>
      <c r="DK145" s="156">
        <f t="shared" si="1963"/>
        <v>0</v>
      </c>
      <c r="DL145" s="156">
        <f t="shared" si="1964"/>
        <v>0</v>
      </c>
      <c r="DM145" s="156">
        <f t="shared" si="1965"/>
        <v>0</v>
      </c>
      <c r="DN145" s="156">
        <f t="shared" si="1966"/>
        <v>0</v>
      </c>
      <c r="DO145" s="156">
        <f t="shared" si="1967"/>
        <v>0</v>
      </c>
      <c r="DP145" s="156">
        <f t="shared" si="1968"/>
        <v>0</v>
      </c>
      <c r="DQ145" s="156">
        <f t="shared" si="1969"/>
        <v>0</v>
      </c>
      <c r="DR145" s="156">
        <f t="shared" si="1970"/>
        <v>0</v>
      </c>
      <c r="DS145" s="156">
        <f t="shared" si="1971"/>
        <v>0</v>
      </c>
      <c r="DT145" s="156">
        <f t="shared" si="1972"/>
        <v>0</v>
      </c>
      <c r="DU145" s="156">
        <f t="shared" si="1973"/>
        <v>0</v>
      </c>
      <c r="DV145" s="156">
        <f t="shared" si="1974"/>
        <v>0</v>
      </c>
      <c r="DW145" s="156">
        <f t="shared" si="1975"/>
        <v>0</v>
      </c>
      <c r="DX145" s="156">
        <f t="shared" si="1976"/>
        <v>0</v>
      </c>
      <c r="DY145" s="156">
        <f t="shared" si="1977"/>
        <v>0</v>
      </c>
      <c r="DZ145" s="156">
        <f t="shared" si="1978"/>
        <v>0</v>
      </c>
      <c r="EA145" s="156">
        <f t="shared" si="1979"/>
        <v>0</v>
      </c>
      <c r="EB145" s="156">
        <f t="shared" si="1980"/>
        <v>0</v>
      </c>
      <c r="EC145" s="156">
        <f t="shared" si="1981"/>
        <v>0</v>
      </c>
      <c r="ED145" s="156">
        <f t="shared" si="1982"/>
        <v>0</v>
      </c>
      <c r="EE145" s="156">
        <f t="shared" si="1983"/>
        <v>0</v>
      </c>
      <c r="EF145" s="156">
        <f t="shared" si="1984"/>
        <v>0</v>
      </c>
      <c r="EG145" s="248">
        <f t="shared" ref="EG145:EG149" si="2050">SUM(DB145:EF145)</f>
        <v>0</v>
      </c>
      <c r="EH145" s="249"/>
      <c r="EI145" s="250"/>
      <c r="EJ145" s="163" t="s">
        <v>59</v>
      </c>
      <c r="EK145" s="250"/>
      <c r="EL145" s="163" t="s">
        <v>59</v>
      </c>
      <c r="EM145" s="250"/>
      <c r="EN145" s="163" t="s">
        <v>59</v>
      </c>
      <c r="EO145" s="250"/>
      <c r="EP145" s="163" t="s">
        <v>59</v>
      </c>
      <c r="EQ145" s="250"/>
      <c r="ER145" s="163" t="s">
        <v>59</v>
      </c>
      <c r="ES145" s="250"/>
      <c r="ET145" s="163" t="s">
        <v>59</v>
      </c>
      <c r="EU145" s="250"/>
      <c r="EV145" s="163" t="s">
        <v>59</v>
      </c>
      <c r="EW145" s="250"/>
      <c r="EX145" s="163" t="s">
        <v>59</v>
      </c>
      <c r="EY145" s="250"/>
      <c r="EZ145" s="163" t="s">
        <v>59</v>
      </c>
      <c r="FA145" s="250"/>
      <c r="FB145" s="163" t="s">
        <v>59</v>
      </c>
      <c r="FC145" s="250"/>
      <c r="FD145" s="163" t="s">
        <v>59</v>
      </c>
      <c r="FE145" s="250"/>
      <c r="FF145" s="163" t="s">
        <v>59</v>
      </c>
      <c r="FG145" s="250"/>
      <c r="FH145" s="163" t="s">
        <v>59</v>
      </c>
      <c r="FI145" s="250"/>
      <c r="FJ145" s="121" t="s">
        <v>59</v>
      </c>
      <c r="FK145" s="162"/>
      <c r="FL145" s="163" t="s">
        <v>59</v>
      </c>
      <c r="FM145" s="162"/>
      <c r="FN145" s="163" t="s">
        <v>59</v>
      </c>
      <c r="FO145" s="162"/>
      <c r="FP145" s="163" t="s">
        <v>59</v>
      </c>
      <c r="FQ145" s="162"/>
      <c r="FR145" s="163" t="s">
        <v>59</v>
      </c>
      <c r="FS145" s="162"/>
      <c r="FT145" s="163" t="s">
        <v>59</v>
      </c>
      <c r="FU145" s="162"/>
      <c r="FV145" s="163" t="s">
        <v>59</v>
      </c>
      <c r="FW145" s="162"/>
      <c r="FX145" s="163" t="s">
        <v>59</v>
      </c>
      <c r="FY145" s="162"/>
      <c r="FZ145" s="163" t="s">
        <v>59</v>
      </c>
      <c r="GA145" s="162"/>
      <c r="GB145" s="163" t="s">
        <v>59</v>
      </c>
      <c r="GC145" s="162"/>
      <c r="GD145" s="163" t="s">
        <v>59</v>
      </c>
      <c r="GE145" s="162"/>
      <c r="GF145" s="163" t="s">
        <v>59</v>
      </c>
      <c r="GG145" s="218"/>
      <c r="GH145" s="163" t="s">
        <v>59</v>
      </c>
      <c r="GI145" s="218"/>
      <c r="GJ145" s="163" t="s">
        <v>59</v>
      </c>
      <c r="GK145" s="162"/>
      <c r="GL145" s="163" t="s">
        <v>59</v>
      </c>
      <c r="GM145" s="162"/>
      <c r="GN145" s="163" t="s">
        <v>59</v>
      </c>
      <c r="GO145" s="250"/>
      <c r="GP145" s="163"/>
      <c r="GQ145" s="250"/>
      <c r="GR145" s="163"/>
      <c r="GS145" s="165">
        <f t="shared" si="1863"/>
        <v>0</v>
      </c>
      <c r="GT145" s="202"/>
      <c r="GU145" s="166">
        <f t="shared" si="1985"/>
        <v>0</v>
      </c>
      <c r="GV145" s="166">
        <f t="shared" si="1986"/>
        <v>0</v>
      </c>
      <c r="GW145" s="166">
        <f t="shared" si="1987"/>
        <v>0</v>
      </c>
      <c r="GX145" s="166">
        <f t="shared" si="2013"/>
        <v>0</v>
      </c>
      <c r="GY145" s="166">
        <f t="shared" si="2014"/>
        <v>0</v>
      </c>
      <c r="GZ145" s="166">
        <f t="shared" si="2015"/>
        <v>0</v>
      </c>
      <c r="HA145" s="166">
        <f t="shared" si="1988"/>
        <v>0</v>
      </c>
      <c r="HB145" s="166">
        <f t="shared" si="1989"/>
        <v>0</v>
      </c>
      <c r="HC145" s="166">
        <f t="shared" si="1990"/>
        <v>0</v>
      </c>
      <c r="HD145" s="166">
        <f t="shared" si="1991"/>
        <v>0</v>
      </c>
      <c r="HE145" s="166">
        <f t="shared" si="1992"/>
        <v>0</v>
      </c>
      <c r="HF145" s="166">
        <f t="shared" si="1993"/>
        <v>0</v>
      </c>
      <c r="HG145" s="166">
        <f t="shared" si="1994"/>
        <v>0</v>
      </c>
      <c r="HH145" s="166">
        <f t="shared" si="1995"/>
        <v>0</v>
      </c>
      <c r="HI145" s="166">
        <f t="shared" si="1996"/>
        <v>0</v>
      </c>
      <c r="HJ145" s="166">
        <f t="shared" si="1997"/>
        <v>0</v>
      </c>
      <c r="HK145" s="166">
        <f t="shared" si="1998"/>
        <v>0</v>
      </c>
      <c r="HL145" s="166">
        <f t="shared" si="1999"/>
        <v>0</v>
      </c>
      <c r="HM145" s="166">
        <f t="shared" si="2000"/>
        <v>0</v>
      </c>
      <c r="HN145" s="166">
        <f t="shared" si="2001"/>
        <v>0</v>
      </c>
      <c r="HO145" s="166">
        <f t="shared" si="2002"/>
        <v>0</v>
      </c>
      <c r="HP145" s="166">
        <f t="shared" si="2003"/>
        <v>0</v>
      </c>
      <c r="HQ145" s="166">
        <f t="shared" si="2004"/>
        <v>0</v>
      </c>
      <c r="HR145" s="166">
        <f t="shared" si="2005"/>
        <v>0</v>
      </c>
      <c r="HS145" s="166">
        <f t="shared" si="2006"/>
        <v>0</v>
      </c>
      <c r="HT145" s="166">
        <f t="shared" si="2007"/>
        <v>0</v>
      </c>
      <c r="HU145" s="166">
        <f t="shared" si="2008"/>
        <v>0</v>
      </c>
      <c r="HV145" s="166">
        <f t="shared" si="2009"/>
        <v>0</v>
      </c>
      <c r="HW145" s="166">
        <f t="shared" si="2010"/>
        <v>0</v>
      </c>
      <c r="HX145" s="166">
        <f t="shared" si="2011"/>
        <v>0</v>
      </c>
      <c r="HY145" s="166">
        <f t="shared" si="2012"/>
        <v>0</v>
      </c>
      <c r="HZ145" s="252">
        <f t="shared" si="1951"/>
        <v>0</v>
      </c>
      <c r="IA145" s="148"/>
      <c r="IB145" s="169">
        <f t="shared" si="1644"/>
        <v>0</v>
      </c>
      <c r="IC145" s="169">
        <f t="shared" si="1644"/>
        <v>0</v>
      </c>
      <c r="ID145" s="169">
        <f t="shared" si="1645"/>
        <v>0</v>
      </c>
      <c r="IE145" s="169">
        <f t="shared" si="1646"/>
        <v>0</v>
      </c>
      <c r="IF145" s="169">
        <f t="shared" si="1647"/>
        <v>0</v>
      </c>
      <c r="IG145" s="169">
        <f t="shared" si="1648"/>
        <v>0</v>
      </c>
      <c r="IH145" s="169">
        <f t="shared" si="1649"/>
        <v>0</v>
      </c>
      <c r="II145" s="169">
        <f t="shared" si="1650"/>
        <v>0</v>
      </c>
      <c r="IJ145" s="169">
        <f t="shared" si="1651"/>
        <v>0</v>
      </c>
      <c r="IK145" s="169">
        <f t="shared" si="1652"/>
        <v>0</v>
      </c>
      <c r="IL145" s="169">
        <f t="shared" si="1653"/>
        <v>0</v>
      </c>
      <c r="IM145" s="169">
        <f t="shared" si="1654"/>
        <v>0</v>
      </c>
      <c r="IN145" s="169">
        <f t="shared" si="1655"/>
        <v>0</v>
      </c>
      <c r="IO145" s="169">
        <f t="shared" si="1656"/>
        <v>0</v>
      </c>
      <c r="IP145" s="169">
        <f t="shared" si="1657"/>
        <v>0</v>
      </c>
      <c r="IQ145" s="169">
        <f t="shared" si="1658"/>
        <v>0</v>
      </c>
      <c r="IR145" s="169">
        <f t="shared" si="1659"/>
        <v>0</v>
      </c>
      <c r="IS145" s="169">
        <f t="shared" si="1660"/>
        <v>0</v>
      </c>
      <c r="IT145" s="169">
        <f t="shared" si="1661"/>
        <v>0</v>
      </c>
      <c r="IU145" s="169">
        <f t="shared" si="1662"/>
        <v>0</v>
      </c>
      <c r="IV145" s="169">
        <f t="shared" si="1663"/>
        <v>0</v>
      </c>
      <c r="IW145" s="169">
        <f t="shared" si="1664"/>
        <v>0</v>
      </c>
      <c r="IX145" s="169">
        <f t="shared" si="1665"/>
        <v>0</v>
      </c>
      <c r="IY145" s="169">
        <f t="shared" si="1666"/>
        <v>0</v>
      </c>
      <c r="IZ145" s="169">
        <f t="shared" si="1667"/>
        <v>0</v>
      </c>
      <c r="JA145" s="169">
        <f t="shared" si="1668"/>
        <v>0</v>
      </c>
      <c r="JB145" s="169">
        <f t="shared" si="1669"/>
        <v>0</v>
      </c>
      <c r="JC145" s="169">
        <f t="shared" si="1670"/>
        <v>0</v>
      </c>
      <c r="JD145" s="169">
        <f t="shared" si="1671"/>
        <v>0</v>
      </c>
      <c r="JE145" s="169">
        <f t="shared" si="1672"/>
        <v>0</v>
      </c>
      <c r="JF145" s="256">
        <f t="shared" si="1673"/>
        <v>0</v>
      </c>
      <c r="JG145" s="255"/>
      <c r="JH145" s="171">
        <f t="shared" si="2019"/>
        <v>0</v>
      </c>
      <c r="JI145" s="171">
        <f t="shared" si="2020"/>
        <v>0</v>
      </c>
      <c r="JJ145" s="171">
        <f t="shared" si="2021"/>
        <v>0</v>
      </c>
      <c r="JK145" s="171">
        <f t="shared" si="2022"/>
        <v>0</v>
      </c>
      <c r="JL145" s="171">
        <f t="shared" si="2023"/>
        <v>0</v>
      </c>
      <c r="JM145" s="171">
        <f t="shared" si="2024"/>
        <v>0</v>
      </c>
      <c r="JN145" s="171">
        <f t="shared" si="2025"/>
        <v>0</v>
      </c>
      <c r="JO145" s="171">
        <f t="shared" si="2026"/>
        <v>0</v>
      </c>
      <c r="JP145" s="171">
        <f t="shared" si="2027"/>
        <v>0</v>
      </c>
      <c r="JQ145" s="171">
        <f t="shared" si="2028"/>
        <v>0</v>
      </c>
      <c r="JR145" s="171">
        <f t="shared" si="2029"/>
        <v>0</v>
      </c>
      <c r="JS145" s="171">
        <f t="shared" si="2030"/>
        <v>0</v>
      </c>
      <c r="JT145" s="171">
        <f t="shared" si="2031"/>
        <v>0</v>
      </c>
      <c r="JU145" s="171">
        <f t="shared" si="2032"/>
        <v>0</v>
      </c>
      <c r="JV145" s="171">
        <f t="shared" si="2033"/>
        <v>0</v>
      </c>
      <c r="JW145" s="171">
        <f t="shared" si="2034"/>
        <v>0</v>
      </c>
      <c r="JX145" s="171">
        <f t="shared" si="2035"/>
        <v>0</v>
      </c>
      <c r="JY145" s="171">
        <f t="shared" si="2036"/>
        <v>0</v>
      </c>
      <c r="JZ145" s="171">
        <f t="shared" si="2037"/>
        <v>0</v>
      </c>
      <c r="KA145" s="171">
        <f t="shared" si="2038"/>
        <v>0</v>
      </c>
      <c r="KB145" s="171">
        <f t="shared" si="2039"/>
        <v>0</v>
      </c>
      <c r="KC145" s="171">
        <f t="shared" si="2040"/>
        <v>0</v>
      </c>
      <c r="KD145" s="171">
        <f t="shared" si="2041"/>
        <v>0</v>
      </c>
      <c r="KE145" s="171">
        <f t="shared" si="2042"/>
        <v>0</v>
      </c>
      <c r="KF145" s="171">
        <f t="shared" si="2043"/>
        <v>0</v>
      </c>
      <c r="KG145" s="171">
        <f t="shared" si="2044"/>
        <v>0</v>
      </c>
      <c r="KH145" s="171">
        <f t="shared" si="2045"/>
        <v>0</v>
      </c>
      <c r="KI145" s="171">
        <f t="shared" si="2046"/>
        <v>0</v>
      </c>
      <c r="KJ145" s="171">
        <f t="shared" si="2047"/>
        <v>0</v>
      </c>
      <c r="KK145" s="171">
        <f t="shared" si="2048"/>
        <v>0</v>
      </c>
      <c r="KL145" s="171">
        <f t="shared" si="2049"/>
        <v>0</v>
      </c>
      <c r="KM145" s="259">
        <f t="shared" si="1639"/>
        <v>0</v>
      </c>
      <c r="KN145" s="113">
        <f t="shared" si="2016"/>
        <v>0</v>
      </c>
      <c r="KO145" s="114">
        <f t="shared" si="2017"/>
        <v>0</v>
      </c>
    </row>
    <row r="146" customFormat="1" spans="1:301">
      <c r="A146" s="261" t="s">
        <v>386</v>
      </c>
      <c r="B146" s="132"/>
      <c r="C146" s="132" t="s">
        <v>57</v>
      </c>
      <c r="D146" s="132">
        <v>140</v>
      </c>
      <c r="E146" s="132"/>
      <c r="F146" s="133"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141">
        <f t="shared" si="1952"/>
        <v>0</v>
      </c>
      <c r="AM146" s="142">
        <f t="shared" si="1953"/>
        <v>0</v>
      </c>
      <c r="AN146" s="200"/>
      <c r="AO146" s="203">
        <f t="shared" si="1566"/>
        <v>0</v>
      </c>
      <c r="AP146" s="240">
        <f t="shared" si="1567"/>
        <v>0</v>
      </c>
      <c r="AQ146" s="240">
        <f t="shared" si="1568"/>
        <v>0</v>
      </c>
      <c r="AR146" s="240">
        <f t="shared" si="1569"/>
        <v>0</v>
      </c>
      <c r="AS146" s="240">
        <f t="shared" si="1570"/>
        <v>0</v>
      </c>
      <c r="AT146" s="240">
        <f t="shared" si="1571"/>
        <v>0</v>
      </c>
      <c r="AU146" s="240">
        <f t="shared" si="1572"/>
        <v>0</v>
      </c>
      <c r="AV146" s="240">
        <f t="shared" si="1573"/>
        <v>0</v>
      </c>
      <c r="AW146" s="240">
        <f t="shared" si="1574"/>
        <v>0</v>
      </c>
      <c r="AX146" s="240">
        <f t="shared" si="1575"/>
        <v>0</v>
      </c>
      <c r="AY146" s="240">
        <f t="shared" si="1576"/>
        <v>0</v>
      </c>
      <c r="AZ146" s="240">
        <f t="shared" si="1577"/>
        <v>0</v>
      </c>
      <c r="BA146" s="240">
        <f t="shared" si="1578"/>
        <v>0</v>
      </c>
      <c r="BB146" s="240">
        <f t="shared" si="1579"/>
        <v>0</v>
      </c>
      <c r="BC146" s="240">
        <f t="shared" si="1580"/>
        <v>0</v>
      </c>
      <c r="BD146" s="240">
        <f t="shared" si="1581"/>
        <v>0</v>
      </c>
      <c r="BE146" s="240">
        <f t="shared" si="1582"/>
        <v>0</v>
      </c>
      <c r="BF146" s="241">
        <f t="shared" si="1583"/>
        <v>0</v>
      </c>
      <c r="BG146" s="240">
        <f t="shared" si="1584"/>
        <v>0</v>
      </c>
      <c r="BH146" s="240">
        <f t="shared" si="1585"/>
        <v>0</v>
      </c>
      <c r="BI146" s="240">
        <f t="shared" si="1586"/>
        <v>0</v>
      </c>
      <c r="BJ146" s="240">
        <f t="shared" si="1587"/>
        <v>0</v>
      </c>
      <c r="BK146" s="240">
        <f t="shared" si="1588"/>
        <v>0</v>
      </c>
      <c r="BL146" s="240">
        <f t="shared" si="1589"/>
        <v>0</v>
      </c>
      <c r="BM146" s="240">
        <f t="shared" si="1590"/>
        <v>0</v>
      </c>
      <c r="BN146" s="240">
        <f t="shared" si="1591"/>
        <v>0</v>
      </c>
      <c r="BO146" s="240">
        <f t="shared" si="1592"/>
        <v>0</v>
      </c>
      <c r="BP146" s="240">
        <f t="shared" si="1593"/>
        <v>0</v>
      </c>
      <c r="BQ146" s="240">
        <f t="shared" si="1594"/>
        <v>0</v>
      </c>
      <c r="BR146" s="240">
        <f t="shared" si="1595"/>
        <v>0</v>
      </c>
      <c r="BS146" s="240">
        <f t="shared" si="1596"/>
        <v>0</v>
      </c>
      <c r="BT146" s="202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  <c r="CJ146" s="150"/>
      <c r="CK146" s="150"/>
      <c r="CL146" s="150"/>
      <c r="CM146" s="150"/>
      <c r="CN146" s="150"/>
      <c r="CO146" s="150"/>
      <c r="CP146" s="150"/>
      <c r="CQ146" s="150"/>
      <c r="CR146" s="150"/>
      <c r="CS146" s="150"/>
      <c r="CT146" s="150"/>
      <c r="CU146" s="150"/>
      <c r="CV146" s="150"/>
      <c r="CW146" s="150"/>
      <c r="CX146" s="150"/>
      <c r="CY146" s="150"/>
      <c r="CZ146" s="155">
        <f t="shared" si="1954"/>
        <v>0</v>
      </c>
      <c r="DA146" s="202"/>
      <c r="DB146" s="156">
        <f t="shared" si="2018"/>
        <v>0</v>
      </c>
      <c r="DC146" s="156">
        <f t="shared" si="1955"/>
        <v>0</v>
      </c>
      <c r="DD146" s="156">
        <f t="shared" si="1956"/>
        <v>0</v>
      </c>
      <c r="DE146" s="156">
        <f t="shared" si="1957"/>
        <v>0</v>
      </c>
      <c r="DF146" s="156">
        <f t="shared" si="1958"/>
        <v>0</v>
      </c>
      <c r="DG146" s="156">
        <f t="shared" si="1959"/>
        <v>0</v>
      </c>
      <c r="DH146" s="156">
        <f t="shared" si="1960"/>
        <v>0</v>
      </c>
      <c r="DI146" s="156">
        <f t="shared" si="1961"/>
        <v>0</v>
      </c>
      <c r="DJ146" s="156">
        <f t="shared" si="1962"/>
        <v>0</v>
      </c>
      <c r="DK146" s="156">
        <f t="shared" si="1963"/>
        <v>0</v>
      </c>
      <c r="DL146" s="156">
        <f t="shared" si="1964"/>
        <v>0</v>
      </c>
      <c r="DM146" s="156">
        <f t="shared" si="1965"/>
        <v>0</v>
      </c>
      <c r="DN146" s="156">
        <f t="shared" si="1966"/>
        <v>0</v>
      </c>
      <c r="DO146" s="156">
        <f t="shared" si="1967"/>
        <v>0</v>
      </c>
      <c r="DP146" s="156">
        <f t="shared" si="1968"/>
        <v>0</v>
      </c>
      <c r="DQ146" s="156">
        <f t="shared" si="1969"/>
        <v>0</v>
      </c>
      <c r="DR146" s="156">
        <f t="shared" si="1970"/>
        <v>0</v>
      </c>
      <c r="DS146" s="156">
        <f t="shared" si="1971"/>
        <v>0</v>
      </c>
      <c r="DT146" s="156">
        <f t="shared" si="1972"/>
        <v>0</v>
      </c>
      <c r="DU146" s="156">
        <f t="shared" si="1973"/>
        <v>0</v>
      </c>
      <c r="DV146" s="156">
        <f t="shared" si="1974"/>
        <v>0</v>
      </c>
      <c r="DW146" s="156">
        <f t="shared" si="1975"/>
        <v>0</v>
      </c>
      <c r="DX146" s="156">
        <f t="shared" si="1976"/>
        <v>0</v>
      </c>
      <c r="DY146" s="156">
        <f t="shared" si="1977"/>
        <v>0</v>
      </c>
      <c r="DZ146" s="156">
        <f t="shared" si="1978"/>
        <v>0</v>
      </c>
      <c r="EA146" s="156">
        <f t="shared" si="1979"/>
        <v>0</v>
      </c>
      <c r="EB146" s="156">
        <f t="shared" si="1980"/>
        <v>0</v>
      </c>
      <c r="EC146" s="156">
        <f t="shared" si="1981"/>
        <v>0</v>
      </c>
      <c r="ED146" s="156">
        <f t="shared" si="1982"/>
        <v>0</v>
      </c>
      <c r="EE146" s="156">
        <f t="shared" si="1983"/>
        <v>0</v>
      </c>
      <c r="EF146" s="156">
        <f t="shared" si="1984"/>
        <v>0</v>
      </c>
      <c r="EG146" s="248">
        <f t="shared" si="2050"/>
        <v>0</v>
      </c>
      <c r="EH146" s="249"/>
      <c r="EI146" s="250"/>
      <c r="EJ146" s="163" t="s">
        <v>59</v>
      </c>
      <c r="EK146" s="250"/>
      <c r="EL146" s="163" t="s">
        <v>59</v>
      </c>
      <c r="EM146" s="250"/>
      <c r="EN146" s="163" t="s">
        <v>59</v>
      </c>
      <c r="EO146" s="250"/>
      <c r="EP146" s="163" t="s">
        <v>59</v>
      </c>
      <c r="EQ146" s="250"/>
      <c r="ER146" s="163" t="s">
        <v>59</v>
      </c>
      <c r="ES146" s="250"/>
      <c r="ET146" s="163" t="s">
        <v>59</v>
      </c>
      <c r="EU146" s="250"/>
      <c r="EV146" s="163" t="s">
        <v>59</v>
      </c>
      <c r="EW146" s="250"/>
      <c r="EX146" s="163" t="s">
        <v>59</v>
      </c>
      <c r="EY146" s="250"/>
      <c r="EZ146" s="163" t="s">
        <v>59</v>
      </c>
      <c r="FA146" s="250"/>
      <c r="FB146" s="163" t="s">
        <v>59</v>
      </c>
      <c r="FC146" s="250"/>
      <c r="FD146" s="163" t="s">
        <v>59</v>
      </c>
      <c r="FE146" s="250"/>
      <c r="FF146" s="163" t="s">
        <v>59</v>
      </c>
      <c r="FG146" s="250"/>
      <c r="FH146" s="163" t="s">
        <v>59</v>
      </c>
      <c r="FI146" s="250"/>
      <c r="FJ146" s="121" t="s">
        <v>59</v>
      </c>
      <c r="FK146" s="162"/>
      <c r="FL146" s="163" t="s">
        <v>59</v>
      </c>
      <c r="FM146" s="162"/>
      <c r="FN146" s="163" t="s">
        <v>59</v>
      </c>
      <c r="FO146" s="162"/>
      <c r="FP146" s="163" t="s">
        <v>59</v>
      </c>
      <c r="FQ146" s="162"/>
      <c r="FR146" s="163" t="s">
        <v>59</v>
      </c>
      <c r="FS146" s="162"/>
      <c r="FT146" s="163" t="s">
        <v>59</v>
      </c>
      <c r="FU146" s="162"/>
      <c r="FV146" s="163" t="s">
        <v>59</v>
      </c>
      <c r="FW146" s="162"/>
      <c r="FX146" s="163" t="s">
        <v>59</v>
      </c>
      <c r="FY146" s="162"/>
      <c r="FZ146" s="163" t="s">
        <v>59</v>
      </c>
      <c r="GA146" s="162"/>
      <c r="GB146" s="163" t="s">
        <v>59</v>
      </c>
      <c r="GC146" s="162"/>
      <c r="GD146" s="163" t="s">
        <v>59</v>
      </c>
      <c r="GE146" s="162"/>
      <c r="GF146" s="163" t="s">
        <v>59</v>
      </c>
      <c r="GG146" s="218"/>
      <c r="GH146" s="163" t="s">
        <v>59</v>
      </c>
      <c r="GI146" s="218"/>
      <c r="GJ146" s="163" t="s">
        <v>59</v>
      </c>
      <c r="GK146" s="162"/>
      <c r="GL146" s="163" t="s">
        <v>59</v>
      </c>
      <c r="GM146" s="162"/>
      <c r="GN146" s="163" t="s">
        <v>59</v>
      </c>
      <c r="GO146" s="250"/>
      <c r="GP146" s="163"/>
      <c r="GQ146" s="250"/>
      <c r="GR146" s="163"/>
      <c r="GS146" s="165">
        <f t="shared" si="1863"/>
        <v>0</v>
      </c>
      <c r="GT146" s="202"/>
      <c r="GU146" s="166">
        <f t="shared" si="1985"/>
        <v>0</v>
      </c>
      <c r="GV146" s="166">
        <f t="shared" si="1986"/>
        <v>0</v>
      </c>
      <c r="GW146" s="166">
        <f t="shared" si="1987"/>
        <v>0</v>
      </c>
      <c r="GX146" s="166">
        <f t="shared" si="2013"/>
        <v>0</v>
      </c>
      <c r="GY146" s="166">
        <f t="shared" si="2014"/>
        <v>0</v>
      </c>
      <c r="GZ146" s="166">
        <f t="shared" si="2015"/>
        <v>0</v>
      </c>
      <c r="HA146" s="166">
        <f t="shared" si="1988"/>
        <v>0</v>
      </c>
      <c r="HB146" s="166">
        <f t="shared" si="1989"/>
        <v>0</v>
      </c>
      <c r="HC146" s="166">
        <f t="shared" si="1990"/>
        <v>0</v>
      </c>
      <c r="HD146" s="166">
        <f t="shared" si="1991"/>
        <v>0</v>
      </c>
      <c r="HE146" s="166">
        <f t="shared" si="1992"/>
        <v>0</v>
      </c>
      <c r="HF146" s="166">
        <f t="shared" si="1993"/>
        <v>0</v>
      </c>
      <c r="HG146" s="166">
        <f t="shared" si="1994"/>
        <v>0</v>
      </c>
      <c r="HH146" s="166">
        <f t="shared" si="1995"/>
        <v>0</v>
      </c>
      <c r="HI146" s="166">
        <f t="shared" si="1996"/>
        <v>0</v>
      </c>
      <c r="HJ146" s="166">
        <f t="shared" si="1997"/>
        <v>0</v>
      </c>
      <c r="HK146" s="166">
        <f t="shared" si="1998"/>
        <v>0</v>
      </c>
      <c r="HL146" s="166">
        <f t="shared" si="1999"/>
        <v>0</v>
      </c>
      <c r="HM146" s="166">
        <f t="shared" si="2000"/>
        <v>0</v>
      </c>
      <c r="HN146" s="166">
        <f t="shared" si="2001"/>
        <v>0</v>
      </c>
      <c r="HO146" s="166">
        <f t="shared" si="2002"/>
        <v>0</v>
      </c>
      <c r="HP146" s="166">
        <f t="shared" si="2003"/>
        <v>0</v>
      </c>
      <c r="HQ146" s="166">
        <f t="shared" si="2004"/>
        <v>0</v>
      </c>
      <c r="HR146" s="166">
        <f t="shared" si="2005"/>
        <v>0</v>
      </c>
      <c r="HS146" s="166">
        <f t="shared" si="2006"/>
        <v>0</v>
      </c>
      <c r="HT146" s="166">
        <f t="shared" si="2007"/>
        <v>0</v>
      </c>
      <c r="HU146" s="166">
        <f t="shared" si="2008"/>
        <v>0</v>
      </c>
      <c r="HV146" s="166">
        <f t="shared" si="2009"/>
        <v>0</v>
      </c>
      <c r="HW146" s="166">
        <f t="shared" si="2010"/>
        <v>0</v>
      </c>
      <c r="HX146" s="166">
        <f t="shared" si="2011"/>
        <v>0</v>
      </c>
      <c r="HY146" s="166">
        <f t="shared" si="2012"/>
        <v>0</v>
      </c>
      <c r="HZ146" s="252">
        <f t="shared" si="1951"/>
        <v>0</v>
      </c>
      <c r="IA146" s="148"/>
      <c r="IB146" s="169">
        <f t="shared" si="1644"/>
        <v>0</v>
      </c>
      <c r="IC146" s="169">
        <f t="shared" si="1644"/>
        <v>0</v>
      </c>
      <c r="ID146" s="169">
        <f t="shared" si="1645"/>
        <v>0</v>
      </c>
      <c r="IE146" s="169">
        <f t="shared" si="1646"/>
        <v>0</v>
      </c>
      <c r="IF146" s="169">
        <f t="shared" si="1647"/>
        <v>0</v>
      </c>
      <c r="IG146" s="169">
        <f t="shared" si="1648"/>
        <v>0</v>
      </c>
      <c r="IH146" s="169">
        <f t="shared" si="1649"/>
        <v>0</v>
      </c>
      <c r="II146" s="169">
        <f t="shared" si="1650"/>
        <v>0</v>
      </c>
      <c r="IJ146" s="169">
        <f t="shared" si="1651"/>
        <v>0</v>
      </c>
      <c r="IK146" s="169">
        <f t="shared" si="1652"/>
        <v>0</v>
      </c>
      <c r="IL146" s="169">
        <f t="shared" si="1653"/>
        <v>0</v>
      </c>
      <c r="IM146" s="169">
        <f t="shared" si="1654"/>
        <v>0</v>
      </c>
      <c r="IN146" s="169">
        <f t="shared" si="1655"/>
        <v>0</v>
      </c>
      <c r="IO146" s="169">
        <f t="shared" si="1656"/>
        <v>0</v>
      </c>
      <c r="IP146" s="169">
        <f t="shared" si="1657"/>
        <v>0</v>
      </c>
      <c r="IQ146" s="169">
        <f t="shared" si="1658"/>
        <v>0</v>
      </c>
      <c r="IR146" s="169">
        <f t="shared" si="1659"/>
        <v>0</v>
      </c>
      <c r="IS146" s="169">
        <f t="shared" si="1660"/>
        <v>0</v>
      </c>
      <c r="IT146" s="169">
        <f t="shared" si="1661"/>
        <v>0</v>
      </c>
      <c r="IU146" s="169">
        <f t="shared" si="1662"/>
        <v>0</v>
      </c>
      <c r="IV146" s="169">
        <f t="shared" si="1663"/>
        <v>0</v>
      </c>
      <c r="IW146" s="169">
        <f t="shared" si="1664"/>
        <v>0</v>
      </c>
      <c r="IX146" s="169">
        <f t="shared" si="1665"/>
        <v>0</v>
      </c>
      <c r="IY146" s="169">
        <f t="shared" si="1666"/>
        <v>0</v>
      </c>
      <c r="IZ146" s="169">
        <f t="shared" si="1667"/>
        <v>0</v>
      </c>
      <c r="JA146" s="169">
        <f t="shared" si="1668"/>
        <v>0</v>
      </c>
      <c r="JB146" s="169">
        <f t="shared" si="1669"/>
        <v>0</v>
      </c>
      <c r="JC146" s="169">
        <f t="shared" si="1670"/>
        <v>0</v>
      </c>
      <c r="JD146" s="169">
        <f t="shared" si="1671"/>
        <v>0</v>
      </c>
      <c r="JE146" s="169">
        <f t="shared" si="1672"/>
        <v>0</v>
      </c>
      <c r="JF146" s="256">
        <f t="shared" si="1673"/>
        <v>0</v>
      </c>
      <c r="JG146" s="255"/>
      <c r="JH146" s="171">
        <f t="shared" si="2019"/>
        <v>0</v>
      </c>
      <c r="JI146" s="171">
        <f t="shared" si="2020"/>
        <v>0</v>
      </c>
      <c r="JJ146" s="171">
        <f t="shared" si="2021"/>
        <v>0</v>
      </c>
      <c r="JK146" s="171">
        <f t="shared" si="2022"/>
        <v>0</v>
      </c>
      <c r="JL146" s="171">
        <f t="shared" si="2023"/>
        <v>0</v>
      </c>
      <c r="JM146" s="171">
        <f t="shared" si="2024"/>
        <v>0</v>
      </c>
      <c r="JN146" s="171">
        <f t="shared" si="2025"/>
        <v>0</v>
      </c>
      <c r="JO146" s="171">
        <f t="shared" si="2026"/>
        <v>0</v>
      </c>
      <c r="JP146" s="171">
        <f t="shared" si="2027"/>
        <v>0</v>
      </c>
      <c r="JQ146" s="171">
        <f t="shared" si="2028"/>
        <v>0</v>
      </c>
      <c r="JR146" s="171">
        <f t="shared" si="2029"/>
        <v>0</v>
      </c>
      <c r="JS146" s="171">
        <f t="shared" si="2030"/>
        <v>0</v>
      </c>
      <c r="JT146" s="171">
        <f t="shared" si="2031"/>
        <v>0</v>
      </c>
      <c r="JU146" s="171">
        <f t="shared" si="2032"/>
        <v>0</v>
      </c>
      <c r="JV146" s="171">
        <f t="shared" si="2033"/>
        <v>0</v>
      </c>
      <c r="JW146" s="171">
        <f t="shared" si="2034"/>
        <v>0</v>
      </c>
      <c r="JX146" s="171">
        <f t="shared" si="2035"/>
        <v>0</v>
      </c>
      <c r="JY146" s="171">
        <f t="shared" si="2036"/>
        <v>0</v>
      </c>
      <c r="JZ146" s="171">
        <f t="shared" si="2037"/>
        <v>0</v>
      </c>
      <c r="KA146" s="171">
        <f t="shared" si="2038"/>
        <v>0</v>
      </c>
      <c r="KB146" s="171">
        <f t="shared" si="2039"/>
        <v>0</v>
      </c>
      <c r="KC146" s="171">
        <f t="shared" si="2040"/>
        <v>0</v>
      </c>
      <c r="KD146" s="171">
        <f t="shared" si="2041"/>
        <v>0</v>
      </c>
      <c r="KE146" s="171">
        <f t="shared" si="2042"/>
        <v>0</v>
      </c>
      <c r="KF146" s="171">
        <f t="shared" si="2043"/>
        <v>0</v>
      </c>
      <c r="KG146" s="171">
        <f t="shared" si="2044"/>
        <v>0</v>
      </c>
      <c r="KH146" s="171">
        <f t="shared" si="2045"/>
        <v>0</v>
      </c>
      <c r="KI146" s="171">
        <f t="shared" si="2046"/>
        <v>0</v>
      </c>
      <c r="KJ146" s="171">
        <f t="shared" si="2047"/>
        <v>0</v>
      </c>
      <c r="KK146" s="171">
        <f t="shared" si="2048"/>
        <v>0</v>
      </c>
      <c r="KL146" s="171">
        <f t="shared" si="2049"/>
        <v>0</v>
      </c>
      <c r="KM146" s="259">
        <f t="shared" si="1639"/>
        <v>0</v>
      </c>
      <c r="KN146" s="113">
        <f t="shared" si="2016"/>
        <v>0</v>
      </c>
      <c r="KO146" s="114">
        <f t="shared" si="2017"/>
        <v>0</v>
      </c>
    </row>
    <row r="147" customFormat="1" spans="1:301">
      <c r="A147" s="261" t="s">
        <v>387</v>
      </c>
      <c r="B147" s="132"/>
      <c r="C147" s="132" t="s">
        <v>57</v>
      </c>
      <c r="D147" s="132">
        <v>95</v>
      </c>
      <c r="E147" s="132"/>
      <c r="F147" s="133">
        <v>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141">
        <f t="shared" si="1952"/>
        <v>0</v>
      </c>
      <c r="AM147" s="142">
        <f t="shared" si="1953"/>
        <v>0</v>
      </c>
      <c r="AN147" s="200"/>
      <c r="AO147" s="203">
        <f t="shared" ref="AO147:AO149" si="2051">F147</f>
        <v>0</v>
      </c>
      <c r="AP147" s="240">
        <f t="shared" ref="AP147:AY149" si="2052">IB147</f>
        <v>0</v>
      </c>
      <c r="AQ147" s="240">
        <f t="shared" si="2052"/>
        <v>0</v>
      </c>
      <c r="AR147" s="240">
        <f t="shared" si="2052"/>
        <v>0</v>
      </c>
      <c r="AS147" s="240">
        <f t="shared" si="2052"/>
        <v>0</v>
      </c>
      <c r="AT147" s="240">
        <f t="shared" si="2052"/>
        <v>0</v>
      </c>
      <c r="AU147" s="240">
        <f t="shared" si="2052"/>
        <v>0</v>
      </c>
      <c r="AV147" s="240">
        <f t="shared" si="2052"/>
        <v>0</v>
      </c>
      <c r="AW147" s="240">
        <f t="shared" si="2052"/>
        <v>0</v>
      </c>
      <c r="AX147" s="240">
        <f t="shared" si="2052"/>
        <v>0</v>
      </c>
      <c r="AY147" s="240">
        <f t="shared" si="2052"/>
        <v>0</v>
      </c>
      <c r="AZ147" s="240">
        <f t="shared" ref="AZ147:BI149" si="2053">IL147</f>
        <v>0</v>
      </c>
      <c r="BA147" s="240">
        <f t="shared" si="2053"/>
        <v>0</v>
      </c>
      <c r="BB147" s="240">
        <f t="shared" si="2053"/>
        <v>0</v>
      </c>
      <c r="BC147" s="240">
        <f t="shared" si="2053"/>
        <v>0</v>
      </c>
      <c r="BD147" s="240">
        <f t="shared" si="2053"/>
        <v>0</v>
      </c>
      <c r="BE147" s="240">
        <f t="shared" si="2053"/>
        <v>0</v>
      </c>
      <c r="BF147" s="241">
        <f t="shared" si="2053"/>
        <v>0</v>
      </c>
      <c r="BG147" s="240">
        <f t="shared" si="2053"/>
        <v>0</v>
      </c>
      <c r="BH147" s="240">
        <f t="shared" si="2053"/>
        <v>0</v>
      </c>
      <c r="BI147" s="240">
        <f t="shared" si="2053"/>
        <v>0</v>
      </c>
      <c r="BJ147" s="240">
        <f t="shared" ref="BJ147:BS149" si="2054">IV147</f>
        <v>0</v>
      </c>
      <c r="BK147" s="240">
        <f t="shared" si="2054"/>
        <v>0</v>
      </c>
      <c r="BL147" s="240">
        <f t="shared" si="2054"/>
        <v>0</v>
      </c>
      <c r="BM147" s="240">
        <f t="shared" si="2054"/>
        <v>0</v>
      </c>
      <c r="BN147" s="240">
        <f t="shared" si="2054"/>
        <v>0</v>
      </c>
      <c r="BO147" s="240">
        <f t="shared" si="2054"/>
        <v>0</v>
      </c>
      <c r="BP147" s="240">
        <f t="shared" si="2054"/>
        <v>0</v>
      </c>
      <c r="BQ147" s="240">
        <f t="shared" si="2054"/>
        <v>0</v>
      </c>
      <c r="BR147" s="240">
        <f t="shared" si="2054"/>
        <v>0</v>
      </c>
      <c r="BS147" s="240">
        <f t="shared" si="2054"/>
        <v>0</v>
      </c>
      <c r="BT147" s="202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  <c r="CJ147" s="150"/>
      <c r="CK147" s="150"/>
      <c r="CL147" s="150"/>
      <c r="CM147" s="150"/>
      <c r="CN147" s="150"/>
      <c r="CO147" s="150"/>
      <c r="CP147" s="150"/>
      <c r="CQ147" s="150"/>
      <c r="CR147" s="150"/>
      <c r="CS147" s="150"/>
      <c r="CT147" s="150"/>
      <c r="CU147" s="150"/>
      <c r="CV147" s="150"/>
      <c r="CW147" s="150"/>
      <c r="CX147" s="150"/>
      <c r="CY147" s="150"/>
      <c r="CZ147" s="155">
        <f t="shared" si="1954"/>
        <v>0</v>
      </c>
      <c r="DA147" s="202"/>
      <c r="DB147" s="156">
        <f t="shared" si="2018"/>
        <v>0</v>
      </c>
      <c r="DC147" s="156">
        <f t="shared" si="1955"/>
        <v>0</v>
      </c>
      <c r="DD147" s="156">
        <f t="shared" si="1956"/>
        <v>0</v>
      </c>
      <c r="DE147" s="156">
        <f t="shared" si="1957"/>
        <v>0</v>
      </c>
      <c r="DF147" s="156">
        <f t="shared" si="1958"/>
        <v>0</v>
      </c>
      <c r="DG147" s="156">
        <f t="shared" si="1959"/>
        <v>0</v>
      </c>
      <c r="DH147" s="156">
        <f t="shared" si="1960"/>
        <v>0</v>
      </c>
      <c r="DI147" s="156">
        <f t="shared" si="1961"/>
        <v>0</v>
      </c>
      <c r="DJ147" s="156">
        <f t="shared" si="1962"/>
        <v>0</v>
      </c>
      <c r="DK147" s="156">
        <f t="shared" si="1963"/>
        <v>0</v>
      </c>
      <c r="DL147" s="156">
        <f t="shared" si="1964"/>
        <v>0</v>
      </c>
      <c r="DM147" s="156">
        <f t="shared" si="1965"/>
        <v>0</v>
      </c>
      <c r="DN147" s="156">
        <f t="shared" si="1966"/>
        <v>0</v>
      </c>
      <c r="DO147" s="156">
        <f t="shared" si="1967"/>
        <v>0</v>
      </c>
      <c r="DP147" s="156">
        <f t="shared" si="1968"/>
        <v>0</v>
      </c>
      <c r="DQ147" s="156">
        <f t="shared" si="1969"/>
        <v>0</v>
      </c>
      <c r="DR147" s="156">
        <f t="shared" si="1970"/>
        <v>0</v>
      </c>
      <c r="DS147" s="156">
        <f t="shared" si="1971"/>
        <v>0</v>
      </c>
      <c r="DT147" s="156">
        <f t="shared" si="1972"/>
        <v>0</v>
      </c>
      <c r="DU147" s="156">
        <f t="shared" si="1973"/>
        <v>0</v>
      </c>
      <c r="DV147" s="156">
        <f t="shared" si="1974"/>
        <v>0</v>
      </c>
      <c r="DW147" s="156">
        <f t="shared" si="1975"/>
        <v>0</v>
      </c>
      <c r="DX147" s="156">
        <f t="shared" si="1976"/>
        <v>0</v>
      </c>
      <c r="DY147" s="156">
        <f t="shared" si="1977"/>
        <v>0</v>
      </c>
      <c r="DZ147" s="156">
        <f t="shared" si="1978"/>
        <v>0</v>
      </c>
      <c r="EA147" s="156">
        <f t="shared" si="1979"/>
        <v>0</v>
      </c>
      <c r="EB147" s="156">
        <f t="shared" si="1980"/>
        <v>0</v>
      </c>
      <c r="EC147" s="156">
        <f t="shared" si="1981"/>
        <v>0</v>
      </c>
      <c r="ED147" s="156">
        <f t="shared" si="1982"/>
        <v>0</v>
      </c>
      <c r="EE147" s="156">
        <f t="shared" si="1983"/>
        <v>0</v>
      </c>
      <c r="EF147" s="156">
        <f t="shared" si="1984"/>
        <v>0</v>
      </c>
      <c r="EG147" s="248">
        <f t="shared" si="2050"/>
        <v>0</v>
      </c>
      <c r="EH147" s="249"/>
      <c r="EI147" s="250"/>
      <c r="EJ147" s="163" t="s">
        <v>59</v>
      </c>
      <c r="EK147" s="250"/>
      <c r="EL147" s="163" t="s">
        <v>59</v>
      </c>
      <c r="EM147" s="250"/>
      <c r="EN147" s="163" t="s">
        <v>59</v>
      </c>
      <c r="EO147" s="250"/>
      <c r="EP147" s="163" t="s">
        <v>59</v>
      </c>
      <c r="EQ147" s="250"/>
      <c r="ER147" s="163" t="s">
        <v>59</v>
      </c>
      <c r="ES147" s="250"/>
      <c r="ET147" s="163" t="s">
        <v>59</v>
      </c>
      <c r="EU147" s="250"/>
      <c r="EV147" s="163" t="s">
        <v>59</v>
      </c>
      <c r="EW147" s="250"/>
      <c r="EX147" s="163" t="s">
        <v>59</v>
      </c>
      <c r="EY147" s="250"/>
      <c r="EZ147" s="163" t="s">
        <v>59</v>
      </c>
      <c r="FA147" s="250"/>
      <c r="FB147" s="163" t="s">
        <v>59</v>
      </c>
      <c r="FC147" s="250"/>
      <c r="FD147" s="163" t="s">
        <v>59</v>
      </c>
      <c r="FE147" s="250"/>
      <c r="FF147" s="163" t="s">
        <v>59</v>
      </c>
      <c r="FG147" s="250"/>
      <c r="FH147" s="163" t="s">
        <v>59</v>
      </c>
      <c r="FI147" s="250"/>
      <c r="FJ147" s="121" t="s">
        <v>59</v>
      </c>
      <c r="FK147" s="162"/>
      <c r="FL147" s="163" t="s">
        <v>59</v>
      </c>
      <c r="FM147" s="162"/>
      <c r="FN147" s="163" t="s">
        <v>59</v>
      </c>
      <c r="FO147" s="162"/>
      <c r="FP147" s="163" t="s">
        <v>59</v>
      </c>
      <c r="FQ147" s="162"/>
      <c r="FR147" s="163" t="s">
        <v>59</v>
      </c>
      <c r="FS147" s="162"/>
      <c r="FT147" s="163" t="s">
        <v>59</v>
      </c>
      <c r="FU147" s="162"/>
      <c r="FV147" s="163" t="s">
        <v>59</v>
      </c>
      <c r="FW147" s="162"/>
      <c r="FX147" s="163" t="s">
        <v>59</v>
      </c>
      <c r="FY147" s="162"/>
      <c r="FZ147" s="163" t="s">
        <v>59</v>
      </c>
      <c r="GA147" s="162"/>
      <c r="GB147" s="163" t="s">
        <v>59</v>
      </c>
      <c r="GC147" s="162"/>
      <c r="GD147" s="163" t="s">
        <v>59</v>
      </c>
      <c r="GE147" s="162"/>
      <c r="GF147" s="163" t="s">
        <v>59</v>
      </c>
      <c r="GG147" s="218"/>
      <c r="GH147" s="163" t="s">
        <v>59</v>
      </c>
      <c r="GI147" s="218"/>
      <c r="GJ147" s="163" t="s">
        <v>59</v>
      </c>
      <c r="GK147" s="162"/>
      <c r="GL147" s="163" t="s">
        <v>59</v>
      </c>
      <c r="GM147" s="162"/>
      <c r="GN147" s="163" t="s">
        <v>59</v>
      </c>
      <c r="GO147" s="250"/>
      <c r="GP147" s="163"/>
      <c r="GQ147" s="250"/>
      <c r="GR147" s="163"/>
      <c r="GS147" s="165">
        <f t="shared" si="1863"/>
        <v>0</v>
      </c>
      <c r="GT147" s="202"/>
      <c r="GU147" s="166">
        <f t="shared" si="1985"/>
        <v>0</v>
      </c>
      <c r="GV147" s="166">
        <f t="shared" si="1986"/>
        <v>0</v>
      </c>
      <c r="GW147" s="166">
        <f t="shared" si="1987"/>
        <v>0</v>
      </c>
      <c r="GX147" s="166">
        <f t="shared" si="2013"/>
        <v>0</v>
      </c>
      <c r="GY147" s="166">
        <f t="shared" si="2014"/>
        <v>0</v>
      </c>
      <c r="GZ147" s="166">
        <f t="shared" si="2015"/>
        <v>0</v>
      </c>
      <c r="HA147" s="166">
        <f t="shared" si="1988"/>
        <v>0</v>
      </c>
      <c r="HB147" s="166">
        <f t="shared" si="1989"/>
        <v>0</v>
      </c>
      <c r="HC147" s="166">
        <f t="shared" si="1990"/>
        <v>0</v>
      </c>
      <c r="HD147" s="166">
        <f t="shared" si="1991"/>
        <v>0</v>
      </c>
      <c r="HE147" s="166">
        <f t="shared" si="1992"/>
        <v>0</v>
      </c>
      <c r="HF147" s="166">
        <f t="shared" si="1993"/>
        <v>0</v>
      </c>
      <c r="HG147" s="166">
        <f t="shared" si="1994"/>
        <v>0</v>
      </c>
      <c r="HH147" s="166">
        <f t="shared" si="1995"/>
        <v>0</v>
      </c>
      <c r="HI147" s="166">
        <f t="shared" si="1996"/>
        <v>0</v>
      </c>
      <c r="HJ147" s="166">
        <f t="shared" si="1997"/>
        <v>0</v>
      </c>
      <c r="HK147" s="166">
        <f t="shared" si="1998"/>
        <v>0</v>
      </c>
      <c r="HL147" s="166">
        <f t="shared" si="1999"/>
        <v>0</v>
      </c>
      <c r="HM147" s="166">
        <f t="shared" si="2000"/>
        <v>0</v>
      </c>
      <c r="HN147" s="166">
        <f t="shared" si="2001"/>
        <v>0</v>
      </c>
      <c r="HO147" s="166">
        <f t="shared" si="2002"/>
        <v>0</v>
      </c>
      <c r="HP147" s="166">
        <f t="shared" si="2003"/>
        <v>0</v>
      </c>
      <c r="HQ147" s="166">
        <f t="shared" si="2004"/>
        <v>0</v>
      </c>
      <c r="HR147" s="166">
        <f t="shared" si="2005"/>
        <v>0</v>
      </c>
      <c r="HS147" s="166">
        <f t="shared" si="2006"/>
        <v>0</v>
      </c>
      <c r="HT147" s="166">
        <f t="shared" si="2007"/>
        <v>0</v>
      </c>
      <c r="HU147" s="166">
        <f t="shared" si="2008"/>
        <v>0</v>
      </c>
      <c r="HV147" s="166">
        <f t="shared" si="2009"/>
        <v>0</v>
      </c>
      <c r="HW147" s="166">
        <f t="shared" si="2010"/>
        <v>0</v>
      </c>
      <c r="HX147" s="166">
        <f t="shared" si="2011"/>
        <v>0</v>
      </c>
      <c r="HY147" s="166">
        <f t="shared" si="2012"/>
        <v>0</v>
      </c>
      <c r="HZ147" s="252">
        <f t="shared" si="1951"/>
        <v>0</v>
      </c>
      <c r="IA147" s="148"/>
      <c r="IB147" s="169">
        <f t="shared" si="1644"/>
        <v>0</v>
      </c>
      <c r="IC147" s="169">
        <f t="shared" si="1644"/>
        <v>0</v>
      </c>
      <c r="ID147" s="169">
        <f t="shared" si="1645"/>
        <v>0</v>
      </c>
      <c r="IE147" s="169">
        <f t="shared" si="1646"/>
        <v>0</v>
      </c>
      <c r="IF147" s="169">
        <f t="shared" si="1647"/>
        <v>0</v>
      </c>
      <c r="IG147" s="169">
        <f t="shared" si="1648"/>
        <v>0</v>
      </c>
      <c r="IH147" s="169">
        <f t="shared" si="1649"/>
        <v>0</v>
      </c>
      <c r="II147" s="169">
        <f t="shared" si="1650"/>
        <v>0</v>
      </c>
      <c r="IJ147" s="169">
        <f t="shared" si="1651"/>
        <v>0</v>
      </c>
      <c r="IK147" s="169">
        <f t="shared" si="1652"/>
        <v>0</v>
      </c>
      <c r="IL147" s="169">
        <f t="shared" si="1653"/>
        <v>0</v>
      </c>
      <c r="IM147" s="169">
        <f t="shared" si="1654"/>
        <v>0</v>
      </c>
      <c r="IN147" s="169">
        <f t="shared" si="1655"/>
        <v>0</v>
      </c>
      <c r="IO147" s="169">
        <f t="shared" si="1656"/>
        <v>0</v>
      </c>
      <c r="IP147" s="169">
        <f t="shared" si="1657"/>
        <v>0</v>
      </c>
      <c r="IQ147" s="169">
        <f t="shared" si="1658"/>
        <v>0</v>
      </c>
      <c r="IR147" s="169">
        <f t="shared" si="1659"/>
        <v>0</v>
      </c>
      <c r="IS147" s="169">
        <f t="shared" si="1660"/>
        <v>0</v>
      </c>
      <c r="IT147" s="169">
        <f t="shared" si="1661"/>
        <v>0</v>
      </c>
      <c r="IU147" s="169">
        <f t="shared" si="1662"/>
        <v>0</v>
      </c>
      <c r="IV147" s="169">
        <f t="shared" si="1663"/>
        <v>0</v>
      </c>
      <c r="IW147" s="169">
        <f t="shared" si="1664"/>
        <v>0</v>
      </c>
      <c r="IX147" s="169">
        <f t="shared" si="1665"/>
        <v>0</v>
      </c>
      <c r="IY147" s="169">
        <f t="shared" si="1666"/>
        <v>0</v>
      </c>
      <c r="IZ147" s="169">
        <f t="shared" si="1667"/>
        <v>0</v>
      </c>
      <c r="JA147" s="169">
        <f t="shared" si="1668"/>
        <v>0</v>
      </c>
      <c r="JB147" s="169">
        <f t="shared" si="1669"/>
        <v>0</v>
      </c>
      <c r="JC147" s="169">
        <f t="shared" si="1670"/>
        <v>0</v>
      </c>
      <c r="JD147" s="169">
        <f t="shared" si="1671"/>
        <v>0</v>
      </c>
      <c r="JE147" s="169">
        <f t="shared" si="1672"/>
        <v>0</v>
      </c>
      <c r="JF147" s="256">
        <f t="shared" si="1673"/>
        <v>0</v>
      </c>
      <c r="JG147" s="255"/>
      <c r="JH147" s="171">
        <f t="shared" si="2019"/>
        <v>0</v>
      </c>
      <c r="JI147" s="171">
        <f t="shared" si="2020"/>
        <v>0</v>
      </c>
      <c r="JJ147" s="171">
        <f t="shared" si="2021"/>
        <v>0</v>
      </c>
      <c r="JK147" s="171">
        <f t="shared" si="2022"/>
        <v>0</v>
      </c>
      <c r="JL147" s="171">
        <f t="shared" si="2023"/>
        <v>0</v>
      </c>
      <c r="JM147" s="171">
        <f t="shared" si="2024"/>
        <v>0</v>
      </c>
      <c r="JN147" s="171">
        <f t="shared" si="2025"/>
        <v>0</v>
      </c>
      <c r="JO147" s="171">
        <f t="shared" si="2026"/>
        <v>0</v>
      </c>
      <c r="JP147" s="171">
        <f t="shared" si="2027"/>
        <v>0</v>
      </c>
      <c r="JQ147" s="171">
        <f t="shared" si="2028"/>
        <v>0</v>
      </c>
      <c r="JR147" s="171">
        <f t="shared" si="2029"/>
        <v>0</v>
      </c>
      <c r="JS147" s="171">
        <f t="shared" si="2030"/>
        <v>0</v>
      </c>
      <c r="JT147" s="171">
        <f t="shared" si="2031"/>
        <v>0</v>
      </c>
      <c r="JU147" s="171">
        <f t="shared" si="2032"/>
        <v>0</v>
      </c>
      <c r="JV147" s="171">
        <f t="shared" si="2033"/>
        <v>0</v>
      </c>
      <c r="JW147" s="171">
        <f t="shared" si="2034"/>
        <v>0</v>
      </c>
      <c r="JX147" s="171">
        <f t="shared" si="2035"/>
        <v>0</v>
      </c>
      <c r="JY147" s="171">
        <f t="shared" si="2036"/>
        <v>0</v>
      </c>
      <c r="JZ147" s="171">
        <f t="shared" si="2037"/>
        <v>0</v>
      </c>
      <c r="KA147" s="171">
        <f t="shared" si="2038"/>
        <v>0</v>
      </c>
      <c r="KB147" s="171">
        <f t="shared" si="2039"/>
        <v>0</v>
      </c>
      <c r="KC147" s="171">
        <f t="shared" si="2040"/>
        <v>0</v>
      </c>
      <c r="KD147" s="171">
        <f t="shared" si="2041"/>
        <v>0</v>
      </c>
      <c r="KE147" s="171">
        <f t="shared" si="2042"/>
        <v>0</v>
      </c>
      <c r="KF147" s="171">
        <f t="shared" si="2043"/>
        <v>0</v>
      </c>
      <c r="KG147" s="171">
        <f t="shared" si="2044"/>
        <v>0</v>
      </c>
      <c r="KH147" s="171">
        <f t="shared" si="2045"/>
        <v>0</v>
      </c>
      <c r="KI147" s="171">
        <f t="shared" si="2046"/>
        <v>0</v>
      </c>
      <c r="KJ147" s="171">
        <f t="shared" si="2047"/>
        <v>0</v>
      </c>
      <c r="KK147" s="171">
        <f t="shared" si="2048"/>
        <v>0</v>
      </c>
      <c r="KL147" s="171">
        <f t="shared" si="2049"/>
        <v>0</v>
      </c>
      <c r="KM147" s="259">
        <f t="shared" si="1639"/>
        <v>0</v>
      </c>
      <c r="KN147" s="113">
        <f t="shared" si="2016"/>
        <v>0</v>
      </c>
      <c r="KO147" s="114">
        <f t="shared" si="2017"/>
        <v>0</v>
      </c>
    </row>
    <row r="148" customFormat="1" spans="1:301">
      <c r="A148" s="261" t="s">
        <v>388</v>
      </c>
      <c r="B148" s="132"/>
      <c r="C148" s="132" t="s">
        <v>57</v>
      </c>
      <c r="D148" s="132">
        <v>87</v>
      </c>
      <c r="E148" s="132"/>
      <c r="F148" s="133">
        <v>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141">
        <f t="shared" si="1952"/>
        <v>0</v>
      </c>
      <c r="AM148" s="142">
        <f t="shared" si="1953"/>
        <v>0</v>
      </c>
      <c r="AN148" s="200"/>
      <c r="AO148" s="203">
        <f t="shared" si="2051"/>
        <v>0</v>
      </c>
      <c r="AP148" s="240">
        <f t="shared" si="2052"/>
        <v>0</v>
      </c>
      <c r="AQ148" s="240">
        <f t="shared" si="2052"/>
        <v>0</v>
      </c>
      <c r="AR148" s="240">
        <f t="shared" si="2052"/>
        <v>0</v>
      </c>
      <c r="AS148" s="240">
        <f t="shared" si="2052"/>
        <v>0</v>
      </c>
      <c r="AT148" s="240">
        <f t="shared" si="2052"/>
        <v>0</v>
      </c>
      <c r="AU148" s="240">
        <f t="shared" si="2052"/>
        <v>0</v>
      </c>
      <c r="AV148" s="240">
        <f t="shared" si="2052"/>
        <v>0</v>
      </c>
      <c r="AW148" s="240">
        <f t="shared" si="2052"/>
        <v>0</v>
      </c>
      <c r="AX148" s="240">
        <f t="shared" si="2052"/>
        <v>0</v>
      </c>
      <c r="AY148" s="240">
        <f t="shared" si="2052"/>
        <v>0</v>
      </c>
      <c r="AZ148" s="240">
        <f t="shared" si="2053"/>
        <v>0</v>
      </c>
      <c r="BA148" s="240">
        <f t="shared" si="2053"/>
        <v>0</v>
      </c>
      <c r="BB148" s="240">
        <f t="shared" si="2053"/>
        <v>0</v>
      </c>
      <c r="BC148" s="240">
        <f t="shared" si="2053"/>
        <v>0</v>
      </c>
      <c r="BD148" s="240">
        <f t="shared" si="2053"/>
        <v>0</v>
      </c>
      <c r="BE148" s="240">
        <f t="shared" si="2053"/>
        <v>0</v>
      </c>
      <c r="BF148" s="241">
        <f t="shared" si="2053"/>
        <v>0</v>
      </c>
      <c r="BG148" s="240">
        <f t="shared" si="2053"/>
        <v>0</v>
      </c>
      <c r="BH148" s="240">
        <f t="shared" si="2053"/>
        <v>0</v>
      </c>
      <c r="BI148" s="240">
        <f t="shared" si="2053"/>
        <v>0</v>
      </c>
      <c r="BJ148" s="240">
        <f t="shared" si="2054"/>
        <v>0</v>
      </c>
      <c r="BK148" s="240">
        <f t="shared" si="2054"/>
        <v>0</v>
      </c>
      <c r="BL148" s="240">
        <f t="shared" si="2054"/>
        <v>0</v>
      </c>
      <c r="BM148" s="240">
        <f t="shared" si="2054"/>
        <v>0</v>
      </c>
      <c r="BN148" s="240">
        <f t="shared" si="2054"/>
        <v>0</v>
      </c>
      <c r="BO148" s="240">
        <f t="shared" si="2054"/>
        <v>0</v>
      </c>
      <c r="BP148" s="240">
        <f t="shared" si="2054"/>
        <v>0</v>
      </c>
      <c r="BQ148" s="240">
        <f t="shared" si="2054"/>
        <v>0</v>
      </c>
      <c r="BR148" s="240">
        <f t="shared" si="2054"/>
        <v>0</v>
      </c>
      <c r="BS148" s="240">
        <f t="shared" si="2054"/>
        <v>0</v>
      </c>
      <c r="BT148" s="202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  <c r="CJ148" s="150"/>
      <c r="CK148" s="150"/>
      <c r="CL148" s="150"/>
      <c r="CM148" s="150"/>
      <c r="CN148" s="150"/>
      <c r="CO148" s="150"/>
      <c r="CP148" s="150"/>
      <c r="CQ148" s="150"/>
      <c r="CR148" s="150"/>
      <c r="CS148" s="150"/>
      <c r="CT148" s="150"/>
      <c r="CU148" s="150"/>
      <c r="CV148" s="150"/>
      <c r="CW148" s="150"/>
      <c r="CX148" s="150"/>
      <c r="CY148" s="150"/>
      <c r="CZ148" s="155">
        <f t="shared" si="1954"/>
        <v>0</v>
      </c>
      <c r="DA148" s="202"/>
      <c r="DB148" s="156">
        <f t="shared" si="2018"/>
        <v>0</v>
      </c>
      <c r="DC148" s="156">
        <f t="shared" si="1955"/>
        <v>0</v>
      </c>
      <c r="DD148" s="156">
        <f t="shared" si="1956"/>
        <v>0</v>
      </c>
      <c r="DE148" s="156">
        <f t="shared" si="1957"/>
        <v>0</v>
      </c>
      <c r="DF148" s="156">
        <f t="shared" si="1958"/>
        <v>0</v>
      </c>
      <c r="DG148" s="156">
        <f t="shared" si="1959"/>
        <v>0</v>
      </c>
      <c r="DH148" s="156">
        <f t="shared" si="1960"/>
        <v>0</v>
      </c>
      <c r="DI148" s="156">
        <f t="shared" si="1961"/>
        <v>0</v>
      </c>
      <c r="DJ148" s="156">
        <f t="shared" si="1962"/>
        <v>0</v>
      </c>
      <c r="DK148" s="156">
        <f t="shared" si="1963"/>
        <v>0</v>
      </c>
      <c r="DL148" s="156">
        <f t="shared" si="1964"/>
        <v>0</v>
      </c>
      <c r="DM148" s="156">
        <f t="shared" si="1965"/>
        <v>0</v>
      </c>
      <c r="DN148" s="156">
        <f t="shared" si="1966"/>
        <v>0</v>
      </c>
      <c r="DO148" s="156">
        <f t="shared" si="1967"/>
        <v>0</v>
      </c>
      <c r="DP148" s="156">
        <f t="shared" si="1968"/>
        <v>0</v>
      </c>
      <c r="DQ148" s="156">
        <f t="shared" si="1969"/>
        <v>0</v>
      </c>
      <c r="DR148" s="156">
        <f t="shared" si="1970"/>
        <v>0</v>
      </c>
      <c r="DS148" s="156">
        <f t="shared" si="1971"/>
        <v>0</v>
      </c>
      <c r="DT148" s="156">
        <f t="shared" si="1972"/>
        <v>0</v>
      </c>
      <c r="DU148" s="156">
        <f t="shared" si="1973"/>
        <v>0</v>
      </c>
      <c r="DV148" s="156">
        <f t="shared" si="1974"/>
        <v>0</v>
      </c>
      <c r="DW148" s="156">
        <f t="shared" si="1975"/>
        <v>0</v>
      </c>
      <c r="DX148" s="156">
        <f t="shared" si="1976"/>
        <v>0</v>
      </c>
      <c r="DY148" s="156">
        <f t="shared" si="1977"/>
        <v>0</v>
      </c>
      <c r="DZ148" s="156">
        <f t="shared" si="1978"/>
        <v>0</v>
      </c>
      <c r="EA148" s="156">
        <f t="shared" si="1979"/>
        <v>0</v>
      </c>
      <c r="EB148" s="156">
        <f t="shared" si="1980"/>
        <v>0</v>
      </c>
      <c r="EC148" s="156">
        <f t="shared" si="1981"/>
        <v>0</v>
      </c>
      <c r="ED148" s="156">
        <f t="shared" si="1982"/>
        <v>0</v>
      </c>
      <c r="EE148" s="156">
        <f t="shared" si="1983"/>
        <v>0</v>
      </c>
      <c r="EF148" s="156">
        <f t="shared" si="1984"/>
        <v>0</v>
      </c>
      <c r="EG148" s="248">
        <f t="shared" si="2050"/>
        <v>0</v>
      </c>
      <c r="EH148" s="249"/>
      <c r="EI148" s="250"/>
      <c r="EJ148" s="163" t="s">
        <v>59</v>
      </c>
      <c r="EK148" s="250"/>
      <c r="EL148" s="163" t="s">
        <v>59</v>
      </c>
      <c r="EM148" s="250"/>
      <c r="EN148" s="163" t="s">
        <v>59</v>
      </c>
      <c r="EO148" s="250"/>
      <c r="EP148" s="163" t="s">
        <v>59</v>
      </c>
      <c r="EQ148" s="250"/>
      <c r="ER148" s="163" t="s">
        <v>59</v>
      </c>
      <c r="ES148" s="250"/>
      <c r="ET148" s="163" t="s">
        <v>59</v>
      </c>
      <c r="EU148" s="250"/>
      <c r="EV148" s="163" t="s">
        <v>59</v>
      </c>
      <c r="EW148" s="250"/>
      <c r="EX148" s="163" t="s">
        <v>59</v>
      </c>
      <c r="EY148" s="250"/>
      <c r="EZ148" s="163" t="s">
        <v>59</v>
      </c>
      <c r="FA148" s="250"/>
      <c r="FB148" s="163" t="s">
        <v>59</v>
      </c>
      <c r="FC148" s="250"/>
      <c r="FD148" s="163" t="s">
        <v>59</v>
      </c>
      <c r="FE148" s="250"/>
      <c r="FF148" s="163" t="s">
        <v>59</v>
      </c>
      <c r="FG148" s="250"/>
      <c r="FH148" s="163" t="s">
        <v>59</v>
      </c>
      <c r="FI148" s="250"/>
      <c r="FJ148" s="121" t="s">
        <v>59</v>
      </c>
      <c r="FK148" s="162"/>
      <c r="FL148" s="163" t="s">
        <v>59</v>
      </c>
      <c r="FM148" s="162"/>
      <c r="FN148" s="163" t="s">
        <v>59</v>
      </c>
      <c r="FO148" s="162"/>
      <c r="FP148" s="163" t="s">
        <v>59</v>
      </c>
      <c r="FQ148" s="162"/>
      <c r="FR148" s="163" t="s">
        <v>59</v>
      </c>
      <c r="FS148" s="162"/>
      <c r="FT148" s="163" t="s">
        <v>59</v>
      </c>
      <c r="FU148" s="162"/>
      <c r="FV148" s="163" t="s">
        <v>59</v>
      </c>
      <c r="FW148" s="162"/>
      <c r="FX148" s="163" t="s">
        <v>59</v>
      </c>
      <c r="FY148" s="162"/>
      <c r="FZ148" s="163" t="s">
        <v>59</v>
      </c>
      <c r="GA148" s="162"/>
      <c r="GB148" s="163" t="s">
        <v>59</v>
      </c>
      <c r="GC148" s="162"/>
      <c r="GD148" s="163" t="s">
        <v>59</v>
      </c>
      <c r="GE148" s="162"/>
      <c r="GF148" s="163" t="s">
        <v>59</v>
      </c>
      <c r="GG148" s="218"/>
      <c r="GH148" s="163" t="s">
        <v>59</v>
      </c>
      <c r="GI148" s="218"/>
      <c r="GJ148" s="163" t="s">
        <v>59</v>
      </c>
      <c r="GK148" s="162"/>
      <c r="GL148" s="163" t="s">
        <v>59</v>
      </c>
      <c r="GM148" s="162"/>
      <c r="GN148" s="163" t="s">
        <v>59</v>
      </c>
      <c r="GO148" s="250"/>
      <c r="GP148" s="163"/>
      <c r="GQ148" s="250"/>
      <c r="GR148" s="163"/>
      <c r="GS148" s="165">
        <f t="shared" si="1863"/>
        <v>0</v>
      </c>
      <c r="GT148" s="202"/>
      <c r="GU148" s="166">
        <f t="shared" si="1985"/>
        <v>0</v>
      </c>
      <c r="GV148" s="166">
        <f t="shared" si="1986"/>
        <v>0</v>
      </c>
      <c r="GW148" s="166">
        <f t="shared" si="1987"/>
        <v>0</v>
      </c>
      <c r="GX148" s="166">
        <f t="shared" si="2013"/>
        <v>0</v>
      </c>
      <c r="GY148" s="166">
        <f t="shared" si="2014"/>
        <v>0</v>
      </c>
      <c r="GZ148" s="166">
        <f t="shared" si="2015"/>
        <v>0</v>
      </c>
      <c r="HA148" s="166">
        <f t="shared" si="1988"/>
        <v>0</v>
      </c>
      <c r="HB148" s="166">
        <f t="shared" si="1989"/>
        <v>0</v>
      </c>
      <c r="HC148" s="166">
        <f t="shared" si="1990"/>
        <v>0</v>
      </c>
      <c r="HD148" s="166">
        <f t="shared" si="1991"/>
        <v>0</v>
      </c>
      <c r="HE148" s="166">
        <f t="shared" si="1992"/>
        <v>0</v>
      </c>
      <c r="HF148" s="166">
        <f t="shared" si="1993"/>
        <v>0</v>
      </c>
      <c r="HG148" s="166">
        <f t="shared" si="1994"/>
        <v>0</v>
      </c>
      <c r="HH148" s="166">
        <f t="shared" si="1995"/>
        <v>0</v>
      </c>
      <c r="HI148" s="166">
        <f t="shared" si="1996"/>
        <v>0</v>
      </c>
      <c r="HJ148" s="166">
        <f t="shared" si="1997"/>
        <v>0</v>
      </c>
      <c r="HK148" s="166">
        <f t="shared" si="1998"/>
        <v>0</v>
      </c>
      <c r="HL148" s="166">
        <f t="shared" si="1999"/>
        <v>0</v>
      </c>
      <c r="HM148" s="166">
        <f t="shared" si="2000"/>
        <v>0</v>
      </c>
      <c r="HN148" s="166">
        <f t="shared" si="2001"/>
        <v>0</v>
      </c>
      <c r="HO148" s="166">
        <f t="shared" si="2002"/>
        <v>0</v>
      </c>
      <c r="HP148" s="166">
        <f t="shared" si="2003"/>
        <v>0</v>
      </c>
      <c r="HQ148" s="166">
        <f t="shared" si="2004"/>
        <v>0</v>
      </c>
      <c r="HR148" s="166">
        <f t="shared" si="2005"/>
        <v>0</v>
      </c>
      <c r="HS148" s="166">
        <f t="shared" si="2006"/>
        <v>0</v>
      </c>
      <c r="HT148" s="166">
        <f t="shared" si="2007"/>
        <v>0</v>
      </c>
      <c r="HU148" s="166">
        <f t="shared" si="2008"/>
        <v>0</v>
      </c>
      <c r="HV148" s="166">
        <f t="shared" si="2009"/>
        <v>0</v>
      </c>
      <c r="HW148" s="166">
        <f t="shared" si="2010"/>
        <v>0</v>
      </c>
      <c r="HX148" s="166">
        <f t="shared" si="2011"/>
        <v>0</v>
      </c>
      <c r="HY148" s="166">
        <f t="shared" si="2012"/>
        <v>0</v>
      </c>
      <c r="HZ148" s="252">
        <f t="shared" si="1951"/>
        <v>0</v>
      </c>
      <c r="IA148" s="148"/>
      <c r="IB148" s="169">
        <f t="shared" si="1644"/>
        <v>0</v>
      </c>
      <c r="IC148" s="169">
        <f t="shared" si="1644"/>
        <v>0</v>
      </c>
      <c r="ID148" s="169">
        <f t="shared" si="1645"/>
        <v>0</v>
      </c>
      <c r="IE148" s="169">
        <f t="shared" si="1646"/>
        <v>0</v>
      </c>
      <c r="IF148" s="169">
        <f t="shared" si="1647"/>
        <v>0</v>
      </c>
      <c r="IG148" s="169">
        <f t="shared" si="1648"/>
        <v>0</v>
      </c>
      <c r="IH148" s="169">
        <f t="shared" si="1649"/>
        <v>0</v>
      </c>
      <c r="II148" s="169">
        <f t="shared" si="1650"/>
        <v>0</v>
      </c>
      <c r="IJ148" s="169">
        <f t="shared" si="1651"/>
        <v>0</v>
      </c>
      <c r="IK148" s="169">
        <f t="shared" si="1652"/>
        <v>0</v>
      </c>
      <c r="IL148" s="169">
        <f t="shared" si="1653"/>
        <v>0</v>
      </c>
      <c r="IM148" s="169">
        <f t="shared" si="1654"/>
        <v>0</v>
      </c>
      <c r="IN148" s="169">
        <f t="shared" si="1655"/>
        <v>0</v>
      </c>
      <c r="IO148" s="169">
        <f t="shared" si="1656"/>
        <v>0</v>
      </c>
      <c r="IP148" s="169">
        <f t="shared" si="1657"/>
        <v>0</v>
      </c>
      <c r="IQ148" s="169">
        <f t="shared" si="1658"/>
        <v>0</v>
      </c>
      <c r="IR148" s="169">
        <f t="shared" si="1659"/>
        <v>0</v>
      </c>
      <c r="IS148" s="169">
        <f t="shared" si="1660"/>
        <v>0</v>
      </c>
      <c r="IT148" s="169">
        <f t="shared" si="1661"/>
        <v>0</v>
      </c>
      <c r="IU148" s="169">
        <f t="shared" si="1662"/>
        <v>0</v>
      </c>
      <c r="IV148" s="169">
        <f t="shared" si="1663"/>
        <v>0</v>
      </c>
      <c r="IW148" s="169">
        <f t="shared" si="1664"/>
        <v>0</v>
      </c>
      <c r="IX148" s="169">
        <f t="shared" si="1665"/>
        <v>0</v>
      </c>
      <c r="IY148" s="169">
        <f t="shared" si="1666"/>
        <v>0</v>
      </c>
      <c r="IZ148" s="169">
        <f t="shared" si="1667"/>
        <v>0</v>
      </c>
      <c r="JA148" s="169">
        <f t="shared" si="1668"/>
        <v>0</v>
      </c>
      <c r="JB148" s="169">
        <f t="shared" si="1669"/>
        <v>0</v>
      </c>
      <c r="JC148" s="169">
        <f t="shared" si="1670"/>
        <v>0</v>
      </c>
      <c r="JD148" s="169">
        <f t="shared" si="1671"/>
        <v>0</v>
      </c>
      <c r="JE148" s="169">
        <f t="shared" si="1672"/>
        <v>0</v>
      </c>
      <c r="JF148" s="256">
        <f t="shared" si="1673"/>
        <v>0</v>
      </c>
      <c r="JG148" s="255"/>
      <c r="JH148" s="171">
        <f t="shared" si="2019"/>
        <v>0</v>
      </c>
      <c r="JI148" s="171">
        <f t="shared" si="2020"/>
        <v>0</v>
      </c>
      <c r="JJ148" s="171">
        <f t="shared" si="2021"/>
        <v>0</v>
      </c>
      <c r="JK148" s="171">
        <f t="shared" si="2022"/>
        <v>0</v>
      </c>
      <c r="JL148" s="171">
        <f t="shared" si="2023"/>
        <v>0</v>
      </c>
      <c r="JM148" s="171">
        <f t="shared" si="2024"/>
        <v>0</v>
      </c>
      <c r="JN148" s="171">
        <f t="shared" si="2025"/>
        <v>0</v>
      </c>
      <c r="JO148" s="171">
        <f t="shared" si="2026"/>
        <v>0</v>
      </c>
      <c r="JP148" s="171">
        <f t="shared" si="2027"/>
        <v>0</v>
      </c>
      <c r="JQ148" s="171">
        <f t="shared" si="2028"/>
        <v>0</v>
      </c>
      <c r="JR148" s="171">
        <f t="shared" si="2029"/>
        <v>0</v>
      </c>
      <c r="JS148" s="171">
        <f t="shared" si="2030"/>
        <v>0</v>
      </c>
      <c r="JT148" s="171">
        <f t="shared" si="2031"/>
        <v>0</v>
      </c>
      <c r="JU148" s="171">
        <f t="shared" si="2032"/>
        <v>0</v>
      </c>
      <c r="JV148" s="171">
        <f t="shared" si="2033"/>
        <v>0</v>
      </c>
      <c r="JW148" s="171">
        <f t="shared" si="2034"/>
        <v>0</v>
      </c>
      <c r="JX148" s="171">
        <f t="shared" si="2035"/>
        <v>0</v>
      </c>
      <c r="JY148" s="171">
        <f t="shared" si="2036"/>
        <v>0</v>
      </c>
      <c r="JZ148" s="171">
        <f t="shared" si="2037"/>
        <v>0</v>
      </c>
      <c r="KA148" s="171">
        <f t="shared" si="2038"/>
        <v>0</v>
      </c>
      <c r="KB148" s="171">
        <f t="shared" si="2039"/>
        <v>0</v>
      </c>
      <c r="KC148" s="171">
        <f t="shared" si="2040"/>
        <v>0</v>
      </c>
      <c r="KD148" s="171">
        <f t="shared" si="2041"/>
        <v>0</v>
      </c>
      <c r="KE148" s="171">
        <f t="shared" si="2042"/>
        <v>0</v>
      </c>
      <c r="KF148" s="171">
        <f t="shared" si="2043"/>
        <v>0</v>
      </c>
      <c r="KG148" s="171">
        <f t="shared" si="2044"/>
        <v>0</v>
      </c>
      <c r="KH148" s="171">
        <f t="shared" si="2045"/>
        <v>0</v>
      </c>
      <c r="KI148" s="171">
        <f t="shared" si="2046"/>
        <v>0</v>
      </c>
      <c r="KJ148" s="171">
        <f t="shared" si="2047"/>
        <v>0</v>
      </c>
      <c r="KK148" s="171">
        <f t="shared" si="2048"/>
        <v>0</v>
      </c>
      <c r="KL148" s="171">
        <f t="shared" si="2049"/>
        <v>0</v>
      </c>
      <c r="KM148" s="259">
        <f t="shared" si="1639"/>
        <v>0</v>
      </c>
      <c r="KN148" s="113">
        <f t="shared" si="2016"/>
        <v>0</v>
      </c>
      <c r="KO148" s="114">
        <f t="shared" si="2017"/>
        <v>0</v>
      </c>
    </row>
    <row r="149" customFormat="1" spans="1:301">
      <c r="A149" s="261" t="s">
        <v>389</v>
      </c>
      <c r="B149" s="132"/>
      <c r="C149" s="132" t="s">
        <v>57</v>
      </c>
      <c r="D149" s="132">
        <v>0</v>
      </c>
      <c r="E149" s="132"/>
      <c r="F149" s="133"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141">
        <f t="shared" si="1952"/>
        <v>0</v>
      </c>
      <c r="AM149" s="142">
        <f t="shared" si="1953"/>
        <v>0</v>
      </c>
      <c r="AN149" s="200"/>
      <c r="AO149" s="203">
        <f t="shared" si="2051"/>
        <v>0</v>
      </c>
      <c r="AP149" s="240">
        <f t="shared" si="2052"/>
        <v>0</v>
      </c>
      <c r="AQ149" s="240">
        <f t="shared" si="2052"/>
        <v>0</v>
      </c>
      <c r="AR149" s="240">
        <f t="shared" si="2052"/>
        <v>0</v>
      </c>
      <c r="AS149" s="240">
        <f t="shared" si="2052"/>
        <v>0</v>
      </c>
      <c r="AT149" s="240">
        <f t="shared" si="2052"/>
        <v>0</v>
      </c>
      <c r="AU149" s="240">
        <f t="shared" si="2052"/>
        <v>0</v>
      </c>
      <c r="AV149" s="240">
        <f t="shared" si="2052"/>
        <v>0</v>
      </c>
      <c r="AW149" s="240">
        <f t="shared" si="2052"/>
        <v>0</v>
      </c>
      <c r="AX149" s="240">
        <f t="shared" si="2052"/>
        <v>0</v>
      </c>
      <c r="AY149" s="240">
        <f t="shared" si="2052"/>
        <v>0</v>
      </c>
      <c r="AZ149" s="240">
        <f t="shared" si="2053"/>
        <v>0</v>
      </c>
      <c r="BA149" s="240">
        <f t="shared" si="2053"/>
        <v>0</v>
      </c>
      <c r="BB149" s="240">
        <f t="shared" si="2053"/>
        <v>0</v>
      </c>
      <c r="BC149" s="240">
        <f t="shared" si="2053"/>
        <v>0</v>
      </c>
      <c r="BD149" s="240">
        <f t="shared" si="2053"/>
        <v>0</v>
      </c>
      <c r="BE149" s="240">
        <f t="shared" si="2053"/>
        <v>0</v>
      </c>
      <c r="BF149" s="241">
        <f t="shared" si="2053"/>
        <v>0</v>
      </c>
      <c r="BG149" s="240">
        <f t="shared" si="2053"/>
        <v>0</v>
      </c>
      <c r="BH149" s="240">
        <f t="shared" si="2053"/>
        <v>0</v>
      </c>
      <c r="BI149" s="240">
        <f t="shared" si="2053"/>
        <v>0</v>
      </c>
      <c r="BJ149" s="240">
        <f t="shared" si="2054"/>
        <v>0</v>
      </c>
      <c r="BK149" s="240">
        <f t="shared" si="2054"/>
        <v>0</v>
      </c>
      <c r="BL149" s="240">
        <f t="shared" si="2054"/>
        <v>0</v>
      </c>
      <c r="BM149" s="240">
        <f t="shared" si="2054"/>
        <v>0</v>
      </c>
      <c r="BN149" s="240">
        <f t="shared" si="2054"/>
        <v>0</v>
      </c>
      <c r="BO149" s="240">
        <f t="shared" si="2054"/>
        <v>0</v>
      </c>
      <c r="BP149" s="240">
        <f t="shared" si="2054"/>
        <v>0</v>
      </c>
      <c r="BQ149" s="240">
        <f t="shared" si="2054"/>
        <v>0</v>
      </c>
      <c r="BR149" s="240">
        <f t="shared" si="2054"/>
        <v>0</v>
      </c>
      <c r="BS149" s="240">
        <f t="shared" si="2054"/>
        <v>0</v>
      </c>
      <c r="BT149" s="202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  <c r="CJ149" s="150"/>
      <c r="CK149" s="150"/>
      <c r="CL149" s="150"/>
      <c r="CM149" s="150"/>
      <c r="CN149" s="150"/>
      <c r="CO149" s="150"/>
      <c r="CP149" s="150"/>
      <c r="CQ149" s="150"/>
      <c r="CR149" s="150"/>
      <c r="CS149" s="150"/>
      <c r="CT149" s="150"/>
      <c r="CU149" s="150"/>
      <c r="CV149" s="150"/>
      <c r="CW149" s="150"/>
      <c r="CX149" s="150"/>
      <c r="CY149" s="150"/>
      <c r="CZ149" s="155">
        <f t="shared" si="1954"/>
        <v>0</v>
      </c>
      <c r="DA149" s="202"/>
      <c r="DB149" s="156">
        <f t="shared" si="2018"/>
        <v>0</v>
      </c>
      <c r="DC149" s="156">
        <f t="shared" si="1955"/>
        <v>0</v>
      </c>
      <c r="DD149" s="156">
        <f t="shared" si="1956"/>
        <v>0</v>
      </c>
      <c r="DE149" s="156">
        <f t="shared" si="1957"/>
        <v>0</v>
      </c>
      <c r="DF149" s="156">
        <f t="shared" si="1958"/>
        <v>0</v>
      </c>
      <c r="DG149" s="156">
        <f t="shared" si="1959"/>
        <v>0</v>
      </c>
      <c r="DH149" s="156">
        <f t="shared" si="1960"/>
        <v>0</v>
      </c>
      <c r="DI149" s="156">
        <f t="shared" si="1961"/>
        <v>0</v>
      </c>
      <c r="DJ149" s="156">
        <f t="shared" si="1962"/>
        <v>0</v>
      </c>
      <c r="DK149" s="156">
        <f t="shared" si="1963"/>
        <v>0</v>
      </c>
      <c r="DL149" s="156">
        <f t="shared" si="1964"/>
        <v>0</v>
      </c>
      <c r="DM149" s="156">
        <f t="shared" si="1965"/>
        <v>0</v>
      </c>
      <c r="DN149" s="156">
        <f t="shared" si="1966"/>
        <v>0</v>
      </c>
      <c r="DO149" s="156">
        <f t="shared" si="1967"/>
        <v>0</v>
      </c>
      <c r="DP149" s="156">
        <f t="shared" si="1968"/>
        <v>0</v>
      </c>
      <c r="DQ149" s="156">
        <f t="shared" si="1969"/>
        <v>0</v>
      </c>
      <c r="DR149" s="156">
        <f t="shared" si="1970"/>
        <v>0</v>
      </c>
      <c r="DS149" s="156">
        <f t="shared" si="1971"/>
        <v>0</v>
      </c>
      <c r="DT149" s="156">
        <f t="shared" si="1972"/>
        <v>0</v>
      </c>
      <c r="DU149" s="156">
        <f t="shared" si="1973"/>
        <v>0</v>
      </c>
      <c r="DV149" s="156">
        <f t="shared" si="1974"/>
        <v>0</v>
      </c>
      <c r="DW149" s="156">
        <f t="shared" si="1975"/>
        <v>0</v>
      </c>
      <c r="DX149" s="156">
        <f t="shared" si="1976"/>
        <v>0</v>
      </c>
      <c r="DY149" s="156">
        <f t="shared" si="1977"/>
        <v>0</v>
      </c>
      <c r="DZ149" s="156">
        <f t="shared" si="1978"/>
        <v>0</v>
      </c>
      <c r="EA149" s="156">
        <f t="shared" si="1979"/>
        <v>0</v>
      </c>
      <c r="EB149" s="156">
        <f t="shared" si="1980"/>
        <v>0</v>
      </c>
      <c r="EC149" s="156">
        <f t="shared" si="1981"/>
        <v>0</v>
      </c>
      <c r="ED149" s="156">
        <f t="shared" si="1982"/>
        <v>0</v>
      </c>
      <c r="EE149" s="156">
        <f t="shared" si="1983"/>
        <v>0</v>
      </c>
      <c r="EF149" s="156">
        <f t="shared" si="1984"/>
        <v>0</v>
      </c>
      <c r="EG149" s="248">
        <f t="shared" si="2050"/>
        <v>0</v>
      </c>
      <c r="EH149" s="249"/>
      <c r="EI149" s="250"/>
      <c r="EJ149" s="163" t="s">
        <v>59</v>
      </c>
      <c r="EK149" s="250"/>
      <c r="EL149" s="163" t="s">
        <v>59</v>
      </c>
      <c r="EM149" s="250"/>
      <c r="EN149" s="163" t="s">
        <v>59</v>
      </c>
      <c r="EO149" s="250"/>
      <c r="EP149" s="163" t="s">
        <v>59</v>
      </c>
      <c r="EQ149" s="250"/>
      <c r="ER149" s="163" t="s">
        <v>59</v>
      </c>
      <c r="ES149" s="250"/>
      <c r="ET149" s="163" t="s">
        <v>59</v>
      </c>
      <c r="EU149" s="250"/>
      <c r="EV149" s="163" t="s">
        <v>59</v>
      </c>
      <c r="EW149" s="250"/>
      <c r="EX149" s="163" t="s">
        <v>59</v>
      </c>
      <c r="EY149" s="250"/>
      <c r="EZ149" s="163" t="s">
        <v>59</v>
      </c>
      <c r="FA149" s="250"/>
      <c r="FB149" s="163" t="s">
        <v>59</v>
      </c>
      <c r="FC149" s="250"/>
      <c r="FD149" s="163" t="s">
        <v>59</v>
      </c>
      <c r="FE149" s="250"/>
      <c r="FF149" s="163" t="s">
        <v>59</v>
      </c>
      <c r="FG149" s="250"/>
      <c r="FH149" s="163" t="s">
        <v>59</v>
      </c>
      <c r="FI149" s="250"/>
      <c r="FJ149" s="121" t="s">
        <v>59</v>
      </c>
      <c r="FK149" s="162"/>
      <c r="FL149" s="163" t="s">
        <v>59</v>
      </c>
      <c r="FM149" s="162"/>
      <c r="FN149" s="163" t="s">
        <v>59</v>
      </c>
      <c r="FO149" s="162"/>
      <c r="FP149" s="163" t="s">
        <v>59</v>
      </c>
      <c r="FQ149" s="162"/>
      <c r="FR149" s="163" t="s">
        <v>59</v>
      </c>
      <c r="FS149" s="162"/>
      <c r="FT149" s="163" t="s">
        <v>59</v>
      </c>
      <c r="FU149" s="162"/>
      <c r="FV149" s="163" t="s">
        <v>59</v>
      </c>
      <c r="FW149" s="162"/>
      <c r="FX149" s="163" t="s">
        <v>59</v>
      </c>
      <c r="FY149" s="162"/>
      <c r="FZ149" s="163" t="s">
        <v>59</v>
      </c>
      <c r="GA149" s="162"/>
      <c r="GB149" s="163" t="s">
        <v>59</v>
      </c>
      <c r="GC149" s="162"/>
      <c r="GD149" s="163" t="s">
        <v>59</v>
      </c>
      <c r="GE149" s="162"/>
      <c r="GF149" s="163" t="s">
        <v>59</v>
      </c>
      <c r="GG149" s="218"/>
      <c r="GH149" s="163" t="s">
        <v>59</v>
      </c>
      <c r="GI149" s="218"/>
      <c r="GJ149" s="163" t="s">
        <v>59</v>
      </c>
      <c r="GK149" s="162"/>
      <c r="GL149" s="163" t="s">
        <v>59</v>
      </c>
      <c r="GM149" s="162"/>
      <c r="GN149" s="163" t="s">
        <v>59</v>
      </c>
      <c r="GO149" s="250"/>
      <c r="GP149" s="163"/>
      <c r="GQ149" s="250"/>
      <c r="GR149" s="163"/>
      <c r="GS149" s="165">
        <f t="shared" si="1863"/>
        <v>0</v>
      </c>
      <c r="GT149" s="202"/>
      <c r="GU149" s="166">
        <f t="shared" si="1985"/>
        <v>0</v>
      </c>
      <c r="GV149" s="166">
        <f t="shared" si="1986"/>
        <v>0</v>
      </c>
      <c r="GW149" s="166">
        <f t="shared" si="1987"/>
        <v>0</v>
      </c>
      <c r="GX149" s="166">
        <f t="shared" si="2013"/>
        <v>0</v>
      </c>
      <c r="GY149" s="166">
        <f t="shared" si="2014"/>
        <v>0</v>
      </c>
      <c r="GZ149" s="166">
        <f t="shared" si="2015"/>
        <v>0</v>
      </c>
      <c r="HA149" s="166">
        <f t="shared" si="1988"/>
        <v>0</v>
      </c>
      <c r="HB149" s="166">
        <f t="shared" si="1989"/>
        <v>0</v>
      </c>
      <c r="HC149" s="166">
        <f t="shared" si="1990"/>
        <v>0</v>
      </c>
      <c r="HD149" s="166">
        <f t="shared" si="1991"/>
        <v>0</v>
      </c>
      <c r="HE149" s="166">
        <f t="shared" si="1992"/>
        <v>0</v>
      </c>
      <c r="HF149" s="166">
        <f t="shared" si="1993"/>
        <v>0</v>
      </c>
      <c r="HG149" s="166">
        <f t="shared" si="1994"/>
        <v>0</v>
      </c>
      <c r="HH149" s="166">
        <f t="shared" si="1995"/>
        <v>0</v>
      </c>
      <c r="HI149" s="166">
        <f t="shared" si="1996"/>
        <v>0</v>
      </c>
      <c r="HJ149" s="166">
        <f t="shared" si="1997"/>
        <v>0</v>
      </c>
      <c r="HK149" s="166">
        <f t="shared" si="1998"/>
        <v>0</v>
      </c>
      <c r="HL149" s="166">
        <f t="shared" si="1999"/>
        <v>0</v>
      </c>
      <c r="HM149" s="166">
        <f t="shared" si="2000"/>
        <v>0</v>
      </c>
      <c r="HN149" s="166">
        <f t="shared" si="2001"/>
        <v>0</v>
      </c>
      <c r="HO149" s="166">
        <f t="shared" si="2002"/>
        <v>0</v>
      </c>
      <c r="HP149" s="166">
        <f t="shared" si="2003"/>
        <v>0</v>
      </c>
      <c r="HQ149" s="166">
        <f t="shared" si="2004"/>
        <v>0</v>
      </c>
      <c r="HR149" s="166">
        <f t="shared" si="2005"/>
        <v>0</v>
      </c>
      <c r="HS149" s="166">
        <f t="shared" si="2006"/>
        <v>0</v>
      </c>
      <c r="HT149" s="166">
        <f t="shared" si="2007"/>
        <v>0</v>
      </c>
      <c r="HU149" s="166">
        <f t="shared" si="2008"/>
        <v>0</v>
      </c>
      <c r="HV149" s="166">
        <f t="shared" si="2009"/>
        <v>0</v>
      </c>
      <c r="HW149" s="166">
        <f t="shared" si="2010"/>
        <v>0</v>
      </c>
      <c r="HX149" s="166">
        <f t="shared" si="2011"/>
        <v>0</v>
      </c>
      <c r="HY149" s="166">
        <f t="shared" si="2012"/>
        <v>0</v>
      </c>
      <c r="HZ149" s="252">
        <f t="shared" si="1951"/>
        <v>0</v>
      </c>
      <c r="IA149" s="148"/>
      <c r="IB149" s="169">
        <f t="shared" si="1644"/>
        <v>0</v>
      </c>
      <c r="IC149" s="169">
        <f t="shared" si="1644"/>
        <v>0</v>
      </c>
      <c r="ID149" s="169">
        <f t="shared" si="1645"/>
        <v>0</v>
      </c>
      <c r="IE149" s="169">
        <f t="shared" si="1646"/>
        <v>0</v>
      </c>
      <c r="IF149" s="169">
        <f t="shared" si="1647"/>
        <v>0</v>
      </c>
      <c r="IG149" s="169">
        <f t="shared" si="1648"/>
        <v>0</v>
      </c>
      <c r="IH149" s="169">
        <f t="shared" si="1649"/>
        <v>0</v>
      </c>
      <c r="II149" s="169">
        <f t="shared" si="1650"/>
        <v>0</v>
      </c>
      <c r="IJ149" s="169">
        <f t="shared" si="1651"/>
        <v>0</v>
      </c>
      <c r="IK149" s="169">
        <f t="shared" si="1652"/>
        <v>0</v>
      </c>
      <c r="IL149" s="169">
        <f t="shared" si="1653"/>
        <v>0</v>
      </c>
      <c r="IM149" s="169">
        <f t="shared" si="1654"/>
        <v>0</v>
      </c>
      <c r="IN149" s="169">
        <f t="shared" si="1655"/>
        <v>0</v>
      </c>
      <c r="IO149" s="169">
        <f t="shared" si="1656"/>
        <v>0</v>
      </c>
      <c r="IP149" s="169">
        <f t="shared" si="1657"/>
        <v>0</v>
      </c>
      <c r="IQ149" s="169">
        <f t="shared" si="1658"/>
        <v>0</v>
      </c>
      <c r="IR149" s="169">
        <f t="shared" si="1659"/>
        <v>0</v>
      </c>
      <c r="IS149" s="169">
        <f t="shared" si="1660"/>
        <v>0</v>
      </c>
      <c r="IT149" s="169">
        <f t="shared" si="1661"/>
        <v>0</v>
      </c>
      <c r="IU149" s="169">
        <f t="shared" si="1662"/>
        <v>0</v>
      </c>
      <c r="IV149" s="169">
        <f t="shared" si="1663"/>
        <v>0</v>
      </c>
      <c r="IW149" s="169">
        <f t="shared" si="1664"/>
        <v>0</v>
      </c>
      <c r="IX149" s="169">
        <f t="shared" si="1665"/>
        <v>0</v>
      </c>
      <c r="IY149" s="169">
        <f t="shared" si="1666"/>
        <v>0</v>
      </c>
      <c r="IZ149" s="169">
        <f t="shared" si="1667"/>
        <v>0</v>
      </c>
      <c r="JA149" s="169">
        <f t="shared" si="1668"/>
        <v>0</v>
      </c>
      <c r="JB149" s="169">
        <f t="shared" si="1669"/>
        <v>0</v>
      </c>
      <c r="JC149" s="169">
        <f t="shared" si="1670"/>
        <v>0</v>
      </c>
      <c r="JD149" s="169">
        <f t="shared" si="1671"/>
        <v>0</v>
      </c>
      <c r="JE149" s="169">
        <f t="shared" si="1672"/>
        <v>0</v>
      </c>
      <c r="JF149" s="256">
        <f t="shared" si="1673"/>
        <v>0</v>
      </c>
      <c r="JG149" s="255"/>
      <c r="JH149" s="171">
        <f t="shared" si="2019"/>
        <v>0</v>
      </c>
      <c r="JI149" s="171">
        <f t="shared" si="2020"/>
        <v>0</v>
      </c>
      <c r="JJ149" s="171">
        <f t="shared" si="2021"/>
        <v>0</v>
      </c>
      <c r="JK149" s="171">
        <f t="shared" si="2022"/>
        <v>0</v>
      </c>
      <c r="JL149" s="171">
        <f t="shared" si="2023"/>
        <v>0</v>
      </c>
      <c r="JM149" s="171">
        <f t="shared" si="2024"/>
        <v>0</v>
      </c>
      <c r="JN149" s="171">
        <f t="shared" si="2025"/>
        <v>0</v>
      </c>
      <c r="JO149" s="171">
        <f t="shared" si="2026"/>
        <v>0</v>
      </c>
      <c r="JP149" s="171">
        <f t="shared" si="2027"/>
        <v>0</v>
      </c>
      <c r="JQ149" s="171">
        <f t="shared" si="2028"/>
        <v>0</v>
      </c>
      <c r="JR149" s="171">
        <f t="shared" si="2029"/>
        <v>0</v>
      </c>
      <c r="JS149" s="171">
        <f t="shared" si="2030"/>
        <v>0</v>
      </c>
      <c r="JT149" s="171">
        <f t="shared" si="2031"/>
        <v>0</v>
      </c>
      <c r="JU149" s="171">
        <f t="shared" si="2032"/>
        <v>0</v>
      </c>
      <c r="JV149" s="171">
        <f t="shared" si="2033"/>
        <v>0</v>
      </c>
      <c r="JW149" s="171">
        <f t="shared" si="2034"/>
        <v>0</v>
      </c>
      <c r="JX149" s="171">
        <f t="shared" si="2035"/>
        <v>0</v>
      </c>
      <c r="JY149" s="171">
        <f t="shared" si="2036"/>
        <v>0</v>
      </c>
      <c r="JZ149" s="171">
        <f t="shared" si="2037"/>
        <v>0</v>
      </c>
      <c r="KA149" s="171">
        <f t="shared" si="2038"/>
        <v>0</v>
      </c>
      <c r="KB149" s="171">
        <f t="shared" si="2039"/>
        <v>0</v>
      </c>
      <c r="KC149" s="171">
        <f t="shared" si="2040"/>
        <v>0</v>
      </c>
      <c r="KD149" s="171">
        <f t="shared" si="2041"/>
        <v>0</v>
      </c>
      <c r="KE149" s="171">
        <f t="shared" si="2042"/>
        <v>0</v>
      </c>
      <c r="KF149" s="171">
        <f t="shared" si="2043"/>
        <v>0</v>
      </c>
      <c r="KG149" s="171">
        <f t="shared" si="2044"/>
        <v>0</v>
      </c>
      <c r="KH149" s="171">
        <f t="shared" si="2045"/>
        <v>0</v>
      </c>
      <c r="KI149" s="171">
        <f t="shared" si="2046"/>
        <v>0</v>
      </c>
      <c r="KJ149" s="171">
        <f t="shared" si="2047"/>
        <v>0</v>
      </c>
      <c r="KK149" s="171">
        <f t="shared" si="2048"/>
        <v>0</v>
      </c>
      <c r="KL149" s="171">
        <f t="shared" si="2049"/>
        <v>0</v>
      </c>
      <c r="KM149" s="259">
        <f t="shared" si="1639"/>
        <v>0</v>
      </c>
      <c r="KN149" s="113">
        <f t="shared" si="2016"/>
        <v>0</v>
      </c>
      <c r="KO149" s="114">
        <f t="shared" si="2017"/>
        <v>0</v>
      </c>
    </row>
    <row r="150" customFormat="1" spans="1:301">
      <c r="A150" s="261" t="s">
        <v>389</v>
      </c>
      <c r="B150" s="132"/>
      <c r="C150" s="132"/>
      <c r="D150" s="132">
        <v>0</v>
      </c>
      <c r="E150" s="132"/>
      <c r="F150" s="133">
        <v>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141"/>
      <c r="AM150" s="142"/>
      <c r="AN150" s="200"/>
      <c r="AO150" s="203">
        <f t="shared" ref="AO150:AO159" si="2055">F150</f>
        <v>0</v>
      </c>
      <c r="AP150" s="240">
        <f t="shared" ref="AP150:AP159" si="2056">IB150</f>
        <v>0</v>
      </c>
      <c r="AQ150" s="240">
        <f t="shared" ref="AQ150:AQ159" si="2057">IC150</f>
        <v>0</v>
      </c>
      <c r="AR150" s="240">
        <f t="shared" ref="AR150:AR159" si="2058">ID150</f>
        <v>0</v>
      </c>
      <c r="AS150" s="240">
        <f t="shared" ref="AS150:AS159" si="2059">IE150</f>
        <v>0</v>
      </c>
      <c r="AT150" s="240">
        <f t="shared" ref="AT150:AT159" si="2060">IF150</f>
        <v>0</v>
      </c>
      <c r="AU150" s="240">
        <f t="shared" ref="AU150:AU159" si="2061">IG150</f>
        <v>0</v>
      </c>
      <c r="AV150" s="240">
        <f t="shared" ref="AV150:AV159" si="2062">IH150</f>
        <v>0</v>
      </c>
      <c r="AW150" s="240">
        <f t="shared" ref="AW150:AW159" si="2063">II150</f>
        <v>0</v>
      </c>
      <c r="AX150" s="240">
        <f t="shared" ref="AX150:AX159" si="2064">IJ150</f>
        <v>0</v>
      </c>
      <c r="AY150" s="240">
        <f t="shared" ref="AY150:AY159" si="2065">IK150</f>
        <v>0</v>
      </c>
      <c r="AZ150" s="240">
        <f t="shared" ref="AZ150:AZ159" si="2066">IL150</f>
        <v>0</v>
      </c>
      <c r="BA150" s="240">
        <f t="shared" ref="BA150:BA159" si="2067">IM150</f>
        <v>0</v>
      </c>
      <c r="BB150" s="240">
        <f t="shared" ref="BB150:BB159" si="2068">IN150</f>
        <v>0</v>
      </c>
      <c r="BC150" s="240">
        <f t="shared" ref="BC150:BC159" si="2069">IO150</f>
        <v>0</v>
      </c>
      <c r="BD150" s="240">
        <f t="shared" ref="BD150:BD159" si="2070">IP150</f>
        <v>0</v>
      </c>
      <c r="BE150" s="240">
        <f t="shared" ref="BE150:BE159" si="2071">IQ150</f>
        <v>0</v>
      </c>
      <c r="BF150" s="241">
        <f t="shared" ref="BF150:BF159" si="2072">IR150</f>
        <v>0</v>
      </c>
      <c r="BG150" s="240">
        <f t="shared" ref="BG150:BG159" si="2073">IS150</f>
        <v>0</v>
      </c>
      <c r="BH150" s="240">
        <f t="shared" ref="BH150:BH159" si="2074">IT150</f>
        <v>0</v>
      </c>
      <c r="BI150" s="240">
        <f t="shared" ref="BI150:BI159" si="2075">IU150</f>
        <v>0</v>
      </c>
      <c r="BJ150" s="240">
        <f t="shared" ref="BJ150:BJ159" si="2076">IV150</f>
        <v>0</v>
      </c>
      <c r="BK150" s="240">
        <f t="shared" ref="BK150:BK159" si="2077">IW150</f>
        <v>0</v>
      </c>
      <c r="BL150" s="240">
        <f t="shared" ref="BL150:BL159" si="2078">IX150</f>
        <v>0</v>
      </c>
      <c r="BM150" s="240">
        <f t="shared" ref="BM150:BM159" si="2079">IY150</f>
        <v>0</v>
      </c>
      <c r="BN150" s="240">
        <f t="shared" ref="BN150:BN159" si="2080">IZ150</f>
        <v>0</v>
      </c>
      <c r="BO150" s="240">
        <f t="shared" ref="BO150:BO159" si="2081">JA150</f>
        <v>0</v>
      </c>
      <c r="BP150" s="240">
        <f t="shared" ref="BP150:BP159" si="2082">JB150</f>
        <v>0</v>
      </c>
      <c r="BQ150" s="240">
        <f t="shared" ref="BQ150:BQ159" si="2083">JC150</f>
        <v>0</v>
      </c>
      <c r="BR150" s="240">
        <f t="shared" ref="BR150:BR159" si="2084">JD150</f>
        <v>0</v>
      </c>
      <c r="BS150" s="240">
        <f t="shared" ref="BS150:BS159" si="2085">JE150</f>
        <v>0</v>
      </c>
      <c r="BT150" s="202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  <c r="CJ150" s="150"/>
      <c r="CK150" s="150"/>
      <c r="CL150" s="150"/>
      <c r="CM150" s="150"/>
      <c r="CN150" s="150"/>
      <c r="CO150" s="150"/>
      <c r="CP150" s="150"/>
      <c r="CQ150" s="150"/>
      <c r="CR150" s="150"/>
      <c r="CS150" s="150"/>
      <c r="CT150" s="150"/>
      <c r="CU150" s="150"/>
      <c r="CV150" s="150"/>
      <c r="CW150" s="150"/>
      <c r="CX150" s="150"/>
      <c r="CY150" s="150"/>
      <c r="CZ150" s="155">
        <f t="shared" si="1954"/>
        <v>0</v>
      </c>
      <c r="DA150" s="202"/>
      <c r="DB150" s="156">
        <f t="shared" ref="DB150:DB159" si="2086">F150+G150-F150+AO150-BU150</f>
        <v>0</v>
      </c>
      <c r="DC150" s="156">
        <f t="shared" ref="DC150:DC159" si="2087">IB150+H150-IB150+AP150-BV150</f>
        <v>0</v>
      </c>
      <c r="DD150" s="156">
        <f t="shared" ref="DD150:DD159" si="2088">IC150+I150-IC150+AQ150-BW150</f>
        <v>0</v>
      </c>
      <c r="DE150" s="156">
        <f t="shared" ref="DE150:DE159" si="2089">ID150+J150-ID150+AR150-BX150</f>
        <v>0</v>
      </c>
      <c r="DF150" s="156">
        <f t="shared" ref="DF150:DF159" si="2090">IE150+K150-IE150+AS150-BY150</f>
        <v>0</v>
      </c>
      <c r="DG150" s="156">
        <f t="shared" ref="DG150:DG159" si="2091">IF150+L150-IF150+AT150-BZ150</f>
        <v>0</v>
      </c>
      <c r="DH150" s="156">
        <f t="shared" ref="DH150:DH159" si="2092">IG150+M150-IG150+AU150-CA150</f>
        <v>0</v>
      </c>
      <c r="DI150" s="156">
        <f t="shared" ref="DI150:DI159" si="2093">IH150+N150-IH150+AV150-CB150</f>
        <v>0</v>
      </c>
      <c r="DJ150" s="156">
        <f t="shared" ref="DJ150:DJ159" si="2094">II150+O150-II150+AW150-CC150</f>
        <v>0</v>
      </c>
      <c r="DK150" s="156">
        <f t="shared" ref="DK150:DK159" si="2095">IJ150+P150-IJ150+AX150-CD150</f>
        <v>0</v>
      </c>
      <c r="DL150" s="156">
        <f t="shared" ref="DL150:DL159" si="2096">IK150+Q150-IK150+AY150-CE150</f>
        <v>0</v>
      </c>
      <c r="DM150" s="156">
        <f t="shared" ref="DM150:DM159" si="2097">IL150+R150-IL150+AZ150-CF150</f>
        <v>0</v>
      </c>
      <c r="DN150" s="156">
        <f t="shared" ref="DN150:DN159" si="2098">IM150+S150-IM150+BA150-CG150</f>
        <v>0</v>
      </c>
      <c r="DO150" s="156">
        <f t="shared" ref="DO150:DO159" si="2099">IN150+T150-IN150+BB150-CH150</f>
        <v>0</v>
      </c>
      <c r="DP150" s="156">
        <f t="shared" ref="DP150:DP159" si="2100">IO150+U150-IO150+BC150-CI150</f>
        <v>0</v>
      </c>
      <c r="DQ150" s="156">
        <f t="shared" ref="DQ150:DQ159" si="2101">IP150+V150-IP150+BD150-CJ150</f>
        <v>0</v>
      </c>
      <c r="DR150" s="156">
        <f t="shared" ref="DR150:DR159" si="2102">IQ150+W150-IQ150+BE150-CK150</f>
        <v>0</v>
      </c>
      <c r="DS150" s="156">
        <f t="shared" ref="DS150:DS159" si="2103">IR150+X150-IR150+BF150-CL150</f>
        <v>0</v>
      </c>
      <c r="DT150" s="156">
        <f t="shared" ref="DT150:DT159" si="2104">IS150+Y150-IS150+BG150-CM150</f>
        <v>0</v>
      </c>
      <c r="DU150" s="156">
        <f t="shared" ref="DU150:DU159" si="2105">IT150+Z150-IT150+BH150-CN150</f>
        <v>0</v>
      </c>
      <c r="DV150" s="156">
        <f t="shared" ref="DV150:DV159" si="2106">IU150+AA150-IU150+BI150-CO150</f>
        <v>0</v>
      </c>
      <c r="DW150" s="156">
        <f t="shared" ref="DW150:DW159" si="2107">IV150+AB150-IV150+BJ150-CP150</f>
        <v>0</v>
      </c>
      <c r="DX150" s="156">
        <f t="shared" ref="DX150:DX159" si="2108">IW150+AC150-IW150+BK150-CQ150</f>
        <v>0</v>
      </c>
      <c r="DY150" s="156">
        <f t="shared" ref="DY150:DY159" si="2109">IX150+AD150-IX150+BL150-CR150</f>
        <v>0</v>
      </c>
      <c r="DZ150" s="156">
        <f t="shared" ref="DZ150:DZ159" si="2110">IY150+AE150-IY150+BM150-CS150</f>
        <v>0</v>
      </c>
      <c r="EA150" s="156">
        <f t="shared" ref="EA150:EA159" si="2111">IZ150+AF150-IZ150+BN150-CT150</f>
        <v>0</v>
      </c>
      <c r="EB150" s="156">
        <f t="shared" ref="EB150:EB159" si="2112">JA150+AG150-JA150+BO150-CU150</f>
        <v>0</v>
      </c>
      <c r="EC150" s="156">
        <f t="shared" ref="EC150:EC159" si="2113">JB150+AH150-JB150+BP150-CV150</f>
        <v>0</v>
      </c>
      <c r="ED150" s="156">
        <f t="shared" ref="ED150:ED159" si="2114">JC150+AI150-JC150+BQ150-CW150</f>
        <v>0</v>
      </c>
      <c r="EE150" s="156">
        <f t="shared" ref="EE150:EE159" si="2115">JD150+AJ150-JD150+BR150-CX150</f>
        <v>0</v>
      </c>
      <c r="EF150" s="156">
        <f t="shared" ref="EF150:EF159" si="2116">JE150+AK150-JE150+BS150-CY150</f>
        <v>0</v>
      </c>
      <c r="EG150" s="248">
        <f t="shared" ref="EG150:EG159" si="2117">SUM(DB150:EF150)</f>
        <v>0</v>
      </c>
      <c r="EH150" s="249"/>
      <c r="EI150" s="250"/>
      <c r="EJ150" s="163" t="s">
        <v>59</v>
      </c>
      <c r="EK150" s="250"/>
      <c r="EL150" s="163" t="s">
        <v>59</v>
      </c>
      <c r="EM150" s="250"/>
      <c r="EN150" s="163" t="s">
        <v>59</v>
      </c>
      <c r="EO150" s="250"/>
      <c r="EP150" s="163" t="s">
        <v>59</v>
      </c>
      <c r="EQ150" s="250"/>
      <c r="ER150" s="163" t="s">
        <v>59</v>
      </c>
      <c r="ES150" s="250"/>
      <c r="ET150" s="163" t="s">
        <v>59</v>
      </c>
      <c r="EU150" s="250"/>
      <c r="EV150" s="163" t="s">
        <v>59</v>
      </c>
      <c r="EW150" s="250"/>
      <c r="EX150" s="163" t="s">
        <v>59</v>
      </c>
      <c r="EY150" s="250"/>
      <c r="EZ150" s="163" t="s">
        <v>59</v>
      </c>
      <c r="FA150" s="250"/>
      <c r="FB150" s="163" t="s">
        <v>59</v>
      </c>
      <c r="FC150" s="250"/>
      <c r="FD150" s="163" t="s">
        <v>59</v>
      </c>
      <c r="FE150" s="250"/>
      <c r="FF150" s="163" t="s">
        <v>59</v>
      </c>
      <c r="FG150" s="250"/>
      <c r="FH150" s="163" t="s">
        <v>59</v>
      </c>
      <c r="FI150" s="250"/>
      <c r="FJ150" s="121" t="s">
        <v>59</v>
      </c>
      <c r="FK150" s="162"/>
      <c r="FL150" s="163" t="s">
        <v>59</v>
      </c>
      <c r="FM150" s="162"/>
      <c r="FN150" s="163" t="s">
        <v>59</v>
      </c>
      <c r="FO150" s="162"/>
      <c r="FP150" s="163" t="s">
        <v>59</v>
      </c>
      <c r="FQ150" s="162"/>
      <c r="FR150" s="163" t="s">
        <v>59</v>
      </c>
      <c r="FS150" s="162"/>
      <c r="FT150" s="163" t="s">
        <v>59</v>
      </c>
      <c r="FU150" s="162"/>
      <c r="FV150" s="163" t="s">
        <v>59</v>
      </c>
      <c r="FW150" s="162"/>
      <c r="FX150" s="163" t="s">
        <v>59</v>
      </c>
      <c r="FY150" s="162"/>
      <c r="FZ150" s="163" t="s">
        <v>59</v>
      </c>
      <c r="GA150" s="162"/>
      <c r="GB150" s="163" t="s">
        <v>59</v>
      </c>
      <c r="GC150" s="162"/>
      <c r="GD150" s="163" t="s">
        <v>59</v>
      </c>
      <c r="GE150" s="162"/>
      <c r="GF150" s="163" t="s">
        <v>59</v>
      </c>
      <c r="GG150" s="218"/>
      <c r="GH150" s="163" t="s">
        <v>59</v>
      </c>
      <c r="GI150" s="218"/>
      <c r="GJ150" s="163" t="s">
        <v>59</v>
      </c>
      <c r="GK150" s="162"/>
      <c r="GL150" s="163" t="s">
        <v>59</v>
      </c>
      <c r="GM150" s="162"/>
      <c r="GN150" s="163" t="s">
        <v>59</v>
      </c>
      <c r="GO150" s="250"/>
      <c r="GP150" s="163"/>
      <c r="GQ150" s="250"/>
      <c r="GR150" s="163"/>
      <c r="GS150" s="165">
        <f t="shared" ref="GS150:GS159" si="2118">SUM(EI150:GQ150)</f>
        <v>0</v>
      </c>
      <c r="GT150" s="202"/>
      <c r="GU150" s="166"/>
      <c r="GV150" s="166"/>
      <c r="GW150" s="166"/>
      <c r="GX150" s="166"/>
      <c r="GY150" s="166"/>
      <c r="GZ150" s="166"/>
      <c r="HA150" s="166"/>
      <c r="HB150" s="166"/>
      <c r="HC150" s="166"/>
      <c r="HD150" s="166"/>
      <c r="HE150" s="166"/>
      <c r="HF150" s="166"/>
      <c r="HG150" s="166"/>
      <c r="HH150" s="166"/>
      <c r="HI150" s="166"/>
      <c r="HJ150" s="166"/>
      <c r="HK150" s="166"/>
      <c r="HL150" s="166"/>
      <c r="HM150" s="166"/>
      <c r="HN150" s="166"/>
      <c r="HO150" s="166"/>
      <c r="HP150" s="166"/>
      <c r="HQ150" s="166"/>
      <c r="HR150" s="166"/>
      <c r="HS150" s="166"/>
      <c r="HT150" s="166"/>
      <c r="HU150" s="166"/>
      <c r="HV150" s="166"/>
      <c r="HW150" s="166"/>
      <c r="HX150" s="166"/>
      <c r="HY150" s="166"/>
      <c r="HZ150" s="252"/>
      <c r="IA150" s="148"/>
      <c r="IB150" s="169"/>
      <c r="IC150" s="169"/>
      <c r="ID150" s="169"/>
      <c r="IE150" s="169"/>
      <c r="IF150" s="169"/>
      <c r="IG150" s="169"/>
      <c r="IH150" s="169"/>
      <c r="II150" s="169"/>
      <c r="IJ150" s="169"/>
      <c r="IK150" s="169"/>
      <c r="IL150" s="169"/>
      <c r="IM150" s="169"/>
      <c r="IN150" s="169"/>
      <c r="IO150" s="169"/>
      <c r="IP150" s="169"/>
      <c r="IQ150" s="169"/>
      <c r="IR150" s="169"/>
      <c r="IS150" s="169"/>
      <c r="IT150" s="169"/>
      <c r="IU150" s="169"/>
      <c r="IV150" s="169"/>
      <c r="IW150" s="169"/>
      <c r="IX150" s="169"/>
      <c r="IY150" s="169"/>
      <c r="IZ150" s="169"/>
      <c r="JA150" s="169"/>
      <c r="JB150" s="169"/>
      <c r="JC150" s="169"/>
      <c r="JD150" s="169"/>
      <c r="JE150" s="169"/>
      <c r="JF150" s="256"/>
      <c r="JG150" s="255"/>
      <c r="JH150" s="171"/>
      <c r="JI150" s="171"/>
      <c r="JJ150" s="171"/>
      <c r="JK150" s="171"/>
      <c r="JL150" s="171"/>
      <c r="JM150" s="171"/>
      <c r="JN150" s="171"/>
      <c r="JO150" s="171"/>
      <c r="JP150" s="171"/>
      <c r="JQ150" s="171"/>
      <c r="JR150" s="171"/>
      <c r="JS150" s="171"/>
      <c r="JT150" s="171"/>
      <c r="JU150" s="171"/>
      <c r="JV150" s="171"/>
      <c r="JW150" s="171"/>
      <c r="JX150" s="171"/>
      <c r="JY150" s="171"/>
      <c r="JZ150" s="171"/>
      <c r="KA150" s="171"/>
      <c r="KB150" s="171"/>
      <c r="KC150" s="171"/>
      <c r="KD150" s="171"/>
      <c r="KE150" s="171"/>
      <c r="KF150" s="171"/>
      <c r="KG150" s="171"/>
      <c r="KH150" s="171"/>
      <c r="KI150" s="171"/>
      <c r="KJ150" s="171"/>
      <c r="KK150" s="171"/>
      <c r="KL150" s="171"/>
      <c r="KM150" s="259"/>
      <c r="KN150" s="113"/>
      <c r="KO150" s="114"/>
    </row>
    <row r="151" customFormat="1" spans="1:301">
      <c r="A151" s="263" t="s">
        <v>390</v>
      </c>
      <c r="B151" s="132"/>
      <c r="C151" s="132"/>
      <c r="D151" s="132">
        <v>0</v>
      </c>
      <c r="E151" s="132"/>
      <c r="F151" s="133">
        <v>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141"/>
      <c r="AM151" s="142"/>
      <c r="AN151" s="200"/>
      <c r="AO151" s="203">
        <f t="shared" si="2055"/>
        <v>0</v>
      </c>
      <c r="AP151" s="240">
        <f t="shared" si="2056"/>
        <v>0</v>
      </c>
      <c r="AQ151" s="240">
        <f t="shared" si="2057"/>
        <v>0</v>
      </c>
      <c r="AR151" s="240">
        <f t="shared" si="2058"/>
        <v>0</v>
      </c>
      <c r="AS151" s="240">
        <f t="shared" si="2059"/>
        <v>0</v>
      </c>
      <c r="AT151" s="240">
        <f t="shared" si="2060"/>
        <v>0</v>
      </c>
      <c r="AU151" s="240">
        <f t="shared" si="2061"/>
        <v>0</v>
      </c>
      <c r="AV151" s="240">
        <f t="shared" si="2062"/>
        <v>0</v>
      </c>
      <c r="AW151" s="240">
        <f t="shared" si="2063"/>
        <v>0</v>
      </c>
      <c r="AX151" s="240">
        <f t="shared" si="2064"/>
        <v>0</v>
      </c>
      <c r="AY151" s="240">
        <f t="shared" si="2065"/>
        <v>0</v>
      </c>
      <c r="AZ151" s="240">
        <f t="shared" si="2066"/>
        <v>0</v>
      </c>
      <c r="BA151" s="240">
        <f t="shared" si="2067"/>
        <v>0</v>
      </c>
      <c r="BB151" s="240">
        <f t="shared" si="2068"/>
        <v>0</v>
      </c>
      <c r="BC151" s="240">
        <f t="shared" si="2069"/>
        <v>0</v>
      </c>
      <c r="BD151" s="240">
        <f t="shared" si="2070"/>
        <v>0</v>
      </c>
      <c r="BE151" s="240">
        <f t="shared" si="2071"/>
        <v>0</v>
      </c>
      <c r="BF151" s="241">
        <f t="shared" si="2072"/>
        <v>0</v>
      </c>
      <c r="BG151" s="240">
        <f t="shared" si="2073"/>
        <v>0</v>
      </c>
      <c r="BH151" s="240">
        <f t="shared" si="2074"/>
        <v>0</v>
      </c>
      <c r="BI151" s="240">
        <f t="shared" si="2075"/>
        <v>0</v>
      </c>
      <c r="BJ151" s="240">
        <f t="shared" si="2076"/>
        <v>0</v>
      </c>
      <c r="BK151" s="240">
        <f t="shared" si="2077"/>
        <v>0</v>
      </c>
      <c r="BL151" s="240">
        <f t="shared" si="2078"/>
        <v>0</v>
      </c>
      <c r="BM151" s="240">
        <f t="shared" si="2079"/>
        <v>0</v>
      </c>
      <c r="BN151" s="240">
        <f t="shared" si="2080"/>
        <v>0</v>
      </c>
      <c r="BO151" s="240">
        <f t="shared" si="2081"/>
        <v>0</v>
      </c>
      <c r="BP151" s="240">
        <f t="shared" si="2082"/>
        <v>0</v>
      </c>
      <c r="BQ151" s="240">
        <f t="shared" si="2083"/>
        <v>0</v>
      </c>
      <c r="BR151" s="240">
        <f t="shared" si="2084"/>
        <v>0</v>
      </c>
      <c r="BS151" s="240">
        <f t="shared" si="2085"/>
        <v>0</v>
      </c>
      <c r="BT151" s="202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  <c r="CJ151" s="150"/>
      <c r="CK151" s="150"/>
      <c r="CL151" s="150"/>
      <c r="CM151" s="150"/>
      <c r="CN151" s="150"/>
      <c r="CO151" s="150"/>
      <c r="CP151" s="150"/>
      <c r="CQ151" s="150"/>
      <c r="CR151" s="150"/>
      <c r="CS151" s="150"/>
      <c r="CT151" s="150"/>
      <c r="CU151" s="150"/>
      <c r="CV151" s="150"/>
      <c r="CW151" s="150"/>
      <c r="CX151" s="150">
        <v>2</v>
      </c>
      <c r="CY151" s="150"/>
      <c r="CZ151" s="155">
        <f t="shared" si="1954"/>
        <v>2</v>
      </c>
      <c r="DA151" s="202"/>
      <c r="DB151" s="156">
        <f t="shared" si="2086"/>
        <v>0</v>
      </c>
      <c r="DC151" s="156">
        <f t="shared" si="2087"/>
        <v>0</v>
      </c>
      <c r="DD151" s="156">
        <f t="shared" si="2088"/>
        <v>0</v>
      </c>
      <c r="DE151" s="156">
        <f t="shared" si="2089"/>
        <v>0</v>
      </c>
      <c r="DF151" s="156">
        <f t="shared" si="2090"/>
        <v>0</v>
      </c>
      <c r="DG151" s="156">
        <f t="shared" si="2091"/>
        <v>0</v>
      </c>
      <c r="DH151" s="156">
        <f t="shared" si="2092"/>
        <v>0</v>
      </c>
      <c r="DI151" s="156">
        <f t="shared" si="2093"/>
        <v>0</v>
      </c>
      <c r="DJ151" s="156">
        <f t="shared" si="2094"/>
        <v>0</v>
      </c>
      <c r="DK151" s="156">
        <f t="shared" si="2095"/>
        <v>0</v>
      </c>
      <c r="DL151" s="156">
        <f t="shared" si="2096"/>
        <v>0</v>
      </c>
      <c r="DM151" s="156">
        <f t="shared" si="2097"/>
        <v>0</v>
      </c>
      <c r="DN151" s="156">
        <f t="shared" si="2098"/>
        <v>0</v>
      </c>
      <c r="DO151" s="156">
        <f t="shared" si="2099"/>
        <v>0</v>
      </c>
      <c r="DP151" s="156">
        <f t="shared" si="2100"/>
        <v>0</v>
      </c>
      <c r="DQ151" s="156">
        <f t="shared" si="2101"/>
        <v>0</v>
      </c>
      <c r="DR151" s="156">
        <f t="shared" si="2102"/>
        <v>0</v>
      </c>
      <c r="DS151" s="156">
        <f t="shared" si="2103"/>
        <v>0</v>
      </c>
      <c r="DT151" s="156">
        <f t="shared" si="2104"/>
        <v>0</v>
      </c>
      <c r="DU151" s="156">
        <f t="shared" si="2105"/>
        <v>0</v>
      </c>
      <c r="DV151" s="156">
        <f t="shared" si="2106"/>
        <v>0</v>
      </c>
      <c r="DW151" s="156">
        <f t="shared" si="2107"/>
        <v>0</v>
      </c>
      <c r="DX151" s="156">
        <f t="shared" si="2108"/>
        <v>0</v>
      </c>
      <c r="DY151" s="156">
        <f t="shared" si="2109"/>
        <v>0</v>
      </c>
      <c r="DZ151" s="156">
        <f t="shared" si="2110"/>
        <v>0</v>
      </c>
      <c r="EA151" s="156">
        <f t="shared" si="2111"/>
        <v>0</v>
      </c>
      <c r="EB151" s="156">
        <f t="shared" si="2112"/>
        <v>0</v>
      </c>
      <c r="EC151" s="156">
        <f t="shared" si="2113"/>
        <v>0</v>
      </c>
      <c r="ED151" s="156">
        <f t="shared" si="2114"/>
        <v>0</v>
      </c>
      <c r="EE151" s="156">
        <f t="shared" si="2115"/>
        <v>-2</v>
      </c>
      <c r="EF151" s="156">
        <f t="shared" si="2116"/>
        <v>0</v>
      </c>
      <c r="EG151" s="248">
        <f t="shared" si="2117"/>
        <v>-2</v>
      </c>
      <c r="EH151" s="249"/>
      <c r="EI151" s="250"/>
      <c r="EJ151" s="163" t="s">
        <v>59</v>
      </c>
      <c r="EK151" s="250"/>
      <c r="EL151" s="163" t="s">
        <v>59</v>
      </c>
      <c r="EM151" s="250"/>
      <c r="EN151" s="163" t="s">
        <v>59</v>
      </c>
      <c r="EO151" s="250"/>
      <c r="EP151" s="163" t="s">
        <v>59</v>
      </c>
      <c r="EQ151" s="250"/>
      <c r="ER151" s="163" t="s">
        <v>59</v>
      </c>
      <c r="ES151" s="250"/>
      <c r="ET151" s="163" t="s">
        <v>59</v>
      </c>
      <c r="EU151" s="250"/>
      <c r="EV151" s="163" t="s">
        <v>59</v>
      </c>
      <c r="EW151" s="250"/>
      <c r="EX151" s="163" t="s">
        <v>59</v>
      </c>
      <c r="EY151" s="250"/>
      <c r="EZ151" s="163" t="s">
        <v>59</v>
      </c>
      <c r="FA151" s="250"/>
      <c r="FB151" s="163" t="s">
        <v>59</v>
      </c>
      <c r="FC151" s="250"/>
      <c r="FD151" s="163" t="s">
        <v>59</v>
      </c>
      <c r="FE151" s="250"/>
      <c r="FF151" s="163" t="s">
        <v>59</v>
      </c>
      <c r="FG151" s="250"/>
      <c r="FH151" s="163" t="s">
        <v>59</v>
      </c>
      <c r="FI151" s="250"/>
      <c r="FJ151" s="121" t="s">
        <v>59</v>
      </c>
      <c r="FK151" s="162"/>
      <c r="FL151" s="163" t="s">
        <v>59</v>
      </c>
      <c r="FM151" s="162"/>
      <c r="FN151" s="163" t="s">
        <v>59</v>
      </c>
      <c r="FO151" s="162"/>
      <c r="FP151" s="163" t="s">
        <v>59</v>
      </c>
      <c r="FQ151" s="162"/>
      <c r="FR151" s="163" t="s">
        <v>59</v>
      </c>
      <c r="FS151" s="162"/>
      <c r="FT151" s="163" t="s">
        <v>59</v>
      </c>
      <c r="FU151" s="162"/>
      <c r="FV151" s="163" t="s">
        <v>59</v>
      </c>
      <c r="FW151" s="162"/>
      <c r="FX151" s="163" t="s">
        <v>59</v>
      </c>
      <c r="FY151" s="162"/>
      <c r="FZ151" s="163" t="s">
        <v>59</v>
      </c>
      <c r="GA151" s="162"/>
      <c r="GB151" s="163" t="s">
        <v>59</v>
      </c>
      <c r="GC151" s="162"/>
      <c r="GD151" s="163" t="s">
        <v>59</v>
      </c>
      <c r="GE151" s="162"/>
      <c r="GF151" s="163" t="s">
        <v>59</v>
      </c>
      <c r="GG151" s="218"/>
      <c r="GH151" s="163" t="s">
        <v>59</v>
      </c>
      <c r="GI151" s="218"/>
      <c r="GJ151" s="163" t="s">
        <v>59</v>
      </c>
      <c r="GK151" s="162"/>
      <c r="GL151" s="163" t="s">
        <v>59</v>
      </c>
      <c r="GM151" s="162"/>
      <c r="GN151" s="163" t="s">
        <v>59</v>
      </c>
      <c r="GO151" s="250"/>
      <c r="GP151" s="163"/>
      <c r="GQ151" s="250"/>
      <c r="GR151" s="163"/>
      <c r="GS151" s="165">
        <f t="shared" si="2118"/>
        <v>0</v>
      </c>
      <c r="GT151" s="202"/>
      <c r="GU151" s="166"/>
      <c r="GV151" s="166"/>
      <c r="GW151" s="166"/>
      <c r="GX151" s="166"/>
      <c r="GY151" s="166"/>
      <c r="GZ151" s="166"/>
      <c r="HA151" s="166"/>
      <c r="HB151" s="166"/>
      <c r="HC151" s="166"/>
      <c r="HD151" s="166"/>
      <c r="HE151" s="166"/>
      <c r="HF151" s="166"/>
      <c r="HG151" s="166"/>
      <c r="HH151" s="166"/>
      <c r="HI151" s="166"/>
      <c r="HJ151" s="166"/>
      <c r="HK151" s="166"/>
      <c r="HL151" s="166"/>
      <c r="HM151" s="166"/>
      <c r="HN151" s="166"/>
      <c r="HO151" s="166"/>
      <c r="HP151" s="166"/>
      <c r="HQ151" s="166"/>
      <c r="HR151" s="166"/>
      <c r="HS151" s="166"/>
      <c r="HT151" s="166"/>
      <c r="HU151" s="166"/>
      <c r="HV151" s="166"/>
      <c r="HW151" s="166"/>
      <c r="HX151" s="166"/>
      <c r="HY151" s="166"/>
      <c r="HZ151" s="252"/>
      <c r="IA151" s="148"/>
      <c r="IB151" s="169"/>
      <c r="IC151" s="169"/>
      <c r="ID151" s="169"/>
      <c r="IE151" s="169"/>
      <c r="IF151" s="169"/>
      <c r="IG151" s="169"/>
      <c r="IH151" s="169"/>
      <c r="II151" s="169"/>
      <c r="IJ151" s="169"/>
      <c r="IK151" s="169"/>
      <c r="IL151" s="169"/>
      <c r="IM151" s="169"/>
      <c r="IN151" s="169"/>
      <c r="IO151" s="169"/>
      <c r="IP151" s="169"/>
      <c r="IQ151" s="169"/>
      <c r="IR151" s="169"/>
      <c r="IS151" s="169"/>
      <c r="IT151" s="169"/>
      <c r="IU151" s="169"/>
      <c r="IV151" s="169"/>
      <c r="IW151" s="169"/>
      <c r="IX151" s="169"/>
      <c r="IY151" s="169"/>
      <c r="IZ151" s="169"/>
      <c r="JA151" s="169"/>
      <c r="JB151" s="169"/>
      <c r="JC151" s="169"/>
      <c r="JD151" s="169"/>
      <c r="JE151" s="169"/>
      <c r="JF151" s="256"/>
      <c r="JG151" s="255"/>
      <c r="JH151" s="171"/>
      <c r="JI151" s="171"/>
      <c r="JJ151" s="171"/>
      <c r="JK151" s="171"/>
      <c r="JL151" s="171"/>
      <c r="JM151" s="171"/>
      <c r="JN151" s="171"/>
      <c r="JO151" s="171"/>
      <c r="JP151" s="171"/>
      <c r="JQ151" s="171"/>
      <c r="JR151" s="171"/>
      <c r="JS151" s="171"/>
      <c r="JT151" s="171"/>
      <c r="JU151" s="171"/>
      <c r="JV151" s="171"/>
      <c r="JW151" s="171"/>
      <c r="JX151" s="171"/>
      <c r="JY151" s="171"/>
      <c r="JZ151" s="171"/>
      <c r="KA151" s="171"/>
      <c r="KB151" s="171"/>
      <c r="KC151" s="171"/>
      <c r="KD151" s="171"/>
      <c r="KE151" s="171"/>
      <c r="KF151" s="171"/>
      <c r="KG151" s="171"/>
      <c r="KH151" s="171"/>
      <c r="KI151" s="171"/>
      <c r="KJ151" s="171"/>
      <c r="KK151" s="171"/>
      <c r="KL151" s="171"/>
      <c r="KM151" s="259"/>
      <c r="KN151" s="113"/>
      <c r="KO151" s="114"/>
    </row>
    <row r="152" customFormat="1" spans="1:301">
      <c r="A152" s="263" t="s">
        <v>391</v>
      </c>
      <c r="B152" s="132"/>
      <c r="C152" s="132"/>
      <c r="D152" s="132"/>
      <c r="E152" s="132"/>
      <c r="F152" s="133"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141"/>
      <c r="AM152" s="142"/>
      <c r="AN152" s="200"/>
      <c r="AO152" s="203">
        <f t="shared" si="2055"/>
        <v>0</v>
      </c>
      <c r="AP152" s="240">
        <f t="shared" si="2056"/>
        <v>0</v>
      </c>
      <c r="AQ152" s="240">
        <f t="shared" si="2057"/>
        <v>0</v>
      </c>
      <c r="AR152" s="240">
        <f t="shared" si="2058"/>
        <v>0</v>
      </c>
      <c r="AS152" s="240">
        <f t="shared" si="2059"/>
        <v>0</v>
      </c>
      <c r="AT152" s="240">
        <f t="shared" si="2060"/>
        <v>0</v>
      </c>
      <c r="AU152" s="240">
        <f t="shared" si="2061"/>
        <v>0</v>
      </c>
      <c r="AV152" s="240">
        <f t="shared" si="2062"/>
        <v>0</v>
      </c>
      <c r="AW152" s="240">
        <f t="shared" si="2063"/>
        <v>0</v>
      </c>
      <c r="AX152" s="240">
        <f t="shared" si="2064"/>
        <v>0</v>
      </c>
      <c r="AY152" s="240">
        <f t="shared" si="2065"/>
        <v>0</v>
      </c>
      <c r="AZ152" s="240">
        <f t="shared" si="2066"/>
        <v>0</v>
      </c>
      <c r="BA152" s="240">
        <f t="shared" si="2067"/>
        <v>0</v>
      </c>
      <c r="BB152" s="240">
        <f t="shared" si="2068"/>
        <v>0</v>
      </c>
      <c r="BC152" s="240">
        <f t="shared" si="2069"/>
        <v>0</v>
      </c>
      <c r="BD152" s="240">
        <f t="shared" si="2070"/>
        <v>0</v>
      </c>
      <c r="BE152" s="240">
        <f t="shared" si="2071"/>
        <v>0</v>
      </c>
      <c r="BF152" s="241">
        <f t="shared" si="2072"/>
        <v>0</v>
      </c>
      <c r="BG152" s="240">
        <f t="shared" si="2073"/>
        <v>0</v>
      </c>
      <c r="BH152" s="240">
        <f t="shared" si="2074"/>
        <v>0</v>
      </c>
      <c r="BI152" s="240">
        <f t="shared" si="2075"/>
        <v>0</v>
      </c>
      <c r="BJ152" s="240">
        <f t="shared" si="2076"/>
        <v>0</v>
      </c>
      <c r="BK152" s="240">
        <f t="shared" si="2077"/>
        <v>0</v>
      </c>
      <c r="BL152" s="240">
        <f t="shared" si="2078"/>
        <v>0</v>
      </c>
      <c r="BM152" s="240">
        <f t="shared" si="2079"/>
        <v>0</v>
      </c>
      <c r="BN152" s="240">
        <f t="shared" si="2080"/>
        <v>0</v>
      </c>
      <c r="BO152" s="240">
        <f t="shared" si="2081"/>
        <v>0</v>
      </c>
      <c r="BP152" s="240">
        <f t="shared" si="2082"/>
        <v>0</v>
      </c>
      <c r="BQ152" s="240">
        <f t="shared" si="2083"/>
        <v>0</v>
      </c>
      <c r="BR152" s="240">
        <f t="shared" si="2084"/>
        <v>0</v>
      </c>
      <c r="BS152" s="240">
        <f t="shared" si="2085"/>
        <v>0</v>
      </c>
      <c r="BT152" s="202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  <c r="CJ152" s="150"/>
      <c r="CK152" s="150"/>
      <c r="CL152" s="150"/>
      <c r="CM152" s="150"/>
      <c r="CN152" s="150"/>
      <c r="CO152" s="150"/>
      <c r="CP152" s="150"/>
      <c r="CQ152" s="150"/>
      <c r="CR152" s="150"/>
      <c r="CS152" s="150"/>
      <c r="CT152" s="150"/>
      <c r="CU152" s="150"/>
      <c r="CV152" s="150"/>
      <c r="CW152" s="150"/>
      <c r="CX152" s="150"/>
      <c r="CY152" s="150"/>
      <c r="CZ152" s="155">
        <f t="shared" si="1954"/>
        <v>0</v>
      </c>
      <c r="DA152" s="202"/>
      <c r="DB152" s="156">
        <f t="shared" si="2086"/>
        <v>0</v>
      </c>
      <c r="DC152" s="156">
        <f t="shared" si="2087"/>
        <v>0</v>
      </c>
      <c r="DD152" s="156">
        <f t="shared" si="2088"/>
        <v>0</v>
      </c>
      <c r="DE152" s="156">
        <f t="shared" si="2089"/>
        <v>0</v>
      </c>
      <c r="DF152" s="156">
        <f t="shared" si="2090"/>
        <v>0</v>
      </c>
      <c r="DG152" s="156">
        <f t="shared" si="2091"/>
        <v>0</v>
      </c>
      <c r="DH152" s="156">
        <f t="shared" si="2092"/>
        <v>0</v>
      </c>
      <c r="DI152" s="156">
        <f t="shared" si="2093"/>
        <v>0</v>
      </c>
      <c r="DJ152" s="156">
        <f t="shared" si="2094"/>
        <v>0</v>
      </c>
      <c r="DK152" s="156">
        <f t="shared" si="2095"/>
        <v>0</v>
      </c>
      <c r="DL152" s="156">
        <f t="shared" si="2096"/>
        <v>0</v>
      </c>
      <c r="DM152" s="156">
        <f t="shared" si="2097"/>
        <v>0</v>
      </c>
      <c r="DN152" s="156">
        <f t="shared" si="2098"/>
        <v>0</v>
      </c>
      <c r="DO152" s="156">
        <f t="shared" si="2099"/>
        <v>0</v>
      </c>
      <c r="DP152" s="156">
        <f t="shared" si="2100"/>
        <v>0</v>
      </c>
      <c r="DQ152" s="156">
        <f t="shared" si="2101"/>
        <v>0</v>
      </c>
      <c r="DR152" s="156">
        <f t="shared" si="2102"/>
        <v>0</v>
      </c>
      <c r="DS152" s="156">
        <f t="shared" si="2103"/>
        <v>0</v>
      </c>
      <c r="DT152" s="156">
        <f t="shared" si="2104"/>
        <v>0</v>
      </c>
      <c r="DU152" s="156">
        <f t="shared" si="2105"/>
        <v>0</v>
      </c>
      <c r="DV152" s="156">
        <f t="shared" si="2106"/>
        <v>0</v>
      </c>
      <c r="DW152" s="156">
        <f t="shared" si="2107"/>
        <v>0</v>
      </c>
      <c r="DX152" s="156">
        <f t="shared" si="2108"/>
        <v>0</v>
      </c>
      <c r="DY152" s="156">
        <f t="shared" si="2109"/>
        <v>0</v>
      </c>
      <c r="DZ152" s="156">
        <f t="shared" si="2110"/>
        <v>0</v>
      </c>
      <c r="EA152" s="156">
        <f t="shared" si="2111"/>
        <v>0</v>
      </c>
      <c r="EB152" s="156">
        <f t="shared" si="2112"/>
        <v>0</v>
      </c>
      <c r="EC152" s="156">
        <f t="shared" si="2113"/>
        <v>0</v>
      </c>
      <c r="ED152" s="156">
        <f t="shared" si="2114"/>
        <v>0</v>
      </c>
      <c r="EE152" s="156">
        <f t="shared" si="2115"/>
        <v>0</v>
      </c>
      <c r="EF152" s="156">
        <f t="shared" si="2116"/>
        <v>0</v>
      </c>
      <c r="EG152" s="248">
        <f t="shared" si="2117"/>
        <v>0</v>
      </c>
      <c r="EH152" s="249"/>
      <c r="EI152" s="250"/>
      <c r="EJ152" s="163" t="s">
        <v>59</v>
      </c>
      <c r="EK152" s="250"/>
      <c r="EL152" s="163" t="s">
        <v>59</v>
      </c>
      <c r="EM152" s="250"/>
      <c r="EN152" s="163" t="s">
        <v>59</v>
      </c>
      <c r="EO152" s="250"/>
      <c r="EP152" s="163" t="s">
        <v>59</v>
      </c>
      <c r="EQ152" s="250"/>
      <c r="ER152" s="163" t="s">
        <v>59</v>
      </c>
      <c r="ES152" s="250"/>
      <c r="ET152" s="163" t="s">
        <v>59</v>
      </c>
      <c r="EU152" s="250"/>
      <c r="EV152" s="163" t="s">
        <v>59</v>
      </c>
      <c r="EW152" s="250"/>
      <c r="EX152" s="163" t="s">
        <v>59</v>
      </c>
      <c r="EY152" s="250"/>
      <c r="EZ152" s="163" t="s">
        <v>59</v>
      </c>
      <c r="FA152" s="250"/>
      <c r="FB152" s="163" t="s">
        <v>59</v>
      </c>
      <c r="FC152" s="250"/>
      <c r="FD152" s="163" t="s">
        <v>59</v>
      </c>
      <c r="FE152" s="250"/>
      <c r="FF152" s="163" t="s">
        <v>59</v>
      </c>
      <c r="FG152" s="250"/>
      <c r="FH152" s="163" t="s">
        <v>59</v>
      </c>
      <c r="FI152" s="250"/>
      <c r="FJ152" s="121" t="s">
        <v>59</v>
      </c>
      <c r="FK152" s="162"/>
      <c r="FL152" s="163" t="s">
        <v>59</v>
      </c>
      <c r="FM152" s="162"/>
      <c r="FN152" s="163" t="s">
        <v>59</v>
      </c>
      <c r="FO152" s="162"/>
      <c r="FP152" s="163" t="s">
        <v>59</v>
      </c>
      <c r="FQ152" s="162"/>
      <c r="FR152" s="163" t="s">
        <v>59</v>
      </c>
      <c r="FS152" s="162"/>
      <c r="FT152" s="163" t="s">
        <v>59</v>
      </c>
      <c r="FU152" s="162"/>
      <c r="FV152" s="163" t="s">
        <v>59</v>
      </c>
      <c r="FW152" s="162"/>
      <c r="FX152" s="163" t="s">
        <v>59</v>
      </c>
      <c r="FY152" s="162"/>
      <c r="FZ152" s="163" t="s">
        <v>59</v>
      </c>
      <c r="GA152" s="162"/>
      <c r="GB152" s="163" t="s">
        <v>59</v>
      </c>
      <c r="GC152" s="162"/>
      <c r="GD152" s="163" t="s">
        <v>59</v>
      </c>
      <c r="GE152" s="162"/>
      <c r="GF152" s="163" t="s">
        <v>59</v>
      </c>
      <c r="GG152" s="218"/>
      <c r="GH152" s="163" t="s">
        <v>59</v>
      </c>
      <c r="GI152" s="218"/>
      <c r="GJ152" s="163" t="s">
        <v>59</v>
      </c>
      <c r="GK152" s="162"/>
      <c r="GL152" s="163" t="s">
        <v>59</v>
      </c>
      <c r="GM152" s="162"/>
      <c r="GN152" s="163" t="s">
        <v>59</v>
      </c>
      <c r="GO152" s="250"/>
      <c r="GP152" s="163"/>
      <c r="GQ152" s="250"/>
      <c r="GR152" s="163"/>
      <c r="GS152" s="165">
        <f t="shared" si="2118"/>
        <v>0</v>
      </c>
      <c r="GT152" s="202"/>
      <c r="GU152" s="166"/>
      <c r="GV152" s="166"/>
      <c r="GW152" s="166"/>
      <c r="GX152" s="166"/>
      <c r="GY152" s="166"/>
      <c r="GZ152" s="166"/>
      <c r="HA152" s="166"/>
      <c r="HB152" s="166"/>
      <c r="HC152" s="166"/>
      <c r="HD152" s="166"/>
      <c r="HE152" s="166"/>
      <c r="HF152" s="166"/>
      <c r="HG152" s="166"/>
      <c r="HH152" s="166"/>
      <c r="HI152" s="166"/>
      <c r="HJ152" s="166"/>
      <c r="HK152" s="166"/>
      <c r="HL152" s="166"/>
      <c r="HM152" s="166"/>
      <c r="HN152" s="166"/>
      <c r="HO152" s="166"/>
      <c r="HP152" s="166"/>
      <c r="HQ152" s="166"/>
      <c r="HR152" s="166"/>
      <c r="HS152" s="166"/>
      <c r="HT152" s="166"/>
      <c r="HU152" s="166"/>
      <c r="HV152" s="166"/>
      <c r="HW152" s="166"/>
      <c r="HX152" s="166"/>
      <c r="HY152" s="166"/>
      <c r="HZ152" s="252"/>
      <c r="IA152" s="148"/>
      <c r="IB152" s="169"/>
      <c r="IC152" s="169"/>
      <c r="ID152" s="169"/>
      <c r="IE152" s="169"/>
      <c r="IF152" s="169"/>
      <c r="IG152" s="169"/>
      <c r="IH152" s="169"/>
      <c r="II152" s="169"/>
      <c r="IJ152" s="169"/>
      <c r="IK152" s="169"/>
      <c r="IL152" s="169"/>
      <c r="IM152" s="169"/>
      <c r="IN152" s="169"/>
      <c r="IO152" s="169"/>
      <c r="IP152" s="169"/>
      <c r="IQ152" s="169"/>
      <c r="IR152" s="169"/>
      <c r="IS152" s="169"/>
      <c r="IT152" s="169"/>
      <c r="IU152" s="169"/>
      <c r="IV152" s="169"/>
      <c r="IW152" s="169"/>
      <c r="IX152" s="169"/>
      <c r="IY152" s="169"/>
      <c r="IZ152" s="169"/>
      <c r="JA152" s="169"/>
      <c r="JB152" s="169"/>
      <c r="JC152" s="169"/>
      <c r="JD152" s="169"/>
      <c r="JE152" s="169"/>
      <c r="JF152" s="256"/>
      <c r="JG152" s="255"/>
      <c r="JH152" s="171"/>
      <c r="JI152" s="171"/>
      <c r="JJ152" s="171"/>
      <c r="JK152" s="171"/>
      <c r="JL152" s="171"/>
      <c r="JM152" s="171"/>
      <c r="JN152" s="171"/>
      <c r="JO152" s="171"/>
      <c r="JP152" s="171"/>
      <c r="JQ152" s="171"/>
      <c r="JR152" s="171"/>
      <c r="JS152" s="171"/>
      <c r="JT152" s="171"/>
      <c r="JU152" s="171"/>
      <c r="JV152" s="171"/>
      <c r="JW152" s="171"/>
      <c r="JX152" s="171"/>
      <c r="JY152" s="171"/>
      <c r="JZ152" s="171"/>
      <c r="KA152" s="171"/>
      <c r="KB152" s="171"/>
      <c r="KC152" s="171"/>
      <c r="KD152" s="171"/>
      <c r="KE152" s="171"/>
      <c r="KF152" s="171"/>
      <c r="KG152" s="171"/>
      <c r="KH152" s="171"/>
      <c r="KI152" s="171"/>
      <c r="KJ152" s="171"/>
      <c r="KK152" s="171"/>
      <c r="KL152" s="171"/>
      <c r="KM152" s="259"/>
      <c r="KN152" s="113"/>
      <c r="KO152" s="114"/>
    </row>
    <row r="153" customFormat="1" spans="1:301">
      <c r="A153" s="263" t="s">
        <v>392</v>
      </c>
      <c r="B153" s="132"/>
      <c r="C153" s="132"/>
      <c r="D153" s="132"/>
      <c r="E153" s="132"/>
      <c r="F153" s="133"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141"/>
      <c r="AM153" s="142"/>
      <c r="AN153" s="200"/>
      <c r="AO153" s="203">
        <f t="shared" si="2055"/>
        <v>0</v>
      </c>
      <c r="AP153" s="240">
        <f t="shared" si="2056"/>
        <v>0</v>
      </c>
      <c r="AQ153" s="240">
        <f t="shared" si="2057"/>
        <v>0</v>
      </c>
      <c r="AR153" s="240">
        <f t="shared" si="2058"/>
        <v>0</v>
      </c>
      <c r="AS153" s="240">
        <f t="shared" si="2059"/>
        <v>0</v>
      </c>
      <c r="AT153" s="240">
        <f t="shared" si="2060"/>
        <v>0</v>
      </c>
      <c r="AU153" s="240">
        <f t="shared" si="2061"/>
        <v>0</v>
      </c>
      <c r="AV153" s="240">
        <f t="shared" si="2062"/>
        <v>0</v>
      </c>
      <c r="AW153" s="240">
        <f t="shared" si="2063"/>
        <v>0</v>
      </c>
      <c r="AX153" s="240">
        <f t="shared" si="2064"/>
        <v>0</v>
      </c>
      <c r="AY153" s="240">
        <f t="shared" si="2065"/>
        <v>0</v>
      </c>
      <c r="AZ153" s="240">
        <f t="shared" si="2066"/>
        <v>0</v>
      </c>
      <c r="BA153" s="240">
        <f t="shared" si="2067"/>
        <v>0</v>
      </c>
      <c r="BB153" s="240">
        <f t="shared" si="2068"/>
        <v>0</v>
      </c>
      <c r="BC153" s="240">
        <f t="shared" si="2069"/>
        <v>0</v>
      </c>
      <c r="BD153" s="240">
        <f t="shared" si="2070"/>
        <v>0</v>
      </c>
      <c r="BE153" s="240">
        <f t="shared" si="2071"/>
        <v>0</v>
      </c>
      <c r="BF153" s="241">
        <f t="shared" si="2072"/>
        <v>0</v>
      </c>
      <c r="BG153" s="240">
        <f t="shared" si="2073"/>
        <v>0</v>
      </c>
      <c r="BH153" s="240">
        <f t="shared" si="2074"/>
        <v>0</v>
      </c>
      <c r="BI153" s="240">
        <f t="shared" si="2075"/>
        <v>0</v>
      </c>
      <c r="BJ153" s="240">
        <f t="shared" si="2076"/>
        <v>0</v>
      </c>
      <c r="BK153" s="240">
        <f t="shared" si="2077"/>
        <v>0</v>
      </c>
      <c r="BL153" s="240">
        <f t="shared" si="2078"/>
        <v>0</v>
      </c>
      <c r="BM153" s="240">
        <f t="shared" si="2079"/>
        <v>0</v>
      </c>
      <c r="BN153" s="240">
        <f t="shared" si="2080"/>
        <v>0</v>
      </c>
      <c r="BO153" s="240">
        <f t="shared" si="2081"/>
        <v>0</v>
      </c>
      <c r="BP153" s="240">
        <f t="shared" si="2082"/>
        <v>0</v>
      </c>
      <c r="BQ153" s="240">
        <f t="shared" si="2083"/>
        <v>0</v>
      </c>
      <c r="BR153" s="240">
        <f t="shared" si="2084"/>
        <v>0</v>
      </c>
      <c r="BS153" s="240">
        <f t="shared" si="2085"/>
        <v>0</v>
      </c>
      <c r="BT153" s="202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  <c r="CJ153" s="150"/>
      <c r="CK153" s="150"/>
      <c r="CL153" s="150"/>
      <c r="CM153" s="150"/>
      <c r="CN153" s="150"/>
      <c r="CO153" s="150"/>
      <c r="CP153" s="150"/>
      <c r="CQ153" s="150"/>
      <c r="CR153" s="150"/>
      <c r="CS153" s="150"/>
      <c r="CT153" s="150"/>
      <c r="CU153" s="150"/>
      <c r="CV153" s="150"/>
      <c r="CW153" s="150"/>
      <c r="CX153" s="150"/>
      <c r="CY153" s="150"/>
      <c r="CZ153" s="155"/>
      <c r="DA153" s="202"/>
      <c r="DB153" s="156">
        <f t="shared" si="2086"/>
        <v>0</v>
      </c>
      <c r="DC153" s="156">
        <f t="shared" si="2087"/>
        <v>0</v>
      </c>
      <c r="DD153" s="156">
        <f t="shared" si="2088"/>
        <v>0</v>
      </c>
      <c r="DE153" s="156">
        <f t="shared" si="2089"/>
        <v>0</v>
      </c>
      <c r="DF153" s="156">
        <f t="shared" si="2090"/>
        <v>0</v>
      </c>
      <c r="DG153" s="156">
        <f t="shared" si="2091"/>
        <v>0</v>
      </c>
      <c r="DH153" s="156">
        <f t="shared" si="2092"/>
        <v>0</v>
      </c>
      <c r="DI153" s="156">
        <f t="shared" si="2093"/>
        <v>0</v>
      </c>
      <c r="DJ153" s="156">
        <f t="shared" si="2094"/>
        <v>0</v>
      </c>
      <c r="DK153" s="156">
        <f t="shared" si="2095"/>
        <v>0</v>
      </c>
      <c r="DL153" s="156">
        <f t="shared" si="2096"/>
        <v>0</v>
      </c>
      <c r="DM153" s="156">
        <f t="shared" si="2097"/>
        <v>0</v>
      </c>
      <c r="DN153" s="156">
        <f t="shared" si="2098"/>
        <v>0</v>
      </c>
      <c r="DO153" s="156">
        <f t="shared" si="2099"/>
        <v>0</v>
      </c>
      <c r="DP153" s="156">
        <f t="shared" si="2100"/>
        <v>0</v>
      </c>
      <c r="DQ153" s="156">
        <f t="shared" si="2101"/>
        <v>0</v>
      </c>
      <c r="DR153" s="156">
        <f t="shared" si="2102"/>
        <v>0</v>
      </c>
      <c r="DS153" s="156">
        <f t="shared" si="2103"/>
        <v>0</v>
      </c>
      <c r="DT153" s="156">
        <f t="shared" si="2104"/>
        <v>0</v>
      </c>
      <c r="DU153" s="156">
        <f t="shared" si="2105"/>
        <v>0</v>
      </c>
      <c r="DV153" s="156">
        <f t="shared" si="2106"/>
        <v>0</v>
      </c>
      <c r="DW153" s="156">
        <f t="shared" si="2107"/>
        <v>0</v>
      </c>
      <c r="DX153" s="156">
        <f t="shared" si="2108"/>
        <v>0</v>
      </c>
      <c r="DY153" s="156">
        <f t="shared" si="2109"/>
        <v>0</v>
      </c>
      <c r="DZ153" s="156">
        <f t="shared" si="2110"/>
        <v>0</v>
      </c>
      <c r="EA153" s="156">
        <f t="shared" si="2111"/>
        <v>0</v>
      </c>
      <c r="EB153" s="156">
        <f t="shared" si="2112"/>
        <v>0</v>
      </c>
      <c r="EC153" s="156">
        <f t="shared" si="2113"/>
        <v>0</v>
      </c>
      <c r="ED153" s="156">
        <f t="shared" si="2114"/>
        <v>0</v>
      </c>
      <c r="EE153" s="156">
        <f t="shared" si="2115"/>
        <v>0</v>
      </c>
      <c r="EF153" s="156">
        <f t="shared" si="2116"/>
        <v>0</v>
      </c>
      <c r="EG153" s="248">
        <f t="shared" si="2117"/>
        <v>0</v>
      </c>
      <c r="EH153" s="249"/>
      <c r="EI153" s="250"/>
      <c r="EJ153" s="163" t="s">
        <v>59</v>
      </c>
      <c r="EK153" s="250"/>
      <c r="EL153" s="163" t="s">
        <v>59</v>
      </c>
      <c r="EM153" s="250"/>
      <c r="EN153" s="163" t="s">
        <v>59</v>
      </c>
      <c r="EO153" s="250"/>
      <c r="EP153" s="163" t="s">
        <v>59</v>
      </c>
      <c r="EQ153" s="250"/>
      <c r="ER153" s="163" t="s">
        <v>59</v>
      </c>
      <c r="ES153" s="250"/>
      <c r="ET153" s="163" t="s">
        <v>59</v>
      </c>
      <c r="EU153" s="250"/>
      <c r="EV153" s="163" t="s">
        <v>59</v>
      </c>
      <c r="EW153" s="250"/>
      <c r="EX153" s="163" t="s">
        <v>59</v>
      </c>
      <c r="EY153" s="250"/>
      <c r="EZ153" s="163" t="s">
        <v>59</v>
      </c>
      <c r="FA153" s="250"/>
      <c r="FB153" s="163" t="s">
        <v>59</v>
      </c>
      <c r="FC153" s="250"/>
      <c r="FD153" s="163" t="s">
        <v>59</v>
      </c>
      <c r="FE153" s="250"/>
      <c r="FF153" s="163" t="s">
        <v>59</v>
      </c>
      <c r="FG153" s="250"/>
      <c r="FH153" s="163" t="s">
        <v>59</v>
      </c>
      <c r="FI153" s="250"/>
      <c r="FJ153" s="121" t="s">
        <v>59</v>
      </c>
      <c r="FK153" s="162"/>
      <c r="FL153" s="163" t="s">
        <v>59</v>
      </c>
      <c r="FM153" s="162"/>
      <c r="FN153" s="163" t="s">
        <v>59</v>
      </c>
      <c r="FO153" s="162"/>
      <c r="FP153" s="163" t="s">
        <v>59</v>
      </c>
      <c r="FQ153" s="162"/>
      <c r="FR153" s="163" t="s">
        <v>59</v>
      </c>
      <c r="FS153" s="162"/>
      <c r="FT153" s="163" t="s">
        <v>59</v>
      </c>
      <c r="FU153" s="162"/>
      <c r="FV153" s="163" t="s">
        <v>59</v>
      </c>
      <c r="FW153" s="162"/>
      <c r="FX153" s="163" t="s">
        <v>59</v>
      </c>
      <c r="FY153" s="162"/>
      <c r="FZ153" s="163" t="s">
        <v>59</v>
      </c>
      <c r="GA153" s="162"/>
      <c r="GB153" s="163" t="s">
        <v>59</v>
      </c>
      <c r="GC153" s="162"/>
      <c r="GD153" s="163" t="s">
        <v>59</v>
      </c>
      <c r="GE153" s="162"/>
      <c r="GF153" s="163" t="s">
        <v>59</v>
      </c>
      <c r="GG153" s="218"/>
      <c r="GH153" s="163" t="s">
        <v>59</v>
      </c>
      <c r="GI153" s="218"/>
      <c r="GJ153" s="163" t="s">
        <v>59</v>
      </c>
      <c r="GK153" s="162"/>
      <c r="GL153" s="163" t="s">
        <v>59</v>
      </c>
      <c r="GM153" s="162"/>
      <c r="GN153" s="163" t="s">
        <v>59</v>
      </c>
      <c r="GO153" s="250"/>
      <c r="GP153" s="163"/>
      <c r="GQ153" s="250"/>
      <c r="GR153" s="163"/>
      <c r="GS153" s="165">
        <f t="shared" si="2118"/>
        <v>0</v>
      </c>
      <c r="GT153" s="202"/>
      <c r="GU153" s="166"/>
      <c r="GV153" s="166"/>
      <c r="GW153" s="166"/>
      <c r="GX153" s="166"/>
      <c r="GY153" s="166"/>
      <c r="GZ153" s="166"/>
      <c r="HA153" s="166"/>
      <c r="HB153" s="166"/>
      <c r="HC153" s="166"/>
      <c r="HD153" s="166"/>
      <c r="HE153" s="166"/>
      <c r="HF153" s="166"/>
      <c r="HG153" s="166"/>
      <c r="HH153" s="166"/>
      <c r="HI153" s="166"/>
      <c r="HJ153" s="166"/>
      <c r="HK153" s="166"/>
      <c r="HL153" s="166"/>
      <c r="HM153" s="166"/>
      <c r="HN153" s="166"/>
      <c r="HO153" s="166"/>
      <c r="HP153" s="166"/>
      <c r="HQ153" s="166"/>
      <c r="HR153" s="166"/>
      <c r="HS153" s="166"/>
      <c r="HT153" s="166"/>
      <c r="HU153" s="166"/>
      <c r="HV153" s="166"/>
      <c r="HW153" s="166"/>
      <c r="HX153" s="166"/>
      <c r="HY153" s="166"/>
      <c r="HZ153" s="252"/>
      <c r="IA153" s="148"/>
      <c r="IB153" s="169"/>
      <c r="IC153" s="169"/>
      <c r="ID153" s="169"/>
      <c r="IE153" s="169"/>
      <c r="IF153" s="169"/>
      <c r="IG153" s="169"/>
      <c r="IH153" s="169"/>
      <c r="II153" s="169"/>
      <c r="IJ153" s="169"/>
      <c r="IK153" s="169"/>
      <c r="IL153" s="169"/>
      <c r="IM153" s="169"/>
      <c r="IN153" s="169"/>
      <c r="IO153" s="169"/>
      <c r="IP153" s="169"/>
      <c r="IQ153" s="169"/>
      <c r="IR153" s="169"/>
      <c r="IS153" s="169"/>
      <c r="IT153" s="169"/>
      <c r="IU153" s="169"/>
      <c r="IV153" s="169"/>
      <c r="IW153" s="169"/>
      <c r="IX153" s="169"/>
      <c r="IY153" s="169"/>
      <c r="IZ153" s="169"/>
      <c r="JA153" s="169"/>
      <c r="JB153" s="169"/>
      <c r="JC153" s="169"/>
      <c r="JD153" s="169"/>
      <c r="JE153" s="169"/>
      <c r="JF153" s="256"/>
      <c r="JG153" s="255"/>
      <c r="JH153" s="171"/>
      <c r="JI153" s="171"/>
      <c r="JJ153" s="171"/>
      <c r="JK153" s="171"/>
      <c r="JL153" s="171"/>
      <c r="JM153" s="171"/>
      <c r="JN153" s="171"/>
      <c r="JO153" s="171"/>
      <c r="JP153" s="171"/>
      <c r="JQ153" s="171"/>
      <c r="JR153" s="171"/>
      <c r="JS153" s="171"/>
      <c r="JT153" s="171"/>
      <c r="JU153" s="171"/>
      <c r="JV153" s="171"/>
      <c r="JW153" s="171"/>
      <c r="JX153" s="171"/>
      <c r="JY153" s="171"/>
      <c r="JZ153" s="171"/>
      <c r="KA153" s="171"/>
      <c r="KB153" s="171"/>
      <c r="KC153" s="171"/>
      <c r="KD153" s="171"/>
      <c r="KE153" s="171"/>
      <c r="KF153" s="171"/>
      <c r="KG153" s="171"/>
      <c r="KH153" s="171"/>
      <c r="KI153" s="171"/>
      <c r="KJ153" s="171"/>
      <c r="KK153" s="171"/>
      <c r="KL153" s="171"/>
      <c r="KM153" s="259"/>
      <c r="KN153" s="113"/>
      <c r="KO153" s="114"/>
    </row>
    <row r="154" customFormat="1" spans="1:301">
      <c r="A154" s="263" t="s">
        <v>393</v>
      </c>
      <c r="B154" s="132"/>
      <c r="C154" s="132"/>
      <c r="D154" s="132"/>
      <c r="E154" s="132"/>
      <c r="F154" s="133"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141"/>
      <c r="AM154" s="142"/>
      <c r="AN154" s="200"/>
      <c r="AO154" s="203">
        <f t="shared" si="2055"/>
        <v>0</v>
      </c>
      <c r="AP154" s="240">
        <f t="shared" si="2056"/>
        <v>0</v>
      </c>
      <c r="AQ154" s="240">
        <f t="shared" si="2057"/>
        <v>0</v>
      </c>
      <c r="AR154" s="240">
        <f t="shared" si="2058"/>
        <v>0</v>
      </c>
      <c r="AS154" s="240">
        <f t="shared" si="2059"/>
        <v>0</v>
      </c>
      <c r="AT154" s="240">
        <f t="shared" si="2060"/>
        <v>0</v>
      </c>
      <c r="AU154" s="240">
        <f t="shared" si="2061"/>
        <v>0</v>
      </c>
      <c r="AV154" s="240">
        <f t="shared" si="2062"/>
        <v>0</v>
      </c>
      <c r="AW154" s="240">
        <f t="shared" si="2063"/>
        <v>0</v>
      </c>
      <c r="AX154" s="240">
        <f t="shared" si="2064"/>
        <v>0</v>
      </c>
      <c r="AY154" s="240">
        <f t="shared" si="2065"/>
        <v>0</v>
      </c>
      <c r="AZ154" s="240">
        <f t="shared" si="2066"/>
        <v>0</v>
      </c>
      <c r="BA154" s="240">
        <f t="shared" si="2067"/>
        <v>0</v>
      </c>
      <c r="BB154" s="240">
        <f t="shared" si="2068"/>
        <v>0</v>
      </c>
      <c r="BC154" s="240">
        <f t="shared" si="2069"/>
        <v>0</v>
      </c>
      <c r="BD154" s="240">
        <f t="shared" si="2070"/>
        <v>0</v>
      </c>
      <c r="BE154" s="240">
        <f t="shared" si="2071"/>
        <v>0</v>
      </c>
      <c r="BF154" s="241">
        <f t="shared" si="2072"/>
        <v>0</v>
      </c>
      <c r="BG154" s="240">
        <f t="shared" si="2073"/>
        <v>0</v>
      </c>
      <c r="BH154" s="240">
        <f t="shared" si="2074"/>
        <v>0</v>
      </c>
      <c r="BI154" s="240">
        <f t="shared" si="2075"/>
        <v>0</v>
      </c>
      <c r="BJ154" s="240">
        <f t="shared" si="2076"/>
        <v>0</v>
      </c>
      <c r="BK154" s="240">
        <f t="shared" si="2077"/>
        <v>0</v>
      </c>
      <c r="BL154" s="240">
        <f t="shared" si="2078"/>
        <v>0</v>
      </c>
      <c r="BM154" s="240">
        <f t="shared" si="2079"/>
        <v>0</v>
      </c>
      <c r="BN154" s="240">
        <f t="shared" si="2080"/>
        <v>0</v>
      </c>
      <c r="BO154" s="240">
        <f t="shared" si="2081"/>
        <v>0</v>
      </c>
      <c r="BP154" s="240">
        <f t="shared" si="2082"/>
        <v>0</v>
      </c>
      <c r="BQ154" s="240">
        <f t="shared" si="2083"/>
        <v>0</v>
      </c>
      <c r="BR154" s="240">
        <f t="shared" si="2084"/>
        <v>0</v>
      </c>
      <c r="BS154" s="240">
        <f t="shared" si="2085"/>
        <v>0</v>
      </c>
      <c r="BT154" s="202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  <c r="CJ154" s="150"/>
      <c r="CK154" s="150"/>
      <c r="CL154" s="150"/>
      <c r="CM154" s="150"/>
      <c r="CN154" s="150"/>
      <c r="CO154" s="150"/>
      <c r="CP154" s="150"/>
      <c r="CQ154" s="150"/>
      <c r="CR154" s="150"/>
      <c r="CS154" s="150"/>
      <c r="CT154" s="150"/>
      <c r="CU154" s="150"/>
      <c r="CV154" s="150"/>
      <c r="CW154" s="150"/>
      <c r="CX154" s="150"/>
      <c r="CY154" s="150"/>
      <c r="CZ154" s="155"/>
      <c r="DA154" s="202"/>
      <c r="DB154" s="156">
        <f t="shared" si="2086"/>
        <v>0</v>
      </c>
      <c r="DC154" s="156">
        <f t="shared" si="2087"/>
        <v>0</v>
      </c>
      <c r="DD154" s="156">
        <f t="shared" si="2088"/>
        <v>0</v>
      </c>
      <c r="DE154" s="156">
        <f t="shared" si="2089"/>
        <v>0</v>
      </c>
      <c r="DF154" s="156">
        <f t="shared" si="2090"/>
        <v>0</v>
      </c>
      <c r="DG154" s="156">
        <f t="shared" si="2091"/>
        <v>0</v>
      </c>
      <c r="DH154" s="156">
        <f t="shared" si="2092"/>
        <v>0</v>
      </c>
      <c r="DI154" s="156">
        <f t="shared" si="2093"/>
        <v>0</v>
      </c>
      <c r="DJ154" s="156">
        <f t="shared" si="2094"/>
        <v>0</v>
      </c>
      <c r="DK154" s="156">
        <f t="shared" si="2095"/>
        <v>0</v>
      </c>
      <c r="DL154" s="156">
        <f t="shared" si="2096"/>
        <v>0</v>
      </c>
      <c r="DM154" s="156">
        <f t="shared" si="2097"/>
        <v>0</v>
      </c>
      <c r="DN154" s="156">
        <f t="shared" si="2098"/>
        <v>0</v>
      </c>
      <c r="DO154" s="156">
        <f t="shared" si="2099"/>
        <v>0</v>
      </c>
      <c r="DP154" s="156">
        <f t="shared" si="2100"/>
        <v>0</v>
      </c>
      <c r="DQ154" s="156">
        <f t="shared" si="2101"/>
        <v>0</v>
      </c>
      <c r="DR154" s="156">
        <f t="shared" si="2102"/>
        <v>0</v>
      </c>
      <c r="DS154" s="156">
        <f t="shared" si="2103"/>
        <v>0</v>
      </c>
      <c r="DT154" s="156">
        <f t="shared" si="2104"/>
        <v>0</v>
      </c>
      <c r="DU154" s="156">
        <f t="shared" si="2105"/>
        <v>0</v>
      </c>
      <c r="DV154" s="156">
        <f t="shared" si="2106"/>
        <v>0</v>
      </c>
      <c r="DW154" s="156">
        <f t="shared" si="2107"/>
        <v>0</v>
      </c>
      <c r="DX154" s="156">
        <f t="shared" si="2108"/>
        <v>0</v>
      </c>
      <c r="DY154" s="156">
        <f t="shared" si="2109"/>
        <v>0</v>
      </c>
      <c r="DZ154" s="156">
        <f t="shared" si="2110"/>
        <v>0</v>
      </c>
      <c r="EA154" s="156">
        <f t="shared" si="2111"/>
        <v>0</v>
      </c>
      <c r="EB154" s="156">
        <f t="shared" si="2112"/>
        <v>0</v>
      </c>
      <c r="EC154" s="156">
        <f t="shared" si="2113"/>
        <v>0</v>
      </c>
      <c r="ED154" s="156">
        <f t="shared" si="2114"/>
        <v>0</v>
      </c>
      <c r="EE154" s="156">
        <f t="shared" si="2115"/>
        <v>0</v>
      </c>
      <c r="EF154" s="156">
        <f t="shared" si="2116"/>
        <v>0</v>
      </c>
      <c r="EG154" s="248">
        <f t="shared" si="2117"/>
        <v>0</v>
      </c>
      <c r="EH154" s="249"/>
      <c r="EI154" s="250"/>
      <c r="EJ154" s="163" t="s">
        <v>59</v>
      </c>
      <c r="EK154" s="250"/>
      <c r="EL154" s="163" t="s">
        <v>59</v>
      </c>
      <c r="EM154" s="250"/>
      <c r="EN154" s="163" t="s">
        <v>59</v>
      </c>
      <c r="EO154" s="250"/>
      <c r="EP154" s="163" t="s">
        <v>59</v>
      </c>
      <c r="EQ154" s="250"/>
      <c r="ER154" s="163" t="s">
        <v>59</v>
      </c>
      <c r="ES154" s="250"/>
      <c r="ET154" s="163" t="s">
        <v>59</v>
      </c>
      <c r="EU154" s="250"/>
      <c r="EV154" s="163" t="s">
        <v>59</v>
      </c>
      <c r="EW154" s="250"/>
      <c r="EX154" s="163" t="s">
        <v>59</v>
      </c>
      <c r="EY154" s="250"/>
      <c r="EZ154" s="163" t="s">
        <v>59</v>
      </c>
      <c r="FA154" s="250"/>
      <c r="FB154" s="163" t="s">
        <v>59</v>
      </c>
      <c r="FC154" s="250"/>
      <c r="FD154" s="163" t="s">
        <v>59</v>
      </c>
      <c r="FE154" s="250"/>
      <c r="FF154" s="163" t="s">
        <v>59</v>
      </c>
      <c r="FG154" s="250"/>
      <c r="FH154" s="163" t="s">
        <v>59</v>
      </c>
      <c r="FI154" s="250"/>
      <c r="FJ154" s="121" t="s">
        <v>59</v>
      </c>
      <c r="FK154" s="162"/>
      <c r="FL154" s="163" t="s">
        <v>59</v>
      </c>
      <c r="FM154" s="162"/>
      <c r="FN154" s="163" t="s">
        <v>59</v>
      </c>
      <c r="FO154" s="162"/>
      <c r="FP154" s="163" t="s">
        <v>59</v>
      </c>
      <c r="FQ154" s="162"/>
      <c r="FR154" s="163" t="s">
        <v>59</v>
      </c>
      <c r="FS154" s="162"/>
      <c r="FT154" s="163" t="s">
        <v>59</v>
      </c>
      <c r="FU154" s="162"/>
      <c r="FV154" s="163" t="s">
        <v>59</v>
      </c>
      <c r="FW154" s="162"/>
      <c r="FX154" s="163" t="s">
        <v>59</v>
      </c>
      <c r="FY154" s="162"/>
      <c r="FZ154" s="163" t="s">
        <v>59</v>
      </c>
      <c r="GA154" s="162"/>
      <c r="GB154" s="163" t="s">
        <v>59</v>
      </c>
      <c r="GC154" s="162"/>
      <c r="GD154" s="163" t="s">
        <v>59</v>
      </c>
      <c r="GE154" s="162"/>
      <c r="GF154" s="163" t="s">
        <v>59</v>
      </c>
      <c r="GG154" s="218"/>
      <c r="GH154" s="163" t="s">
        <v>59</v>
      </c>
      <c r="GI154" s="218"/>
      <c r="GJ154" s="163" t="s">
        <v>59</v>
      </c>
      <c r="GK154" s="162"/>
      <c r="GL154" s="163" t="s">
        <v>59</v>
      </c>
      <c r="GM154" s="162"/>
      <c r="GN154" s="163" t="s">
        <v>59</v>
      </c>
      <c r="GO154" s="250"/>
      <c r="GP154" s="163"/>
      <c r="GQ154" s="250"/>
      <c r="GR154" s="163"/>
      <c r="GS154" s="165">
        <f t="shared" si="2118"/>
        <v>0</v>
      </c>
      <c r="GT154" s="202"/>
      <c r="GU154" s="166"/>
      <c r="GV154" s="166"/>
      <c r="GW154" s="166"/>
      <c r="GX154" s="166"/>
      <c r="GY154" s="166"/>
      <c r="GZ154" s="166"/>
      <c r="HA154" s="166"/>
      <c r="HB154" s="166"/>
      <c r="HC154" s="166"/>
      <c r="HD154" s="166"/>
      <c r="HE154" s="166"/>
      <c r="HF154" s="166"/>
      <c r="HG154" s="166"/>
      <c r="HH154" s="166"/>
      <c r="HI154" s="166"/>
      <c r="HJ154" s="166"/>
      <c r="HK154" s="166"/>
      <c r="HL154" s="166"/>
      <c r="HM154" s="166"/>
      <c r="HN154" s="166"/>
      <c r="HO154" s="166"/>
      <c r="HP154" s="166"/>
      <c r="HQ154" s="166"/>
      <c r="HR154" s="166"/>
      <c r="HS154" s="166"/>
      <c r="HT154" s="166"/>
      <c r="HU154" s="166"/>
      <c r="HV154" s="166"/>
      <c r="HW154" s="166"/>
      <c r="HX154" s="166"/>
      <c r="HY154" s="166"/>
      <c r="HZ154" s="252"/>
      <c r="IA154" s="148"/>
      <c r="IB154" s="169"/>
      <c r="IC154" s="169"/>
      <c r="ID154" s="169"/>
      <c r="IE154" s="169"/>
      <c r="IF154" s="169"/>
      <c r="IG154" s="169"/>
      <c r="IH154" s="169"/>
      <c r="II154" s="169"/>
      <c r="IJ154" s="169"/>
      <c r="IK154" s="169"/>
      <c r="IL154" s="169"/>
      <c r="IM154" s="169"/>
      <c r="IN154" s="169"/>
      <c r="IO154" s="169"/>
      <c r="IP154" s="169"/>
      <c r="IQ154" s="169"/>
      <c r="IR154" s="169"/>
      <c r="IS154" s="169"/>
      <c r="IT154" s="169"/>
      <c r="IU154" s="169"/>
      <c r="IV154" s="169"/>
      <c r="IW154" s="169"/>
      <c r="IX154" s="169"/>
      <c r="IY154" s="169"/>
      <c r="IZ154" s="169"/>
      <c r="JA154" s="169"/>
      <c r="JB154" s="169"/>
      <c r="JC154" s="169"/>
      <c r="JD154" s="169"/>
      <c r="JE154" s="169"/>
      <c r="JF154" s="256"/>
      <c r="JG154" s="255"/>
      <c r="JH154" s="171"/>
      <c r="JI154" s="171"/>
      <c r="JJ154" s="171"/>
      <c r="JK154" s="171"/>
      <c r="JL154" s="171"/>
      <c r="JM154" s="171"/>
      <c r="JN154" s="171"/>
      <c r="JO154" s="171"/>
      <c r="JP154" s="171"/>
      <c r="JQ154" s="171"/>
      <c r="JR154" s="171"/>
      <c r="JS154" s="171"/>
      <c r="JT154" s="171"/>
      <c r="JU154" s="171"/>
      <c r="JV154" s="171"/>
      <c r="JW154" s="171"/>
      <c r="JX154" s="171"/>
      <c r="JY154" s="171"/>
      <c r="JZ154" s="171"/>
      <c r="KA154" s="171"/>
      <c r="KB154" s="171"/>
      <c r="KC154" s="171"/>
      <c r="KD154" s="171"/>
      <c r="KE154" s="171"/>
      <c r="KF154" s="171"/>
      <c r="KG154" s="171"/>
      <c r="KH154" s="171"/>
      <c r="KI154" s="171"/>
      <c r="KJ154" s="171"/>
      <c r="KK154" s="171"/>
      <c r="KL154" s="171"/>
      <c r="KM154" s="259"/>
      <c r="KN154" s="113"/>
      <c r="KO154" s="114"/>
    </row>
    <row r="155" customFormat="1" spans="1:301">
      <c r="A155" s="263" t="s">
        <v>394</v>
      </c>
      <c r="B155" s="132"/>
      <c r="C155" s="132"/>
      <c r="D155" s="132"/>
      <c r="E155" s="132"/>
      <c r="F155" s="133">
        <v>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141"/>
      <c r="AM155" s="142"/>
      <c r="AN155" s="200"/>
      <c r="AO155" s="203">
        <f t="shared" si="2055"/>
        <v>0</v>
      </c>
      <c r="AP155" s="240">
        <f t="shared" si="2056"/>
        <v>0</v>
      </c>
      <c r="AQ155" s="240">
        <f t="shared" si="2057"/>
        <v>0</v>
      </c>
      <c r="AR155" s="240">
        <f t="shared" si="2058"/>
        <v>0</v>
      </c>
      <c r="AS155" s="240">
        <f t="shared" si="2059"/>
        <v>0</v>
      </c>
      <c r="AT155" s="240">
        <f t="shared" si="2060"/>
        <v>0</v>
      </c>
      <c r="AU155" s="240">
        <f t="shared" si="2061"/>
        <v>0</v>
      </c>
      <c r="AV155" s="240">
        <f t="shared" si="2062"/>
        <v>0</v>
      </c>
      <c r="AW155" s="240">
        <f t="shared" si="2063"/>
        <v>0</v>
      </c>
      <c r="AX155" s="240">
        <f t="shared" si="2064"/>
        <v>0</v>
      </c>
      <c r="AY155" s="240">
        <f t="shared" si="2065"/>
        <v>0</v>
      </c>
      <c r="AZ155" s="240">
        <f t="shared" si="2066"/>
        <v>0</v>
      </c>
      <c r="BA155" s="240">
        <f t="shared" si="2067"/>
        <v>0</v>
      </c>
      <c r="BB155" s="240">
        <f t="shared" si="2068"/>
        <v>0</v>
      </c>
      <c r="BC155" s="240">
        <f t="shared" si="2069"/>
        <v>0</v>
      </c>
      <c r="BD155" s="240">
        <f t="shared" si="2070"/>
        <v>0</v>
      </c>
      <c r="BE155" s="240">
        <f t="shared" si="2071"/>
        <v>0</v>
      </c>
      <c r="BF155" s="241">
        <f t="shared" si="2072"/>
        <v>0</v>
      </c>
      <c r="BG155" s="240">
        <f t="shared" si="2073"/>
        <v>0</v>
      </c>
      <c r="BH155" s="240">
        <f t="shared" si="2074"/>
        <v>0</v>
      </c>
      <c r="BI155" s="240">
        <f t="shared" si="2075"/>
        <v>0</v>
      </c>
      <c r="BJ155" s="240">
        <f t="shared" si="2076"/>
        <v>0</v>
      </c>
      <c r="BK155" s="240">
        <f t="shared" si="2077"/>
        <v>0</v>
      </c>
      <c r="BL155" s="240">
        <f t="shared" si="2078"/>
        <v>0</v>
      </c>
      <c r="BM155" s="240">
        <f t="shared" si="2079"/>
        <v>0</v>
      </c>
      <c r="BN155" s="240">
        <f t="shared" si="2080"/>
        <v>0</v>
      </c>
      <c r="BO155" s="240">
        <f t="shared" si="2081"/>
        <v>0</v>
      </c>
      <c r="BP155" s="240">
        <f t="shared" si="2082"/>
        <v>0</v>
      </c>
      <c r="BQ155" s="240">
        <f t="shared" si="2083"/>
        <v>0</v>
      </c>
      <c r="BR155" s="240">
        <f t="shared" si="2084"/>
        <v>0</v>
      </c>
      <c r="BS155" s="240">
        <f t="shared" si="2085"/>
        <v>0</v>
      </c>
      <c r="BT155" s="202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  <c r="CJ155" s="150"/>
      <c r="CK155" s="150"/>
      <c r="CL155" s="150"/>
      <c r="CM155" s="150"/>
      <c r="CN155" s="150"/>
      <c r="CO155" s="150"/>
      <c r="CP155" s="150"/>
      <c r="CQ155" s="150"/>
      <c r="CR155" s="150"/>
      <c r="CS155" s="150"/>
      <c r="CT155" s="150"/>
      <c r="CU155" s="150"/>
      <c r="CV155" s="150"/>
      <c r="CW155" s="150"/>
      <c r="CX155" s="150"/>
      <c r="CY155" s="150"/>
      <c r="CZ155" s="155"/>
      <c r="DA155" s="202"/>
      <c r="DB155" s="156">
        <f t="shared" si="2086"/>
        <v>0</v>
      </c>
      <c r="DC155" s="156">
        <f t="shared" si="2087"/>
        <v>0</v>
      </c>
      <c r="DD155" s="156">
        <f t="shared" si="2088"/>
        <v>0</v>
      </c>
      <c r="DE155" s="156">
        <f t="shared" si="2089"/>
        <v>0</v>
      </c>
      <c r="DF155" s="156">
        <f t="shared" si="2090"/>
        <v>0</v>
      </c>
      <c r="DG155" s="156">
        <f t="shared" si="2091"/>
        <v>0</v>
      </c>
      <c r="DH155" s="156">
        <f t="shared" si="2092"/>
        <v>0</v>
      </c>
      <c r="DI155" s="156">
        <f t="shared" si="2093"/>
        <v>0</v>
      </c>
      <c r="DJ155" s="156">
        <f t="shared" si="2094"/>
        <v>0</v>
      </c>
      <c r="DK155" s="156">
        <f t="shared" si="2095"/>
        <v>0</v>
      </c>
      <c r="DL155" s="156">
        <f t="shared" si="2096"/>
        <v>0</v>
      </c>
      <c r="DM155" s="156">
        <f t="shared" si="2097"/>
        <v>0</v>
      </c>
      <c r="DN155" s="156">
        <f t="shared" si="2098"/>
        <v>0</v>
      </c>
      <c r="DO155" s="156">
        <f t="shared" si="2099"/>
        <v>0</v>
      </c>
      <c r="DP155" s="156">
        <f t="shared" si="2100"/>
        <v>0</v>
      </c>
      <c r="DQ155" s="156">
        <f t="shared" si="2101"/>
        <v>0</v>
      </c>
      <c r="DR155" s="156">
        <f t="shared" si="2102"/>
        <v>0</v>
      </c>
      <c r="DS155" s="156">
        <f t="shared" si="2103"/>
        <v>0</v>
      </c>
      <c r="DT155" s="156">
        <f t="shared" si="2104"/>
        <v>0</v>
      </c>
      <c r="DU155" s="156">
        <f t="shared" si="2105"/>
        <v>0</v>
      </c>
      <c r="DV155" s="156">
        <f t="shared" si="2106"/>
        <v>0</v>
      </c>
      <c r="DW155" s="156">
        <f t="shared" si="2107"/>
        <v>0</v>
      </c>
      <c r="DX155" s="156">
        <f t="shared" si="2108"/>
        <v>0</v>
      </c>
      <c r="DY155" s="156">
        <f t="shared" si="2109"/>
        <v>0</v>
      </c>
      <c r="DZ155" s="156">
        <f t="shared" si="2110"/>
        <v>0</v>
      </c>
      <c r="EA155" s="156">
        <f t="shared" si="2111"/>
        <v>0</v>
      </c>
      <c r="EB155" s="156">
        <f t="shared" si="2112"/>
        <v>0</v>
      </c>
      <c r="EC155" s="156">
        <f t="shared" si="2113"/>
        <v>0</v>
      </c>
      <c r="ED155" s="156">
        <f t="shared" si="2114"/>
        <v>0</v>
      </c>
      <c r="EE155" s="156">
        <f t="shared" si="2115"/>
        <v>0</v>
      </c>
      <c r="EF155" s="156">
        <f t="shared" si="2116"/>
        <v>0</v>
      </c>
      <c r="EG155" s="248">
        <f t="shared" si="2117"/>
        <v>0</v>
      </c>
      <c r="EH155" s="249"/>
      <c r="EI155" s="250"/>
      <c r="EJ155" s="163" t="s">
        <v>59</v>
      </c>
      <c r="EK155" s="250"/>
      <c r="EL155" s="163" t="s">
        <v>59</v>
      </c>
      <c r="EM155" s="250"/>
      <c r="EN155" s="163" t="s">
        <v>59</v>
      </c>
      <c r="EO155" s="250"/>
      <c r="EP155" s="163" t="s">
        <v>59</v>
      </c>
      <c r="EQ155" s="250"/>
      <c r="ER155" s="163" t="s">
        <v>59</v>
      </c>
      <c r="ES155" s="250"/>
      <c r="ET155" s="163" t="s">
        <v>59</v>
      </c>
      <c r="EU155" s="250"/>
      <c r="EV155" s="163" t="s">
        <v>59</v>
      </c>
      <c r="EW155" s="250"/>
      <c r="EX155" s="163" t="s">
        <v>59</v>
      </c>
      <c r="EY155" s="250"/>
      <c r="EZ155" s="163" t="s">
        <v>59</v>
      </c>
      <c r="FA155" s="250"/>
      <c r="FB155" s="163" t="s">
        <v>59</v>
      </c>
      <c r="FC155" s="250"/>
      <c r="FD155" s="163" t="s">
        <v>59</v>
      </c>
      <c r="FE155" s="250"/>
      <c r="FF155" s="163" t="s">
        <v>59</v>
      </c>
      <c r="FG155" s="250"/>
      <c r="FH155" s="163" t="s">
        <v>59</v>
      </c>
      <c r="FI155" s="250"/>
      <c r="FJ155" s="121" t="s">
        <v>59</v>
      </c>
      <c r="FK155" s="162"/>
      <c r="FL155" s="163" t="s">
        <v>59</v>
      </c>
      <c r="FM155" s="162"/>
      <c r="FN155" s="163" t="s">
        <v>59</v>
      </c>
      <c r="FO155" s="162"/>
      <c r="FP155" s="163" t="s">
        <v>59</v>
      </c>
      <c r="FQ155" s="162"/>
      <c r="FR155" s="163" t="s">
        <v>59</v>
      </c>
      <c r="FS155" s="162"/>
      <c r="FT155" s="163" t="s">
        <v>59</v>
      </c>
      <c r="FU155" s="162"/>
      <c r="FV155" s="163" t="s">
        <v>59</v>
      </c>
      <c r="FW155" s="162"/>
      <c r="FX155" s="163" t="s">
        <v>59</v>
      </c>
      <c r="FY155" s="162"/>
      <c r="FZ155" s="163" t="s">
        <v>59</v>
      </c>
      <c r="GA155" s="162"/>
      <c r="GB155" s="163" t="s">
        <v>59</v>
      </c>
      <c r="GC155" s="162"/>
      <c r="GD155" s="163" t="s">
        <v>59</v>
      </c>
      <c r="GE155" s="162"/>
      <c r="GF155" s="163" t="s">
        <v>59</v>
      </c>
      <c r="GG155" s="218"/>
      <c r="GH155" s="163" t="s">
        <v>59</v>
      </c>
      <c r="GI155" s="218"/>
      <c r="GJ155" s="163" t="s">
        <v>59</v>
      </c>
      <c r="GK155" s="162"/>
      <c r="GL155" s="163" t="s">
        <v>59</v>
      </c>
      <c r="GM155" s="162"/>
      <c r="GN155" s="163" t="s">
        <v>59</v>
      </c>
      <c r="GO155" s="250"/>
      <c r="GP155" s="163"/>
      <c r="GQ155" s="250"/>
      <c r="GR155" s="163"/>
      <c r="GS155" s="165">
        <f t="shared" si="2118"/>
        <v>0</v>
      </c>
      <c r="GT155" s="202"/>
      <c r="GU155" s="166"/>
      <c r="GV155" s="166"/>
      <c r="GW155" s="166"/>
      <c r="GX155" s="166"/>
      <c r="GY155" s="166"/>
      <c r="GZ155" s="166"/>
      <c r="HA155" s="166"/>
      <c r="HB155" s="166"/>
      <c r="HC155" s="166"/>
      <c r="HD155" s="166"/>
      <c r="HE155" s="166"/>
      <c r="HF155" s="166"/>
      <c r="HG155" s="166"/>
      <c r="HH155" s="166"/>
      <c r="HI155" s="166"/>
      <c r="HJ155" s="166"/>
      <c r="HK155" s="166"/>
      <c r="HL155" s="166"/>
      <c r="HM155" s="166"/>
      <c r="HN155" s="166"/>
      <c r="HO155" s="166"/>
      <c r="HP155" s="166"/>
      <c r="HQ155" s="166"/>
      <c r="HR155" s="166"/>
      <c r="HS155" s="166"/>
      <c r="HT155" s="166"/>
      <c r="HU155" s="166"/>
      <c r="HV155" s="166"/>
      <c r="HW155" s="166"/>
      <c r="HX155" s="166"/>
      <c r="HY155" s="166"/>
      <c r="HZ155" s="252"/>
      <c r="IA155" s="148"/>
      <c r="IB155" s="169"/>
      <c r="IC155" s="169"/>
      <c r="ID155" s="169"/>
      <c r="IE155" s="169"/>
      <c r="IF155" s="169"/>
      <c r="IG155" s="169"/>
      <c r="IH155" s="169"/>
      <c r="II155" s="169"/>
      <c r="IJ155" s="169"/>
      <c r="IK155" s="169"/>
      <c r="IL155" s="169"/>
      <c r="IM155" s="169"/>
      <c r="IN155" s="169"/>
      <c r="IO155" s="169"/>
      <c r="IP155" s="169"/>
      <c r="IQ155" s="169"/>
      <c r="IR155" s="169"/>
      <c r="IS155" s="169"/>
      <c r="IT155" s="169"/>
      <c r="IU155" s="169"/>
      <c r="IV155" s="169"/>
      <c r="IW155" s="169"/>
      <c r="IX155" s="169"/>
      <c r="IY155" s="169"/>
      <c r="IZ155" s="169"/>
      <c r="JA155" s="169"/>
      <c r="JB155" s="169"/>
      <c r="JC155" s="169"/>
      <c r="JD155" s="169"/>
      <c r="JE155" s="169"/>
      <c r="JF155" s="256"/>
      <c r="JG155" s="255"/>
      <c r="JH155" s="171"/>
      <c r="JI155" s="171"/>
      <c r="JJ155" s="171"/>
      <c r="JK155" s="171"/>
      <c r="JL155" s="171"/>
      <c r="JM155" s="171"/>
      <c r="JN155" s="171"/>
      <c r="JO155" s="171"/>
      <c r="JP155" s="171"/>
      <c r="JQ155" s="171"/>
      <c r="JR155" s="171"/>
      <c r="JS155" s="171"/>
      <c r="JT155" s="171"/>
      <c r="JU155" s="171"/>
      <c r="JV155" s="171"/>
      <c r="JW155" s="171"/>
      <c r="JX155" s="171"/>
      <c r="JY155" s="171"/>
      <c r="JZ155" s="171"/>
      <c r="KA155" s="171"/>
      <c r="KB155" s="171"/>
      <c r="KC155" s="171"/>
      <c r="KD155" s="171"/>
      <c r="KE155" s="171"/>
      <c r="KF155" s="171"/>
      <c r="KG155" s="171"/>
      <c r="KH155" s="171"/>
      <c r="KI155" s="171"/>
      <c r="KJ155" s="171"/>
      <c r="KK155" s="171"/>
      <c r="KL155" s="171"/>
      <c r="KM155" s="259"/>
      <c r="KN155" s="113"/>
      <c r="KO155" s="114"/>
    </row>
    <row r="156" customFormat="1" spans="1:301">
      <c r="A156" s="263" t="s">
        <v>395</v>
      </c>
      <c r="B156" s="132"/>
      <c r="C156" s="132"/>
      <c r="D156" s="132"/>
      <c r="E156" s="132"/>
      <c r="F156" s="133">
        <v>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141"/>
      <c r="AM156" s="142"/>
      <c r="AN156" s="200"/>
      <c r="AO156" s="203">
        <f t="shared" si="2055"/>
        <v>0</v>
      </c>
      <c r="AP156" s="240">
        <f t="shared" si="2056"/>
        <v>0</v>
      </c>
      <c r="AQ156" s="240">
        <f t="shared" si="2057"/>
        <v>0</v>
      </c>
      <c r="AR156" s="240">
        <f t="shared" si="2058"/>
        <v>0</v>
      </c>
      <c r="AS156" s="240">
        <f t="shared" si="2059"/>
        <v>0</v>
      </c>
      <c r="AT156" s="240">
        <f t="shared" si="2060"/>
        <v>0</v>
      </c>
      <c r="AU156" s="240">
        <f t="shared" si="2061"/>
        <v>0</v>
      </c>
      <c r="AV156" s="240">
        <f t="shared" si="2062"/>
        <v>0</v>
      </c>
      <c r="AW156" s="240">
        <f t="shared" si="2063"/>
        <v>0</v>
      </c>
      <c r="AX156" s="240">
        <f t="shared" si="2064"/>
        <v>0</v>
      </c>
      <c r="AY156" s="240">
        <f t="shared" si="2065"/>
        <v>0</v>
      </c>
      <c r="AZ156" s="240">
        <f t="shared" si="2066"/>
        <v>0</v>
      </c>
      <c r="BA156" s="240">
        <f t="shared" si="2067"/>
        <v>0</v>
      </c>
      <c r="BB156" s="240">
        <f t="shared" si="2068"/>
        <v>0</v>
      </c>
      <c r="BC156" s="240">
        <f t="shared" si="2069"/>
        <v>0</v>
      </c>
      <c r="BD156" s="240">
        <f t="shared" si="2070"/>
        <v>0</v>
      </c>
      <c r="BE156" s="240">
        <f t="shared" si="2071"/>
        <v>0</v>
      </c>
      <c r="BF156" s="241">
        <f t="shared" si="2072"/>
        <v>0</v>
      </c>
      <c r="BG156" s="240">
        <f t="shared" si="2073"/>
        <v>0</v>
      </c>
      <c r="BH156" s="240">
        <f t="shared" si="2074"/>
        <v>0</v>
      </c>
      <c r="BI156" s="240">
        <f t="shared" si="2075"/>
        <v>0</v>
      </c>
      <c r="BJ156" s="240">
        <f t="shared" si="2076"/>
        <v>0</v>
      </c>
      <c r="BK156" s="240">
        <f t="shared" si="2077"/>
        <v>0</v>
      </c>
      <c r="BL156" s="240">
        <f t="shared" si="2078"/>
        <v>0</v>
      </c>
      <c r="BM156" s="240">
        <f t="shared" si="2079"/>
        <v>0</v>
      </c>
      <c r="BN156" s="240">
        <f t="shared" si="2080"/>
        <v>0</v>
      </c>
      <c r="BO156" s="240">
        <f t="shared" si="2081"/>
        <v>0</v>
      </c>
      <c r="BP156" s="240">
        <f t="shared" si="2082"/>
        <v>0</v>
      </c>
      <c r="BQ156" s="240">
        <f t="shared" si="2083"/>
        <v>0</v>
      </c>
      <c r="BR156" s="240">
        <f t="shared" si="2084"/>
        <v>0</v>
      </c>
      <c r="BS156" s="240">
        <f t="shared" si="2085"/>
        <v>0</v>
      </c>
      <c r="BT156" s="202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  <c r="CJ156" s="150"/>
      <c r="CK156" s="150"/>
      <c r="CL156" s="150"/>
      <c r="CM156" s="150"/>
      <c r="CN156" s="150"/>
      <c r="CO156" s="150"/>
      <c r="CP156" s="150"/>
      <c r="CQ156" s="150"/>
      <c r="CR156" s="150"/>
      <c r="CS156" s="150"/>
      <c r="CT156" s="150"/>
      <c r="CU156" s="150"/>
      <c r="CV156" s="150"/>
      <c r="CW156" s="150"/>
      <c r="CX156" s="150"/>
      <c r="CY156" s="150"/>
      <c r="CZ156" s="155"/>
      <c r="DA156" s="202"/>
      <c r="DB156" s="156">
        <f t="shared" si="2086"/>
        <v>0</v>
      </c>
      <c r="DC156" s="156">
        <f t="shared" si="2087"/>
        <v>0</v>
      </c>
      <c r="DD156" s="156">
        <f t="shared" si="2088"/>
        <v>0</v>
      </c>
      <c r="DE156" s="156">
        <f t="shared" si="2089"/>
        <v>0</v>
      </c>
      <c r="DF156" s="156">
        <f t="shared" si="2090"/>
        <v>0</v>
      </c>
      <c r="DG156" s="156">
        <f t="shared" si="2091"/>
        <v>0</v>
      </c>
      <c r="DH156" s="156">
        <f t="shared" si="2092"/>
        <v>0</v>
      </c>
      <c r="DI156" s="156">
        <f t="shared" si="2093"/>
        <v>0</v>
      </c>
      <c r="DJ156" s="156">
        <f t="shared" si="2094"/>
        <v>0</v>
      </c>
      <c r="DK156" s="156">
        <f t="shared" si="2095"/>
        <v>0</v>
      </c>
      <c r="DL156" s="156">
        <f t="shared" si="2096"/>
        <v>0</v>
      </c>
      <c r="DM156" s="156">
        <f t="shared" si="2097"/>
        <v>0</v>
      </c>
      <c r="DN156" s="156">
        <f t="shared" si="2098"/>
        <v>0</v>
      </c>
      <c r="DO156" s="156">
        <f t="shared" si="2099"/>
        <v>0</v>
      </c>
      <c r="DP156" s="156">
        <f t="shared" si="2100"/>
        <v>0</v>
      </c>
      <c r="DQ156" s="156">
        <f t="shared" si="2101"/>
        <v>0</v>
      </c>
      <c r="DR156" s="156">
        <f t="shared" si="2102"/>
        <v>0</v>
      </c>
      <c r="DS156" s="156">
        <f t="shared" si="2103"/>
        <v>0</v>
      </c>
      <c r="DT156" s="156">
        <f t="shared" si="2104"/>
        <v>0</v>
      </c>
      <c r="DU156" s="156">
        <f t="shared" si="2105"/>
        <v>0</v>
      </c>
      <c r="DV156" s="156">
        <f t="shared" si="2106"/>
        <v>0</v>
      </c>
      <c r="DW156" s="156">
        <f t="shared" si="2107"/>
        <v>0</v>
      </c>
      <c r="DX156" s="156">
        <f t="shared" si="2108"/>
        <v>0</v>
      </c>
      <c r="DY156" s="156">
        <f t="shared" si="2109"/>
        <v>0</v>
      </c>
      <c r="DZ156" s="156">
        <f t="shared" si="2110"/>
        <v>0</v>
      </c>
      <c r="EA156" s="156">
        <f t="shared" si="2111"/>
        <v>0</v>
      </c>
      <c r="EB156" s="156">
        <f t="shared" si="2112"/>
        <v>0</v>
      </c>
      <c r="EC156" s="156">
        <f t="shared" si="2113"/>
        <v>0</v>
      </c>
      <c r="ED156" s="156">
        <f t="shared" si="2114"/>
        <v>0</v>
      </c>
      <c r="EE156" s="156">
        <f t="shared" si="2115"/>
        <v>0</v>
      </c>
      <c r="EF156" s="156">
        <f t="shared" si="2116"/>
        <v>0</v>
      </c>
      <c r="EG156" s="248">
        <f t="shared" si="2117"/>
        <v>0</v>
      </c>
      <c r="EH156" s="249"/>
      <c r="EI156" s="250"/>
      <c r="EJ156" s="163" t="s">
        <v>59</v>
      </c>
      <c r="EK156" s="250"/>
      <c r="EL156" s="163" t="s">
        <v>59</v>
      </c>
      <c r="EM156" s="250"/>
      <c r="EN156" s="163" t="s">
        <v>59</v>
      </c>
      <c r="EO156" s="250"/>
      <c r="EP156" s="163" t="s">
        <v>59</v>
      </c>
      <c r="EQ156" s="250"/>
      <c r="ER156" s="163" t="s">
        <v>59</v>
      </c>
      <c r="ES156" s="250"/>
      <c r="ET156" s="163" t="s">
        <v>59</v>
      </c>
      <c r="EU156" s="250"/>
      <c r="EV156" s="163" t="s">
        <v>59</v>
      </c>
      <c r="EW156" s="250"/>
      <c r="EX156" s="163" t="s">
        <v>59</v>
      </c>
      <c r="EY156" s="250"/>
      <c r="EZ156" s="163" t="s">
        <v>59</v>
      </c>
      <c r="FA156" s="250"/>
      <c r="FB156" s="163" t="s">
        <v>59</v>
      </c>
      <c r="FC156" s="250"/>
      <c r="FD156" s="163" t="s">
        <v>59</v>
      </c>
      <c r="FE156" s="250"/>
      <c r="FF156" s="163" t="s">
        <v>59</v>
      </c>
      <c r="FG156" s="250"/>
      <c r="FH156" s="163" t="s">
        <v>59</v>
      </c>
      <c r="FI156" s="250"/>
      <c r="FJ156" s="121" t="s">
        <v>59</v>
      </c>
      <c r="FK156" s="162"/>
      <c r="FL156" s="163" t="s">
        <v>59</v>
      </c>
      <c r="FM156" s="162"/>
      <c r="FN156" s="163" t="s">
        <v>59</v>
      </c>
      <c r="FO156" s="162"/>
      <c r="FP156" s="163" t="s">
        <v>59</v>
      </c>
      <c r="FQ156" s="162"/>
      <c r="FR156" s="163" t="s">
        <v>59</v>
      </c>
      <c r="FS156" s="162"/>
      <c r="FT156" s="163" t="s">
        <v>59</v>
      </c>
      <c r="FU156" s="162"/>
      <c r="FV156" s="163" t="s">
        <v>59</v>
      </c>
      <c r="FW156" s="162"/>
      <c r="FX156" s="163" t="s">
        <v>59</v>
      </c>
      <c r="FY156" s="162"/>
      <c r="FZ156" s="163" t="s">
        <v>59</v>
      </c>
      <c r="GA156" s="162"/>
      <c r="GB156" s="163" t="s">
        <v>59</v>
      </c>
      <c r="GC156" s="162"/>
      <c r="GD156" s="163" t="s">
        <v>59</v>
      </c>
      <c r="GE156" s="162"/>
      <c r="GF156" s="163" t="s">
        <v>59</v>
      </c>
      <c r="GG156" s="218"/>
      <c r="GH156" s="163" t="s">
        <v>59</v>
      </c>
      <c r="GI156" s="218"/>
      <c r="GJ156" s="163" t="s">
        <v>59</v>
      </c>
      <c r="GK156" s="162"/>
      <c r="GL156" s="163" t="s">
        <v>59</v>
      </c>
      <c r="GM156" s="162"/>
      <c r="GN156" s="163" t="s">
        <v>59</v>
      </c>
      <c r="GO156" s="250"/>
      <c r="GP156" s="163"/>
      <c r="GQ156" s="250"/>
      <c r="GR156" s="163"/>
      <c r="GS156" s="165">
        <f t="shared" si="2118"/>
        <v>0</v>
      </c>
      <c r="GT156" s="202"/>
      <c r="GU156" s="166"/>
      <c r="GV156" s="166"/>
      <c r="GW156" s="166"/>
      <c r="GX156" s="166"/>
      <c r="GY156" s="166"/>
      <c r="GZ156" s="166"/>
      <c r="HA156" s="166"/>
      <c r="HB156" s="166"/>
      <c r="HC156" s="166"/>
      <c r="HD156" s="166"/>
      <c r="HE156" s="166"/>
      <c r="HF156" s="166"/>
      <c r="HG156" s="166"/>
      <c r="HH156" s="166"/>
      <c r="HI156" s="166"/>
      <c r="HJ156" s="166"/>
      <c r="HK156" s="166"/>
      <c r="HL156" s="166"/>
      <c r="HM156" s="166"/>
      <c r="HN156" s="166"/>
      <c r="HO156" s="166"/>
      <c r="HP156" s="166"/>
      <c r="HQ156" s="166"/>
      <c r="HR156" s="166"/>
      <c r="HS156" s="166"/>
      <c r="HT156" s="166"/>
      <c r="HU156" s="166"/>
      <c r="HV156" s="166"/>
      <c r="HW156" s="166"/>
      <c r="HX156" s="166"/>
      <c r="HY156" s="166"/>
      <c r="HZ156" s="252"/>
      <c r="IA156" s="148"/>
      <c r="IB156" s="169"/>
      <c r="IC156" s="169"/>
      <c r="ID156" s="169"/>
      <c r="IE156" s="169"/>
      <c r="IF156" s="169"/>
      <c r="IG156" s="169"/>
      <c r="IH156" s="169"/>
      <c r="II156" s="169"/>
      <c r="IJ156" s="169"/>
      <c r="IK156" s="169"/>
      <c r="IL156" s="169"/>
      <c r="IM156" s="169"/>
      <c r="IN156" s="169"/>
      <c r="IO156" s="169"/>
      <c r="IP156" s="169"/>
      <c r="IQ156" s="169"/>
      <c r="IR156" s="169"/>
      <c r="IS156" s="169"/>
      <c r="IT156" s="169"/>
      <c r="IU156" s="169"/>
      <c r="IV156" s="169"/>
      <c r="IW156" s="169"/>
      <c r="IX156" s="169"/>
      <c r="IY156" s="169"/>
      <c r="IZ156" s="169"/>
      <c r="JA156" s="169"/>
      <c r="JB156" s="169"/>
      <c r="JC156" s="169"/>
      <c r="JD156" s="169"/>
      <c r="JE156" s="169"/>
      <c r="JF156" s="256"/>
      <c r="JG156" s="255"/>
      <c r="JH156" s="171"/>
      <c r="JI156" s="171"/>
      <c r="JJ156" s="171"/>
      <c r="JK156" s="171"/>
      <c r="JL156" s="171"/>
      <c r="JM156" s="171"/>
      <c r="JN156" s="171"/>
      <c r="JO156" s="171"/>
      <c r="JP156" s="171"/>
      <c r="JQ156" s="171"/>
      <c r="JR156" s="171"/>
      <c r="JS156" s="171"/>
      <c r="JT156" s="171"/>
      <c r="JU156" s="171"/>
      <c r="JV156" s="171"/>
      <c r="JW156" s="171"/>
      <c r="JX156" s="171"/>
      <c r="JY156" s="171"/>
      <c r="JZ156" s="171"/>
      <c r="KA156" s="171"/>
      <c r="KB156" s="171"/>
      <c r="KC156" s="171"/>
      <c r="KD156" s="171"/>
      <c r="KE156" s="171"/>
      <c r="KF156" s="171"/>
      <c r="KG156" s="171"/>
      <c r="KH156" s="171"/>
      <c r="KI156" s="171"/>
      <c r="KJ156" s="171"/>
      <c r="KK156" s="171"/>
      <c r="KL156" s="171"/>
      <c r="KM156" s="259"/>
      <c r="KN156" s="113"/>
      <c r="KO156" s="114"/>
    </row>
    <row r="157" customFormat="1" spans="1:301">
      <c r="A157" s="263" t="s">
        <v>396</v>
      </c>
      <c r="B157" s="132"/>
      <c r="C157" s="132"/>
      <c r="D157" s="132"/>
      <c r="E157" s="132"/>
      <c r="F157" s="133"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42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141"/>
      <c r="AM157" s="142"/>
      <c r="AN157" s="200"/>
      <c r="AO157" s="203">
        <f t="shared" si="2055"/>
        <v>0</v>
      </c>
      <c r="AP157" s="240">
        <f t="shared" si="2056"/>
        <v>0</v>
      </c>
      <c r="AQ157" s="240">
        <f t="shared" si="2057"/>
        <v>0</v>
      </c>
      <c r="AR157" s="240">
        <f t="shared" si="2058"/>
        <v>0</v>
      </c>
      <c r="AS157" s="240">
        <f t="shared" si="2059"/>
        <v>0</v>
      </c>
      <c r="AT157" s="240">
        <f t="shared" si="2060"/>
        <v>0</v>
      </c>
      <c r="AU157" s="240">
        <f t="shared" si="2061"/>
        <v>0</v>
      </c>
      <c r="AV157" s="240">
        <f t="shared" si="2062"/>
        <v>0</v>
      </c>
      <c r="AW157" s="240">
        <f t="shared" si="2063"/>
        <v>0</v>
      </c>
      <c r="AX157" s="240">
        <f t="shared" si="2064"/>
        <v>0</v>
      </c>
      <c r="AY157" s="240">
        <f t="shared" si="2065"/>
        <v>0</v>
      </c>
      <c r="AZ157" s="240">
        <f t="shared" si="2066"/>
        <v>0</v>
      </c>
      <c r="BA157" s="240">
        <f t="shared" si="2067"/>
        <v>0</v>
      </c>
      <c r="BB157" s="240">
        <f t="shared" si="2068"/>
        <v>0</v>
      </c>
      <c r="BC157" s="240">
        <f t="shared" si="2069"/>
        <v>0</v>
      </c>
      <c r="BD157" s="240">
        <f t="shared" si="2070"/>
        <v>0</v>
      </c>
      <c r="BE157" s="240">
        <f t="shared" si="2071"/>
        <v>0</v>
      </c>
      <c r="BF157" s="241">
        <f t="shared" si="2072"/>
        <v>0</v>
      </c>
      <c r="BG157" s="240">
        <f t="shared" si="2073"/>
        <v>0</v>
      </c>
      <c r="BH157" s="240">
        <f t="shared" si="2074"/>
        <v>0</v>
      </c>
      <c r="BI157" s="240">
        <f t="shared" si="2075"/>
        <v>0</v>
      </c>
      <c r="BJ157" s="240">
        <f t="shared" si="2076"/>
        <v>0</v>
      </c>
      <c r="BK157" s="240">
        <f t="shared" si="2077"/>
        <v>0</v>
      </c>
      <c r="BL157" s="240">
        <f t="shared" si="2078"/>
        <v>0</v>
      </c>
      <c r="BM157" s="240">
        <f t="shared" si="2079"/>
        <v>0</v>
      </c>
      <c r="BN157" s="240">
        <f t="shared" si="2080"/>
        <v>0</v>
      </c>
      <c r="BO157" s="240">
        <f t="shared" si="2081"/>
        <v>0</v>
      </c>
      <c r="BP157" s="240">
        <f t="shared" si="2082"/>
        <v>0</v>
      </c>
      <c r="BQ157" s="240">
        <f t="shared" si="2083"/>
        <v>0</v>
      </c>
      <c r="BR157" s="240">
        <f t="shared" si="2084"/>
        <v>0</v>
      </c>
      <c r="BS157" s="240">
        <f t="shared" si="2085"/>
        <v>0</v>
      </c>
      <c r="BT157" s="202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  <c r="CJ157" s="150"/>
      <c r="CK157" s="150"/>
      <c r="CL157" s="150"/>
      <c r="CM157" s="150"/>
      <c r="CN157" s="150"/>
      <c r="CO157" s="150"/>
      <c r="CP157" s="150"/>
      <c r="CQ157" s="150"/>
      <c r="CR157" s="150"/>
      <c r="CS157" s="150"/>
      <c r="CT157" s="150"/>
      <c r="CU157" s="150"/>
      <c r="CV157" s="150"/>
      <c r="CW157" s="150"/>
      <c r="CX157" s="150"/>
      <c r="CY157" s="150"/>
      <c r="CZ157" s="155"/>
      <c r="DA157" s="202"/>
      <c r="DB157" s="156">
        <f t="shared" si="2086"/>
        <v>0</v>
      </c>
      <c r="DC157" s="156">
        <f t="shared" si="2087"/>
        <v>0</v>
      </c>
      <c r="DD157" s="156">
        <f t="shared" si="2088"/>
        <v>0</v>
      </c>
      <c r="DE157" s="156">
        <f t="shared" si="2089"/>
        <v>0</v>
      </c>
      <c r="DF157" s="156">
        <f t="shared" si="2090"/>
        <v>0</v>
      </c>
      <c r="DG157" s="156">
        <f t="shared" si="2091"/>
        <v>0</v>
      </c>
      <c r="DH157" s="156">
        <f t="shared" si="2092"/>
        <v>0</v>
      </c>
      <c r="DI157" s="156">
        <f t="shared" si="2093"/>
        <v>0</v>
      </c>
      <c r="DJ157" s="156">
        <f t="shared" si="2094"/>
        <v>0</v>
      </c>
      <c r="DK157" s="156">
        <f t="shared" si="2095"/>
        <v>0</v>
      </c>
      <c r="DL157" s="156">
        <f t="shared" si="2096"/>
        <v>0</v>
      </c>
      <c r="DM157" s="156">
        <f t="shared" si="2097"/>
        <v>0</v>
      </c>
      <c r="DN157" s="156">
        <f t="shared" si="2098"/>
        <v>0</v>
      </c>
      <c r="DO157" s="156">
        <f t="shared" si="2099"/>
        <v>0</v>
      </c>
      <c r="DP157" s="156">
        <f t="shared" si="2100"/>
        <v>0</v>
      </c>
      <c r="DQ157" s="156">
        <f t="shared" si="2101"/>
        <v>0</v>
      </c>
      <c r="DR157" s="156">
        <f t="shared" si="2102"/>
        <v>0</v>
      </c>
      <c r="DS157" s="156">
        <f t="shared" si="2103"/>
        <v>0</v>
      </c>
      <c r="DT157" s="156">
        <f t="shared" si="2104"/>
        <v>0</v>
      </c>
      <c r="DU157" s="156">
        <f t="shared" si="2105"/>
        <v>0</v>
      </c>
      <c r="DV157" s="156">
        <f t="shared" si="2106"/>
        <v>42</v>
      </c>
      <c r="DW157" s="156">
        <f t="shared" si="2107"/>
        <v>0</v>
      </c>
      <c r="DX157" s="156">
        <f t="shared" si="2108"/>
        <v>0</v>
      </c>
      <c r="DY157" s="156">
        <f t="shared" si="2109"/>
        <v>0</v>
      </c>
      <c r="DZ157" s="156">
        <f t="shared" si="2110"/>
        <v>0</v>
      </c>
      <c r="EA157" s="156">
        <f t="shared" si="2111"/>
        <v>0</v>
      </c>
      <c r="EB157" s="156">
        <f t="shared" si="2112"/>
        <v>0</v>
      </c>
      <c r="EC157" s="156">
        <f t="shared" si="2113"/>
        <v>0</v>
      </c>
      <c r="ED157" s="156">
        <f t="shared" si="2114"/>
        <v>0</v>
      </c>
      <c r="EE157" s="156">
        <f t="shared" si="2115"/>
        <v>0</v>
      </c>
      <c r="EF157" s="156">
        <f t="shared" si="2116"/>
        <v>0</v>
      </c>
      <c r="EG157" s="248">
        <f t="shared" si="2117"/>
        <v>42</v>
      </c>
      <c r="EH157" s="249"/>
      <c r="EI157" s="250"/>
      <c r="EJ157" s="163" t="s">
        <v>59</v>
      </c>
      <c r="EK157" s="250"/>
      <c r="EL157" s="163" t="s">
        <v>59</v>
      </c>
      <c r="EM157" s="250"/>
      <c r="EN157" s="163" t="s">
        <v>59</v>
      </c>
      <c r="EO157" s="250"/>
      <c r="EP157" s="163" t="s">
        <v>59</v>
      </c>
      <c r="EQ157" s="250"/>
      <c r="ER157" s="163" t="s">
        <v>59</v>
      </c>
      <c r="ES157" s="250"/>
      <c r="ET157" s="163" t="s">
        <v>59</v>
      </c>
      <c r="EU157" s="250"/>
      <c r="EV157" s="163" t="s">
        <v>59</v>
      </c>
      <c r="EW157" s="250"/>
      <c r="EX157" s="163" t="s">
        <v>59</v>
      </c>
      <c r="EY157" s="250"/>
      <c r="EZ157" s="163" t="s">
        <v>59</v>
      </c>
      <c r="FA157" s="250"/>
      <c r="FB157" s="163" t="s">
        <v>59</v>
      </c>
      <c r="FC157" s="250"/>
      <c r="FD157" s="163" t="s">
        <v>59</v>
      </c>
      <c r="FE157" s="250"/>
      <c r="FF157" s="163" t="s">
        <v>59</v>
      </c>
      <c r="FG157" s="250"/>
      <c r="FH157" s="163" t="s">
        <v>59</v>
      </c>
      <c r="FI157" s="250"/>
      <c r="FJ157" s="121" t="s">
        <v>59</v>
      </c>
      <c r="FK157" s="162"/>
      <c r="FL157" s="163" t="s">
        <v>59</v>
      </c>
      <c r="FM157" s="162"/>
      <c r="FN157" s="163" t="s">
        <v>59</v>
      </c>
      <c r="FO157" s="162"/>
      <c r="FP157" s="163" t="s">
        <v>59</v>
      </c>
      <c r="FQ157" s="162"/>
      <c r="FR157" s="163" t="s">
        <v>59</v>
      </c>
      <c r="FS157" s="162"/>
      <c r="FT157" s="163" t="s">
        <v>59</v>
      </c>
      <c r="FU157" s="162"/>
      <c r="FV157" s="163" t="s">
        <v>59</v>
      </c>
      <c r="FW157" s="162"/>
      <c r="FX157" s="163" t="s">
        <v>59</v>
      </c>
      <c r="FY157" s="162"/>
      <c r="FZ157" s="163" t="s">
        <v>59</v>
      </c>
      <c r="GA157" s="162"/>
      <c r="GB157" s="163" t="s">
        <v>59</v>
      </c>
      <c r="GC157" s="162"/>
      <c r="GD157" s="163" t="s">
        <v>59</v>
      </c>
      <c r="GE157" s="162"/>
      <c r="GF157" s="163" t="s">
        <v>59</v>
      </c>
      <c r="GG157" s="218"/>
      <c r="GH157" s="163" t="s">
        <v>59</v>
      </c>
      <c r="GI157" s="218"/>
      <c r="GJ157" s="163" t="s">
        <v>59</v>
      </c>
      <c r="GK157" s="162"/>
      <c r="GL157" s="163" t="s">
        <v>59</v>
      </c>
      <c r="GM157" s="162"/>
      <c r="GN157" s="163" t="s">
        <v>59</v>
      </c>
      <c r="GO157" s="250"/>
      <c r="GP157" s="163"/>
      <c r="GQ157" s="250"/>
      <c r="GR157" s="163"/>
      <c r="GS157" s="165">
        <f t="shared" si="2118"/>
        <v>0</v>
      </c>
      <c r="GT157" s="202"/>
      <c r="GU157" s="166"/>
      <c r="GV157" s="166"/>
      <c r="GW157" s="166"/>
      <c r="GX157" s="166"/>
      <c r="GY157" s="166"/>
      <c r="GZ157" s="166"/>
      <c r="HA157" s="166"/>
      <c r="HB157" s="166"/>
      <c r="HC157" s="166"/>
      <c r="HD157" s="166"/>
      <c r="HE157" s="166"/>
      <c r="HF157" s="166"/>
      <c r="HG157" s="166"/>
      <c r="HH157" s="166"/>
      <c r="HI157" s="166"/>
      <c r="HJ157" s="166"/>
      <c r="HK157" s="166"/>
      <c r="HL157" s="166"/>
      <c r="HM157" s="166"/>
      <c r="HN157" s="166"/>
      <c r="HO157" s="166"/>
      <c r="HP157" s="166"/>
      <c r="HQ157" s="166"/>
      <c r="HR157" s="166"/>
      <c r="HS157" s="166"/>
      <c r="HT157" s="166"/>
      <c r="HU157" s="166"/>
      <c r="HV157" s="166"/>
      <c r="HW157" s="166"/>
      <c r="HX157" s="166"/>
      <c r="HY157" s="166"/>
      <c r="HZ157" s="252"/>
      <c r="IA157" s="148"/>
      <c r="IB157" s="169"/>
      <c r="IC157" s="169"/>
      <c r="ID157" s="169"/>
      <c r="IE157" s="169"/>
      <c r="IF157" s="169"/>
      <c r="IG157" s="169"/>
      <c r="IH157" s="169"/>
      <c r="II157" s="169"/>
      <c r="IJ157" s="169"/>
      <c r="IK157" s="169"/>
      <c r="IL157" s="169"/>
      <c r="IM157" s="169"/>
      <c r="IN157" s="169"/>
      <c r="IO157" s="169"/>
      <c r="IP157" s="169"/>
      <c r="IQ157" s="169"/>
      <c r="IR157" s="169"/>
      <c r="IS157" s="169"/>
      <c r="IT157" s="169"/>
      <c r="IU157" s="169"/>
      <c r="IV157" s="169"/>
      <c r="IW157" s="169"/>
      <c r="IX157" s="169"/>
      <c r="IY157" s="169"/>
      <c r="IZ157" s="169"/>
      <c r="JA157" s="169"/>
      <c r="JB157" s="169"/>
      <c r="JC157" s="169"/>
      <c r="JD157" s="169"/>
      <c r="JE157" s="169"/>
      <c r="JF157" s="256"/>
      <c r="JG157" s="255"/>
      <c r="JH157" s="171"/>
      <c r="JI157" s="171"/>
      <c r="JJ157" s="171"/>
      <c r="JK157" s="171"/>
      <c r="JL157" s="171"/>
      <c r="JM157" s="171"/>
      <c r="JN157" s="171"/>
      <c r="JO157" s="171"/>
      <c r="JP157" s="171"/>
      <c r="JQ157" s="171"/>
      <c r="JR157" s="171"/>
      <c r="JS157" s="171"/>
      <c r="JT157" s="171"/>
      <c r="JU157" s="171"/>
      <c r="JV157" s="171"/>
      <c r="JW157" s="171"/>
      <c r="JX157" s="171"/>
      <c r="JY157" s="171"/>
      <c r="JZ157" s="171"/>
      <c r="KA157" s="171"/>
      <c r="KB157" s="171"/>
      <c r="KC157" s="171"/>
      <c r="KD157" s="171"/>
      <c r="KE157" s="171"/>
      <c r="KF157" s="171"/>
      <c r="KG157" s="171"/>
      <c r="KH157" s="171"/>
      <c r="KI157" s="171"/>
      <c r="KJ157" s="171"/>
      <c r="KK157" s="171"/>
      <c r="KL157" s="171"/>
      <c r="KM157" s="259"/>
      <c r="KN157" s="113"/>
      <c r="KO157" s="114"/>
    </row>
    <row r="158" customFormat="1" spans="1:301">
      <c r="A158" s="263" t="s">
        <v>397</v>
      </c>
      <c r="B158" s="132"/>
      <c r="C158" s="132"/>
      <c r="D158" s="132"/>
      <c r="E158" s="132"/>
      <c r="F158" s="133">
        <v>0</v>
      </c>
      <c r="G158" s="3"/>
      <c r="H158" s="3"/>
      <c r="I158" s="3"/>
      <c r="J158" s="3"/>
      <c r="K158" s="3">
        <v>5</v>
      </c>
      <c r="L158" s="3">
        <v>6</v>
      </c>
      <c r="M158" s="3">
        <v>7</v>
      </c>
      <c r="N158" s="3"/>
      <c r="O158" s="3"/>
      <c r="P158" s="3"/>
      <c r="Q158" s="3"/>
      <c r="R158" s="3">
        <v>5</v>
      </c>
      <c r="S158" s="3">
        <v>6</v>
      </c>
      <c r="T158" s="3">
        <v>7</v>
      </c>
      <c r="U158" s="3"/>
      <c r="V158" s="3"/>
      <c r="W158" s="3"/>
      <c r="X158" s="3"/>
      <c r="Y158" s="3">
        <v>5</v>
      </c>
      <c r="Z158" s="3">
        <v>6</v>
      </c>
      <c r="AA158" s="3">
        <v>3</v>
      </c>
      <c r="AB158" s="3"/>
      <c r="AC158" s="3">
        <v>7</v>
      </c>
      <c r="AD158" s="3"/>
      <c r="AE158" s="3">
        <v>7</v>
      </c>
      <c r="AF158" s="3"/>
      <c r="AG158" s="3">
        <v>6</v>
      </c>
      <c r="AH158" s="3">
        <v>7</v>
      </c>
      <c r="AI158" s="3"/>
      <c r="AJ158" s="3"/>
      <c r="AK158" s="3"/>
      <c r="AL158" s="141"/>
      <c r="AM158" s="142"/>
      <c r="AN158" s="200"/>
      <c r="AO158" s="203">
        <f t="shared" si="2055"/>
        <v>0</v>
      </c>
      <c r="AP158" s="240">
        <f t="shared" si="2056"/>
        <v>0</v>
      </c>
      <c r="AQ158" s="240">
        <f t="shared" si="2057"/>
        <v>0</v>
      </c>
      <c r="AR158" s="240">
        <f t="shared" si="2058"/>
        <v>0</v>
      </c>
      <c r="AS158" s="240">
        <f t="shared" si="2059"/>
        <v>0</v>
      </c>
      <c r="AT158" s="240">
        <f t="shared" si="2060"/>
        <v>0</v>
      </c>
      <c r="AU158" s="240">
        <f t="shared" si="2061"/>
        <v>0</v>
      </c>
      <c r="AV158" s="240">
        <f t="shared" si="2062"/>
        <v>0</v>
      </c>
      <c r="AW158" s="240">
        <f t="shared" si="2063"/>
        <v>0</v>
      </c>
      <c r="AX158" s="240">
        <f t="shared" si="2064"/>
        <v>0</v>
      </c>
      <c r="AY158" s="240">
        <f t="shared" si="2065"/>
        <v>0</v>
      </c>
      <c r="AZ158" s="240">
        <f t="shared" si="2066"/>
        <v>0</v>
      </c>
      <c r="BA158" s="240">
        <f t="shared" si="2067"/>
        <v>0</v>
      </c>
      <c r="BB158" s="240">
        <f t="shared" si="2068"/>
        <v>0</v>
      </c>
      <c r="BC158" s="240">
        <f t="shared" si="2069"/>
        <v>0</v>
      </c>
      <c r="BD158" s="240">
        <f t="shared" si="2070"/>
        <v>0</v>
      </c>
      <c r="BE158" s="240">
        <f t="shared" si="2071"/>
        <v>0</v>
      </c>
      <c r="BF158" s="241">
        <f t="shared" si="2072"/>
        <v>0</v>
      </c>
      <c r="BG158" s="240">
        <f t="shared" si="2073"/>
        <v>0</v>
      </c>
      <c r="BH158" s="240">
        <f t="shared" si="2074"/>
        <v>0</v>
      </c>
      <c r="BI158" s="240">
        <f t="shared" si="2075"/>
        <v>0</v>
      </c>
      <c r="BJ158" s="240">
        <f t="shared" si="2076"/>
        <v>0</v>
      </c>
      <c r="BK158" s="240">
        <f t="shared" si="2077"/>
        <v>0</v>
      </c>
      <c r="BL158" s="240">
        <f t="shared" si="2078"/>
        <v>0</v>
      </c>
      <c r="BM158" s="240">
        <f t="shared" si="2079"/>
        <v>0</v>
      </c>
      <c r="BN158" s="240">
        <f t="shared" si="2080"/>
        <v>0</v>
      </c>
      <c r="BO158" s="240">
        <f t="shared" si="2081"/>
        <v>0</v>
      </c>
      <c r="BP158" s="240">
        <f t="shared" si="2082"/>
        <v>0</v>
      </c>
      <c r="BQ158" s="240">
        <f t="shared" si="2083"/>
        <v>0</v>
      </c>
      <c r="BR158" s="240">
        <f t="shared" si="2084"/>
        <v>0</v>
      </c>
      <c r="BS158" s="240">
        <f t="shared" si="2085"/>
        <v>0</v>
      </c>
      <c r="BT158" s="202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  <c r="CJ158" s="150"/>
      <c r="CK158" s="150"/>
      <c r="CL158" s="150"/>
      <c r="CM158" s="150"/>
      <c r="CN158" s="150"/>
      <c r="CO158" s="150"/>
      <c r="CP158" s="150"/>
      <c r="CQ158" s="150"/>
      <c r="CR158" s="150"/>
      <c r="CS158" s="150"/>
      <c r="CT158" s="150"/>
      <c r="CU158" s="150"/>
      <c r="CV158" s="150"/>
      <c r="CW158" s="150"/>
      <c r="CX158" s="150"/>
      <c r="CY158" s="150"/>
      <c r="CZ158" s="155"/>
      <c r="DA158" s="202"/>
      <c r="DB158" s="156">
        <f t="shared" si="2086"/>
        <v>0</v>
      </c>
      <c r="DC158" s="156">
        <f t="shared" si="2087"/>
        <v>0</v>
      </c>
      <c r="DD158" s="156">
        <f t="shared" si="2088"/>
        <v>0</v>
      </c>
      <c r="DE158" s="156">
        <f t="shared" si="2089"/>
        <v>0</v>
      </c>
      <c r="DF158" s="156">
        <f t="shared" si="2090"/>
        <v>5</v>
      </c>
      <c r="DG158" s="156">
        <f t="shared" si="2091"/>
        <v>6</v>
      </c>
      <c r="DH158" s="156">
        <f t="shared" si="2092"/>
        <v>7</v>
      </c>
      <c r="DI158" s="156">
        <f t="shared" si="2093"/>
        <v>0</v>
      </c>
      <c r="DJ158" s="156">
        <f t="shared" si="2094"/>
        <v>0</v>
      </c>
      <c r="DK158" s="156">
        <f t="shared" si="2095"/>
        <v>0</v>
      </c>
      <c r="DL158" s="156">
        <f t="shared" si="2096"/>
        <v>0</v>
      </c>
      <c r="DM158" s="156">
        <f t="shared" si="2097"/>
        <v>5</v>
      </c>
      <c r="DN158" s="156">
        <f t="shared" si="2098"/>
        <v>6</v>
      </c>
      <c r="DO158" s="156">
        <f t="shared" si="2099"/>
        <v>7</v>
      </c>
      <c r="DP158" s="156">
        <f t="shared" si="2100"/>
        <v>0</v>
      </c>
      <c r="DQ158" s="156">
        <f t="shared" si="2101"/>
        <v>0</v>
      </c>
      <c r="DR158" s="156">
        <f t="shared" si="2102"/>
        <v>0</v>
      </c>
      <c r="DS158" s="156">
        <f t="shared" si="2103"/>
        <v>0</v>
      </c>
      <c r="DT158" s="156">
        <f t="shared" si="2104"/>
        <v>5</v>
      </c>
      <c r="DU158" s="156">
        <f t="shared" si="2105"/>
        <v>6</v>
      </c>
      <c r="DV158" s="156">
        <f t="shared" si="2106"/>
        <v>3</v>
      </c>
      <c r="DW158" s="156">
        <f t="shared" si="2107"/>
        <v>0</v>
      </c>
      <c r="DX158" s="156">
        <f t="shared" si="2108"/>
        <v>7</v>
      </c>
      <c r="DY158" s="156">
        <f t="shared" si="2109"/>
        <v>0</v>
      </c>
      <c r="DZ158" s="156">
        <f t="shared" si="2110"/>
        <v>7</v>
      </c>
      <c r="EA158" s="156">
        <f t="shared" si="2111"/>
        <v>0</v>
      </c>
      <c r="EB158" s="156">
        <f t="shared" si="2112"/>
        <v>6</v>
      </c>
      <c r="EC158" s="156">
        <f t="shared" si="2113"/>
        <v>7</v>
      </c>
      <c r="ED158" s="156">
        <f t="shared" si="2114"/>
        <v>0</v>
      </c>
      <c r="EE158" s="156">
        <f t="shared" si="2115"/>
        <v>0</v>
      </c>
      <c r="EF158" s="156">
        <f t="shared" si="2116"/>
        <v>0</v>
      </c>
      <c r="EG158" s="248">
        <f t="shared" si="2117"/>
        <v>77</v>
      </c>
      <c r="EH158" s="249"/>
      <c r="EI158" s="250"/>
      <c r="EJ158" s="163" t="s">
        <v>59</v>
      </c>
      <c r="EK158" s="250"/>
      <c r="EL158" s="163" t="s">
        <v>59</v>
      </c>
      <c r="EM158" s="250"/>
      <c r="EN158" s="163" t="s">
        <v>59</v>
      </c>
      <c r="EO158" s="250"/>
      <c r="EP158" s="163" t="s">
        <v>59</v>
      </c>
      <c r="EQ158" s="250">
        <v>5</v>
      </c>
      <c r="ER158" s="163" t="s">
        <v>59</v>
      </c>
      <c r="ES158" s="250">
        <v>6</v>
      </c>
      <c r="ET158" s="163" t="s">
        <v>59</v>
      </c>
      <c r="EU158" s="250">
        <v>7</v>
      </c>
      <c r="EV158" s="163" t="s">
        <v>59</v>
      </c>
      <c r="EW158" s="250"/>
      <c r="EX158" s="163" t="s">
        <v>59</v>
      </c>
      <c r="EY158" s="250"/>
      <c r="EZ158" s="163" t="s">
        <v>59</v>
      </c>
      <c r="FA158" s="250"/>
      <c r="FB158" s="163" t="s">
        <v>59</v>
      </c>
      <c r="FC158" s="250"/>
      <c r="FD158" s="163" t="s">
        <v>59</v>
      </c>
      <c r="FE158" s="250">
        <v>5</v>
      </c>
      <c r="FF158" s="163" t="s">
        <v>59</v>
      </c>
      <c r="FG158" s="250">
        <v>6</v>
      </c>
      <c r="FH158" s="163" t="s">
        <v>59</v>
      </c>
      <c r="FI158" s="250">
        <v>7</v>
      </c>
      <c r="FJ158" s="121" t="s">
        <v>59</v>
      </c>
      <c r="FK158" s="162"/>
      <c r="FL158" s="163" t="s">
        <v>59</v>
      </c>
      <c r="FM158" s="162"/>
      <c r="FN158" s="163" t="s">
        <v>59</v>
      </c>
      <c r="FO158" s="162"/>
      <c r="FP158" s="163" t="s">
        <v>59</v>
      </c>
      <c r="FQ158" s="162"/>
      <c r="FR158" s="163" t="s">
        <v>59</v>
      </c>
      <c r="FS158" s="162"/>
      <c r="FT158" s="163" t="s">
        <v>59</v>
      </c>
      <c r="FU158" s="162"/>
      <c r="FV158" s="163" t="s">
        <v>59</v>
      </c>
      <c r="FW158" s="162"/>
      <c r="FX158" s="163" t="s">
        <v>59</v>
      </c>
      <c r="FY158" s="162"/>
      <c r="FZ158" s="163" t="s">
        <v>59</v>
      </c>
      <c r="GA158" s="162"/>
      <c r="GB158" s="163" t="s">
        <v>59</v>
      </c>
      <c r="GC158" s="162"/>
      <c r="GD158" s="163" t="s">
        <v>59</v>
      </c>
      <c r="GE158" s="162"/>
      <c r="GF158" s="163" t="s">
        <v>59</v>
      </c>
      <c r="GG158" s="218"/>
      <c r="GH158" s="163" t="s">
        <v>59</v>
      </c>
      <c r="GI158" s="218"/>
      <c r="GJ158" s="163" t="s">
        <v>59</v>
      </c>
      <c r="GK158" s="162"/>
      <c r="GL158" s="163" t="s">
        <v>59</v>
      </c>
      <c r="GM158" s="162"/>
      <c r="GN158" s="163" t="s">
        <v>59</v>
      </c>
      <c r="GO158" s="250"/>
      <c r="GP158" s="163"/>
      <c r="GQ158" s="250"/>
      <c r="GR158" s="163"/>
      <c r="GS158" s="165">
        <f t="shared" si="2118"/>
        <v>36</v>
      </c>
      <c r="GT158" s="202"/>
      <c r="GU158" s="166"/>
      <c r="GV158" s="166"/>
      <c r="GW158" s="166"/>
      <c r="GX158" s="166"/>
      <c r="GY158" s="166"/>
      <c r="GZ158" s="166"/>
      <c r="HA158" s="166"/>
      <c r="HB158" s="166"/>
      <c r="HC158" s="166"/>
      <c r="HD158" s="166"/>
      <c r="HE158" s="166"/>
      <c r="HF158" s="166"/>
      <c r="HG158" s="166"/>
      <c r="HH158" s="166"/>
      <c r="HI158" s="166"/>
      <c r="HJ158" s="166"/>
      <c r="HK158" s="166"/>
      <c r="HL158" s="166"/>
      <c r="HM158" s="166"/>
      <c r="HN158" s="166"/>
      <c r="HO158" s="166"/>
      <c r="HP158" s="166"/>
      <c r="HQ158" s="166"/>
      <c r="HR158" s="166"/>
      <c r="HS158" s="166"/>
      <c r="HT158" s="166"/>
      <c r="HU158" s="166"/>
      <c r="HV158" s="166"/>
      <c r="HW158" s="166"/>
      <c r="HX158" s="166"/>
      <c r="HY158" s="166"/>
      <c r="HZ158" s="252"/>
      <c r="IA158" s="148"/>
      <c r="IB158" s="169"/>
      <c r="IC158" s="169"/>
      <c r="ID158" s="169"/>
      <c r="IE158" s="169"/>
      <c r="IF158" s="169"/>
      <c r="IG158" s="169"/>
      <c r="IH158" s="169"/>
      <c r="II158" s="169"/>
      <c r="IJ158" s="169"/>
      <c r="IK158" s="169"/>
      <c r="IL158" s="169"/>
      <c r="IM158" s="169"/>
      <c r="IN158" s="169"/>
      <c r="IO158" s="169"/>
      <c r="IP158" s="169"/>
      <c r="IQ158" s="169"/>
      <c r="IR158" s="169"/>
      <c r="IS158" s="169"/>
      <c r="IT158" s="169"/>
      <c r="IU158" s="169"/>
      <c r="IV158" s="169"/>
      <c r="IW158" s="169"/>
      <c r="IX158" s="169"/>
      <c r="IY158" s="169"/>
      <c r="IZ158" s="169"/>
      <c r="JA158" s="169"/>
      <c r="JB158" s="169"/>
      <c r="JC158" s="169"/>
      <c r="JD158" s="169"/>
      <c r="JE158" s="169"/>
      <c r="JF158" s="256"/>
      <c r="JG158" s="255"/>
      <c r="JH158" s="171"/>
      <c r="JI158" s="171"/>
      <c r="JJ158" s="171"/>
      <c r="JK158" s="171"/>
      <c r="JL158" s="171"/>
      <c r="JM158" s="171"/>
      <c r="JN158" s="171"/>
      <c r="JO158" s="171"/>
      <c r="JP158" s="171"/>
      <c r="JQ158" s="171"/>
      <c r="JR158" s="171"/>
      <c r="JS158" s="171"/>
      <c r="JT158" s="171"/>
      <c r="JU158" s="171"/>
      <c r="JV158" s="171"/>
      <c r="JW158" s="171"/>
      <c r="JX158" s="171"/>
      <c r="JY158" s="171"/>
      <c r="JZ158" s="171"/>
      <c r="KA158" s="171"/>
      <c r="KB158" s="171"/>
      <c r="KC158" s="171"/>
      <c r="KD158" s="171"/>
      <c r="KE158" s="171"/>
      <c r="KF158" s="171"/>
      <c r="KG158" s="171"/>
      <c r="KH158" s="171"/>
      <c r="KI158" s="171"/>
      <c r="KJ158" s="171"/>
      <c r="KK158" s="171"/>
      <c r="KL158" s="171"/>
      <c r="KM158" s="259"/>
      <c r="KN158" s="113"/>
      <c r="KO158" s="114"/>
    </row>
    <row r="159" customFormat="1" spans="1:301">
      <c r="A159" s="263" t="s">
        <v>398</v>
      </c>
      <c r="B159" s="132"/>
      <c r="C159" s="132"/>
      <c r="D159" s="132"/>
      <c r="E159" s="132"/>
      <c r="F159" s="133">
        <v>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141"/>
      <c r="AM159" s="142"/>
      <c r="AN159" s="200"/>
      <c r="AO159" s="203">
        <f t="shared" si="2055"/>
        <v>0</v>
      </c>
      <c r="AP159" s="240">
        <f t="shared" si="2056"/>
        <v>0</v>
      </c>
      <c r="AQ159" s="240">
        <f t="shared" si="2057"/>
        <v>0</v>
      </c>
      <c r="AR159" s="240">
        <f t="shared" si="2058"/>
        <v>0</v>
      </c>
      <c r="AS159" s="240">
        <f t="shared" si="2059"/>
        <v>0</v>
      </c>
      <c r="AT159" s="240">
        <f t="shared" si="2060"/>
        <v>0</v>
      </c>
      <c r="AU159" s="240">
        <f t="shared" si="2061"/>
        <v>0</v>
      </c>
      <c r="AV159" s="240">
        <f t="shared" si="2062"/>
        <v>0</v>
      </c>
      <c r="AW159" s="240">
        <f t="shared" si="2063"/>
        <v>0</v>
      </c>
      <c r="AX159" s="240">
        <f t="shared" si="2064"/>
        <v>0</v>
      </c>
      <c r="AY159" s="240">
        <f t="shared" si="2065"/>
        <v>0</v>
      </c>
      <c r="AZ159" s="240">
        <f t="shared" si="2066"/>
        <v>0</v>
      </c>
      <c r="BA159" s="240">
        <f t="shared" si="2067"/>
        <v>0</v>
      </c>
      <c r="BB159" s="240">
        <f t="shared" si="2068"/>
        <v>0</v>
      </c>
      <c r="BC159" s="240">
        <f t="shared" si="2069"/>
        <v>0</v>
      </c>
      <c r="BD159" s="240">
        <f t="shared" si="2070"/>
        <v>0</v>
      </c>
      <c r="BE159" s="240">
        <f t="shared" si="2071"/>
        <v>0</v>
      </c>
      <c r="BF159" s="241">
        <f t="shared" si="2072"/>
        <v>0</v>
      </c>
      <c r="BG159" s="240">
        <f t="shared" si="2073"/>
        <v>0</v>
      </c>
      <c r="BH159" s="240">
        <f t="shared" si="2074"/>
        <v>0</v>
      </c>
      <c r="BI159" s="240">
        <f t="shared" si="2075"/>
        <v>0</v>
      </c>
      <c r="BJ159" s="240">
        <f t="shared" si="2076"/>
        <v>0</v>
      </c>
      <c r="BK159" s="240">
        <f t="shared" si="2077"/>
        <v>0</v>
      </c>
      <c r="BL159" s="240">
        <f t="shared" si="2078"/>
        <v>0</v>
      </c>
      <c r="BM159" s="240">
        <f t="shared" si="2079"/>
        <v>0</v>
      </c>
      <c r="BN159" s="240">
        <f t="shared" si="2080"/>
        <v>0</v>
      </c>
      <c r="BO159" s="240">
        <f t="shared" si="2081"/>
        <v>0</v>
      </c>
      <c r="BP159" s="240">
        <f t="shared" si="2082"/>
        <v>0</v>
      </c>
      <c r="BQ159" s="240">
        <f t="shared" si="2083"/>
        <v>0</v>
      </c>
      <c r="BR159" s="240">
        <f t="shared" si="2084"/>
        <v>0</v>
      </c>
      <c r="BS159" s="240">
        <f t="shared" si="2085"/>
        <v>0</v>
      </c>
      <c r="BT159" s="202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  <c r="CJ159" s="150"/>
      <c r="CK159" s="150"/>
      <c r="CL159" s="150"/>
      <c r="CM159" s="150"/>
      <c r="CN159" s="150"/>
      <c r="CO159" s="150"/>
      <c r="CP159" s="150"/>
      <c r="CQ159" s="150"/>
      <c r="CR159" s="150"/>
      <c r="CS159" s="150"/>
      <c r="CT159" s="150"/>
      <c r="CU159" s="150"/>
      <c r="CV159" s="150"/>
      <c r="CW159" s="150"/>
      <c r="CX159" s="150"/>
      <c r="CY159" s="150"/>
      <c r="CZ159" s="155">
        <f>SUM(BU159:CY159)</f>
        <v>0</v>
      </c>
      <c r="DA159" s="202"/>
      <c r="DB159" s="156">
        <f t="shared" si="2086"/>
        <v>0</v>
      </c>
      <c r="DC159" s="156">
        <f t="shared" si="2087"/>
        <v>0</v>
      </c>
      <c r="DD159" s="156">
        <f t="shared" si="2088"/>
        <v>0</v>
      </c>
      <c r="DE159" s="156">
        <f t="shared" si="2089"/>
        <v>0</v>
      </c>
      <c r="DF159" s="156">
        <f t="shared" si="2090"/>
        <v>0</v>
      </c>
      <c r="DG159" s="156">
        <f t="shared" si="2091"/>
        <v>0</v>
      </c>
      <c r="DH159" s="156">
        <f t="shared" si="2092"/>
        <v>0</v>
      </c>
      <c r="DI159" s="156">
        <f t="shared" si="2093"/>
        <v>0</v>
      </c>
      <c r="DJ159" s="156">
        <f t="shared" si="2094"/>
        <v>0</v>
      </c>
      <c r="DK159" s="156">
        <f t="shared" si="2095"/>
        <v>0</v>
      </c>
      <c r="DL159" s="156">
        <f t="shared" si="2096"/>
        <v>0</v>
      </c>
      <c r="DM159" s="156">
        <f t="shared" si="2097"/>
        <v>0</v>
      </c>
      <c r="DN159" s="156">
        <f t="shared" si="2098"/>
        <v>0</v>
      </c>
      <c r="DO159" s="156">
        <f t="shared" si="2099"/>
        <v>0</v>
      </c>
      <c r="DP159" s="156">
        <f t="shared" si="2100"/>
        <v>0</v>
      </c>
      <c r="DQ159" s="156">
        <f t="shared" si="2101"/>
        <v>0</v>
      </c>
      <c r="DR159" s="156">
        <f t="shared" si="2102"/>
        <v>0</v>
      </c>
      <c r="DS159" s="156">
        <f t="shared" si="2103"/>
        <v>0</v>
      </c>
      <c r="DT159" s="156">
        <f t="shared" si="2104"/>
        <v>0</v>
      </c>
      <c r="DU159" s="156">
        <f t="shared" si="2105"/>
        <v>0</v>
      </c>
      <c r="DV159" s="156">
        <f t="shared" si="2106"/>
        <v>0</v>
      </c>
      <c r="DW159" s="156">
        <f t="shared" si="2107"/>
        <v>0</v>
      </c>
      <c r="DX159" s="156">
        <f t="shared" si="2108"/>
        <v>0</v>
      </c>
      <c r="DY159" s="156">
        <f t="shared" si="2109"/>
        <v>0</v>
      </c>
      <c r="DZ159" s="156">
        <f t="shared" si="2110"/>
        <v>0</v>
      </c>
      <c r="EA159" s="156">
        <f t="shared" si="2111"/>
        <v>0</v>
      </c>
      <c r="EB159" s="156">
        <f t="shared" si="2112"/>
        <v>0</v>
      </c>
      <c r="EC159" s="156">
        <f t="shared" si="2113"/>
        <v>0</v>
      </c>
      <c r="ED159" s="156">
        <f t="shared" si="2114"/>
        <v>0</v>
      </c>
      <c r="EE159" s="156">
        <f t="shared" si="2115"/>
        <v>0</v>
      </c>
      <c r="EF159" s="156">
        <f t="shared" si="2116"/>
        <v>0</v>
      </c>
      <c r="EG159" s="248">
        <f t="shared" si="2117"/>
        <v>0</v>
      </c>
      <c r="EH159" s="249"/>
      <c r="EI159" s="250"/>
      <c r="EJ159" s="163" t="s">
        <v>59</v>
      </c>
      <c r="EK159" s="250"/>
      <c r="EL159" s="163" t="s">
        <v>59</v>
      </c>
      <c r="EM159" s="250"/>
      <c r="EN159" s="163" t="s">
        <v>59</v>
      </c>
      <c r="EO159" s="250"/>
      <c r="EP159" s="163" t="s">
        <v>59</v>
      </c>
      <c r="EQ159" s="250"/>
      <c r="ER159" s="163" t="s">
        <v>59</v>
      </c>
      <c r="ES159" s="250"/>
      <c r="ET159" s="163" t="s">
        <v>59</v>
      </c>
      <c r="EU159" s="250"/>
      <c r="EV159" s="163" t="s">
        <v>59</v>
      </c>
      <c r="EW159" s="250"/>
      <c r="EX159" s="163" t="s">
        <v>59</v>
      </c>
      <c r="EY159" s="250"/>
      <c r="EZ159" s="163" t="s">
        <v>59</v>
      </c>
      <c r="FA159" s="250"/>
      <c r="FB159" s="163" t="s">
        <v>59</v>
      </c>
      <c r="FC159" s="250"/>
      <c r="FD159" s="163" t="s">
        <v>59</v>
      </c>
      <c r="FE159" s="250"/>
      <c r="FF159" s="163" t="s">
        <v>59</v>
      </c>
      <c r="FG159" s="250"/>
      <c r="FH159" s="163" t="s">
        <v>59</v>
      </c>
      <c r="FI159" s="250"/>
      <c r="FJ159" s="121" t="s">
        <v>59</v>
      </c>
      <c r="FK159" s="162"/>
      <c r="FL159" s="163" t="s">
        <v>59</v>
      </c>
      <c r="FM159" s="162"/>
      <c r="FN159" s="163" t="s">
        <v>59</v>
      </c>
      <c r="FO159" s="162"/>
      <c r="FP159" s="163" t="s">
        <v>59</v>
      </c>
      <c r="FQ159" s="162"/>
      <c r="FR159" s="163" t="s">
        <v>59</v>
      </c>
      <c r="FS159" s="162"/>
      <c r="FT159" s="163" t="s">
        <v>59</v>
      </c>
      <c r="FU159" s="162"/>
      <c r="FV159" s="163" t="s">
        <v>59</v>
      </c>
      <c r="FW159" s="162"/>
      <c r="FX159" s="163" t="s">
        <v>59</v>
      </c>
      <c r="FY159" s="162"/>
      <c r="FZ159" s="163" t="s">
        <v>59</v>
      </c>
      <c r="GA159" s="162"/>
      <c r="GB159" s="163" t="s">
        <v>59</v>
      </c>
      <c r="GC159" s="162"/>
      <c r="GD159" s="163" t="s">
        <v>59</v>
      </c>
      <c r="GE159" s="162"/>
      <c r="GF159" s="163" t="s">
        <v>59</v>
      </c>
      <c r="GG159" s="218"/>
      <c r="GH159" s="163" t="s">
        <v>59</v>
      </c>
      <c r="GI159" s="218"/>
      <c r="GJ159" s="163" t="s">
        <v>59</v>
      </c>
      <c r="GK159" s="162"/>
      <c r="GL159" s="163" t="s">
        <v>59</v>
      </c>
      <c r="GM159" s="162"/>
      <c r="GN159" s="163" t="s">
        <v>59</v>
      </c>
      <c r="GO159" s="250"/>
      <c r="GP159" s="163"/>
      <c r="GQ159" s="250"/>
      <c r="GR159" s="163"/>
      <c r="GS159" s="165">
        <f t="shared" si="2118"/>
        <v>0</v>
      </c>
      <c r="GT159" s="202"/>
      <c r="GU159" s="166"/>
      <c r="GV159" s="166"/>
      <c r="GW159" s="166"/>
      <c r="GX159" s="166"/>
      <c r="GY159" s="166"/>
      <c r="GZ159" s="166"/>
      <c r="HA159" s="166"/>
      <c r="HB159" s="166"/>
      <c r="HC159" s="166"/>
      <c r="HD159" s="166"/>
      <c r="HE159" s="166"/>
      <c r="HF159" s="166"/>
      <c r="HG159" s="166"/>
      <c r="HH159" s="166"/>
      <c r="HI159" s="166"/>
      <c r="HJ159" s="166"/>
      <c r="HK159" s="166"/>
      <c r="HL159" s="166"/>
      <c r="HM159" s="166"/>
      <c r="HN159" s="166"/>
      <c r="HO159" s="166"/>
      <c r="HP159" s="166"/>
      <c r="HQ159" s="166"/>
      <c r="HR159" s="166"/>
      <c r="HS159" s="166"/>
      <c r="HT159" s="166"/>
      <c r="HU159" s="166"/>
      <c r="HV159" s="166"/>
      <c r="HW159" s="166"/>
      <c r="HX159" s="166"/>
      <c r="HY159" s="166"/>
      <c r="HZ159" s="252"/>
      <c r="IA159" s="148"/>
      <c r="IB159" s="169"/>
      <c r="IC159" s="169"/>
      <c r="ID159" s="169"/>
      <c r="IE159" s="169"/>
      <c r="IF159" s="169"/>
      <c r="IG159" s="169"/>
      <c r="IH159" s="169"/>
      <c r="II159" s="169"/>
      <c r="IJ159" s="169"/>
      <c r="IK159" s="169"/>
      <c r="IL159" s="169"/>
      <c r="IM159" s="169"/>
      <c r="IN159" s="169"/>
      <c r="IO159" s="169"/>
      <c r="IP159" s="169"/>
      <c r="IQ159" s="169"/>
      <c r="IR159" s="169"/>
      <c r="IS159" s="169"/>
      <c r="IT159" s="169"/>
      <c r="IU159" s="169"/>
      <c r="IV159" s="169"/>
      <c r="IW159" s="169"/>
      <c r="IX159" s="169"/>
      <c r="IY159" s="169"/>
      <c r="IZ159" s="169"/>
      <c r="JA159" s="169"/>
      <c r="JB159" s="169"/>
      <c r="JC159" s="169"/>
      <c r="JD159" s="169"/>
      <c r="JE159" s="169"/>
      <c r="JF159" s="169"/>
      <c r="JG159" s="255"/>
      <c r="JH159" s="171"/>
      <c r="JI159" s="171"/>
      <c r="JJ159" s="171"/>
      <c r="JK159" s="171"/>
      <c r="JL159" s="171"/>
      <c r="JM159" s="171"/>
      <c r="JN159" s="171"/>
      <c r="JO159" s="171"/>
      <c r="JP159" s="171"/>
      <c r="JQ159" s="171"/>
      <c r="JR159" s="171"/>
      <c r="JS159" s="171"/>
      <c r="JT159" s="171"/>
      <c r="JU159" s="171"/>
      <c r="JV159" s="171"/>
      <c r="JW159" s="171"/>
      <c r="JX159" s="171"/>
      <c r="JY159" s="171"/>
      <c r="JZ159" s="171"/>
      <c r="KA159" s="171"/>
      <c r="KB159" s="171"/>
      <c r="KC159" s="171"/>
      <c r="KD159" s="171"/>
      <c r="KE159" s="171"/>
      <c r="KF159" s="171"/>
      <c r="KG159" s="171"/>
      <c r="KH159" s="171"/>
      <c r="KI159" s="171"/>
      <c r="KJ159" s="171"/>
      <c r="KK159" s="171"/>
      <c r="KL159" s="171"/>
      <c r="KM159" s="259"/>
      <c r="KN159" s="113"/>
      <c r="KO159" s="114"/>
    </row>
    <row r="160" spans="6:299">
      <c r="F160" s="264">
        <f t="shared" ref="F160:AK160" si="2119">SUM(F3:F159)</f>
        <v>262</v>
      </c>
      <c r="G160" s="264">
        <f t="shared" si="2119"/>
        <v>84</v>
      </c>
      <c r="H160" s="264">
        <f t="shared" si="2119"/>
        <v>169</v>
      </c>
      <c r="I160" s="264">
        <f t="shared" si="2119"/>
        <v>127</v>
      </c>
      <c r="J160" s="264">
        <f t="shared" si="2119"/>
        <v>63</v>
      </c>
      <c r="K160" s="264">
        <f t="shared" si="2119"/>
        <v>84</v>
      </c>
      <c r="L160" s="264">
        <f t="shared" si="2119"/>
        <v>319</v>
      </c>
      <c r="M160" s="264">
        <f t="shared" si="2119"/>
        <v>296</v>
      </c>
      <c r="N160" s="264">
        <f t="shared" si="2119"/>
        <v>122</v>
      </c>
      <c r="O160" s="264">
        <f t="shared" si="2119"/>
        <v>91</v>
      </c>
      <c r="P160" s="264">
        <f t="shared" si="2119"/>
        <v>85</v>
      </c>
      <c r="Q160" s="264">
        <f t="shared" si="2119"/>
        <v>108</v>
      </c>
      <c r="R160" s="264">
        <f t="shared" si="2119"/>
        <v>272</v>
      </c>
      <c r="S160" s="264">
        <f t="shared" si="2119"/>
        <v>170</v>
      </c>
      <c r="T160" s="264">
        <f t="shared" si="2119"/>
        <v>218</v>
      </c>
      <c r="U160" s="264">
        <f t="shared" si="2119"/>
        <v>252</v>
      </c>
      <c r="V160" s="264">
        <f t="shared" si="2119"/>
        <v>260</v>
      </c>
      <c r="W160" s="264">
        <f t="shared" si="2119"/>
        <v>152</v>
      </c>
      <c r="X160" s="264">
        <f t="shared" si="2119"/>
        <v>250</v>
      </c>
      <c r="Y160" s="264">
        <f t="shared" si="2119"/>
        <v>260</v>
      </c>
      <c r="Z160" s="264">
        <f t="shared" si="2119"/>
        <v>177</v>
      </c>
      <c r="AA160" s="264">
        <f t="shared" si="2119"/>
        <v>553</v>
      </c>
      <c r="AB160" s="264">
        <f t="shared" si="2119"/>
        <v>494</v>
      </c>
      <c r="AC160" s="264">
        <f t="shared" si="2119"/>
        <v>216</v>
      </c>
      <c r="AD160" s="264">
        <f t="shared" si="2119"/>
        <v>511</v>
      </c>
      <c r="AE160" s="264">
        <f t="shared" si="2119"/>
        <v>597</v>
      </c>
      <c r="AF160" s="264">
        <f t="shared" si="2119"/>
        <v>590</v>
      </c>
      <c r="AG160" s="264">
        <f t="shared" si="2119"/>
        <v>254</v>
      </c>
      <c r="AH160" s="264">
        <f t="shared" si="2119"/>
        <v>285</v>
      </c>
      <c r="AI160" s="264">
        <f t="shared" si="2119"/>
        <v>173</v>
      </c>
      <c r="AJ160" s="264">
        <f t="shared" si="2119"/>
        <v>62</v>
      </c>
      <c r="AK160" s="264">
        <f t="shared" si="2119"/>
        <v>219</v>
      </c>
      <c r="AL160" s="264">
        <f t="shared" ref="AL160:BQ160" si="2120">SUM(AL3:AL159)</f>
        <v>7394</v>
      </c>
      <c r="AM160" s="264">
        <f t="shared" si="2120"/>
        <v>7656</v>
      </c>
      <c r="AN160" s="264">
        <f t="shared" si="2120"/>
        <v>0</v>
      </c>
      <c r="AO160" s="264">
        <f t="shared" si="2120"/>
        <v>262</v>
      </c>
      <c r="AP160" s="264">
        <f t="shared" si="2120"/>
        <v>262</v>
      </c>
      <c r="AQ160" s="264">
        <f t="shared" si="2120"/>
        <v>262</v>
      </c>
      <c r="AR160" s="264">
        <f t="shared" si="2120"/>
        <v>262</v>
      </c>
      <c r="AS160" s="264">
        <f t="shared" si="2120"/>
        <v>256</v>
      </c>
      <c r="AT160" s="264">
        <f t="shared" si="2120"/>
        <v>256</v>
      </c>
      <c r="AU160" s="264">
        <f t="shared" si="2120"/>
        <v>256</v>
      </c>
      <c r="AV160" s="264">
        <f t="shared" si="2120"/>
        <v>256</v>
      </c>
      <c r="AW160" s="264">
        <f t="shared" si="2120"/>
        <v>256</v>
      </c>
      <c r="AX160" s="264">
        <f t="shared" si="2120"/>
        <v>256</v>
      </c>
      <c r="AY160" s="264">
        <f t="shared" si="2120"/>
        <v>256</v>
      </c>
      <c r="AZ160" s="264">
        <f t="shared" si="2120"/>
        <v>256</v>
      </c>
      <c r="BA160" s="264">
        <f t="shared" si="2120"/>
        <v>256</v>
      </c>
      <c r="BB160" s="264">
        <f t="shared" si="2120"/>
        <v>256</v>
      </c>
      <c r="BC160" s="264">
        <f t="shared" si="2120"/>
        <v>256</v>
      </c>
      <c r="BD160" s="264">
        <f t="shared" si="2120"/>
        <v>385</v>
      </c>
      <c r="BE160" s="264">
        <f t="shared" si="2120"/>
        <v>559</v>
      </c>
      <c r="BF160" s="264">
        <f t="shared" si="2120"/>
        <v>711</v>
      </c>
      <c r="BG160" s="264">
        <f t="shared" si="2120"/>
        <v>961</v>
      </c>
      <c r="BH160" s="264">
        <f t="shared" si="2120"/>
        <v>1206</v>
      </c>
      <c r="BI160" s="264">
        <f t="shared" si="2120"/>
        <v>1377</v>
      </c>
      <c r="BJ160" s="264">
        <f t="shared" si="2120"/>
        <v>1881</v>
      </c>
      <c r="BK160" s="264">
        <f t="shared" si="2120"/>
        <v>2375</v>
      </c>
      <c r="BL160" s="264">
        <f t="shared" si="2120"/>
        <v>2584</v>
      </c>
      <c r="BM160" s="264">
        <f t="shared" si="2120"/>
        <v>3095</v>
      </c>
      <c r="BN160" s="264">
        <f t="shared" si="2120"/>
        <v>3685</v>
      </c>
      <c r="BO160" s="264">
        <f t="shared" si="2120"/>
        <v>4275</v>
      </c>
      <c r="BP160" s="264">
        <f t="shared" si="2120"/>
        <v>4523</v>
      </c>
      <c r="BQ160" s="264">
        <f t="shared" si="2120"/>
        <v>4801</v>
      </c>
      <c r="BR160" s="264">
        <f t="shared" ref="BR160:CZ160" si="2121">SUM(BR3:BR159)</f>
        <v>4974</v>
      </c>
      <c r="BS160" s="264">
        <f t="shared" si="2121"/>
        <v>5036</v>
      </c>
      <c r="BT160" s="264">
        <f t="shared" si="2121"/>
        <v>0</v>
      </c>
      <c r="BU160" s="264">
        <f t="shared" si="2121"/>
        <v>0</v>
      </c>
      <c r="BV160" s="264">
        <f t="shared" si="2121"/>
        <v>0</v>
      </c>
      <c r="BW160" s="264">
        <f t="shared" si="2121"/>
        <v>0</v>
      </c>
      <c r="BX160" s="264">
        <f t="shared" si="2121"/>
        <v>6</v>
      </c>
      <c r="BY160" s="264">
        <f t="shared" si="2121"/>
        <v>0</v>
      </c>
      <c r="BZ160" s="264">
        <f t="shared" si="2121"/>
        <v>0</v>
      </c>
      <c r="CA160" s="264">
        <f t="shared" si="2121"/>
        <v>0</v>
      </c>
      <c r="CB160" s="264">
        <f t="shared" si="2121"/>
        <v>0</v>
      </c>
      <c r="CC160" s="264">
        <f t="shared" si="2121"/>
        <v>0</v>
      </c>
      <c r="CD160" s="264">
        <f t="shared" si="2121"/>
        <v>0</v>
      </c>
      <c r="CE160" s="264">
        <f t="shared" si="2121"/>
        <v>0</v>
      </c>
      <c r="CF160" s="264">
        <f t="shared" si="2121"/>
        <v>0</v>
      </c>
      <c r="CG160" s="264">
        <f t="shared" si="2121"/>
        <v>0</v>
      </c>
      <c r="CH160" s="264">
        <f t="shared" si="2121"/>
        <v>0</v>
      </c>
      <c r="CI160" s="264">
        <f t="shared" si="2121"/>
        <v>0</v>
      </c>
      <c r="CJ160" s="264">
        <f t="shared" si="2121"/>
        <v>0</v>
      </c>
      <c r="CK160" s="264">
        <f t="shared" si="2121"/>
        <v>0</v>
      </c>
      <c r="CL160" s="264">
        <f t="shared" si="2121"/>
        <v>0</v>
      </c>
      <c r="CM160" s="264">
        <f t="shared" si="2121"/>
        <v>0</v>
      </c>
      <c r="CN160" s="264">
        <f t="shared" si="2121"/>
        <v>0</v>
      </c>
      <c r="CO160" s="264">
        <f t="shared" si="2121"/>
        <v>4</v>
      </c>
      <c r="CP160" s="264">
        <f t="shared" si="2121"/>
        <v>0</v>
      </c>
      <c r="CQ160" s="264">
        <f t="shared" si="2121"/>
        <v>0</v>
      </c>
      <c r="CR160" s="264">
        <f t="shared" si="2121"/>
        <v>0</v>
      </c>
      <c r="CS160" s="264">
        <f t="shared" si="2121"/>
        <v>0</v>
      </c>
      <c r="CT160" s="264">
        <f t="shared" si="2121"/>
        <v>0</v>
      </c>
      <c r="CU160" s="264">
        <f t="shared" si="2121"/>
        <v>0</v>
      </c>
      <c r="CV160" s="264">
        <f t="shared" si="2121"/>
        <v>0</v>
      </c>
      <c r="CW160" s="264">
        <f t="shared" si="2121"/>
        <v>0</v>
      </c>
      <c r="CX160" s="264">
        <f t="shared" si="2121"/>
        <v>2</v>
      </c>
      <c r="CY160" s="264">
        <f t="shared" si="2121"/>
        <v>0</v>
      </c>
      <c r="CZ160" s="264">
        <f t="shared" si="2121"/>
        <v>12</v>
      </c>
      <c r="GS160" s="264">
        <f>SUM(GS3:GS159)</f>
        <v>2417</v>
      </c>
      <c r="JF160" s="264">
        <f>SUM(JF3:JF159)</f>
        <v>5255</v>
      </c>
      <c r="KM160" s="220">
        <f>SUM(KM3:KM159)</f>
        <v>0</v>
      </c>
    </row>
  </sheetData>
  <sortState ref="A3:A92">
    <sortCondition ref="A3"/>
  </sortState>
  <mergeCells count="48">
    <mergeCell ref="G1:K1"/>
    <mergeCell ref="L1:P1"/>
    <mergeCell ref="Q1:U1"/>
    <mergeCell ref="V1:Z1"/>
    <mergeCell ref="AA1:AE1"/>
    <mergeCell ref="AF1:AJ1"/>
    <mergeCell ref="AO1:AS1"/>
    <mergeCell ref="AT1:AX1"/>
    <mergeCell ref="AY1:BC1"/>
    <mergeCell ref="BD1:BH1"/>
    <mergeCell ref="BI1:BM1"/>
    <mergeCell ref="BN1:BR1"/>
    <mergeCell ref="BU1:BY1"/>
    <mergeCell ref="BZ1:CD1"/>
    <mergeCell ref="CE1:CI1"/>
    <mergeCell ref="CJ1:CN1"/>
    <mergeCell ref="CO1:CS1"/>
    <mergeCell ref="CT1:CX1"/>
    <mergeCell ref="DB1:DF1"/>
    <mergeCell ref="DG1:DK1"/>
    <mergeCell ref="DL1:DP1"/>
    <mergeCell ref="DQ1:DU1"/>
    <mergeCell ref="DV1:DZ1"/>
    <mergeCell ref="EA1:EE1"/>
    <mergeCell ref="EI1:EN1"/>
    <mergeCell ref="EO1:FA1"/>
    <mergeCell ref="FC1:FK1"/>
    <mergeCell ref="FM1:FU1"/>
    <mergeCell ref="FW1:GE1"/>
    <mergeCell ref="GG1:GO1"/>
    <mergeCell ref="GU1:GY1"/>
    <mergeCell ref="GZ1:HD1"/>
    <mergeCell ref="HE1:HI1"/>
    <mergeCell ref="HJ1:HN1"/>
    <mergeCell ref="HO1:HS1"/>
    <mergeCell ref="HT1:HX1"/>
    <mergeCell ref="IB1:IF1"/>
    <mergeCell ref="IG1:IK1"/>
    <mergeCell ref="IL1:IP1"/>
    <mergeCell ref="IQ1:IU1"/>
    <mergeCell ref="IV1:IZ1"/>
    <mergeCell ref="JA1:JE1"/>
    <mergeCell ref="JH1:JL1"/>
    <mergeCell ref="JM1:JQ1"/>
    <mergeCell ref="JR1:JV1"/>
    <mergeCell ref="JW1:KA1"/>
    <mergeCell ref="KB1:KF1"/>
    <mergeCell ref="KG1:KK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N141"/>
  <sheetViews>
    <sheetView workbookViewId="0">
      <pane xSplit="6" ySplit="2" topLeftCell="AE89" activePane="bottomRight" state="frozen"/>
      <selection/>
      <selection pane="topRight"/>
      <selection pane="bottomLeft"/>
      <selection pane="bottomRight" activeCell="AH105" sqref="AH105"/>
    </sheetView>
  </sheetViews>
  <sheetFormatPr defaultColWidth="9" defaultRowHeight="15"/>
  <cols>
    <col min="1" max="1" width="37.8571428571429" style="119" customWidth="1"/>
    <col min="2" max="2" width="9" style="119" hidden="1" customWidth="1"/>
    <col min="3" max="3" width="10.8571428571429" style="119" hidden="1" customWidth="1"/>
    <col min="4" max="4" width="9.57142857142857" style="176" customWidth="1"/>
    <col min="5" max="5" width="6.71428571428571" style="119" customWidth="1"/>
    <col min="6" max="6" width="7.71428571428571" style="120" customWidth="1"/>
    <col min="7" max="8" width="11.5714285714286" style="177" customWidth="1"/>
    <col min="9" max="9" width="13.4285714285714" style="177" customWidth="1"/>
    <col min="10" max="10" width="14" style="177" customWidth="1"/>
    <col min="11" max="11" width="13.8571428571429" style="177" customWidth="1"/>
    <col min="12" max="12" width="13.4285714285714" style="177" customWidth="1"/>
    <col min="13" max="15" width="11.5714285714286" style="177" customWidth="1"/>
    <col min="16" max="16" width="12.7142857142857" style="177" customWidth="1"/>
    <col min="17" max="18" width="13.4285714285714" style="177" customWidth="1"/>
    <col min="19" max="19" width="11.5714285714286" style="177" customWidth="1"/>
    <col min="20" max="20" width="12.7142857142857" style="177" customWidth="1"/>
    <col min="21" max="21" width="13.4285714285714" style="177" customWidth="1"/>
    <col min="22" max="22" width="12.7142857142857" style="177" customWidth="1"/>
    <col min="23" max="23" width="11.5714285714286" style="177" customWidth="1"/>
    <col min="24" max="24" width="13.4285714285714" style="177" customWidth="1"/>
    <col min="25" max="27" width="11.5714285714286" style="177" customWidth="1"/>
    <col min="28" max="28" width="12.7142857142857" style="177" customWidth="1"/>
    <col min="29" max="29" width="11.5714285714286" style="177" customWidth="1"/>
    <col min="30" max="30" width="12.7142857142857" style="177" customWidth="1"/>
    <col min="31" max="31" width="11.5714285714286" style="177" customWidth="1"/>
    <col min="32" max="32" width="12.7142857142857" style="177" customWidth="1"/>
    <col min="33" max="34" width="11.5714285714286" style="177" customWidth="1"/>
    <col min="35" max="35" width="12.7142857142857" style="177" customWidth="1"/>
    <col min="36" max="36" width="11.5714285714286" style="177" customWidth="1"/>
    <col min="37" max="37" width="10.8571428571429" style="177" customWidth="1"/>
    <col min="38" max="38" width="13.5714285714286" style="178" customWidth="1"/>
    <col min="39" max="39" width="15.2857142857143" style="178" customWidth="1"/>
    <col min="40" max="40" width="3" style="122" customWidth="1"/>
    <col min="41" max="71" width="8.71428571428571" style="121" customWidth="1"/>
    <col min="72" max="72" width="11.1428571428571" style="123" customWidth="1"/>
    <col min="73" max="73" width="3.14285714285714" style="123" customWidth="1"/>
    <col min="74" max="104" width="8.71428571428571" style="121" customWidth="1"/>
    <col min="105" max="105" width="8.14285714285714" style="123" customWidth="1"/>
    <col min="106" max="106" width="3.14285714285714" style="123" customWidth="1"/>
    <col min="107" max="135" width="8.71428571428571" style="179" customWidth="1"/>
    <col min="136" max="136" width="7.42857142857143" style="179" customWidth="1"/>
    <col min="137" max="137" width="6.71428571428571" style="179" customWidth="1"/>
    <col min="138" max="138" width="3" style="120" customWidth="1"/>
    <col min="139" max="141" width="7.42857142857143" style="121" customWidth="1"/>
    <col min="142" max="156" width="5.42857142857143" style="121" customWidth="1"/>
    <col min="157" max="157" width="5.28571428571429" style="121" customWidth="1"/>
    <col min="158" max="158" width="5.42857142857143" style="121" customWidth="1"/>
    <col min="159" max="159" width="5.28571428571429" style="121" customWidth="1"/>
    <col min="160" max="160" width="5.42857142857143" style="121" customWidth="1"/>
    <col min="161" max="161" width="5.28571428571429" style="121" customWidth="1"/>
    <col min="162" max="162" width="5.42857142857143" style="121" customWidth="1"/>
    <col min="163" max="163" width="5.28571428571429" style="121" customWidth="1"/>
    <col min="164" max="164" width="5.42857142857143" style="121" customWidth="1"/>
    <col min="165" max="165" width="5.28571428571429" style="121" customWidth="1"/>
    <col min="166" max="166" width="5.42857142857143" style="121" customWidth="1"/>
    <col min="167" max="167" width="5.28571428571429" style="121" customWidth="1"/>
    <col min="168" max="168" width="5.42857142857143" style="121" customWidth="1"/>
    <col min="169" max="169" width="5.28571428571429" style="121" customWidth="1"/>
    <col min="170" max="170" width="5.42857142857143" style="121" customWidth="1"/>
    <col min="171" max="171" width="5.28571428571429" style="121" customWidth="1"/>
    <col min="172" max="172" width="5.42857142857143" style="121" customWidth="1"/>
    <col min="173" max="173" width="5.28571428571429" style="121" customWidth="1"/>
    <col min="174" max="174" width="5.42857142857143" style="121" customWidth="1"/>
    <col min="175" max="175" width="5.28571428571429" style="121" customWidth="1"/>
    <col min="176" max="176" width="5.42857142857143" style="121" customWidth="1"/>
    <col min="177" max="177" width="5.28571428571429" style="121" customWidth="1"/>
    <col min="178" max="180" width="5.42857142857143" style="121" customWidth="1"/>
    <col min="181" max="181" width="5.71428571428571" style="121" customWidth="1"/>
    <col min="182" max="182" width="5.42857142857143" style="121" customWidth="1"/>
    <col min="183" max="183" width="5.28571428571429" style="121" customWidth="1"/>
    <col min="184" max="184" width="5.42857142857143" style="121" customWidth="1"/>
    <col min="185" max="185" width="5.28571428571429" style="121" customWidth="1"/>
    <col min="186" max="186" width="5.42857142857143" style="121" customWidth="1"/>
    <col min="187" max="187" width="7.28571428571429" style="121" customWidth="1"/>
    <col min="188" max="188" width="5.42857142857143" style="121" customWidth="1"/>
    <col min="189" max="189" width="5.28571428571429" style="121" customWidth="1"/>
    <col min="190" max="190" width="5.42857142857143" style="121" customWidth="1"/>
    <col min="191" max="191" width="5.28571428571429" style="121" customWidth="1"/>
    <col min="192" max="192" width="5.42857142857143" style="121" customWidth="1"/>
    <col min="193" max="193" width="5.28571428571429" style="121" customWidth="1"/>
    <col min="194" max="194" width="5.42857142857143" style="121" customWidth="1"/>
    <col min="195" max="195" width="5.28571428571429" style="121" customWidth="1"/>
    <col min="196" max="196" width="5.42857142857143" style="121" customWidth="1"/>
    <col min="197" max="197" width="5.28571428571429" style="121" customWidth="1"/>
    <col min="198" max="200" width="5.42857142857143" style="121" customWidth="1"/>
    <col min="201" max="201" width="6.14285714285714" style="123" customWidth="1"/>
    <col min="202" max="202" width="3.14285714285714" style="123" customWidth="1"/>
    <col min="203" max="233" width="8.71428571428571" style="179" customWidth="1"/>
    <col min="234" max="234" width="3.14285714285714" style="123" customWidth="1"/>
    <col min="235" max="265" width="8.71428571428571" style="121" customWidth="1"/>
    <col min="266" max="266" width="3.14285714285714" style="120" customWidth="1"/>
    <col min="267" max="297" width="8.71428571428571" style="121" customWidth="1"/>
    <col min="298" max="298" width="11.1428571428571" style="123" customWidth="1"/>
    <col min="299" max="16384" width="9.14285714285714" style="125"/>
  </cols>
  <sheetData>
    <row r="1" s="118" customFormat="1" ht="45" customHeight="1" spans="1:300">
      <c r="A1" s="126" t="s">
        <v>399</v>
      </c>
      <c r="B1" s="127" t="s">
        <v>1</v>
      </c>
      <c r="C1" s="127" t="s">
        <v>2</v>
      </c>
      <c r="D1" s="180" t="s">
        <v>3</v>
      </c>
      <c r="E1" s="127" t="s">
        <v>4</v>
      </c>
      <c r="F1" s="126" t="s">
        <v>5</v>
      </c>
      <c r="G1" s="181" t="s">
        <v>400</v>
      </c>
      <c r="H1" s="182"/>
      <c r="I1" s="182"/>
      <c r="J1" s="182"/>
      <c r="K1" s="193"/>
      <c r="L1" s="181" t="s">
        <v>400</v>
      </c>
      <c r="M1" s="182"/>
      <c r="N1" s="182"/>
      <c r="O1" s="182"/>
      <c r="P1" s="193"/>
      <c r="Q1" s="181" t="s">
        <v>400</v>
      </c>
      <c r="R1" s="182"/>
      <c r="S1" s="182"/>
      <c r="T1" s="182"/>
      <c r="U1" s="193"/>
      <c r="V1" s="181" t="s">
        <v>400</v>
      </c>
      <c r="W1" s="182"/>
      <c r="X1" s="182"/>
      <c r="Y1" s="182"/>
      <c r="Z1" s="193"/>
      <c r="AA1" s="181" t="s">
        <v>400</v>
      </c>
      <c r="AB1" s="182"/>
      <c r="AC1" s="182"/>
      <c r="AD1" s="182"/>
      <c r="AE1" s="193"/>
      <c r="AF1" s="181" t="s">
        <v>400</v>
      </c>
      <c r="AG1" s="182"/>
      <c r="AH1" s="182"/>
      <c r="AI1" s="182"/>
      <c r="AJ1" s="193"/>
      <c r="AK1" s="194"/>
      <c r="AL1" s="195" t="s">
        <v>7</v>
      </c>
      <c r="AM1" s="195" t="s">
        <v>8</v>
      </c>
      <c r="AN1" s="137"/>
      <c r="AO1" s="128" t="s">
        <v>9</v>
      </c>
      <c r="AP1" s="129"/>
      <c r="AQ1" s="129"/>
      <c r="AR1" s="129"/>
      <c r="AS1" s="135"/>
      <c r="AT1" s="128" t="s">
        <v>9</v>
      </c>
      <c r="AU1" s="129"/>
      <c r="AV1" s="129"/>
      <c r="AW1" s="129"/>
      <c r="AX1" s="135"/>
      <c r="AY1" s="128" t="s">
        <v>9</v>
      </c>
      <c r="AZ1" s="129"/>
      <c r="BA1" s="129"/>
      <c r="BB1" s="129"/>
      <c r="BC1" s="135"/>
      <c r="BD1" s="128" t="s">
        <v>9</v>
      </c>
      <c r="BE1" s="129"/>
      <c r="BF1" s="129"/>
      <c r="BG1" s="129"/>
      <c r="BH1" s="135"/>
      <c r="BI1" s="128" t="s">
        <v>9</v>
      </c>
      <c r="BJ1" s="129"/>
      <c r="BK1" s="129"/>
      <c r="BL1" s="129"/>
      <c r="BM1" s="135"/>
      <c r="BN1" s="128" t="s">
        <v>9</v>
      </c>
      <c r="BO1" s="129"/>
      <c r="BP1" s="129"/>
      <c r="BQ1" s="129"/>
      <c r="BR1" s="135"/>
      <c r="BS1" s="136"/>
      <c r="BT1" s="109"/>
      <c r="BU1" s="137"/>
      <c r="BV1" s="128" t="s">
        <v>10</v>
      </c>
      <c r="BW1" s="129"/>
      <c r="BX1" s="129"/>
      <c r="BY1" s="129"/>
      <c r="BZ1" s="135"/>
      <c r="CA1" s="128" t="s">
        <v>10</v>
      </c>
      <c r="CB1" s="129"/>
      <c r="CC1" s="129"/>
      <c r="CD1" s="129"/>
      <c r="CE1" s="135"/>
      <c r="CF1" s="128" t="s">
        <v>10</v>
      </c>
      <c r="CG1" s="129"/>
      <c r="CH1" s="129"/>
      <c r="CI1" s="129"/>
      <c r="CJ1" s="135"/>
      <c r="CK1" s="128" t="s">
        <v>10</v>
      </c>
      <c r="CL1" s="129"/>
      <c r="CM1" s="129"/>
      <c r="CN1" s="129"/>
      <c r="CO1" s="135"/>
      <c r="CP1" s="128" t="s">
        <v>10</v>
      </c>
      <c r="CQ1" s="129"/>
      <c r="CR1" s="129"/>
      <c r="CS1" s="129"/>
      <c r="CT1" s="135"/>
      <c r="CU1" s="128" t="s">
        <v>10</v>
      </c>
      <c r="CV1" s="129"/>
      <c r="CW1" s="129"/>
      <c r="CX1" s="129"/>
      <c r="CY1" s="135"/>
      <c r="CZ1" s="136"/>
      <c r="DA1" s="109" t="s">
        <v>10</v>
      </c>
      <c r="DB1" s="151"/>
      <c r="DC1" s="152" t="s">
        <v>11</v>
      </c>
      <c r="DD1" s="153"/>
      <c r="DE1" s="153"/>
      <c r="DF1" s="153"/>
      <c r="DG1" s="154"/>
      <c r="DH1" s="152" t="s">
        <v>11</v>
      </c>
      <c r="DI1" s="153"/>
      <c r="DJ1" s="153"/>
      <c r="DK1" s="153"/>
      <c r="DL1" s="154"/>
      <c r="DM1" s="152" t="s">
        <v>11</v>
      </c>
      <c r="DN1" s="153"/>
      <c r="DO1" s="153"/>
      <c r="DP1" s="153"/>
      <c r="DQ1" s="154"/>
      <c r="DR1" s="152" t="s">
        <v>11</v>
      </c>
      <c r="DS1" s="153"/>
      <c r="DT1" s="153"/>
      <c r="DU1" s="153"/>
      <c r="DV1" s="154"/>
      <c r="DW1" s="152" t="s">
        <v>11</v>
      </c>
      <c r="DX1" s="153"/>
      <c r="DY1" s="153"/>
      <c r="DZ1" s="153"/>
      <c r="EA1" s="154"/>
      <c r="EB1" s="152" t="s">
        <v>11</v>
      </c>
      <c r="EC1" s="153"/>
      <c r="ED1" s="153"/>
      <c r="EE1" s="153"/>
      <c r="EF1" s="154"/>
      <c r="EG1" s="167"/>
      <c r="EH1" s="126" t="s">
        <v>11</v>
      </c>
      <c r="EI1" s="128" t="s">
        <v>12</v>
      </c>
      <c r="EJ1" s="129"/>
      <c r="EK1" s="129"/>
      <c r="EL1" s="129"/>
      <c r="EM1" s="129"/>
      <c r="EN1" s="129"/>
      <c r="EO1" s="129"/>
      <c r="EP1" s="129"/>
      <c r="EQ1" s="135"/>
      <c r="ER1" s="164"/>
      <c r="ES1" s="128" t="s">
        <v>12</v>
      </c>
      <c r="ET1" s="129"/>
      <c r="EU1" s="129"/>
      <c r="EV1" s="129"/>
      <c r="EW1" s="129"/>
      <c r="EX1" s="129"/>
      <c r="EY1" s="129"/>
      <c r="EZ1" s="129"/>
      <c r="FA1" s="135"/>
      <c r="FB1" s="164"/>
      <c r="FC1" s="128" t="s">
        <v>12</v>
      </c>
      <c r="FD1" s="129"/>
      <c r="FE1" s="129"/>
      <c r="FF1" s="129"/>
      <c r="FG1" s="129"/>
      <c r="FH1" s="129"/>
      <c r="FI1" s="129"/>
      <c r="FJ1" s="129"/>
      <c r="FK1" s="135"/>
      <c r="FL1" s="164"/>
      <c r="FM1" s="128" t="s">
        <v>12</v>
      </c>
      <c r="FN1" s="129"/>
      <c r="FO1" s="129"/>
      <c r="FP1" s="129"/>
      <c r="FQ1" s="129"/>
      <c r="FR1" s="129"/>
      <c r="FS1" s="129"/>
      <c r="FT1" s="129"/>
      <c r="FU1" s="135"/>
      <c r="FV1" s="164"/>
      <c r="FW1" s="128" t="s">
        <v>12</v>
      </c>
      <c r="FX1" s="129"/>
      <c r="FY1" s="129"/>
      <c r="FZ1" s="129"/>
      <c r="GA1" s="129"/>
      <c r="GB1" s="129"/>
      <c r="GC1" s="129"/>
      <c r="GD1" s="129"/>
      <c r="GE1" s="135"/>
      <c r="GF1" s="164"/>
      <c r="GG1" s="128" t="s">
        <v>12</v>
      </c>
      <c r="GH1" s="129"/>
      <c r="GI1" s="129"/>
      <c r="GJ1" s="129"/>
      <c r="GK1" s="129"/>
      <c r="GL1" s="129"/>
      <c r="GM1" s="129"/>
      <c r="GN1" s="129"/>
      <c r="GO1" s="135"/>
      <c r="GP1" s="164"/>
      <c r="GQ1" s="136"/>
      <c r="GR1" s="164"/>
      <c r="GS1" s="109" t="s">
        <v>14</v>
      </c>
      <c r="GT1" s="151"/>
      <c r="GU1" s="152" t="s">
        <v>15</v>
      </c>
      <c r="GV1" s="153"/>
      <c r="GW1" s="153"/>
      <c r="GX1" s="153"/>
      <c r="GY1" s="154"/>
      <c r="GZ1" s="152" t="s">
        <v>15</v>
      </c>
      <c r="HA1" s="153"/>
      <c r="HB1" s="153"/>
      <c r="HC1" s="153"/>
      <c r="HD1" s="154"/>
      <c r="HE1" s="152" t="s">
        <v>15</v>
      </c>
      <c r="HF1" s="153"/>
      <c r="HG1" s="153"/>
      <c r="HH1" s="153"/>
      <c r="HI1" s="154"/>
      <c r="HJ1" s="152" t="s">
        <v>15</v>
      </c>
      <c r="HK1" s="153"/>
      <c r="HL1" s="153"/>
      <c r="HM1" s="153"/>
      <c r="HN1" s="154"/>
      <c r="HO1" s="152" t="s">
        <v>15</v>
      </c>
      <c r="HP1" s="153"/>
      <c r="HQ1" s="153"/>
      <c r="HR1" s="153"/>
      <c r="HS1" s="154"/>
      <c r="HT1" s="152" t="s">
        <v>15</v>
      </c>
      <c r="HU1" s="153"/>
      <c r="HV1" s="153"/>
      <c r="HW1" s="153"/>
      <c r="HX1" s="154"/>
      <c r="HY1" s="167" t="s">
        <v>234</v>
      </c>
      <c r="HZ1" s="109"/>
      <c r="IA1" s="128" t="s">
        <v>16</v>
      </c>
      <c r="IB1" s="129"/>
      <c r="IC1" s="129"/>
      <c r="ID1" s="129"/>
      <c r="IE1" s="135"/>
      <c r="IF1" s="128" t="s">
        <v>16</v>
      </c>
      <c r="IG1" s="129"/>
      <c r="IH1" s="129"/>
      <c r="II1" s="129"/>
      <c r="IJ1" s="135"/>
      <c r="IK1" s="128" t="s">
        <v>16</v>
      </c>
      <c r="IL1" s="129"/>
      <c r="IM1" s="129"/>
      <c r="IN1" s="129"/>
      <c r="IO1" s="135"/>
      <c r="IP1" s="128" t="s">
        <v>16</v>
      </c>
      <c r="IQ1" s="129"/>
      <c r="IR1" s="129"/>
      <c r="IS1" s="129"/>
      <c r="IT1" s="135"/>
      <c r="IU1" s="128" t="s">
        <v>16</v>
      </c>
      <c r="IV1" s="129"/>
      <c r="IW1" s="129"/>
      <c r="IX1" s="129"/>
      <c r="IY1" s="135"/>
      <c r="IZ1" s="128" t="s">
        <v>16</v>
      </c>
      <c r="JA1" s="129"/>
      <c r="JB1" s="129"/>
      <c r="JC1" s="129"/>
      <c r="JD1" s="135"/>
      <c r="JE1" s="136"/>
      <c r="JF1" s="205"/>
      <c r="JG1" s="128" t="s">
        <v>18</v>
      </c>
      <c r="JH1" s="129"/>
      <c r="JI1" s="129"/>
      <c r="JJ1" s="129"/>
      <c r="JK1" s="135"/>
      <c r="JL1" s="128" t="s">
        <v>18</v>
      </c>
      <c r="JM1" s="129"/>
      <c r="JN1" s="129"/>
      <c r="JO1" s="129"/>
      <c r="JP1" s="135"/>
      <c r="JQ1" s="128" t="s">
        <v>18</v>
      </c>
      <c r="JR1" s="129"/>
      <c r="JS1" s="129"/>
      <c r="JT1" s="129"/>
      <c r="JU1" s="135"/>
      <c r="JV1" s="128" t="s">
        <v>18</v>
      </c>
      <c r="JW1" s="129"/>
      <c r="JX1" s="129"/>
      <c r="JY1" s="129"/>
      <c r="JZ1" s="135"/>
      <c r="KA1" s="128" t="s">
        <v>18</v>
      </c>
      <c r="KB1" s="129"/>
      <c r="KC1" s="129"/>
      <c r="KD1" s="129"/>
      <c r="KE1" s="135"/>
      <c r="KF1" s="128" t="s">
        <v>18</v>
      </c>
      <c r="KG1" s="129"/>
      <c r="KH1" s="129"/>
      <c r="KI1" s="129"/>
      <c r="KJ1" s="135"/>
      <c r="KK1" s="136"/>
      <c r="KL1" s="109" t="s">
        <v>18</v>
      </c>
      <c r="KM1" s="109" t="s">
        <v>19</v>
      </c>
      <c r="KN1" s="109" t="s">
        <v>20</v>
      </c>
    </row>
    <row r="2" s="175" customFormat="1" spans="1:300">
      <c r="A2" s="130"/>
      <c r="B2" s="130"/>
      <c r="C2" s="130"/>
      <c r="D2" s="183"/>
      <c r="E2" s="130"/>
      <c r="F2" s="130"/>
      <c r="G2" s="79" t="s">
        <v>21</v>
      </c>
      <c r="H2" s="184" t="s">
        <v>22</v>
      </c>
      <c r="I2" s="79" t="s">
        <v>23</v>
      </c>
      <c r="J2" s="184" t="s">
        <v>24</v>
      </c>
      <c r="K2" s="79" t="s">
        <v>25</v>
      </c>
      <c r="L2" s="184" t="s">
        <v>26</v>
      </c>
      <c r="M2" s="79" t="s">
        <v>27</v>
      </c>
      <c r="N2" s="184" t="s">
        <v>28</v>
      </c>
      <c r="O2" s="79" t="s">
        <v>29</v>
      </c>
      <c r="P2" s="184" t="s">
        <v>30</v>
      </c>
      <c r="Q2" s="79" t="s">
        <v>31</v>
      </c>
      <c r="R2" s="184" t="s">
        <v>32</v>
      </c>
      <c r="S2" s="79" t="s">
        <v>33</v>
      </c>
      <c r="T2" s="184" t="s">
        <v>34</v>
      </c>
      <c r="U2" s="79" t="s">
        <v>35</v>
      </c>
      <c r="V2" s="184" t="s">
        <v>36</v>
      </c>
      <c r="W2" s="79" t="s">
        <v>37</v>
      </c>
      <c r="X2" s="184" t="s">
        <v>38</v>
      </c>
      <c r="Y2" s="79" t="s">
        <v>39</v>
      </c>
      <c r="Z2" s="184" t="s">
        <v>40</v>
      </c>
      <c r="AA2" s="79" t="s">
        <v>41</v>
      </c>
      <c r="AB2" s="184" t="s">
        <v>42</v>
      </c>
      <c r="AC2" s="79" t="s">
        <v>43</v>
      </c>
      <c r="AD2" s="184" t="s">
        <v>44</v>
      </c>
      <c r="AE2" s="79" t="s">
        <v>45</v>
      </c>
      <c r="AF2" s="79" t="s">
        <v>46</v>
      </c>
      <c r="AG2" s="79" t="s">
        <v>47</v>
      </c>
      <c r="AH2" s="79" t="s">
        <v>48</v>
      </c>
      <c r="AI2" s="79" t="s">
        <v>49</v>
      </c>
      <c r="AJ2" s="79" t="s">
        <v>50</v>
      </c>
      <c r="AK2" s="79" t="s">
        <v>51</v>
      </c>
      <c r="AL2" s="196" t="s">
        <v>52</v>
      </c>
      <c r="AM2" s="197" t="s">
        <v>53</v>
      </c>
      <c r="AN2" s="140"/>
      <c r="AO2" s="59" t="s">
        <v>21</v>
      </c>
      <c r="AP2" s="68" t="s">
        <v>22</v>
      </c>
      <c r="AQ2" s="59" t="s">
        <v>23</v>
      </c>
      <c r="AR2" s="68" t="s">
        <v>24</v>
      </c>
      <c r="AS2" s="59" t="s">
        <v>25</v>
      </c>
      <c r="AT2" s="68" t="s">
        <v>26</v>
      </c>
      <c r="AU2" s="59" t="s">
        <v>27</v>
      </c>
      <c r="AV2" s="68" t="s">
        <v>28</v>
      </c>
      <c r="AW2" s="59" t="s">
        <v>29</v>
      </c>
      <c r="AX2" s="68" t="s">
        <v>30</v>
      </c>
      <c r="AY2" s="59" t="s">
        <v>31</v>
      </c>
      <c r="AZ2" s="68" t="s">
        <v>32</v>
      </c>
      <c r="BA2" s="59" t="s">
        <v>33</v>
      </c>
      <c r="BB2" s="68" t="s">
        <v>34</v>
      </c>
      <c r="BC2" s="59" t="s">
        <v>35</v>
      </c>
      <c r="BD2" s="68" t="s">
        <v>36</v>
      </c>
      <c r="BE2" s="59" t="s">
        <v>37</v>
      </c>
      <c r="BF2" s="68" t="s">
        <v>38</v>
      </c>
      <c r="BG2" s="59" t="s">
        <v>39</v>
      </c>
      <c r="BH2" s="68" t="s">
        <v>40</v>
      </c>
      <c r="BI2" s="59" t="s">
        <v>41</v>
      </c>
      <c r="BJ2" s="68" t="s">
        <v>42</v>
      </c>
      <c r="BK2" s="59" t="s">
        <v>43</v>
      </c>
      <c r="BL2" s="68" t="s">
        <v>44</v>
      </c>
      <c r="BM2" s="59" t="s">
        <v>45</v>
      </c>
      <c r="BN2" s="59" t="s">
        <v>46</v>
      </c>
      <c r="BO2" s="59" t="s">
        <v>47</v>
      </c>
      <c r="BP2" s="59" t="s">
        <v>48</v>
      </c>
      <c r="BQ2" s="59" t="s">
        <v>49</v>
      </c>
      <c r="BR2" s="59" t="s">
        <v>50</v>
      </c>
      <c r="BS2" s="59" t="s">
        <v>51</v>
      </c>
      <c r="BT2" s="111" t="s">
        <v>401</v>
      </c>
      <c r="BU2" s="149"/>
      <c r="BV2" s="59" t="s">
        <v>21</v>
      </c>
      <c r="BW2" s="68" t="s">
        <v>22</v>
      </c>
      <c r="BX2" s="59" t="s">
        <v>23</v>
      </c>
      <c r="BY2" s="68" t="s">
        <v>24</v>
      </c>
      <c r="BZ2" s="59" t="s">
        <v>25</v>
      </c>
      <c r="CA2" s="68" t="s">
        <v>26</v>
      </c>
      <c r="CB2" s="59" t="s">
        <v>27</v>
      </c>
      <c r="CC2" s="68" t="s">
        <v>28</v>
      </c>
      <c r="CD2" s="59" t="s">
        <v>29</v>
      </c>
      <c r="CE2" s="68" t="s">
        <v>30</v>
      </c>
      <c r="CF2" s="59" t="s">
        <v>31</v>
      </c>
      <c r="CG2" s="68" t="s">
        <v>32</v>
      </c>
      <c r="CH2" s="59" t="s">
        <v>33</v>
      </c>
      <c r="CI2" s="68" t="s">
        <v>34</v>
      </c>
      <c r="CJ2" s="59" t="s">
        <v>35</v>
      </c>
      <c r="CK2" s="68" t="s">
        <v>36</v>
      </c>
      <c r="CL2" s="59" t="s">
        <v>37</v>
      </c>
      <c r="CM2" s="68" t="s">
        <v>38</v>
      </c>
      <c r="CN2" s="59" t="s">
        <v>39</v>
      </c>
      <c r="CO2" s="68" t="s">
        <v>40</v>
      </c>
      <c r="CP2" s="59" t="s">
        <v>41</v>
      </c>
      <c r="CQ2" s="68" t="s">
        <v>42</v>
      </c>
      <c r="CR2" s="59" t="s">
        <v>43</v>
      </c>
      <c r="CS2" s="68" t="s">
        <v>44</v>
      </c>
      <c r="CT2" s="59" t="s">
        <v>45</v>
      </c>
      <c r="CU2" s="59" t="s">
        <v>46</v>
      </c>
      <c r="CV2" s="59" t="s">
        <v>47</v>
      </c>
      <c r="CW2" s="59" t="s">
        <v>48</v>
      </c>
      <c r="CX2" s="59" t="s">
        <v>49</v>
      </c>
      <c r="CY2" s="59" t="s">
        <v>50</v>
      </c>
      <c r="CZ2" s="59" t="s">
        <v>51</v>
      </c>
      <c r="DA2" s="111" t="s">
        <v>53</v>
      </c>
      <c r="DB2" s="149"/>
      <c r="DC2" s="59" t="s">
        <v>21</v>
      </c>
      <c r="DD2" s="68" t="s">
        <v>22</v>
      </c>
      <c r="DE2" s="59" t="s">
        <v>23</v>
      </c>
      <c r="DF2" s="68" t="s">
        <v>24</v>
      </c>
      <c r="DG2" s="59" t="s">
        <v>25</v>
      </c>
      <c r="DH2" s="68" t="s">
        <v>26</v>
      </c>
      <c r="DI2" s="59" t="s">
        <v>27</v>
      </c>
      <c r="DJ2" s="68" t="s">
        <v>28</v>
      </c>
      <c r="DK2" s="59" t="s">
        <v>29</v>
      </c>
      <c r="DL2" s="68" t="s">
        <v>30</v>
      </c>
      <c r="DM2" s="59" t="s">
        <v>31</v>
      </c>
      <c r="DN2" s="68" t="s">
        <v>32</v>
      </c>
      <c r="DO2" s="59" t="s">
        <v>33</v>
      </c>
      <c r="DP2" s="68" t="s">
        <v>34</v>
      </c>
      <c r="DQ2" s="59" t="s">
        <v>35</v>
      </c>
      <c r="DR2" s="68" t="s">
        <v>36</v>
      </c>
      <c r="DS2" s="59" t="s">
        <v>37</v>
      </c>
      <c r="DT2" s="68" t="s">
        <v>38</v>
      </c>
      <c r="DU2" s="59" t="s">
        <v>39</v>
      </c>
      <c r="DV2" s="68" t="s">
        <v>40</v>
      </c>
      <c r="DW2" s="59" t="s">
        <v>41</v>
      </c>
      <c r="DX2" s="68" t="s">
        <v>42</v>
      </c>
      <c r="DY2" s="59" t="s">
        <v>43</v>
      </c>
      <c r="DZ2" s="68" t="s">
        <v>44</v>
      </c>
      <c r="EA2" s="59" t="s">
        <v>45</v>
      </c>
      <c r="EB2" s="59" t="s">
        <v>46</v>
      </c>
      <c r="EC2" s="59" t="s">
        <v>47</v>
      </c>
      <c r="ED2" s="59" t="s">
        <v>48</v>
      </c>
      <c r="EE2" s="59" t="s">
        <v>49</v>
      </c>
      <c r="EF2" s="59" t="s">
        <v>50</v>
      </c>
      <c r="EG2" s="59" t="s">
        <v>51</v>
      </c>
      <c r="EH2" s="159"/>
      <c r="EI2" s="96" t="s">
        <v>54</v>
      </c>
      <c r="EJ2" s="160" t="s">
        <v>55</v>
      </c>
      <c r="EK2" s="97" t="s">
        <v>22</v>
      </c>
      <c r="EL2" s="160" t="s">
        <v>55</v>
      </c>
      <c r="EM2" s="96" t="s">
        <v>23</v>
      </c>
      <c r="EN2" s="160" t="s">
        <v>55</v>
      </c>
      <c r="EO2" s="97" t="s">
        <v>24</v>
      </c>
      <c r="EP2" s="160" t="s">
        <v>55</v>
      </c>
      <c r="EQ2" s="96" t="s">
        <v>25</v>
      </c>
      <c r="ER2" s="160" t="s">
        <v>55</v>
      </c>
      <c r="ES2" s="97" t="s">
        <v>26</v>
      </c>
      <c r="ET2" s="160" t="s">
        <v>55</v>
      </c>
      <c r="EU2" s="96" t="s">
        <v>27</v>
      </c>
      <c r="EV2" s="160" t="s">
        <v>55</v>
      </c>
      <c r="EW2" s="97" t="s">
        <v>28</v>
      </c>
      <c r="EX2" s="160" t="s">
        <v>55</v>
      </c>
      <c r="EY2" s="96" t="s">
        <v>29</v>
      </c>
      <c r="EZ2" s="160" t="s">
        <v>55</v>
      </c>
      <c r="FA2" s="97" t="s">
        <v>30</v>
      </c>
      <c r="FB2" s="160" t="s">
        <v>55</v>
      </c>
      <c r="FC2" s="96" t="s">
        <v>31</v>
      </c>
      <c r="FD2" s="160" t="s">
        <v>55</v>
      </c>
      <c r="FE2" s="97" t="s">
        <v>32</v>
      </c>
      <c r="FF2" s="160" t="s">
        <v>55</v>
      </c>
      <c r="FG2" s="96" t="s">
        <v>33</v>
      </c>
      <c r="FH2" s="160" t="s">
        <v>55</v>
      </c>
      <c r="FI2" s="97" t="s">
        <v>34</v>
      </c>
      <c r="FJ2" s="160" t="s">
        <v>55</v>
      </c>
      <c r="FK2" s="96" t="s">
        <v>35</v>
      </c>
      <c r="FL2" s="160" t="s">
        <v>55</v>
      </c>
      <c r="FM2" s="97" t="s">
        <v>36</v>
      </c>
      <c r="FN2" s="160" t="s">
        <v>55</v>
      </c>
      <c r="FO2" s="96" t="s">
        <v>37</v>
      </c>
      <c r="FP2" s="160" t="s">
        <v>55</v>
      </c>
      <c r="FQ2" s="97" t="s">
        <v>38</v>
      </c>
      <c r="FR2" s="160" t="s">
        <v>55</v>
      </c>
      <c r="FS2" s="96" t="s">
        <v>39</v>
      </c>
      <c r="FT2" s="160" t="s">
        <v>55</v>
      </c>
      <c r="FU2" s="97" t="s">
        <v>40</v>
      </c>
      <c r="FV2" s="160" t="s">
        <v>55</v>
      </c>
      <c r="FW2" s="96" t="s">
        <v>41</v>
      </c>
      <c r="FX2" s="160" t="s">
        <v>55</v>
      </c>
      <c r="FY2" s="97" t="s">
        <v>42</v>
      </c>
      <c r="FZ2" s="160" t="s">
        <v>55</v>
      </c>
      <c r="GA2" s="96" t="s">
        <v>43</v>
      </c>
      <c r="GB2" s="160" t="s">
        <v>55</v>
      </c>
      <c r="GC2" s="97" t="s">
        <v>44</v>
      </c>
      <c r="GD2" s="160" t="s">
        <v>55</v>
      </c>
      <c r="GE2" s="96" t="s">
        <v>45</v>
      </c>
      <c r="GF2" s="160" t="s">
        <v>55</v>
      </c>
      <c r="GG2" s="97" t="s">
        <v>46</v>
      </c>
      <c r="GH2" s="160" t="s">
        <v>55</v>
      </c>
      <c r="GI2" s="96" t="s">
        <v>47</v>
      </c>
      <c r="GJ2" s="160" t="s">
        <v>55</v>
      </c>
      <c r="GK2" s="97" t="s">
        <v>48</v>
      </c>
      <c r="GL2" s="160" t="s">
        <v>55</v>
      </c>
      <c r="GM2" s="96" t="s">
        <v>49</v>
      </c>
      <c r="GN2" s="160" t="s">
        <v>55</v>
      </c>
      <c r="GO2" s="97" t="s">
        <v>50</v>
      </c>
      <c r="GP2" s="160" t="s">
        <v>55</v>
      </c>
      <c r="GQ2" s="96" t="s">
        <v>51</v>
      </c>
      <c r="GR2" s="160" t="s">
        <v>55</v>
      </c>
      <c r="GS2" s="111" t="s">
        <v>53</v>
      </c>
      <c r="GT2" s="149"/>
      <c r="GU2" s="59" t="s">
        <v>21</v>
      </c>
      <c r="GV2" s="68" t="s">
        <v>22</v>
      </c>
      <c r="GW2" s="59" t="s">
        <v>23</v>
      </c>
      <c r="GX2" s="68" t="s">
        <v>24</v>
      </c>
      <c r="GY2" s="59" t="s">
        <v>25</v>
      </c>
      <c r="GZ2" s="68" t="s">
        <v>26</v>
      </c>
      <c r="HA2" s="59" t="s">
        <v>27</v>
      </c>
      <c r="HB2" s="68" t="s">
        <v>28</v>
      </c>
      <c r="HC2" s="59" t="s">
        <v>29</v>
      </c>
      <c r="HD2" s="68" t="s">
        <v>30</v>
      </c>
      <c r="HE2" s="59" t="s">
        <v>31</v>
      </c>
      <c r="HF2" s="68" t="s">
        <v>32</v>
      </c>
      <c r="HG2" s="59" t="s">
        <v>33</v>
      </c>
      <c r="HH2" s="68" t="s">
        <v>34</v>
      </c>
      <c r="HI2" s="59" t="s">
        <v>35</v>
      </c>
      <c r="HJ2" s="68" t="s">
        <v>36</v>
      </c>
      <c r="HK2" s="59" t="s">
        <v>37</v>
      </c>
      <c r="HL2" s="68" t="s">
        <v>38</v>
      </c>
      <c r="HM2" s="59" t="s">
        <v>39</v>
      </c>
      <c r="HN2" s="68" t="s">
        <v>40</v>
      </c>
      <c r="HO2" s="59" t="s">
        <v>41</v>
      </c>
      <c r="HP2" s="68" t="s">
        <v>42</v>
      </c>
      <c r="HQ2" s="59" t="s">
        <v>43</v>
      </c>
      <c r="HR2" s="68" t="s">
        <v>44</v>
      </c>
      <c r="HS2" s="59" t="s">
        <v>45</v>
      </c>
      <c r="HT2" s="59" t="s">
        <v>46</v>
      </c>
      <c r="HU2" s="59" t="s">
        <v>47</v>
      </c>
      <c r="HV2" s="59" t="s">
        <v>48</v>
      </c>
      <c r="HW2" s="59" t="s">
        <v>49</v>
      </c>
      <c r="HX2" s="59" t="s">
        <v>50</v>
      </c>
      <c r="HY2" s="59" t="s">
        <v>51</v>
      </c>
      <c r="HZ2" s="111" t="s">
        <v>242</v>
      </c>
      <c r="IA2" s="59" t="s">
        <v>21</v>
      </c>
      <c r="IB2" s="68" t="s">
        <v>22</v>
      </c>
      <c r="IC2" s="59" t="s">
        <v>23</v>
      </c>
      <c r="ID2" s="68" t="s">
        <v>24</v>
      </c>
      <c r="IE2" s="59" t="s">
        <v>25</v>
      </c>
      <c r="IF2" s="68" t="s">
        <v>26</v>
      </c>
      <c r="IG2" s="59" t="s">
        <v>27</v>
      </c>
      <c r="IH2" s="68" t="s">
        <v>28</v>
      </c>
      <c r="II2" s="59" t="s">
        <v>29</v>
      </c>
      <c r="IJ2" s="68" t="s">
        <v>30</v>
      </c>
      <c r="IK2" s="59" t="s">
        <v>31</v>
      </c>
      <c r="IL2" s="68" t="s">
        <v>32</v>
      </c>
      <c r="IM2" s="59" t="s">
        <v>33</v>
      </c>
      <c r="IN2" s="68" t="s">
        <v>34</v>
      </c>
      <c r="IO2" s="59" t="s">
        <v>35</v>
      </c>
      <c r="IP2" s="68" t="s">
        <v>36</v>
      </c>
      <c r="IQ2" s="59" t="s">
        <v>37</v>
      </c>
      <c r="IR2" s="68" t="s">
        <v>38</v>
      </c>
      <c r="IS2" s="59" t="s">
        <v>39</v>
      </c>
      <c r="IT2" s="68" t="s">
        <v>40</v>
      </c>
      <c r="IU2" s="59" t="s">
        <v>41</v>
      </c>
      <c r="IV2" s="68" t="s">
        <v>42</v>
      </c>
      <c r="IW2" s="59" t="s">
        <v>43</v>
      </c>
      <c r="IX2" s="68" t="s">
        <v>44</v>
      </c>
      <c r="IY2" s="59" t="s">
        <v>45</v>
      </c>
      <c r="IZ2" s="59" t="s">
        <v>46</v>
      </c>
      <c r="JA2" s="59" t="s">
        <v>47</v>
      </c>
      <c r="JB2" s="59" t="s">
        <v>48</v>
      </c>
      <c r="JC2" s="59" t="s">
        <v>49</v>
      </c>
      <c r="JD2" s="59" t="s">
        <v>50</v>
      </c>
      <c r="JE2" s="59" t="s">
        <v>51</v>
      </c>
      <c r="JF2" s="206"/>
      <c r="JG2" s="59" t="s">
        <v>21</v>
      </c>
      <c r="JH2" s="68" t="s">
        <v>22</v>
      </c>
      <c r="JI2" s="59" t="s">
        <v>23</v>
      </c>
      <c r="JJ2" s="68" t="s">
        <v>24</v>
      </c>
      <c r="JK2" s="59" t="s">
        <v>25</v>
      </c>
      <c r="JL2" s="68" t="s">
        <v>26</v>
      </c>
      <c r="JM2" s="59" t="s">
        <v>27</v>
      </c>
      <c r="JN2" s="68" t="s">
        <v>28</v>
      </c>
      <c r="JO2" s="59" t="s">
        <v>29</v>
      </c>
      <c r="JP2" s="68" t="s">
        <v>30</v>
      </c>
      <c r="JQ2" s="59" t="s">
        <v>31</v>
      </c>
      <c r="JR2" s="68" t="s">
        <v>32</v>
      </c>
      <c r="JS2" s="59" t="s">
        <v>33</v>
      </c>
      <c r="JT2" s="68" t="s">
        <v>34</v>
      </c>
      <c r="JU2" s="59" t="s">
        <v>35</v>
      </c>
      <c r="JV2" s="68" t="s">
        <v>36</v>
      </c>
      <c r="JW2" s="59" t="s">
        <v>37</v>
      </c>
      <c r="JX2" s="68" t="s">
        <v>38</v>
      </c>
      <c r="JY2" s="59" t="s">
        <v>39</v>
      </c>
      <c r="JZ2" s="68" t="s">
        <v>40</v>
      </c>
      <c r="KA2" s="59" t="s">
        <v>41</v>
      </c>
      <c r="KB2" s="68" t="s">
        <v>42</v>
      </c>
      <c r="KC2" s="59" t="s">
        <v>43</v>
      </c>
      <c r="KD2" s="68" t="s">
        <v>44</v>
      </c>
      <c r="KE2" s="59" t="s">
        <v>45</v>
      </c>
      <c r="KF2" s="59" t="s">
        <v>46</v>
      </c>
      <c r="KG2" s="59" t="s">
        <v>47</v>
      </c>
      <c r="KH2" s="59" t="s">
        <v>48</v>
      </c>
      <c r="KI2" s="59" t="s">
        <v>49</v>
      </c>
      <c r="KJ2" s="59" t="s">
        <v>50</v>
      </c>
      <c r="KK2" s="59" t="s">
        <v>51</v>
      </c>
      <c r="KL2" s="111" t="s">
        <v>53</v>
      </c>
      <c r="KM2" s="111" t="s">
        <v>53</v>
      </c>
      <c r="KN2" s="111" t="s">
        <v>53</v>
      </c>
    </row>
    <row r="3" customFormat="1" spans="1:300">
      <c r="A3" s="185" t="s">
        <v>402</v>
      </c>
      <c r="B3" s="185"/>
      <c r="C3" s="132"/>
      <c r="D3" s="186"/>
      <c r="E3" s="132"/>
      <c r="F3" s="133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98">
        <f t="shared" ref="AL3:AL5" si="0">SUM(G3:AK3)</f>
        <v>0</v>
      </c>
      <c r="AM3" s="199">
        <f t="shared" ref="AM3:AM5" si="1">F3+AL3</f>
        <v>0</v>
      </c>
      <c r="AN3" s="143"/>
      <c r="AO3" s="144"/>
      <c r="AP3" s="144">
        <f>IA3</f>
        <v>0</v>
      </c>
      <c r="AQ3" s="144">
        <f>IB3</f>
        <v>0</v>
      </c>
      <c r="AR3" s="144">
        <f>IC3</f>
        <v>0</v>
      </c>
      <c r="AS3" s="144">
        <f t="shared" ref="AS3:BS3" si="2">ID3</f>
        <v>0</v>
      </c>
      <c r="AT3" s="144">
        <f t="shared" si="2"/>
        <v>0</v>
      </c>
      <c r="AU3" s="144">
        <f t="shared" si="2"/>
        <v>0</v>
      </c>
      <c r="AV3" s="144">
        <f t="shared" si="2"/>
        <v>0</v>
      </c>
      <c r="AW3" s="144">
        <f t="shared" si="2"/>
        <v>0</v>
      </c>
      <c r="AX3" s="144">
        <f t="shared" si="2"/>
        <v>0</v>
      </c>
      <c r="AY3" s="144">
        <f t="shared" si="2"/>
        <v>0</v>
      </c>
      <c r="AZ3" s="144">
        <f t="shared" si="2"/>
        <v>0</v>
      </c>
      <c r="BA3" s="144">
        <f t="shared" si="2"/>
        <v>0</v>
      </c>
      <c r="BB3" s="144">
        <f t="shared" si="2"/>
        <v>0</v>
      </c>
      <c r="BC3" s="144">
        <f t="shared" si="2"/>
        <v>0</v>
      </c>
      <c r="BD3" s="144">
        <f t="shared" si="2"/>
        <v>0</v>
      </c>
      <c r="BE3" s="144">
        <f t="shared" si="2"/>
        <v>0</v>
      </c>
      <c r="BF3" s="144">
        <f t="shared" si="2"/>
        <v>0</v>
      </c>
      <c r="BG3" s="144">
        <f t="shared" si="2"/>
        <v>0</v>
      </c>
      <c r="BH3" s="144">
        <f t="shared" si="2"/>
        <v>0</v>
      </c>
      <c r="BI3" s="144">
        <f t="shared" si="2"/>
        <v>0</v>
      </c>
      <c r="BJ3" s="144">
        <f t="shared" si="2"/>
        <v>0</v>
      </c>
      <c r="BK3" s="144">
        <f t="shared" si="2"/>
        <v>0</v>
      </c>
      <c r="BL3" s="144">
        <f t="shared" si="2"/>
        <v>0</v>
      </c>
      <c r="BM3" s="144">
        <f t="shared" si="2"/>
        <v>0</v>
      </c>
      <c r="BN3" s="144">
        <f t="shared" si="2"/>
        <v>0</v>
      </c>
      <c r="BO3" s="144">
        <f t="shared" si="2"/>
        <v>0</v>
      </c>
      <c r="BP3" s="144">
        <f t="shared" si="2"/>
        <v>0</v>
      </c>
      <c r="BQ3" s="144">
        <f t="shared" si="2"/>
        <v>0</v>
      </c>
      <c r="BR3" s="144">
        <f t="shared" si="2"/>
        <v>0</v>
      </c>
      <c r="BS3" s="144">
        <f t="shared" si="2"/>
        <v>0</v>
      </c>
      <c r="BT3" s="201">
        <f>SUM(AO3:BS3)</f>
        <v>0</v>
      </c>
      <c r="BU3" s="148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5">
        <f t="shared" ref="DA3:DA5" si="3">SUM(BV3:CZ3)</f>
        <v>0</v>
      </c>
      <c r="DB3" s="148"/>
      <c r="DC3" s="156">
        <f>F3+G3-F3+AO3-BV3</f>
        <v>0</v>
      </c>
      <c r="DD3" s="156">
        <f t="shared" ref="DD3:EG3" si="4">IA3+H3-IA3+AP3-BW3</f>
        <v>0</v>
      </c>
      <c r="DE3" s="156">
        <f t="shared" si="4"/>
        <v>0</v>
      </c>
      <c r="DF3" s="156">
        <f t="shared" si="4"/>
        <v>0</v>
      </c>
      <c r="DG3" s="156">
        <f t="shared" si="4"/>
        <v>0</v>
      </c>
      <c r="DH3" s="156">
        <f t="shared" si="4"/>
        <v>0</v>
      </c>
      <c r="DI3" s="156">
        <f t="shared" si="4"/>
        <v>0</v>
      </c>
      <c r="DJ3" s="156">
        <f t="shared" si="4"/>
        <v>0</v>
      </c>
      <c r="DK3" s="156">
        <f t="shared" si="4"/>
        <v>0</v>
      </c>
      <c r="DL3" s="156">
        <f t="shared" si="4"/>
        <v>0</v>
      </c>
      <c r="DM3" s="156">
        <f t="shared" si="4"/>
        <v>0</v>
      </c>
      <c r="DN3" s="156">
        <f t="shared" si="4"/>
        <v>0</v>
      </c>
      <c r="DO3" s="156">
        <f t="shared" si="4"/>
        <v>0</v>
      </c>
      <c r="DP3" s="156">
        <f t="shared" si="4"/>
        <v>0</v>
      </c>
      <c r="DQ3" s="156">
        <f t="shared" si="4"/>
        <v>0</v>
      </c>
      <c r="DR3" s="156">
        <f t="shared" si="4"/>
        <v>0</v>
      </c>
      <c r="DS3" s="156">
        <f t="shared" si="4"/>
        <v>0</v>
      </c>
      <c r="DT3" s="156">
        <f t="shared" si="4"/>
        <v>0</v>
      </c>
      <c r="DU3" s="156">
        <f t="shared" si="4"/>
        <v>0</v>
      </c>
      <c r="DV3" s="156">
        <f t="shared" si="4"/>
        <v>0</v>
      </c>
      <c r="DW3" s="156">
        <f t="shared" si="4"/>
        <v>0</v>
      </c>
      <c r="DX3" s="156">
        <f t="shared" si="4"/>
        <v>0</v>
      </c>
      <c r="DY3" s="156">
        <f t="shared" si="4"/>
        <v>0</v>
      </c>
      <c r="DZ3" s="156">
        <f t="shared" si="4"/>
        <v>0</v>
      </c>
      <c r="EA3" s="156">
        <f t="shared" si="4"/>
        <v>0</v>
      </c>
      <c r="EB3" s="156">
        <f t="shared" si="4"/>
        <v>0</v>
      </c>
      <c r="EC3" s="156">
        <f t="shared" si="4"/>
        <v>0</v>
      </c>
      <c r="ED3" s="156">
        <f t="shared" si="4"/>
        <v>0</v>
      </c>
      <c r="EE3" s="156">
        <f t="shared" si="4"/>
        <v>0</v>
      </c>
      <c r="EF3" s="156">
        <f t="shared" si="4"/>
        <v>0</v>
      </c>
      <c r="EG3" s="156">
        <f t="shared" si="4"/>
        <v>0</v>
      </c>
      <c r="EH3" s="203">
        <f>AM3-F3+BT3-DA3</f>
        <v>0</v>
      </c>
      <c r="EI3" s="204">
        <f>DC3</f>
        <v>0</v>
      </c>
      <c r="EJ3" s="163" t="s">
        <v>403</v>
      </c>
      <c r="EK3" s="204">
        <f>DD3</f>
        <v>0</v>
      </c>
      <c r="EL3" s="163"/>
      <c r="EM3" s="204">
        <f>DE3</f>
        <v>0</v>
      </c>
      <c r="EN3" s="163"/>
      <c r="EO3" s="204">
        <f>DF3</f>
        <v>0</v>
      </c>
      <c r="EP3" s="163"/>
      <c r="EQ3" s="204">
        <f>DG3</f>
        <v>0</v>
      </c>
      <c r="ER3" s="163"/>
      <c r="ES3" s="204">
        <f>DH3</f>
        <v>0</v>
      </c>
      <c r="ET3" s="163"/>
      <c r="EU3" s="204">
        <f>DI3</f>
        <v>0</v>
      </c>
      <c r="EV3" s="163"/>
      <c r="EW3" s="204">
        <f>DJ3</f>
        <v>0</v>
      </c>
      <c r="EX3" s="163"/>
      <c r="EY3" s="204">
        <f>DK3</f>
        <v>0</v>
      </c>
      <c r="EZ3" s="163"/>
      <c r="FA3" s="204">
        <f>DL3</f>
        <v>0</v>
      </c>
      <c r="FB3" s="163"/>
      <c r="FC3" s="204">
        <f>DM3</f>
        <v>0</v>
      </c>
      <c r="FD3" s="163"/>
      <c r="FE3" s="204">
        <f>DN3</f>
        <v>0</v>
      </c>
      <c r="FF3" s="163"/>
      <c r="FG3" s="204">
        <f>DO3</f>
        <v>0</v>
      </c>
      <c r="FH3" s="163"/>
      <c r="FI3" s="204">
        <f>DP3</f>
        <v>0</v>
      </c>
      <c r="FJ3" s="163"/>
      <c r="FK3" s="204">
        <f>DQ3</f>
        <v>0</v>
      </c>
      <c r="FL3" s="163"/>
      <c r="FM3" s="204">
        <f>DR3</f>
        <v>0</v>
      </c>
      <c r="FN3" s="163"/>
      <c r="FO3" s="204">
        <f>DS3</f>
        <v>0</v>
      </c>
      <c r="FP3" s="163"/>
      <c r="FQ3" s="204">
        <f>DT3</f>
        <v>0</v>
      </c>
      <c r="FR3" s="163"/>
      <c r="FS3" s="204">
        <f>DU3</f>
        <v>0</v>
      </c>
      <c r="FT3" s="163"/>
      <c r="FU3" s="204">
        <f>DV3</f>
        <v>0</v>
      </c>
      <c r="FV3" s="163"/>
      <c r="FW3" s="204">
        <f>DW3</f>
        <v>0</v>
      </c>
      <c r="FX3" s="163"/>
      <c r="FY3" s="204">
        <f>DX3</f>
        <v>0</v>
      </c>
      <c r="FZ3" s="163"/>
      <c r="GA3" s="204">
        <f>DY3</f>
        <v>0</v>
      </c>
      <c r="GB3" s="163"/>
      <c r="GC3" s="204">
        <f>DZ3</f>
        <v>0</v>
      </c>
      <c r="GD3" s="163"/>
      <c r="GE3" s="204">
        <f>EA3</f>
        <v>0</v>
      </c>
      <c r="GF3" s="163"/>
      <c r="GG3" s="204">
        <f>EB3</f>
        <v>0</v>
      </c>
      <c r="GH3" s="163"/>
      <c r="GI3" s="204">
        <f>EC3</f>
        <v>0</v>
      </c>
      <c r="GJ3" s="163"/>
      <c r="GK3" s="204">
        <f>ED3</f>
        <v>0</v>
      </c>
      <c r="GL3" s="163"/>
      <c r="GM3" s="204">
        <f>EE3</f>
        <v>0</v>
      </c>
      <c r="GN3" s="163"/>
      <c r="GO3" s="204">
        <f>EF3</f>
        <v>0</v>
      </c>
      <c r="GP3" s="163"/>
      <c r="GQ3" s="204">
        <f>EG3</f>
        <v>0</v>
      </c>
      <c r="GR3" s="163"/>
      <c r="GS3" s="165">
        <f>SUM(EI3:GQ3)</f>
        <v>0</v>
      </c>
      <c r="GT3" s="148"/>
      <c r="GU3" s="166">
        <f>DC3-EI3</f>
        <v>0</v>
      </c>
      <c r="GV3" s="166">
        <f>DD3-EK3</f>
        <v>0</v>
      </c>
      <c r="GW3" s="166">
        <f>DE3-EM3</f>
        <v>0</v>
      </c>
      <c r="GX3" s="166">
        <f>DF3-EO3</f>
        <v>0</v>
      </c>
      <c r="GY3" s="166">
        <f>DG3-EQ3</f>
        <v>0</v>
      </c>
      <c r="GZ3" s="166">
        <f>DH3-ES3</f>
        <v>0</v>
      </c>
      <c r="HA3" s="166">
        <f>DI3-EU3</f>
        <v>0</v>
      </c>
      <c r="HB3" s="166">
        <f>DJ3-EW3</f>
        <v>0</v>
      </c>
      <c r="HC3" s="166">
        <f>DK3-EY3</f>
        <v>0</v>
      </c>
      <c r="HD3" s="166">
        <f>DL3-FA3</f>
        <v>0</v>
      </c>
      <c r="HE3" s="166">
        <f>DM3-FC3</f>
        <v>0</v>
      </c>
      <c r="HF3" s="166">
        <f>DN3-FE3</f>
        <v>0</v>
      </c>
      <c r="HG3" s="166">
        <f>DO3-FG3</f>
        <v>0</v>
      </c>
      <c r="HH3" s="166">
        <f>DP3-FI3</f>
        <v>0</v>
      </c>
      <c r="HI3" s="166">
        <f>DQ3-FK3</f>
        <v>0</v>
      </c>
      <c r="HJ3" s="166">
        <f>DR3-FM3</f>
        <v>0</v>
      </c>
      <c r="HK3" s="166">
        <f>DS3-FO3</f>
        <v>0</v>
      </c>
      <c r="HL3" s="166">
        <f>DT3-FQ3</f>
        <v>0</v>
      </c>
      <c r="HM3" s="166">
        <f>DU3-FS3</f>
        <v>0</v>
      </c>
      <c r="HN3" s="166">
        <f>DV3-FU3</f>
        <v>0</v>
      </c>
      <c r="HO3" s="166">
        <f>DW3-FW3</f>
        <v>0</v>
      </c>
      <c r="HP3" s="166">
        <f>DX3-FY3</f>
        <v>0</v>
      </c>
      <c r="HQ3" s="166">
        <f>DY3-GA3</f>
        <v>0</v>
      </c>
      <c r="HR3" s="166">
        <f>DZ3-GC3</f>
        <v>0</v>
      </c>
      <c r="HS3" s="166">
        <f>EA3-GE3</f>
        <v>0</v>
      </c>
      <c r="HT3" s="166">
        <f>EB3-GG3</f>
        <v>0</v>
      </c>
      <c r="HU3" s="166">
        <f>EC3-GI3</f>
        <v>0</v>
      </c>
      <c r="HV3" s="166">
        <f>ED3-GK3</f>
        <v>0</v>
      </c>
      <c r="HW3" s="166">
        <f>EE3-GM3</f>
        <v>0</v>
      </c>
      <c r="HX3" s="166">
        <f>EF3-GO3</f>
        <v>0</v>
      </c>
      <c r="HY3" s="166">
        <f>EG3-GQ3</f>
        <v>0</v>
      </c>
      <c r="HZ3" s="148">
        <f>SUM(GU3:HY3)</f>
        <v>0</v>
      </c>
      <c r="IA3" s="169">
        <f>GU3</f>
        <v>0</v>
      </c>
      <c r="IB3" s="169">
        <f t="shared" ref="IB3:JE3" si="5">GV3</f>
        <v>0</v>
      </c>
      <c r="IC3" s="169">
        <f t="shared" si="5"/>
        <v>0</v>
      </c>
      <c r="ID3" s="169">
        <f t="shared" si="5"/>
        <v>0</v>
      </c>
      <c r="IE3" s="169">
        <f t="shared" si="5"/>
        <v>0</v>
      </c>
      <c r="IF3" s="169">
        <f t="shared" si="5"/>
        <v>0</v>
      </c>
      <c r="IG3" s="169">
        <f t="shared" si="5"/>
        <v>0</v>
      </c>
      <c r="IH3" s="169">
        <f t="shared" si="5"/>
        <v>0</v>
      </c>
      <c r="II3" s="169">
        <f t="shared" si="5"/>
        <v>0</v>
      </c>
      <c r="IJ3" s="169">
        <f t="shared" si="5"/>
        <v>0</v>
      </c>
      <c r="IK3" s="169">
        <f t="shared" si="5"/>
        <v>0</v>
      </c>
      <c r="IL3" s="169">
        <f t="shared" si="5"/>
        <v>0</v>
      </c>
      <c r="IM3" s="169">
        <f t="shared" si="5"/>
        <v>0</v>
      </c>
      <c r="IN3" s="169">
        <f t="shared" si="5"/>
        <v>0</v>
      </c>
      <c r="IO3" s="169">
        <f t="shared" si="5"/>
        <v>0</v>
      </c>
      <c r="IP3" s="169">
        <f t="shared" si="5"/>
        <v>0</v>
      </c>
      <c r="IQ3" s="169">
        <f t="shared" si="5"/>
        <v>0</v>
      </c>
      <c r="IR3" s="169">
        <f t="shared" si="5"/>
        <v>0</v>
      </c>
      <c r="IS3" s="169">
        <f t="shared" si="5"/>
        <v>0</v>
      </c>
      <c r="IT3" s="169">
        <f t="shared" si="5"/>
        <v>0</v>
      </c>
      <c r="IU3" s="169">
        <f t="shared" si="5"/>
        <v>0</v>
      </c>
      <c r="IV3" s="169">
        <f t="shared" si="5"/>
        <v>0</v>
      </c>
      <c r="IW3" s="169">
        <f t="shared" si="5"/>
        <v>0</v>
      </c>
      <c r="IX3" s="169">
        <f t="shared" si="5"/>
        <v>0</v>
      </c>
      <c r="IY3" s="169">
        <f t="shared" si="5"/>
        <v>0</v>
      </c>
      <c r="IZ3" s="169">
        <f t="shared" si="5"/>
        <v>0</v>
      </c>
      <c r="JA3" s="169">
        <f t="shared" si="5"/>
        <v>0</v>
      </c>
      <c r="JB3" s="169">
        <f t="shared" si="5"/>
        <v>0</v>
      </c>
      <c r="JC3" s="169">
        <f t="shared" si="5"/>
        <v>0</v>
      </c>
      <c r="JD3" s="169">
        <f t="shared" si="5"/>
        <v>0</v>
      </c>
      <c r="JE3" s="169">
        <f t="shared" si="5"/>
        <v>0</v>
      </c>
      <c r="JF3" s="161">
        <v>0</v>
      </c>
      <c r="JG3" s="171">
        <f t="shared" ref="JG3:KK3" si="6">IA3-GU3</f>
        <v>0</v>
      </c>
      <c r="JH3" s="171">
        <f t="shared" si="6"/>
        <v>0</v>
      </c>
      <c r="JI3" s="171">
        <f t="shared" si="6"/>
        <v>0</v>
      </c>
      <c r="JJ3" s="171">
        <f t="shared" si="6"/>
        <v>0</v>
      </c>
      <c r="JK3" s="171">
        <f t="shared" si="6"/>
        <v>0</v>
      </c>
      <c r="JL3" s="171">
        <f t="shared" si="6"/>
        <v>0</v>
      </c>
      <c r="JM3" s="171">
        <f t="shared" si="6"/>
        <v>0</v>
      </c>
      <c r="JN3" s="171">
        <f t="shared" si="6"/>
        <v>0</v>
      </c>
      <c r="JO3" s="171">
        <f t="shared" si="6"/>
        <v>0</v>
      </c>
      <c r="JP3" s="171">
        <f t="shared" si="6"/>
        <v>0</v>
      </c>
      <c r="JQ3" s="171">
        <f t="shared" si="6"/>
        <v>0</v>
      </c>
      <c r="JR3" s="171">
        <f t="shared" si="6"/>
        <v>0</v>
      </c>
      <c r="JS3" s="171">
        <f t="shared" si="6"/>
        <v>0</v>
      </c>
      <c r="JT3" s="171">
        <f t="shared" si="6"/>
        <v>0</v>
      </c>
      <c r="JU3" s="171">
        <f t="shared" si="6"/>
        <v>0</v>
      </c>
      <c r="JV3" s="171">
        <f t="shared" si="6"/>
        <v>0</v>
      </c>
      <c r="JW3" s="171">
        <f t="shared" si="6"/>
        <v>0</v>
      </c>
      <c r="JX3" s="171">
        <f t="shared" si="6"/>
        <v>0</v>
      </c>
      <c r="JY3" s="171">
        <f t="shared" si="6"/>
        <v>0</v>
      </c>
      <c r="JZ3" s="171">
        <f t="shared" si="6"/>
        <v>0</v>
      </c>
      <c r="KA3" s="171">
        <f t="shared" si="6"/>
        <v>0</v>
      </c>
      <c r="KB3" s="171">
        <f t="shared" si="6"/>
        <v>0</v>
      </c>
      <c r="KC3" s="171">
        <f t="shared" si="6"/>
        <v>0</v>
      </c>
      <c r="KD3" s="171">
        <f t="shared" si="6"/>
        <v>0</v>
      </c>
      <c r="KE3" s="171">
        <f t="shared" si="6"/>
        <v>0</v>
      </c>
      <c r="KF3" s="171">
        <f t="shared" si="6"/>
        <v>0</v>
      </c>
      <c r="KG3" s="171">
        <f t="shared" si="6"/>
        <v>0</v>
      </c>
      <c r="KH3" s="171">
        <f t="shared" si="6"/>
        <v>0</v>
      </c>
      <c r="KI3" s="171">
        <f t="shared" si="6"/>
        <v>0</v>
      </c>
      <c r="KJ3" s="171">
        <f t="shared" si="6"/>
        <v>0</v>
      </c>
      <c r="KK3" s="171">
        <f t="shared" si="6"/>
        <v>0</v>
      </c>
      <c r="KL3" s="172">
        <f>SUM(JG3:KK3)</f>
        <v>0</v>
      </c>
      <c r="KM3" s="113">
        <f t="shared" ref="KM3:KM5" si="7">D3*JE3</f>
        <v>0</v>
      </c>
      <c r="KN3" s="114">
        <f t="shared" ref="KN3:KN5" si="8">D3*KL3</f>
        <v>0</v>
      </c>
    </row>
    <row r="4" customFormat="1" spans="1:300">
      <c r="A4" s="188" t="s">
        <v>404</v>
      </c>
      <c r="B4" s="188">
        <v>92388</v>
      </c>
      <c r="C4" s="132" t="s">
        <v>57</v>
      </c>
      <c r="D4" s="186">
        <v>2688.19285255337</v>
      </c>
      <c r="E4" s="132" t="s">
        <v>405</v>
      </c>
      <c r="F4" s="133">
        <v>0</v>
      </c>
      <c r="G4" s="187">
        <v>8000</v>
      </c>
      <c r="H4" s="187">
        <v>4000</v>
      </c>
      <c r="I4" s="187">
        <v>4000</v>
      </c>
      <c r="J4" s="187">
        <v>8000</v>
      </c>
      <c r="K4" s="187">
        <v>16000</v>
      </c>
      <c r="L4" s="187">
        <v>4000</v>
      </c>
      <c r="M4" s="187">
        <v>24000</v>
      </c>
      <c r="N4" s="187">
        <v>8000</v>
      </c>
      <c r="O4" s="187">
        <v>24000</v>
      </c>
      <c r="P4" s="187">
        <v>12000</v>
      </c>
      <c r="Q4" s="187">
        <v>4000</v>
      </c>
      <c r="R4" s="187"/>
      <c r="S4" s="187">
        <v>12000</v>
      </c>
      <c r="T4" s="187">
        <v>8000</v>
      </c>
      <c r="U4" s="187">
        <v>12000</v>
      </c>
      <c r="V4" s="187"/>
      <c r="W4" s="187">
        <v>16000</v>
      </c>
      <c r="X4" s="187">
        <v>4000</v>
      </c>
      <c r="Y4" s="187">
        <v>12000</v>
      </c>
      <c r="Z4" s="187">
        <v>20000</v>
      </c>
      <c r="AA4" s="187">
        <v>12000</v>
      </c>
      <c r="AB4" s="187">
        <v>8000</v>
      </c>
      <c r="AC4" s="187">
        <v>12000</v>
      </c>
      <c r="AD4" s="187">
        <v>12000</v>
      </c>
      <c r="AE4" s="187">
        <v>12000</v>
      </c>
      <c r="AF4" s="187">
        <v>4000</v>
      </c>
      <c r="AG4" s="187">
        <v>12000</v>
      </c>
      <c r="AH4" s="187">
        <v>26000</v>
      </c>
      <c r="AI4" s="187">
        <v>8000</v>
      </c>
      <c r="AJ4" s="187">
        <v>8000</v>
      </c>
      <c r="AK4" s="187"/>
      <c r="AL4" s="198">
        <f t="shared" si="0"/>
        <v>314000</v>
      </c>
      <c r="AM4" s="199">
        <f t="shared" si="1"/>
        <v>314000</v>
      </c>
      <c r="AN4" s="143"/>
      <c r="AO4" s="144">
        <f>F4</f>
        <v>0</v>
      </c>
      <c r="AP4" s="144">
        <f t="shared" ref="AP4:BS4" si="9">IA4</f>
        <v>0</v>
      </c>
      <c r="AQ4" s="144">
        <f t="shared" si="9"/>
        <v>0</v>
      </c>
      <c r="AR4" s="144">
        <f t="shared" si="9"/>
        <v>0</v>
      </c>
      <c r="AS4" s="144">
        <f t="shared" si="9"/>
        <v>0</v>
      </c>
      <c r="AT4" s="144">
        <f t="shared" si="9"/>
        <v>0</v>
      </c>
      <c r="AU4" s="144">
        <f t="shared" si="9"/>
        <v>0</v>
      </c>
      <c r="AV4" s="144">
        <f t="shared" si="9"/>
        <v>0</v>
      </c>
      <c r="AW4" s="144">
        <f t="shared" si="9"/>
        <v>0</v>
      </c>
      <c r="AX4" s="144">
        <f t="shared" si="9"/>
        <v>0</v>
      </c>
      <c r="AY4" s="144">
        <f t="shared" si="9"/>
        <v>0</v>
      </c>
      <c r="AZ4" s="144">
        <f t="shared" si="9"/>
        <v>0</v>
      </c>
      <c r="BA4" s="144">
        <f t="shared" si="9"/>
        <v>0</v>
      </c>
      <c r="BB4" s="144">
        <f t="shared" si="9"/>
        <v>0</v>
      </c>
      <c r="BC4" s="144">
        <f t="shared" si="9"/>
        <v>0</v>
      </c>
      <c r="BD4" s="144">
        <f t="shared" si="9"/>
        <v>0</v>
      </c>
      <c r="BE4" s="144">
        <f t="shared" si="9"/>
        <v>0</v>
      </c>
      <c r="BF4" s="144">
        <f t="shared" si="9"/>
        <v>0</v>
      </c>
      <c r="BG4" s="144">
        <f t="shared" si="9"/>
        <v>0</v>
      </c>
      <c r="BH4" s="144">
        <f t="shared" si="9"/>
        <v>0</v>
      </c>
      <c r="BI4" s="144">
        <f t="shared" si="9"/>
        <v>0</v>
      </c>
      <c r="BJ4" s="144">
        <f t="shared" si="9"/>
        <v>0</v>
      </c>
      <c r="BK4" s="144">
        <f t="shared" si="9"/>
        <v>0</v>
      </c>
      <c r="BL4" s="144">
        <f t="shared" si="9"/>
        <v>0</v>
      </c>
      <c r="BM4" s="144">
        <f t="shared" si="9"/>
        <v>0</v>
      </c>
      <c r="BN4" s="144">
        <f t="shared" si="9"/>
        <v>0</v>
      </c>
      <c r="BO4" s="144">
        <f t="shared" si="9"/>
        <v>0</v>
      </c>
      <c r="BP4" s="144">
        <f t="shared" si="9"/>
        <v>0</v>
      </c>
      <c r="BQ4" s="144">
        <f t="shared" si="9"/>
        <v>0</v>
      </c>
      <c r="BR4" s="144">
        <f t="shared" si="9"/>
        <v>0</v>
      </c>
      <c r="BS4" s="144">
        <f t="shared" si="9"/>
        <v>0</v>
      </c>
      <c r="BT4" s="201">
        <f>SUM(AO4:BS4)</f>
        <v>0</v>
      </c>
      <c r="BU4" s="148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5">
        <f t="shared" si="3"/>
        <v>0</v>
      </c>
      <c r="DB4" s="148"/>
      <c r="DC4" s="156">
        <f>F4+G4-F4+AO4-BV4</f>
        <v>8000</v>
      </c>
      <c r="DD4" s="156">
        <f t="shared" ref="DD4:EG4" si="10">IA4+H4-IA4+AP4-BW4</f>
        <v>4000</v>
      </c>
      <c r="DE4" s="156">
        <f t="shared" si="10"/>
        <v>4000</v>
      </c>
      <c r="DF4" s="156">
        <f t="shared" si="10"/>
        <v>8000</v>
      </c>
      <c r="DG4" s="156">
        <f t="shared" si="10"/>
        <v>16000</v>
      </c>
      <c r="DH4" s="156">
        <f t="shared" si="10"/>
        <v>4000</v>
      </c>
      <c r="DI4" s="156">
        <f t="shared" si="10"/>
        <v>24000</v>
      </c>
      <c r="DJ4" s="156">
        <f t="shared" si="10"/>
        <v>8000</v>
      </c>
      <c r="DK4" s="156">
        <f t="shared" si="10"/>
        <v>24000</v>
      </c>
      <c r="DL4" s="156">
        <f t="shared" si="10"/>
        <v>12000</v>
      </c>
      <c r="DM4" s="156">
        <f t="shared" si="10"/>
        <v>4000</v>
      </c>
      <c r="DN4" s="156">
        <f t="shared" si="10"/>
        <v>0</v>
      </c>
      <c r="DO4" s="156">
        <f t="shared" si="10"/>
        <v>12000</v>
      </c>
      <c r="DP4" s="156">
        <f t="shared" si="10"/>
        <v>8000</v>
      </c>
      <c r="DQ4" s="156">
        <f t="shared" si="10"/>
        <v>12000</v>
      </c>
      <c r="DR4" s="156">
        <f t="shared" si="10"/>
        <v>0</v>
      </c>
      <c r="DS4" s="156">
        <f t="shared" si="10"/>
        <v>16000</v>
      </c>
      <c r="DT4" s="156">
        <f t="shared" si="10"/>
        <v>4000</v>
      </c>
      <c r="DU4" s="156">
        <f t="shared" si="10"/>
        <v>12000</v>
      </c>
      <c r="DV4" s="156">
        <f t="shared" si="10"/>
        <v>20000</v>
      </c>
      <c r="DW4" s="156">
        <f t="shared" si="10"/>
        <v>12000</v>
      </c>
      <c r="DX4" s="156">
        <f t="shared" si="10"/>
        <v>8000</v>
      </c>
      <c r="DY4" s="156">
        <f t="shared" si="10"/>
        <v>12000</v>
      </c>
      <c r="DZ4" s="156">
        <f t="shared" si="10"/>
        <v>12000</v>
      </c>
      <c r="EA4" s="156">
        <f t="shared" si="10"/>
        <v>12000</v>
      </c>
      <c r="EB4" s="156">
        <f t="shared" si="10"/>
        <v>4000</v>
      </c>
      <c r="EC4" s="156">
        <f t="shared" si="10"/>
        <v>12000</v>
      </c>
      <c r="ED4" s="156">
        <f t="shared" si="10"/>
        <v>26000</v>
      </c>
      <c r="EE4" s="156">
        <f t="shared" si="10"/>
        <v>8000</v>
      </c>
      <c r="EF4" s="156">
        <f t="shared" si="10"/>
        <v>8000</v>
      </c>
      <c r="EG4" s="156">
        <f t="shared" si="10"/>
        <v>0</v>
      </c>
      <c r="EH4" s="203">
        <f>AM4-F4+BT4-DA4</f>
        <v>314000</v>
      </c>
      <c r="EI4" s="204">
        <f>DC4</f>
        <v>8000</v>
      </c>
      <c r="EJ4" s="163" t="s">
        <v>403</v>
      </c>
      <c r="EK4" s="204">
        <f>DD4</f>
        <v>4000</v>
      </c>
      <c r="EL4" s="163"/>
      <c r="EM4" s="204">
        <f>DE4</f>
        <v>4000</v>
      </c>
      <c r="EN4" s="163"/>
      <c r="EO4" s="204">
        <f>DF4</f>
        <v>8000</v>
      </c>
      <c r="EP4" s="163"/>
      <c r="EQ4" s="204">
        <f>DG4</f>
        <v>16000</v>
      </c>
      <c r="ER4" s="163"/>
      <c r="ES4" s="204">
        <f>DH4</f>
        <v>4000</v>
      </c>
      <c r="ET4" s="163"/>
      <c r="EU4" s="204">
        <f>DI4</f>
        <v>24000</v>
      </c>
      <c r="EV4" s="163"/>
      <c r="EW4" s="204">
        <f>DJ4</f>
        <v>8000</v>
      </c>
      <c r="EX4" s="163"/>
      <c r="EY4" s="204">
        <f>DK4</f>
        <v>24000</v>
      </c>
      <c r="EZ4" s="163"/>
      <c r="FA4" s="204">
        <f>DL4</f>
        <v>12000</v>
      </c>
      <c r="FB4" s="163"/>
      <c r="FC4" s="204">
        <f>DM4</f>
        <v>4000</v>
      </c>
      <c r="FD4" s="163"/>
      <c r="FE4" s="204">
        <f>DN4</f>
        <v>0</v>
      </c>
      <c r="FF4" s="163"/>
      <c r="FG4" s="204">
        <f>DO4</f>
        <v>12000</v>
      </c>
      <c r="FH4" s="163"/>
      <c r="FI4" s="204">
        <f>DP4</f>
        <v>8000</v>
      </c>
      <c r="FJ4" s="163"/>
      <c r="FK4" s="204">
        <f>DQ4</f>
        <v>12000</v>
      </c>
      <c r="FL4" s="163"/>
      <c r="FM4" s="204">
        <f>DR4</f>
        <v>0</v>
      </c>
      <c r="FN4" s="163"/>
      <c r="FO4" s="204">
        <f>DS4</f>
        <v>16000</v>
      </c>
      <c r="FP4" s="163"/>
      <c r="FQ4" s="204">
        <f>DT4</f>
        <v>4000</v>
      </c>
      <c r="FR4" s="163"/>
      <c r="FS4" s="204">
        <f>DU4</f>
        <v>12000</v>
      </c>
      <c r="FT4" s="163"/>
      <c r="FU4" s="204">
        <f>DV4</f>
        <v>20000</v>
      </c>
      <c r="FV4" s="163"/>
      <c r="FW4" s="204">
        <f>DW4</f>
        <v>12000</v>
      </c>
      <c r="FX4" s="163"/>
      <c r="FY4" s="204">
        <f>DX4</f>
        <v>8000</v>
      </c>
      <c r="FZ4" s="163"/>
      <c r="GA4" s="204">
        <f>DY4</f>
        <v>12000</v>
      </c>
      <c r="GB4" s="163"/>
      <c r="GC4" s="204">
        <f>DZ4</f>
        <v>12000</v>
      </c>
      <c r="GD4" s="163"/>
      <c r="GE4" s="204">
        <f>EA4</f>
        <v>12000</v>
      </c>
      <c r="GF4" s="163"/>
      <c r="GG4" s="204">
        <f>EB4</f>
        <v>4000</v>
      </c>
      <c r="GH4" s="163"/>
      <c r="GI4" s="204">
        <f>EC4</f>
        <v>12000</v>
      </c>
      <c r="GJ4" s="163"/>
      <c r="GK4" s="204">
        <f>ED4</f>
        <v>26000</v>
      </c>
      <c r="GL4" s="163"/>
      <c r="GM4" s="204">
        <f>EE4</f>
        <v>8000</v>
      </c>
      <c r="GN4" s="163"/>
      <c r="GO4" s="204">
        <f>EF4</f>
        <v>8000</v>
      </c>
      <c r="GP4" s="163"/>
      <c r="GQ4" s="204">
        <f>EG4</f>
        <v>0</v>
      </c>
      <c r="GR4" s="163"/>
      <c r="GS4" s="165">
        <f>SUM(EI4:GQ4)</f>
        <v>314000</v>
      </c>
      <c r="GT4" s="148"/>
      <c r="GU4" s="166">
        <f>DC4-EI4</f>
        <v>0</v>
      </c>
      <c r="GV4" s="166">
        <f>DD4-EK4</f>
        <v>0</v>
      </c>
      <c r="GW4" s="166">
        <f>DE4-EM4</f>
        <v>0</v>
      </c>
      <c r="GX4" s="166">
        <f>DF4-EO4</f>
        <v>0</v>
      </c>
      <c r="GY4" s="166">
        <f>DG4-EQ4</f>
        <v>0</v>
      </c>
      <c r="GZ4" s="166">
        <f>DH4-ES4</f>
        <v>0</v>
      </c>
      <c r="HA4" s="166">
        <f>DI4-EU4</f>
        <v>0</v>
      </c>
      <c r="HB4" s="166">
        <f>DJ4-EW4</f>
        <v>0</v>
      </c>
      <c r="HC4" s="166">
        <f>DK4-EY4</f>
        <v>0</v>
      </c>
      <c r="HD4" s="166">
        <f>DL4-FA4</f>
        <v>0</v>
      </c>
      <c r="HE4" s="166">
        <f>DM4-FC4</f>
        <v>0</v>
      </c>
      <c r="HF4" s="166">
        <f>DN4-FE4</f>
        <v>0</v>
      </c>
      <c r="HG4" s="166">
        <f>DO4-FG4</f>
        <v>0</v>
      </c>
      <c r="HH4" s="166">
        <f>DP4-FI4</f>
        <v>0</v>
      </c>
      <c r="HI4" s="166">
        <f>DQ4-FK4</f>
        <v>0</v>
      </c>
      <c r="HJ4" s="166">
        <f>DR4-FM4</f>
        <v>0</v>
      </c>
      <c r="HK4" s="166">
        <f>DS4-FO4</f>
        <v>0</v>
      </c>
      <c r="HL4" s="166">
        <f>DT4-FQ4</f>
        <v>0</v>
      </c>
      <c r="HM4" s="166">
        <f>DU4-FS4</f>
        <v>0</v>
      </c>
      <c r="HN4" s="166">
        <f>DV4-FU4</f>
        <v>0</v>
      </c>
      <c r="HO4" s="166">
        <f>DW4-FW4</f>
        <v>0</v>
      </c>
      <c r="HP4" s="166">
        <f>DX4-FY4</f>
        <v>0</v>
      </c>
      <c r="HQ4" s="166">
        <f>DY4-GA4</f>
        <v>0</v>
      </c>
      <c r="HR4" s="166">
        <f>DZ4-GC4</f>
        <v>0</v>
      </c>
      <c r="HS4" s="166">
        <f>EA4-GE4</f>
        <v>0</v>
      </c>
      <c r="HT4" s="166">
        <f>EB4-GG4</f>
        <v>0</v>
      </c>
      <c r="HU4" s="166">
        <f>EC4-GI4</f>
        <v>0</v>
      </c>
      <c r="HV4" s="166">
        <f>ED4-GK4</f>
        <v>0</v>
      </c>
      <c r="HW4" s="166">
        <f>EE4-GM4</f>
        <v>0</v>
      </c>
      <c r="HX4" s="166">
        <f>EF4-GO4</f>
        <v>0</v>
      </c>
      <c r="HY4" s="166">
        <f>EG4-GQ4</f>
        <v>0</v>
      </c>
      <c r="HZ4" s="148">
        <f>SUM(GU4:HY4)</f>
        <v>0</v>
      </c>
      <c r="IA4" s="169">
        <f t="shared" ref="IA4:JE4" si="11">GU4</f>
        <v>0</v>
      </c>
      <c r="IB4" s="169">
        <f t="shared" si="11"/>
        <v>0</v>
      </c>
      <c r="IC4" s="169">
        <f t="shared" si="11"/>
        <v>0</v>
      </c>
      <c r="ID4" s="169">
        <f t="shared" si="11"/>
        <v>0</v>
      </c>
      <c r="IE4" s="169">
        <f t="shared" si="11"/>
        <v>0</v>
      </c>
      <c r="IF4" s="169">
        <f t="shared" si="11"/>
        <v>0</v>
      </c>
      <c r="IG4" s="169">
        <f t="shared" si="11"/>
        <v>0</v>
      </c>
      <c r="IH4" s="169">
        <f t="shared" si="11"/>
        <v>0</v>
      </c>
      <c r="II4" s="169">
        <f t="shared" si="11"/>
        <v>0</v>
      </c>
      <c r="IJ4" s="169">
        <f t="shared" si="11"/>
        <v>0</v>
      </c>
      <c r="IK4" s="169">
        <f t="shared" si="11"/>
        <v>0</v>
      </c>
      <c r="IL4" s="169">
        <f t="shared" si="11"/>
        <v>0</v>
      </c>
      <c r="IM4" s="169">
        <f t="shared" si="11"/>
        <v>0</v>
      </c>
      <c r="IN4" s="169">
        <f t="shared" si="11"/>
        <v>0</v>
      </c>
      <c r="IO4" s="169">
        <f t="shared" si="11"/>
        <v>0</v>
      </c>
      <c r="IP4" s="169">
        <f t="shared" si="11"/>
        <v>0</v>
      </c>
      <c r="IQ4" s="169">
        <f t="shared" si="11"/>
        <v>0</v>
      </c>
      <c r="IR4" s="169">
        <f t="shared" si="11"/>
        <v>0</v>
      </c>
      <c r="IS4" s="169">
        <f t="shared" si="11"/>
        <v>0</v>
      </c>
      <c r="IT4" s="169">
        <f t="shared" si="11"/>
        <v>0</v>
      </c>
      <c r="IU4" s="169">
        <f t="shared" si="11"/>
        <v>0</v>
      </c>
      <c r="IV4" s="169">
        <f t="shared" si="11"/>
        <v>0</v>
      </c>
      <c r="IW4" s="169">
        <f t="shared" si="11"/>
        <v>0</v>
      </c>
      <c r="IX4" s="169">
        <f t="shared" si="11"/>
        <v>0</v>
      </c>
      <c r="IY4" s="169">
        <f t="shared" si="11"/>
        <v>0</v>
      </c>
      <c r="IZ4" s="169">
        <f t="shared" si="11"/>
        <v>0</v>
      </c>
      <c r="JA4" s="169">
        <f t="shared" si="11"/>
        <v>0</v>
      </c>
      <c r="JB4" s="169">
        <f t="shared" si="11"/>
        <v>0</v>
      </c>
      <c r="JC4" s="169">
        <f t="shared" si="11"/>
        <v>0</v>
      </c>
      <c r="JD4" s="169">
        <f t="shared" si="11"/>
        <v>0</v>
      </c>
      <c r="JE4" s="169">
        <f t="shared" si="11"/>
        <v>0</v>
      </c>
      <c r="JF4" s="161">
        <v>0</v>
      </c>
      <c r="JG4" s="171">
        <f t="shared" ref="JG4:KK4" si="12">IA4-GU4</f>
        <v>0</v>
      </c>
      <c r="JH4" s="171">
        <f t="shared" si="12"/>
        <v>0</v>
      </c>
      <c r="JI4" s="171">
        <f t="shared" si="12"/>
        <v>0</v>
      </c>
      <c r="JJ4" s="171">
        <f t="shared" si="12"/>
        <v>0</v>
      </c>
      <c r="JK4" s="171">
        <f t="shared" si="12"/>
        <v>0</v>
      </c>
      <c r="JL4" s="171">
        <f t="shared" si="12"/>
        <v>0</v>
      </c>
      <c r="JM4" s="171">
        <f t="shared" si="12"/>
        <v>0</v>
      </c>
      <c r="JN4" s="171">
        <f t="shared" si="12"/>
        <v>0</v>
      </c>
      <c r="JO4" s="171">
        <f t="shared" si="12"/>
        <v>0</v>
      </c>
      <c r="JP4" s="171">
        <f t="shared" si="12"/>
        <v>0</v>
      </c>
      <c r="JQ4" s="171">
        <f t="shared" si="12"/>
        <v>0</v>
      </c>
      <c r="JR4" s="171">
        <f t="shared" si="12"/>
        <v>0</v>
      </c>
      <c r="JS4" s="171">
        <f t="shared" si="12"/>
        <v>0</v>
      </c>
      <c r="JT4" s="171">
        <f t="shared" si="12"/>
        <v>0</v>
      </c>
      <c r="JU4" s="171">
        <f t="shared" si="12"/>
        <v>0</v>
      </c>
      <c r="JV4" s="171">
        <f t="shared" si="12"/>
        <v>0</v>
      </c>
      <c r="JW4" s="171">
        <f t="shared" si="12"/>
        <v>0</v>
      </c>
      <c r="JX4" s="171">
        <f t="shared" si="12"/>
        <v>0</v>
      </c>
      <c r="JY4" s="171">
        <f t="shared" si="12"/>
        <v>0</v>
      </c>
      <c r="JZ4" s="171">
        <f t="shared" si="12"/>
        <v>0</v>
      </c>
      <c r="KA4" s="171">
        <f t="shared" si="12"/>
        <v>0</v>
      </c>
      <c r="KB4" s="171">
        <f t="shared" si="12"/>
        <v>0</v>
      </c>
      <c r="KC4" s="171">
        <f t="shared" si="12"/>
        <v>0</v>
      </c>
      <c r="KD4" s="171">
        <f t="shared" si="12"/>
        <v>0</v>
      </c>
      <c r="KE4" s="171">
        <f t="shared" si="12"/>
        <v>0</v>
      </c>
      <c r="KF4" s="171">
        <f t="shared" si="12"/>
        <v>0</v>
      </c>
      <c r="KG4" s="171">
        <f t="shared" si="12"/>
        <v>0</v>
      </c>
      <c r="KH4" s="171">
        <f t="shared" si="12"/>
        <v>0</v>
      </c>
      <c r="KI4" s="171">
        <f t="shared" si="12"/>
        <v>0</v>
      </c>
      <c r="KJ4" s="171">
        <f t="shared" si="12"/>
        <v>0</v>
      </c>
      <c r="KK4" s="171">
        <f t="shared" si="12"/>
        <v>0</v>
      </c>
      <c r="KL4" s="172">
        <f>SUM(JG4:KK4)</f>
        <v>0</v>
      </c>
      <c r="KM4" s="113">
        <f t="shared" si="7"/>
        <v>0</v>
      </c>
      <c r="KN4" s="114">
        <f t="shared" si="8"/>
        <v>0</v>
      </c>
    </row>
    <row r="5" customFormat="1" spans="1:300">
      <c r="A5" s="188" t="s">
        <v>406</v>
      </c>
      <c r="B5" s="188">
        <v>999</v>
      </c>
      <c r="C5" s="132" t="s">
        <v>57</v>
      </c>
      <c r="D5" s="186">
        <v>2688.19285255337</v>
      </c>
      <c r="E5" s="132" t="s">
        <v>405</v>
      </c>
      <c r="F5" s="133">
        <v>0</v>
      </c>
      <c r="G5" s="187">
        <v>18000</v>
      </c>
      <c r="H5" s="187">
        <v>18000</v>
      </c>
      <c r="I5" s="187">
        <v>4500</v>
      </c>
      <c r="J5" s="187">
        <v>4500</v>
      </c>
      <c r="K5" s="187">
        <v>4500</v>
      </c>
      <c r="L5" s="187">
        <v>4500</v>
      </c>
      <c r="M5" s="187">
        <v>13500</v>
      </c>
      <c r="N5" s="187">
        <v>18000</v>
      </c>
      <c r="O5" s="187">
        <v>27000</v>
      </c>
      <c r="P5" s="187">
        <v>4500</v>
      </c>
      <c r="Q5" s="187">
        <v>4500</v>
      </c>
      <c r="R5" s="187">
        <v>4500</v>
      </c>
      <c r="S5" s="187">
        <v>9000</v>
      </c>
      <c r="T5" s="187">
        <v>13500</v>
      </c>
      <c r="U5" s="187">
        <v>9000</v>
      </c>
      <c r="V5" s="187">
        <v>4500</v>
      </c>
      <c r="W5" s="187"/>
      <c r="X5" s="187"/>
      <c r="Y5" s="187">
        <v>4500</v>
      </c>
      <c r="Z5" s="187">
        <v>9000</v>
      </c>
      <c r="AA5" s="187">
        <v>27000</v>
      </c>
      <c r="AB5" s="187">
        <v>9000</v>
      </c>
      <c r="AC5" s="187"/>
      <c r="AD5" s="187">
        <v>4500</v>
      </c>
      <c r="AE5" s="187">
        <v>36000</v>
      </c>
      <c r="AF5" s="187">
        <v>9000</v>
      </c>
      <c r="AG5" s="187">
        <v>22500</v>
      </c>
      <c r="AH5" s="187">
        <v>18000</v>
      </c>
      <c r="AI5" s="187">
        <v>9000</v>
      </c>
      <c r="AJ5" s="187">
        <v>13500</v>
      </c>
      <c r="AK5" s="187"/>
      <c r="AL5" s="198">
        <f t="shared" si="0"/>
        <v>324000</v>
      </c>
      <c r="AM5" s="199">
        <f t="shared" si="1"/>
        <v>324000</v>
      </c>
      <c r="AN5" s="143"/>
      <c r="AO5" s="144">
        <f>F5</f>
        <v>0</v>
      </c>
      <c r="AP5" s="144">
        <f t="shared" ref="AP5:BS5" si="13">IA5</f>
        <v>0</v>
      </c>
      <c r="AQ5" s="144">
        <f t="shared" si="13"/>
        <v>0</v>
      </c>
      <c r="AR5" s="144">
        <f t="shared" si="13"/>
        <v>0</v>
      </c>
      <c r="AS5" s="144">
        <f t="shared" si="13"/>
        <v>0</v>
      </c>
      <c r="AT5" s="144">
        <f t="shared" si="13"/>
        <v>0</v>
      </c>
      <c r="AU5" s="144">
        <f t="shared" si="13"/>
        <v>0</v>
      </c>
      <c r="AV5" s="144">
        <f t="shared" si="13"/>
        <v>0</v>
      </c>
      <c r="AW5" s="144">
        <f t="shared" si="13"/>
        <v>0</v>
      </c>
      <c r="AX5" s="144">
        <f t="shared" si="13"/>
        <v>0</v>
      </c>
      <c r="AY5" s="144">
        <f t="shared" si="13"/>
        <v>0</v>
      </c>
      <c r="AZ5" s="144">
        <f t="shared" si="13"/>
        <v>0</v>
      </c>
      <c r="BA5" s="144">
        <f t="shared" si="13"/>
        <v>0</v>
      </c>
      <c r="BB5" s="144">
        <f t="shared" si="13"/>
        <v>0</v>
      </c>
      <c r="BC5" s="144">
        <f t="shared" si="13"/>
        <v>0</v>
      </c>
      <c r="BD5" s="144">
        <f t="shared" si="13"/>
        <v>0</v>
      </c>
      <c r="BE5" s="144">
        <f t="shared" si="13"/>
        <v>0</v>
      </c>
      <c r="BF5" s="144">
        <f t="shared" si="13"/>
        <v>0</v>
      </c>
      <c r="BG5" s="144">
        <f t="shared" si="13"/>
        <v>0</v>
      </c>
      <c r="BH5" s="144">
        <f t="shared" si="13"/>
        <v>0</v>
      </c>
      <c r="BI5" s="144">
        <f t="shared" si="13"/>
        <v>0</v>
      </c>
      <c r="BJ5" s="144">
        <f t="shared" si="13"/>
        <v>0</v>
      </c>
      <c r="BK5" s="144">
        <f t="shared" si="13"/>
        <v>0</v>
      </c>
      <c r="BL5" s="144">
        <f t="shared" si="13"/>
        <v>0</v>
      </c>
      <c r="BM5" s="144">
        <f t="shared" si="13"/>
        <v>0</v>
      </c>
      <c r="BN5" s="144">
        <f t="shared" si="13"/>
        <v>0</v>
      </c>
      <c r="BO5" s="144">
        <f t="shared" si="13"/>
        <v>0</v>
      </c>
      <c r="BP5" s="144">
        <f t="shared" si="13"/>
        <v>0</v>
      </c>
      <c r="BQ5" s="144">
        <f t="shared" si="13"/>
        <v>0</v>
      </c>
      <c r="BR5" s="144">
        <f t="shared" si="13"/>
        <v>0</v>
      </c>
      <c r="BS5" s="144">
        <f t="shared" si="13"/>
        <v>0</v>
      </c>
      <c r="BT5" s="201">
        <f>SUM(AO5:BS5)</f>
        <v>0</v>
      </c>
      <c r="BU5" s="148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5">
        <f t="shared" si="3"/>
        <v>0</v>
      </c>
      <c r="DB5" s="148"/>
      <c r="DC5" s="156">
        <f>F5+G5-F5+AO5-BV5</f>
        <v>18000</v>
      </c>
      <c r="DD5" s="156">
        <f t="shared" ref="DD5:EG5" si="14">IA5+H5-IA5+AP5-BW5</f>
        <v>18000</v>
      </c>
      <c r="DE5" s="156">
        <f t="shared" si="14"/>
        <v>4500</v>
      </c>
      <c r="DF5" s="156">
        <f t="shared" si="14"/>
        <v>4500</v>
      </c>
      <c r="DG5" s="156">
        <f t="shared" si="14"/>
        <v>4500</v>
      </c>
      <c r="DH5" s="156">
        <f t="shared" si="14"/>
        <v>4500</v>
      </c>
      <c r="DI5" s="156">
        <f t="shared" si="14"/>
        <v>13500</v>
      </c>
      <c r="DJ5" s="156">
        <f t="shared" si="14"/>
        <v>18000</v>
      </c>
      <c r="DK5" s="156">
        <f t="shared" si="14"/>
        <v>27000</v>
      </c>
      <c r="DL5" s="156">
        <f t="shared" si="14"/>
        <v>4500</v>
      </c>
      <c r="DM5" s="156">
        <f t="shared" si="14"/>
        <v>4500</v>
      </c>
      <c r="DN5" s="156">
        <f t="shared" si="14"/>
        <v>4500</v>
      </c>
      <c r="DO5" s="156">
        <f t="shared" si="14"/>
        <v>9000</v>
      </c>
      <c r="DP5" s="156">
        <f t="shared" si="14"/>
        <v>13500</v>
      </c>
      <c r="DQ5" s="156">
        <f t="shared" si="14"/>
        <v>9000</v>
      </c>
      <c r="DR5" s="156">
        <f t="shared" si="14"/>
        <v>4500</v>
      </c>
      <c r="DS5" s="156">
        <f t="shared" si="14"/>
        <v>0</v>
      </c>
      <c r="DT5" s="156">
        <f t="shared" si="14"/>
        <v>0</v>
      </c>
      <c r="DU5" s="156">
        <f t="shared" si="14"/>
        <v>4500</v>
      </c>
      <c r="DV5" s="156">
        <f t="shared" si="14"/>
        <v>9000</v>
      </c>
      <c r="DW5" s="156">
        <f t="shared" si="14"/>
        <v>27000</v>
      </c>
      <c r="DX5" s="156">
        <f t="shared" si="14"/>
        <v>9000</v>
      </c>
      <c r="DY5" s="156">
        <f t="shared" si="14"/>
        <v>0</v>
      </c>
      <c r="DZ5" s="156">
        <f t="shared" si="14"/>
        <v>4500</v>
      </c>
      <c r="EA5" s="156">
        <f t="shared" si="14"/>
        <v>36000</v>
      </c>
      <c r="EB5" s="156">
        <f t="shared" si="14"/>
        <v>9000</v>
      </c>
      <c r="EC5" s="156">
        <f t="shared" si="14"/>
        <v>22500</v>
      </c>
      <c r="ED5" s="156">
        <f t="shared" si="14"/>
        <v>18000</v>
      </c>
      <c r="EE5" s="156">
        <f t="shared" si="14"/>
        <v>9000</v>
      </c>
      <c r="EF5" s="156">
        <f t="shared" si="14"/>
        <v>13500</v>
      </c>
      <c r="EG5" s="156">
        <f t="shared" si="14"/>
        <v>0</v>
      </c>
      <c r="EH5" s="203">
        <f>AM5-F5+BT5-DA5</f>
        <v>324000</v>
      </c>
      <c r="EI5" s="204">
        <f>DC5</f>
        <v>18000</v>
      </c>
      <c r="EJ5" s="163" t="s">
        <v>403</v>
      </c>
      <c r="EK5" s="204">
        <f>DD5</f>
        <v>18000</v>
      </c>
      <c r="EL5" s="163"/>
      <c r="EM5" s="204">
        <f>DE5</f>
        <v>4500</v>
      </c>
      <c r="EN5" s="163"/>
      <c r="EO5" s="204">
        <f>DF5</f>
        <v>4500</v>
      </c>
      <c r="EP5" s="163"/>
      <c r="EQ5" s="204">
        <f>DG5</f>
        <v>4500</v>
      </c>
      <c r="ER5" s="163"/>
      <c r="ES5" s="204">
        <f>DH5</f>
        <v>4500</v>
      </c>
      <c r="ET5" s="163"/>
      <c r="EU5" s="204">
        <f>DI5</f>
        <v>13500</v>
      </c>
      <c r="EV5" s="163"/>
      <c r="EW5" s="204">
        <f>DJ5</f>
        <v>18000</v>
      </c>
      <c r="EX5" s="163"/>
      <c r="EY5" s="204">
        <f>DK5</f>
        <v>27000</v>
      </c>
      <c r="EZ5" s="163"/>
      <c r="FA5" s="204">
        <f>DL5</f>
        <v>4500</v>
      </c>
      <c r="FB5" s="163"/>
      <c r="FC5" s="204">
        <f>DM5</f>
        <v>4500</v>
      </c>
      <c r="FD5" s="163"/>
      <c r="FE5" s="204">
        <f>DN5</f>
        <v>4500</v>
      </c>
      <c r="FF5" s="163"/>
      <c r="FG5" s="204">
        <f>DO5</f>
        <v>9000</v>
      </c>
      <c r="FH5" s="163"/>
      <c r="FI5" s="204">
        <f>DP5</f>
        <v>13500</v>
      </c>
      <c r="FJ5" s="163"/>
      <c r="FK5" s="204">
        <f>DQ5</f>
        <v>9000</v>
      </c>
      <c r="FL5" s="163"/>
      <c r="FM5" s="204">
        <f>DR5</f>
        <v>4500</v>
      </c>
      <c r="FN5" s="163"/>
      <c r="FO5" s="204">
        <f>DS5</f>
        <v>0</v>
      </c>
      <c r="FP5" s="163"/>
      <c r="FQ5" s="204">
        <f>DT5</f>
        <v>0</v>
      </c>
      <c r="FR5" s="163"/>
      <c r="FS5" s="204">
        <f>DU5</f>
        <v>4500</v>
      </c>
      <c r="FT5" s="163"/>
      <c r="FU5" s="204">
        <f>DV5</f>
        <v>9000</v>
      </c>
      <c r="FV5" s="163"/>
      <c r="FW5" s="204">
        <f>DW5</f>
        <v>27000</v>
      </c>
      <c r="FX5" s="163"/>
      <c r="FY5" s="204">
        <f>DX5</f>
        <v>9000</v>
      </c>
      <c r="FZ5" s="163"/>
      <c r="GA5" s="204">
        <f>DY5</f>
        <v>0</v>
      </c>
      <c r="GB5" s="163"/>
      <c r="GC5" s="204">
        <f>DZ5</f>
        <v>4500</v>
      </c>
      <c r="GD5" s="163"/>
      <c r="GE5" s="204">
        <f>EA5</f>
        <v>36000</v>
      </c>
      <c r="GF5" s="163"/>
      <c r="GG5" s="204">
        <f>EB5</f>
        <v>9000</v>
      </c>
      <c r="GH5" s="163"/>
      <c r="GI5" s="204">
        <f>EC5</f>
        <v>22500</v>
      </c>
      <c r="GJ5" s="163"/>
      <c r="GK5" s="204">
        <f>ED5</f>
        <v>18000</v>
      </c>
      <c r="GL5" s="163"/>
      <c r="GM5" s="204">
        <f>EE5</f>
        <v>9000</v>
      </c>
      <c r="GN5" s="163"/>
      <c r="GO5" s="204">
        <f>EF5</f>
        <v>13500</v>
      </c>
      <c r="GP5" s="163"/>
      <c r="GQ5" s="204">
        <f>EG5</f>
        <v>0</v>
      </c>
      <c r="GR5" s="163"/>
      <c r="GS5" s="165">
        <f>SUM(EI5:GQ5)</f>
        <v>324000</v>
      </c>
      <c r="GT5" s="148"/>
      <c r="GU5" s="166">
        <f>DC5-EI5</f>
        <v>0</v>
      </c>
      <c r="GV5" s="166">
        <f>DD5-EK5</f>
        <v>0</v>
      </c>
      <c r="GW5" s="166">
        <f>DE5-EM5</f>
        <v>0</v>
      </c>
      <c r="GX5" s="166">
        <f>DF5-EO5</f>
        <v>0</v>
      </c>
      <c r="GY5" s="166">
        <f>DG5-EQ5</f>
        <v>0</v>
      </c>
      <c r="GZ5" s="166">
        <f>DH5-ES5</f>
        <v>0</v>
      </c>
      <c r="HA5" s="166">
        <f>DI5-EU5</f>
        <v>0</v>
      </c>
      <c r="HB5" s="166">
        <f>DJ5-EW5</f>
        <v>0</v>
      </c>
      <c r="HC5" s="166">
        <f>DK5-EY5</f>
        <v>0</v>
      </c>
      <c r="HD5" s="166">
        <f>DL5-FA5</f>
        <v>0</v>
      </c>
      <c r="HE5" s="166">
        <f>DM5-FC5</f>
        <v>0</v>
      </c>
      <c r="HF5" s="166">
        <f>DN5-FE5</f>
        <v>0</v>
      </c>
      <c r="HG5" s="166">
        <f>DO5-FG5</f>
        <v>0</v>
      </c>
      <c r="HH5" s="166">
        <f>DP5-FI5</f>
        <v>0</v>
      </c>
      <c r="HI5" s="166">
        <f>DQ5-FK5</f>
        <v>0</v>
      </c>
      <c r="HJ5" s="166">
        <f>DR5-FM5</f>
        <v>0</v>
      </c>
      <c r="HK5" s="166">
        <f>DS5-FO5</f>
        <v>0</v>
      </c>
      <c r="HL5" s="166">
        <f>DT5-FQ5</f>
        <v>0</v>
      </c>
      <c r="HM5" s="166">
        <f>DU5-FS5</f>
        <v>0</v>
      </c>
      <c r="HN5" s="166">
        <f>DV5-FU5</f>
        <v>0</v>
      </c>
      <c r="HO5" s="166">
        <f>DW5-FW5</f>
        <v>0</v>
      </c>
      <c r="HP5" s="166">
        <f>DX5-FY5</f>
        <v>0</v>
      </c>
      <c r="HQ5" s="166">
        <f>DY5-GA5</f>
        <v>0</v>
      </c>
      <c r="HR5" s="166">
        <f>DZ5-GC5</f>
        <v>0</v>
      </c>
      <c r="HS5" s="166">
        <f>EA5-GE5</f>
        <v>0</v>
      </c>
      <c r="HT5" s="166">
        <f>EB5-GG5</f>
        <v>0</v>
      </c>
      <c r="HU5" s="166">
        <f>EC5-GI5</f>
        <v>0</v>
      </c>
      <c r="HV5" s="166">
        <f>ED5-GK5</f>
        <v>0</v>
      </c>
      <c r="HW5" s="166">
        <f>EE5-GM5</f>
        <v>0</v>
      </c>
      <c r="HX5" s="166">
        <f>EF5-GO5</f>
        <v>0</v>
      </c>
      <c r="HY5" s="166">
        <f>EG5-GQ5</f>
        <v>0</v>
      </c>
      <c r="HZ5" s="148">
        <f>SUM(GU5:HY5)</f>
        <v>0</v>
      </c>
      <c r="IA5" s="169">
        <f t="shared" ref="IA5:JE5" si="15">GU5</f>
        <v>0</v>
      </c>
      <c r="IB5" s="169">
        <f t="shared" si="15"/>
        <v>0</v>
      </c>
      <c r="IC5" s="169">
        <f t="shared" si="15"/>
        <v>0</v>
      </c>
      <c r="ID5" s="169">
        <f t="shared" si="15"/>
        <v>0</v>
      </c>
      <c r="IE5" s="169">
        <f t="shared" si="15"/>
        <v>0</v>
      </c>
      <c r="IF5" s="169">
        <f t="shared" si="15"/>
        <v>0</v>
      </c>
      <c r="IG5" s="169">
        <f t="shared" si="15"/>
        <v>0</v>
      </c>
      <c r="IH5" s="169">
        <f t="shared" si="15"/>
        <v>0</v>
      </c>
      <c r="II5" s="169">
        <f t="shared" si="15"/>
        <v>0</v>
      </c>
      <c r="IJ5" s="169">
        <f t="shared" si="15"/>
        <v>0</v>
      </c>
      <c r="IK5" s="169">
        <f t="shared" si="15"/>
        <v>0</v>
      </c>
      <c r="IL5" s="169">
        <f t="shared" si="15"/>
        <v>0</v>
      </c>
      <c r="IM5" s="169">
        <f t="shared" si="15"/>
        <v>0</v>
      </c>
      <c r="IN5" s="169">
        <f t="shared" si="15"/>
        <v>0</v>
      </c>
      <c r="IO5" s="169">
        <f t="shared" si="15"/>
        <v>0</v>
      </c>
      <c r="IP5" s="169">
        <f t="shared" si="15"/>
        <v>0</v>
      </c>
      <c r="IQ5" s="169">
        <f t="shared" si="15"/>
        <v>0</v>
      </c>
      <c r="IR5" s="169">
        <f t="shared" si="15"/>
        <v>0</v>
      </c>
      <c r="IS5" s="169">
        <f t="shared" si="15"/>
        <v>0</v>
      </c>
      <c r="IT5" s="169">
        <f t="shared" si="15"/>
        <v>0</v>
      </c>
      <c r="IU5" s="169">
        <f t="shared" si="15"/>
        <v>0</v>
      </c>
      <c r="IV5" s="169">
        <f t="shared" si="15"/>
        <v>0</v>
      </c>
      <c r="IW5" s="169">
        <f t="shared" si="15"/>
        <v>0</v>
      </c>
      <c r="IX5" s="169">
        <f t="shared" si="15"/>
        <v>0</v>
      </c>
      <c r="IY5" s="169">
        <f t="shared" si="15"/>
        <v>0</v>
      </c>
      <c r="IZ5" s="169">
        <f t="shared" si="15"/>
        <v>0</v>
      </c>
      <c r="JA5" s="169">
        <f t="shared" si="15"/>
        <v>0</v>
      </c>
      <c r="JB5" s="169">
        <f t="shared" si="15"/>
        <v>0</v>
      </c>
      <c r="JC5" s="169">
        <f t="shared" si="15"/>
        <v>0</v>
      </c>
      <c r="JD5" s="169">
        <f t="shared" si="15"/>
        <v>0</v>
      </c>
      <c r="JE5" s="169">
        <f t="shared" si="15"/>
        <v>0</v>
      </c>
      <c r="JF5" s="161">
        <v>0</v>
      </c>
      <c r="JG5" s="171">
        <f t="shared" ref="JG5:KK5" si="16">IA5-GU5</f>
        <v>0</v>
      </c>
      <c r="JH5" s="171">
        <f t="shared" si="16"/>
        <v>0</v>
      </c>
      <c r="JI5" s="171">
        <f t="shared" si="16"/>
        <v>0</v>
      </c>
      <c r="JJ5" s="171">
        <f t="shared" si="16"/>
        <v>0</v>
      </c>
      <c r="JK5" s="171">
        <f t="shared" si="16"/>
        <v>0</v>
      </c>
      <c r="JL5" s="171">
        <f t="shared" si="16"/>
        <v>0</v>
      </c>
      <c r="JM5" s="171">
        <f t="shared" si="16"/>
        <v>0</v>
      </c>
      <c r="JN5" s="171">
        <f t="shared" si="16"/>
        <v>0</v>
      </c>
      <c r="JO5" s="171">
        <f t="shared" si="16"/>
        <v>0</v>
      </c>
      <c r="JP5" s="171">
        <f t="shared" si="16"/>
        <v>0</v>
      </c>
      <c r="JQ5" s="171">
        <f t="shared" si="16"/>
        <v>0</v>
      </c>
      <c r="JR5" s="171">
        <f t="shared" si="16"/>
        <v>0</v>
      </c>
      <c r="JS5" s="171">
        <f t="shared" si="16"/>
        <v>0</v>
      </c>
      <c r="JT5" s="171">
        <f t="shared" si="16"/>
        <v>0</v>
      </c>
      <c r="JU5" s="171">
        <f t="shared" si="16"/>
        <v>0</v>
      </c>
      <c r="JV5" s="171">
        <f t="shared" si="16"/>
        <v>0</v>
      </c>
      <c r="JW5" s="171">
        <f t="shared" si="16"/>
        <v>0</v>
      </c>
      <c r="JX5" s="171">
        <f t="shared" si="16"/>
        <v>0</v>
      </c>
      <c r="JY5" s="171">
        <f t="shared" si="16"/>
        <v>0</v>
      </c>
      <c r="JZ5" s="171">
        <f t="shared" si="16"/>
        <v>0</v>
      </c>
      <c r="KA5" s="171">
        <f t="shared" si="16"/>
        <v>0</v>
      </c>
      <c r="KB5" s="171">
        <f t="shared" si="16"/>
        <v>0</v>
      </c>
      <c r="KC5" s="171">
        <f t="shared" si="16"/>
        <v>0</v>
      </c>
      <c r="KD5" s="171">
        <f t="shared" si="16"/>
        <v>0</v>
      </c>
      <c r="KE5" s="171">
        <f t="shared" si="16"/>
        <v>0</v>
      </c>
      <c r="KF5" s="171">
        <f t="shared" si="16"/>
        <v>0</v>
      </c>
      <c r="KG5" s="171">
        <f t="shared" si="16"/>
        <v>0</v>
      </c>
      <c r="KH5" s="171">
        <f t="shared" si="16"/>
        <v>0</v>
      </c>
      <c r="KI5" s="171">
        <f t="shared" si="16"/>
        <v>0</v>
      </c>
      <c r="KJ5" s="171">
        <f t="shared" si="16"/>
        <v>0</v>
      </c>
      <c r="KK5" s="171">
        <f t="shared" si="16"/>
        <v>0</v>
      </c>
      <c r="KL5" s="172">
        <f>SUM(JG5:KK5)</f>
        <v>0</v>
      </c>
      <c r="KM5" s="113">
        <f t="shared" si="7"/>
        <v>0</v>
      </c>
      <c r="KN5" s="114">
        <f t="shared" si="8"/>
        <v>0</v>
      </c>
    </row>
    <row r="6" customFormat="1" spans="1:300">
      <c r="A6" s="188" t="s">
        <v>407</v>
      </c>
      <c r="B6" s="188">
        <v>51883</v>
      </c>
      <c r="C6" s="132" t="s">
        <v>57</v>
      </c>
      <c r="D6" s="186">
        <v>2409.29685255337</v>
      </c>
      <c r="E6" s="132" t="s">
        <v>405</v>
      </c>
      <c r="F6" s="133">
        <v>0</v>
      </c>
      <c r="G6" s="187">
        <v>13500</v>
      </c>
      <c r="H6" s="187">
        <v>40500</v>
      </c>
      <c r="I6" s="187">
        <v>46000</v>
      </c>
      <c r="J6" s="187">
        <v>72000</v>
      </c>
      <c r="K6" s="187">
        <v>58500</v>
      </c>
      <c r="L6" s="187">
        <v>40500</v>
      </c>
      <c r="M6" s="187">
        <v>40500</v>
      </c>
      <c r="N6" s="187">
        <v>54000</v>
      </c>
      <c r="O6" s="187">
        <v>31500</v>
      </c>
      <c r="P6" s="187">
        <v>49500</v>
      </c>
      <c r="Q6" s="187">
        <v>45000</v>
      </c>
      <c r="R6" s="187">
        <v>31500</v>
      </c>
      <c r="S6" s="187">
        <v>36000</v>
      </c>
      <c r="T6" s="187">
        <v>13500</v>
      </c>
      <c r="U6" s="187">
        <v>54000</v>
      </c>
      <c r="V6" s="187">
        <v>49500</v>
      </c>
      <c r="W6" s="187">
        <v>40500</v>
      </c>
      <c r="X6" s="187">
        <v>4500</v>
      </c>
      <c r="Y6" s="187">
        <v>50500</v>
      </c>
      <c r="Z6" s="187">
        <v>69000</v>
      </c>
      <c r="AA6" s="187">
        <v>18000</v>
      </c>
      <c r="AB6" s="187">
        <v>40500</v>
      </c>
      <c r="AC6" s="187">
        <v>36000</v>
      </c>
      <c r="AD6" s="187">
        <v>27000</v>
      </c>
      <c r="AE6" s="187">
        <v>54000</v>
      </c>
      <c r="AF6" s="187">
        <v>22500</v>
      </c>
      <c r="AG6" s="187">
        <v>90000</v>
      </c>
      <c r="AH6" s="187">
        <v>42000</v>
      </c>
      <c r="AI6" s="187">
        <v>59000</v>
      </c>
      <c r="AJ6" s="187">
        <v>51000</v>
      </c>
      <c r="AK6" s="187">
        <v>67500</v>
      </c>
      <c r="AL6" s="198">
        <f t="shared" ref="AL6:AL12" si="17">SUM(G6:AK6)</f>
        <v>1348000</v>
      </c>
      <c r="AM6" s="199">
        <f t="shared" ref="AM6:AM12" si="18">F6+AL6</f>
        <v>1348000</v>
      </c>
      <c r="AN6" s="143"/>
      <c r="AO6" s="144">
        <f t="shared" ref="AO6:AO17" si="19">F6</f>
        <v>0</v>
      </c>
      <c r="AP6" s="144">
        <f t="shared" ref="AP6:AP11" si="20">IA6</f>
        <v>0</v>
      </c>
      <c r="AQ6" s="144">
        <f t="shared" ref="AQ6:AQ11" si="21">IB6</f>
        <v>0</v>
      </c>
      <c r="AR6" s="144">
        <f t="shared" ref="AR6:AR11" si="22">IC6</f>
        <v>0</v>
      </c>
      <c r="AS6" s="144">
        <f t="shared" ref="AS6:AS11" si="23">ID6</f>
        <v>0</v>
      </c>
      <c r="AT6" s="144">
        <f t="shared" ref="AT6:AT11" si="24">IE6</f>
        <v>0</v>
      </c>
      <c r="AU6" s="144">
        <f t="shared" ref="AU6:AU11" si="25">IF6</f>
        <v>0</v>
      </c>
      <c r="AV6" s="144">
        <f t="shared" ref="AV6:AV11" si="26">IG6</f>
        <v>0</v>
      </c>
      <c r="AW6" s="144">
        <f t="shared" ref="AW6:AW11" si="27">IH6</f>
        <v>0</v>
      </c>
      <c r="AX6" s="144">
        <f t="shared" ref="AX6:AX11" si="28">II6</f>
        <v>0</v>
      </c>
      <c r="AY6" s="144">
        <f t="shared" ref="AY6:AY11" si="29">IJ6</f>
        <v>0</v>
      </c>
      <c r="AZ6" s="144">
        <f t="shared" ref="AZ6:AZ11" si="30">IK6</f>
        <v>0</v>
      </c>
      <c r="BA6" s="144">
        <f t="shared" ref="BA6:BA11" si="31">IL6</f>
        <v>0</v>
      </c>
      <c r="BB6" s="144">
        <f t="shared" ref="BB6:BB11" si="32">IM6</f>
        <v>0</v>
      </c>
      <c r="BC6" s="144">
        <f t="shared" ref="BC6:BC11" si="33">IN6</f>
        <v>0</v>
      </c>
      <c r="BD6" s="144">
        <f t="shared" ref="BD6:BD11" si="34">IO6</f>
        <v>0</v>
      </c>
      <c r="BE6" s="144">
        <f t="shared" ref="BE6:BE11" si="35">IP6</f>
        <v>0</v>
      </c>
      <c r="BF6" s="144">
        <f t="shared" ref="BF6:BF11" si="36">IQ6</f>
        <v>0</v>
      </c>
      <c r="BG6" s="144">
        <f t="shared" ref="BG6:BG11" si="37">IR6</f>
        <v>0</v>
      </c>
      <c r="BH6" s="144">
        <f t="shared" ref="BH6:BH11" si="38">IS6</f>
        <v>0</v>
      </c>
      <c r="BI6" s="144">
        <f t="shared" ref="BI6:BI11" si="39">IT6</f>
        <v>0</v>
      </c>
      <c r="BJ6" s="144">
        <f t="shared" ref="BJ6:BJ11" si="40">IU6</f>
        <v>0</v>
      </c>
      <c r="BK6" s="144">
        <f t="shared" ref="BK6:BK11" si="41">IV6</f>
        <v>0</v>
      </c>
      <c r="BL6" s="144">
        <f t="shared" ref="BL6:BL11" si="42">IW6</f>
        <v>0</v>
      </c>
      <c r="BM6" s="144">
        <f t="shared" ref="BM6:BM11" si="43">IX6</f>
        <v>0</v>
      </c>
      <c r="BN6" s="144">
        <f t="shared" ref="BN6:BN11" si="44">IY6</f>
        <v>0</v>
      </c>
      <c r="BO6" s="144">
        <f t="shared" ref="BO6:BO11" si="45">IZ6</f>
        <v>0</v>
      </c>
      <c r="BP6" s="144">
        <f t="shared" ref="BP6:BP11" si="46">JA6</f>
        <v>0</v>
      </c>
      <c r="BQ6" s="144">
        <f t="shared" ref="BQ6:BQ11" si="47">JB6</f>
        <v>0</v>
      </c>
      <c r="BR6" s="144">
        <f t="shared" ref="BR6:BR11" si="48">JC6</f>
        <v>0</v>
      </c>
      <c r="BS6" s="144">
        <f t="shared" ref="BS6:BS11" si="49">JD6</f>
        <v>0</v>
      </c>
      <c r="BT6" s="201">
        <f t="shared" ref="BT6:BT17" si="50">SUM(AO6:BS6)</f>
        <v>0</v>
      </c>
      <c r="BU6" s="148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5">
        <f t="shared" ref="DA6:DA11" si="51">SUM(BV6:CZ6)</f>
        <v>0</v>
      </c>
      <c r="DB6" s="148"/>
      <c r="DC6" s="156">
        <f t="shared" ref="DC6:DC17" si="52">F6+G6-F6+AO6-BV6</f>
        <v>13500</v>
      </c>
      <c r="DD6" s="156">
        <f t="shared" ref="DD6:DD11" si="53">IA6+H6-IA6+AP6-BW6</f>
        <v>40500</v>
      </c>
      <c r="DE6" s="156">
        <f t="shared" ref="DE6:DE11" si="54">IB6+I6-IB6+AQ6-BX6</f>
        <v>46000</v>
      </c>
      <c r="DF6" s="156">
        <f t="shared" ref="DF6:DF11" si="55">IC6+J6-IC6+AR6-BY6</f>
        <v>72000</v>
      </c>
      <c r="DG6" s="156">
        <f t="shared" ref="DG6:DG11" si="56">ID6+K6-ID6+AS6-BZ6</f>
        <v>58500</v>
      </c>
      <c r="DH6" s="156">
        <f t="shared" ref="DH6:DH11" si="57">IE6+L6-IE6+AT6-CA6</f>
        <v>40500</v>
      </c>
      <c r="DI6" s="156">
        <f t="shared" ref="DI6:DI11" si="58">IF6+M6-IF6+AU6-CB6</f>
        <v>40500</v>
      </c>
      <c r="DJ6" s="156">
        <f t="shared" ref="DJ6:DJ11" si="59">IG6+N6-IG6+AV6-CC6</f>
        <v>54000</v>
      </c>
      <c r="DK6" s="156">
        <f t="shared" ref="DK6:DK11" si="60">IH6+O6-IH6+AW6-CD6</f>
        <v>31500</v>
      </c>
      <c r="DL6" s="156">
        <f t="shared" ref="DL6:DL11" si="61">II6+P6-II6+AX6-CE6</f>
        <v>49500</v>
      </c>
      <c r="DM6" s="156">
        <f t="shared" ref="DM6:DM11" si="62">IJ6+Q6-IJ6+AY6-CF6</f>
        <v>45000</v>
      </c>
      <c r="DN6" s="156">
        <f t="shared" ref="DN6:DN11" si="63">IK6+R6-IK6+AZ6-CG6</f>
        <v>31500</v>
      </c>
      <c r="DO6" s="156">
        <f t="shared" ref="DO6:DO11" si="64">IL6+S6-IL6+BA6-CH6</f>
        <v>36000</v>
      </c>
      <c r="DP6" s="156">
        <f t="shared" ref="DP6:DP11" si="65">IM6+T6-IM6+BB6-CI6</f>
        <v>13500</v>
      </c>
      <c r="DQ6" s="156">
        <f t="shared" ref="DQ6:DQ11" si="66">IN6+U6-IN6+BC6-CJ6</f>
        <v>54000</v>
      </c>
      <c r="DR6" s="156">
        <f t="shared" ref="DR6:DR11" si="67">IO6+V6-IO6+BD6-CK6</f>
        <v>49500</v>
      </c>
      <c r="DS6" s="156">
        <f t="shared" ref="DS6:DS11" si="68">IP6+W6-IP6+BE6-CL6</f>
        <v>40500</v>
      </c>
      <c r="DT6" s="156">
        <f t="shared" ref="DT6:DT11" si="69">IQ6+X6-IQ6+BF6-CM6</f>
        <v>4500</v>
      </c>
      <c r="DU6" s="156">
        <f t="shared" ref="DU6:DU11" si="70">IR6+Y6-IR6+BG6-CN6</f>
        <v>50500</v>
      </c>
      <c r="DV6" s="156">
        <f t="shared" ref="DV6:DV11" si="71">IS6+Z6-IS6+BH6-CO6</f>
        <v>69000</v>
      </c>
      <c r="DW6" s="156">
        <f t="shared" ref="DW6:DW11" si="72">IT6+AA6-IT6+BI6-CP6</f>
        <v>18000</v>
      </c>
      <c r="DX6" s="156">
        <f t="shared" ref="DX6:DX11" si="73">IU6+AB6-IU6+BJ6-CQ6</f>
        <v>40500</v>
      </c>
      <c r="DY6" s="156">
        <f t="shared" ref="DY6:DY11" si="74">IV6+AC6-IV6+BK6-CR6</f>
        <v>36000</v>
      </c>
      <c r="DZ6" s="156">
        <f t="shared" ref="DZ6:DZ11" si="75">IW6+AD6-IW6+BL6-CS6</f>
        <v>27000</v>
      </c>
      <c r="EA6" s="156">
        <f t="shared" ref="EA6:EA11" si="76">IX6+AE6-IX6+BM6-CT6</f>
        <v>54000</v>
      </c>
      <c r="EB6" s="156">
        <f t="shared" ref="EB6:EB11" si="77">IY6+AF6-IY6+BN6-CU6</f>
        <v>22500</v>
      </c>
      <c r="EC6" s="156">
        <f t="shared" ref="EC6:EC11" si="78">IZ6+AG6-IZ6+BO6-CV6</f>
        <v>90000</v>
      </c>
      <c r="ED6" s="156">
        <f t="shared" ref="ED6:ED11" si="79">JA6+AH6-JA6+BP6-CW6</f>
        <v>42000</v>
      </c>
      <c r="EE6" s="156">
        <f t="shared" ref="EE6:EE11" si="80">JB6+AI6-JB6+BQ6-CX6</f>
        <v>59000</v>
      </c>
      <c r="EF6" s="156">
        <f t="shared" ref="EF6:EF11" si="81">JC6+AJ6-JC6+BR6-CY6</f>
        <v>51000</v>
      </c>
      <c r="EG6" s="156">
        <f t="shared" ref="EG6:EG11" si="82">JD6+AK6-JD6+BS6-CZ6</f>
        <v>67500</v>
      </c>
      <c r="EH6" s="203">
        <f t="shared" ref="EH6:EH17" si="83">AM6-F6+BT6-DA6</f>
        <v>1348000</v>
      </c>
      <c r="EI6" s="204">
        <f t="shared" ref="EI6:EI12" si="84">DC6</f>
        <v>13500</v>
      </c>
      <c r="EJ6" s="163" t="s">
        <v>403</v>
      </c>
      <c r="EK6" s="204">
        <f t="shared" ref="EK6:EK12" si="85">DD6</f>
        <v>40500</v>
      </c>
      <c r="EL6" s="163"/>
      <c r="EM6" s="204">
        <f t="shared" ref="EM6:EM12" si="86">DE6</f>
        <v>46000</v>
      </c>
      <c r="EN6" s="163"/>
      <c r="EO6" s="204">
        <f t="shared" ref="EO6:EO12" si="87">DF6</f>
        <v>72000</v>
      </c>
      <c r="EP6" s="163"/>
      <c r="EQ6" s="204">
        <f t="shared" ref="EQ6:EQ12" si="88">DG6</f>
        <v>58500</v>
      </c>
      <c r="ER6" s="163"/>
      <c r="ES6" s="204">
        <f t="shared" ref="ES6:ES12" si="89">DH6</f>
        <v>40500</v>
      </c>
      <c r="ET6" s="163"/>
      <c r="EU6" s="204">
        <f t="shared" ref="EU6:EU12" si="90">DI6</f>
        <v>40500</v>
      </c>
      <c r="EV6" s="163"/>
      <c r="EW6" s="204">
        <f t="shared" ref="EW6:EW12" si="91">DJ6</f>
        <v>54000</v>
      </c>
      <c r="EX6" s="163"/>
      <c r="EY6" s="204">
        <f t="shared" ref="EY6:EY12" si="92">DK6</f>
        <v>31500</v>
      </c>
      <c r="EZ6" s="163"/>
      <c r="FA6" s="204">
        <f t="shared" ref="FA6:FA12" si="93">DL6</f>
        <v>49500</v>
      </c>
      <c r="FB6" s="163"/>
      <c r="FC6" s="204">
        <f t="shared" ref="FC6:FC12" si="94">DM6</f>
        <v>45000</v>
      </c>
      <c r="FD6" s="163"/>
      <c r="FE6" s="204">
        <f t="shared" ref="FE6:FE12" si="95">DN6</f>
        <v>31500</v>
      </c>
      <c r="FF6" s="163"/>
      <c r="FG6" s="204">
        <f t="shared" ref="FG6:FG12" si="96">DO6</f>
        <v>36000</v>
      </c>
      <c r="FH6" s="163"/>
      <c r="FI6" s="204">
        <f t="shared" ref="FI6:FI12" si="97">DP6</f>
        <v>13500</v>
      </c>
      <c r="FJ6" s="163"/>
      <c r="FK6" s="204">
        <f t="shared" ref="FK6:FK12" si="98">DQ6</f>
        <v>54000</v>
      </c>
      <c r="FL6" s="163"/>
      <c r="FM6" s="204">
        <f t="shared" ref="FM6:FM12" si="99">DR6</f>
        <v>49500</v>
      </c>
      <c r="FN6" s="163"/>
      <c r="FO6" s="204">
        <f t="shared" ref="FO6:FO12" si="100">DS6</f>
        <v>40500</v>
      </c>
      <c r="FP6" s="163"/>
      <c r="FQ6" s="204">
        <f t="shared" ref="FQ6:FQ12" si="101">DT6</f>
        <v>4500</v>
      </c>
      <c r="FR6" s="163"/>
      <c r="FS6" s="204">
        <f t="shared" ref="FS6:FS12" si="102">DU6</f>
        <v>50500</v>
      </c>
      <c r="FT6" s="163"/>
      <c r="FU6" s="204">
        <f t="shared" ref="FU6:FU12" si="103">DV6</f>
        <v>69000</v>
      </c>
      <c r="FV6" s="163"/>
      <c r="FW6" s="204">
        <f t="shared" ref="FW6:FW12" si="104">DW6</f>
        <v>18000</v>
      </c>
      <c r="FX6" s="163"/>
      <c r="FY6" s="204">
        <f t="shared" ref="FY6:FY12" si="105">DX6</f>
        <v>40500</v>
      </c>
      <c r="FZ6" s="163"/>
      <c r="GA6" s="204">
        <f t="shared" ref="GA6:GA12" si="106">DY6</f>
        <v>36000</v>
      </c>
      <c r="GB6" s="163"/>
      <c r="GC6" s="204">
        <f t="shared" ref="GC6:GC12" si="107">DZ6</f>
        <v>27000</v>
      </c>
      <c r="GD6" s="163"/>
      <c r="GE6" s="204">
        <f t="shared" ref="GE6:GE12" si="108">EA6</f>
        <v>54000</v>
      </c>
      <c r="GF6" s="163"/>
      <c r="GG6" s="204">
        <f t="shared" ref="GG6:GG12" si="109">EB6</f>
        <v>22500</v>
      </c>
      <c r="GH6" s="163"/>
      <c r="GI6" s="204">
        <f t="shared" ref="GI6:GI12" si="110">EC6</f>
        <v>90000</v>
      </c>
      <c r="GJ6" s="163"/>
      <c r="GK6" s="204">
        <f t="shared" ref="GK6:GK12" si="111">ED6</f>
        <v>42000</v>
      </c>
      <c r="GL6" s="163"/>
      <c r="GM6" s="204">
        <f t="shared" ref="GM6:GM12" si="112">EE6</f>
        <v>59000</v>
      </c>
      <c r="GN6" s="163"/>
      <c r="GO6" s="204">
        <f t="shared" ref="GO6:GO12" si="113">EF6</f>
        <v>51000</v>
      </c>
      <c r="GP6" s="163"/>
      <c r="GQ6" s="204">
        <f t="shared" ref="GQ6:GQ12" si="114">EG6</f>
        <v>67500</v>
      </c>
      <c r="GR6" s="163"/>
      <c r="GS6" s="165">
        <f t="shared" ref="GS6:GS12" si="115">SUM(EI6:GQ6)</f>
        <v>1348000</v>
      </c>
      <c r="GT6" s="148"/>
      <c r="GU6" s="166">
        <f t="shared" ref="GU6:GU17" si="116">DC6-EI6</f>
        <v>0</v>
      </c>
      <c r="GV6" s="166">
        <f t="shared" ref="GV6:GV17" si="117">DD6-EK6</f>
        <v>0</v>
      </c>
      <c r="GW6" s="166">
        <f t="shared" ref="GW6:GW17" si="118">DE6-EM6</f>
        <v>0</v>
      </c>
      <c r="GX6" s="166">
        <f t="shared" ref="GX6:GX17" si="119">DF6-EO6</f>
        <v>0</v>
      </c>
      <c r="GY6" s="166">
        <f t="shared" ref="GY6:GY17" si="120">DG6-EQ6</f>
        <v>0</v>
      </c>
      <c r="GZ6" s="166">
        <f t="shared" ref="GZ6:GZ17" si="121">DH6-ES6</f>
        <v>0</v>
      </c>
      <c r="HA6" s="166">
        <f t="shared" ref="HA6:HA17" si="122">DI6-EU6</f>
        <v>0</v>
      </c>
      <c r="HB6" s="166">
        <f t="shared" ref="HB6:HB17" si="123">DJ6-EW6</f>
        <v>0</v>
      </c>
      <c r="HC6" s="166">
        <f t="shared" ref="HC6:HC17" si="124">DK6-EY6</f>
        <v>0</v>
      </c>
      <c r="HD6" s="166">
        <f t="shared" ref="HD6:HD17" si="125">DL6-FA6</f>
        <v>0</v>
      </c>
      <c r="HE6" s="166">
        <f t="shared" ref="HE6:HE17" si="126">DM6-FC6</f>
        <v>0</v>
      </c>
      <c r="HF6" s="166">
        <f t="shared" ref="HF6:HF17" si="127">DN6-FE6</f>
        <v>0</v>
      </c>
      <c r="HG6" s="166">
        <f t="shared" ref="HG6:HG17" si="128">DO6-FG6</f>
        <v>0</v>
      </c>
      <c r="HH6" s="166">
        <f t="shared" ref="HH6:HH17" si="129">DP6-FI6</f>
        <v>0</v>
      </c>
      <c r="HI6" s="166">
        <f t="shared" ref="HI6:HI17" si="130">DQ6-FK6</f>
        <v>0</v>
      </c>
      <c r="HJ6" s="166">
        <f t="shared" ref="HJ6:HJ17" si="131">DR6-FM6</f>
        <v>0</v>
      </c>
      <c r="HK6" s="166">
        <f t="shared" ref="HK6:HK17" si="132">DS6-FO6</f>
        <v>0</v>
      </c>
      <c r="HL6" s="166">
        <f t="shared" ref="HL6:HL17" si="133">DT6-FQ6</f>
        <v>0</v>
      </c>
      <c r="HM6" s="166">
        <f t="shared" ref="HM6:HM17" si="134">DU6-FS6</f>
        <v>0</v>
      </c>
      <c r="HN6" s="166">
        <f t="shared" ref="HN6:HN17" si="135">DV6-FU6</f>
        <v>0</v>
      </c>
      <c r="HO6" s="166">
        <f t="shared" ref="HO6:HO17" si="136">DW6-FW6</f>
        <v>0</v>
      </c>
      <c r="HP6" s="166">
        <f t="shared" ref="HP6:HP17" si="137">DX6-FY6</f>
        <v>0</v>
      </c>
      <c r="HQ6" s="166">
        <f t="shared" ref="HQ6:HQ17" si="138">DY6-GA6</f>
        <v>0</v>
      </c>
      <c r="HR6" s="166">
        <f t="shared" ref="HR6:HR17" si="139">DZ6-GC6</f>
        <v>0</v>
      </c>
      <c r="HS6" s="166">
        <f t="shared" ref="HS6:HS17" si="140">EA6-GE6</f>
        <v>0</v>
      </c>
      <c r="HT6" s="166">
        <f t="shared" ref="HT6:HT17" si="141">EB6-GG6</f>
        <v>0</v>
      </c>
      <c r="HU6" s="166">
        <f t="shared" ref="HU6:HU17" si="142">EC6-GI6</f>
        <v>0</v>
      </c>
      <c r="HV6" s="166">
        <f t="shared" ref="HV6:HV17" si="143">ED6-GK6</f>
        <v>0</v>
      </c>
      <c r="HW6" s="166">
        <f t="shared" ref="HW6:HW17" si="144">EE6-GM6</f>
        <v>0</v>
      </c>
      <c r="HX6" s="166">
        <f t="shared" ref="HX6:HX17" si="145">EF6-GO6</f>
        <v>0</v>
      </c>
      <c r="HY6" s="166">
        <f t="shared" ref="HY6:HY17" si="146">EG6-GQ6</f>
        <v>0</v>
      </c>
      <c r="HZ6" s="148">
        <f t="shared" ref="HZ6:HZ17" si="147">SUM(GU6:HY6)</f>
        <v>0</v>
      </c>
      <c r="IA6" s="169">
        <f t="shared" ref="IA6:IA11" si="148">GU6</f>
        <v>0</v>
      </c>
      <c r="IB6" s="169">
        <f t="shared" ref="IB6:IB11" si="149">GV6</f>
        <v>0</v>
      </c>
      <c r="IC6" s="169">
        <f t="shared" ref="IC6:IC11" si="150">GW6</f>
        <v>0</v>
      </c>
      <c r="ID6" s="169">
        <f t="shared" ref="ID6:ID11" si="151">GX6</f>
        <v>0</v>
      </c>
      <c r="IE6" s="169">
        <f t="shared" ref="IE6:IE11" si="152">GY6</f>
        <v>0</v>
      </c>
      <c r="IF6" s="169">
        <f t="shared" ref="IF6:IF11" si="153">GZ6</f>
        <v>0</v>
      </c>
      <c r="IG6" s="169">
        <f t="shared" ref="IG6:IG11" si="154">HA6</f>
        <v>0</v>
      </c>
      <c r="IH6" s="169">
        <f t="shared" ref="IH6:IH11" si="155">HB6</f>
        <v>0</v>
      </c>
      <c r="II6" s="169">
        <f t="shared" ref="II6:II11" si="156">HC6</f>
        <v>0</v>
      </c>
      <c r="IJ6" s="169">
        <f t="shared" ref="IJ6:IJ11" si="157">HD6</f>
        <v>0</v>
      </c>
      <c r="IK6" s="169">
        <f t="shared" ref="IK6:IK11" si="158">HE6</f>
        <v>0</v>
      </c>
      <c r="IL6" s="169">
        <f t="shared" ref="IL6:IL11" si="159">HF6</f>
        <v>0</v>
      </c>
      <c r="IM6" s="169">
        <f t="shared" ref="IM6:IM11" si="160">HG6</f>
        <v>0</v>
      </c>
      <c r="IN6" s="169">
        <f t="shared" ref="IN6:IN11" si="161">HH6</f>
        <v>0</v>
      </c>
      <c r="IO6" s="169">
        <f t="shared" ref="IO6:IO11" si="162">HI6</f>
        <v>0</v>
      </c>
      <c r="IP6" s="169">
        <f t="shared" ref="IP6:IP11" si="163">HJ6</f>
        <v>0</v>
      </c>
      <c r="IQ6" s="169">
        <f t="shared" ref="IQ6:IQ11" si="164">HK6</f>
        <v>0</v>
      </c>
      <c r="IR6" s="169">
        <f t="shared" ref="IR6:IR11" si="165">HL6</f>
        <v>0</v>
      </c>
      <c r="IS6" s="169">
        <f t="shared" ref="IS6:IS11" si="166">HM6</f>
        <v>0</v>
      </c>
      <c r="IT6" s="169">
        <f t="shared" ref="IT6:IT11" si="167">HN6</f>
        <v>0</v>
      </c>
      <c r="IU6" s="169">
        <f t="shared" ref="IU6:IU11" si="168">HO6</f>
        <v>0</v>
      </c>
      <c r="IV6" s="169">
        <f t="shared" ref="IV6:IV11" si="169">HP6</f>
        <v>0</v>
      </c>
      <c r="IW6" s="169">
        <f t="shared" ref="IW6:IW11" si="170">HQ6</f>
        <v>0</v>
      </c>
      <c r="IX6" s="169">
        <f t="shared" ref="IX6:IX11" si="171">HR6</f>
        <v>0</v>
      </c>
      <c r="IY6" s="169">
        <f t="shared" ref="IY6:IY11" si="172">HS6</f>
        <v>0</v>
      </c>
      <c r="IZ6" s="169">
        <f t="shared" ref="IZ6:IZ11" si="173">HT6</f>
        <v>0</v>
      </c>
      <c r="JA6" s="169">
        <f t="shared" ref="JA6:JA11" si="174">HU6</f>
        <v>0</v>
      </c>
      <c r="JB6" s="169">
        <f t="shared" ref="JB6:JB11" si="175">HV6</f>
        <v>0</v>
      </c>
      <c r="JC6" s="169">
        <f t="shared" ref="JC6:JC11" si="176">HW6</f>
        <v>0</v>
      </c>
      <c r="JD6" s="169">
        <f t="shared" ref="JD6:JD11" si="177">HX6</f>
        <v>0</v>
      </c>
      <c r="JE6" s="169">
        <f t="shared" ref="JE6:JE11" si="178">HY6</f>
        <v>0</v>
      </c>
      <c r="JF6" s="161">
        <v>0</v>
      </c>
      <c r="JG6" s="171">
        <f t="shared" ref="JG6:JG11" si="179">IA6-GU6</f>
        <v>0</v>
      </c>
      <c r="JH6" s="171">
        <f t="shared" ref="JH6:JH11" si="180">IB6-GV6</f>
        <v>0</v>
      </c>
      <c r="JI6" s="171">
        <f t="shared" ref="JI6:JI11" si="181">IC6-GW6</f>
        <v>0</v>
      </c>
      <c r="JJ6" s="171">
        <f t="shared" ref="JJ6:JJ11" si="182">ID6-GX6</f>
        <v>0</v>
      </c>
      <c r="JK6" s="171">
        <f t="shared" ref="JK6:JK11" si="183">IE6-GY6</f>
        <v>0</v>
      </c>
      <c r="JL6" s="171">
        <f t="shared" ref="JL6:JL11" si="184">IF6-GZ6</f>
        <v>0</v>
      </c>
      <c r="JM6" s="171">
        <f t="shared" ref="JM6:JM11" si="185">IG6-HA6</f>
        <v>0</v>
      </c>
      <c r="JN6" s="171">
        <f t="shared" ref="JN6:JN11" si="186">IH6-HB6</f>
        <v>0</v>
      </c>
      <c r="JO6" s="171">
        <f t="shared" ref="JO6:JO11" si="187">II6-HC6</f>
        <v>0</v>
      </c>
      <c r="JP6" s="171">
        <f t="shared" ref="JP6:JP11" si="188">IJ6-HD6</f>
        <v>0</v>
      </c>
      <c r="JQ6" s="171">
        <f t="shared" ref="JQ6:JQ11" si="189">IK6-HE6</f>
        <v>0</v>
      </c>
      <c r="JR6" s="171">
        <f t="shared" ref="JR6:JR11" si="190">IL6-HF6</f>
        <v>0</v>
      </c>
      <c r="JS6" s="171">
        <f t="shared" ref="JS6:JS11" si="191">IM6-HG6</f>
        <v>0</v>
      </c>
      <c r="JT6" s="171">
        <f t="shared" ref="JT6:JT11" si="192">IN6-HH6</f>
        <v>0</v>
      </c>
      <c r="JU6" s="171">
        <f t="shared" ref="JU6:JU11" si="193">IO6-HI6</f>
        <v>0</v>
      </c>
      <c r="JV6" s="171">
        <f t="shared" ref="JV6:JV11" si="194">IP6-HJ6</f>
        <v>0</v>
      </c>
      <c r="JW6" s="171">
        <f t="shared" ref="JW6:JW11" si="195">IQ6-HK6</f>
        <v>0</v>
      </c>
      <c r="JX6" s="171">
        <f t="shared" ref="JX6:JX11" si="196">IR6-HL6</f>
        <v>0</v>
      </c>
      <c r="JY6" s="171">
        <f t="shared" ref="JY6:JY11" si="197">IS6-HM6</f>
        <v>0</v>
      </c>
      <c r="JZ6" s="171">
        <f t="shared" ref="JZ6:JZ11" si="198">IT6-HN6</f>
        <v>0</v>
      </c>
      <c r="KA6" s="171">
        <f t="shared" ref="KA6:KA11" si="199">IU6-HO6</f>
        <v>0</v>
      </c>
      <c r="KB6" s="171">
        <f t="shared" ref="KB6:KB11" si="200">IV6-HP6</f>
        <v>0</v>
      </c>
      <c r="KC6" s="171">
        <f t="shared" ref="KC6:KC11" si="201">IW6-HQ6</f>
        <v>0</v>
      </c>
      <c r="KD6" s="171">
        <f t="shared" ref="KD6:KD11" si="202">IX6-HR6</f>
        <v>0</v>
      </c>
      <c r="KE6" s="171">
        <f t="shared" ref="KE6:KE11" si="203">IY6-HS6</f>
        <v>0</v>
      </c>
      <c r="KF6" s="171">
        <f t="shared" ref="KF6:KF11" si="204">IZ6-HT6</f>
        <v>0</v>
      </c>
      <c r="KG6" s="171">
        <f t="shared" ref="KG6:KG11" si="205">JA6-HU6</f>
        <v>0</v>
      </c>
      <c r="KH6" s="171">
        <f t="shared" ref="KH6:KH11" si="206">JB6-HV6</f>
        <v>0</v>
      </c>
      <c r="KI6" s="171">
        <f t="shared" ref="KI6:KI11" si="207">JC6-HW6</f>
        <v>0</v>
      </c>
      <c r="KJ6" s="171">
        <f t="shared" ref="KJ6:KJ11" si="208">JD6-HX6</f>
        <v>0</v>
      </c>
      <c r="KK6" s="171">
        <f t="shared" ref="KK6:KK11" si="209">JE6-HY6</f>
        <v>0</v>
      </c>
      <c r="KL6" s="172">
        <f t="shared" ref="KL6:KL17" si="210">SUM(JG6:KK6)</f>
        <v>0</v>
      </c>
      <c r="KM6" s="113">
        <f t="shared" ref="KM6:KM11" si="211">D6*JE6</f>
        <v>0</v>
      </c>
      <c r="KN6" s="114">
        <f t="shared" ref="KN6:KN11" si="212">D6*KL6</f>
        <v>0</v>
      </c>
    </row>
    <row r="7" customFormat="1" spans="1:300">
      <c r="A7" s="188" t="s">
        <v>408</v>
      </c>
      <c r="B7" s="188">
        <v>54983</v>
      </c>
      <c r="C7" s="132" t="s">
        <v>57</v>
      </c>
      <c r="D7" s="186">
        <v>5658.04685255337</v>
      </c>
      <c r="E7" s="132" t="s">
        <v>405</v>
      </c>
      <c r="F7" s="133">
        <v>0</v>
      </c>
      <c r="G7" s="187"/>
      <c r="H7" s="187"/>
      <c r="I7" s="187"/>
      <c r="J7" s="187">
        <v>6000</v>
      </c>
      <c r="K7" s="187">
        <v>12000</v>
      </c>
      <c r="L7" s="187"/>
      <c r="M7" s="187"/>
      <c r="N7" s="187">
        <v>12000</v>
      </c>
      <c r="O7" s="187"/>
      <c r="P7" s="187"/>
      <c r="Q7" s="187"/>
      <c r="R7" s="187"/>
      <c r="S7" s="187"/>
      <c r="T7" s="187"/>
      <c r="U7" s="187"/>
      <c r="V7" s="187">
        <v>6000</v>
      </c>
      <c r="W7" s="187">
        <v>6000</v>
      </c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98">
        <f t="shared" si="17"/>
        <v>42000</v>
      </c>
      <c r="AM7" s="199">
        <f t="shared" si="18"/>
        <v>42000</v>
      </c>
      <c r="AN7" s="143"/>
      <c r="AO7" s="144">
        <f t="shared" ref="AO7:AO8" si="213">F7</f>
        <v>0</v>
      </c>
      <c r="AP7" s="144">
        <f t="shared" ref="AP7:AP8" si="214">IA7</f>
        <v>0</v>
      </c>
      <c r="AQ7" s="144">
        <f t="shared" ref="AQ7:AQ8" si="215">IB7</f>
        <v>0</v>
      </c>
      <c r="AR7" s="144">
        <f t="shared" ref="AR7:AR8" si="216">IC7</f>
        <v>0</v>
      </c>
      <c r="AS7" s="144">
        <f t="shared" ref="AS7:AS8" si="217">ID7</f>
        <v>0</v>
      </c>
      <c r="AT7" s="144">
        <f t="shared" ref="AT7:AT8" si="218">IE7</f>
        <v>0</v>
      </c>
      <c r="AU7" s="144">
        <f t="shared" ref="AU7:AU8" si="219">IF7</f>
        <v>0</v>
      </c>
      <c r="AV7" s="144">
        <f t="shared" ref="AV7:AV8" si="220">IG7</f>
        <v>0</v>
      </c>
      <c r="AW7" s="144">
        <f t="shared" ref="AW7:AW8" si="221">IH7</f>
        <v>0</v>
      </c>
      <c r="AX7" s="144">
        <f t="shared" ref="AX7:AX8" si="222">II7</f>
        <v>0</v>
      </c>
      <c r="AY7" s="144">
        <f t="shared" ref="AY7:AY8" si="223">IJ7</f>
        <v>0</v>
      </c>
      <c r="AZ7" s="144">
        <f t="shared" ref="AZ7:AZ8" si="224">IK7</f>
        <v>0</v>
      </c>
      <c r="BA7" s="144">
        <f t="shared" ref="BA7:BA8" si="225">IL7</f>
        <v>0</v>
      </c>
      <c r="BB7" s="144">
        <f t="shared" ref="BB7:BB8" si="226">IM7</f>
        <v>0</v>
      </c>
      <c r="BC7" s="144">
        <f t="shared" ref="BC7:BC8" si="227">IN7</f>
        <v>0</v>
      </c>
      <c r="BD7" s="144">
        <f t="shared" ref="BD7:BD8" si="228">IO7</f>
        <v>0</v>
      </c>
      <c r="BE7" s="144">
        <f t="shared" ref="BE7:BE8" si="229">IP7</f>
        <v>0</v>
      </c>
      <c r="BF7" s="144">
        <f t="shared" ref="BF7:BF8" si="230">IQ7</f>
        <v>0</v>
      </c>
      <c r="BG7" s="144">
        <f t="shared" ref="BG7:BG8" si="231">IR7</f>
        <v>0</v>
      </c>
      <c r="BH7" s="144">
        <f t="shared" ref="BH7:BH8" si="232">IS7</f>
        <v>0</v>
      </c>
      <c r="BI7" s="144">
        <f t="shared" ref="BI7:BI8" si="233">IT7</f>
        <v>0</v>
      </c>
      <c r="BJ7" s="144">
        <f t="shared" ref="BJ7:BJ8" si="234">IU7</f>
        <v>0</v>
      </c>
      <c r="BK7" s="144">
        <f t="shared" ref="BK7:BK8" si="235">IV7</f>
        <v>0</v>
      </c>
      <c r="BL7" s="144">
        <f t="shared" ref="BL7:BL8" si="236">IW7</f>
        <v>0</v>
      </c>
      <c r="BM7" s="144">
        <f t="shared" ref="BM7:BM8" si="237">IX7</f>
        <v>0</v>
      </c>
      <c r="BN7" s="144">
        <f t="shared" ref="BN7:BN8" si="238">IY7</f>
        <v>0</v>
      </c>
      <c r="BO7" s="144">
        <f t="shared" ref="BO7:BO8" si="239">IZ7</f>
        <v>0</v>
      </c>
      <c r="BP7" s="144">
        <f t="shared" ref="BP7:BP8" si="240">JA7</f>
        <v>0</v>
      </c>
      <c r="BQ7" s="144">
        <f t="shared" ref="BQ7:BQ8" si="241">JB7</f>
        <v>0</v>
      </c>
      <c r="BR7" s="144">
        <f t="shared" ref="BR7:BR8" si="242">JC7</f>
        <v>0</v>
      </c>
      <c r="BS7" s="144">
        <f t="shared" ref="BS7:BS8" si="243">JD7</f>
        <v>0</v>
      </c>
      <c r="BT7" s="201">
        <f t="shared" ref="BT7:BT8" si="244">SUM(AO7:BS7)</f>
        <v>0</v>
      </c>
      <c r="BU7" s="148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5">
        <f t="shared" si="51"/>
        <v>0</v>
      </c>
      <c r="DB7" s="148"/>
      <c r="DC7" s="156">
        <f t="shared" ref="DC7:DC8" si="245">F7+G7-F7+AO7-BV7</f>
        <v>0</v>
      </c>
      <c r="DD7" s="156">
        <f t="shared" ref="DD7:DD8" si="246">IA7+H7-IA7+AP7-BW7</f>
        <v>0</v>
      </c>
      <c r="DE7" s="156">
        <f t="shared" ref="DE7:DE8" si="247">IB7+I7-IB7+AQ7-BX7</f>
        <v>0</v>
      </c>
      <c r="DF7" s="156">
        <f t="shared" ref="DF7:DF8" si="248">IC7+J7-IC7+AR7-BY7</f>
        <v>6000</v>
      </c>
      <c r="DG7" s="156">
        <f t="shared" ref="DG7:DG8" si="249">ID7+K7-ID7+AS7-BZ7</f>
        <v>12000</v>
      </c>
      <c r="DH7" s="156">
        <f t="shared" ref="DH7:DH8" si="250">IE7+L7-IE7+AT7-CA7</f>
        <v>0</v>
      </c>
      <c r="DI7" s="156">
        <f t="shared" ref="DI7:DI8" si="251">IF7+M7-IF7+AU7-CB7</f>
        <v>0</v>
      </c>
      <c r="DJ7" s="156">
        <f t="shared" ref="DJ7:DJ8" si="252">IG7+N7-IG7+AV7-CC7</f>
        <v>12000</v>
      </c>
      <c r="DK7" s="156">
        <f t="shared" ref="DK7:DK8" si="253">IH7+O7-IH7+AW7-CD7</f>
        <v>0</v>
      </c>
      <c r="DL7" s="156">
        <f t="shared" ref="DL7:DL8" si="254">II7+P7-II7+AX7-CE7</f>
        <v>0</v>
      </c>
      <c r="DM7" s="156">
        <f t="shared" ref="DM7:DM8" si="255">IJ7+Q7-IJ7+AY7-CF7</f>
        <v>0</v>
      </c>
      <c r="DN7" s="156">
        <f t="shared" ref="DN7:DN8" si="256">IK7+R7-IK7+AZ7-CG7</f>
        <v>0</v>
      </c>
      <c r="DO7" s="156">
        <f t="shared" ref="DO7:DO8" si="257">IL7+S7-IL7+BA7-CH7</f>
        <v>0</v>
      </c>
      <c r="DP7" s="156">
        <f t="shared" ref="DP7:DP8" si="258">IM7+T7-IM7+BB7-CI7</f>
        <v>0</v>
      </c>
      <c r="DQ7" s="156">
        <f t="shared" ref="DQ7:DQ8" si="259">IN7+U7-IN7+BC7-CJ7</f>
        <v>0</v>
      </c>
      <c r="DR7" s="156">
        <f t="shared" ref="DR7:DR8" si="260">IO7+V7-IO7+BD7-CK7</f>
        <v>6000</v>
      </c>
      <c r="DS7" s="156">
        <f t="shared" ref="DS7:DS8" si="261">IP7+W7-IP7+BE7-CL7</f>
        <v>6000</v>
      </c>
      <c r="DT7" s="156">
        <f t="shared" ref="DT7:DT8" si="262">IQ7+X7-IQ7+BF7-CM7</f>
        <v>0</v>
      </c>
      <c r="DU7" s="156">
        <f t="shared" ref="DU7:DU8" si="263">IR7+Y7-IR7+BG7-CN7</f>
        <v>0</v>
      </c>
      <c r="DV7" s="156">
        <f t="shared" ref="DV7:DV8" si="264">IS7+Z7-IS7+BH7-CO7</f>
        <v>0</v>
      </c>
      <c r="DW7" s="156">
        <f t="shared" ref="DW7:DW8" si="265">IT7+AA7-IT7+BI7-CP7</f>
        <v>0</v>
      </c>
      <c r="DX7" s="156">
        <f t="shared" ref="DX7:DX8" si="266">IU7+AB7-IU7+BJ7-CQ7</f>
        <v>0</v>
      </c>
      <c r="DY7" s="156">
        <f t="shared" ref="DY7:DY8" si="267">IV7+AC7-IV7+BK7-CR7</f>
        <v>0</v>
      </c>
      <c r="DZ7" s="156">
        <f t="shared" ref="DZ7:DZ8" si="268">IW7+AD7-IW7+BL7-CS7</f>
        <v>0</v>
      </c>
      <c r="EA7" s="156">
        <f t="shared" ref="EA7:EA8" si="269">IX7+AE7-IX7+BM7-CT7</f>
        <v>0</v>
      </c>
      <c r="EB7" s="156">
        <f t="shared" ref="EB7:EB8" si="270">IY7+AF7-IY7+BN7-CU7</f>
        <v>0</v>
      </c>
      <c r="EC7" s="156">
        <f t="shared" ref="EC7:EC8" si="271">IZ7+AG7-IZ7+BO7-CV7</f>
        <v>0</v>
      </c>
      <c r="ED7" s="156">
        <f t="shared" ref="ED7:ED8" si="272">JA7+AH7-JA7+BP7-CW7</f>
        <v>0</v>
      </c>
      <c r="EE7" s="156">
        <f t="shared" ref="EE7:EE8" si="273">JB7+AI7-JB7+BQ7-CX7</f>
        <v>0</v>
      </c>
      <c r="EF7" s="156">
        <f t="shared" ref="EF7:EF8" si="274">JC7+AJ7-JC7+BR7-CY7</f>
        <v>0</v>
      </c>
      <c r="EG7" s="156">
        <f t="shared" ref="EG7:EG8" si="275">JD7+AK7-JD7+BS7-CZ7</f>
        <v>0</v>
      </c>
      <c r="EH7" s="203">
        <f t="shared" ref="EH7:EH8" si="276">AM7-F7+BT7-DA7</f>
        <v>42000</v>
      </c>
      <c r="EI7" s="204">
        <f t="shared" si="84"/>
        <v>0</v>
      </c>
      <c r="EJ7" s="163" t="s">
        <v>403</v>
      </c>
      <c r="EK7" s="204">
        <f t="shared" si="85"/>
        <v>0</v>
      </c>
      <c r="EL7" s="163"/>
      <c r="EM7" s="204">
        <f t="shared" si="86"/>
        <v>0</v>
      </c>
      <c r="EN7" s="163"/>
      <c r="EO7" s="204">
        <f t="shared" si="87"/>
        <v>6000</v>
      </c>
      <c r="EP7" s="163"/>
      <c r="EQ7" s="204">
        <f t="shared" si="88"/>
        <v>12000</v>
      </c>
      <c r="ER7" s="163"/>
      <c r="ES7" s="204">
        <f t="shared" si="89"/>
        <v>0</v>
      </c>
      <c r="ET7" s="163"/>
      <c r="EU7" s="204">
        <f t="shared" si="90"/>
        <v>0</v>
      </c>
      <c r="EV7" s="163"/>
      <c r="EW7" s="204">
        <f t="shared" si="91"/>
        <v>12000</v>
      </c>
      <c r="EX7" s="163"/>
      <c r="EY7" s="204">
        <f t="shared" si="92"/>
        <v>0</v>
      </c>
      <c r="EZ7" s="163"/>
      <c r="FA7" s="204">
        <f t="shared" si="93"/>
        <v>0</v>
      </c>
      <c r="FB7" s="163"/>
      <c r="FC7" s="204">
        <f t="shared" si="94"/>
        <v>0</v>
      </c>
      <c r="FD7" s="163"/>
      <c r="FE7" s="204">
        <f t="shared" si="95"/>
        <v>0</v>
      </c>
      <c r="FF7" s="163"/>
      <c r="FG7" s="204">
        <f t="shared" si="96"/>
        <v>0</v>
      </c>
      <c r="FH7" s="163"/>
      <c r="FI7" s="204">
        <f t="shared" si="97"/>
        <v>0</v>
      </c>
      <c r="FJ7" s="163"/>
      <c r="FK7" s="204">
        <f t="shared" si="98"/>
        <v>0</v>
      </c>
      <c r="FL7" s="163"/>
      <c r="FM7" s="204">
        <f t="shared" si="99"/>
        <v>6000</v>
      </c>
      <c r="FN7" s="163"/>
      <c r="FO7" s="204">
        <f t="shared" si="100"/>
        <v>6000</v>
      </c>
      <c r="FP7" s="163"/>
      <c r="FQ7" s="204">
        <f t="shared" si="101"/>
        <v>0</v>
      </c>
      <c r="FR7" s="163"/>
      <c r="FS7" s="204">
        <f t="shared" si="102"/>
        <v>0</v>
      </c>
      <c r="FT7" s="163"/>
      <c r="FU7" s="204">
        <f t="shared" si="103"/>
        <v>0</v>
      </c>
      <c r="FV7" s="163"/>
      <c r="FW7" s="204">
        <f t="shared" si="104"/>
        <v>0</v>
      </c>
      <c r="FX7" s="163"/>
      <c r="FY7" s="204">
        <f t="shared" si="105"/>
        <v>0</v>
      </c>
      <c r="FZ7" s="163"/>
      <c r="GA7" s="204">
        <f t="shared" si="106"/>
        <v>0</v>
      </c>
      <c r="GB7" s="163"/>
      <c r="GC7" s="204">
        <f t="shared" si="107"/>
        <v>0</v>
      </c>
      <c r="GD7" s="163"/>
      <c r="GE7" s="204">
        <f t="shared" si="108"/>
        <v>0</v>
      </c>
      <c r="GF7" s="163"/>
      <c r="GG7" s="204">
        <f t="shared" si="109"/>
        <v>0</v>
      </c>
      <c r="GH7" s="163"/>
      <c r="GI7" s="204">
        <f t="shared" si="110"/>
        <v>0</v>
      </c>
      <c r="GJ7" s="163"/>
      <c r="GK7" s="204">
        <f t="shared" si="111"/>
        <v>0</v>
      </c>
      <c r="GL7" s="163"/>
      <c r="GM7" s="204">
        <f t="shared" si="112"/>
        <v>0</v>
      </c>
      <c r="GN7" s="163"/>
      <c r="GO7" s="204">
        <f t="shared" si="113"/>
        <v>0</v>
      </c>
      <c r="GP7" s="163"/>
      <c r="GQ7" s="204">
        <f t="shared" si="114"/>
        <v>0</v>
      </c>
      <c r="GR7" s="163"/>
      <c r="GS7" s="165">
        <f t="shared" si="115"/>
        <v>42000</v>
      </c>
      <c r="GT7" s="148"/>
      <c r="GU7" s="166">
        <f t="shared" ref="GU7:GU8" si="277">DC7-EI7</f>
        <v>0</v>
      </c>
      <c r="GV7" s="166">
        <f t="shared" ref="GV7:GV8" si="278">DD7-EK7</f>
        <v>0</v>
      </c>
      <c r="GW7" s="166">
        <f t="shared" ref="GW7:GW8" si="279">DE7-EM7</f>
        <v>0</v>
      </c>
      <c r="GX7" s="166">
        <f t="shared" ref="GX7:GX8" si="280">DF7-EO7</f>
        <v>0</v>
      </c>
      <c r="GY7" s="166">
        <f t="shared" ref="GY7:GY8" si="281">DG7-EQ7</f>
        <v>0</v>
      </c>
      <c r="GZ7" s="166">
        <f t="shared" ref="GZ7:GZ8" si="282">DH7-ES7</f>
        <v>0</v>
      </c>
      <c r="HA7" s="166">
        <f t="shared" ref="HA7:HA8" si="283">DI7-EU7</f>
        <v>0</v>
      </c>
      <c r="HB7" s="166">
        <f t="shared" ref="HB7:HB8" si="284">DJ7-EW7</f>
        <v>0</v>
      </c>
      <c r="HC7" s="166">
        <f t="shared" ref="HC7:HC8" si="285">DK7-EY7</f>
        <v>0</v>
      </c>
      <c r="HD7" s="166">
        <f t="shared" ref="HD7:HD8" si="286">DL7-FA7</f>
        <v>0</v>
      </c>
      <c r="HE7" s="166">
        <f t="shared" ref="HE7:HE8" si="287">DM7-FC7</f>
        <v>0</v>
      </c>
      <c r="HF7" s="166">
        <f t="shared" ref="HF7:HF8" si="288">DN7-FE7</f>
        <v>0</v>
      </c>
      <c r="HG7" s="166">
        <f t="shared" ref="HG7:HG8" si="289">DO7-FG7</f>
        <v>0</v>
      </c>
      <c r="HH7" s="166">
        <f t="shared" ref="HH7:HH8" si="290">DP7-FI7</f>
        <v>0</v>
      </c>
      <c r="HI7" s="166">
        <f t="shared" ref="HI7:HI8" si="291">DQ7-FK7</f>
        <v>0</v>
      </c>
      <c r="HJ7" s="166">
        <f t="shared" ref="HJ7:HJ8" si="292">DR7-FM7</f>
        <v>0</v>
      </c>
      <c r="HK7" s="166">
        <f t="shared" ref="HK7:HK8" si="293">DS7-FO7</f>
        <v>0</v>
      </c>
      <c r="HL7" s="166">
        <f t="shared" ref="HL7:HL8" si="294">DT7-FQ7</f>
        <v>0</v>
      </c>
      <c r="HM7" s="166">
        <f t="shared" ref="HM7:HM8" si="295">DU7-FS7</f>
        <v>0</v>
      </c>
      <c r="HN7" s="166">
        <f t="shared" ref="HN7:HN8" si="296">DV7-FU7</f>
        <v>0</v>
      </c>
      <c r="HO7" s="166">
        <f t="shared" ref="HO7:HO8" si="297">DW7-FW7</f>
        <v>0</v>
      </c>
      <c r="HP7" s="166">
        <f t="shared" ref="HP7:HP8" si="298">DX7-FY7</f>
        <v>0</v>
      </c>
      <c r="HQ7" s="166">
        <f t="shared" ref="HQ7:HQ8" si="299">DY7-GA7</f>
        <v>0</v>
      </c>
      <c r="HR7" s="166">
        <f t="shared" ref="HR7:HR8" si="300">DZ7-GC7</f>
        <v>0</v>
      </c>
      <c r="HS7" s="166">
        <f t="shared" ref="HS7:HS8" si="301">EA7-GE7</f>
        <v>0</v>
      </c>
      <c r="HT7" s="166">
        <f t="shared" ref="HT7:HT8" si="302">EB7-GG7</f>
        <v>0</v>
      </c>
      <c r="HU7" s="166">
        <f t="shared" ref="HU7:HU8" si="303">EC7-GI7</f>
        <v>0</v>
      </c>
      <c r="HV7" s="166">
        <f t="shared" ref="HV7:HV8" si="304">ED7-GK7</f>
        <v>0</v>
      </c>
      <c r="HW7" s="166">
        <f t="shared" ref="HW7:HW8" si="305">EE7-GM7</f>
        <v>0</v>
      </c>
      <c r="HX7" s="166">
        <f t="shared" ref="HX7:HX8" si="306">EF7-GO7</f>
        <v>0</v>
      </c>
      <c r="HY7" s="166">
        <f t="shared" ref="HY7:HY8" si="307">EG7-GQ7</f>
        <v>0</v>
      </c>
      <c r="HZ7" s="148">
        <f t="shared" ref="HZ7:HZ8" si="308">SUM(GU7:HY7)</f>
        <v>0</v>
      </c>
      <c r="IA7" s="169">
        <f t="shared" ref="IA7:IA8" si="309">GU7</f>
        <v>0</v>
      </c>
      <c r="IB7" s="169">
        <f t="shared" ref="IB7:IB8" si="310">GV7</f>
        <v>0</v>
      </c>
      <c r="IC7" s="169">
        <f t="shared" ref="IC7:IC8" si="311">GW7</f>
        <v>0</v>
      </c>
      <c r="ID7" s="169">
        <f t="shared" ref="ID7:ID8" si="312">GX7</f>
        <v>0</v>
      </c>
      <c r="IE7" s="169">
        <f t="shared" ref="IE7:IE8" si="313">GY7</f>
        <v>0</v>
      </c>
      <c r="IF7" s="169">
        <f t="shared" ref="IF7:IF8" si="314">GZ7</f>
        <v>0</v>
      </c>
      <c r="IG7" s="169">
        <f t="shared" ref="IG7:IG8" si="315">HA7</f>
        <v>0</v>
      </c>
      <c r="IH7" s="169">
        <f t="shared" ref="IH7:IH8" si="316">HB7</f>
        <v>0</v>
      </c>
      <c r="II7" s="169">
        <f t="shared" ref="II7:II8" si="317">HC7</f>
        <v>0</v>
      </c>
      <c r="IJ7" s="169">
        <f t="shared" ref="IJ7:IJ8" si="318">HD7</f>
        <v>0</v>
      </c>
      <c r="IK7" s="169">
        <f t="shared" ref="IK7:IK8" si="319">HE7</f>
        <v>0</v>
      </c>
      <c r="IL7" s="169">
        <f t="shared" ref="IL7:IL8" si="320">HF7</f>
        <v>0</v>
      </c>
      <c r="IM7" s="169">
        <f t="shared" ref="IM7:IM8" si="321">HG7</f>
        <v>0</v>
      </c>
      <c r="IN7" s="169">
        <f t="shared" ref="IN7:IN8" si="322">HH7</f>
        <v>0</v>
      </c>
      <c r="IO7" s="169">
        <f t="shared" ref="IO7:IO8" si="323">HI7</f>
        <v>0</v>
      </c>
      <c r="IP7" s="169">
        <f t="shared" ref="IP7:IP8" si="324">HJ7</f>
        <v>0</v>
      </c>
      <c r="IQ7" s="169">
        <f t="shared" ref="IQ7:IQ8" si="325">HK7</f>
        <v>0</v>
      </c>
      <c r="IR7" s="169">
        <f t="shared" ref="IR7:IR8" si="326">HL7</f>
        <v>0</v>
      </c>
      <c r="IS7" s="169">
        <f t="shared" ref="IS7:IS8" si="327">HM7</f>
        <v>0</v>
      </c>
      <c r="IT7" s="169">
        <f t="shared" ref="IT7:IT8" si="328">HN7</f>
        <v>0</v>
      </c>
      <c r="IU7" s="169">
        <f t="shared" ref="IU7:IU8" si="329">HO7</f>
        <v>0</v>
      </c>
      <c r="IV7" s="169">
        <f t="shared" ref="IV7:IV8" si="330">HP7</f>
        <v>0</v>
      </c>
      <c r="IW7" s="169">
        <f t="shared" ref="IW7:IW8" si="331">HQ7</f>
        <v>0</v>
      </c>
      <c r="IX7" s="169">
        <f t="shared" ref="IX7:IX8" si="332">HR7</f>
        <v>0</v>
      </c>
      <c r="IY7" s="169">
        <f t="shared" ref="IY7:IY8" si="333">HS7</f>
        <v>0</v>
      </c>
      <c r="IZ7" s="169">
        <f t="shared" ref="IZ7:IZ8" si="334">HT7</f>
        <v>0</v>
      </c>
      <c r="JA7" s="169">
        <f t="shared" ref="JA7:JA8" si="335">HU7</f>
        <v>0</v>
      </c>
      <c r="JB7" s="169">
        <f t="shared" ref="JB7:JB8" si="336">HV7</f>
        <v>0</v>
      </c>
      <c r="JC7" s="169">
        <f t="shared" ref="JC7:JC8" si="337">HW7</f>
        <v>0</v>
      </c>
      <c r="JD7" s="169">
        <f t="shared" ref="JD7:JD8" si="338">HX7</f>
        <v>0</v>
      </c>
      <c r="JE7" s="169">
        <f t="shared" ref="JE7:JE8" si="339">HY7</f>
        <v>0</v>
      </c>
      <c r="JF7" s="161">
        <v>0</v>
      </c>
      <c r="JG7" s="171">
        <f t="shared" ref="JG7:JG8" si="340">IA7-GU7</f>
        <v>0</v>
      </c>
      <c r="JH7" s="171">
        <f t="shared" ref="JH7:JH8" si="341">IB7-GV7</f>
        <v>0</v>
      </c>
      <c r="JI7" s="171">
        <f t="shared" ref="JI7:JI8" si="342">IC7-GW7</f>
        <v>0</v>
      </c>
      <c r="JJ7" s="171">
        <f t="shared" ref="JJ7:JJ8" si="343">ID7-GX7</f>
        <v>0</v>
      </c>
      <c r="JK7" s="171">
        <f t="shared" ref="JK7:JK8" si="344">IE7-GY7</f>
        <v>0</v>
      </c>
      <c r="JL7" s="171">
        <f t="shared" ref="JL7:JL8" si="345">IF7-GZ7</f>
        <v>0</v>
      </c>
      <c r="JM7" s="171">
        <f t="shared" ref="JM7:JM8" si="346">IG7-HA7</f>
        <v>0</v>
      </c>
      <c r="JN7" s="171">
        <f t="shared" ref="JN7:JN8" si="347">IH7-HB7</f>
        <v>0</v>
      </c>
      <c r="JO7" s="171">
        <f t="shared" ref="JO7:JO8" si="348">II7-HC7</f>
        <v>0</v>
      </c>
      <c r="JP7" s="171">
        <f t="shared" ref="JP7:JP8" si="349">IJ7-HD7</f>
        <v>0</v>
      </c>
      <c r="JQ7" s="171">
        <f t="shared" ref="JQ7:JQ8" si="350">IK7-HE7</f>
        <v>0</v>
      </c>
      <c r="JR7" s="171">
        <f t="shared" ref="JR7:JR8" si="351">IL7-HF7</f>
        <v>0</v>
      </c>
      <c r="JS7" s="171">
        <f t="shared" ref="JS7:JS8" si="352">IM7-HG7</f>
        <v>0</v>
      </c>
      <c r="JT7" s="171">
        <f t="shared" ref="JT7:JT8" si="353">IN7-HH7</f>
        <v>0</v>
      </c>
      <c r="JU7" s="171">
        <f t="shared" ref="JU7:JU8" si="354">IO7-HI7</f>
        <v>0</v>
      </c>
      <c r="JV7" s="171">
        <f t="shared" ref="JV7:JV8" si="355">IP7-HJ7</f>
        <v>0</v>
      </c>
      <c r="JW7" s="171">
        <f t="shared" ref="JW7:JW8" si="356">IQ7-HK7</f>
        <v>0</v>
      </c>
      <c r="JX7" s="171">
        <f t="shared" ref="JX7:JX8" si="357">IR7-HL7</f>
        <v>0</v>
      </c>
      <c r="JY7" s="171">
        <f t="shared" ref="JY7:JY8" si="358">IS7-HM7</f>
        <v>0</v>
      </c>
      <c r="JZ7" s="171">
        <f t="shared" ref="JZ7:JZ8" si="359">IT7-HN7</f>
        <v>0</v>
      </c>
      <c r="KA7" s="171">
        <f t="shared" ref="KA7:KA8" si="360">IU7-HO7</f>
        <v>0</v>
      </c>
      <c r="KB7" s="171">
        <f t="shared" ref="KB7:KB8" si="361">IV7-HP7</f>
        <v>0</v>
      </c>
      <c r="KC7" s="171">
        <f t="shared" ref="KC7:KC8" si="362">IW7-HQ7</f>
        <v>0</v>
      </c>
      <c r="KD7" s="171">
        <f t="shared" ref="KD7:KD8" si="363">IX7-HR7</f>
        <v>0</v>
      </c>
      <c r="KE7" s="171">
        <f t="shared" ref="KE7:KE8" si="364">IY7-HS7</f>
        <v>0</v>
      </c>
      <c r="KF7" s="171">
        <f t="shared" ref="KF7:KF8" si="365">IZ7-HT7</f>
        <v>0</v>
      </c>
      <c r="KG7" s="171">
        <f t="shared" ref="KG7:KG8" si="366">JA7-HU7</f>
        <v>0</v>
      </c>
      <c r="KH7" s="171">
        <f t="shared" ref="KH7:KH8" si="367">JB7-HV7</f>
        <v>0</v>
      </c>
      <c r="KI7" s="171">
        <f t="shared" ref="KI7:KI8" si="368">JC7-HW7</f>
        <v>0</v>
      </c>
      <c r="KJ7" s="171">
        <f t="shared" ref="KJ7:KJ8" si="369">JD7-HX7</f>
        <v>0</v>
      </c>
      <c r="KK7" s="171">
        <f t="shared" ref="KK7:KK8" si="370">JE7-HY7</f>
        <v>0</v>
      </c>
      <c r="KL7" s="172">
        <f t="shared" ref="KL7:KL8" si="371">SUM(JG7:KK7)</f>
        <v>0</v>
      </c>
      <c r="KM7" s="113">
        <f t="shared" ref="KM7:KM8" si="372">D7*JE7</f>
        <v>0</v>
      </c>
      <c r="KN7" s="114">
        <f t="shared" ref="KN7:KN8" si="373">D7*KL7</f>
        <v>0</v>
      </c>
    </row>
    <row r="8" customFormat="1" spans="1:300">
      <c r="A8" s="188" t="s">
        <v>409</v>
      </c>
      <c r="B8" s="188">
        <v>987123</v>
      </c>
      <c r="C8" s="132" t="s">
        <v>57</v>
      </c>
      <c r="D8" s="186">
        <v>5658.04685255337</v>
      </c>
      <c r="E8" s="132" t="s">
        <v>405</v>
      </c>
      <c r="F8" s="133">
        <v>0</v>
      </c>
      <c r="G8" s="187">
        <v>9000</v>
      </c>
      <c r="H8" s="187">
        <v>4500</v>
      </c>
      <c r="I8" s="187">
        <v>4500</v>
      </c>
      <c r="J8" s="187">
        <v>4500</v>
      </c>
      <c r="K8" s="187">
        <v>9000</v>
      </c>
      <c r="L8" s="187"/>
      <c r="M8" s="187">
        <v>9000</v>
      </c>
      <c r="N8" s="187">
        <v>9000</v>
      </c>
      <c r="O8" s="187">
        <v>18000</v>
      </c>
      <c r="P8" s="187">
        <v>13500</v>
      </c>
      <c r="Q8" s="187"/>
      <c r="R8" s="187">
        <v>9000</v>
      </c>
      <c r="S8" s="187">
        <v>9000</v>
      </c>
      <c r="T8" s="187"/>
      <c r="U8" s="187"/>
      <c r="V8" s="187">
        <v>9000</v>
      </c>
      <c r="W8" s="187"/>
      <c r="X8" s="187">
        <v>4500</v>
      </c>
      <c r="Y8" s="187">
        <v>18000</v>
      </c>
      <c r="Z8" s="187"/>
      <c r="AA8" s="187">
        <v>18000</v>
      </c>
      <c r="AB8" s="187">
        <v>13500</v>
      </c>
      <c r="AC8" s="187">
        <v>9000</v>
      </c>
      <c r="AD8" s="187">
        <v>9000</v>
      </c>
      <c r="AE8" s="187">
        <v>18000</v>
      </c>
      <c r="AF8" s="187">
        <v>9000</v>
      </c>
      <c r="AG8" s="187"/>
      <c r="AH8" s="187">
        <v>13500</v>
      </c>
      <c r="AI8" s="187"/>
      <c r="AJ8" s="187"/>
      <c r="AK8" s="187">
        <v>22500</v>
      </c>
      <c r="AL8" s="198">
        <f t="shared" ref="AL8" si="374">SUM(G8:AK8)</f>
        <v>243000</v>
      </c>
      <c r="AM8" s="199">
        <f t="shared" ref="AM8" si="375">F8+AL8</f>
        <v>243000</v>
      </c>
      <c r="AN8" s="143"/>
      <c r="AO8" s="144">
        <f t="shared" si="213"/>
        <v>0</v>
      </c>
      <c r="AP8" s="144">
        <f t="shared" si="214"/>
        <v>0</v>
      </c>
      <c r="AQ8" s="144">
        <f t="shared" si="215"/>
        <v>0</v>
      </c>
      <c r="AR8" s="144">
        <f t="shared" si="216"/>
        <v>0</v>
      </c>
      <c r="AS8" s="144">
        <f t="shared" si="217"/>
        <v>0</v>
      </c>
      <c r="AT8" s="144">
        <f t="shared" si="218"/>
        <v>0</v>
      </c>
      <c r="AU8" s="144">
        <f t="shared" si="219"/>
        <v>0</v>
      </c>
      <c r="AV8" s="144">
        <f t="shared" si="220"/>
        <v>0</v>
      </c>
      <c r="AW8" s="144">
        <f t="shared" si="221"/>
        <v>0</v>
      </c>
      <c r="AX8" s="144">
        <f t="shared" si="222"/>
        <v>0</v>
      </c>
      <c r="AY8" s="144">
        <f t="shared" si="223"/>
        <v>0</v>
      </c>
      <c r="AZ8" s="144">
        <f t="shared" si="224"/>
        <v>0</v>
      </c>
      <c r="BA8" s="144">
        <f t="shared" si="225"/>
        <v>0</v>
      </c>
      <c r="BB8" s="144">
        <f t="shared" si="226"/>
        <v>0</v>
      </c>
      <c r="BC8" s="144">
        <f t="shared" si="227"/>
        <v>0</v>
      </c>
      <c r="BD8" s="144">
        <f t="shared" si="228"/>
        <v>0</v>
      </c>
      <c r="BE8" s="144">
        <f t="shared" si="229"/>
        <v>0</v>
      </c>
      <c r="BF8" s="144">
        <f t="shared" si="230"/>
        <v>0</v>
      </c>
      <c r="BG8" s="144">
        <f t="shared" si="231"/>
        <v>0</v>
      </c>
      <c r="BH8" s="144">
        <f t="shared" si="232"/>
        <v>0</v>
      </c>
      <c r="BI8" s="144">
        <f t="shared" si="233"/>
        <v>0</v>
      </c>
      <c r="BJ8" s="144">
        <f t="shared" si="234"/>
        <v>0</v>
      </c>
      <c r="BK8" s="144">
        <f t="shared" si="235"/>
        <v>0</v>
      </c>
      <c r="BL8" s="144">
        <f t="shared" si="236"/>
        <v>0</v>
      </c>
      <c r="BM8" s="144">
        <f t="shared" si="237"/>
        <v>0</v>
      </c>
      <c r="BN8" s="144">
        <f t="shared" si="238"/>
        <v>0</v>
      </c>
      <c r="BO8" s="144">
        <f t="shared" si="239"/>
        <v>0</v>
      </c>
      <c r="BP8" s="144">
        <f t="shared" si="240"/>
        <v>0</v>
      </c>
      <c r="BQ8" s="144">
        <f t="shared" si="241"/>
        <v>0</v>
      </c>
      <c r="BR8" s="144">
        <f t="shared" si="242"/>
        <v>0</v>
      </c>
      <c r="BS8" s="144">
        <f t="shared" si="243"/>
        <v>0</v>
      </c>
      <c r="BT8" s="201">
        <f t="shared" si="244"/>
        <v>0</v>
      </c>
      <c r="BU8" s="148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5">
        <f t="shared" ref="DA8" si="376">SUM(BV8:CZ8)</f>
        <v>0</v>
      </c>
      <c r="DB8" s="148"/>
      <c r="DC8" s="156">
        <f t="shared" si="245"/>
        <v>9000</v>
      </c>
      <c r="DD8" s="156">
        <f t="shared" si="246"/>
        <v>4500</v>
      </c>
      <c r="DE8" s="156">
        <f t="shared" si="247"/>
        <v>4500</v>
      </c>
      <c r="DF8" s="156">
        <f t="shared" si="248"/>
        <v>4500</v>
      </c>
      <c r="DG8" s="156">
        <f t="shared" si="249"/>
        <v>9000</v>
      </c>
      <c r="DH8" s="156">
        <f t="shared" si="250"/>
        <v>0</v>
      </c>
      <c r="DI8" s="156">
        <f t="shared" si="251"/>
        <v>9000</v>
      </c>
      <c r="DJ8" s="156">
        <f t="shared" si="252"/>
        <v>9000</v>
      </c>
      <c r="DK8" s="156">
        <f t="shared" si="253"/>
        <v>18000</v>
      </c>
      <c r="DL8" s="156">
        <f t="shared" si="254"/>
        <v>13500</v>
      </c>
      <c r="DM8" s="156">
        <f t="shared" si="255"/>
        <v>0</v>
      </c>
      <c r="DN8" s="156">
        <f t="shared" si="256"/>
        <v>9000</v>
      </c>
      <c r="DO8" s="156">
        <f t="shared" si="257"/>
        <v>9000</v>
      </c>
      <c r="DP8" s="156">
        <f t="shared" si="258"/>
        <v>0</v>
      </c>
      <c r="DQ8" s="156">
        <f t="shared" si="259"/>
        <v>0</v>
      </c>
      <c r="DR8" s="156">
        <f t="shared" si="260"/>
        <v>9000</v>
      </c>
      <c r="DS8" s="156">
        <f t="shared" si="261"/>
        <v>0</v>
      </c>
      <c r="DT8" s="156">
        <f t="shared" si="262"/>
        <v>4500</v>
      </c>
      <c r="DU8" s="156">
        <f t="shared" si="263"/>
        <v>18000</v>
      </c>
      <c r="DV8" s="156">
        <f t="shared" si="264"/>
        <v>0</v>
      </c>
      <c r="DW8" s="156">
        <f t="shared" si="265"/>
        <v>18000</v>
      </c>
      <c r="DX8" s="156">
        <f t="shared" si="266"/>
        <v>13500</v>
      </c>
      <c r="DY8" s="156">
        <f t="shared" si="267"/>
        <v>9000</v>
      </c>
      <c r="DZ8" s="156">
        <f t="shared" si="268"/>
        <v>9000</v>
      </c>
      <c r="EA8" s="156">
        <f t="shared" si="269"/>
        <v>18000</v>
      </c>
      <c r="EB8" s="156">
        <f t="shared" si="270"/>
        <v>9000</v>
      </c>
      <c r="EC8" s="156">
        <f t="shared" si="271"/>
        <v>0</v>
      </c>
      <c r="ED8" s="156">
        <f t="shared" si="272"/>
        <v>13500</v>
      </c>
      <c r="EE8" s="156">
        <f t="shared" si="273"/>
        <v>0</v>
      </c>
      <c r="EF8" s="156">
        <f t="shared" si="274"/>
        <v>0</v>
      </c>
      <c r="EG8" s="156">
        <f t="shared" si="275"/>
        <v>22500</v>
      </c>
      <c r="EH8" s="203">
        <f t="shared" si="276"/>
        <v>243000</v>
      </c>
      <c r="EI8" s="204">
        <f t="shared" ref="EI8" si="377">DC8</f>
        <v>9000</v>
      </c>
      <c r="EJ8" s="163" t="s">
        <v>403</v>
      </c>
      <c r="EK8" s="204">
        <f t="shared" ref="EK8" si="378">DD8</f>
        <v>4500</v>
      </c>
      <c r="EL8" s="163"/>
      <c r="EM8" s="204">
        <f t="shared" ref="EM8" si="379">DE8</f>
        <v>4500</v>
      </c>
      <c r="EN8" s="163"/>
      <c r="EO8" s="204">
        <f t="shared" ref="EO8" si="380">DF8</f>
        <v>4500</v>
      </c>
      <c r="EP8" s="163"/>
      <c r="EQ8" s="204">
        <f t="shared" ref="EQ8" si="381">DG8</f>
        <v>9000</v>
      </c>
      <c r="ER8" s="163"/>
      <c r="ES8" s="204">
        <f t="shared" ref="ES8" si="382">DH8</f>
        <v>0</v>
      </c>
      <c r="ET8" s="163"/>
      <c r="EU8" s="204">
        <f t="shared" ref="EU8" si="383">DI8</f>
        <v>9000</v>
      </c>
      <c r="EV8" s="163"/>
      <c r="EW8" s="204">
        <f t="shared" ref="EW8" si="384">DJ8</f>
        <v>9000</v>
      </c>
      <c r="EX8" s="163"/>
      <c r="EY8" s="204">
        <f t="shared" ref="EY8" si="385">DK8</f>
        <v>18000</v>
      </c>
      <c r="EZ8" s="163"/>
      <c r="FA8" s="204">
        <f t="shared" ref="FA8" si="386">DL8</f>
        <v>13500</v>
      </c>
      <c r="FB8" s="163"/>
      <c r="FC8" s="204">
        <f t="shared" ref="FC8" si="387">DM8</f>
        <v>0</v>
      </c>
      <c r="FD8" s="163"/>
      <c r="FE8" s="204">
        <f t="shared" ref="FE8" si="388">DN8</f>
        <v>9000</v>
      </c>
      <c r="FF8" s="163"/>
      <c r="FG8" s="204">
        <f t="shared" ref="FG8" si="389">DO8</f>
        <v>9000</v>
      </c>
      <c r="FH8" s="163"/>
      <c r="FI8" s="204">
        <f t="shared" ref="FI8" si="390">DP8</f>
        <v>0</v>
      </c>
      <c r="FJ8" s="163"/>
      <c r="FK8" s="204">
        <f t="shared" ref="FK8" si="391">DQ8</f>
        <v>0</v>
      </c>
      <c r="FL8" s="163"/>
      <c r="FM8" s="204">
        <f t="shared" ref="FM8" si="392">DR8</f>
        <v>9000</v>
      </c>
      <c r="FN8" s="163"/>
      <c r="FO8" s="204">
        <f t="shared" ref="FO8" si="393">DS8</f>
        <v>0</v>
      </c>
      <c r="FP8" s="163"/>
      <c r="FQ8" s="204">
        <f t="shared" ref="FQ8" si="394">DT8</f>
        <v>4500</v>
      </c>
      <c r="FR8" s="163"/>
      <c r="FS8" s="204">
        <f t="shared" ref="FS8" si="395">DU8</f>
        <v>18000</v>
      </c>
      <c r="FT8" s="163"/>
      <c r="FU8" s="204">
        <f t="shared" ref="FU8" si="396">DV8</f>
        <v>0</v>
      </c>
      <c r="FV8" s="163"/>
      <c r="FW8" s="204">
        <f t="shared" ref="FW8" si="397">DW8</f>
        <v>18000</v>
      </c>
      <c r="FX8" s="163"/>
      <c r="FY8" s="204">
        <f t="shared" ref="FY8" si="398">DX8</f>
        <v>13500</v>
      </c>
      <c r="FZ8" s="163"/>
      <c r="GA8" s="204">
        <f t="shared" ref="GA8" si="399">DY8</f>
        <v>9000</v>
      </c>
      <c r="GB8" s="163"/>
      <c r="GC8" s="204">
        <f t="shared" ref="GC8" si="400">DZ8</f>
        <v>9000</v>
      </c>
      <c r="GD8" s="163"/>
      <c r="GE8" s="204">
        <f t="shared" ref="GE8" si="401">EA8</f>
        <v>18000</v>
      </c>
      <c r="GF8" s="163"/>
      <c r="GG8" s="204">
        <f t="shared" ref="GG8" si="402">EB8</f>
        <v>9000</v>
      </c>
      <c r="GH8" s="163"/>
      <c r="GI8" s="204">
        <f t="shared" ref="GI8" si="403">EC8</f>
        <v>0</v>
      </c>
      <c r="GJ8" s="163"/>
      <c r="GK8" s="204">
        <f t="shared" ref="GK8" si="404">ED8</f>
        <v>13500</v>
      </c>
      <c r="GL8" s="163"/>
      <c r="GM8" s="204">
        <f t="shared" ref="GM8" si="405">EE8</f>
        <v>0</v>
      </c>
      <c r="GN8" s="163"/>
      <c r="GO8" s="204">
        <f t="shared" ref="GO8" si="406">EF8</f>
        <v>0</v>
      </c>
      <c r="GP8" s="163"/>
      <c r="GQ8" s="204">
        <f t="shared" ref="GQ8" si="407">EG8</f>
        <v>22500</v>
      </c>
      <c r="GR8" s="163"/>
      <c r="GS8" s="165">
        <f t="shared" ref="GS8" si="408">SUM(EI8:GQ8)</f>
        <v>243000</v>
      </c>
      <c r="GT8" s="148"/>
      <c r="GU8" s="166">
        <f t="shared" si="277"/>
        <v>0</v>
      </c>
      <c r="GV8" s="166">
        <f t="shared" si="278"/>
        <v>0</v>
      </c>
      <c r="GW8" s="166">
        <f t="shared" si="279"/>
        <v>0</v>
      </c>
      <c r="GX8" s="166">
        <f t="shared" si="280"/>
        <v>0</v>
      </c>
      <c r="GY8" s="166">
        <f t="shared" si="281"/>
        <v>0</v>
      </c>
      <c r="GZ8" s="166">
        <f t="shared" si="282"/>
        <v>0</v>
      </c>
      <c r="HA8" s="166">
        <f t="shared" si="283"/>
        <v>0</v>
      </c>
      <c r="HB8" s="166">
        <f t="shared" si="284"/>
        <v>0</v>
      </c>
      <c r="HC8" s="166">
        <f t="shared" si="285"/>
        <v>0</v>
      </c>
      <c r="HD8" s="166">
        <f t="shared" si="286"/>
        <v>0</v>
      </c>
      <c r="HE8" s="166">
        <f t="shared" si="287"/>
        <v>0</v>
      </c>
      <c r="HF8" s="166">
        <f t="shared" si="288"/>
        <v>0</v>
      </c>
      <c r="HG8" s="166">
        <f t="shared" si="289"/>
        <v>0</v>
      </c>
      <c r="HH8" s="166">
        <f t="shared" si="290"/>
        <v>0</v>
      </c>
      <c r="HI8" s="166">
        <f t="shared" si="291"/>
        <v>0</v>
      </c>
      <c r="HJ8" s="166">
        <f t="shared" si="292"/>
        <v>0</v>
      </c>
      <c r="HK8" s="166">
        <f t="shared" si="293"/>
        <v>0</v>
      </c>
      <c r="HL8" s="166">
        <f t="shared" si="294"/>
        <v>0</v>
      </c>
      <c r="HM8" s="166">
        <f t="shared" si="295"/>
        <v>0</v>
      </c>
      <c r="HN8" s="166">
        <f t="shared" si="296"/>
        <v>0</v>
      </c>
      <c r="HO8" s="166">
        <f t="shared" si="297"/>
        <v>0</v>
      </c>
      <c r="HP8" s="166">
        <f t="shared" si="298"/>
        <v>0</v>
      </c>
      <c r="HQ8" s="166">
        <f t="shared" si="299"/>
        <v>0</v>
      </c>
      <c r="HR8" s="166">
        <f t="shared" si="300"/>
        <v>0</v>
      </c>
      <c r="HS8" s="166">
        <f t="shared" si="301"/>
        <v>0</v>
      </c>
      <c r="HT8" s="166">
        <f t="shared" si="302"/>
        <v>0</v>
      </c>
      <c r="HU8" s="166">
        <f t="shared" si="303"/>
        <v>0</v>
      </c>
      <c r="HV8" s="166">
        <f t="shared" si="304"/>
        <v>0</v>
      </c>
      <c r="HW8" s="166">
        <f t="shared" si="305"/>
        <v>0</v>
      </c>
      <c r="HX8" s="166">
        <f t="shared" si="306"/>
        <v>0</v>
      </c>
      <c r="HY8" s="166">
        <f t="shared" si="307"/>
        <v>0</v>
      </c>
      <c r="HZ8" s="148">
        <f t="shared" si="308"/>
        <v>0</v>
      </c>
      <c r="IA8" s="169">
        <f t="shared" si="309"/>
        <v>0</v>
      </c>
      <c r="IB8" s="169">
        <f t="shared" si="310"/>
        <v>0</v>
      </c>
      <c r="IC8" s="169">
        <f t="shared" si="311"/>
        <v>0</v>
      </c>
      <c r="ID8" s="169">
        <f t="shared" si="312"/>
        <v>0</v>
      </c>
      <c r="IE8" s="169">
        <f t="shared" si="313"/>
        <v>0</v>
      </c>
      <c r="IF8" s="169">
        <f t="shared" si="314"/>
        <v>0</v>
      </c>
      <c r="IG8" s="169">
        <f t="shared" si="315"/>
        <v>0</v>
      </c>
      <c r="IH8" s="169">
        <f t="shared" si="316"/>
        <v>0</v>
      </c>
      <c r="II8" s="169">
        <f t="shared" si="317"/>
        <v>0</v>
      </c>
      <c r="IJ8" s="169">
        <f t="shared" si="318"/>
        <v>0</v>
      </c>
      <c r="IK8" s="169">
        <f t="shared" si="319"/>
        <v>0</v>
      </c>
      <c r="IL8" s="169">
        <f t="shared" si="320"/>
        <v>0</v>
      </c>
      <c r="IM8" s="169">
        <f t="shared" si="321"/>
        <v>0</v>
      </c>
      <c r="IN8" s="169">
        <f t="shared" si="322"/>
        <v>0</v>
      </c>
      <c r="IO8" s="169">
        <f t="shared" si="323"/>
        <v>0</v>
      </c>
      <c r="IP8" s="169">
        <f t="shared" si="324"/>
        <v>0</v>
      </c>
      <c r="IQ8" s="169">
        <f t="shared" si="325"/>
        <v>0</v>
      </c>
      <c r="IR8" s="169">
        <f t="shared" si="326"/>
        <v>0</v>
      </c>
      <c r="IS8" s="169">
        <f t="shared" si="327"/>
        <v>0</v>
      </c>
      <c r="IT8" s="169">
        <f t="shared" si="328"/>
        <v>0</v>
      </c>
      <c r="IU8" s="169">
        <f t="shared" si="329"/>
        <v>0</v>
      </c>
      <c r="IV8" s="169">
        <f t="shared" si="330"/>
        <v>0</v>
      </c>
      <c r="IW8" s="169">
        <f t="shared" si="331"/>
        <v>0</v>
      </c>
      <c r="IX8" s="169">
        <f t="shared" si="332"/>
        <v>0</v>
      </c>
      <c r="IY8" s="169">
        <f t="shared" si="333"/>
        <v>0</v>
      </c>
      <c r="IZ8" s="169">
        <f t="shared" si="334"/>
        <v>0</v>
      </c>
      <c r="JA8" s="169">
        <f t="shared" si="335"/>
        <v>0</v>
      </c>
      <c r="JB8" s="169">
        <f t="shared" si="336"/>
        <v>0</v>
      </c>
      <c r="JC8" s="169">
        <f t="shared" si="337"/>
        <v>0</v>
      </c>
      <c r="JD8" s="169">
        <f t="shared" si="338"/>
        <v>0</v>
      </c>
      <c r="JE8" s="169">
        <f t="shared" si="339"/>
        <v>0</v>
      </c>
      <c r="JF8" s="161">
        <v>0</v>
      </c>
      <c r="JG8" s="171">
        <f t="shared" si="340"/>
        <v>0</v>
      </c>
      <c r="JH8" s="171">
        <f t="shared" si="341"/>
        <v>0</v>
      </c>
      <c r="JI8" s="171">
        <f t="shared" si="342"/>
        <v>0</v>
      </c>
      <c r="JJ8" s="171">
        <f t="shared" si="343"/>
        <v>0</v>
      </c>
      <c r="JK8" s="171">
        <f t="shared" si="344"/>
        <v>0</v>
      </c>
      <c r="JL8" s="171">
        <f t="shared" si="345"/>
        <v>0</v>
      </c>
      <c r="JM8" s="171">
        <f t="shared" si="346"/>
        <v>0</v>
      </c>
      <c r="JN8" s="171">
        <f t="shared" si="347"/>
        <v>0</v>
      </c>
      <c r="JO8" s="171">
        <f t="shared" si="348"/>
        <v>0</v>
      </c>
      <c r="JP8" s="171">
        <f t="shared" si="349"/>
        <v>0</v>
      </c>
      <c r="JQ8" s="171">
        <f t="shared" si="350"/>
        <v>0</v>
      </c>
      <c r="JR8" s="171">
        <f t="shared" si="351"/>
        <v>0</v>
      </c>
      <c r="JS8" s="171">
        <f t="shared" si="352"/>
        <v>0</v>
      </c>
      <c r="JT8" s="171">
        <f t="shared" si="353"/>
        <v>0</v>
      </c>
      <c r="JU8" s="171">
        <f t="shared" si="354"/>
        <v>0</v>
      </c>
      <c r="JV8" s="171">
        <f t="shared" si="355"/>
        <v>0</v>
      </c>
      <c r="JW8" s="171">
        <f t="shared" si="356"/>
        <v>0</v>
      </c>
      <c r="JX8" s="171">
        <f t="shared" si="357"/>
        <v>0</v>
      </c>
      <c r="JY8" s="171">
        <f t="shared" si="358"/>
        <v>0</v>
      </c>
      <c r="JZ8" s="171">
        <f t="shared" si="359"/>
        <v>0</v>
      </c>
      <c r="KA8" s="171">
        <f t="shared" si="360"/>
        <v>0</v>
      </c>
      <c r="KB8" s="171">
        <f t="shared" si="361"/>
        <v>0</v>
      </c>
      <c r="KC8" s="171">
        <f t="shared" si="362"/>
        <v>0</v>
      </c>
      <c r="KD8" s="171">
        <f t="shared" si="363"/>
        <v>0</v>
      </c>
      <c r="KE8" s="171">
        <f t="shared" si="364"/>
        <v>0</v>
      </c>
      <c r="KF8" s="171">
        <f t="shared" si="365"/>
        <v>0</v>
      </c>
      <c r="KG8" s="171">
        <f t="shared" si="366"/>
        <v>0</v>
      </c>
      <c r="KH8" s="171">
        <f t="shared" si="367"/>
        <v>0</v>
      </c>
      <c r="KI8" s="171">
        <f t="shared" si="368"/>
        <v>0</v>
      </c>
      <c r="KJ8" s="171">
        <f t="shared" si="369"/>
        <v>0</v>
      </c>
      <c r="KK8" s="171">
        <f t="shared" si="370"/>
        <v>0</v>
      </c>
      <c r="KL8" s="172">
        <f t="shared" si="371"/>
        <v>0</v>
      </c>
      <c r="KM8" s="113">
        <f t="shared" si="372"/>
        <v>0</v>
      </c>
      <c r="KN8" s="114">
        <f t="shared" si="373"/>
        <v>0</v>
      </c>
    </row>
    <row r="9" customFormat="1" spans="1:300">
      <c r="A9" s="188" t="s">
        <v>410</v>
      </c>
      <c r="B9" s="188">
        <v>987123</v>
      </c>
      <c r="C9" s="132" t="s">
        <v>57</v>
      </c>
      <c r="D9" s="186">
        <v>5658.04685255337</v>
      </c>
      <c r="E9" s="132" t="s">
        <v>405</v>
      </c>
      <c r="F9" s="133">
        <v>0</v>
      </c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98">
        <f t="shared" si="17"/>
        <v>0</v>
      </c>
      <c r="AM9" s="199">
        <f t="shared" si="18"/>
        <v>0</v>
      </c>
      <c r="AN9" s="143"/>
      <c r="AO9" s="144">
        <f t="shared" si="19"/>
        <v>0</v>
      </c>
      <c r="AP9" s="144">
        <f t="shared" si="20"/>
        <v>0</v>
      </c>
      <c r="AQ9" s="144">
        <f t="shared" si="21"/>
        <v>0</v>
      </c>
      <c r="AR9" s="144">
        <f t="shared" si="22"/>
        <v>0</v>
      </c>
      <c r="AS9" s="144">
        <f t="shared" si="23"/>
        <v>0</v>
      </c>
      <c r="AT9" s="144">
        <f t="shared" si="24"/>
        <v>0</v>
      </c>
      <c r="AU9" s="144">
        <f t="shared" si="25"/>
        <v>0</v>
      </c>
      <c r="AV9" s="144">
        <f t="shared" si="26"/>
        <v>0</v>
      </c>
      <c r="AW9" s="144">
        <f t="shared" si="27"/>
        <v>0</v>
      </c>
      <c r="AX9" s="144">
        <f t="shared" si="28"/>
        <v>0</v>
      </c>
      <c r="AY9" s="144">
        <f t="shared" si="29"/>
        <v>0</v>
      </c>
      <c r="AZ9" s="144">
        <f t="shared" si="30"/>
        <v>0</v>
      </c>
      <c r="BA9" s="144">
        <f t="shared" si="31"/>
        <v>0</v>
      </c>
      <c r="BB9" s="144">
        <f t="shared" si="32"/>
        <v>0</v>
      </c>
      <c r="BC9" s="144">
        <f t="shared" si="33"/>
        <v>0</v>
      </c>
      <c r="BD9" s="144">
        <f t="shared" si="34"/>
        <v>0</v>
      </c>
      <c r="BE9" s="144">
        <f t="shared" si="35"/>
        <v>0</v>
      </c>
      <c r="BF9" s="144">
        <f t="shared" si="36"/>
        <v>0</v>
      </c>
      <c r="BG9" s="144">
        <f t="shared" si="37"/>
        <v>0</v>
      </c>
      <c r="BH9" s="144">
        <f t="shared" si="38"/>
        <v>0</v>
      </c>
      <c r="BI9" s="144">
        <f t="shared" si="39"/>
        <v>0</v>
      </c>
      <c r="BJ9" s="144">
        <f t="shared" si="40"/>
        <v>0</v>
      </c>
      <c r="BK9" s="144">
        <f t="shared" si="41"/>
        <v>0</v>
      </c>
      <c r="BL9" s="144">
        <f t="shared" si="42"/>
        <v>0</v>
      </c>
      <c r="BM9" s="144">
        <f t="shared" si="43"/>
        <v>0</v>
      </c>
      <c r="BN9" s="144">
        <f t="shared" si="44"/>
        <v>0</v>
      </c>
      <c r="BO9" s="144">
        <f t="shared" si="45"/>
        <v>0</v>
      </c>
      <c r="BP9" s="144">
        <f t="shared" si="46"/>
        <v>0</v>
      </c>
      <c r="BQ9" s="144">
        <f t="shared" si="47"/>
        <v>0</v>
      </c>
      <c r="BR9" s="144">
        <f t="shared" si="48"/>
        <v>0</v>
      </c>
      <c r="BS9" s="144">
        <f t="shared" si="49"/>
        <v>0</v>
      </c>
      <c r="BT9" s="201">
        <f t="shared" si="50"/>
        <v>0</v>
      </c>
      <c r="BU9" s="148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5">
        <f t="shared" si="51"/>
        <v>0</v>
      </c>
      <c r="DB9" s="148"/>
      <c r="DC9" s="156">
        <f t="shared" si="52"/>
        <v>0</v>
      </c>
      <c r="DD9" s="156">
        <f t="shared" si="53"/>
        <v>0</v>
      </c>
      <c r="DE9" s="156">
        <f t="shared" si="54"/>
        <v>0</v>
      </c>
      <c r="DF9" s="156">
        <f t="shared" si="55"/>
        <v>0</v>
      </c>
      <c r="DG9" s="156">
        <f t="shared" si="56"/>
        <v>0</v>
      </c>
      <c r="DH9" s="156">
        <f t="shared" si="57"/>
        <v>0</v>
      </c>
      <c r="DI9" s="156">
        <f t="shared" si="58"/>
        <v>0</v>
      </c>
      <c r="DJ9" s="156">
        <f t="shared" si="59"/>
        <v>0</v>
      </c>
      <c r="DK9" s="156">
        <f t="shared" si="60"/>
        <v>0</v>
      </c>
      <c r="DL9" s="156">
        <f t="shared" si="61"/>
        <v>0</v>
      </c>
      <c r="DM9" s="156">
        <f t="shared" si="62"/>
        <v>0</v>
      </c>
      <c r="DN9" s="156">
        <f t="shared" si="63"/>
        <v>0</v>
      </c>
      <c r="DO9" s="156">
        <f t="shared" si="64"/>
        <v>0</v>
      </c>
      <c r="DP9" s="156">
        <f t="shared" si="65"/>
        <v>0</v>
      </c>
      <c r="DQ9" s="156">
        <f t="shared" si="66"/>
        <v>0</v>
      </c>
      <c r="DR9" s="156">
        <f t="shared" si="67"/>
        <v>0</v>
      </c>
      <c r="DS9" s="156">
        <f t="shared" si="68"/>
        <v>0</v>
      </c>
      <c r="DT9" s="156">
        <f t="shared" si="69"/>
        <v>0</v>
      </c>
      <c r="DU9" s="156">
        <f t="shared" si="70"/>
        <v>0</v>
      </c>
      <c r="DV9" s="156">
        <f t="shared" si="71"/>
        <v>0</v>
      </c>
      <c r="DW9" s="156">
        <f t="shared" si="72"/>
        <v>0</v>
      </c>
      <c r="DX9" s="156">
        <f t="shared" si="73"/>
        <v>0</v>
      </c>
      <c r="DY9" s="156">
        <f t="shared" si="74"/>
        <v>0</v>
      </c>
      <c r="DZ9" s="156">
        <f t="shared" si="75"/>
        <v>0</v>
      </c>
      <c r="EA9" s="156">
        <f t="shared" si="76"/>
        <v>0</v>
      </c>
      <c r="EB9" s="156">
        <f t="shared" si="77"/>
        <v>0</v>
      </c>
      <c r="EC9" s="156">
        <f t="shared" si="78"/>
        <v>0</v>
      </c>
      <c r="ED9" s="156">
        <f t="shared" si="79"/>
        <v>0</v>
      </c>
      <c r="EE9" s="156">
        <f t="shared" si="80"/>
        <v>0</v>
      </c>
      <c r="EF9" s="156">
        <f t="shared" si="81"/>
        <v>0</v>
      </c>
      <c r="EG9" s="156">
        <f t="shared" si="82"/>
        <v>0</v>
      </c>
      <c r="EH9" s="203">
        <f t="shared" si="83"/>
        <v>0</v>
      </c>
      <c r="EI9" s="204">
        <f t="shared" si="84"/>
        <v>0</v>
      </c>
      <c r="EJ9" s="163" t="s">
        <v>403</v>
      </c>
      <c r="EK9" s="204">
        <f t="shared" si="85"/>
        <v>0</v>
      </c>
      <c r="EL9" s="163"/>
      <c r="EM9" s="204">
        <f t="shared" si="86"/>
        <v>0</v>
      </c>
      <c r="EN9" s="163"/>
      <c r="EO9" s="204">
        <f t="shared" si="87"/>
        <v>0</v>
      </c>
      <c r="EP9" s="163"/>
      <c r="EQ9" s="204">
        <f t="shared" si="88"/>
        <v>0</v>
      </c>
      <c r="ER9" s="163"/>
      <c r="ES9" s="204">
        <f t="shared" si="89"/>
        <v>0</v>
      </c>
      <c r="ET9" s="163"/>
      <c r="EU9" s="204">
        <f t="shared" si="90"/>
        <v>0</v>
      </c>
      <c r="EV9" s="163"/>
      <c r="EW9" s="204">
        <f t="shared" si="91"/>
        <v>0</v>
      </c>
      <c r="EX9" s="163"/>
      <c r="EY9" s="204">
        <f t="shared" si="92"/>
        <v>0</v>
      </c>
      <c r="EZ9" s="163"/>
      <c r="FA9" s="204">
        <f t="shared" si="93"/>
        <v>0</v>
      </c>
      <c r="FB9" s="163"/>
      <c r="FC9" s="204">
        <f t="shared" si="94"/>
        <v>0</v>
      </c>
      <c r="FD9" s="163"/>
      <c r="FE9" s="204">
        <f t="shared" si="95"/>
        <v>0</v>
      </c>
      <c r="FF9" s="163"/>
      <c r="FG9" s="204">
        <f t="shared" si="96"/>
        <v>0</v>
      </c>
      <c r="FH9" s="163"/>
      <c r="FI9" s="204">
        <f t="shared" si="97"/>
        <v>0</v>
      </c>
      <c r="FJ9" s="163"/>
      <c r="FK9" s="204">
        <f t="shared" si="98"/>
        <v>0</v>
      </c>
      <c r="FL9" s="163"/>
      <c r="FM9" s="204">
        <f t="shared" si="99"/>
        <v>0</v>
      </c>
      <c r="FN9" s="163"/>
      <c r="FO9" s="204">
        <f t="shared" si="100"/>
        <v>0</v>
      </c>
      <c r="FP9" s="163"/>
      <c r="FQ9" s="204">
        <f t="shared" si="101"/>
        <v>0</v>
      </c>
      <c r="FR9" s="163"/>
      <c r="FS9" s="204">
        <f t="shared" si="102"/>
        <v>0</v>
      </c>
      <c r="FT9" s="163"/>
      <c r="FU9" s="204">
        <f t="shared" si="103"/>
        <v>0</v>
      </c>
      <c r="FV9" s="163"/>
      <c r="FW9" s="204">
        <f t="shared" si="104"/>
        <v>0</v>
      </c>
      <c r="FX9" s="163"/>
      <c r="FY9" s="204">
        <f t="shared" si="105"/>
        <v>0</v>
      </c>
      <c r="FZ9" s="163"/>
      <c r="GA9" s="204">
        <f t="shared" si="106"/>
        <v>0</v>
      </c>
      <c r="GB9" s="163"/>
      <c r="GC9" s="204">
        <f t="shared" si="107"/>
        <v>0</v>
      </c>
      <c r="GD9" s="163"/>
      <c r="GE9" s="204">
        <f t="shared" si="108"/>
        <v>0</v>
      </c>
      <c r="GF9" s="163"/>
      <c r="GG9" s="204">
        <f t="shared" si="109"/>
        <v>0</v>
      </c>
      <c r="GH9" s="163"/>
      <c r="GI9" s="204">
        <f t="shared" si="110"/>
        <v>0</v>
      </c>
      <c r="GJ9" s="163"/>
      <c r="GK9" s="204">
        <f t="shared" si="111"/>
        <v>0</v>
      </c>
      <c r="GL9" s="163"/>
      <c r="GM9" s="204">
        <f t="shared" si="112"/>
        <v>0</v>
      </c>
      <c r="GN9" s="163"/>
      <c r="GO9" s="204">
        <f t="shared" si="113"/>
        <v>0</v>
      </c>
      <c r="GP9" s="163"/>
      <c r="GQ9" s="204">
        <f t="shared" si="114"/>
        <v>0</v>
      </c>
      <c r="GR9" s="163"/>
      <c r="GS9" s="165">
        <f t="shared" si="115"/>
        <v>0</v>
      </c>
      <c r="GT9" s="148"/>
      <c r="GU9" s="166">
        <f t="shared" si="116"/>
        <v>0</v>
      </c>
      <c r="GV9" s="166">
        <f t="shared" si="117"/>
        <v>0</v>
      </c>
      <c r="GW9" s="166">
        <f t="shared" si="118"/>
        <v>0</v>
      </c>
      <c r="GX9" s="166">
        <f t="shared" si="119"/>
        <v>0</v>
      </c>
      <c r="GY9" s="166">
        <f t="shared" si="120"/>
        <v>0</v>
      </c>
      <c r="GZ9" s="166">
        <f t="shared" si="121"/>
        <v>0</v>
      </c>
      <c r="HA9" s="166">
        <f t="shared" si="122"/>
        <v>0</v>
      </c>
      <c r="HB9" s="166">
        <f t="shared" si="123"/>
        <v>0</v>
      </c>
      <c r="HC9" s="166">
        <f t="shared" si="124"/>
        <v>0</v>
      </c>
      <c r="HD9" s="166">
        <f t="shared" si="125"/>
        <v>0</v>
      </c>
      <c r="HE9" s="166">
        <f t="shared" si="126"/>
        <v>0</v>
      </c>
      <c r="HF9" s="166">
        <f t="shared" si="127"/>
        <v>0</v>
      </c>
      <c r="HG9" s="166">
        <f t="shared" si="128"/>
        <v>0</v>
      </c>
      <c r="HH9" s="166">
        <f t="shared" si="129"/>
        <v>0</v>
      </c>
      <c r="HI9" s="166">
        <f t="shared" si="130"/>
        <v>0</v>
      </c>
      <c r="HJ9" s="166">
        <f t="shared" si="131"/>
        <v>0</v>
      </c>
      <c r="HK9" s="166">
        <f t="shared" si="132"/>
        <v>0</v>
      </c>
      <c r="HL9" s="166">
        <f t="shared" si="133"/>
        <v>0</v>
      </c>
      <c r="HM9" s="166">
        <f t="shared" si="134"/>
        <v>0</v>
      </c>
      <c r="HN9" s="166">
        <f t="shared" si="135"/>
        <v>0</v>
      </c>
      <c r="HO9" s="166">
        <f t="shared" si="136"/>
        <v>0</v>
      </c>
      <c r="HP9" s="166">
        <f t="shared" si="137"/>
        <v>0</v>
      </c>
      <c r="HQ9" s="166">
        <f t="shared" si="138"/>
        <v>0</v>
      </c>
      <c r="HR9" s="166">
        <f t="shared" si="139"/>
        <v>0</v>
      </c>
      <c r="HS9" s="166">
        <f t="shared" si="140"/>
        <v>0</v>
      </c>
      <c r="HT9" s="166">
        <f t="shared" si="141"/>
        <v>0</v>
      </c>
      <c r="HU9" s="166">
        <f t="shared" si="142"/>
        <v>0</v>
      </c>
      <c r="HV9" s="166">
        <f t="shared" si="143"/>
        <v>0</v>
      </c>
      <c r="HW9" s="166">
        <f t="shared" si="144"/>
        <v>0</v>
      </c>
      <c r="HX9" s="166">
        <f t="shared" si="145"/>
        <v>0</v>
      </c>
      <c r="HY9" s="166">
        <f t="shared" si="146"/>
        <v>0</v>
      </c>
      <c r="HZ9" s="148">
        <f t="shared" si="147"/>
        <v>0</v>
      </c>
      <c r="IA9" s="169">
        <f t="shared" si="148"/>
        <v>0</v>
      </c>
      <c r="IB9" s="169">
        <f t="shared" si="149"/>
        <v>0</v>
      </c>
      <c r="IC9" s="169">
        <f t="shared" si="150"/>
        <v>0</v>
      </c>
      <c r="ID9" s="169">
        <f t="shared" si="151"/>
        <v>0</v>
      </c>
      <c r="IE9" s="169">
        <f t="shared" si="152"/>
        <v>0</v>
      </c>
      <c r="IF9" s="169">
        <f t="shared" si="153"/>
        <v>0</v>
      </c>
      <c r="IG9" s="169">
        <f t="shared" si="154"/>
        <v>0</v>
      </c>
      <c r="IH9" s="169">
        <f t="shared" si="155"/>
        <v>0</v>
      </c>
      <c r="II9" s="169">
        <f t="shared" si="156"/>
        <v>0</v>
      </c>
      <c r="IJ9" s="169">
        <f t="shared" si="157"/>
        <v>0</v>
      </c>
      <c r="IK9" s="169">
        <f t="shared" si="158"/>
        <v>0</v>
      </c>
      <c r="IL9" s="169">
        <f t="shared" si="159"/>
        <v>0</v>
      </c>
      <c r="IM9" s="169">
        <f t="shared" si="160"/>
        <v>0</v>
      </c>
      <c r="IN9" s="169">
        <f t="shared" si="161"/>
        <v>0</v>
      </c>
      <c r="IO9" s="169">
        <f t="shared" si="162"/>
        <v>0</v>
      </c>
      <c r="IP9" s="169">
        <f t="shared" si="163"/>
        <v>0</v>
      </c>
      <c r="IQ9" s="169">
        <f t="shared" si="164"/>
        <v>0</v>
      </c>
      <c r="IR9" s="169">
        <f t="shared" si="165"/>
        <v>0</v>
      </c>
      <c r="IS9" s="169">
        <f t="shared" si="166"/>
        <v>0</v>
      </c>
      <c r="IT9" s="169">
        <f t="shared" si="167"/>
        <v>0</v>
      </c>
      <c r="IU9" s="169">
        <f t="shared" si="168"/>
        <v>0</v>
      </c>
      <c r="IV9" s="169">
        <f t="shared" si="169"/>
        <v>0</v>
      </c>
      <c r="IW9" s="169">
        <f t="shared" si="170"/>
        <v>0</v>
      </c>
      <c r="IX9" s="169">
        <f t="shared" si="171"/>
        <v>0</v>
      </c>
      <c r="IY9" s="169">
        <f t="shared" si="172"/>
        <v>0</v>
      </c>
      <c r="IZ9" s="169">
        <f t="shared" si="173"/>
        <v>0</v>
      </c>
      <c r="JA9" s="169">
        <f t="shared" si="174"/>
        <v>0</v>
      </c>
      <c r="JB9" s="169">
        <f t="shared" si="175"/>
        <v>0</v>
      </c>
      <c r="JC9" s="169">
        <f t="shared" si="176"/>
        <v>0</v>
      </c>
      <c r="JD9" s="169">
        <f t="shared" si="177"/>
        <v>0</v>
      </c>
      <c r="JE9" s="169">
        <f t="shared" si="178"/>
        <v>0</v>
      </c>
      <c r="JF9" s="161">
        <v>0</v>
      </c>
      <c r="JG9" s="171">
        <f t="shared" si="179"/>
        <v>0</v>
      </c>
      <c r="JH9" s="171">
        <f t="shared" si="180"/>
        <v>0</v>
      </c>
      <c r="JI9" s="171">
        <f t="shared" si="181"/>
        <v>0</v>
      </c>
      <c r="JJ9" s="171">
        <f t="shared" si="182"/>
        <v>0</v>
      </c>
      <c r="JK9" s="171">
        <f t="shared" si="183"/>
        <v>0</v>
      </c>
      <c r="JL9" s="171">
        <f t="shared" si="184"/>
        <v>0</v>
      </c>
      <c r="JM9" s="171">
        <f t="shared" si="185"/>
        <v>0</v>
      </c>
      <c r="JN9" s="171">
        <f t="shared" si="186"/>
        <v>0</v>
      </c>
      <c r="JO9" s="171">
        <f t="shared" si="187"/>
        <v>0</v>
      </c>
      <c r="JP9" s="171">
        <f t="shared" si="188"/>
        <v>0</v>
      </c>
      <c r="JQ9" s="171">
        <f t="shared" si="189"/>
        <v>0</v>
      </c>
      <c r="JR9" s="171">
        <f t="shared" si="190"/>
        <v>0</v>
      </c>
      <c r="JS9" s="171">
        <f t="shared" si="191"/>
        <v>0</v>
      </c>
      <c r="JT9" s="171">
        <f t="shared" si="192"/>
        <v>0</v>
      </c>
      <c r="JU9" s="171">
        <f t="shared" si="193"/>
        <v>0</v>
      </c>
      <c r="JV9" s="171">
        <f t="shared" si="194"/>
        <v>0</v>
      </c>
      <c r="JW9" s="171">
        <f t="shared" si="195"/>
        <v>0</v>
      </c>
      <c r="JX9" s="171">
        <f t="shared" si="196"/>
        <v>0</v>
      </c>
      <c r="JY9" s="171">
        <f t="shared" si="197"/>
        <v>0</v>
      </c>
      <c r="JZ9" s="171">
        <f t="shared" si="198"/>
        <v>0</v>
      </c>
      <c r="KA9" s="171">
        <f t="shared" si="199"/>
        <v>0</v>
      </c>
      <c r="KB9" s="171">
        <f t="shared" si="200"/>
        <v>0</v>
      </c>
      <c r="KC9" s="171">
        <f t="shared" si="201"/>
        <v>0</v>
      </c>
      <c r="KD9" s="171">
        <f t="shared" si="202"/>
        <v>0</v>
      </c>
      <c r="KE9" s="171">
        <f t="shared" si="203"/>
        <v>0</v>
      </c>
      <c r="KF9" s="171">
        <f t="shared" si="204"/>
        <v>0</v>
      </c>
      <c r="KG9" s="171">
        <f t="shared" si="205"/>
        <v>0</v>
      </c>
      <c r="KH9" s="171">
        <f t="shared" si="206"/>
        <v>0</v>
      </c>
      <c r="KI9" s="171">
        <f t="shared" si="207"/>
        <v>0</v>
      </c>
      <c r="KJ9" s="171">
        <f t="shared" si="208"/>
        <v>0</v>
      </c>
      <c r="KK9" s="171">
        <f t="shared" si="209"/>
        <v>0</v>
      </c>
      <c r="KL9" s="172">
        <f t="shared" si="210"/>
        <v>0</v>
      </c>
      <c r="KM9" s="113">
        <f t="shared" si="211"/>
        <v>0</v>
      </c>
      <c r="KN9" s="114">
        <f t="shared" si="212"/>
        <v>0</v>
      </c>
    </row>
    <row r="10" customFormat="1" spans="1:300">
      <c r="A10" s="188" t="s">
        <v>411</v>
      </c>
      <c r="B10" s="188">
        <v>987123</v>
      </c>
      <c r="C10" s="132" t="s">
        <v>57</v>
      </c>
      <c r="D10" s="186">
        <v>5658.04685255337</v>
      </c>
      <c r="E10" s="132" t="s">
        <v>405</v>
      </c>
      <c r="F10" s="133">
        <v>0</v>
      </c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98">
        <f t="shared" si="17"/>
        <v>0</v>
      </c>
      <c r="AM10" s="199">
        <f t="shared" si="18"/>
        <v>0</v>
      </c>
      <c r="AN10" s="143"/>
      <c r="AO10" s="144">
        <f t="shared" si="19"/>
        <v>0</v>
      </c>
      <c r="AP10" s="144">
        <f t="shared" si="20"/>
        <v>0</v>
      </c>
      <c r="AQ10" s="144">
        <f t="shared" si="21"/>
        <v>0</v>
      </c>
      <c r="AR10" s="144">
        <f t="shared" si="22"/>
        <v>0</v>
      </c>
      <c r="AS10" s="144">
        <f t="shared" si="23"/>
        <v>0</v>
      </c>
      <c r="AT10" s="144">
        <f t="shared" si="24"/>
        <v>0</v>
      </c>
      <c r="AU10" s="144">
        <f t="shared" si="25"/>
        <v>0</v>
      </c>
      <c r="AV10" s="144">
        <f t="shared" si="26"/>
        <v>0</v>
      </c>
      <c r="AW10" s="144">
        <f t="shared" si="27"/>
        <v>0</v>
      </c>
      <c r="AX10" s="144">
        <f t="shared" si="28"/>
        <v>0</v>
      </c>
      <c r="AY10" s="144">
        <f t="shared" si="29"/>
        <v>0</v>
      </c>
      <c r="AZ10" s="144">
        <f t="shared" si="30"/>
        <v>0</v>
      </c>
      <c r="BA10" s="144">
        <f t="shared" si="31"/>
        <v>0</v>
      </c>
      <c r="BB10" s="144">
        <f t="shared" si="32"/>
        <v>0</v>
      </c>
      <c r="BC10" s="144">
        <f t="shared" si="33"/>
        <v>0</v>
      </c>
      <c r="BD10" s="144">
        <f t="shared" si="34"/>
        <v>0</v>
      </c>
      <c r="BE10" s="144">
        <f t="shared" si="35"/>
        <v>0</v>
      </c>
      <c r="BF10" s="144">
        <f t="shared" si="36"/>
        <v>0</v>
      </c>
      <c r="BG10" s="144">
        <f t="shared" si="37"/>
        <v>0</v>
      </c>
      <c r="BH10" s="144">
        <f t="shared" si="38"/>
        <v>0</v>
      </c>
      <c r="BI10" s="144">
        <f t="shared" si="39"/>
        <v>0</v>
      </c>
      <c r="BJ10" s="144">
        <f t="shared" si="40"/>
        <v>0</v>
      </c>
      <c r="BK10" s="144">
        <f t="shared" si="41"/>
        <v>0</v>
      </c>
      <c r="BL10" s="144">
        <f t="shared" si="42"/>
        <v>0</v>
      </c>
      <c r="BM10" s="144">
        <f t="shared" si="43"/>
        <v>0</v>
      </c>
      <c r="BN10" s="144">
        <f t="shared" si="44"/>
        <v>0</v>
      </c>
      <c r="BO10" s="144">
        <f t="shared" si="45"/>
        <v>0</v>
      </c>
      <c r="BP10" s="144">
        <f t="shared" si="46"/>
        <v>0</v>
      </c>
      <c r="BQ10" s="144">
        <f t="shared" si="47"/>
        <v>0</v>
      </c>
      <c r="BR10" s="144">
        <f t="shared" si="48"/>
        <v>0</v>
      </c>
      <c r="BS10" s="144">
        <f t="shared" si="49"/>
        <v>0</v>
      </c>
      <c r="BT10" s="201">
        <f t="shared" si="50"/>
        <v>0</v>
      </c>
      <c r="BU10" s="148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5">
        <f t="shared" si="51"/>
        <v>0</v>
      </c>
      <c r="DB10" s="148"/>
      <c r="DC10" s="156">
        <f t="shared" si="52"/>
        <v>0</v>
      </c>
      <c r="DD10" s="156">
        <f t="shared" si="53"/>
        <v>0</v>
      </c>
      <c r="DE10" s="156">
        <f t="shared" si="54"/>
        <v>0</v>
      </c>
      <c r="DF10" s="156">
        <f t="shared" si="55"/>
        <v>0</v>
      </c>
      <c r="DG10" s="156">
        <f t="shared" si="56"/>
        <v>0</v>
      </c>
      <c r="DH10" s="156">
        <f t="shared" si="57"/>
        <v>0</v>
      </c>
      <c r="DI10" s="156">
        <f t="shared" si="58"/>
        <v>0</v>
      </c>
      <c r="DJ10" s="156">
        <f t="shared" si="59"/>
        <v>0</v>
      </c>
      <c r="DK10" s="156">
        <f t="shared" si="60"/>
        <v>0</v>
      </c>
      <c r="DL10" s="156">
        <f t="shared" si="61"/>
        <v>0</v>
      </c>
      <c r="DM10" s="156">
        <f t="shared" si="62"/>
        <v>0</v>
      </c>
      <c r="DN10" s="156">
        <f t="shared" si="63"/>
        <v>0</v>
      </c>
      <c r="DO10" s="156">
        <f t="shared" si="64"/>
        <v>0</v>
      </c>
      <c r="DP10" s="156">
        <f t="shared" si="65"/>
        <v>0</v>
      </c>
      <c r="DQ10" s="156">
        <f t="shared" si="66"/>
        <v>0</v>
      </c>
      <c r="DR10" s="156">
        <f t="shared" si="67"/>
        <v>0</v>
      </c>
      <c r="DS10" s="156">
        <f t="shared" si="68"/>
        <v>0</v>
      </c>
      <c r="DT10" s="156">
        <f t="shared" si="69"/>
        <v>0</v>
      </c>
      <c r="DU10" s="156">
        <f t="shared" si="70"/>
        <v>0</v>
      </c>
      <c r="DV10" s="156">
        <f t="shared" si="71"/>
        <v>0</v>
      </c>
      <c r="DW10" s="156">
        <f t="shared" si="72"/>
        <v>0</v>
      </c>
      <c r="DX10" s="156">
        <f t="shared" si="73"/>
        <v>0</v>
      </c>
      <c r="DY10" s="156">
        <f t="shared" si="74"/>
        <v>0</v>
      </c>
      <c r="DZ10" s="156">
        <f t="shared" si="75"/>
        <v>0</v>
      </c>
      <c r="EA10" s="156">
        <f t="shared" si="76"/>
        <v>0</v>
      </c>
      <c r="EB10" s="156">
        <f t="shared" si="77"/>
        <v>0</v>
      </c>
      <c r="EC10" s="156">
        <f t="shared" si="78"/>
        <v>0</v>
      </c>
      <c r="ED10" s="156">
        <f t="shared" si="79"/>
        <v>0</v>
      </c>
      <c r="EE10" s="156">
        <f t="shared" si="80"/>
        <v>0</v>
      </c>
      <c r="EF10" s="156">
        <f t="shared" si="81"/>
        <v>0</v>
      </c>
      <c r="EG10" s="156">
        <f t="shared" si="82"/>
        <v>0</v>
      </c>
      <c r="EH10" s="203">
        <f t="shared" si="83"/>
        <v>0</v>
      </c>
      <c r="EI10" s="204">
        <f t="shared" si="84"/>
        <v>0</v>
      </c>
      <c r="EJ10" s="163" t="s">
        <v>403</v>
      </c>
      <c r="EK10" s="204">
        <f t="shared" si="85"/>
        <v>0</v>
      </c>
      <c r="EL10" s="163"/>
      <c r="EM10" s="204">
        <f t="shared" si="86"/>
        <v>0</v>
      </c>
      <c r="EN10" s="163"/>
      <c r="EO10" s="204">
        <f t="shared" si="87"/>
        <v>0</v>
      </c>
      <c r="EP10" s="163"/>
      <c r="EQ10" s="204">
        <f t="shared" si="88"/>
        <v>0</v>
      </c>
      <c r="ER10" s="163"/>
      <c r="ES10" s="204">
        <f t="shared" si="89"/>
        <v>0</v>
      </c>
      <c r="ET10" s="163"/>
      <c r="EU10" s="204">
        <f t="shared" si="90"/>
        <v>0</v>
      </c>
      <c r="EV10" s="163"/>
      <c r="EW10" s="204">
        <f t="shared" si="91"/>
        <v>0</v>
      </c>
      <c r="EX10" s="163"/>
      <c r="EY10" s="204">
        <f t="shared" si="92"/>
        <v>0</v>
      </c>
      <c r="EZ10" s="163"/>
      <c r="FA10" s="204">
        <f t="shared" si="93"/>
        <v>0</v>
      </c>
      <c r="FB10" s="163"/>
      <c r="FC10" s="204">
        <f t="shared" si="94"/>
        <v>0</v>
      </c>
      <c r="FD10" s="163"/>
      <c r="FE10" s="204">
        <f t="shared" si="95"/>
        <v>0</v>
      </c>
      <c r="FF10" s="163"/>
      <c r="FG10" s="204">
        <f t="shared" si="96"/>
        <v>0</v>
      </c>
      <c r="FH10" s="163"/>
      <c r="FI10" s="204">
        <f t="shared" si="97"/>
        <v>0</v>
      </c>
      <c r="FJ10" s="163"/>
      <c r="FK10" s="204">
        <f t="shared" si="98"/>
        <v>0</v>
      </c>
      <c r="FL10" s="163"/>
      <c r="FM10" s="204">
        <f t="shared" si="99"/>
        <v>0</v>
      </c>
      <c r="FN10" s="163"/>
      <c r="FO10" s="204">
        <f t="shared" si="100"/>
        <v>0</v>
      </c>
      <c r="FP10" s="163"/>
      <c r="FQ10" s="204">
        <f t="shared" si="101"/>
        <v>0</v>
      </c>
      <c r="FR10" s="163"/>
      <c r="FS10" s="204">
        <f t="shared" si="102"/>
        <v>0</v>
      </c>
      <c r="FT10" s="163"/>
      <c r="FU10" s="204">
        <f t="shared" si="103"/>
        <v>0</v>
      </c>
      <c r="FV10" s="163"/>
      <c r="FW10" s="204">
        <f t="shared" si="104"/>
        <v>0</v>
      </c>
      <c r="FX10" s="163"/>
      <c r="FY10" s="204">
        <f t="shared" si="105"/>
        <v>0</v>
      </c>
      <c r="FZ10" s="163"/>
      <c r="GA10" s="204">
        <f t="shared" si="106"/>
        <v>0</v>
      </c>
      <c r="GB10" s="163"/>
      <c r="GC10" s="204">
        <f t="shared" si="107"/>
        <v>0</v>
      </c>
      <c r="GD10" s="163"/>
      <c r="GE10" s="204">
        <f t="shared" si="108"/>
        <v>0</v>
      </c>
      <c r="GF10" s="163"/>
      <c r="GG10" s="204">
        <f t="shared" si="109"/>
        <v>0</v>
      </c>
      <c r="GH10" s="163"/>
      <c r="GI10" s="204">
        <f t="shared" si="110"/>
        <v>0</v>
      </c>
      <c r="GJ10" s="163"/>
      <c r="GK10" s="204">
        <f t="shared" si="111"/>
        <v>0</v>
      </c>
      <c r="GL10" s="163"/>
      <c r="GM10" s="204">
        <f t="shared" si="112"/>
        <v>0</v>
      </c>
      <c r="GN10" s="163"/>
      <c r="GO10" s="204">
        <f t="shared" si="113"/>
        <v>0</v>
      </c>
      <c r="GP10" s="163"/>
      <c r="GQ10" s="204">
        <f t="shared" si="114"/>
        <v>0</v>
      </c>
      <c r="GR10" s="163"/>
      <c r="GS10" s="165">
        <f t="shared" si="115"/>
        <v>0</v>
      </c>
      <c r="GT10" s="148"/>
      <c r="GU10" s="166">
        <f t="shared" si="116"/>
        <v>0</v>
      </c>
      <c r="GV10" s="166">
        <f t="shared" si="117"/>
        <v>0</v>
      </c>
      <c r="GW10" s="166">
        <f t="shared" si="118"/>
        <v>0</v>
      </c>
      <c r="GX10" s="166">
        <f t="shared" si="119"/>
        <v>0</v>
      </c>
      <c r="GY10" s="166">
        <f t="shared" si="120"/>
        <v>0</v>
      </c>
      <c r="GZ10" s="166">
        <f t="shared" si="121"/>
        <v>0</v>
      </c>
      <c r="HA10" s="166">
        <f t="shared" si="122"/>
        <v>0</v>
      </c>
      <c r="HB10" s="166">
        <f t="shared" si="123"/>
        <v>0</v>
      </c>
      <c r="HC10" s="166">
        <f t="shared" si="124"/>
        <v>0</v>
      </c>
      <c r="HD10" s="166">
        <f t="shared" si="125"/>
        <v>0</v>
      </c>
      <c r="HE10" s="166">
        <f t="shared" si="126"/>
        <v>0</v>
      </c>
      <c r="HF10" s="166">
        <f t="shared" si="127"/>
        <v>0</v>
      </c>
      <c r="HG10" s="166">
        <f t="shared" si="128"/>
        <v>0</v>
      </c>
      <c r="HH10" s="166">
        <f t="shared" si="129"/>
        <v>0</v>
      </c>
      <c r="HI10" s="166">
        <f t="shared" si="130"/>
        <v>0</v>
      </c>
      <c r="HJ10" s="166">
        <f t="shared" si="131"/>
        <v>0</v>
      </c>
      <c r="HK10" s="166">
        <f t="shared" si="132"/>
        <v>0</v>
      </c>
      <c r="HL10" s="166">
        <f t="shared" si="133"/>
        <v>0</v>
      </c>
      <c r="HM10" s="166">
        <f t="shared" si="134"/>
        <v>0</v>
      </c>
      <c r="HN10" s="166">
        <f t="shared" si="135"/>
        <v>0</v>
      </c>
      <c r="HO10" s="166">
        <f t="shared" si="136"/>
        <v>0</v>
      </c>
      <c r="HP10" s="166">
        <f t="shared" si="137"/>
        <v>0</v>
      </c>
      <c r="HQ10" s="166">
        <f t="shared" si="138"/>
        <v>0</v>
      </c>
      <c r="HR10" s="166">
        <f t="shared" si="139"/>
        <v>0</v>
      </c>
      <c r="HS10" s="166">
        <f t="shared" si="140"/>
        <v>0</v>
      </c>
      <c r="HT10" s="166">
        <f t="shared" si="141"/>
        <v>0</v>
      </c>
      <c r="HU10" s="166">
        <f t="shared" si="142"/>
        <v>0</v>
      </c>
      <c r="HV10" s="166">
        <f t="shared" si="143"/>
        <v>0</v>
      </c>
      <c r="HW10" s="166">
        <f t="shared" si="144"/>
        <v>0</v>
      </c>
      <c r="HX10" s="166">
        <f t="shared" si="145"/>
        <v>0</v>
      </c>
      <c r="HY10" s="166">
        <f t="shared" si="146"/>
        <v>0</v>
      </c>
      <c r="HZ10" s="148">
        <f t="shared" si="147"/>
        <v>0</v>
      </c>
      <c r="IA10" s="169">
        <f t="shared" si="148"/>
        <v>0</v>
      </c>
      <c r="IB10" s="169">
        <f t="shared" si="149"/>
        <v>0</v>
      </c>
      <c r="IC10" s="169">
        <f t="shared" si="150"/>
        <v>0</v>
      </c>
      <c r="ID10" s="169">
        <f t="shared" si="151"/>
        <v>0</v>
      </c>
      <c r="IE10" s="169">
        <f t="shared" si="152"/>
        <v>0</v>
      </c>
      <c r="IF10" s="169">
        <f t="shared" si="153"/>
        <v>0</v>
      </c>
      <c r="IG10" s="169">
        <f t="shared" si="154"/>
        <v>0</v>
      </c>
      <c r="IH10" s="169">
        <f t="shared" si="155"/>
        <v>0</v>
      </c>
      <c r="II10" s="169">
        <f t="shared" si="156"/>
        <v>0</v>
      </c>
      <c r="IJ10" s="169">
        <f t="shared" si="157"/>
        <v>0</v>
      </c>
      <c r="IK10" s="169">
        <f t="shared" si="158"/>
        <v>0</v>
      </c>
      <c r="IL10" s="169">
        <f t="shared" si="159"/>
        <v>0</v>
      </c>
      <c r="IM10" s="169">
        <f t="shared" si="160"/>
        <v>0</v>
      </c>
      <c r="IN10" s="169">
        <f t="shared" si="161"/>
        <v>0</v>
      </c>
      <c r="IO10" s="169">
        <f t="shared" si="162"/>
        <v>0</v>
      </c>
      <c r="IP10" s="169">
        <f t="shared" si="163"/>
        <v>0</v>
      </c>
      <c r="IQ10" s="169">
        <f t="shared" si="164"/>
        <v>0</v>
      </c>
      <c r="IR10" s="169">
        <f t="shared" si="165"/>
        <v>0</v>
      </c>
      <c r="IS10" s="169">
        <f t="shared" si="166"/>
        <v>0</v>
      </c>
      <c r="IT10" s="169">
        <f t="shared" si="167"/>
        <v>0</v>
      </c>
      <c r="IU10" s="169">
        <f t="shared" si="168"/>
        <v>0</v>
      </c>
      <c r="IV10" s="169">
        <f t="shared" si="169"/>
        <v>0</v>
      </c>
      <c r="IW10" s="169">
        <f t="shared" si="170"/>
        <v>0</v>
      </c>
      <c r="IX10" s="169">
        <f t="shared" si="171"/>
        <v>0</v>
      </c>
      <c r="IY10" s="169">
        <f t="shared" si="172"/>
        <v>0</v>
      </c>
      <c r="IZ10" s="169">
        <f t="shared" si="173"/>
        <v>0</v>
      </c>
      <c r="JA10" s="169">
        <f t="shared" si="174"/>
        <v>0</v>
      </c>
      <c r="JB10" s="169">
        <f t="shared" si="175"/>
        <v>0</v>
      </c>
      <c r="JC10" s="169">
        <f t="shared" si="176"/>
        <v>0</v>
      </c>
      <c r="JD10" s="169">
        <f t="shared" si="177"/>
        <v>0</v>
      </c>
      <c r="JE10" s="169">
        <f t="shared" si="178"/>
        <v>0</v>
      </c>
      <c r="JF10" s="161">
        <v>0</v>
      </c>
      <c r="JG10" s="171">
        <f t="shared" si="179"/>
        <v>0</v>
      </c>
      <c r="JH10" s="171">
        <f t="shared" si="180"/>
        <v>0</v>
      </c>
      <c r="JI10" s="171">
        <f t="shared" si="181"/>
        <v>0</v>
      </c>
      <c r="JJ10" s="171">
        <f t="shared" si="182"/>
        <v>0</v>
      </c>
      <c r="JK10" s="171">
        <f t="shared" si="183"/>
        <v>0</v>
      </c>
      <c r="JL10" s="171">
        <f t="shared" si="184"/>
        <v>0</v>
      </c>
      <c r="JM10" s="171">
        <f t="shared" si="185"/>
        <v>0</v>
      </c>
      <c r="JN10" s="171">
        <f t="shared" si="186"/>
        <v>0</v>
      </c>
      <c r="JO10" s="171">
        <f t="shared" si="187"/>
        <v>0</v>
      </c>
      <c r="JP10" s="171">
        <f t="shared" si="188"/>
        <v>0</v>
      </c>
      <c r="JQ10" s="171">
        <f t="shared" si="189"/>
        <v>0</v>
      </c>
      <c r="JR10" s="171">
        <f t="shared" si="190"/>
        <v>0</v>
      </c>
      <c r="JS10" s="171">
        <f t="shared" si="191"/>
        <v>0</v>
      </c>
      <c r="JT10" s="171">
        <f t="shared" si="192"/>
        <v>0</v>
      </c>
      <c r="JU10" s="171">
        <f t="shared" si="193"/>
        <v>0</v>
      </c>
      <c r="JV10" s="171">
        <f t="shared" si="194"/>
        <v>0</v>
      </c>
      <c r="JW10" s="171">
        <f t="shared" si="195"/>
        <v>0</v>
      </c>
      <c r="JX10" s="171">
        <f t="shared" si="196"/>
        <v>0</v>
      </c>
      <c r="JY10" s="171">
        <f t="shared" si="197"/>
        <v>0</v>
      </c>
      <c r="JZ10" s="171">
        <f t="shared" si="198"/>
        <v>0</v>
      </c>
      <c r="KA10" s="171">
        <f t="shared" si="199"/>
        <v>0</v>
      </c>
      <c r="KB10" s="171">
        <f t="shared" si="200"/>
        <v>0</v>
      </c>
      <c r="KC10" s="171">
        <f t="shared" si="201"/>
        <v>0</v>
      </c>
      <c r="KD10" s="171">
        <f t="shared" si="202"/>
        <v>0</v>
      </c>
      <c r="KE10" s="171">
        <f t="shared" si="203"/>
        <v>0</v>
      </c>
      <c r="KF10" s="171">
        <f t="shared" si="204"/>
        <v>0</v>
      </c>
      <c r="KG10" s="171">
        <f t="shared" si="205"/>
        <v>0</v>
      </c>
      <c r="KH10" s="171">
        <f t="shared" si="206"/>
        <v>0</v>
      </c>
      <c r="KI10" s="171">
        <f t="shared" si="207"/>
        <v>0</v>
      </c>
      <c r="KJ10" s="171">
        <f t="shared" si="208"/>
        <v>0</v>
      </c>
      <c r="KK10" s="171">
        <f t="shared" si="209"/>
        <v>0</v>
      </c>
      <c r="KL10" s="172">
        <f t="shared" si="210"/>
        <v>0</v>
      </c>
      <c r="KM10" s="113">
        <f t="shared" si="211"/>
        <v>0</v>
      </c>
      <c r="KN10" s="114">
        <f t="shared" si="212"/>
        <v>0</v>
      </c>
    </row>
    <row r="11" customFormat="1" spans="1:300">
      <c r="A11" s="188" t="s">
        <v>412</v>
      </c>
      <c r="B11" s="188">
        <v>987123</v>
      </c>
      <c r="C11" s="132" t="s">
        <v>57</v>
      </c>
      <c r="D11" s="186">
        <v>5658.04685255337</v>
      </c>
      <c r="E11" s="132" t="s">
        <v>405</v>
      </c>
      <c r="F11" s="133">
        <v>0</v>
      </c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>
        <v>18000</v>
      </c>
      <c r="AG11" s="187"/>
      <c r="AH11" s="187"/>
      <c r="AI11" s="187"/>
      <c r="AJ11" s="187"/>
      <c r="AK11" s="187"/>
      <c r="AL11" s="198">
        <f t="shared" si="17"/>
        <v>18000</v>
      </c>
      <c r="AM11" s="199">
        <f t="shared" si="18"/>
        <v>18000</v>
      </c>
      <c r="AN11" s="143"/>
      <c r="AO11" s="144">
        <f t="shared" si="19"/>
        <v>0</v>
      </c>
      <c r="AP11" s="144">
        <f t="shared" si="20"/>
        <v>0</v>
      </c>
      <c r="AQ11" s="144">
        <f t="shared" si="21"/>
        <v>0</v>
      </c>
      <c r="AR11" s="144">
        <f t="shared" si="22"/>
        <v>0</v>
      </c>
      <c r="AS11" s="144">
        <f t="shared" si="23"/>
        <v>0</v>
      </c>
      <c r="AT11" s="144">
        <f t="shared" si="24"/>
        <v>0</v>
      </c>
      <c r="AU11" s="144">
        <f t="shared" si="25"/>
        <v>0</v>
      </c>
      <c r="AV11" s="144">
        <f t="shared" si="26"/>
        <v>0</v>
      </c>
      <c r="AW11" s="144">
        <f t="shared" si="27"/>
        <v>0</v>
      </c>
      <c r="AX11" s="144">
        <f t="shared" si="28"/>
        <v>0</v>
      </c>
      <c r="AY11" s="144">
        <f t="shared" si="29"/>
        <v>0</v>
      </c>
      <c r="AZ11" s="144">
        <f t="shared" si="30"/>
        <v>0</v>
      </c>
      <c r="BA11" s="144">
        <f t="shared" si="31"/>
        <v>0</v>
      </c>
      <c r="BB11" s="144">
        <f t="shared" si="32"/>
        <v>0</v>
      </c>
      <c r="BC11" s="144">
        <f t="shared" si="33"/>
        <v>0</v>
      </c>
      <c r="BD11" s="144">
        <f t="shared" si="34"/>
        <v>0</v>
      </c>
      <c r="BE11" s="144">
        <f t="shared" si="35"/>
        <v>0</v>
      </c>
      <c r="BF11" s="144">
        <f t="shared" si="36"/>
        <v>0</v>
      </c>
      <c r="BG11" s="144">
        <f t="shared" si="37"/>
        <v>0</v>
      </c>
      <c r="BH11" s="144">
        <f t="shared" si="38"/>
        <v>0</v>
      </c>
      <c r="BI11" s="144">
        <f t="shared" si="39"/>
        <v>0</v>
      </c>
      <c r="BJ11" s="144">
        <f t="shared" si="40"/>
        <v>0</v>
      </c>
      <c r="BK11" s="144">
        <f t="shared" si="41"/>
        <v>0</v>
      </c>
      <c r="BL11" s="144">
        <f t="shared" si="42"/>
        <v>0</v>
      </c>
      <c r="BM11" s="144">
        <f t="shared" si="43"/>
        <v>0</v>
      </c>
      <c r="BN11" s="144">
        <f t="shared" si="44"/>
        <v>0</v>
      </c>
      <c r="BO11" s="144">
        <f t="shared" si="45"/>
        <v>0</v>
      </c>
      <c r="BP11" s="144">
        <f t="shared" si="46"/>
        <v>0</v>
      </c>
      <c r="BQ11" s="144">
        <f t="shared" si="47"/>
        <v>0</v>
      </c>
      <c r="BR11" s="144">
        <f t="shared" si="48"/>
        <v>0</v>
      </c>
      <c r="BS11" s="144">
        <f t="shared" si="49"/>
        <v>0</v>
      </c>
      <c r="BT11" s="201">
        <f t="shared" si="50"/>
        <v>0</v>
      </c>
      <c r="BU11" s="148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5">
        <f t="shared" si="51"/>
        <v>0</v>
      </c>
      <c r="DB11" s="148"/>
      <c r="DC11" s="156">
        <f t="shared" si="52"/>
        <v>0</v>
      </c>
      <c r="DD11" s="156">
        <f t="shared" si="53"/>
        <v>0</v>
      </c>
      <c r="DE11" s="156">
        <f t="shared" si="54"/>
        <v>0</v>
      </c>
      <c r="DF11" s="156">
        <f t="shared" si="55"/>
        <v>0</v>
      </c>
      <c r="DG11" s="156">
        <f t="shared" si="56"/>
        <v>0</v>
      </c>
      <c r="DH11" s="156">
        <f t="shared" si="57"/>
        <v>0</v>
      </c>
      <c r="DI11" s="156">
        <f t="shared" si="58"/>
        <v>0</v>
      </c>
      <c r="DJ11" s="156">
        <f t="shared" si="59"/>
        <v>0</v>
      </c>
      <c r="DK11" s="156">
        <f t="shared" si="60"/>
        <v>0</v>
      </c>
      <c r="DL11" s="156">
        <f t="shared" si="61"/>
        <v>0</v>
      </c>
      <c r="DM11" s="156">
        <f t="shared" si="62"/>
        <v>0</v>
      </c>
      <c r="DN11" s="156">
        <f t="shared" si="63"/>
        <v>0</v>
      </c>
      <c r="DO11" s="156">
        <f t="shared" si="64"/>
        <v>0</v>
      </c>
      <c r="DP11" s="156">
        <f t="shared" si="65"/>
        <v>0</v>
      </c>
      <c r="DQ11" s="156">
        <f t="shared" si="66"/>
        <v>0</v>
      </c>
      <c r="DR11" s="156">
        <f t="shared" si="67"/>
        <v>0</v>
      </c>
      <c r="DS11" s="156">
        <f t="shared" si="68"/>
        <v>0</v>
      </c>
      <c r="DT11" s="156">
        <f t="shared" si="69"/>
        <v>0</v>
      </c>
      <c r="DU11" s="156">
        <f t="shared" si="70"/>
        <v>0</v>
      </c>
      <c r="DV11" s="156">
        <f t="shared" si="71"/>
        <v>0</v>
      </c>
      <c r="DW11" s="156">
        <f t="shared" si="72"/>
        <v>0</v>
      </c>
      <c r="DX11" s="156">
        <f t="shared" si="73"/>
        <v>0</v>
      </c>
      <c r="DY11" s="156">
        <f t="shared" si="74"/>
        <v>0</v>
      </c>
      <c r="DZ11" s="156">
        <f t="shared" si="75"/>
        <v>0</v>
      </c>
      <c r="EA11" s="156">
        <f t="shared" si="76"/>
        <v>0</v>
      </c>
      <c r="EB11" s="156">
        <f t="shared" si="77"/>
        <v>18000</v>
      </c>
      <c r="EC11" s="156">
        <f t="shared" si="78"/>
        <v>0</v>
      </c>
      <c r="ED11" s="156">
        <f t="shared" si="79"/>
        <v>0</v>
      </c>
      <c r="EE11" s="156">
        <f t="shared" si="80"/>
        <v>0</v>
      </c>
      <c r="EF11" s="156">
        <f t="shared" si="81"/>
        <v>0</v>
      </c>
      <c r="EG11" s="156">
        <f t="shared" si="82"/>
        <v>0</v>
      </c>
      <c r="EH11" s="203">
        <f t="shared" si="83"/>
        <v>18000</v>
      </c>
      <c r="EI11" s="204">
        <f t="shared" si="84"/>
        <v>0</v>
      </c>
      <c r="EJ11" s="163" t="s">
        <v>403</v>
      </c>
      <c r="EK11" s="204">
        <f t="shared" si="85"/>
        <v>0</v>
      </c>
      <c r="EL11" s="163"/>
      <c r="EM11" s="204">
        <f t="shared" si="86"/>
        <v>0</v>
      </c>
      <c r="EN11" s="163"/>
      <c r="EO11" s="204">
        <f t="shared" si="87"/>
        <v>0</v>
      </c>
      <c r="EP11" s="163"/>
      <c r="EQ11" s="204">
        <f t="shared" si="88"/>
        <v>0</v>
      </c>
      <c r="ER11" s="163"/>
      <c r="ES11" s="204">
        <f t="shared" si="89"/>
        <v>0</v>
      </c>
      <c r="ET11" s="163"/>
      <c r="EU11" s="204">
        <f t="shared" si="90"/>
        <v>0</v>
      </c>
      <c r="EV11" s="163"/>
      <c r="EW11" s="204">
        <f t="shared" si="91"/>
        <v>0</v>
      </c>
      <c r="EX11" s="163"/>
      <c r="EY11" s="204">
        <f t="shared" si="92"/>
        <v>0</v>
      </c>
      <c r="EZ11" s="163"/>
      <c r="FA11" s="204">
        <f t="shared" si="93"/>
        <v>0</v>
      </c>
      <c r="FB11" s="163"/>
      <c r="FC11" s="204">
        <f t="shared" si="94"/>
        <v>0</v>
      </c>
      <c r="FD11" s="163"/>
      <c r="FE11" s="204">
        <f t="shared" si="95"/>
        <v>0</v>
      </c>
      <c r="FF11" s="163"/>
      <c r="FG11" s="204">
        <f t="shared" si="96"/>
        <v>0</v>
      </c>
      <c r="FH11" s="163"/>
      <c r="FI11" s="204">
        <f t="shared" si="97"/>
        <v>0</v>
      </c>
      <c r="FJ11" s="163"/>
      <c r="FK11" s="204">
        <f t="shared" si="98"/>
        <v>0</v>
      </c>
      <c r="FL11" s="163"/>
      <c r="FM11" s="204">
        <f t="shared" si="99"/>
        <v>0</v>
      </c>
      <c r="FN11" s="163"/>
      <c r="FO11" s="204">
        <f t="shared" si="100"/>
        <v>0</v>
      </c>
      <c r="FP11" s="163"/>
      <c r="FQ11" s="204">
        <f t="shared" si="101"/>
        <v>0</v>
      </c>
      <c r="FR11" s="163"/>
      <c r="FS11" s="204">
        <f t="shared" si="102"/>
        <v>0</v>
      </c>
      <c r="FT11" s="163"/>
      <c r="FU11" s="204">
        <f t="shared" si="103"/>
        <v>0</v>
      </c>
      <c r="FV11" s="163"/>
      <c r="FW11" s="204">
        <f t="shared" si="104"/>
        <v>0</v>
      </c>
      <c r="FX11" s="163"/>
      <c r="FY11" s="204">
        <f t="shared" si="105"/>
        <v>0</v>
      </c>
      <c r="FZ11" s="163"/>
      <c r="GA11" s="204">
        <f t="shared" si="106"/>
        <v>0</v>
      </c>
      <c r="GB11" s="163"/>
      <c r="GC11" s="204">
        <f t="shared" si="107"/>
        <v>0</v>
      </c>
      <c r="GD11" s="163"/>
      <c r="GE11" s="204">
        <f t="shared" si="108"/>
        <v>0</v>
      </c>
      <c r="GF11" s="163"/>
      <c r="GG11" s="204">
        <f t="shared" si="109"/>
        <v>18000</v>
      </c>
      <c r="GH11" s="163"/>
      <c r="GI11" s="204">
        <f t="shared" si="110"/>
        <v>0</v>
      </c>
      <c r="GJ11" s="163"/>
      <c r="GK11" s="204">
        <f t="shared" si="111"/>
        <v>0</v>
      </c>
      <c r="GL11" s="163"/>
      <c r="GM11" s="204">
        <f t="shared" si="112"/>
        <v>0</v>
      </c>
      <c r="GN11" s="163"/>
      <c r="GO11" s="204">
        <f t="shared" si="113"/>
        <v>0</v>
      </c>
      <c r="GP11" s="163"/>
      <c r="GQ11" s="204">
        <f t="shared" si="114"/>
        <v>0</v>
      </c>
      <c r="GR11" s="163"/>
      <c r="GS11" s="165">
        <f t="shared" si="115"/>
        <v>18000</v>
      </c>
      <c r="GT11" s="148"/>
      <c r="GU11" s="166">
        <f t="shared" si="116"/>
        <v>0</v>
      </c>
      <c r="GV11" s="166">
        <f t="shared" si="117"/>
        <v>0</v>
      </c>
      <c r="GW11" s="166">
        <f t="shared" si="118"/>
        <v>0</v>
      </c>
      <c r="GX11" s="166">
        <f t="shared" si="119"/>
        <v>0</v>
      </c>
      <c r="GY11" s="166">
        <f t="shared" si="120"/>
        <v>0</v>
      </c>
      <c r="GZ11" s="166">
        <f t="shared" si="121"/>
        <v>0</v>
      </c>
      <c r="HA11" s="166">
        <f t="shared" si="122"/>
        <v>0</v>
      </c>
      <c r="HB11" s="166">
        <f t="shared" si="123"/>
        <v>0</v>
      </c>
      <c r="HC11" s="166">
        <f t="shared" si="124"/>
        <v>0</v>
      </c>
      <c r="HD11" s="166">
        <f t="shared" si="125"/>
        <v>0</v>
      </c>
      <c r="HE11" s="166">
        <f t="shared" si="126"/>
        <v>0</v>
      </c>
      <c r="HF11" s="166">
        <f t="shared" si="127"/>
        <v>0</v>
      </c>
      <c r="HG11" s="166">
        <f t="shared" si="128"/>
        <v>0</v>
      </c>
      <c r="HH11" s="166">
        <f t="shared" si="129"/>
        <v>0</v>
      </c>
      <c r="HI11" s="166">
        <f t="shared" si="130"/>
        <v>0</v>
      </c>
      <c r="HJ11" s="166">
        <f t="shared" si="131"/>
        <v>0</v>
      </c>
      <c r="HK11" s="166">
        <f t="shared" si="132"/>
        <v>0</v>
      </c>
      <c r="HL11" s="166">
        <f t="shared" si="133"/>
        <v>0</v>
      </c>
      <c r="HM11" s="166">
        <f t="shared" si="134"/>
        <v>0</v>
      </c>
      <c r="HN11" s="166">
        <f t="shared" si="135"/>
        <v>0</v>
      </c>
      <c r="HO11" s="166">
        <f t="shared" si="136"/>
        <v>0</v>
      </c>
      <c r="HP11" s="166">
        <f t="shared" si="137"/>
        <v>0</v>
      </c>
      <c r="HQ11" s="166">
        <f t="shared" si="138"/>
        <v>0</v>
      </c>
      <c r="HR11" s="166">
        <f t="shared" si="139"/>
        <v>0</v>
      </c>
      <c r="HS11" s="166">
        <f t="shared" si="140"/>
        <v>0</v>
      </c>
      <c r="HT11" s="166">
        <f t="shared" si="141"/>
        <v>0</v>
      </c>
      <c r="HU11" s="166">
        <f t="shared" si="142"/>
        <v>0</v>
      </c>
      <c r="HV11" s="166">
        <f t="shared" si="143"/>
        <v>0</v>
      </c>
      <c r="HW11" s="166">
        <f t="shared" si="144"/>
        <v>0</v>
      </c>
      <c r="HX11" s="166">
        <f t="shared" si="145"/>
        <v>0</v>
      </c>
      <c r="HY11" s="166">
        <f t="shared" si="146"/>
        <v>0</v>
      </c>
      <c r="HZ11" s="148">
        <f t="shared" si="147"/>
        <v>0</v>
      </c>
      <c r="IA11" s="169">
        <f t="shared" si="148"/>
        <v>0</v>
      </c>
      <c r="IB11" s="169">
        <f t="shared" si="149"/>
        <v>0</v>
      </c>
      <c r="IC11" s="169">
        <f t="shared" si="150"/>
        <v>0</v>
      </c>
      <c r="ID11" s="169">
        <f t="shared" si="151"/>
        <v>0</v>
      </c>
      <c r="IE11" s="169">
        <f t="shared" si="152"/>
        <v>0</v>
      </c>
      <c r="IF11" s="169">
        <f t="shared" si="153"/>
        <v>0</v>
      </c>
      <c r="IG11" s="169">
        <f t="shared" si="154"/>
        <v>0</v>
      </c>
      <c r="IH11" s="169">
        <f t="shared" si="155"/>
        <v>0</v>
      </c>
      <c r="II11" s="169">
        <f t="shared" si="156"/>
        <v>0</v>
      </c>
      <c r="IJ11" s="169">
        <f t="shared" si="157"/>
        <v>0</v>
      </c>
      <c r="IK11" s="169">
        <f t="shared" si="158"/>
        <v>0</v>
      </c>
      <c r="IL11" s="169">
        <f t="shared" si="159"/>
        <v>0</v>
      </c>
      <c r="IM11" s="169">
        <f t="shared" si="160"/>
        <v>0</v>
      </c>
      <c r="IN11" s="169">
        <f t="shared" si="161"/>
        <v>0</v>
      </c>
      <c r="IO11" s="169">
        <f t="shared" si="162"/>
        <v>0</v>
      </c>
      <c r="IP11" s="169">
        <f t="shared" si="163"/>
        <v>0</v>
      </c>
      <c r="IQ11" s="169">
        <f t="shared" si="164"/>
        <v>0</v>
      </c>
      <c r="IR11" s="169">
        <f t="shared" si="165"/>
        <v>0</v>
      </c>
      <c r="IS11" s="169">
        <f t="shared" si="166"/>
        <v>0</v>
      </c>
      <c r="IT11" s="169">
        <f t="shared" si="167"/>
        <v>0</v>
      </c>
      <c r="IU11" s="169">
        <f t="shared" si="168"/>
        <v>0</v>
      </c>
      <c r="IV11" s="169">
        <f t="shared" si="169"/>
        <v>0</v>
      </c>
      <c r="IW11" s="169">
        <f t="shared" si="170"/>
        <v>0</v>
      </c>
      <c r="IX11" s="169">
        <f t="shared" si="171"/>
        <v>0</v>
      </c>
      <c r="IY11" s="169">
        <f t="shared" si="172"/>
        <v>0</v>
      </c>
      <c r="IZ11" s="169">
        <f t="shared" si="173"/>
        <v>0</v>
      </c>
      <c r="JA11" s="169">
        <f t="shared" si="174"/>
        <v>0</v>
      </c>
      <c r="JB11" s="169">
        <f t="shared" si="175"/>
        <v>0</v>
      </c>
      <c r="JC11" s="169">
        <f t="shared" si="176"/>
        <v>0</v>
      </c>
      <c r="JD11" s="169">
        <f t="shared" si="177"/>
        <v>0</v>
      </c>
      <c r="JE11" s="169">
        <f t="shared" si="178"/>
        <v>0</v>
      </c>
      <c r="JF11" s="161">
        <v>0</v>
      </c>
      <c r="JG11" s="171">
        <f t="shared" si="179"/>
        <v>0</v>
      </c>
      <c r="JH11" s="171">
        <f t="shared" si="180"/>
        <v>0</v>
      </c>
      <c r="JI11" s="171">
        <f t="shared" si="181"/>
        <v>0</v>
      </c>
      <c r="JJ11" s="171">
        <f t="shared" si="182"/>
        <v>0</v>
      </c>
      <c r="JK11" s="171">
        <f t="shared" si="183"/>
        <v>0</v>
      </c>
      <c r="JL11" s="171">
        <f t="shared" si="184"/>
        <v>0</v>
      </c>
      <c r="JM11" s="171">
        <f t="shared" si="185"/>
        <v>0</v>
      </c>
      <c r="JN11" s="171">
        <f t="shared" si="186"/>
        <v>0</v>
      </c>
      <c r="JO11" s="171">
        <f t="shared" si="187"/>
        <v>0</v>
      </c>
      <c r="JP11" s="171">
        <f t="shared" si="188"/>
        <v>0</v>
      </c>
      <c r="JQ11" s="171">
        <f t="shared" si="189"/>
        <v>0</v>
      </c>
      <c r="JR11" s="171">
        <f t="shared" si="190"/>
        <v>0</v>
      </c>
      <c r="JS11" s="171">
        <f t="shared" si="191"/>
        <v>0</v>
      </c>
      <c r="JT11" s="171">
        <f t="shared" si="192"/>
        <v>0</v>
      </c>
      <c r="JU11" s="171">
        <f t="shared" si="193"/>
        <v>0</v>
      </c>
      <c r="JV11" s="171">
        <f t="shared" si="194"/>
        <v>0</v>
      </c>
      <c r="JW11" s="171">
        <f t="shared" si="195"/>
        <v>0</v>
      </c>
      <c r="JX11" s="171">
        <f t="shared" si="196"/>
        <v>0</v>
      </c>
      <c r="JY11" s="171">
        <f t="shared" si="197"/>
        <v>0</v>
      </c>
      <c r="JZ11" s="171">
        <f t="shared" si="198"/>
        <v>0</v>
      </c>
      <c r="KA11" s="171">
        <f t="shared" si="199"/>
        <v>0</v>
      </c>
      <c r="KB11" s="171">
        <f t="shared" si="200"/>
        <v>0</v>
      </c>
      <c r="KC11" s="171">
        <f t="shared" si="201"/>
        <v>0</v>
      </c>
      <c r="KD11" s="171">
        <f t="shared" si="202"/>
        <v>0</v>
      </c>
      <c r="KE11" s="171">
        <f t="shared" si="203"/>
        <v>0</v>
      </c>
      <c r="KF11" s="171">
        <f t="shared" si="204"/>
        <v>0</v>
      </c>
      <c r="KG11" s="171">
        <f t="shared" si="205"/>
        <v>0</v>
      </c>
      <c r="KH11" s="171">
        <f t="shared" si="206"/>
        <v>0</v>
      </c>
      <c r="KI11" s="171">
        <f t="shared" si="207"/>
        <v>0</v>
      </c>
      <c r="KJ11" s="171">
        <f t="shared" si="208"/>
        <v>0</v>
      </c>
      <c r="KK11" s="171">
        <f t="shared" si="209"/>
        <v>0</v>
      </c>
      <c r="KL11" s="172">
        <f t="shared" si="210"/>
        <v>0</v>
      </c>
      <c r="KM11" s="113">
        <f t="shared" si="211"/>
        <v>0</v>
      </c>
      <c r="KN11" s="114">
        <f t="shared" si="212"/>
        <v>0</v>
      </c>
    </row>
    <row r="12" customFormat="1" spans="1:300">
      <c r="A12" s="188" t="s">
        <v>413</v>
      </c>
      <c r="B12" s="188">
        <v>987123</v>
      </c>
      <c r="C12" s="132" t="s">
        <v>57</v>
      </c>
      <c r="D12" s="186">
        <v>5658.04685255337</v>
      </c>
      <c r="E12" s="132" t="s">
        <v>405</v>
      </c>
      <c r="F12" s="133">
        <v>0</v>
      </c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98">
        <f t="shared" si="17"/>
        <v>0</v>
      </c>
      <c r="AM12" s="199">
        <f t="shared" si="18"/>
        <v>0</v>
      </c>
      <c r="AN12" s="143"/>
      <c r="AO12" s="144">
        <f t="shared" si="19"/>
        <v>0</v>
      </c>
      <c r="AP12" s="144">
        <f t="shared" ref="AP12:AP17" si="409">IA12</f>
        <v>0</v>
      </c>
      <c r="AQ12" s="144">
        <f t="shared" ref="AQ12:AQ17" si="410">IB12</f>
        <v>0</v>
      </c>
      <c r="AR12" s="144">
        <f t="shared" ref="AR12:AR17" si="411">IC12</f>
        <v>0</v>
      </c>
      <c r="AS12" s="144">
        <f t="shared" ref="AS12:AS17" si="412">ID12</f>
        <v>0</v>
      </c>
      <c r="AT12" s="144">
        <f t="shared" ref="AT12:AT17" si="413">IE12</f>
        <v>0</v>
      </c>
      <c r="AU12" s="144">
        <f t="shared" ref="AU12:AU17" si="414">IF12</f>
        <v>0</v>
      </c>
      <c r="AV12" s="144">
        <f t="shared" ref="AV12:AV17" si="415">IG12</f>
        <v>0</v>
      </c>
      <c r="AW12" s="144">
        <f t="shared" ref="AW12:AW17" si="416">IH12</f>
        <v>0</v>
      </c>
      <c r="AX12" s="144">
        <f t="shared" ref="AX12:AX17" si="417">II12</f>
        <v>0</v>
      </c>
      <c r="AY12" s="144">
        <f t="shared" ref="AY12:AY17" si="418">IJ12</f>
        <v>0</v>
      </c>
      <c r="AZ12" s="144">
        <f t="shared" ref="AZ12:AZ17" si="419">IK12</f>
        <v>0</v>
      </c>
      <c r="BA12" s="144">
        <f t="shared" ref="BA12:BA17" si="420">IL12</f>
        <v>0</v>
      </c>
      <c r="BB12" s="144">
        <f t="shared" ref="BB12:BB17" si="421">IM12</f>
        <v>0</v>
      </c>
      <c r="BC12" s="144">
        <f t="shared" ref="BC12:BC17" si="422">IN12</f>
        <v>0</v>
      </c>
      <c r="BD12" s="144">
        <f t="shared" ref="BD12:BD17" si="423">IO12</f>
        <v>0</v>
      </c>
      <c r="BE12" s="144">
        <f t="shared" ref="BE12:BE17" si="424">IP12</f>
        <v>0</v>
      </c>
      <c r="BF12" s="144">
        <f t="shared" ref="BF12:BF17" si="425">IQ12</f>
        <v>0</v>
      </c>
      <c r="BG12" s="144">
        <f t="shared" ref="BG12:BG17" si="426">IR12</f>
        <v>0</v>
      </c>
      <c r="BH12" s="144">
        <f t="shared" ref="BH12:BH17" si="427">IS12</f>
        <v>0</v>
      </c>
      <c r="BI12" s="144">
        <f t="shared" ref="BI12:BI17" si="428">IT12</f>
        <v>0</v>
      </c>
      <c r="BJ12" s="144">
        <f t="shared" ref="BJ12:BJ17" si="429">IU12</f>
        <v>0</v>
      </c>
      <c r="BK12" s="144">
        <f t="shared" ref="BK12:BK17" si="430">IV12</f>
        <v>0</v>
      </c>
      <c r="BL12" s="144">
        <f t="shared" ref="BL12:BL17" si="431">IW12</f>
        <v>0</v>
      </c>
      <c r="BM12" s="144">
        <f t="shared" ref="BM12:BM17" si="432">IX12</f>
        <v>0</v>
      </c>
      <c r="BN12" s="144">
        <f t="shared" ref="BN12:BN17" si="433">IY12</f>
        <v>0</v>
      </c>
      <c r="BO12" s="144">
        <f t="shared" ref="BO12:BO17" si="434">IZ12</f>
        <v>0</v>
      </c>
      <c r="BP12" s="144">
        <f t="shared" ref="BP12:BP17" si="435">JA12</f>
        <v>0</v>
      </c>
      <c r="BQ12" s="144">
        <f t="shared" ref="BQ12:BQ17" si="436">JB12</f>
        <v>0</v>
      </c>
      <c r="BR12" s="144">
        <f t="shared" ref="BR12:BR17" si="437">JC12</f>
        <v>0</v>
      </c>
      <c r="BS12" s="144">
        <f t="shared" ref="BS12:BS17" si="438">JD12</f>
        <v>0</v>
      </c>
      <c r="BT12" s="201">
        <f t="shared" si="50"/>
        <v>0</v>
      </c>
      <c r="BU12" s="148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5">
        <f t="shared" ref="DA12:DA17" si="439">SUM(BV12:CZ12)</f>
        <v>0</v>
      </c>
      <c r="DB12" s="148"/>
      <c r="DC12" s="156">
        <f t="shared" si="52"/>
        <v>0</v>
      </c>
      <c r="DD12" s="156">
        <f t="shared" ref="DD12:DD17" si="440">IA12+H12-IA12+AP12-BW12</f>
        <v>0</v>
      </c>
      <c r="DE12" s="156">
        <f t="shared" ref="DE12:DE17" si="441">IB12+I12-IB12+AQ12-BX12</f>
        <v>0</v>
      </c>
      <c r="DF12" s="156">
        <f t="shared" ref="DF12:DF17" si="442">IC12+J12-IC12+AR12-BY12</f>
        <v>0</v>
      </c>
      <c r="DG12" s="156">
        <f t="shared" ref="DG12:DG17" si="443">ID12+K12-ID12+AS12-BZ12</f>
        <v>0</v>
      </c>
      <c r="DH12" s="156">
        <f t="shared" ref="DH12:DH17" si="444">IE12+L12-IE12+AT12-CA12</f>
        <v>0</v>
      </c>
      <c r="DI12" s="156">
        <f t="shared" ref="DI12:DI17" si="445">IF12+M12-IF12+AU12-CB12</f>
        <v>0</v>
      </c>
      <c r="DJ12" s="156">
        <f t="shared" ref="DJ12:DJ17" si="446">IG12+N12-IG12+AV12-CC12</f>
        <v>0</v>
      </c>
      <c r="DK12" s="156">
        <f t="shared" ref="DK12:DK17" si="447">IH12+O12-IH12+AW12-CD12</f>
        <v>0</v>
      </c>
      <c r="DL12" s="156">
        <f t="shared" ref="DL12:DL17" si="448">II12+P12-II12+AX12-CE12</f>
        <v>0</v>
      </c>
      <c r="DM12" s="156">
        <f t="shared" ref="DM12:DM17" si="449">IJ12+Q12-IJ12+AY12-CF12</f>
        <v>0</v>
      </c>
      <c r="DN12" s="156">
        <f t="shared" ref="DN12:DN17" si="450">IK12+R12-IK12+AZ12-CG12</f>
        <v>0</v>
      </c>
      <c r="DO12" s="156">
        <f t="shared" ref="DO12:DO17" si="451">IL12+S12-IL12+BA12-CH12</f>
        <v>0</v>
      </c>
      <c r="DP12" s="156">
        <f t="shared" ref="DP12:DP17" si="452">IM12+T12-IM12+BB12-CI12</f>
        <v>0</v>
      </c>
      <c r="DQ12" s="156">
        <f t="shared" ref="DQ12:DQ17" si="453">IN12+U12-IN12+BC12-CJ12</f>
        <v>0</v>
      </c>
      <c r="DR12" s="156">
        <f t="shared" ref="DR12:DR17" si="454">IO12+V12-IO12+BD12-CK12</f>
        <v>0</v>
      </c>
      <c r="DS12" s="156">
        <f t="shared" ref="DS12:DS17" si="455">IP12+W12-IP12+BE12-CL12</f>
        <v>0</v>
      </c>
      <c r="DT12" s="156">
        <f t="shared" ref="DT12:DT17" si="456">IQ12+X12-IQ12+BF12-CM12</f>
        <v>0</v>
      </c>
      <c r="DU12" s="156">
        <f t="shared" ref="DU12:DU17" si="457">IR12+Y12-IR12+BG12-CN12</f>
        <v>0</v>
      </c>
      <c r="DV12" s="156">
        <f t="shared" ref="DV12:DV17" si="458">IS12+Z12-IS12+BH12-CO12</f>
        <v>0</v>
      </c>
      <c r="DW12" s="156">
        <f t="shared" ref="DW12:DW17" si="459">IT12+AA12-IT12+BI12-CP12</f>
        <v>0</v>
      </c>
      <c r="DX12" s="156">
        <f t="shared" ref="DX12:DX17" si="460">IU12+AB12-IU12+BJ12-CQ12</f>
        <v>0</v>
      </c>
      <c r="DY12" s="156">
        <f t="shared" ref="DY12:DY17" si="461">IV12+AC12-IV12+BK12-CR12</f>
        <v>0</v>
      </c>
      <c r="DZ12" s="156">
        <f t="shared" ref="DZ12:DZ17" si="462">IW12+AD12-IW12+BL12-CS12</f>
        <v>0</v>
      </c>
      <c r="EA12" s="156">
        <f t="shared" ref="EA12:EA17" si="463">IX12+AE12-IX12+BM12-CT12</f>
        <v>0</v>
      </c>
      <c r="EB12" s="156">
        <f t="shared" ref="EB12:EB17" si="464">IY12+AF12-IY12+BN12-CU12</f>
        <v>0</v>
      </c>
      <c r="EC12" s="156">
        <f t="shared" ref="EC12:EC17" si="465">IZ12+AG12-IZ12+BO12-CV12</f>
        <v>0</v>
      </c>
      <c r="ED12" s="156">
        <f t="shared" ref="ED12:ED17" si="466">JA12+AH12-JA12+BP12-CW12</f>
        <v>0</v>
      </c>
      <c r="EE12" s="156">
        <f t="shared" ref="EE12:EE17" si="467">JB12+AI12-JB12+BQ12-CX12</f>
        <v>0</v>
      </c>
      <c r="EF12" s="156">
        <f t="shared" ref="EF12:EF17" si="468">JC12+AJ12-JC12+BR12-CY12</f>
        <v>0</v>
      </c>
      <c r="EG12" s="156">
        <f t="shared" ref="EG12:EG17" si="469">JD12+AK12-JD12+BS12-CZ12</f>
        <v>0</v>
      </c>
      <c r="EH12" s="203">
        <f t="shared" si="83"/>
        <v>0</v>
      </c>
      <c r="EI12" s="204">
        <f t="shared" si="84"/>
        <v>0</v>
      </c>
      <c r="EJ12" s="163" t="s">
        <v>403</v>
      </c>
      <c r="EK12" s="204">
        <f t="shared" si="85"/>
        <v>0</v>
      </c>
      <c r="EL12" s="163"/>
      <c r="EM12" s="204">
        <f t="shared" si="86"/>
        <v>0</v>
      </c>
      <c r="EN12" s="163"/>
      <c r="EO12" s="204">
        <f t="shared" si="87"/>
        <v>0</v>
      </c>
      <c r="EP12" s="163"/>
      <c r="EQ12" s="204">
        <f t="shared" si="88"/>
        <v>0</v>
      </c>
      <c r="ER12" s="163"/>
      <c r="ES12" s="204">
        <f t="shared" si="89"/>
        <v>0</v>
      </c>
      <c r="ET12" s="163"/>
      <c r="EU12" s="204">
        <f t="shared" si="90"/>
        <v>0</v>
      </c>
      <c r="EV12" s="163"/>
      <c r="EW12" s="204">
        <f t="shared" si="91"/>
        <v>0</v>
      </c>
      <c r="EX12" s="163"/>
      <c r="EY12" s="204">
        <f t="shared" si="92"/>
        <v>0</v>
      </c>
      <c r="EZ12" s="163"/>
      <c r="FA12" s="204">
        <f t="shared" si="93"/>
        <v>0</v>
      </c>
      <c r="FB12" s="163"/>
      <c r="FC12" s="204">
        <f t="shared" si="94"/>
        <v>0</v>
      </c>
      <c r="FD12" s="163"/>
      <c r="FE12" s="204">
        <f t="shared" si="95"/>
        <v>0</v>
      </c>
      <c r="FF12" s="163"/>
      <c r="FG12" s="204">
        <f t="shared" si="96"/>
        <v>0</v>
      </c>
      <c r="FH12" s="163"/>
      <c r="FI12" s="204">
        <f t="shared" si="97"/>
        <v>0</v>
      </c>
      <c r="FJ12" s="163"/>
      <c r="FK12" s="204">
        <f t="shared" si="98"/>
        <v>0</v>
      </c>
      <c r="FL12" s="163"/>
      <c r="FM12" s="204">
        <f t="shared" si="99"/>
        <v>0</v>
      </c>
      <c r="FN12" s="163"/>
      <c r="FO12" s="204">
        <f t="shared" si="100"/>
        <v>0</v>
      </c>
      <c r="FP12" s="163"/>
      <c r="FQ12" s="204">
        <f t="shared" si="101"/>
        <v>0</v>
      </c>
      <c r="FR12" s="163"/>
      <c r="FS12" s="204">
        <f t="shared" si="102"/>
        <v>0</v>
      </c>
      <c r="FT12" s="163"/>
      <c r="FU12" s="204">
        <f t="shared" si="103"/>
        <v>0</v>
      </c>
      <c r="FV12" s="163"/>
      <c r="FW12" s="204">
        <f t="shared" si="104"/>
        <v>0</v>
      </c>
      <c r="FX12" s="163"/>
      <c r="FY12" s="204">
        <f t="shared" si="105"/>
        <v>0</v>
      </c>
      <c r="FZ12" s="163"/>
      <c r="GA12" s="204">
        <f t="shared" si="106"/>
        <v>0</v>
      </c>
      <c r="GB12" s="163"/>
      <c r="GC12" s="204">
        <f t="shared" si="107"/>
        <v>0</v>
      </c>
      <c r="GD12" s="163"/>
      <c r="GE12" s="204">
        <f t="shared" si="108"/>
        <v>0</v>
      </c>
      <c r="GF12" s="163"/>
      <c r="GG12" s="204">
        <f t="shared" si="109"/>
        <v>0</v>
      </c>
      <c r="GH12" s="163"/>
      <c r="GI12" s="204">
        <f t="shared" si="110"/>
        <v>0</v>
      </c>
      <c r="GJ12" s="163"/>
      <c r="GK12" s="204">
        <f t="shared" si="111"/>
        <v>0</v>
      </c>
      <c r="GL12" s="163"/>
      <c r="GM12" s="204">
        <f t="shared" si="112"/>
        <v>0</v>
      </c>
      <c r="GN12" s="163"/>
      <c r="GO12" s="204">
        <f t="shared" si="113"/>
        <v>0</v>
      </c>
      <c r="GP12" s="163"/>
      <c r="GQ12" s="204">
        <f t="shared" si="114"/>
        <v>0</v>
      </c>
      <c r="GR12" s="163"/>
      <c r="GS12" s="165">
        <f t="shared" si="115"/>
        <v>0</v>
      </c>
      <c r="GT12" s="148"/>
      <c r="GU12" s="166">
        <f t="shared" si="116"/>
        <v>0</v>
      </c>
      <c r="GV12" s="166">
        <f t="shared" si="117"/>
        <v>0</v>
      </c>
      <c r="GW12" s="166">
        <f t="shared" si="118"/>
        <v>0</v>
      </c>
      <c r="GX12" s="166">
        <f t="shared" si="119"/>
        <v>0</v>
      </c>
      <c r="GY12" s="166">
        <f t="shared" si="120"/>
        <v>0</v>
      </c>
      <c r="GZ12" s="166">
        <f t="shared" si="121"/>
        <v>0</v>
      </c>
      <c r="HA12" s="166">
        <f t="shared" si="122"/>
        <v>0</v>
      </c>
      <c r="HB12" s="166">
        <f t="shared" si="123"/>
        <v>0</v>
      </c>
      <c r="HC12" s="166">
        <f t="shared" si="124"/>
        <v>0</v>
      </c>
      <c r="HD12" s="166">
        <f t="shared" si="125"/>
        <v>0</v>
      </c>
      <c r="HE12" s="166">
        <f t="shared" si="126"/>
        <v>0</v>
      </c>
      <c r="HF12" s="166">
        <f t="shared" si="127"/>
        <v>0</v>
      </c>
      <c r="HG12" s="166">
        <f t="shared" si="128"/>
        <v>0</v>
      </c>
      <c r="HH12" s="166">
        <f t="shared" si="129"/>
        <v>0</v>
      </c>
      <c r="HI12" s="166">
        <f t="shared" si="130"/>
        <v>0</v>
      </c>
      <c r="HJ12" s="166">
        <f t="shared" si="131"/>
        <v>0</v>
      </c>
      <c r="HK12" s="166">
        <f t="shared" si="132"/>
        <v>0</v>
      </c>
      <c r="HL12" s="166">
        <f t="shared" si="133"/>
        <v>0</v>
      </c>
      <c r="HM12" s="166">
        <f t="shared" si="134"/>
        <v>0</v>
      </c>
      <c r="HN12" s="166">
        <f t="shared" si="135"/>
        <v>0</v>
      </c>
      <c r="HO12" s="166">
        <f t="shared" si="136"/>
        <v>0</v>
      </c>
      <c r="HP12" s="166">
        <f t="shared" si="137"/>
        <v>0</v>
      </c>
      <c r="HQ12" s="166">
        <f t="shared" si="138"/>
        <v>0</v>
      </c>
      <c r="HR12" s="166">
        <f t="shared" si="139"/>
        <v>0</v>
      </c>
      <c r="HS12" s="166">
        <f t="shared" si="140"/>
        <v>0</v>
      </c>
      <c r="HT12" s="166">
        <f t="shared" si="141"/>
        <v>0</v>
      </c>
      <c r="HU12" s="166">
        <f t="shared" si="142"/>
        <v>0</v>
      </c>
      <c r="HV12" s="166">
        <f t="shared" si="143"/>
        <v>0</v>
      </c>
      <c r="HW12" s="166">
        <f t="shared" si="144"/>
        <v>0</v>
      </c>
      <c r="HX12" s="166">
        <f t="shared" si="145"/>
        <v>0</v>
      </c>
      <c r="HY12" s="166">
        <f t="shared" si="146"/>
        <v>0</v>
      </c>
      <c r="HZ12" s="148">
        <f t="shared" si="147"/>
        <v>0</v>
      </c>
      <c r="IA12" s="169">
        <f t="shared" ref="IA12:IA17" si="470">GU12</f>
        <v>0</v>
      </c>
      <c r="IB12" s="169">
        <f t="shared" ref="IB12:IB17" si="471">GV12</f>
        <v>0</v>
      </c>
      <c r="IC12" s="169">
        <f t="shared" ref="IC12:IC17" si="472">GW12</f>
        <v>0</v>
      </c>
      <c r="ID12" s="169">
        <f t="shared" ref="ID12:ID17" si="473">GX12</f>
        <v>0</v>
      </c>
      <c r="IE12" s="169">
        <f t="shared" ref="IE12:IE17" si="474">GY12</f>
        <v>0</v>
      </c>
      <c r="IF12" s="169">
        <f t="shared" ref="IF12:IF17" si="475">GZ12</f>
        <v>0</v>
      </c>
      <c r="IG12" s="169">
        <f t="shared" ref="IG12:IG17" si="476">HA12</f>
        <v>0</v>
      </c>
      <c r="IH12" s="169">
        <f t="shared" ref="IH12:IH17" si="477">HB12</f>
        <v>0</v>
      </c>
      <c r="II12" s="169">
        <f t="shared" ref="II12:II17" si="478">HC12</f>
        <v>0</v>
      </c>
      <c r="IJ12" s="169">
        <f t="shared" ref="IJ12:IJ17" si="479">HD12</f>
        <v>0</v>
      </c>
      <c r="IK12" s="169">
        <f t="shared" ref="IK12:IK17" si="480">HE12</f>
        <v>0</v>
      </c>
      <c r="IL12" s="169">
        <f t="shared" ref="IL12:IL17" si="481">HF12</f>
        <v>0</v>
      </c>
      <c r="IM12" s="169">
        <f t="shared" ref="IM12:IM17" si="482">HG12</f>
        <v>0</v>
      </c>
      <c r="IN12" s="169">
        <f t="shared" ref="IN12:IN17" si="483">HH12</f>
        <v>0</v>
      </c>
      <c r="IO12" s="169">
        <f t="shared" ref="IO12:IO17" si="484">HI12</f>
        <v>0</v>
      </c>
      <c r="IP12" s="169">
        <f t="shared" ref="IP12:IP17" si="485">HJ12</f>
        <v>0</v>
      </c>
      <c r="IQ12" s="169">
        <f t="shared" ref="IQ12:IQ17" si="486">HK12</f>
        <v>0</v>
      </c>
      <c r="IR12" s="169">
        <f t="shared" ref="IR12:IR17" si="487">HL12</f>
        <v>0</v>
      </c>
      <c r="IS12" s="169">
        <f t="shared" ref="IS12:IS17" si="488">HM12</f>
        <v>0</v>
      </c>
      <c r="IT12" s="169">
        <f t="shared" ref="IT12:IT17" si="489">HN12</f>
        <v>0</v>
      </c>
      <c r="IU12" s="169">
        <f t="shared" ref="IU12:IU17" si="490">HO12</f>
        <v>0</v>
      </c>
      <c r="IV12" s="169">
        <f t="shared" ref="IV12:IV17" si="491">HP12</f>
        <v>0</v>
      </c>
      <c r="IW12" s="169">
        <f t="shared" ref="IW12:IW17" si="492">HQ12</f>
        <v>0</v>
      </c>
      <c r="IX12" s="169">
        <f t="shared" ref="IX12:IX17" si="493">HR12</f>
        <v>0</v>
      </c>
      <c r="IY12" s="169">
        <f t="shared" ref="IY12:IY17" si="494">HS12</f>
        <v>0</v>
      </c>
      <c r="IZ12" s="169">
        <f t="shared" ref="IZ12:IZ17" si="495">HT12</f>
        <v>0</v>
      </c>
      <c r="JA12" s="169">
        <f t="shared" ref="JA12:JA17" si="496">HU12</f>
        <v>0</v>
      </c>
      <c r="JB12" s="169">
        <f t="shared" ref="JB12:JB17" si="497">HV12</f>
        <v>0</v>
      </c>
      <c r="JC12" s="169">
        <f t="shared" ref="JC12:JC17" si="498">HW12</f>
        <v>0</v>
      </c>
      <c r="JD12" s="169">
        <f t="shared" ref="JD12:JD17" si="499">HX12</f>
        <v>0</v>
      </c>
      <c r="JE12" s="169">
        <f t="shared" ref="JE12:JE17" si="500">HY12</f>
        <v>0</v>
      </c>
      <c r="JF12" s="161">
        <v>0</v>
      </c>
      <c r="JG12" s="171">
        <f t="shared" ref="JG12:JG17" si="501">IA12-GU12</f>
        <v>0</v>
      </c>
      <c r="JH12" s="171">
        <f t="shared" ref="JH12:JH17" si="502">IB12-GV12</f>
        <v>0</v>
      </c>
      <c r="JI12" s="171">
        <f t="shared" ref="JI12:JI17" si="503">IC12-GW12</f>
        <v>0</v>
      </c>
      <c r="JJ12" s="171">
        <f t="shared" ref="JJ12:JJ17" si="504">ID12-GX12</f>
        <v>0</v>
      </c>
      <c r="JK12" s="171">
        <f t="shared" ref="JK12:JK17" si="505">IE12-GY12</f>
        <v>0</v>
      </c>
      <c r="JL12" s="171">
        <f t="shared" ref="JL12:JL17" si="506">IF12-GZ12</f>
        <v>0</v>
      </c>
      <c r="JM12" s="171">
        <f t="shared" ref="JM12:JM17" si="507">IG12-HA12</f>
        <v>0</v>
      </c>
      <c r="JN12" s="171">
        <f t="shared" ref="JN12:JN17" si="508">IH12-HB12</f>
        <v>0</v>
      </c>
      <c r="JO12" s="171">
        <f t="shared" ref="JO12:JO17" si="509">II12-HC12</f>
        <v>0</v>
      </c>
      <c r="JP12" s="171">
        <f t="shared" ref="JP12:JP17" si="510">IJ12-HD12</f>
        <v>0</v>
      </c>
      <c r="JQ12" s="171">
        <f t="shared" ref="JQ12:JQ17" si="511">IK12-HE12</f>
        <v>0</v>
      </c>
      <c r="JR12" s="171">
        <f t="shared" ref="JR12:JR17" si="512">IL12-HF12</f>
        <v>0</v>
      </c>
      <c r="JS12" s="171">
        <f t="shared" ref="JS12:JS17" si="513">IM12-HG12</f>
        <v>0</v>
      </c>
      <c r="JT12" s="171">
        <f t="shared" ref="JT12:JT17" si="514">IN12-HH12</f>
        <v>0</v>
      </c>
      <c r="JU12" s="171">
        <f t="shared" ref="JU12:JU17" si="515">IO12-HI12</f>
        <v>0</v>
      </c>
      <c r="JV12" s="171">
        <f t="shared" ref="JV12:JV17" si="516">IP12-HJ12</f>
        <v>0</v>
      </c>
      <c r="JW12" s="171">
        <f t="shared" ref="JW12:JW17" si="517">IQ12-HK12</f>
        <v>0</v>
      </c>
      <c r="JX12" s="171">
        <f t="shared" ref="JX12:JX17" si="518">IR12-HL12</f>
        <v>0</v>
      </c>
      <c r="JY12" s="171">
        <f t="shared" ref="JY12:JY17" si="519">IS12-HM12</f>
        <v>0</v>
      </c>
      <c r="JZ12" s="171">
        <f t="shared" ref="JZ12:JZ17" si="520">IT12-HN12</f>
        <v>0</v>
      </c>
      <c r="KA12" s="171">
        <f t="shared" ref="KA12:KA17" si="521">IU12-HO12</f>
        <v>0</v>
      </c>
      <c r="KB12" s="171">
        <f t="shared" ref="KB12:KB17" si="522">IV12-HP12</f>
        <v>0</v>
      </c>
      <c r="KC12" s="171">
        <f t="shared" ref="KC12:KC17" si="523">IW12-HQ12</f>
        <v>0</v>
      </c>
      <c r="KD12" s="171">
        <f t="shared" ref="KD12:KD17" si="524">IX12-HR12</f>
        <v>0</v>
      </c>
      <c r="KE12" s="171">
        <f t="shared" ref="KE12:KE17" si="525">IY12-HS12</f>
        <v>0</v>
      </c>
      <c r="KF12" s="171">
        <f t="shared" ref="KF12:KF17" si="526">IZ12-HT12</f>
        <v>0</v>
      </c>
      <c r="KG12" s="171">
        <f t="shared" ref="KG12:KG17" si="527">JA12-HU12</f>
        <v>0</v>
      </c>
      <c r="KH12" s="171">
        <f t="shared" ref="KH12:KH17" si="528">JB12-HV12</f>
        <v>0</v>
      </c>
      <c r="KI12" s="171">
        <f t="shared" ref="KI12:KI17" si="529">JC12-HW12</f>
        <v>0</v>
      </c>
      <c r="KJ12" s="171">
        <f t="shared" ref="KJ12:KJ17" si="530">JD12-HX12</f>
        <v>0</v>
      </c>
      <c r="KK12" s="171">
        <f t="shared" ref="KK12:KK17" si="531">JE12-HY12</f>
        <v>0</v>
      </c>
      <c r="KL12" s="172">
        <f t="shared" si="210"/>
        <v>0</v>
      </c>
      <c r="KM12" s="113">
        <f t="shared" ref="KM12:KM17" si="532">D12*JE12</f>
        <v>0</v>
      </c>
      <c r="KN12" s="114">
        <f t="shared" ref="KN12:KN17" si="533">D12*KL12</f>
        <v>0</v>
      </c>
    </row>
    <row r="13" customFormat="1" spans="1:300">
      <c r="A13" s="188" t="s">
        <v>414</v>
      </c>
      <c r="B13" s="188">
        <v>67699</v>
      </c>
      <c r="C13" s="132" t="s">
        <v>57</v>
      </c>
      <c r="D13" s="186">
        <v>5658.04685255337</v>
      </c>
      <c r="E13" s="132" t="s">
        <v>405</v>
      </c>
      <c r="F13" s="133">
        <v>0</v>
      </c>
      <c r="G13" s="187">
        <v>36000</v>
      </c>
      <c r="H13" s="187">
        <v>30000</v>
      </c>
      <c r="I13" s="187">
        <v>18000</v>
      </c>
      <c r="J13" s="187">
        <v>18000</v>
      </c>
      <c r="K13" s="187">
        <v>60000</v>
      </c>
      <c r="L13" s="187">
        <v>36000</v>
      </c>
      <c r="M13" s="187">
        <v>30000</v>
      </c>
      <c r="N13" s="187">
        <v>6000</v>
      </c>
      <c r="O13" s="187">
        <v>24000</v>
      </c>
      <c r="P13" s="187">
        <v>12000</v>
      </c>
      <c r="Q13" s="187">
        <v>18000</v>
      </c>
      <c r="R13" s="187">
        <v>24000</v>
      </c>
      <c r="S13" s="187">
        <v>24000</v>
      </c>
      <c r="T13" s="187">
        <v>18000</v>
      </c>
      <c r="U13" s="187">
        <v>66000</v>
      </c>
      <c r="V13" s="187">
        <v>12000</v>
      </c>
      <c r="W13" s="187">
        <v>42000</v>
      </c>
      <c r="X13" s="187">
        <v>42000</v>
      </c>
      <c r="Y13" s="187">
        <v>18000</v>
      </c>
      <c r="Z13" s="187">
        <v>42000</v>
      </c>
      <c r="AA13" s="187">
        <v>24000</v>
      </c>
      <c r="AB13" s="187">
        <v>30000</v>
      </c>
      <c r="AC13" s="187">
        <v>6000</v>
      </c>
      <c r="AD13" s="187">
        <v>12000</v>
      </c>
      <c r="AE13" s="187">
        <v>36000</v>
      </c>
      <c r="AF13" s="187">
        <v>30000</v>
      </c>
      <c r="AG13" s="187">
        <v>48000</v>
      </c>
      <c r="AH13" s="187">
        <v>18000</v>
      </c>
      <c r="AI13" s="187">
        <v>36000</v>
      </c>
      <c r="AJ13" s="187">
        <v>6000</v>
      </c>
      <c r="AK13" s="187">
        <v>24000</v>
      </c>
      <c r="AL13" s="198">
        <f t="shared" ref="AL13:AL17" si="534">SUM(G13:AK13)</f>
        <v>846000</v>
      </c>
      <c r="AM13" s="199">
        <f t="shared" ref="AM13:AM17" si="535">F13+AL13</f>
        <v>846000</v>
      </c>
      <c r="AN13" s="143"/>
      <c r="AO13" s="144">
        <f t="shared" si="19"/>
        <v>0</v>
      </c>
      <c r="AP13" s="144">
        <f t="shared" si="409"/>
        <v>0</v>
      </c>
      <c r="AQ13" s="144">
        <f t="shared" si="410"/>
        <v>0</v>
      </c>
      <c r="AR13" s="144">
        <f t="shared" si="411"/>
        <v>0</v>
      </c>
      <c r="AS13" s="144">
        <f t="shared" si="412"/>
        <v>0</v>
      </c>
      <c r="AT13" s="144">
        <f t="shared" si="413"/>
        <v>0</v>
      </c>
      <c r="AU13" s="144">
        <f t="shared" si="414"/>
        <v>0</v>
      </c>
      <c r="AV13" s="144">
        <f t="shared" si="415"/>
        <v>0</v>
      </c>
      <c r="AW13" s="144">
        <f t="shared" si="416"/>
        <v>0</v>
      </c>
      <c r="AX13" s="144">
        <f t="shared" si="417"/>
        <v>0</v>
      </c>
      <c r="AY13" s="144">
        <f t="shared" si="418"/>
        <v>0</v>
      </c>
      <c r="AZ13" s="144">
        <f t="shared" si="419"/>
        <v>0</v>
      </c>
      <c r="BA13" s="144">
        <f t="shared" si="420"/>
        <v>0</v>
      </c>
      <c r="BB13" s="144">
        <f t="shared" si="421"/>
        <v>0</v>
      </c>
      <c r="BC13" s="144">
        <f t="shared" si="422"/>
        <v>0</v>
      </c>
      <c r="BD13" s="144">
        <f t="shared" si="423"/>
        <v>0</v>
      </c>
      <c r="BE13" s="144">
        <f t="shared" si="424"/>
        <v>0</v>
      </c>
      <c r="BF13" s="144">
        <f t="shared" si="425"/>
        <v>0</v>
      </c>
      <c r="BG13" s="144">
        <f t="shared" si="426"/>
        <v>0</v>
      </c>
      <c r="BH13" s="144">
        <f t="shared" si="427"/>
        <v>0</v>
      </c>
      <c r="BI13" s="144">
        <f t="shared" si="428"/>
        <v>0</v>
      </c>
      <c r="BJ13" s="144">
        <f t="shared" si="429"/>
        <v>0</v>
      </c>
      <c r="BK13" s="144">
        <f t="shared" si="430"/>
        <v>0</v>
      </c>
      <c r="BL13" s="144">
        <f t="shared" si="431"/>
        <v>0</v>
      </c>
      <c r="BM13" s="144">
        <f t="shared" si="432"/>
        <v>0</v>
      </c>
      <c r="BN13" s="144">
        <f t="shared" si="433"/>
        <v>0</v>
      </c>
      <c r="BO13" s="144">
        <f t="shared" si="434"/>
        <v>0</v>
      </c>
      <c r="BP13" s="144">
        <f t="shared" si="435"/>
        <v>0</v>
      </c>
      <c r="BQ13" s="144">
        <f t="shared" si="436"/>
        <v>0</v>
      </c>
      <c r="BR13" s="144">
        <f t="shared" si="437"/>
        <v>0</v>
      </c>
      <c r="BS13" s="144">
        <f t="shared" si="438"/>
        <v>0</v>
      </c>
      <c r="BT13" s="201">
        <f t="shared" si="50"/>
        <v>0</v>
      </c>
      <c r="BU13" s="148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5">
        <f t="shared" si="439"/>
        <v>0</v>
      </c>
      <c r="DB13" s="148"/>
      <c r="DC13" s="156">
        <f t="shared" si="52"/>
        <v>36000</v>
      </c>
      <c r="DD13" s="156">
        <f t="shared" si="440"/>
        <v>30000</v>
      </c>
      <c r="DE13" s="156">
        <f t="shared" si="441"/>
        <v>18000</v>
      </c>
      <c r="DF13" s="156">
        <f t="shared" si="442"/>
        <v>18000</v>
      </c>
      <c r="DG13" s="156">
        <f t="shared" si="443"/>
        <v>60000</v>
      </c>
      <c r="DH13" s="156">
        <f t="shared" si="444"/>
        <v>36000</v>
      </c>
      <c r="DI13" s="156">
        <f t="shared" si="445"/>
        <v>30000</v>
      </c>
      <c r="DJ13" s="156">
        <f t="shared" si="446"/>
        <v>6000</v>
      </c>
      <c r="DK13" s="156">
        <f t="shared" si="447"/>
        <v>24000</v>
      </c>
      <c r="DL13" s="156">
        <f t="shared" si="448"/>
        <v>12000</v>
      </c>
      <c r="DM13" s="156">
        <f t="shared" si="449"/>
        <v>18000</v>
      </c>
      <c r="DN13" s="156">
        <f t="shared" si="450"/>
        <v>24000</v>
      </c>
      <c r="DO13" s="156">
        <f t="shared" si="451"/>
        <v>24000</v>
      </c>
      <c r="DP13" s="156">
        <f t="shared" si="452"/>
        <v>18000</v>
      </c>
      <c r="DQ13" s="156">
        <f t="shared" si="453"/>
        <v>66000</v>
      </c>
      <c r="DR13" s="156">
        <f t="shared" si="454"/>
        <v>12000</v>
      </c>
      <c r="DS13" s="156">
        <f t="shared" si="455"/>
        <v>42000</v>
      </c>
      <c r="DT13" s="156">
        <f t="shared" si="456"/>
        <v>42000</v>
      </c>
      <c r="DU13" s="156">
        <f t="shared" si="457"/>
        <v>18000</v>
      </c>
      <c r="DV13" s="156">
        <f t="shared" si="458"/>
        <v>42000</v>
      </c>
      <c r="DW13" s="156">
        <f t="shared" si="459"/>
        <v>24000</v>
      </c>
      <c r="DX13" s="156">
        <f t="shared" si="460"/>
        <v>30000</v>
      </c>
      <c r="DY13" s="156">
        <f t="shared" si="461"/>
        <v>6000</v>
      </c>
      <c r="DZ13" s="156">
        <f t="shared" si="462"/>
        <v>12000</v>
      </c>
      <c r="EA13" s="156">
        <f t="shared" si="463"/>
        <v>36000</v>
      </c>
      <c r="EB13" s="156">
        <f t="shared" si="464"/>
        <v>30000</v>
      </c>
      <c r="EC13" s="156">
        <f t="shared" si="465"/>
        <v>48000</v>
      </c>
      <c r="ED13" s="156">
        <f t="shared" si="466"/>
        <v>18000</v>
      </c>
      <c r="EE13" s="156">
        <f t="shared" si="467"/>
        <v>36000</v>
      </c>
      <c r="EF13" s="156">
        <f t="shared" si="468"/>
        <v>6000</v>
      </c>
      <c r="EG13" s="156">
        <f t="shared" si="469"/>
        <v>24000</v>
      </c>
      <c r="EH13" s="203">
        <f t="shared" si="83"/>
        <v>846000</v>
      </c>
      <c r="EI13" s="204">
        <f t="shared" ref="EI13:EI17" si="536">DC13</f>
        <v>36000</v>
      </c>
      <c r="EJ13" s="163" t="s">
        <v>403</v>
      </c>
      <c r="EK13" s="204">
        <f t="shared" ref="EK13:EK17" si="537">DD13</f>
        <v>30000</v>
      </c>
      <c r="EL13" s="163"/>
      <c r="EM13" s="204">
        <f t="shared" ref="EM13:EM17" si="538">DE13</f>
        <v>18000</v>
      </c>
      <c r="EN13" s="163"/>
      <c r="EO13" s="204">
        <f t="shared" ref="EO13:EO17" si="539">DF13</f>
        <v>18000</v>
      </c>
      <c r="EP13" s="163"/>
      <c r="EQ13" s="204">
        <f t="shared" ref="EQ13:EQ17" si="540">DG13</f>
        <v>60000</v>
      </c>
      <c r="ER13" s="163"/>
      <c r="ES13" s="204">
        <f t="shared" ref="ES13:ES17" si="541">DH13</f>
        <v>36000</v>
      </c>
      <c r="ET13" s="163"/>
      <c r="EU13" s="204">
        <f t="shared" ref="EU13:EU17" si="542">DI13</f>
        <v>30000</v>
      </c>
      <c r="EV13" s="163"/>
      <c r="EW13" s="204">
        <f t="shared" ref="EW13:EW17" si="543">DJ13</f>
        <v>6000</v>
      </c>
      <c r="EX13" s="163"/>
      <c r="EY13" s="204">
        <f t="shared" ref="EY13:EY17" si="544">DK13</f>
        <v>24000</v>
      </c>
      <c r="EZ13" s="163"/>
      <c r="FA13" s="204">
        <f t="shared" ref="FA13:FA17" si="545">DL13</f>
        <v>12000</v>
      </c>
      <c r="FB13" s="163"/>
      <c r="FC13" s="204">
        <f t="shared" ref="FC13:FC17" si="546">DM13</f>
        <v>18000</v>
      </c>
      <c r="FD13" s="163"/>
      <c r="FE13" s="204">
        <f t="shared" ref="FE13:FE17" si="547">DN13</f>
        <v>24000</v>
      </c>
      <c r="FF13" s="163"/>
      <c r="FG13" s="204">
        <f t="shared" ref="FG13:FG17" si="548">DO13</f>
        <v>24000</v>
      </c>
      <c r="FH13" s="163"/>
      <c r="FI13" s="204">
        <f t="shared" ref="FI13:FI17" si="549">DP13</f>
        <v>18000</v>
      </c>
      <c r="FJ13" s="163"/>
      <c r="FK13" s="204">
        <f t="shared" ref="FK13:FK17" si="550">DQ13</f>
        <v>66000</v>
      </c>
      <c r="FL13" s="163"/>
      <c r="FM13" s="204">
        <f t="shared" ref="FM13:FM17" si="551">DR13</f>
        <v>12000</v>
      </c>
      <c r="FN13" s="163"/>
      <c r="FO13" s="204">
        <f t="shared" ref="FO13:FO17" si="552">DS13</f>
        <v>42000</v>
      </c>
      <c r="FP13" s="163"/>
      <c r="FQ13" s="204">
        <f t="shared" ref="FQ13:FQ17" si="553">DT13</f>
        <v>42000</v>
      </c>
      <c r="FR13" s="163"/>
      <c r="FS13" s="204">
        <f t="shared" ref="FS13:FS17" si="554">DU13</f>
        <v>18000</v>
      </c>
      <c r="FT13" s="163"/>
      <c r="FU13" s="204">
        <f t="shared" ref="FU13:FU17" si="555">DV13</f>
        <v>42000</v>
      </c>
      <c r="FV13" s="163"/>
      <c r="FW13" s="204">
        <f t="shared" ref="FW13:FW17" si="556">DW13</f>
        <v>24000</v>
      </c>
      <c r="FX13" s="163"/>
      <c r="FY13" s="204">
        <f t="shared" ref="FY13:FY17" si="557">DX13</f>
        <v>30000</v>
      </c>
      <c r="FZ13" s="163"/>
      <c r="GA13" s="204">
        <f t="shared" ref="GA13:GA17" si="558">DY13</f>
        <v>6000</v>
      </c>
      <c r="GB13" s="163"/>
      <c r="GC13" s="204">
        <f t="shared" ref="GC13:GC17" si="559">DZ13</f>
        <v>12000</v>
      </c>
      <c r="GD13" s="163"/>
      <c r="GE13" s="204">
        <f t="shared" ref="GE13:GE17" si="560">EA13</f>
        <v>36000</v>
      </c>
      <c r="GF13" s="163"/>
      <c r="GG13" s="204">
        <f t="shared" ref="GG13:GG17" si="561">EB13</f>
        <v>30000</v>
      </c>
      <c r="GH13" s="163"/>
      <c r="GI13" s="204">
        <f t="shared" ref="GI13:GI17" si="562">EC13</f>
        <v>48000</v>
      </c>
      <c r="GJ13" s="163"/>
      <c r="GK13" s="204">
        <f t="shared" ref="GK13:GK17" si="563">ED13</f>
        <v>18000</v>
      </c>
      <c r="GL13" s="163"/>
      <c r="GM13" s="204">
        <f t="shared" ref="GM13:GM17" si="564">EE13</f>
        <v>36000</v>
      </c>
      <c r="GN13" s="163"/>
      <c r="GO13" s="204">
        <f t="shared" ref="GO13:GO17" si="565">EF13</f>
        <v>6000</v>
      </c>
      <c r="GP13" s="163"/>
      <c r="GQ13" s="204">
        <f t="shared" ref="GQ13:GQ17" si="566">EG13</f>
        <v>24000</v>
      </c>
      <c r="GR13" s="163"/>
      <c r="GS13" s="165">
        <f t="shared" ref="GS13:GS17" si="567">SUM(EI13:GQ13)</f>
        <v>846000</v>
      </c>
      <c r="GT13" s="148"/>
      <c r="GU13" s="166">
        <f t="shared" si="116"/>
        <v>0</v>
      </c>
      <c r="GV13" s="166">
        <f t="shared" si="117"/>
        <v>0</v>
      </c>
      <c r="GW13" s="166">
        <f t="shared" si="118"/>
        <v>0</v>
      </c>
      <c r="GX13" s="166">
        <f t="shared" si="119"/>
        <v>0</v>
      </c>
      <c r="GY13" s="166">
        <f t="shared" si="120"/>
        <v>0</v>
      </c>
      <c r="GZ13" s="166">
        <f t="shared" si="121"/>
        <v>0</v>
      </c>
      <c r="HA13" s="166">
        <f t="shared" si="122"/>
        <v>0</v>
      </c>
      <c r="HB13" s="166">
        <f t="shared" si="123"/>
        <v>0</v>
      </c>
      <c r="HC13" s="166">
        <f t="shared" si="124"/>
        <v>0</v>
      </c>
      <c r="HD13" s="166">
        <f t="shared" si="125"/>
        <v>0</v>
      </c>
      <c r="HE13" s="166">
        <f t="shared" si="126"/>
        <v>0</v>
      </c>
      <c r="HF13" s="166">
        <f t="shared" si="127"/>
        <v>0</v>
      </c>
      <c r="HG13" s="166">
        <f t="shared" si="128"/>
        <v>0</v>
      </c>
      <c r="HH13" s="166">
        <f t="shared" si="129"/>
        <v>0</v>
      </c>
      <c r="HI13" s="166">
        <f t="shared" si="130"/>
        <v>0</v>
      </c>
      <c r="HJ13" s="166">
        <f t="shared" si="131"/>
        <v>0</v>
      </c>
      <c r="HK13" s="166">
        <f t="shared" si="132"/>
        <v>0</v>
      </c>
      <c r="HL13" s="166">
        <f t="shared" si="133"/>
        <v>0</v>
      </c>
      <c r="HM13" s="166">
        <f t="shared" si="134"/>
        <v>0</v>
      </c>
      <c r="HN13" s="166">
        <f t="shared" si="135"/>
        <v>0</v>
      </c>
      <c r="HO13" s="166">
        <f t="shared" si="136"/>
        <v>0</v>
      </c>
      <c r="HP13" s="166">
        <f t="shared" si="137"/>
        <v>0</v>
      </c>
      <c r="HQ13" s="166">
        <f t="shared" si="138"/>
        <v>0</v>
      </c>
      <c r="HR13" s="166">
        <f t="shared" si="139"/>
        <v>0</v>
      </c>
      <c r="HS13" s="166">
        <f t="shared" si="140"/>
        <v>0</v>
      </c>
      <c r="HT13" s="166">
        <f t="shared" si="141"/>
        <v>0</v>
      </c>
      <c r="HU13" s="166">
        <f t="shared" si="142"/>
        <v>0</v>
      </c>
      <c r="HV13" s="166">
        <f t="shared" si="143"/>
        <v>0</v>
      </c>
      <c r="HW13" s="166">
        <f t="shared" si="144"/>
        <v>0</v>
      </c>
      <c r="HX13" s="166">
        <f t="shared" si="145"/>
        <v>0</v>
      </c>
      <c r="HY13" s="166">
        <f t="shared" si="146"/>
        <v>0</v>
      </c>
      <c r="HZ13" s="148">
        <f t="shared" si="147"/>
        <v>0</v>
      </c>
      <c r="IA13" s="169">
        <f t="shared" si="470"/>
        <v>0</v>
      </c>
      <c r="IB13" s="169">
        <f t="shared" si="471"/>
        <v>0</v>
      </c>
      <c r="IC13" s="169">
        <f t="shared" si="472"/>
        <v>0</v>
      </c>
      <c r="ID13" s="169">
        <f t="shared" si="473"/>
        <v>0</v>
      </c>
      <c r="IE13" s="169">
        <f t="shared" si="474"/>
        <v>0</v>
      </c>
      <c r="IF13" s="169">
        <f t="shared" si="475"/>
        <v>0</v>
      </c>
      <c r="IG13" s="169">
        <f t="shared" si="476"/>
        <v>0</v>
      </c>
      <c r="IH13" s="169">
        <f t="shared" si="477"/>
        <v>0</v>
      </c>
      <c r="II13" s="169">
        <f t="shared" si="478"/>
        <v>0</v>
      </c>
      <c r="IJ13" s="169">
        <f t="shared" si="479"/>
        <v>0</v>
      </c>
      <c r="IK13" s="169">
        <f t="shared" si="480"/>
        <v>0</v>
      </c>
      <c r="IL13" s="169">
        <f t="shared" si="481"/>
        <v>0</v>
      </c>
      <c r="IM13" s="169">
        <f t="shared" si="482"/>
        <v>0</v>
      </c>
      <c r="IN13" s="169">
        <f t="shared" si="483"/>
        <v>0</v>
      </c>
      <c r="IO13" s="169">
        <f t="shared" si="484"/>
        <v>0</v>
      </c>
      <c r="IP13" s="169">
        <f t="shared" si="485"/>
        <v>0</v>
      </c>
      <c r="IQ13" s="169">
        <f t="shared" si="486"/>
        <v>0</v>
      </c>
      <c r="IR13" s="169">
        <f t="shared" si="487"/>
        <v>0</v>
      </c>
      <c r="IS13" s="169">
        <f t="shared" si="488"/>
        <v>0</v>
      </c>
      <c r="IT13" s="169">
        <f t="shared" si="489"/>
        <v>0</v>
      </c>
      <c r="IU13" s="169">
        <f t="shared" si="490"/>
        <v>0</v>
      </c>
      <c r="IV13" s="169">
        <f t="shared" si="491"/>
        <v>0</v>
      </c>
      <c r="IW13" s="169">
        <f t="shared" si="492"/>
        <v>0</v>
      </c>
      <c r="IX13" s="169">
        <f t="shared" si="493"/>
        <v>0</v>
      </c>
      <c r="IY13" s="169">
        <f t="shared" si="494"/>
        <v>0</v>
      </c>
      <c r="IZ13" s="169">
        <f t="shared" si="495"/>
        <v>0</v>
      </c>
      <c r="JA13" s="169">
        <f t="shared" si="496"/>
        <v>0</v>
      </c>
      <c r="JB13" s="169">
        <f t="shared" si="497"/>
        <v>0</v>
      </c>
      <c r="JC13" s="169">
        <f t="shared" si="498"/>
        <v>0</v>
      </c>
      <c r="JD13" s="169">
        <f t="shared" si="499"/>
        <v>0</v>
      </c>
      <c r="JE13" s="169">
        <f t="shared" si="500"/>
        <v>0</v>
      </c>
      <c r="JF13" s="161">
        <v>0</v>
      </c>
      <c r="JG13" s="171">
        <f t="shared" si="501"/>
        <v>0</v>
      </c>
      <c r="JH13" s="171">
        <f t="shared" si="502"/>
        <v>0</v>
      </c>
      <c r="JI13" s="171">
        <f t="shared" si="503"/>
        <v>0</v>
      </c>
      <c r="JJ13" s="171">
        <f t="shared" si="504"/>
        <v>0</v>
      </c>
      <c r="JK13" s="171">
        <f t="shared" si="505"/>
        <v>0</v>
      </c>
      <c r="JL13" s="171">
        <f t="shared" si="506"/>
        <v>0</v>
      </c>
      <c r="JM13" s="171">
        <f t="shared" si="507"/>
        <v>0</v>
      </c>
      <c r="JN13" s="171">
        <f t="shared" si="508"/>
        <v>0</v>
      </c>
      <c r="JO13" s="171">
        <f t="shared" si="509"/>
        <v>0</v>
      </c>
      <c r="JP13" s="171">
        <f t="shared" si="510"/>
        <v>0</v>
      </c>
      <c r="JQ13" s="171">
        <f t="shared" si="511"/>
        <v>0</v>
      </c>
      <c r="JR13" s="171">
        <f t="shared" si="512"/>
        <v>0</v>
      </c>
      <c r="JS13" s="171">
        <f t="shared" si="513"/>
        <v>0</v>
      </c>
      <c r="JT13" s="171">
        <f t="shared" si="514"/>
        <v>0</v>
      </c>
      <c r="JU13" s="171">
        <f t="shared" si="515"/>
        <v>0</v>
      </c>
      <c r="JV13" s="171">
        <f t="shared" si="516"/>
        <v>0</v>
      </c>
      <c r="JW13" s="171">
        <f t="shared" si="517"/>
        <v>0</v>
      </c>
      <c r="JX13" s="171">
        <f t="shared" si="518"/>
        <v>0</v>
      </c>
      <c r="JY13" s="171">
        <f t="shared" si="519"/>
        <v>0</v>
      </c>
      <c r="JZ13" s="171">
        <f t="shared" si="520"/>
        <v>0</v>
      </c>
      <c r="KA13" s="171">
        <f t="shared" si="521"/>
        <v>0</v>
      </c>
      <c r="KB13" s="171">
        <f t="shared" si="522"/>
        <v>0</v>
      </c>
      <c r="KC13" s="171">
        <f t="shared" si="523"/>
        <v>0</v>
      </c>
      <c r="KD13" s="171">
        <f t="shared" si="524"/>
        <v>0</v>
      </c>
      <c r="KE13" s="171">
        <f t="shared" si="525"/>
        <v>0</v>
      </c>
      <c r="KF13" s="171">
        <f t="shared" si="526"/>
        <v>0</v>
      </c>
      <c r="KG13" s="171">
        <f t="shared" si="527"/>
        <v>0</v>
      </c>
      <c r="KH13" s="171">
        <f t="shared" si="528"/>
        <v>0</v>
      </c>
      <c r="KI13" s="171">
        <f t="shared" si="529"/>
        <v>0</v>
      </c>
      <c r="KJ13" s="171">
        <f t="shared" si="530"/>
        <v>0</v>
      </c>
      <c r="KK13" s="171">
        <f t="shared" si="531"/>
        <v>0</v>
      </c>
      <c r="KL13" s="172">
        <f t="shared" si="210"/>
        <v>0</v>
      </c>
      <c r="KM13" s="113">
        <f t="shared" si="532"/>
        <v>0</v>
      </c>
      <c r="KN13" s="114">
        <f t="shared" si="533"/>
        <v>0</v>
      </c>
    </row>
    <row r="14" customFormat="1" spans="1:300">
      <c r="A14" s="188" t="s">
        <v>415</v>
      </c>
      <c r="B14" s="188">
        <v>67699</v>
      </c>
      <c r="C14" s="132" t="s">
        <v>57</v>
      </c>
      <c r="D14" s="186">
        <v>5658.04685255337</v>
      </c>
      <c r="E14" s="132" t="s">
        <v>405</v>
      </c>
      <c r="F14" s="133">
        <v>0</v>
      </c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>
        <v>13000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98">
        <f t="shared" si="534"/>
        <v>13000</v>
      </c>
      <c r="AM14" s="199">
        <f t="shared" si="535"/>
        <v>13000</v>
      </c>
      <c r="AN14" s="143"/>
      <c r="AO14" s="144">
        <f t="shared" si="19"/>
        <v>0</v>
      </c>
      <c r="AP14" s="144">
        <f t="shared" si="409"/>
        <v>0</v>
      </c>
      <c r="AQ14" s="144">
        <f t="shared" si="410"/>
        <v>0</v>
      </c>
      <c r="AR14" s="144">
        <f t="shared" si="411"/>
        <v>0</v>
      </c>
      <c r="AS14" s="144">
        <f t="shared" si="412"/>
        <v>0</v>
      </c>
      <c r="AT14" s="144">
        <f t="shared" si="413"/>
        <v>0</v>
      </c>
      <c r="AU14" s="144">
        <f t="shared" si="414"/>
        <v>0</v>
      </c>
      <c r="AV14" s="144">
        <f t="shared" si="415"/>
        <v>0</v>
      </c>
      <c r="AW14" s="144">
        <f t="shared" si="416"/>
        <v>0</v>
      </c>
      <c r="AX14" s="144">
        <f t="shared" si="417"/>
        <v>0</v>
      </c>
      <c r="AY14" s="144">
        <f t="shared" si="418"/>
        <v>0</v>
      </c>
      <c r="AZ14" s="144">
        <f t="shared" si="419"/>
        <v>0</v>
      </c>
      <c r="BA14" s="144">
        <f t="shared" si="420"/>
        <v>0</v>
      </c>
      <c r="BB14" s="144">
        <f t="shared" si="421"/>
        <v>0</v>
      </c>
      <c r="BC14" s="144">
        <f t="shared" si="422"/>
        <v>0</v>
      </c>
      <c r="BD14" s="144">
        <f t="shared" si="423"/>
        <v>0</v>
      </c>
      <c r="BE14" s="144">
        <f t="shared" si="424"/>
        <v>0</v>
      </c>
      <c r="BF14" s="144">
        <f t="shared" si="425"/>
        <v>0</v>
      </c>
      <c r="BG14" s="144">
        <f t="shared" si="426"/>
        <v>0</v>
      </c>
      <c r="BH14" s="144">
        <f t="shared" si="427"/>
        <v>0</v>
      </c>
      <c r="BI14" s="144">
        <f t="shared" si="428"/>
        <v>0</v>
      </c>
      <c r="BJ14" s="144">
        <f t="shared" si="429"/>
        <v>0</v>
      </c>
      <c r="BK14" s="144">
        <f t="shared" si="430"/>
        <v>0</v>
      </c>
      <c r="BL14" s="144">
        <f t="shared" si="431"/>
        <v>0</v>
      </c>
      <c r="BM14" s="144">
        <f t="shared" si="432"/>
        <v>0</v>
      </c>
      <c r="BN14" s="144">
        <f t="shared" si="433"/>
        <v>0</v>
      </c>
      <c r="BO14" s="144">
        <f t="shared" si="434"/>
        <v>0</v>
      </c>
      <c r="BP14" s="144">
        <f t="shared" si="435"/>
        <v>0</v>
      </c>
      <c r="BQ14" s="144">
        <f t="shared" si="436"/>
        <v>0</v>
      </c>
      <c r="BR14" s="144">
        <f t="shared" si="437"/>
        <v>0</v>
      </c>
      <c r="BS14" s="144">
        <f t="shared" si="438"/>
        <v>0</v>
      </c>
      <c r="BT14" s="201">
        <f t="shared" si="50"/>
        <v>0</v>
      </c>
      <c r="BU14" s="148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5">
        <f t="shared" si="439"/>
        <v>0</v>
      </c>
      <c r="DB14" s="148"/>
      <c r="DC14" s="156">
        <f t="shared" si="52"/>
        <v>0</v>
      </c>
      <c r="DD14" s="156">
        <f t="shared" si="440"/>
        <v>0</v>
      </c>
      <c r="DE14" s="156">
        <f t="shared" si="441"/>
        <v>0</v>
      </c>
      <c r="DF14" s="156">
        <f t="shared" si="442"/>
        <v>0</v>
      </c>
      <c r="DG14" s="156">
        <f t="shared" si="443"/>
        <v>0</v>
      </c>
      <c r="DH14" s="156">
        <f t="shared" si="444"/>
        <v>0</v>
      </c>
      <c r="DI14" s="156">
        <f t="shared" si="445"/>
        <v>0</v>
      </c>
      <c r="DJ14" s="156">
        <f t="shared" si="446"/>
        <v>0</v>
      </c>
      <c r="DK14" s="156">
        <f t="shared" si="447"/>
        <v>0</v>
      </c>
      <c r="DL14" s="156">
        <f t="shared" si="448"/>
        <v>0</v>
      </c>
      <c r="DM14" s="156">
        <f t="shared" si="449"/>
        <v>0</v>
      </c>
      <c r="DN14" s="156">
        <f t="shared" si="450"/>
        <v>0</v>
      </c>
      <c r="DO14" s="156">
        <f t="shared" si="451"/>
        <v>0</v>
      </c>
      <c r="DP14" s="156">
        <f t="shared" si="452"/>
        <v>0</v>
      </c>
      <c r="DQ14" s="156">
        <f t="shared" si="453"/>
        <v>0</v>
      </c>
      <c r="DR14" s="156">
        <f t="shared" si="454"/>
        <v>0</v>
      </c>
      <c r="DS14" s="156">
        <f t="shared" si="455"/>
        <v>13000</v>
      </c>
      <c r="DT14" s="156">
        <f t="shared" si="456"/>
        <v>0</v>
      </c>
      <c r="DU14" s="156">
        <f t="shared" si="457"/>
        <v>0</v>
      </c>
      <c r="DV14" s="156">
        <f t="shared" si="458"/>
        <v>0</v>
      </c>
      <c r="DW14" s="156">
        <f t="shared" si="459"/>
        <v>0</v>
      </c>
      <c r="DX14" s="156">
        <f t="shared" si="460"/>
        <v>0</v>
      </c>
      <c r="DY14" s="156">
        <f t="shared" si="461"/>
        <v>0</v>
      </c>
      <c r="DZ14" s="156">
        <f t="shared" si="462"/>
        <v>0</v>
      </c>
      <c r="EA14" s="156">
        <f t="shared" si="463"/>
        <v>0</v>
      </c>
      <c r="EB14" s="156">
        <f t="shared" si="464"/>
        <v>0</v>
      </c>
      <c r="EC14" s="156">
        <f t="shared" si="465"/>
        <v>0</v>
      </c>
      <c r="ED14" s="156">
        <f t="shared" si="466"/>
        <v>0</v>
      </c>
      <c r="EE14" s="156">
        <f t="shared" si="467"/>
        <v>0</v>
      </c>
      <c r="EF14" s="156">
        <f t="shared" si="468"/>
        <v>0</v>
      </c>
      <c r="EG14" s="156">
        <f t="shared" si="469"/>
        <v>0</v>
      </c>
      <c r="EH14" s="203">
        <f t="shared" si="83"/>
        <v>13000</v>
      </c>
      <c r="EI14" s="204">
        <f t="shared" si="536"/>
        <v>0</v>
      </c>
      <c r="EJ14" s="163" t="s">
        <v>403</v>
      </c>
      <c r="EK14" s="204">
        <f t="shared" si="537"/>
        <v>0</v>
      </c>
      <c r="EL14" s="163"/>
      <c r="EM14" s="204">
        <f t="shared" si="538"/>
        <v>0</v>
      </c>
      <c r="EN14" s="163"/>
      <c r="EO14" s="204">
        <f t="shared" si="539"/>
        <v>0</v>
      </c>
      <c r="EP14" s="163"/>
      <c r="EQ14" s="204">
        <f t="shared" si="540"/>
        <v>0</v>
      </c>
      <c r="ER14" s="163"/>
      <c r="ES14" s="204">
        <f t="shared" si="541"/>
        <v>0</v>
      </c>
      <c r="ET14" s="163"/>
      <c r="EU14" s="204">
        <f t="shared" si="542"/>
        <v>0</v>
      </c>
      <c r="EV14" s="163"/>
      <c r="EW14" s="204">
        <f t="shared" si="543"/>
        <v>0</v>
      </c>
      <c r="EX14" s="163"/>
      <c r="EY14" s="204">
        <f t="shared" si="544"/>
        <v>0</v>
      </c>
      <c r="EZ14" s="163"/>
      <c r="FA14" s="204">
        <f t="shared" si="545"/>
        <v>0</v>
      </c>
      <c r="FB14" s="163"/>
      <c r="FC14" s="204">
        <f t="shared" si="546"/>
        <v>0</v>
      </c>
      <c r="FD14" s="163"/>
      <c r="FE14" s="204">
        <f t="shared" si="547"/>
        <v>0</v>
      </c>
      <c r="FF14" s="163"/>
      <c r="FG14" s="204">
        <f t="shared" si="548"/>
        <v>0</v>
      </c>
      <c r="FH14" s="163"/>
      <c r="FI14" s="204">
        <f t="shared" si="549"/>
        <v>0</v>
      </c>
      <c r="FJ14" s="163"/>
      <c r="FK14" s="204">
        <f t="shared" si="550"/>
        <v>0</v>
      </c>
      <c r="FL14" s="163"/>
      <c r="FM14" s="204">
        <f t="shared" si="551"/>
        <v>0</v>
      </c>
      <c r="FN14" s="163"/>
      <c r="FO14" s="204">
        <f t="shared" si="552"/>
        <v>13000</v>
      </c>
      <c r="FP14" s="163"/>
      <c r="FQ14" s="204">
        <f t="shared" si="553"/>
        <v>0</v>
      </c>
      <c r="FR14" s="163"/>
      <c r="FS14" s="204">
        <f t="shared" si="554"/>
        <v>0</v>
      </c>
      <c r="FT14" s="163"/>
      <c r="FU14" s="204">
        <f t="shared" si="555"/>
        <v>0</v>
      </c>
      <c r="FV14" s="163"/>
      <c r="FW14" s="204">
        <f t="shared" si="556"/>
        <v>0</v>
      </c>
      <c r="FX14" s="163"/>
      <c r="FY14" s="204">
        <f t="shared" si="557"/>
        <v>0</v>
      </c>
      <c r="FZ14" s="163"/>
      <c r="GA14" s="204">
        <f t="shared" si="558"/>
        <v>0</v>
      </c>
      <c r="GB14" s="163"/>
      <c r="GC14" s="204">
        <f t="shared" si="559"/>
        <v>0</v>
      </c>
      <c r="GD14" s="163"/>
      <c r="GE14" s="204">
        <f t="shared" si="560"/>
        <v>0</v>
      </c>
      <c r="GF14" s="163"/>
      <c r="GG14" s="204">
        <f t="shared" si="561"/>
        <v>0</v>
      </c>
      <c r="GH14" s="163"/>
      <c r="GI14" s="204">
        <f t="shared" si="562"/>
        <v>0</v>
      </c>
      <c r="GJ14" s="163"/>
      <c r="GK14" s="204">
        <f t="shared" si="563"/>
        <v>0</v>
      </c>
      <c r="GL14" s="163"/>
      <c r="GM14" s="204">
        <f t="shared" si="564"/>
        <v>0</v>
      </c>
      <c r="GN14" s="163"/>
      <c r="GO14" s="204">
        <f t="shared" si="565"/>
        <v>0</v>
      </c>
      <c r="GP14" s="163"/>
      <c r="GQ14" s="204">
        <f t="shared" si="566"/>
        <v>0</v>
      </c>
      <c r="GR14" s="163"/>
      <c r="GS14" s="165">
        <f t="shared" si="567"/>
        <v>13000</v>
      </c>
      <c r="GT14" s="148"/>
      <c r="GU14" s="166">
        <f t="shared" si="116"/>
        <v>0</v>
      </c>
      <c r="GV14" s="166">
        <f t="shared" si="117"/>
        <v>0</v>
      </c>
      <c r="GW14" s="166">
        <f t="shared" si="118"/>
        <v>0</v>
      </c>
      <c r="GX14" s="166">
        <f t="shared" si="119"/>
        <v>0</v>
      </c>
      <c r="GY14" s="166">
        <f t="shared" si="120"/>
        <v>0</v>
      </c>
      <c r="GZ14" s="166">
        <f t="shared" si="121"/>
        <v>0</v>
      </c>
      <c r="HA14" s="166">
        <f t="shared" si="122"/>
        <v>0</v>
      </c>
      <c r="HB14" s="166">
        <f t="shared" si="123"/>
        <v>0</v>
      </c>
      <c r="HC14" s="166">
        <f t="shared" si="124"/>
        <v>0</v>
      </c>
      <c r="HD14" s="166">
        <f t="shared" si="125"/>
        <v>0</v>
      </c>
      <c r="HE14" s="166">
        <f t="shared" si="126"/>
        <v>0</v>
      </c>
      <c r="HF14" s="166">
        <f t="shared" si="127"/>
        <v>0</v>
      </c>
      <c r="HG14" s="166">
        <f t="shared" si="128"/>
        <v>0</v>
      </c>
      <c r="HH14" s="166">
        <f t="shared" si="129"/>
        <v>0</v>
      </c>
      <c r="HI14" s="166">
        <f t="shared" si="130"/>
        <v>0</v>
      </c>
      <c r="HJ14" s="166">
        <f t="shared" si="131"/>
        <v>0</v>
      </c>
      <c r="HK14" s="166">
        <f t="shared" si="132"/>
        <v>0</v>
      </c>
      <c r="HL14" s="166">
        <f t="shared" si="133"/>
        <v>0</v>
      </c>
      <c r="HM14" s="166">
        <f t="shared" si="134"/>
        <v>0</v>
      </c>
      <c r="HN14" s="166">
        <f t="shared" si="135"/>
        <v>0</v>
      </c>
      <c r="HO14" s="166">
        <f t="shared" si="136"/>
        <v>0</v>
      </c>
      <c r="HP14" s="166">
        <f t="shared" si="137"/>
        <v>0</v>
      </c>
      <c r="HQ14" s="166">
        <f t="shared" si="138"/>
        <v>0</v>
      </c>
      <c r="HR14" s="166">
        <f t="shared" si="139"/>
        <v>0</v>
      </c>
      <c r="HS14" s="166">
        <f t="shared" si="140"/>
        <v>0</v>
      </c>
      <c r="HT14" s="166">
        <f t="shared" si="141"/>
        <v>0</v>
      </c>
      <c r="HU14" s="166">
        <f t="shared" si="142"/>
        <v>0</v>
      </c>
      <c r="HV14" s="166">
        <f t="shared" si="143"/>
        <v>0</v>
      </c>
      <c r="HW14" s="166">
        <f t="shared" si="144"/>
        <v>0</v>
      </c>
      <c r="HX14" s="166">
        <f t="shared" si="145"/>
        <v>0</v>
      </c>
      <c r="HY14" s="166">
        <f t="shared" si="146"/>
        <v>0</v>
      </c>
      <c r="HZ14" s="148">
        <f t="shared" si="147"/>
        <v>0</v>
      </c>
      <c r="IA14" s="169">
        <f t="shared" si="470"/>
        <v>0</v>
      </c>
      <c r="IB14" s="169">
        <f t="shared" si="471"/>
        <v>0</v>
      </c>
      <c r="IC14" s="169">
        <f t="shared" si="472"/>
        <v>0</v>
      </c>
      <c r="ID14" s="169">
        <f t="shared" si="473"/>
        <v>0</v>
      </c>
      <c r="IE14" s="169">
        <f t="shared" si="474"/>
        <v>0</v>
      </c>
      <c r="IF14" s="169">
        <f t="shared" si="475"/>
        <v>0</v>
      </c>
      <c r="IG14" s="169">
        <f t="shared" si="476"/>
        <v>0</v>
      </c>
      <c r="IH14" s="169">
        <f t="shared" si="477"/>
        <v>0</v>
      </c>
      <c r="II14" s="169">
        <f t="shared" si="478"/>
        <v>0</v>
      </c>
      <c r="IJ14" s="169">
        <f t="shared" si="479"/>
        <v>0</v>
      </c>
      <c r="IK14" s="169">
        <f t="shared" si="480"/>
        <v>0</v>
      </c>
      <c r="IL14" s="169">
        <f t="shared" si="481"/>
        <v>0</v>
      </c>
      <c r="IM14" s="169">
        <f t="shared" si="482"/>
        <v>0</v>
      </c>
      <c r="IN14" s="169">
        <f t="shared" si="483"/>
        <v>0</v>
      </c>
      <c r="IO14" s="169">
        <f t="shared" si="484"/>
        <v>0</v>
      </c>
      <c r="IP14" s="169">
        <f t="shared" si="485"/>
        <v>0</v>
      </c>
      <c r="IQ14" s="169">
        <f t="shared" si="486"/>
        <v>0</v>
      </c>
      <c r="IR14" s="169">
        <f t="shared" si="487"/>
        <v>0</v>
      </c>
      <c r="IS14" s="169">
        <f t="shared" si="488"/>
        <v>0</v>
      </c>
      <c r="IT14" s="169">
        <f t="shared" si="489"/>
        <v>0</v>
      </c>
      <c r="IU14" s="169">
        <f t="shared" si="490"/>
        <v>0</v>
      </c>
      <c r="IV14" s="169">
        <f t="shared" si="491"/>
        <v>0</v>
      </c>
      <c r="IW14" s="169">
        <f t="shared" si="492"/>
        <v>0</v>
      </c>
      <c r="IX14" s="169">
        <f t="shared" si="493"/>
        <v>0</v>
      </c>
      <c r="IY14" s="169">
        <f t="shared" si="494"/>
        <v>0</v>
      </c>
      <c r="IZ14" s="169">
        <f t="shared" si="495"/>
        <v>0</v>
      </c>
      <c r="JA14" s="169">
        <f t="shared" si="496"/>
        <v>0</v>
      </c>
      <c r="JB14" s="169">
        <f t="shared" si="497"/>
        <v>0</v>
      </c>
      <c r="JC14" s="169">
        <f t="shared" si="498"/>
        <v>0</v>
      </c>
      <c r="JD14" s="169">
        <f t="shared" si="499"/>
        <v>0</v>
      </c>
      <c r="JE14" s="169">
        <f t="shared" si="500"/>
        <v>0</v>
      </c>
      <c r="JF14" s="161">
        <v>0</v>
      </c>
      <c r="JG14" s="171">
        <f t="shared" si="501"/>
        <v>0</v>
      </c>
      <c r="JH14" s="171">
        <f t="shared" si="502"/>
        <v>0</v>
      </c>
      <c r="JI14" s="171">
        <f t="shared" si="503"/>
        <v>0</v>
      </c>
      <c r="JJ14" s="171">
        <f t="shared" si="504"/>
        <v>0</v>
      </c>
      <c r="JK14" s="171">
        <f t="shared" si="505"/>
        <v>0</v>
      </c>
      <c r="JL14" s="171">
        <f t="shared" si="506"/>
        <v>0</v>
      </c>
      <c r="JM14" s="171">
        <f t="shared" si="507"/>
        <v>0</v>
      </c>
      <c r="JN14" s="171">
        <f t="shared" si="508"/>
        <v>0</v>
      </c>
      <c r="JO14" s="171">
        <f t="shared" si="509"/>
        <v>0</v>
      </c>
      <c r="JP14" s="171">
        <f t="shared" si="510"/>
        <v>0</v>
      </c>
      <c r="JQ14" s="171">
        <f t="shared" si="511"/>
        <v>0</v>
      </c>
      <c r="JR14" s="171">
        <f t="shared" si="512"/>
        <v>0</v>
      </c>
      <c r="JS14" s="171">
        <f t="shared" si="513"/>
        <v>0</v>
      </c>
      <c r="JT14" s="171">
        <f t="shared" si="514"/>
        <v>0</v>
      </c>
      <c r="JU14" s="171">
        <f t="shared" si="515"/>
        <v>0</v>
      </c>
      <c r="JV14" s="171">
        <f t="shared" si="516"/>
        <v>0</v>
      </c>
      <c r="JW14" s="171">
        <f t="shared" si="517"/>
        <v>0</v>
      </c>
      <c r="JX14" s="171">
        <f t="shared" si="518"/>
        <v>0</v>
      </c>
      <c r="JY14" s="171">
        <f t="shared" si="519"/>
        <v>0</v>
      </c>
      <c r="JZ14" s="171">
        <f t="shared" si="520"/>
        <v>0</v>
      </c>
      <c r="KA14" s="171">
        <f t="shared" si="521"/>
        <v>0</v>
      </c>
      <c r="KB14" s="171">
        <f t="shared" si="522"/>
        <v>0</v>
      </c>
      <c r="KC14" s="171">
        <f t="shared" si="523"/>
        <v>0</v>
      </c>
      <c r="KD14" s="171">
        <f t="shared" si="524"/>
        <v>0</v>
      </c>
      <c r="KE14" s="171">
        <f t="shared" si="525"/>
        <v>0</v>
      </c>
      <c r="KF14" s="171">
        <f t="shared" si="526"/>
        <v>0</v>
      </c>
      <c r="KG14" s="171">
        <f t="shared" si="527"/>
        <v>0</v>
      </c>
      <c r="KH14" s="171">
        <f t="shared" si="528"/>
        <v>0</v>
      </c>
      <c r="KI14" s="171">
        <f t="shared" si="529"/>
        <v>0</v>
      </c>
      <c r="KJ14" s="171">
        <f t="shared" si="530"/>
        <v>0</v>
      </c>
      <c r="KK14" s="171">
        <f t="shared" si="531"/>
        <v>0</v>
      </c>
      <c r="KL14" s="172">
        <f t="shared" si="210"/>
        <v>0</v>
      </c>
      <c r="KM14" s="113">
        <f t="shared" si="532"/>
        <v>0</v>
      </c>
      <c r="KN14" s="114">
        <f t="shared" si="533"/>
        <v>0</v>
      </c>
    </row>
    <row r="15" customFormat="1" spans="1:300">
      <c r="A15" s="188" t="s">
        <v>416</v>
      </c>
      <c r="B15" s="188">
        <v>67699</v>
      </c>
      <c r="C15" s="132" t="s">
        <v>57</v>
      </c>
      <c r="D15" s="186">
        <v>5658.04685255337</v>
      </c>
      <c r="E15" s="132" t="s">
        <v>405</v>
      </c>
      <c r="F15" s="133">
        <v>0</v>
      </c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98">
        <f t="shared" si="534"/>
        <v>0</v>
      </c>
      <c r="AM15" s="199">
        <f t="shared" si="535"/>
        <v>0</v>
      </c>
      <c r="AN15" s="143"/>
      <c r="AO15" s="144">
        <f t="shared" si="19"/>
        <v>0</v>
      </c>
      <c r="AP15" s="144">
        <f t="shared" si="409"/>
        <v>0</v>
      </c>
      <c r="AQ15" s="144">
        <f t="shared" si="410"/>
        <v>0</v>
      </c>
      <c r="AR15" s="144">
        <f t="shared" si="411"/>
        <v>0</v>
      </c>
      <c r="AS15" s="144">
        <f t="shared" si="412"/>
        <v>0</v>
      </c>
      <c r="AT15" s="144">
        <f t="shared" si="413"/>
        <v>0</v>
      </c>
      <c r="AU15" s="144">
        <f t="shared" si="414"/>
        <v>0</v>
      </c>
      <c r="AV15" s="144">
        <f t="shared" si="415"/>
        <v>0</v>
      </c>
      <c r="AW15" s="144">
        <f t="shared" si="416"/>
        <v>0</v>
      </c>
      <c r="AX15" s="144">
        <f t="shared" si="417"/>
        <v>0</v>
      </c>
      <c r="AY15" s="144">
        <f t="shared" si="418"/>
        <v>0</v>
      </c>
      <c r="AZ15" s="144">
        <f t="shared" si="419"/>
        <v>0</v>
      </c>
      <c r="BA15" s="144">
        <f t="shared" si="420"/>
        <v>0</v>
      </c>
      <c r="BB15" s="144">
        <f t="shared" si="421"/>
        <v>0</v>
      </c>
      <c r="BC15" s="144">
        <f t="shared" si="422"/>
        <v>0</v>
      </c>
      <c r="BD15" s="144">
        <f t="shared" si="423"/>
        <v>0</v>
      </c>
      <c r="BE15" s="144">
        <f t="shared" si="424"/>
        <v>0</v>
      </c>
      <c r="BF15" s="144">
        <f t="shared" si="425"/>
        <v>0</v>
      </c>
      <c r="BG15" s="144">
        <f t="shared" si="426"/>
        <v>0</v>
      </c>
      <c r="BH15" s="144">
        <f t="shared" si="427"/>
        <v>0</v>
      </c>
      <c r="BI15" s="144">
        <f t="shared" si="428"/>
        <v>0</v>
      </c>
      <c r="BJ15" s="144">
        <f t="shared" si="429"/>
        <v>0</v>
      </c>
      <c r="BK15" s="144">
        <f t="shared" si="430"/>
        <v>0</v>
      </c>
      <c r="BL15" s="144">
        <f t="shared" si="431"/>
        <v>0</v>
      </c>
      <c r="BM15" s="144">
        <f t="shared" si="432"/>
        <v>0</v>
      </c>
      <c r="BN15" s="144">
        <f t="shared" si="433"/>
        <v>0</v>
      </c>
      <c r="BO15" s="144">
        <f t="shared" si="434"/>
        <v>0</v>
      </c>
      <c r="BP15" s="144">
        <f t="shared" si="435"/>
        <v>0</v>
      </c>
      <c r="BQ15" s="144">
        <f t="shared" si="436"/>
        <v>0</v>
      </c>
      <c r="BR15" s="144">
        <f t="shared" si="437"/>
        <v>0</v>
      </c>
      <c r="BS15" s="144">
        <f t="shared" si="438"/>
        <v>0</v>
      </c>
      <c r="BT15" s="201">
        <f t="shared" si="50"/>
        <v>0</v>
      </c>
      <c r="BU15" s="148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5">
        <f t="shared" si="439"/>
        <v>0</v>
      </c>
      <c r="DB15" s="148"/>
      <c r="DC15" s="156">
        <f t="shared" si="52"/>
        <v>0</v>
      </c>
      <c r="DD15" s="156">
        <f t="shared" si="440"/>
        <v>0</v>
      </c>
      <c r="DE15" s="156">
        <f t="shared" si="441"/>
        <v>0</v>
      </c>
      <c r="DF15" s="156">
        <f t="shared" si="442"/>
        <v>0</v>
      </c>
      <c r="DG15" s="156">
        <f t="shared" si="443"/>
        <v>0</v>
      </c>
      <c r="DH15" s="156">
        <f t="shared" si="444"/>
        <v>0</v>
      </c>
      <c r="DI15" s="156">
        <f t="shared" si="445"/>
        <v>0</v>
      </c>
      <c r="DJ15" s="156">
        <f t="shared" si="446"/>
        <v>0</v>
      </c>
      <c r="DK15" s="156">
        <f t="shared" si="447"/>
        <v>0</v>
      </c>
      <c r="DL15" s="156">
        <f t="shared" si="448"/>
        <v>0</v>
      </c>
      <c r="DM15" s="156">
        <f t="shared" si="449"/>
        <v>0</v>
      </c>
      <c r="DN15" s="156">
        <f t="shared" si="450"/>
        <v>0</v>
      </c>
      <c r="DO15" s="156">
        <f t="shared" si="451"/>
        <v>0</v>
      </c>
      <c r="DP15" s="156">
        <f t="shared" si="452"/>
        <v>0</v>
      </c>
      <c r="DQ15" s="156">
        <f t="shared" si="453"/>
        <v>0</v>
      </c>
      <c r="DR15" s="156">
        <f t="shared" si="454"/>
        <v>0</v>
      </c>
      <c r="DS15" s="156">
        <f t="shared" si="455"/>
        <v>0</v>
      </c>
      <c r="DT15" s="156">
        <f t="shared" si="456"/>
        <v>0</v>
      </c>
      <c r="DU15" s="156">
        <f t="shared" si="457"/>
        <v>0</v>
      </c>
      <c r="DV15" s="156">
        <f t="shared" si="458"/>
        <v>0</v>
      </c>
      <c r="DW15" s="156">
        <f t="shared" si="459"/>
        <v>0</v>
      </c>
      <c r="DX15" s="156">
        <f t="shared" si="460"/>
        <v>0</v>
      </c>
      <c r="DY15" s="156">
        <f t="shared" si="461"/>
        <v>0</v>
      </c>
      <c r="DZ15" s="156">
        <f t="shared" si="462"/>
        <v>0</v>
      </c>
      <c r="EA15" s="156">
        <f t="shared" si="463"/>
        <v>0</v>
      </c>
      <c r="EB15" s="156">
        <f t="shared" si="464"/>
        <v>0</v>
      </c>
      <c r="EC15" s="156">
        <f t="shared" si="465"/>
        <v>0</v>
      </c>
      <c r="ED15" s="156">
        <f t="shared" si="466"/>
        <v>0</v>
      </c>
      <c r="EE15" s="156">
        <f t="shared" si="467"/>
        <v>0</v>
      </c>
      <c r="EF15" s="156">
        <f t="shared" si="468"/>
        <v>0</v>
      </c>
      <c r="EG15" s="156">
        <f t="shared" si="469"/>
        <v>0</v>
      </c>
      <c r="EH15" s="203">
        <f t="shared" si="83"/>
        <v>0</v>
      </c>
      <c r="EI15" s="204">
        <f t="shared" si="536"/>
        <v>0</v>
      </c>
      <c r="EJ15" s="163" t="s">
        <v>403</v>
      </c>
      <c r="EK15" s="204">
        <f t="shared" si="537"/>
        <v>0</v>
      </c>
      <c r="EL15" s="163"/>
      <c r="EM15" s="204">
        <f t="shared" si="538"/>
        <v>0</v>
      </c>
      <c r="EN15" s="163"/>
      <c r="EO15" s="204">
        <f t="shared" si="539"/>
        <v>0</v>
      </c>
      <c r="EP15" s="163"/>
      <c r="EQ15" s="204">
        <f t="shared" si="540"/>
        <v>0</v>
      </c>
      <c r="ER15" s="163"/>
      <c r="ES15" s="204">
        <f t="shared" si="541"/>
        <v>0</v>
      </c>
      <c r="ET15" s="163"/>
      <c r="EU15" s="204">
        <f t="shared" si="542"/>
        <v>0</v>
      </c>
      <c r="EV15" s="163"/>
      <c r="EW15" s="204">
        <f t="shared" si="543"/>
        <v>0</v>
      </c>
      <c r="EX15" s="163"/>
      <c r="EY15" s="204">
        <f t="shared" si="544"/>
        <v>0</v>
      </c>
      <c r="EZ15" s="163"/>
      <c r="FA15" s="204">
        <f t="shared" si="545"/>
        <v>0</v>
      </c>
      <c r="FB15" s="163"/>
      <c r="FC15" s="204">
        <f t="shared" si="546"/>
        <v>0</v>
      </c>
      <c r="FD15" s="163"/>
      <c r="FE15" s="204">
        <f t="shared" si="547"/>
        <v>0</v>
      </c>
      <c r="FF15" s="163"/>
      <c r="FG15" s="204">
        <f t="shared" si="548"/>
        <v>0</v>
      </c>
      <c r="FH15" s="163"/>
      <c r="FI15" s="204">
        <f t="shared" si="549"/>
        <v>0</v>
      </c>
      <c r="FJ15" s="163"/>
      <c r="FK15" s="204">
        <f t="shared" si="550"/>
        <v>0</v>
      </c>
      <c r="FL15" s="163"/>
      <c r="FM15" s="204">
        <f t="shared" si="551"/>
        <v>0</v>
      </c>
      <c r="FN15" s="163"/>
      <c r="FO15" s="204">
        <f t="shared" si="552"/>
        <v>0</v>
      </c>
      <c r="FP15" s="163"/>
      <c r="FQ15" s="204">
        <f t="shared" si="553"/>
        <v>0</v>
      </c>
      <c r="FR15" s="163"/>
      <c r="FS15" s="204">
        <f t="shared" si="554"/>
        <v>0</v>
      </c>
      <c r="FT15" s="163"/>
      <c r="FU15" s="204">
        <f t="shared" si="555"/>
        <v>0</v>
      </c>
      <c r="FV15" s="163"/>
      <c r="FW15" s="204">
        <f t="shared" si="556"/>
        <v>0</v>
      </c>
      <c r="FX15" s="163"/>
      <c r="FY15" s="204">
        <f t="shared" si="557"/>
        <v>0</v>
      </c>
      <c r="FZ15" s="163"/>
      <c r="GA15" s="204">
        <f t="shared" si="558"/>
        <v>0</v>
      </c>
      <c r="GB15" s="163"/>
      <c r="GC15" s="204">
        <f t="shared" si="559"/>
        <v>0</v>
      </c>
      <c r="GD15" s="163"/>
      <c r="GE15" s="204">
        <f t="shared" si="560"/>
        <v>0</v>
      </c>
      <c r="GF15" s="163"/>
      <c r="GG15" s="204">
        <f t="shared" si="561"/>
        <v>0</v>
      </c>
      <c r="GH15" s="163"/>
      <c r="GI15" s="204">
        <f t="shared" si="562"/>
        <v>0</v>
      </c>
      <c r="GJ15" s="163"/>
      <c r="GK15" s="204">
        <f t="shared" si="563"/>
        <v>0</v>
      </c>
      <c r="GL15" s="163"/>
      <c r="GM15" s="204">
        <f t="shared" si="564"/>
        <v>0</v>
      </c>
      <c r="GN15" s="163"/>
      <c r="GO15" s="204">
        <f t="shared" si="565"/>
        <v>0</v>
      </c>
      <c r="GP15" s="163"/>
      <c r="GQ15" s="204">
        <f t="shared" si="566"/>
        <v>0</v>
      </c>
      <c r="GR15" s="163"/>
      <c r="GS15" s="165">
        <f t="shared" si="567"/>
        <v>0</v>
      </c>
      <c r="GT15" s="148"/>
      <c r="GU15" s="166">
        <f t="shared" si="116"/>
        <v>0</v>
      </c>
      <c r="GV15" s="166">
        <f t="shared" si="117"/>
        <v>0</v>
      </c>
      <c r="GW15" s="166">
        <f t="shared" si="118"/>
        <v>0</v>
      </c>
      <c r="GX15" s="166">
        <f t="shared" si="119"/>
        <v>0</v>
      </c>
      <c r="GY15" s="166">
        <f t="shared" si="120"/>
        <v>0</v>
      </c>
      <c r="GZ15" s="166">
        <f t="shared" si="121"/>
        <v>0</v>
      </c>
      <c r="HA15" s="166">
        <f t="shared" si="122"/>
        <v>0</v>
      </c>
      <c r="HB15" s="166">
        <f t="shared" si="123"/>
        <v>0</v>
      </c>
      <c r="HC15" s="166">
        <f t="shared" si="124"/>
        <v>0</v>
      </c>
      <c r="HD15" s="166">
        <f t="shared" si="125"/>
        <v>0</v>
      </c>
      <c r="HE15" s="166">
        <f t="shared" si="126"/>
        <v>0</v>
      </c>
      <c r="HF15" s="166">
        <f t="shared" si="127"/>
        <v>0</v>
      </c>
      <c r="HG15" s="166">
        <f t="shared" si="128"/>
        <v>0</v>
      </c>
      <c r="HH15" s="166">
        <f t="shared" si="129"/>
        <v>0</v>
      </c>
      <c r="HI15" s="166">
        <f t="shared" si="130"/>
        <v>0</v>
      </c>
      <c r="HJ15" s="166">
        <f t="shared" si="131"/>
        <v>0</v>
      </c>
      <c r="HK15" s="166">
        <f t="shared" si="132"/>
        <v>0</v>
      </c>
      <c r="HL15" s="166">
        <f t="shared" si="133"/>
        <v>0</v>
      </c>
      <c r="HM15" s="166">
        <f t="shared" si="134"/>
        <v>0</v>
      </c>
      <c r="HN15" s="166">
        <f t="shared" si="135"/>
        <v>0</v>
      </c>
      <c r="HO15" s="166">
        <f t="shared" si="136"/>
        <v>0</v>
      </c>
      <c r="HP15" s="166">
        <f t="shared" si="137"/>
        <v>0</v>
      </c>
      <c r="HQ15" s="166">
        <f t="shared" si="138"/>
        <v>0</v>
      </c>
      <c r="HR15" s="166">
        <f t="shared" si="139"/>
        <v>0</v>
      </c>
      <c r="HS15" s="166">
        <f t="shared" si="140"/>
        <v>0</v>
      </c>
      <c r="HT15" s="166">
        <f t="shared" si="141"/>
        <v>0</v>
      </c>
      <c r="HU15" s="166">
        <f t="shared" si="142"/>
        <v>0</v>
      </c>
      <c r="HV15" s="166">
        <f t="shared" si="143"/>
        <v>0</v>
      </c>
      <c r="HW15" s="166">
        <f t="shared" si="144"/>
        <v>0</v>
      </c>
      <c r="HX15" s="166">
        <f t="shared" si="145"/>
        <v>0</v>
      </c>
      <c r="HY15" s="166">
        <f t="shared" si="146"/>
        <v>0</v>
      </c>
      <c r="HZ15" s="148">
        <f t="shared" si="147"/>
        <v>0</v>
      </c>
      <c r="IA15" s="169">
        <f t="shared" si="470"/>
        <v>0</v>
      </c>
      <c r="IB15" s="169">
        <f t="shared" si="471"/>
        <v>0</v>
      </c>
      <c r="IC15" s="169">
        <f t="shared" si="472"/>
        <v>0</v>
      </c>
      <c r="ID15" s="169">
        <f t="shared" si="473"/>
        <v>0</v>
      </c>
      <c r="IE15" s="169">
        <f t="shared" si="474"/>
        <v>0</v>
      </c>
      <c r="IF15" s="169">
        <f t="shared" si="475"/>
        <v>0</v>
      </c>
      <c r="IG15" s="169">
        <f t="shared" si="476"/>
        <v>0</v>
      </c>
      <c r="IH15" s="169">
        <f t="shared" si="477"/>
        <v>0</v>
      </c>
      <c r="II15" s="169">
        <f t="shared" si="478"/>
        <v>0</v>
      </c>
      <c r="IJ15" s="169">
        <f t="shared" si="479"/>
        <v>0</v>
      </c>
      <c r="IK15" s="169">
        <f t="shared" si="480"/>
        <v>0</v>
      </c>
      <c r="IL15" s="169">
        <f t="shared" si="481"/>
        <v>0</v>
      </c>
      <c r="IM15" s="169">
        <f t="shared" si="482"/>
        <v>0</v>
      </c>
      <c r="IN15" s="169">
        <f t="shared" si="483"/>
        <v>0</v>
      </c>
      <c r="IO15" s="169">
        <f t="shared" si="484"/>
        <v>0</v>
      </c>
      <c r="IP15" s="169">
        <f t="shared" si="485"/>
        <v>0</v>
      </c>
      <c r="IQ15" s="169">
        <f t="shared" si="486"/>
        <v>0</v>
      </c>
      <c r="IR15" s="169">
        <f t="shared" si="487"/>
        <v>0</v>
      </c>
      <c r="IS15" s="169">
        <f t="shared" si="488"/>
        <v>0</v>
      </c>
      <c r="IT15" s="169">
        <f t="shared" si="489"/>
        <v>0</v>
      </c>
      <c r="IU15" s="169">
        <f t="shared" si="490"/>
        <v>0</v>
      </c>
      <c r="IV15" s="169">
        <f t="shared" si="491"/>
        <v>0</v>
      </c>
      <c r="IW15" s="169">
        <f t="shared" si="492"/>
        <v>0</v>
      </c>
      <c r="IX15" s="169">
        <f t="shared" si="493"/>
        <v>0</v>
      </c>
      <c r="IY15" s="169">
        <f t="shared" si="494"/>
        <v>0</v>
      </c>
      <c r="IZ15" s="169">
        <f t="shared" si="495"/>
        <v>0</v>
      </c>
      <c r="JA15" s="169">
        <f t="shared" si="496"/>
        <v>0</v>
      </c>
      <c r="JB15" s="169">
        <f t="shared" si="497"/>
        <v>0</v>
      </c>
      <c r="JC15" s="169">
        <f t="shared" si="498"/>
        <v>0</v>
      </c>
      <c r="JD15" s="169">
        <f t="shared" si="499"/>
        <v>0</v>
      </c>
      <c r="JE15" s="169">
        <f t="shared" si="500"/>
        <v>0</v>
      </c>
      <c r="JF15" s="161">
        <v>0</v>
      </c>
      <c r="JG15" s="171">
        <f t="shared" si="501"/>
        <v>0</v>
      </c>
      <c r="JH15" s="171">
        <f t="shared" si="502"/>
        <v>0</v>
      </c>
      <c r="JI15" s="171">
        <f t="shared" si="503"/>
        <v>0</v>
      </c>
      <c r="JJ15" s="171">
        <f t="shared" si="504"/>
        <v>0</v>
      </c>
      <c r="JK15" s="171">
        <f t="shared" si="505"/>
        <v>0</v>
      </c>
      <c r="JL15" s="171">
        <f t="shared" si="506"/>
        <v>0</v>
      </c>
      <c r="JM15" s="171">
        <f t="shared" si="507"/>
        <v>0</v>
      </c>
      <c r="JN15" s="171">
        <f t="shared" si="508"/>
        <v>0</v>
      </c>
      <c r="JO15" s="171">
        <f t="shared" si="509"/>
        <v>0</v>
      </c>
      <c r="JP15" s="171">
        <f t="shared" si="510"/>
        <v>0</v>
      </c>
      <c r="JQ15" s="171">
        <f t="shared" si="511"/>
        <v>0</v>
      </c>
      <c r="JR15" s="171">
        <f t="shared" si="512"/>
        <v>0</v>
      </c>
      <c r="JS15" s="171">
        <f t="shared" si="513"/>
        <v>0</v>
      </c>
      <c r="JT15" s="171">
        <f t="shared" si="514"/>
        <v>0</v>
      </c>
      <c r="JU15" s="171">
        <f t="shared" si="515"/>
        <v>0</v>
      </c>
      <c r="JV15" s="171">
        <f t="shared" si="516"/>
        <v>0</v>
      </c>
      <c r="JW15" s="171">
        <f t="shared" si="517"/>
        <v>0</v>
      </c>
      <c r="JX15" s="171">
        <f t="shared" si="518"/>
        <v>0</v>
      </c>
      <c r="JY15" s="171">
        <f t="shared" si="519"/>
        <v>0</v>
      </c>
      <c r="JZ15" s="171">
        <f t="shared" si="520"/>
        <v>0</v>
      </c>
      <c r="KA15" s="171">
        <f t="shared" si="521"/>
        <v>0</v>
      </c>
      <c r="KB15" s="171">
        <f t="shared" si="522"/>
        <v>0</v>
      </c>
      <c r="KC15" s="171">
        <f t="shared" si="523"/>
        <v>0</v>
      </c>
      <c r="KD15" s="171">
        <f t="shared" si="524"/>
        <v>0</v>
      </c>
      <c r="KE15" s="171">
        <f t="shared" si="525"/>
        <v>0</v>
      </c>
      <c r="KF15" s="171">
        <f t="shared" si="526"/>
        <v>0</v>
      </c>
      <c r="KG15" s="171">
        <f t="shared" si="527"/>
        <v>0</v>
      </c>
      <c r="KH15" s="171">
        <f t="shared" si="528"/>
        <v>0</v>
      </c>
      <c r="KI15" s="171">
        <f t="shared" si="529"/>
        <v>0</v>
      </c>
      <c r="KJ15" s="171">
        <f t="shared" si="530"/>
        <v>0</v>
      </c>
      <c r="KK15" s="171">
        <f t="shared" si="531"/>
        <v>0</v>
      </c>
      <c r="KL15" s="172">
        <f t="shared" si="210"/>
        <v>0</v>
      </c>
      <c r="KM15" s="113">
        <f t="shared" si="532"/>
        <v>0</v>
      </c>
      <c r="KN15" s="114">
        <f t="shared" si="533"/>
        <v>0</v>
      </c>
    </row>
    <row r="16" customFormat="1" spans="1:300">
      <c r="A16" s="188" t="s">
        <v>417</v>
      </c>
      <c r="B16" s="188">
        <v>67699</v>
      </c>
      <c r="C16" s="132" t="s">
        <v>57</v>
      </c>
      <c r="D16" s="186">
        <v>5658.04685255337</v>
      </c>
      <c r="E16" s="132" t="s">
        <v>405</v>
      </c>
      <c r="F16" s="133">
        <v>0</v>
      </c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>
        <v>6500</v>
      </c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>
        <v>6500</v>
      </c>
      <c r="AI16" s="187"/>
      <c r="AJ16" s="187">
        <v>13000</v>
      </c>
      <c r="AK16" s="187"/>
      <c r="AL16" s="198">
        <f t="shared" si="534"/>
        <v>26000</v>
      </c>
      <c r="AM16" s="199">
        <f t="shared" si="535"/>
        <v>26000</v>
      </c>
      <c r="AN16" s="143"/>
      <c r="AO16" s="144">
        <f t="shared" si="19"/>
        <v>0</v>
      </c>
      <c r="AP16" s="144">
        <f t="shared" si="409"/>
        <v>0</v>
      </c>
      <c r="AQ16" s="144">
        <f t="shared" si="410"/>
        <v>0</v>
      </c>
      <c r="AR16" s="144">
        <f t="shared" si="411"/>
        <v>0</v>
      </c>
      <c r="AS16" s="144">
        <f t="shared" si="412"/>
        <v>0</v>
      </c>
      <c r="AT16" s="144">
        <f t="shared" si="413"/>
        <v>0</v>
      </c>
      <c r="AU16" s="144">
        <f t="shared" si="414"/>
        <v>0</v>
      </c>
      <c r="AV16" s="144">
        <f t="shared" si="415"/>
        <v>0</v>
      </c>
      <c r="AW16" s="144">
        <f t="shared" si="416"/>
        <v>0</v>
      </c>
      <c r="AX16" s="144">
        <f t="shared" si="417"/>
        <v>0</v>
      </c>
      <c r="AY16" s="144">
        <f t="shared" si="418"/>
        <v>0</v>
      </c>
      <c r="AZ16" s="144">
        <f t="shared" si="419"/>
        <v>0</v>
      </c>
      <c r="BA16" s="144">
        <f t="shared" si="420"/>
        <v>0</v>
      </c>
      <c r="BB16" s="144">
        <f t="shared" si="421"/>
        <v>0</v>
      </c>
      <c r="BC16" s="144">
        <f t="shared" si="422"/>
        <v>0</v>
      </c>
      <c r="BD16" s="144">
        <f t="shared" si="423"/>
        <v>0</v>
      </c>
      <c r="BE16" s="144">
        <f t="shared" si="424"/>
        <v>0</v>
      </c>
      <c r="BF16" s="144">
        <f t="shared" si="425"/>
        <v>0</v>
      </c>
      <c r="BG16" s="144">
        <f t="shared" si="426"/>
        <v>0</v>
      </c>
      <c r="BH16" s="144">
        <f t="shared" si="427"/>
        <v>0</v>
      </c>
      <c r="BI16" s="144">
        <f t="shared" si="428"/>
        <v>0</v>
      </c>
      <c r="BJ16" s="144">
        <f t="shared" si="429"/>
        <v>0</v>
      </c>
      <c r="BK16" s="144">
        <f t="shared" si="430"/>
        <v>0</v>
      </c>
      <c r="BL16" s="144">
        <f t="shared" si="431"/>
        <v>0</v>
      </c>
      <c r="BM16" s="144">
        <f t="shared" si="432"/>
        <v>0</v>
      </c>
      <c r="BN16" s="144">
        <f t="shared" si="433"/>
        <v>0</v>
      </c>
      <c r="BO16" s="144">
        <f t="shared" si="434"/>
        <v>0</v>
      </c>
      <c r="BP16" s="144">
        <f t="shared" si="435"/>
        <v>0</v>
      </c>
      <c r="BQ16" s="144">
        <f t="shared" si="436"/>
        <v>0</v>
      </c>
      <c r="BR16" s="144">
        <f t="shared" si="437"/>
        <v>0</v>
      </c>
      <c r="BS16" s="144">
        <f t="shared" si="438"/>
        <v>0</v>
      </c>
      <c r="BT16" s="201">
        <f t="shared" si="50"/>
        <v>0</v>
      </c>
      <c r="BU16" s="148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5">
        <f t="shared" si="439"/>
        <v>0</v>
      </c>
      <c r="DB16" s="148"/>
      <c r="DC16" s="156">
        <f t="shared" si="52"/>
        <v>0</v>
      </c>
      <c r="DD16" s="156">
        <f t="shared" si="440"/>
        <v>0</v>
      </c>
      <c r="DE16" s="156">
        <f t="shared" si="441"/>
        <v>0</v>
      </c>
      <c r="DF16" s="156">
        <f t="shared" si="442"/>
        <v>0</v>
      </c>
      <c r="DG16" s="156">
        <f t="shared" si="443"/>
        <v>0</v>
      </c>
      <c r="DH16" s="156">
        <f t="shared" si="444"/>
        <v>0</v>
      </c>
      <c r="DI16" s="156">
        <f t="shared" si="445"/>
        <v>0</v>
      </c>
      <c r="DJ16" s="156">
        <f t="shared" si="446"/>
        <v>0</v>
      </c>
      <c r="DK16" s="156">
        <f t="shared" si="447"/>
        <v>0</v>
      </c>
      <c r="DL16" s="156">
        <f t="shared" si="448"/>
        <v>0</v>
      </c>
      <c r="DM16" s="156">
        <f t="shared" si="449"/>
        <v>0</v>
      </c>
      <c r="DN16" s="156">
        <f t="shared" si="450"/>
        <v>0</v>
      </c>
      <c r="DO16" s="156">
        <f t="shared" si="451"/>
        <v>6500</v>
      </c>
      <c r="DP16" s="156">
        <f t="shared" si="452"/>
        <v>0</v>
      </c>
      <c r="DQ16" s="156">
        <f t="shared" si="453"/>
        <v>0</v>
      </c>
      <c r="DR16" s="156">
        <f t="shared" si="454"/>
        <v>0</v>
      </c>
      <c r="DS16" s="156">
        <f t="shared" si="455"/>
        <v>0</v>
      </c>
      <c r="DT16" s="156">
        <f t="shared" si="456"/>
        <v>0</v>
      </c>
      <c r="DU16" s="156">
        <f t="shared" si="457"/>
        <v>0</v>
      </c>
      <c r="DV16" s="156">
        <f t="shared" si="458"/>
        <v>0</v>
      </c>
      <c r="DW16" s="156">
        <f t="shared" si="459"/>
        <v>0</v>
      </c>
      <c r="DX16" s="156">
        <f t="shared" si="460"/>
        <v>0</v>
      </c>
      <c r="DY16" s="156">
        <f t="shared" si="461"/>
        <v>0</v>
      </c>
      <c r="DZ16" s="156">
        <f t="shared" si="462"/>
        <v>0</v>
      </c>
      <c r="EA16" s="156">
        <f t="shared" si="463"/>
        <v>0</v>
      </c>
      <c r="EB16" s="156">
        <f t="shared" si="464"/>
        <v>0</v>
      </c>
      <c r="EC16" s="156">
        <f t="shared" si="465"/>
        <v>0</v>
      </c>
      <c r="ED16" s="156">
        <f t="shared" si="466"/>
        <v>6500</v>
      </c>
      <c r="EE16" s="156">
        <f t="shared" si="467"/>
        <v>0</v>
      </c>
      <c r="EF16" s="156">
        <f t="shared" si="468"/>
        <v>13000</v>
      </c>
      <c r="EG16" s="156">
        <f t="shared" si="469"/>
        <v>0</v>
      </c>
      <c r="EH16" s="203">
        <f t="shared" si="83"/>
        <v>26000</v>
      </c>
      <c r="EI16" s="204">
        <f t="shared" si="536"/>
        <v>0</v>
      </c>
      <c r="EJ16" s="163" t="s">
        <v>403</v>
      </c>
      <c r="EK16" s="204">
        <f t="shared" si="537"/>
        <v>0</v>
      </c>
      <c r="EL16" s="163"/>
      <c r="EM16" s="204">
        <f t="shared" si="538"/>
        <v>0</v>
      </c>
      <c r="EN16" s="163"/>
      <c r="EO16" s="204">
        <f t="shared" si="539"/>
        <v>0</v>
      </c>
      <c r="EP16" s="163"/>
      <c r="EQ16" s="204">
        <f t="shared" si="540"/>
        <v>0</v>
      </c>
      <c r="ER16" s="163"/>
      <c r="ES16" s="204">
        <f t="shared" si="541"/>
        <v>0</v>
      </c>
      <c r="ET16" s="163"/>
      <c r="EU16" s="204">
        <f t="shared" si="542"/>
        <v>0</v>
      </c>
      <c r="EV16" s="163"/>
      <c r="EW16" s="204">
        <f t="shared" si="543"/>
        <v>0</v>
      </c>
      <c r="EX16" s="163"/>
      <c r="EY16" s="204">
        <f t="shared" si="544"/>
        <v>0</v>
      </c>
      <c r="EZ16" s="163"/>
      <c r="FA16" s="204">
        <f t="shared" si="545"/>
        <v>0</v>
      </c>
      <c r="FB16" s="163"/>
      <c r="FC16" s="204">
        <f t="shared" si="546"/>
        <v>0</v>
      </c>
      <c r="FD16" s="163"/>
      <c r="FE16" s="204">
        <f t="shared" si="547"/>
        <v>0</v>
      </c>
      <c r="FF16" s="163"/>
      <c r="FG16" s="204">
        <f t="shared" si="548"/>
        <v>6500</v>
      </c>
      <c r="FH16" s="163"/>
      <c r="FI16" s="204">
        <f t="shared" si="549"/>
        <v>0</v>
      </c>
      <c r="FJ16" s="163"/>
      <c r="FK16" s="204">
        <f t="shared" si="550"/>
        <v>0</v>
      </c>
      <c r="FL16" s="163"/>
      <c r="FM16" s="204">
        <f t="shared" si="551"/>
        <v>0</v>
      </c>
      <c r="FN16" s="163"/>
      <c r="FO16" s="204">
        <f t="shared" si="552"/>
        <v>0</v>
      </c>
      <c r="FP16" s="163"/>
      <c r="FQ16" s="204">
        <f t="shared" si="553"/>
        <v>0</v>
      </c>
      <c r="FR16" s="163"/>
      <c r="FS16" s="204">
        <f t="shared" si="554"/>
        <v>0</v>
      </c>
      <c r="FT16" s="163"/>
      <c r="FU16" s="204">
        <f t="shared" si="555"/>
        <v>0</v>
      </c>
      <c r="FV16" s="163"/>
      <c r="FW16" s="204">
        <f t="shared" si="556"/>
        <v>0</v>
      </c>
      <c r="FX16" s="163"/>
      <c r="FY16" s="204">
        <f t="shared" si="557"/>
        <v>0</v>
      </c>
      <c r="FZ16" s="163"/>
      <c r="GA16" s="204">
        <f t="shared" si="558"/>
        <v>0</v>
      </c>
      <c r="GB16" s="163"/>
      <c r="GC16" s="204">
        <f t="shared" si="559"/>
        <v>0</v>
      </c>
      <c r="GD16" s="163"/>
      <c r="GE16" s="204">
        <f t="shared" si="560"/>
        <v>0</v>
      </c>
      <c r="GF16" s="163"/>
      <c r="GG16" s="204">
        <f t="shared" si="561"/>
        <v>0</v>
      </c>
      <c r="GH16" s="163"/>
      <c r="GI16" s="204">
        <f t="shared" si="562"/>
        <v>0</v>
      </c>
      <c r="GJ16" s="163"/>
      <c r="GK16" s="204">
        <f t="shared" si="563"/>
        <v>6500</v>
      </c>
      <c r="GL16" s="163"/>
      <c r="GM16" s="204">
        <f t="shared" si="564"/>
        <v>0</v>
      </c>
      <c r="GN16" s="163"/>
      <c r="GO16" s="204">
        <f t="shared" si="565"/>
        <v>13000</v>
      </c>
      <c r="GP16" s="163"/>
      <c r="GQ16" s="204">
        <f t="shared" si="566"/>
        <v>0</v>
      </c>
      <c r="GR16" s="163"/>
      <c r="GS16" s="165">
        <f t="shared" si="567"/>
        <v>26000</v>
      </c>
      <c r="GT16" s="148"/>
      <c r="GU16" s="166">
        <f t="shared" si="116"/>
        <v>0</v>
      </c>
      <c r="GV16" s="166">
        <f t="shared" si="117"/>
        <v>0</v>
      </c>
      <c r="GW16" s="166">
        <f t="shared" si="118"/>
        <v>0</v>
      </c>
      <c r="GX16" s="166">
        <f t="shared" si="119"/>
        <v>0</v>
      </c>
      <c r="GY16" s="166">
        <f t="shared" si="120"/>
        <v>0</v>
      </c>
      <c r="GZ16" s="166">
        <f t="shared" si="121"/>
        <v>0</v>
      </c>
      <c r="HA16" s="166">
        <f t="shared" si="122"/>
        <v>0</v>
      </c>
      <c r="HB16" s="166">
        <f t="shared" si="123"/>
        <v>0</v>
      </c>
      <c r="HC16" s="166">
        <f t="shared" si="124"/>
        <v>0</v>
      </c>
      <c r="HD16" s="166">
        <f t="shared" si="125"/>
        <v>0</v>
      </c>
      <c r="HE16" s="166">
        <f t="shared" si="126"/>
        <v>0</v>
      </c>
      <c r="HF16" s="166">
        <f t="shared" si="127"/>
        <v>0</v>
      </c>
      <c r="HG16" s="166">
        <f t="shared" si="128"/>
        <v>0</v>
      </c>
      <c r="HH16" s="166">
        <f t="shared" si="129"/>
        <v>0</v>
      </c>
      <c r="HI16" s="166">
        <f t="shared" si="130"/>
        <v>0</v>
      </c>
      <c r="HJ16" s="166">
        <f t="shared" si="131"/>
        <v>0</v>
      </c>
      <c r="HK16" s="166">
        <f t="shared" si="132"/>
        <v>0</v>
      </c>
      <c r="HL16" s="166">
        <f t="shared" si="133"/>
        <v>0</v>
      </c>
      <c r="HM16" s="166">
        <f t="shared" si="134"/>
        <v>0</v>
      </c>
      <c r="HN16" s="166">
        <f t="shared" si="135"/>
        <v>0</v>
      </c>
      <c r="HO16" s="166">
        <f t="shared" si="136"/>
        <v>0</v>
      </c>
      <c r="HP16" s="166">
        <f t="shared" si="137"/>
        <v>0</v>
      </c>
      <c r="HQ16" s="166">
        <f t="shared" si="138"/>
        <v>0</v>
      </c>
      <c r="HR16" s="166">
        <f t="shared" si="139"/>
        <v>0</v>
      </c>
      <c r="HS16" s="166">
        <f t="shared" si="140"/>
        <v>0</v>
      </c>
      <c r="HT16" s="166">
        <f t="shared" si="141"/>
        <v>0</v>
      </c>
      <c r="HU16" s="166">
        <f t="shared" si="142"/>
        <v>0</v>
      </c>
      <c r="HV16" s="166">
        <f t="shared" si="143"/>
        <v>0</v>
      </c>
      <c r="HW16" s="166">
        <f t="shared" si="144"/>
        <v>0</v>
      </c>
      <c r="HX16" s="166">
        <f t="shared" si="145"/>
        <v>0</v>
      </c>
      <c r="HY16" s="166">
        <f t="shared" si="146"/>
        <v>0</v>
      </c>
      <c r="HZ16" s="148">
        <f t="shared" si="147"/>
        <v>0</v>
      </c>
      <c r="IA16" s="169">
        <f t="shared" si="470"/>
        <v>0</v>
      </c>
      <c r="IB16" s="169">
        <f t="shared" si="471"/>
        <v>0</v>
      </c>
      <c r="IC16" s="169">
        <f t="shared" si="472"/>
        <v>0</v>
      </c>
      <c r="ID16" s="169">
        <f t="shared" si="473"/>
        <v>0</v>
      </c>
      <c r="IE16" s="169">
        <f t="shared" si="474"/>
        <v>0</v>
      </c>
      <c r="IF16" s="169">
        <f t="shared" si="475"/>
        <v>0</v>
      </c>
      <c r="IG16" s="169">
        <f t="shared" si="476"/>
        <v>0</v>
      </c>
      <c r="IH16" s="169">
        <f t="shared" si="477"/>
        <v>0</v>
      </c>
      <c r="II16" s="169">
        <f t="shared" si="478"/>
        <v>0</v>
      </c>
      <c r="IJ16" s="169">
        <f t="shared" si="479"/>
        <v>0</v>
      </c>
      <c r="IK16" s="169">
        <f t="shared" si="480"/>
        <v>0</v>
      </c>
      <c r="IL16" s="169">
        <f t="shared" si="481"/>
        <v>0</v>
      </c>
      <c r="IM16" s="169">
        <f t="shared" si="482"/>
        <v>0</v>
      </c>
      <c r="IN16" s="169">
        <f t="shared" si="483"/>
        <v>0</v>
      </c>
      <c r="IO16" s="169">
        <f t="shared" si="484"/>
        <v>0</v>
      </c>
      <c r="IP16" s="169">
        <f t="shared" si="485"/>
        <v>0</v>
      </c>
      <c r="IQ16" s="169">
        <f t="shared" si="486"/>
        <v>0</v>
      </c>
      <c r="IR16" s="169">
        <f t="shared" si="487"/>
        <v>0</v>
      </c>
      <c r="IS16" s="169">
        <f t="shared" si="488"/>
        <v>0</v>
      </c>
      <c r="IT16" s="169">
        <f t="shared" si="489"/>
        <v>0</v>
      </c>
      <c r="IU16" s="169">
        <f t="shared" si="490"/>
        <v>0</v>
      </c>
      <c r="IV16" s="169">
        <f t="shared" si="491"/>
        <v>0</v>
      </c>
      <c r="IW16" s="169">
        <f t="shared" si="492"/>
        <v>0</v>
      </c>
      <c r="IX16" s="169">
        <f t="shared" si="493"/>
        <v>0</v>
      </c>
      <c r="IY16" s="169">
        <f t="shared" si="494"/>
        <v>0</v>
      </c>
      <c r="IZ16" s="169">
        <f t="shared" si="495"/>
        <v>0</v>
      </c>
      <c r="JA16" s="169">
        <f t="shared" si="496"/>
        <v>0</v>
      </c>
      <c r="JB16" s="169">
        <f t="shared" si="497"/>
        <v>0</v>
      </c>
      <c r="JC16" s="169">
        <f t="shared" si="498"/>
        <v>0</v>
      </c>
      <c r="JD16" s="169">
        <f t="shared" si="499"/>
        <v>0</v>
      </c>
      <c r="JE16" s="169">
        <f t="shared" si="500"/>
        <v>0</v>
      </c>
      <c r="JF16" s="161">
        <v>0</v>
      </c>
      <c r="JG16" s="171">
        <f t="shared" si="501"/>
        <v>0</v>
      </c>
      <c r="JH16" s="171">
        <f t="shared" si="502"/>
        <v>0</v>
      </c>
      <c r="JI16" s="171">
        <f t="shared" si="503"/>
        <v>0</v>
      </c>
      <c r="JJ16" s="171">
        <f t="shared" si="504"/>
        <v>0</v>
      </c>
      <c r="JK16" s="171">
        <f t="shared" si="505"/>
        <v>0</v>
      </c>
      <c r="JL16" s="171">
        <f t="shared" si="506"/>
        <v>0</v>
      </c>
      <c r="JM16" s="171">
        <f t="shared" si="507"/>
        <v>0</v>
      </c>
      <c r="JN16" s="171">
        <f t="shared" si="508"/>
        <v>0</v>
      </c>
      <c r="JO16" s="171">
        <f t="shared" si="509"/>
        <v>0</v>
      </c>
      <c r="JP16" s="171">
        <f t="shared" si="510"/>
        <v>0</v>
      </c>
      <c r="JQ16" s="171">
        <f t="shared" si="511"/>
        <v>0</v>
      </c>
      <c r="JR16" s="171">
        <f t="shared" si="512"/>
        <v>0</v>
      </c>
      <c r="JS16" s="171">
        <f t="shared" si="513"/>
        <v>0</v>
      </c>
      <c r="JT16" s="171">
        <f t="shared" si="514"/>
        <v>0</v>
      </c>
      <c r="JU16" s="171">
        <f t="shared" si="515"/>
        <v>0</v>
      </c>
      <c r="JV16" s="171">
        <f t="shared" si="516"/>
        <v>0</v>
      </c>
      <c r="JW16" s="171">
        <f t="shared" si="517"/>
        <v>0</v>
      </c>
      <c r="JX16" s="171">
        <f t="shared" si="518"/>
        <v>0</v>
      </c>
      <c r="JY16" s="171">
        <f t="shared" si="519"/>
        <v>0</v>
      </c>
      <c r="JZ16" s="171">
        <f t="shared" si="520"/>
        <v>0</v>
      </c>
      <c r="KA16" s="171">
        <f t="shared" si="521"/>
        <v>0</v>
      </c>
      <c r="KB16" s="171">
        <f t="shared" si="522"/>
        <v>0</v>
      </c>
      <c r="KC16" s="171">
        <f t="shared" si="523"/>
        <v>0</v>
      </c>
      <c r="KD16" s="171">
        <f t="shared" si="524"/>
        <v>0</v>
      </c>
      <c r="KE16" s="171">
        <f t="shared" si="525"/>
        <v>0</v>
      </c>
      <c r="KF16" s="171">
        <f t="shared" si="526"/>
        <v>0</v>
      </c>
      <c r="KG16" s="171">
        <f t="shared" si="527"/>
        <v>0</v>
      </c>
      <c r="KH16" s="171">
        <f t="shared" si="528"/>
        <v>0</v>
      </c>
      <c r="KI16" s="171">
        <f t="shared" si="529"/>
        <v>0</v>
      </c>
      <c r="KJ16" s="171">
        <f t="shared" si="530"/>
        <v>0</v>
      </c>
      <c r="KK16" s="171">
        <f t="shared" si="531"/>
        <v>0</v>
      </c>
      <c r="KL16" s="172">
        <f t="shared" si="210"/>
        <v>0</v>
      </c>
      <c r="KM16" s="113">
        <f t="shared" si="532"/>
        <v>0</v>
      </c>
      <c r="KN16" s="114">
        <f t="shared" si="533"/>
        <v>0</v>
      </c>
    </row>
    <row r="17" customFormat="1" spans="1:300">
      <c r="A17" s="188" t="s">
        <v>418</v>
      </c>
      <c r="B17" s="188">
        <v>67699</v>
      </c>
      <c r="C17" s="132" t="s">
        <v>57</v>
      </c>
      <c r="D17" s="186">
        <v>5658.04685255337</v>
      </c>
      <c r="E17" s="132" t="s">
        <v>405</v>
      </c>
      <c r="F17" s="133">
        <v>0</v>
      </c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>
        <v>9000</v>
      </c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>
        <v>9000</v>
      </c>
      <c r="AD17" s="187"/>
      <c r="AE17" s="187"/>
      <c r="AF17" s="187"/>
      <c r="AG17" s="187"/>
      <c r="AH17" s="187"/>
      <c r="AI17" s="187"/>
      <c r="AJ17" s="187"/>
      <c r="AK17" s="187"/>
      <c r="AL17" s="198">
        <f t="shared" si="534"/>
        <v>18000</v>
      </c>
      <c r="AM17" s="199">
        <f t="shared" si="535"/>
        <v>18000</v>
      </c>
      <c r="AN17" s="143"/>
      <c r="AO17" s="144">
        <f t="shared" si="19"/>
        <v>0</v>
      </c>
      <c r="AP17" s="144">
        <f t="shared" si="409"/>
        <v>0</v>
      </c>
      <c r="AQ17" s="144">
        <f t="shared" si="410"/>
        <v>0</v>
      </c>
      <c r="AR17" s="144">
        <f t="shared" si="411"/>
        <v>0</v>
      </c>
      <c r="AS17" s="144">
        <f t="shared" si="412"/>
        <v>0</v>
      </c>
      <c r="AT17" s="144">
        <f t="shared" si="413"/>
        <v>0</v>
      </c>
      <c r="AU17" s="144">
        <f t="shared" si="414"/>
        <v>0</v>
      </c>
      <c r="AV17" s="144">
        <f t="shared" si="415"/>
        <v>0</v>
      </c>
      <c r="AW17" s="144">
        <f t="shared" si="416"/>
        <v>0</v>
      </c>
      <c r="AX17" s="144">
        <f t="shared" si="417"/>
        <v>0</v>
      </c>
      <c r="AY17" s="144">
        <f t="shared" si="418"/>
        <v>0</v>
      </c>
      <c r="AZ17" s="144">
        <f t="shared" si="419"/>
        <v>0</v>
      </c>
      <c r="BA17" s="144">
        <f t="shared" si="420"/>
        <v>0</v>
      </c>
      <c r="BB17" s="144">
        <f t="shared" si="421"/>
        <v>0</v>
      </c>
      <c r="BC17" s="144">
        <f t="shared" si="422"/>
        <v>0</v>
      </c>
      <c r="BD17" s="144">
        <f t="shared" si="423"/>
        <v>0</v>
      </c>
      <c r="BE17" s="144">
        <f t="shared" si="424"/>
        <v>0</v>
      </c>
      <c r="BF17" s="144">
        <f t="shared" si="425"/>
        <v>0</v>
      </c>
      <c r="BG17" s="144">
        <f t="shared" si="426"/>
        <v>0</v>
      </c>
      <c r="BH17" s="144">
        <f t="shared" si="427"/>
        <v>0</v>
      </c>
      <c r="BI17" s="144">
        <f t="shared" si="428"/>
        <v>0</v>
      </c>
      <c r="BJ17" s="144">
        <f t="shared" si="429"/>
        <v>0</v>
      </c>
      <c r="BK17" s="144">
        <f t="shared" si="430"/>
        <v>0</v>
      </c>
      <c r="BL17" s="144">
        <f t="shared" si="431"/>
        <v>0</v>
      </c>
      <c r="BM17" s="144">
        <f t="shared" si="432"/>
        <v>0</v>
      </c>
      <c r="BN17" s="144">
        <f t="shared" si="433"/>
        <v>0</v>
      </c>
      <c r="BO17" s="144">
        <f t="shared" si="434"/>
        <v>0</v>
      </c>
      <c r="BP17" s="144">
        <f t="shared" si="435"/>
        <v>0</v>
      </c>
      <c r="BQ17" s="144">
        <f t="shared" si="436"/>
        <v>0</v>
      </c>
      <c r="BR17" s="144">
        <f t="shared" si="437"/>
        <v>0</v>
      </c>
      <c r="BS17" s="144">
        <f t="shared" si="438"/>
        <v>0</v>
      </c>
      <c r="BT17" s="201">
        <f t="shared" si="50"/>
        <v>0</v>
      </c>
      <c r="BU17" s="148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5">
        <f t="shared" si="439"/>
        <v>0</v>
      </c>
      <c r="DB17" s="148"/>
      <c r="DC17" s="156">
        <f t="shared" si="52"/>
        <v>0</v>
      </c>
      <c r="DD17" s="156">
        <f t="shared" si="440"/>
        <v>0</v>
      </c>
      <c r="DE17" s="156">
        <f t="shared" si="441"/>
        <v>0</v>
      </c>
      <c r="DF17" s="156">
        <f t="shared" si="442"/>
        <v>0</v>
      </c>
      <c r="DG17" s="156">
        <f t="shared" si="443"/>
        <v>0</v>
      </c>
      <c r="DH17" s="156">
        <f t="shared" si="444"/>
        <v>0</v>
      </c>
      <c r="DI17" s="156">
        <f t="shared" si="445"/>
        <v>0</v>
      </c>
      <c r="DJ17" s="156">
        <f t="shared" si="446"/>
        <v>0</v>
      </c>
      <c r="DK17" s="156">
        <f t="shared" si="447"/>
        <v>0</v>
      </c>
      <c r="DL17" s="156">
        <f t="shared" si="448"/>
        <v>0</v>
      </c>
      <c r="DM17" s="156">
        <f t="shared" si="449"/>
        <v>9000</v>
      </c>
      <c r="DN17" s="156">
        <f t="shared" si="450"/>
        <v>0</v>
      </c>
      <c r="DO17" s="156">
        <f t="shared" si="451"/>
        <v>0</v>
      </c>
      <c r="DP17" s="156">
        <f t="shared" si="452"/>
        <v>0</v>
      </c>
      <c r="DQ17" s="156">
        <f t="shared" si="453"/>
        <v>0</v>
      </c>
      <c r="DR17" s="156">
        <f t="shared" si="454"/>
        <v>0</v>
      </c>
      <c r="DS17" s="156">
        <f t="shared" si="455"/>
        <v>0</v>
      </c>
      <c r="DT17" s="156">
        <f t="shared" si="456"/>
        <v>0</v>
      </c>
      <c r="DU17" s="156">
        <f t="shared" si="457"/>
        <v>0</v>
      </c>
      <c r="DV17" s="156">
        <f t="shared" si="458"/>
        <v>0</v>
      </c>
      <c r="DW17" s="156">
        <f t="shared" si="459"/>
        <v>0</v>
      </c>
      <c r="DX17" s="156">
        <f t="shared" si="460"/>
        <v>0</v>
      </c>
      <c r="DY17" s="156">
        <f t="shared" si="461"/>
        <v>9000</v>
      </c>
      <c r="DZ17" s="156">
        <f t="shared" si="462"/>
        <v>0</v>
      </c>
      <c r="EA17" s="156">
        <f t="shared" si="463"/>
        <v>0</v>
      </c>
      <c r="EB17" s="156">
        <f t="shared" si="464"/>
        <v>0</v>
      </c>
      <c r="EC17" s="156">
        <f t="shared" si="465"/>
        <v>0</v>
      </c>
      <c r="ED17" s="156">
        <f t="shared" si="466"/>
        <v>0</v>
      </c>
      <c r="EE17" s="156">
        <f t="shared" si="467"/>
        <v>0</v>
      </c>
      <c r="EF17" s="156">
        <f t="shared" si="468"/>
        <v>0</v>
      </c>
      <c r="EG17" s="156">
        <f t="shared" si="469"/>
        <v>0</v>
      </c>
      <c r="EH17" s="203">
        <f t="shared" si="83"/>
        <v>18000</v>
      </c>
      <c r="EI17" s="204">
        <f t="shared" si="536"/>
        <v>0</v>
      </c>
      <c r="EJ17" s="163" t="s">
        <v>403</v>
      </c>
      <c r="EK17" s="204">
        <f t="shared" si="537"/>
        <v>0</v>
      </c>
      <c r="EL17" s="163"/>
      <c r="EM17" s="204">
        <f t="shared" si="538"/>
        <v>0</v>
      </c>
      <c r="EN17" s="163"/>
      <c r="EO17" s="204">
        <f t="shared" si="539"/>
        <v>0</v>
      </c>
      <c r="EP17" s="163"/>
      <c r="EQ17" s="204">
        <f t="shared" si="540"/>
        <v>0</v>
      </c>
      <c r="ER17" s="163"/>
      <c r="ES17" s="204">
        <f t="shared" si="541"/>
        <v>0</v>
      </c>
      <c r="ET17" s="163"/>
      <c r="EU17" s="204">
        <f t="shared" si="542"/>
        <v>0</v>
      </c>
      <c r="EV17" s="163"/>
      <c r="EW17" s="204">
        <f t="shared" si="543"/>
        <v>0</v>
      </c>
      <c r="EX17" s="163"/>
      <c r="EY17" s="204">
        <f t="shared" si="544"/>
        <v>0</v>
      </c>
      <c r="EZ17" s="163"/>
      <c r="FA17" s="204">
        <f t="shared" si="545"/>
        <v>0</v>
      </c>
      <c r="FB17" s="163"/>
      <c r="FC17" s="204">
        <f t="shared" si="546"/>
        <v>9000</v>
      </c>
      <c r="FD17" s="163"/>
      <c r="FE17" s="204">
        <f t="shared" si="547"/>
        <v>0</v>
      </c>
      <c r="FF17" s="163"/>
      <c r="FG17" s="204">
        <f t="shared" si="548"/>
        <v>0</v>
      </c>
      <c r="FH17" s="163"/>
      <c r="FI17" s="204">
        <f t="shared" si="549"/>
        <v>0</v>
      </c>
      <c r="FJ17" s="163"/>
      <c r="FK17" s="204">
        <f t="shared" si="550"/>
        <v>0</v>
      </c>
      <c r="FL17" s="163"/>
      <c r="FM17" s="204">
        <f t="shared" si="551"/>
        <v>0</v>
      </c>
      <c r="FN17" s="163"/>
      <c r="FO17" s="204">
        <f t="shared" si="552"/>
        <v>0</v>
      </c>
      <c r="FP17" s="163"/>
      <c r="FQ17" s="204">
        <f t="shared" si="553"/>
        <v>0</v>
      </c>
      <c r="FR17" s="163"/>
      <c r="FS17" s="204">
        <f t="shared" si="554"/>
        <v>0</v>
      </c>
      <c r="FT17" s="163"/>
      <c r="FU17" s="204">
        <f t="shared" si="555"/>
        <v>0</v>
      </c>
      <c r="FV17" s="163"/>
      <c r="FW17" s="204">
        <f t="shared" si="556"/>
        <v>0</v>
      </c>
      <c r="FX17" s="163"/>
      <c r="FY17" s="204">
        <f t="shared" si="557"/>
        <v>0</v>
      </c>
      <c r="FZ17" s="163"/>
      <c r="GA17" s="204">
        <f t="shared" si="558"/>
        <v>9000</v>
      </c>
      <c r="GB17" s="163"/>
      <c r="GC17" s="204">
        <f t="shared" si="559"/>
        <v>0</v>
      </c>
      <c r="GD17" s="163"/>
      <c r="GE17" s="204">
        <f t="shared" si="560"/>
        <v>0</v>
      </c>
      <c r="GF17" s="163"/>
      <c r="GG17" s="204">
        <f t="shared" si="561"/>
        <v>0</v>
      </c>
      <c r="GH17" s="163"/>
      <c r="GI17" s="204">
        <f t="shared" si="562"/>
        <v>0</v>
      </c>
      <c r="GJ17" s="163"/>
      <c r="GK17" s="204">
        <f t="shared" si="563"/>
        <v>0</v>
      </c>
      <c r="GL17" s="163"/>
      <c r="GM17" s="204">
        <f t="shared" si="564"/>
        <v>0</v>
      </c>
      <c r="GN17" s="163"/>
      <c r="GO17" s="204">
        <f t="shared" si="565"/>
        <v>0</v>
      </c>
      <c r="GP17" s="163"/>
      <c r="GQ17" s="204">
        <f t="shared" si="566"/>
        <v>0</v>
      </c>
      <c r="GR17" s="163"/>
      <c r="GS17" s="165">
        <f t="shared" si="567"/>
        <v>18000</v>
      </c>
      <c r="GT17" s="148"/>
      <c r="GU17" s="166">
        <f t="shared" si="116"/>
        <v>0</v>
      </c>
      <c r="GV17" s="166">
        <f t="shared" si="117"/>
        <v>0</v>
      </c>
      <c r="GW17" s="166">
        <f t="shared" si="118"/>
        <v>0</v>
      </c>
      <c r="GX17" s="166">
        <f t="shared" si="119"/>
        <v>0</v>
      </c>
      <c r="GY17" s="166">
        <f t="shared" si="120"/>
        <v>0</v>
      </c>
      <c r="GZ17" s="166">
        <f t="shared" si="121"/>
        <v>0</v>
      </c>
      <c r="HA17" s="166">
        <f t="shared" si="122"/>
        <v>0</v>
      </c>
      <c r="HB17" s="166">
        <f t="shared" si="123"/>
        <v>0</v>
      </c>
      <c r="HC17" s="166">
        <f t="shared" si="124"/>
        <v>0</v>
      </c>
      <c r="HD17" s="166">
        <f t="shared" si="125"/>
        <v>0</v>
      </c>
      <c r="HE17" s="166">
        <f t="shared" si="126"/>
        <v>0</v>
      </c>
      <c r="HF17" s="166">
        <f t="shared" si="127"/>
        <v>0</v>
      </c>
      <c r="HG17" s="166">
        <f t="shared" si="128"/>
        <v>0</v>
      </c>
      <c r="HH17" s="166">
        <f t="shared" si="129"/>
        <v>0</v>
      </c>
      <c r="HI17" s="166">
        <f t="shared" si="130"/>
        <v>0</v>
      </c>
      <c r="HJ17" s="166">
        <f t="shared" si="131"/>
        <v>0</v>
      </c>
      <c r="HK17" s="166">
        <f t="shared" si="132"/>
        <v>0</v>
      </c>
      <c r="HL17" s="166">
        <f t="shared" si="133"/>
        <v>0</v>
      </c>
      <c r="HM17" s="166">
        <f t="shared" si="134"/>
        <v>0</v>
      </c>
      <c r="HN17" s="166">
        <f t="shared" si="135"/>
        <v>0</v>
      </c>
      <c r="HO17" s="166">
        <f t="shared" si="136"/>
        <v>0</v>
      </c>
      <c r="HP17" s="166">
        <f t="shared" si="137"/>
        <v>0</v>
      </c>
      <c r="HQ17" s="166">
        <f t="shared" si="138"/>
        <v>0</v>
      </c>
      <c r="HR17" s="166">
        <f t="shared" si="139"/>
        <v>0</v>
      </c>
      <c r="HS17" s="166">
        <f t="shared" si="140"/>
        <v>0</v>
      </c>
      <c r="HT17" s="166">
        <f t="shared" si="141"/>
        <v>0</v>
      </c>
      <c r="HU17" s="166">
        <f t="shared" si="142"/>
        <v>0</v>
      </c>
      <c r="HV17" s="166">
        <f t="shared" si="143"/>
        <v>0</v>
      </c>
      <c r="HW17" s="166">
        <f t="shared" si="144"/>
        <v>0</v>
      </c>
      <c r="HX17" s="166">
        <f t="shared" si="145"/>
        <v>0</v>
      </c>
      <c r="HY17" s="166">
        <f t="shared" si="146"/>
        <v>0</v>
      </c>
      <c r="HZ17" s="148">
        <f t="shared" si="147"/>
        <v>0</v>
      </c>
      <c r="IA17" s="169">
        <f t="shared" si="470"/>
        <v>0</v>
      </c>
      <c r="IB17" s="169">
        <f t="shared" si="471"/>
        <v>0</v>
      </c>
      <c r="IC17" s="169">
        <f t="shared" si="472"/>
        <v>0</v>
      </c>
      <c r="ID17" s="169">
        <f t="shared" si="473"/>
        <v>0</v>
      </c>
      <c r="IE17" s="169">
        <f t="shared" si="474"/>
        <v>0</v>
      </c>
      <c r="IF17" s="169">
        <f t="shared" si="475"/>
        <v>0</v>
      </c>
      <c r="IG17" s="169">
        <f t="shared" si="476"/>
        <v>0</v>
      </c>
      <c r="IH17" s="169">
        <f t="shared" si="477"/>
        <v>0</v>
      </c>
      <c r="II17" s="169">
        <f t="shared" si="478"/>
        <v>0</v>
      </c>
      <c r="IJ17" s="169">
        <f t="shared" si="479"/>
        <v>0</v>
      </c>
      <c r="IK17" s="169">
        <f t="shared" si="480"/>
        <v>0</v>
      </c>
      <c r="IL17" s="169">
        <f t="shared" si="481"/>
        <v>0</v>
      </c>
      <c r="IM17" s="169">
        <f t="shared" si="482"/>
        <v>0</v>
      </c>
      <c r="IN17" s="169">
        <f t="shared" si="483"/>
        <v>0</v>
      </c>
      <c r="IO17" s="169">
        <f t="shared" si="484"/>
        <v>0</v>
      </c>
      <c r="IP17" s="169">
        <f t="shared" si="485"/>
        <v>0</v>
      </c>
      <c r="IQ17" s="169">
        <f t="shared" si="486"/>
        <v>0</v>
      </c>
      <c r="IR17" s="169">
        <f t="shared" si="487"/>
        <v>0</v>
      </c>
      <c r="IS17" s="169">
        <f t="shared" si="488"/>
        <v>0</v>
      </c>
      <c r="IT17" s="169">
        <f t="shared" si="489"/>
        <v>0</v>
      </c>
      <c r="IU17" s="169">
        <f t="shared" si="490"/>
        <v>0</v>
      </c>
      <c r="IV17" s="169">
        <f t="shared" si="491"/>
        <v>0</v>
      </c>
      <c r="IW17" s="169">
        <f t="shared" si="492"/>
        <v>0</v>
      </c>
      <c r="IX17" s="169">
        <f t="shared" si="493"/>
        <v>0</v>
      </c>
      <c r="IY17" s="169">
        <f t="shared" si="494"/>
        <v>0</v>
      </c>
      <c r="IZ17" s="169">
        <f t="shared" si="495"/>
        <v>0</v>
      </c>
      <c r="JA17" s="169">
        <f t="shared" si="496"/>
        <v>0</v>
      </c>
      <c r="JB17" s="169">
        <f t="shared" si="497"/>
        <v>0</v>
      </c>
      <c r="JC17" s="169">
        <f t="shared" si="498"/>
        <v>0</v>
      </c>
      <c r="JD17" s="169">
        <f t="shared" si="499"/>
        <v>0</v>
      </c>
      <c r="JE17" s="169">
        <f t="shared" si="500"/>
        <v>0</v>
      </c>
      <c r="JF17" s="161">
        <v>0</v>
      </c>
      <c r="JG17" s="171">
        <f t="shared" si="501"/>
        <v>0</v>
      </c>
      <c r="JH17" s="171">
        <f t="shared" si="502"/>
        <v>0</v>
      </c>
      <c r="JI17" s="171">
        <f t="shared" si="503"/>
        <v>0</v>
      </c>
      <c r="JJ17" s="171">
        <f t="shared" si="504"/>
        <v>0</v>
      </c>
      <c r="JK17" s="171">
        <f t="shared" si="505"/>
        <v>0</v>
      </c>
      <c r="JL17" s="171">
        <f t="shared" si="506"/>
        <v>0</v>
      </c>
      <c r="JM17" s="171">
        <f t="shared" si="507"/>
        <v>0</v>
      </c>
      <c r="JN17" s="171">
        <f t="shared" si="508"/>
        <v>0</v>
      </c>
      <c r="JO17" s="171">
        <f t="shared" si="509"/>
        <v>0</v>
      </c>
      <c r="JP17" s="171">
        <f t="shared" si="510"/>
        <v>0</v>
      </c>
      <c r="JQ17" s="171">
        <f t="shared" si="511"/>
        <v>0</v>
      </c>
      <c r="JR17" s="171">
        <f t="shared" si="512"/>
        <v>0</v>
      </c>
      <c r="JS17" s="171">
        <f t="shared" si="513"/>
        <v>0</v>
      </c>
      <c r="JT17" s="171">
        <f t="shared" si="514"/>
        <v>0</v>
      </c>
      <c r="JU17" s="171">
        <f t="shared" si="515"/>
        <v>0</v>
      </c>
      <c r="JV17" s="171">
        <f t="shared" si="516"/>
        <v>0</v>
      </c>
      <c r="JW17" s="171">
        <f t="shared" si="517"/>
        <v>0</v>
      </c>
      <c r="JX17" s="171">
        <f t="shared" si="518"/>
        <v>0</v>
      </c>
      <c r="JY17" s="171">
        <f t="shared" si="519"/>
        <v>0</v>
      </c>
      <c r="JZ17" s="171">
        <f t="shared" si="520"/>
        <v>0</v>
      </c>
      <c r="KA17" s="171">
        <f t="shared" si="521"/>
        <v>0</v>
      </c>
      <c r="KB17" s="171">
        <f t="shared" si="522"/>
        <v>0</v>
      </c>
      <c r="KC17" s="171">
        <f t="shared" si="523"/>
        <v>0</v>
      </c>
      <c r="KD17" s="171">
        <f t="shared" si="524"/>
        <v>0</v>
      </c>
      <c r="KE17" s="171">
        <f t="shared" si="525"/>
        <v>0</v>
      </c>
      <c r="KF17" s="171">
        <f t="shared" si="526"/>
        <v>0</v>
      </c>
      <c r="KG17" s="171">
        <f t="shared" si="527"/>
        <v>0</v>
      </c>
      <c r="KH17" s="171">
        <f t="shared" si="528"/>
        <v>0</v>
      </c>
      <c r="KI17" s="171">
        <f t="shared" si="529"/>
        <v>0</v>
      </c>
      <c r="KJ17" s="171">
        <f t="shared" si="530"/>
        <v>0</v>
      </c>
      <c r="KK17" s="171">
        <f t="shared" si="531"/>
        <v>0</v>
      </c>
      <c r="KL17" s="172">
        <f t="shared" si="210"/>
        <v>0</v>
      </c>
      <c r="KM17" s="113">
        <f t="shared" si="532"/>
        <v>0</v>
      </c>
      <c r="KN17" s="114">
        <f t="shared" si="533"/>
        <v>0</v>
      </c>
    </row>
    <row r="18" customFormat="1" spans="1:300">
      <c r="A18" s="188" t="s">
        <v>419</v>
      </c>
      <c r="B18" s="188">
        <v>67764</v>
      </c>
      <c r="C18" s="132" t="s">
        <v>57</v>
      </c>
      <c r="D18" s="186">
        <v>5658.04685255337</v>
      </c>
      <c r="E18" s="132" t="s">
        <v>405</v>
      </c>
      <c r="F18" s="133">
        <v>0</v>
      </c>
      <c r="G18" s="187">
        <v>7000</v>
      </c>
      <c r="H18" s="187">
        <v>7000</v>
      </c>
      <c r="I18" s="187"/>
      <c r="J18" s="187"/>
      <c r="K18" s="187">
        <v>14000</v>
      </c>
      <c r="L18" s="187"/>
      <c r="M18" s="187">
        <v>7000</v>
      </c>
      <c r="N18" s="187">
        <v>7000</v>
      </c>
      <c r="O18" s="187">
        <v>14000</v>
      </c>
      <c r="P18" s="187"/>
      <c r="Q18" s="187"/>
      <c r="R18" s="187">
        <v>7000</v>
      </c>
      <c r="S18" s="187">
        <v>7000</v>
      </c>
      <c r="T18" s="187">
        <v>7000</v>
      </c>
      <c r="U18" s="187"/>
      <c r="V18" s="187">
        <v>14000</v>
      </c>
      <c r="W18" s="187">
        <v>21000</v>
      </c>
      <c r="X18" s="187">
        <v>7000</v>
      </c>
      <c r="Y18" s="187">
        <v>7000</v>
      </c>
      <c r="Z18" s="187">
        <v>28000</v>
      </c>
      <c r="AA18" s="187"/>
      <c r="AB18" s="187">
        <v>7000</v>
      </c>
      <c r="AC18" s="187">
        <v>35000</v>
      </c>
      <c r="AD18" s="187"/>
      <c r="AE18" s="187">
        <v>14000</v>
      </c>
      <c r="AF18" s="187">
        <v>56000</v>
      </c>
      <c r="AG18" s="187">
        <v>14000</v>
      </c>
      <c r="AH18" s="187">
        <v>21000</v>
      </c>
      <c r="AI18" s="187">
        <v>7000</v>
      </c>
      <c r="AJ18" s="187">
        <v>7000</v>
      </c>
      <c r="AK18" s="187">
        <v>35000</v>
      </c>
      <c r="AL18" s="198">
        <f t="shared" ref="AL18:AL24" si="568">SUM(G18:AK18)</f>
        <v>350000</v>
      </c>
      <c r="AM18" s="199">
        <f t="shared" ref="AM18:AM24" si="569">F18+AL18</f>
        <v>350000</v>
      </c>
      <c r="AN18" s="143"/>
      <c r="AO18" s="144">
        <f t="shared" ref="AO18:AO19" si="570">F18</f>
        <v>0</v>
      </c>
      <c r="AP18" s="144">
        <f t="shared" ref="AP18:AP19" si="571">IA18</f>
        <v>0</v>
      </c>
      <c r="AQ18" s="144">
        <f t="shared" ref="AQ18:AQ19" si="572">IB18</f>
        <v>0</v>
      </c>
      <c r="AR18" s="144">
        <f t="shared" ref="AR18:AR19" si="573">IC18</f>
        <v>0</v>
      </c>
      <c r="AS18" s="144">
        <f t="shared" ref="AS18:AS19" si="574">ID18</f>
        <v>0</v>
      </c>
      <c r="AT18" s="144">
        <f t="shared" ref="AT18:AT19" si="575">IE18</f>
        <v>0</v>
      </c>
      <c r="AU18" s="144">
        <f t="shared" ref="AU18:AU19" si="576">IF18</f>
        <v>0</v>
      </c>
      <c r="AV18" s="144">
        <f t="shared" ref="AV18:AV19" si="577">IG18</f>
        <v>0</v>
      </c>
      <c r="AW18" s="144">
        <f t="shared" ref="AW18:AW19" si="578">IH18</f>
        <v>0</v>
      </c>
      <c r="AX18" s="144">
        <f t="shared" ref="AX18:AX19" si="579">II18</f>
        <v>0</v>
      </c>
      <c r="AY18" s="144">
        <f t="shared" ref="AY18:AY19" si="580">IJ18</f>
        <v>0</v>
      </c>
      <c r="AZ18" s="144">
        <f t="shared" ref="AZ18:AZ19" si="581">IK18</f>
        <v>0</v>
      </c>
      <c r="BA18" s="144">
        <f t="shared" ref="BA18:BA19" si="582">IL18</f>
        <v>0</v>
      </c>
      <c r="BB18" s="144">
        <f t="shared" ref="BB18:BB19" si="583">IM18</f>
        <v>0</v>
      </c>
      <c r="BC18" s="144">
        <f t="shared" ref="BC18:BC19" si="584">IN18</f>
        <v>0</v>
      </c>
      <c r="BD18" s="144">
        <f t="shared" ref="BD18:BD19" si="585">IO18</f>
        <v>0</v>
      </c>
      <c r="BE18" s="144">
        <f t="shared" ref="BE18:BE19" si="586">IP18</f>
        <v>0</v>
      </c>
      <c r="BF18" s="144">
        <f t="shared" ref="BF18:BF19" si="587">IQ18</f>
        <v>0</v>
      </c>
      <c r="BG18" s="144">
        <f t="shared" ref="BG18:BG19" si="588">IR18</f>
        <v>0</v>
      </c>
      <c r="BH18" s="144">
        <f t="shared" ref="BH18:BH19" si="589">IS18</f>
        <v>0</v>
      </c>
      <c r="BI18" s="144">
        <f t="shared" ref="BI18:BI19" si="590">IT18</f>
        <v>0</v>
      </c>
      <c r="BJ18" s="144">
        <f t="shared" ref="BJ18:BJ19" si="591">IU18</f>
        <v>0</v>
      </c>
      <c r="BK18" s="144">
        <f t="shared" ref="BK18:BK19" si="592">IV18</f>
        <v>0</v>
      </c>
      <c r="BL18" s="144">
        <f t="shared" ref="BL18:BL19" si="593">IW18</f>
        <v>0</v>
      </c>
      <c r="BM18" s="144">
        <f t="shared" ref="BM18:BM19" si="594">IX18</f>
        <v>0</v>
      </c>
      <c r="BN18" s="144">
        <f t="shared" ref="BN18:BN19" si="595">IY18</f>
        <v>0</v>
      </c>
      <c r="BO18" s="144">
        <f t="shared" ref="BO18:BO19" si="596">IZ18</f>
        <v>0</v>
      </c>
      <c r="BP18" s="144">
        <f t="shared" ref="BP18:BP19" si="597">JA18</f>
        <v>0</v>
      </c>
      <c r="BQ18" s="144">
        <f t="shared" ref="BQ18:BQ19" si="598">JB18</f>
        <v>0</v>
      </c>
      <c r="BR18" s="144">
        <f t="shared" ref="BR18:BR19" si="599">JC18</f>
        <v>0</v>
      </c>
      <c r="BS18" s="144">
        <f t="shared" ref="BS18:BS19" si="600">JD18</f>
        <v>0</v>
      </c>
      <c r="BT18" s="201">
        <f t="shared" ref="BT18:BT19" si="601">SUM(AO18:BS18)</f>
        <v>0</v>
      </c>
      <c r="BU18" s="148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5">
        <f t="shared" ref="DA18:DA19" si="602">SUM(BV18:CZ18)</f>
        <v>0</v>
      </c>
      <c r="DB18" s="148"/>
      <c r="DC18" s="156">
        <f t="shared" ref="DC18:DC19" si="603">F18+G18-F18+AO18-BV18</f>
        <v>7000</v>
      </c>
      <c r="DD18" s="156">
        <f t="shared" ref="DD18:DD19" si="604">IA18+H18-IA18+AP18-BW18</f>
        <v>7000</v>
      </c>
      <c r="DE18" s="156">
        <f t="shared" ref="DE18:DE19" si="605">IB18+I18-IB18+AQ18-BX18</f>
        <v>0</v>
      </c>
      <c r="DF18" s="156">
        <f t="shared" ref="DF18:DF19" si="606">IC18+J18-IC18+AR18-BY18</f>
        <v>0</v>
      </c>
      <c r="DG18" s="156">
        <f t="shared" ref="DG18:DG19" si="607">ID18+K18-ID18+AS18-BZ18</f>
        <v>14000</v>
      </c>
      <c r="DH18" s="156">
        <f t="shared" ref="DH18:DH19" si="608">IE18+L18-IE18+AT18-CA18</f>
        <v>0</v>
      </c>
      <c r="DI18" s="156">
        <f t="shared" ref="DI18:DI19" si="609">IF18+M18-IF18+AU18-CB18</f>
        <v>7000</v>
      </c>
      <c r="DJ18" s="156">
        <f t="shared" ref="DJ18:DJ19" si="610">IG18+N18-IG18+AV18-CC18</f>
        <v>7000</v>
      </c>
      <c r="DK18" s="156">
        <f t="shared" ref="DK18:DK19" si="611">IH18+O18-IH18+AW18-CD18</f>
        <v>14000</v>
      </c>
      <c r="DL18" s="156">
        <f t="shared" ref="DL18:DL19" si="612">II18+P18-II18+AX18-CE18</f>
        <v>0</v>
      </c>
      <c r="DM18" s="156">
        <f t="shared" ref="DM18:DM19" si="613">IJ18+Q18-IJ18+AY18-CF18</f>
        <v>0</v>
      </c>
      <c r="DN18" s="156">
        <f t="shared" ref="DN18:DN19" si="614">IK18+R18-IK18+AZ18-CG18</f>
        <v>7000</v>
      </c>
      <c r="DO18" s="156">
        <f t="shared" ref="DO18:DO19" si="615">IL18+S18-IL18+BA18-CH18</f>
        <v>7000</v>
      </c>
      <c r="DP18" s="156">
        <f t="shared" ref="DP18:DP19" si="616">IM18+T18-IM18+BB18-CI18</f>
        <v>7000</v>
      </c>
      <c r="DQ18" s="156">
        <f t="shared" ref="DQ18:DQ19" si="617">IN18+U18-IN18+BC18-CJ18</f>
        <v>0</v>
      </c>
      <c r="DR18" s="156">
        <f t="shared" ref="DR18:DR19" si="618">IO18+V18-IO18+BD18-CK18</f>
        <v>14000</v>
      </c>
      <c r="DS18" s="156">
        <f t="shared" ref="DS18:DS19" si="619">IP18+W18-IP18+BE18-CL18</f>
        <v>21000</v>
      </c>
      <c r="DT18" s="156">
        <f t="shared" ref="DT18:DT19" si="620">IQ18+X18-IQ18+BF18-CM18</f>
        <v>7000</v>
      </c>
      <c r="DU18" s="156">
        <f t="shared" ref="DU18:DU19" si="621">IR18+Y18-IR18+BG18-CN18</f>
        <v>7000</v>
      </c>
      <c r="DV18" s="156">
        <f t="shared" ref="DV18:DV19" si="622">IS18+Z18-IS18+BH18-CO18</f>
        <v>28000</v>
      </c>
      <c r="DW18" s="156">
        <f t="shared" ref="DW18:DW19" si="623">IT18+AA18-IT18+BI18-CP18</f>
        <v>0</v>
      </c>
      <c r="DX18" s="156">
        <f t="shared" ref="DX18:DX19" si="624">IU18+AB18-IU18+BJ18-CQ18</f>
        <v>7000</v>
      </c>
      <c r="DY18" s="156">
        <f t="shared" ref="DY18:DY19" si="625">IV18+AC18-IV18+BK18-CR18</f>
        <v>35000</v>
      </c>
      <c r="DZ18" s="156">
        <f t="shared" ref="DZ18:DZ19" si="626">IW18+AD18-IW18+BL18-CS18</f>
        <v>0</v>
      </c>
      <c r="EA18" s="156">
        <f t="shared" ref="EA18:EA19" si="627">IX18+AE18-IX18+BM18-CT18</f>
        <v>14000</v>
      </c>
      <c r="EB18" s="156">
        <f t="shared" ref="EB18:EB19" si="628">IY18+AF18-IY18+BN18-CU18</f>
        <v>56000</v>
      </c>
      <c r="EC18" s="156">
        <f t="shared" ref="EC18:EC19" si="629">IZ18+AG18-IZ18+BO18-CV18</f>
        <v>14000</v>
      </c>
      <c r="ED18" s="156">
        <f t="shared" ref="ED18:ED19" si="630">JA18+AH18-JA18+BP18-CW18</f>
        <v>21000</v>
      </c>
      <c r="EE18" s="156">
        <f t="shared" ref="EE18:EE19" si="631">JB18+AI18-JB18+BQ18-CX18</f>
        <v>7000</v>
      </c>
      <c r="EF18" s="156">
        <f t="shared" ref="EF18:EF19" si="632">JC18+AJ18-JC18+BR18-CY18</f>
        <v>7000</v>
      </c>
      <c r="EG18" s="156">
        <f t="shared" ref="EG18:EG19" si="633">JD18+AK18-JD18+BS18-CZ18</f>
        <v>35000</v>
      </c>
      <c r="EH18" s="203">
        <f t="shared" ref="EH18:EH19" si="634">AM18-F18+BT18-DA18</f>
        <v>350000</v>
      </c>
      <c r="EI18" s="204">
        <f t="shared" ref="EI18:EI24" si="635">DC18</f>
        <v>7000</v>
      </c>
      <c r="EJ18" s="163" t="s">
        <v>403</v>
      </c>
      <c r="EK18" s="204">
        <f t="shared" ref="EK18:EK24" si="636">DD18</f>
        <v>7000</v>
      </c>
      <c r="EL18" s="163"/>
      <c r="EM18" s="204">
        <f t="shared" ref="EM18:EM24" si="637">DE18</f>
        <v>0</v>
      </c>
      <c r="EN18" s="163"/>
      <c r="EO18" s="204">
        <f t="shared" ref="EO18:EO24" si="638">DF18</f>
        <v>0</v>
      </c>
      <c r="EP18" s="163"/>
      <c r="EQ18" s="204">
        <f t="shared" ref="EQ18:EQ24" si="639">DG18</f>
        <v>14000</v>
      </c>
      <c r="ER18" s="163"/>
      <c r="ES18" s="204">
        <f t="shared" ref="ES18:ES24" si="640">DH18</f>
        <v>0</v>
      </c>
      <c r="ET18" s="163"/>
      <c r="EU18" s="204">
        <f t="shared" ref="EU18:EU24" si="641">DI18</f>
        <v>7000</v>
      </c>
      <c r="EV18" s="163"/>
      <c r="EW18" s="204">
        <f t="shared" ref="EW18:EW24" si="642">DJ18</f>
        <v>7000</v>
      </c>
      <c r="EX18" s="163"/>
      <c r="EY18" s="204">
        <f t="shared" ref="EY18:EY24" si="643">DK18</f>
        <v>14000</v>
      </c>
      <c r="EZ18" s="163"/>
      <c r="FA18" s="204">
        <f t="shared" ref="FA18:FA24" si="644">DL18</f>
        <v>0</v>
      </c>
      <c r="FB18" s="163"/>
      <c r="FC18" s="204">
        <f t="shared" ref="FC18:FC24" si="645">DM18</f>
        <v>0</v>
      </c>
      <c r="FD18" s="163"/>
      <c r="FE18" s="204">
        <f t="shared" ref="FE18:FE24" si="646">DN18</f>
        <v>7000</v>
      </c>
      <c r="FF18" s="163"/>
      <c r="FG18" s="204">
        <f t="shared" ref="FG18:FG24" si="647">DO18</f>
        <v>7000</v>
      </c>
      <c r="FH18" s="163"/>
      <c r="FI18" s="204">
        <f t="shared" ref="FI18:FI24" si="648">DP18</f>
        <v>7000</v>
      </c>
      <c r="FJ18" s="163"/>
      <c r="FK18" s="204">
        <f t="shared" ref="FK18:FK24" si="649">DQ18</f>
        <v>0</v>
      </c>
      <c r="FL18" s="163"/>
      <c r="FM18" s="204">
        <f t="shared" ref="FM18:FM24" si="650">DR18</f>
        <v>14000</v>
      </c>
      <c r="FN18" s="163"/>
      <c r="FO18" s="204">
        <f t="shared" ref="FO18:FO24" si="651">DS18</f>
        <v>21000</v>
      </c>
      <c r="FP18" s="163"/>
      <c r="FQ18" s="204">
        <f t="shared" ref="FQ18:FQ24" si="652">DT18</f>
        <v>7000</v>
      </c>
      <c r="FR18" s="163"/>
      <c r="FS18" s="204">
        <f t="shared" ref="FS18:FS24" si="653">DU18</f>
        <v>7000</v>
      </c>
      <c r="FT18" s="163"/>
      <c r="FU18" s="204">
        <f t="shared" ref="FU18:FU24" si="654">DV18</f>
        <v>28000</v>
      </c>
      <c r="FV18" s="163"/>
      <c r="FW18" s="204">
        <f t="shared" ref="FW18:FW24" si="655">DW18</f>
        <v>0</v>
      </c>
      <c r="FX18" s="163"/>
      <c r="FY18" s="204">
        <f t="shared" ref="FY18:FY24" si="656">DX18</f>
        <v>7000</v>
      </c>
      <c r="FZ18" s="163"/>
      <c r="GA18" s="204">
        <f t="shared" ref="GA18:GA24" si="657">DY18</f>
        <v>35000</v>
      </c>
      <c r="GB18" s="163"/>
      <c r="GC18" s="204">
        <f t="shared" ref="GC18:GC24" si="658">DZ18</f>
        <v>0</v>
      </c>
      <c r="GD18" s="163"/>
      <c r="GE18" s="204">
        <f t="shared" ref="GE18:GE24" si="659">EA18</f>
        <v>14000</v>
      </c>
      <c r="GF18" s="163"/>
      <c r="GG18" s="204">
        <f t="shared" ref="GG18:GG24" si="660">EB18</f>
        <v>56000</v>
      </c>
      <c r="GH18" s="163"/>
      <c r="GI18" s="204">
        <f t="shared" ref="GI18:GI24" si="661">EC18</f>
        <v>14000</v>
      </c>
      <c r="GJ18" s="163"/>
      <c r="GK18" s="204">
        <f t="shared" ref="GK18:GK24" si="662">ED18</f>
        <v>21000</v>
      </c>
      <c r="GL18" s="163"/>
      <c r="GM18" s="204">
        <f t="shared" ref="GM18:GM24" si="663">EE18</f>
        <v>7000</v>
      </c>
      <c r="GN18" s="163"/>
      <c r="GO18" s="204">
        <f t="shared" ref="GO18:GO24" si="664">EF18</f>
        <v>7000</v>
      </c>
      <c r="GP18" s="163"/>
      <c r="GQ18" s="204">
        <f t="shared" ref="GQ18:GQ24" si="665">EG18</f>
        <v>35000</v>
      </c>
      <c r="GR18" s="163"/>
      <c r="GS18" s="165">
        <f t="shared" ref="GS18:GS24" si="666">SUM(EI18:GQ18)</f>
        <v>350000</v>
      </c>
      <c r="GT18" s="148"/>
      <c r="GU18" s="166">
        <f t="shared" ref="GU18:GU19" si="667">DC18-EI18</f>
        <v>0</v>
      </c>
      <c r="GV18" s="166">
        <f t="shared" ref="GV18:GV19" si="668">DD18-EK18</f>
        <v>0</v>
      </c>
      <c r="GW18" s="166">
        <f t="shared" ref="GW18:GW19" si="669">DE18-EM18</f>
        <v>0</v>
      </c>
      <c r="GX18" s="166">
        <f t="shared" ref="GX18:GX19" si="670">DF18-EO18</f>
        <v>0</v>
      </c>
      <c r="GY18" s="166">
        <f t="shared" ref="GY18:GY19" si="671">DG18-EQ18</f>
        <v>0</v>
      </c>
      <c r="GZ18" s="166">
        <f t="shared" ref="GZ18:GZ19" si="672">DH18-ES18</f>
        <v>0</v>
      </c>
      <c r="HA18" s="166">
        <f t="shared" ref="HA18:HA19" si="673">DI18-EU18</f>
        <v>0</v>
      </c>
      <c r="HB18" s="166">
        <f t="shared" ref="HB18:HB19" si="674">DJ18-EW18</f>
        <v>0</v>
      </c>
      <c r="HC18" s="166">
        <f t="shared" ref="HC18:HC19" si="675">DK18-EY18</f>
        <v>0</v>
      </c>
      <c r="HD18" s="166">
        <f t="shared" ref="HD18:HD19" si="676">DL18-FA18</f>
        <v>0</v>
      </c>
      <c r="HE18" s="166">
        <f t="shared" ref="HE18:HE19" si="677">DM18-FC18</f>
        <v>0</v>
      </c>
      <c r="HF18" s="166">
        <f t="shared" ref="HF18:HF19" si="678">DN18-FE18</f>
        <v>0</v>
      </c>
      <c r="HG18" s="166">
        <f t="shared" ref="HG18:HG19" si="679">DO18-FG18</f>
        <v>0</v>
      </c>
      <c r="HH18" s="166">
        <f t="shared" ref="HH18:HH19" si="680">DP18-FI18</f>
        <v>0</v>
      </c>
      <c r="HI18" s="166">
        <f t="shared" ref="HI18:HI19" si="681">DQ18-FK18</f>
        <v>0</v>
      </c>
      <c r="HJ18" s="166">
        <f t="shared" ref="HJ18:HJ19" si="682">DR18-FM18</f>
        <v>0</v>
      </c>
      <c r="HK18" s="166">
        <f t="shared" ref="HK18:HK19" si="683">DS18-FO18</f>
        <v>0</v>
      </c>
      <c r="HL18" s="166">
        <f t="shared" ref="HL18:HL19" si="684">DT18-FQ18</f>
        <v>0</v>
      </c>
      <c r="HM18" s="166">
        <f t="shared" ref="HM18:HM19" si="685">DU18-FS18</f>
        <v>0</v>
      </c>
      <c r="HN18" s="166">
        <f t="shared" ref="HN18:HN19" si="686">DV18-FU18</f>
        <v>0</v>
      </c>
      <c r="HO18" s="166">
        <f t="shared" ref="HO18:HO19" si="687">DW18-FW18</f>
        <v>0</v>
      </c>
      <c r="HP18" s="166">
        <f t="shared" ref="HP18:HP19" si="688">DX18-FY18</f>
        <v>0</v>
      </c>
      <c r="HQ18" s="166">
        <f t="shared" ref="HQ18:HQ19" si="689">DY18-GA18</f>
        <v>0</v>
      </c>
      <c r="HR18" s="166">
        <f t="shared" ref="HR18:HR19" si="690">DZ18-GC18</f>
        <v>0</v>
      </c>
      <c r="HS18" s="166">
        <f t="shared" ref="HS18:HS19" si="691">EA18-GE18</f>
        <v>0</v>
      </c>
      <c r="HT18" s="166">
        <f t="shared" ref="HT18:HT19" si="692">EB18-GG18</f>
        <v>0</v>
      </c>
      <c r="HU18" s="166">
        <f t="shared" ref="HU18:HU19" si="693">EC18-GI18</f>
        <v>0</v>
      </c>
      <c r="HV18" s="166">
        <f t="shared" ref="HV18:HV19" si="694">ED18-GK18</f>
        <v>0</v>
      </c>
      <c r="HW18" s="166">
        <f t="shared" ref="HW18:HW19" si="695">EE18-GM18</f>
        <v>0</v>
      </c>
      <c r="HX18" s="166">
        <f t="shared" ref="HX18:HX19" si="696">EF18-GO18</f>
        <v>0</v>
      </c>
      <c r="HY18" s="166">
        <f t="shared" ref="HY18:HY19" si="697">EG18-GQ18</f>
        <v>0</v>
      </c>
      <c r="HZ18" s="148">
        <f t="shared" ref="HZ18:HZ19" si="698">SUM(GU18:HY18)</f>
        <v>0</v>
      </c>
      <c r="IA18" s="169">
        <f t="shared" ref="IA18:IA19" si="699">GU18</f>
        <v>0</v>
      </c>
      <c r="IB18" s="169">
        <f t="shared" ref="IB18:IB19" si="700">GV18</f>
        <v>0</v>
      </c>
      <c r="IC18" s="169">
        <f t="shared" ref="IC18:IC19" si="701">GW18</f>
        <v>0</v>
      </c>
      <c r="ID18" s="169">
        <f t="shared" ref="ID18:ID19" si="702">GX18</f>
        <v>0</v>
      </c>
      <c r="IE18" s="169">
        <f t="shared" ref="IE18:IE19" si="703">GY18</f>
        <v>0</v>
      </c>
      <c r="IF18" s="169">
        <f t="shared" ref="IF18:IF19" si="704">GZ18</f>
        <v>0</v>
      </c>
      <c r="IG18" s="169">
        <f t="shared" ref="IG18:IG19" si="705">HA18</f>
        <v>0</v>
      </c>
      <c r="IH18" s="169">
        <f t="shared" ref="IH18:IH19" si="706">HB18</f>
        <v>0</v>
      </c>
      <c r="II18" s="169">
        <f t="shared" ref="II18:II19" si="707">HC18</f>
        <v>0</v>
      </c>
      <c r="IJ18" s="169">
        <f t="shared" ref="IJ18:IJ19" si="708">HD18</f>
        <v>0</v>
      </c>
      <c r="IK18" s="169">
        <f t="shared" ref="IK18:IK19" si="709">HE18</f>
        <v>0</v>
      </c>
      <c r="IL18" s="169">
        <f t="shared" ref="IL18:IL19" si="710">HF18</f>
        <v>0</v>
      </c>
      <c r="IM18" s="169">
        <f t="shared" ref="IM18:IM19" si="711">HG18</f>
        <v>0</v>
      </c>
      <c r="IN18" s="169">
        <f t="shared" ref="IN18:IN19" si="712">HH18</f>
        <v>0</v>
      </c>
      <c r="IO18" s="169">
        <f t="shared" ref="IO18:IO19" si="713">HI18</f>
        <v>0</v>
      </c>
      <c r="IP18" s="169">
        <f t="shared" ref="IP18:IP19" si="714">HJ18</f>
        <v>0</v>
      </c>
      <c r="IQ18" s="169">
        <f t="shared" ref="IQ18:IQ19" si="715">HK18</f>
        <v>0</v>
      </c>
      <c r="IR18" s="169">
        <f t="shared" ref="IR18:IR19" si="716">HL18</f>
        <v>0</v>
      </c>
      <c r="IS18" s="169">
        <f t="shared" ref="IS18:IS19" si="717">HM18</f>
        <v>0</v>
      </c>
      <c r="IT18" s="169">
        <f t="shared" ref="IT18:IT19" si="718">HN18</f>
        <v>0</v>
      </c>
      <c r="IU18" s="169">
        <f t="shared" ref="IU18:IU19" si="719">HO18</f>
        <v>0</v>
      </c>
      <c r="IV18" s="169">
        <f t="shared" ref="IV18:IV19" si="720">HP18</f>
        <v>0</v>
      </c>
      <c r="IW18" s="169">
        <f t="shared" ref="IW18:IW19" si="721">HQ18</f>
        <v>0</v>
      </c>
      <c r="IX18" s="169">
        <f t="shared" ref="IX18:IX19" si="722">HR18</f>
        <v>0</v>
      </c>
      <c r="IY18" s="169">
        <f t="shared" ref="IY18:IY19" si="723">HS18</f>
        <v>0</v>
      </c>
      <c r="IZ18" s="169">
        <f t="shared" ref="IZ18:IZ19" si="724">HT18</f>
        <v>0</v>
      </c>
      <c r="JA18" s="169">
        <f t="shared" ref="JA18:JA19" si="725">HU18</f>
        <v>0</v>
      </c>
      <c r="JB18" s="169">
        <f t="shared" ref="JB18:JB19" si="726">HV18</f>
        <v>0</v>
      </c>
      <c r="JC18" s="169">
        <f t="shared" ref="JC18:JC19" si="727">HW18</f>
        <v>0</v>
      </c>
      <c r="JD18" s="169">
        <f t="shared" ref="JD18:JD19" si="728">HX18</f>
        <v>0</v>
      </c>
      <c r="JE18" s="169">
        <f t="shared" ref="JE18:JE19" si="729">HY18</f>
        <v>0</v>
      </c>
      <c r="JF18" s="161">
        <v>0</v>
      </c>
      <c r="JG18" s="171">
        <f t="shared" ref="JG18:JG19" si="730">IA18-GU18</f>
        <v>0</v>
      </c>
      <c r="JH18" s="171">
        <f t="shared" ref="JH18:JH19" si="731">IB18-GV18</f>
        <v>0</v>
      </c>
      <c r="JI18" s="171">
        <f t="shared" ref="JI18:JI19" si="732">IC18-GW18</f>
        <v>0</v>
      </c>
      <c r="JJ18" s="171">
        <f t="shared" ref="JJ18:JJ19" si="733">ID18-GX18</f>
        <v>0</v>
      </c>
      <c r="JK18" s="171">
        <f t="shared" ref="JK18:JK19" si="734">IE18-GY18</f>
        <v>0</v>
      </c>
      <c r="JL18" s="171">
        <f t="shared" ref="JL18:JL19" si="735">IF18-GZ18</f>
        <v>0</v>
      </c>
      <c r="JM18" s="171">
        <f t="shared" ref="JM18:JM19" si="736">IG18-HA18</f>
        <v>0</v>
      </c>
      <c r="JN18" s="171">
        <f t="shared" ref="JN18:JN19" si="737">IH18-HB18</f>
        <v>0</v>
      </c>
      <c r="JO18" s="171">
        <f t="shared" ref="JO18:JO19" si="738">II18-HC18</f>
        <v>0</v>
      </c>
      <c r="JP18" s="171">
        <f t="shared" ref="JP18:JP19" si="739">IJ18-HD18</f>
        <v>0</v>
      </c>
      <c r="JQ18" s="171">
        <f t="shared" ref="JQ18:JQ19" si="740">IK18-HE18</f>
        <v>0</v>
      </c>
      <c r="JR18" s="171">
        <f t="shared" ref="JR18:JR19" si="741">IL18-HF18</f>
        <v>0</v>
      </c>
      <c r="JS18" s="171">
        <f t="shared" ref="JS18:JS19" si="742">IM18-HG18</f>
        <v>0</v>
      </c>
      <c r="JT18" s="171">
        <f t="shared" ref="JT18:JT19" si="743">IN18-HH18</f>
        <v>0</v>
      </c>
      <c r="JU18" s="171">
        <f t="shared" ref="JU18:JU19" si="744">IO18-HI18</f>
        <v>0</v>
      </c>
      <c r="JV18" s="171">
        <f t="shared" ref="JV18:JV19" si="745">IP18-HJ18</f>
        <v>0</v>
      </c>
      <c r="JW18" s="171">
        <f t="shared" ref="JW18:JW19" si="746">IQ18-HK18</f>
        <v>0</v>
      </c>
      <c r="JX18" s="171">
        <f t="shared" ref="JX18:JX19" si="747">IR18-HL18</f>
        <v>0</v>
      </c>
      <c r="JY18" s="171">
        <f t="shared" ref="JY18:JY19" si="748">IS18-HM18</f>
        <v>0</v>
      </c>
      <c r="JZ18" s="171">
        <f t="shared" ref="JZ18:JZ19" si="749">IT18-HN18</f>
        <v>0</v>
      </c>
      <c r="KA18" s="171">
        <f t="shared" ref="KA18:KA19" si="750">IU18-HO18</f>
        <v>0</v>
      </c>
      <c r="KB18" s="171">
        <f t="shared" ref="KB18:KB19" si="751">IV18-HP18</f>
        <v>0</v>
      </c>
      <c r="KC18" s="171">
        <f t="shared" ref="KC18:KC19" si="752">IW18-HQ18</f>
        <v>0</v>
      </c>
      <c r="KD18" s="171">
        <f t="shared" ref="KD18:KD19" si="753">IX18-HR18</f>
        <v>0</v>
      </c>
      <c r="KE18" s="171">
        <f t="shared" ref="KE18:KE19" si="754">IY18-HS18</f>
        <v>0</v>
      </c>
      <c r="KF18" s="171">
        <f t="shared" ref="KF18:KF19" si="755">IZ18-HT18</f>
        <v>0</v>
      </c>
      <c r="KG18" s="171">
        <f t="shared" ref="KG18:KG19" si="756">JA18-HU18</f>
        <v>0</v>
      </c>
      <c r="KH18" s="171">
        <f t="shared" ref="KH18:KH19" si="757">JB18-HV18</f>
        <v>0</v>
      </c>
      <c r="KI18" s="171">
        <f t="shared" ref="KI18:KI19" si="758">JC18-HW18</f>
        <v>0</v>
      </c>
      <c r="KJ18" s="171">
        <f t="shared" ref="KJ18:KJ19" si="759">JD18-HX18</f>
        <v>0</v>
      </c>
      <c r="KK18" s="171">
        <f t="shared" ref="KK18:KK19" si="760">JE18-HY18</f>
        <v>0</v>
      </c>
      <c r="KL18" s="172">
        <f t="shared" ref="KL18:KL19" si="761">SUM(JG18:KK18)</f>
        <v>0</v>
      </c>
      <c r="KM18" s="113">
        <f t="shared" ref="KM18:KM19" si="762">D18*JE18</f>
        <v>0</v>
      </c>
      <c r="KN18" s="114">
        <f t="shared" ref="KN18:KN19" si="763">D18*KL18</f>
        <v>0</v>
      </c>
    </row>
    <row r="19" customFormat="1" spans="1:300">
      <c r="A19" s="188" t="s">
        <v>420</v>
      </c>
      <c r="B19" s="188">
        <v>67764</v>
      </c>
      <c r="C19" s="132" t="s">
        <v>57</v>
      </c>
      <c r="D19" s="186">
        <v>5658.04685255337</v>
      </c>
      <c r="E19" s="132" t="s">
        <v>405</v>
      </c>
      <c r="F19" s="133">
        <v>0</v>
      </c>
      <c r="G19" s="187"/>
      <c r="H19" s="187"/>
      <c r="I19" s="187"/>
      <c r="J19" s="187"/>
      <c r="K19" s="187"/>
      <c r="L19" s="187"/>
      <c r="M19" s="187"/>
      <c r="N19" s="187">
        <v>8000</v>
      </c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98">
        <f t="shared" si="568"/>
        <v>8000</v>
      </c>
      <c r="AM19" s="199">
        <f t="shared" si="569"/>
        <v>8000</v>
      </c>
      <c r="AN19" s="143"/>
      <c r="AO19" s="144">
        <f t="shared" si="570"/>
        <v>0</v>
      </c>
      <c r="AP19" s="144">
        <f t="shared" si="571"/>
        <v>0</v>
      </c>
      <c r="AQ19" s="144">
        <f t="shared" si="572"/>
        <v>0</v>
      </c>
      <c r="AR19" s="144">
        <f t="shared" si="573"/>
        <v>0</v>
      </c>
      <c r="AS19" s="144">
        <f t="shared" si="574"/>
        <v>0</v>
      </c>
      <c r="AT19" s="144">
        <f t="shared" si="575"/>
        <v>0</v>
      </c>
      <c r="AU19" s="144">
        <f t="shared" si="576"/>
        <v>0</v>
      </c>
      <c r="AV19" s="144">
        <f t="shared" si="577"/>
        <v>0</v>
      </c>
      <c r="AW19" s="144">
        <f t="shared" si="578"/>
        <v>0</v>
      </c>
      <c r="AX19" s="144">
        <f t="shared" si="579"/>
        <v>0</v>
      </c>
      <c r="AY19" s="144">
        <f t="shared" si="580"/>
        <v>0</v>
      </c>
      <c r="AZ19" s="144">
        <f t="shared" si="581"/>
        <v>0</v>
      </c>
      <c r="BA19" s="144">
        <f t="shared" si="582"/>
        <v>0</v>
      </c>
      <c r="BB19" s="144">
        <f t="shared" si="583"/>
        <v>0</v>
      </c>
      <c r="BC19" s="144">
        <f t="shared" si="584"/>
        <v>0</v>
      </c>
      <c r="BD19" s="144">
        <f t="shared" si="585"/>
        <v>0</v>
      </c>
      <c r="BE19" s="144">
        <f t="shared" si="586"/>
        <v>0</v>
      </c>
      <c r="BF19" s="144">
        <f t="shared" si="587"/>
        <v>0</v>
      </c>
      <c r="BG19" s="144">
        <f t="shared" si="588"/>
        <v>0</v>
      </c>
      <c r="BH19" s="144">
        <f t="shared" si="589"/>
        <v>0</v>
      </c>
      <c r="BI19" s="144">
        <f t="shared" si="590"/>
        <v>0</v>
      </c>
      <c r="BJ19" s="144">
        <f t="shared" si="591"/>
        <v>0</v>
      </c>
      <c r="BK19" s="144">
        <f t="shared" si="592"/>
        <v>0</v>
      </c>
      <c r="BL19" s="144">
        <f t="shared" si="593"/>
        <v>0</v>
      </c>
      <c r="BM19" s="144">
        <f t="shared" si="594"/>
        <v>0</v>
      </c>
      <c r="BN19" s="144">
        <f t="shared" si="595"/>
        <v>0</v>
      </c>
      <c r="BO19" s="144">
        <f t="shared" si="596"/>
        <v>0</v>
      </c>
      <c r="BP19" s="144">
        <f t="shared" si="597"/>
        <v>0</v>
      </c>
      <c r="BQ19" s="144">
        <f t="shared" si="598"/>
        <v>0</v>
      </c>
      <c r="BR19" s="144">
        <f t="shared" si="599"/>
        <v>0</v>
      </c>
      <c r="BS19" s="144">
        <f t="shared" si="600"/>
        <v>0</v>
      </c>
      <c r="BT19" s="201">
        <f t="shared" si="601"/>
        <v>0</v>
      </c>
      <c r="BU19" s="148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5">
        <f t="shared" si="602"/>
        <v>0</v>
      </c>
      <c r="DB19" s="148"/>
      <c r="DC19" s="156">
        <f t="shared" si="603"/>
        <v>0</v>
      </c>
      <c r="DD19" s="156">
        <f t="shared" si="604"/>
        <v>0</v>
      </c>
      <c r="DE19" s="156">
        <f t="shared" si="605"/>
        <v>0</v>
      </c>
      <c r="DF19" s="156">
        <f t="shared" si="606"/>
        <v>0</v>
      </c>
      <c r="DG19" s="156">
        <f t="shared" si="607"/>
        <v>0</v>
      </c>
      <c r="DH19" s="156">
        <f t="shared" si="608"/>
        <v>0</v>
      </c>
      <c r="DI19" s="156">
        <f t="shared" si="609"/>
        <v>0</v>
      </c>
      <c r="DJ19" s="156">
        <f t="shared" si="610"/>
        <v>8000</v>
      </c>
      <c r="DK19" s="156">
        <f t="shared" si="611"/>
        <v>0</v>
      </c>
      <c r="DL19" s="156">
        <f t="shared" si="612"/>
        <v>0</v>
      </c>
      <c r="DM19" s="156">
        <f t="shared" si="613"/>
        <v>0</v>
      </c>
      <c r="DN19" s="156">
        <f t="shared" si="614"/>
        <v>0</v>
      </c>
      <c r="DO19" s="156">
        <f t="shared" si="615"/>
        <v>0</v>
      </c>
      <c r="DP19" s="156">
        <f t="shared" si="616"/>
        <v>0</v>
      </c>
      <c r="DQ19" s="156">
        <f t="shared" si="617"/>
        <v>0</v>
      </c>
      <c r="DR19" s="156">
        <f t="shared" si="618"/>
        <v>0</v>
      </c>
      <c r="DS19" s="156">
        <f t="shared" si="619"/>
        <v>0</v>
      </c>
      <c r="DT19" s="156">
        <f t="shared" si="620"/>
        <v>0</v>
      </c>
      <c r="DU19" s="156">
        <f t="shared" si="621"/>
        <v>0</v>
      </c>
      <c r="DV19" s="156">
        <f t="shared" si="622"/>
        <v>0</v>
      </c>
      <c r="DW19" s="156">
        <f t="shared" si="623"/>
        <v>0</v>
      </c>
      <c r="DX19" s="156">
        <f t="shared" si="624"/>
        <v>0</v>
      </c>
      <c r="DY19" s="156">
        <f t="shared" si="625"/>
        <v>0</v>
      </c>
      <c r="DZ19" s="156">
        <f t="shared" si="626"/>
        <v>0</v>
      </c>
      <c r="EA19" s="156">
        <f t="shared" si="627"/>
        <v>0</v>
      </c>
      <c r="EB19" s="156">
        <f t="shared" si="628"/>
        <v>0</v>
      </c>
      <c r="EC19" s="156">
        <f t="shared" si="629"/>
        <v>0</v>
      </c>
      <c r="ED19" s="156">
        <f t="shared" si="630"/>
        <v>0</v>
      </c>
      <c r="EE19" s="156">
        <f t="shared" si="631"/>
        <v>0</v>
      </c>
      <c r="EF19" s="156">
        <f t="shared" si="632"/>
        <v>0</v>
      </c>
      <c r="EG19" s="156">
        <f t="shared" si="633"/>
        <v>0</v>
      </c>
      <c r="EH19" s="203">
        <f t="shared" si="634"/>
        <v>8000</v>
      </c>
      <c r="EI19" s="204">
        <f t="shared" si="635"/>
        <v>0</v>
      </c>
      <c r="EJ19" s="163" t="s">
        <v>403</v>
      </c>
      <c r="EK19" s="204">
        <f t="shared" si="636"/>
        <v>0</v>
      </c>
      <c r="EL19" s="163"/>
      <c r="EM19" s="204">
        <f t="shared" si="637"/>
        <v>0</v>
      </c>
      <c r="EN19" s="163"/>
      <c r="EO19" s="204">
        <f t="shared" si="638"/>
        <v>0</v>
      </c>
      <c r="EP19" s="163"/>
      <c r="EQ19" s="204">
        <f t="shared" si="639"/>
        <v>0</v>
      </c>
      <c r="ER19" s="163"/>
      <c r="ES19" s="204">
        <f t="shared" si="640"/>
        <v>0</v>
      </c>
      <c r="ET19" s="163"/>
      <c r="EU19" s="204">
        <f t="shared" si="641"/>
        <v>0</v>
      </c>
      <c r="EV19" s="163"/>
      <c r="EW19" s="204">
        <f t="shared" si="642"/>
        <v>8000</v>
      </c>
      <c r="EX19" s="163"/>
      <c r="EY19" s="204">
        <f t="shared" si="643"/>
        <v>0</v>
      </c>
      <c r="EZ19" s="163"/>
      <c r="FA19" s="204">
        <f t="shared" si="644"/>
        <v>0</v>
      </c>
      <c r="FB19" s="163"/>
      <c r="FC19" s="204">
        <f t="shared" si="645"/>
        <v>0</v>
      </c>
      <c r="FD19" s="163"/>
      <c r="FE19" s="204">
        <f t="shared" si="646"/>
        <v>0</v>
      </c>
      <c r="FF19" s="163"/>
      <c r="FG19" s="204">
        <f t="shared" si="647"/>
        <v>0</v>
      </c>
      <c r="FH19" s="163"/>
      <c r="FI19" s="204">
        <f t="shared" si="648"/>
        <v>0</v>
      </c>
      <c r="FJ19" s="163"/>
      <c r="FK19" s="204">
        <f t="shared" si="649"/>
        <v>0</v>
      </c>
      <c r="FL19" s="163"/>
      <c r="FM19" s="204">
        <f t="shared" si="650"/>
        <v>0</v>
      </c>
      <c r="FN19" s="163"/>
      <c r="FO19" s="204">
        <f t="shared" si="651"/>
        <v>0</v>
      </c>
      <c r="FP19" s="163"/>
      <c r="FQ19" s="204">
        <f t="shared" si="652"/>
        <v>0</v>
      </c>
      <c r="FR19" s="163"/>
      <c r="FS19" s="204">
        <f t="shared" si="653"/>
        <v>0</v>
      </c>
      <c r="FT19" s="163"/>
      <c r="FU19" s="204">
        <f t="shared" si="654"/>
        <v>0</v>
      </c>
      <c r="FV19" s="163"/>
      <c r="FW19" s="204">
        <f t="shared" si="655"/>
        <v>0</v>
      </c>
      <c r="FX19" s="163"/>
      <c r="FY19" s="204">
        <f t="shared" si="656"/>
        <v>0</v>
      </c>
      <c r="FZ19" s="163"/>
      <c r="GA19" s="204">
        <f t="shared" si="657"/>
        <v>0</v>
      </c>
      <c r="GB19" s="163"/>
      <c r="GC19" s="204">
        <f t="shared" si="658"/>
        <v>0</v>
      </c>
      <c r="GD19" s="163"/>
      <c r="GE19" s="204">
        <f t="shared" si="659"/>
        <v>0</v>
      </c>
      <c r="GF19" s="163"/>
      <c r="GG19" s="204">
        <f t="shared" si="660"/>
        <v>0</v>
      </c>
      <c r="GH19" s="163"/>
      <c r="GI19" s="204">
        <f t="shared" si="661"/>
        <v>0</v>
      </c>
      <c r="GJ19" s="163"/>
      <c r="GK19" s="204">
        <f t="shared" si="662"/>
        <v>0</v>
      </c>
      <c r="GL19" s="163"/>
      <c r="GM19" s="204">
        <f t="shared" si="663"/>
        <v>0</v>
      </c>
      <c r="GN19" s="163"/>
      <c r="GO19" s="204">
        <f t="shared" si="664"/>
        <v>0</v>
      </c>
      <c r="GP19" s="163"/>
      <c r="GQ19" s="204">
        <f t="shared" si="665"/>
        <v>0</v>
      </c>
      <c r="GR19" s="163"/>
      <c r="GS19" s="165">
        <f t="shared" si="666"/>
        <v>8000</v>
      </c>
      <c r="GT19" s="148"/>
      <c r="GU19" s="166">
        <f t="shared" si="667"/>
        <v>0</v>
      </c>
      <c r="GV19" s="166">
        <f t="shared" si="668"/>
        <v>0</v>
      </c>
      <c r="GW19" s="166">
        <f t="shared" si="669"/>
        <v>0</v>
      </c>
      <c r="GX19" s="166">
        <f t="shared" si="670"/>
        <v>0</v>
      </c>
      <c r="GY19" s="166">
        <f t="shared" si="671"/>
        <v>0</v>
      </c>
      <c r="GZ19" s="166">
        <f t="shared" si="672"/>
        <v>0</v>
      </c>
      <c r="HA19" s="166">
        <f t="shared" si="673"/>
        <v>0</v>
      </c>
      <c r="HB19" s="166">
        <f t="shared" si="674"/>
        <v>0</v>
      </c>
      <c r="HC19" s="166">
        <f t="shared" si="675"/>
        <v>0</v>
      </c>
      <c r="HD19" s="166">
        <f t="shared" si="676"/>
        <v>0</v>
      </c>
      <c r="HE19" s="166">
        <f t="shared" si="677"/>
        <v>0</v>
      </c>
      <c r="HF19" s="166">
        <f t="shared" si="678"/>
        <v>0</v>
      </c>
      <c r="HG19" s="166">
        <f t="shared" si="679"/>
        <v>0</v>
      </c>
      <c r="HH19" s="166">
        <f t="shared" si="680"/>
        <v>0</v>
      </c>
      <c r="HI19" s="166">
        <f t="shared" si="681"/>
        <v>0</v>
      </c>
      <c r="HJ19" s="166">
        <f t="shared" si="682"/>
        <v>0</v>
      </c>
      <c r="HK19" s="166">
        <f t="shared" si="683"/>
        <v>0</v>
      </c>
      <c r="HL19" s="166">
        <f t="shared" si="684"/>
        <v>0</v>
      </c>
      <c r="HM19" s="166">
        <f t="shared" si="685"/>
        <v>0</v>
      </c>
      <c r="HN19" s="166">
        <f t="shared" si="686"/>
        <v>0</v>
      </c>
      <c r="HO19" s="166">
        <f t="shared" si="687"/>
        <v>0</v>
      </c>
      <c r="HP19" s="166">
        <f t="shared" si="688"/>
        <v>0</v>
      </c>
      <c r="HQ19" s="166">
        <f t="shared" si="689"/>
        <v>0</v>
      </c>
      <c r="HR19" s="166">
        <f t="shared" si="690"/>
        <v>0</v>
      </c>
      <c r="HS19" s="166">
        <f t="shared" si="691"/>
        <v>0</v>
      </c>
      <c r="HT19" s="166">
        <f t="shared" si="692"/>
        <v>0</v>
      </c>
      <c r="HU19" s="166">
        <f t="shared" si="693"/>
        <v>0</v>
      </c>
      <c r="HV19" s="166">
        <f t="shared" si="694"/>
        <v>0</v>
      </c>
      <c r="HW19" s="166">
        <f t="shared" si="695"/>
        <v>0</v>
      </c>
      <c r="HX19" s="166">
        <f t="shared" si="696"/>
        <v>0</v>
      </c>
      <c r="HY19" s="166">
        <f t="shared" si="697"/>
        <v>0</v>
      </c>
      <c r="HZ19" s="148">
        <f t="shared" si="698"/>
        <v>0</v>
      </c>
      <c r="IA19" s="169">
        <f t="shared" si="699"/>
        <v>0</v>
      </c>
      <c r="IB19" s="169">
        <f t="shared" si="700"/>
        <v>0</v>
      </c>
      <c r="IC19" s="169">
        <f t="shared" si="701"/>
        <v>0</v>
      </c>
      <c r="ID19" s="169">
        <f t="shared" si="702"/>
        <v>0</v>
      </c>
      <c r="IE19" s="169">
        <f t="shared" si="703"/>
        <v>0</v>
      </c>
      <c r="IF19" s="169">
        <f t="shared" si="704"/>
        <v>0</v>
      </c>
      <c r="IG19" s="169">
        <f t="shared" si="705"/>
        <v>0</v>
      </c>
      <c r="IH19" s="169">
        <f t="shared" si="706"/>
        <v>0</v>
      </c>
      <c r="II19" s="169">
        <f t="shared" si="707"/>
        <v>0</v>
      </c>
      <c r="IJ19" s="169">
        <f t="shared" si="708"/>
        <v>0</v>
      </c>
      <c r="IK19" s="169">
        <f t="shared" si="709"/>
        <v>0</v>
      </c>
      <c r="IL19" s="169">
        <f t="shared" si="710"/>
        <v>0</v>
      </c>
      <c r="IM19" s="169">
        <f t="shared" si="711"/>
        <v>0</v>
      </c>
      <c r="IN19" s="169">
        <f t="shared" si="712"/>
        <v>0</v>
      </c>
      <c r="IO19" s="169">
        <f t="shared" si="713"/>
        <v>0</v>
      </c>
      <c r="IP19" s="169">
        <f t="shared" si="714"/>
        <v>0</v>
      </c>
      <c r="IQ19" s="169">
        <f t="shared" si="715"/>
        <v>0</v>
      </c>
      <c r="IR19" s="169">
        <f t="shared" si="716"/>
        <v>0</v>
      </c>
      <c r="IS19" s="169">
        <f t="shared" si="717"/>
        <v>0</v>
      </c>
      <c r="IT19" s="169">
        <f t="shared" si="718"/>
        <v>0</v>
      </c>
      <c r="IU19" s="169">
        <f t="shared" si="719"/>
        <v>0</v>
      </c>
      <c r="IV19" s="169">
        <f t="shared" si="720"/>
        <v>0</v>
      </c>
      <c r="IW19" s="169">
        <f t="shared" si="721"/>
        <v>0</v>
      </c>
      <c r="IX19" s="169">
        <f t="shared" si="722"/>
        <v>0</v>
      </c>
      <c r="IY19" s="169">
        <f t="shared" si="723"/>
        <v>0</v>
      </c>
      <c r="IZ19" s="169">
        <f t="shared" si="724"/>
        <v>0</v>
      </c>
      <c r="JA19" s="169">
        <f t="shared" si="725"/>
        <v>0</v>
      </c>
      <c r="JB19" s="169">
        <f t="shared" si="726"/>
        <v>0</v>
      </c>
      <c r="JC19" s="169">
        <f t="shared" si="727"/>
        <v>0</v>
      </c>
      <c r="JD19" s="169">
        <f t="shared" si="728"/>
        <v>0</v>
      </c>
      <c r="JE19" s="169">
        <f t="shared" si="729"/>
        <v>0</v>
      </c>
      <c r="JF19" s="161">
        <v>0</v>
      </c>
      <c r="JG19" s="171">
        <f t="shared" si="730"/>
        <v>0</v>
      </c>
      <c r="JH19" s="171">
        <f t="shared" si="731"/>
        <v>0</v>
      </c>
      <c r="JI19" s="171">
        <f t="shared" si="732"/>
        <v>0</v>
      </c>
      <c r="JJ19" s="171">
        <f t="shared" si="733"/>
        <v>0</v>
      </c>
      <c r="JK19" s="171">
        <f t="shared" si="734"/>
        <v>0</v>
      </c>
      <c r="JL19" s="171">
        <f t="shared" si="735"/>
        <v>0</v>
      </c>
      <c r="JM19" s="171">
        <f t="shared" si="736"/>
        <v>0</v>
      </c>
      <c r="JN19" s="171">
        <f t="shared" si="737"/>
        <v>0</v>
      </c>
      <c r="JO19" s="171">
        <f t="shared" si="738"/>
        <v>0</v>
      </c>
      <c r="JP19" s="171">
        <f t="shared" si="739"/>
        <v>0</v>
      </c>
      <c r="JQ19" s="171">
        <f t="shared" si="740"/>
        <v>0</v>
      </c>
      <c r="JR19" s="171">
        <f t="shared" si="741"/>
        <v>0</v>
      </c>
      <c r="JS19" s="171">
        <f t="shared" si="742"/>
        <v>0</v>
      </c>
      <c r="JT19" s="171">
        <f t="shared" si="743"/>
        <v>0</v>
      </c>
      <c r="JU19" s="171">
        <f t="shared" si="744"/>
        <v>0</v>
      </c>
      <c r="JV19" s="171">
        <f t="shared" si="745"/>
        <v>0</v>
      </c>
      <c r="JW19" s="171">
        <f t="shared" si="746"/>
        <v>0</v>
      </c>
      <c r="JX19" s="171">
        <f t="shared" si="747"/>
        <v>0</v>
      </c>
      <c r="JY19" s="171">
        <f t="shared" si="748"/>
        <v>0</v>
      </c>
      <c r="JZ19" s="171">
        <f t="shared" si="749"/>
        <v>0</v>
      </c>
      <c r="KA19" s="171">
        <f t="shared" si="750"/>
        <v>0</v>
      </c>
      <c r="KB19" s="171">
        <f t="shared" si="751"/>
        <v>0</v>
      </c>
      <c r="KC19" s="171">
        <f t="shared" si="752"/>
        <v>0</v>
      </c>
      <c r="KD19" s="171">
        <f t="shared" si="753"/>
        <v>0</v>
      </c>
      <c r="KE19" s="171">
        <f t="shared" si="754"/>
        <v>0</v>
      </c>
      <c r="KF19" s="171">
        <f t="shared" si="755"/>
        <v>0</v>
      </c>
      <c r="KG19" s="171">
        <f t="shared" si="756"/>
        <v>0</v>
      </c>
      <c r="KH19" s="171">
        <f t="shared" si="757"/>
        <v>0</v>
      </c>
      <c r="KI19" s="171">
        <f t="shared" si="758"/>
        <v>0</v>
      </c>
      <c r="KJ19" s="171">
        <f t="shared" si="759"/>
        <v>0</v>
      </c>
      <c r="KK19" s="171">
        <f t="shared" si="760"/>
        <v>0</v>
      </c>
      <c r="KL19" s="172">
        <f t="shared" si="761"/>
        <v>0</v>
      </c>
      <c r="KM19" s="113">
        <f t="shared" si="762"/>
        <v>0</v>
      </c>
      <c r="KN19" s="114">
        <f t="shared" si="763"/>
        <v>0</v>
      </c>
    </row>
    <row r="20" customFormat="1" spans="1:300">
      <c r="A20" s="188" t="s">
        <v>421</v>
      </c>
      <c r="B20" s="188">
        <v>67764</v>
      </c>
      <c r="C20" s="132" t="s">
        <v>57</v>
      </c>
      <c r="D20" s="186">
        <v>5658.04685255337</v>
      </c>
      <c r="E20" s="132" t="s">
        <v>405</v>
      </c>
      <c r="F20" s="133">
        <v>0</v>
      </c>
      <c r="G20" s="187"/>
      <c r="H20" s="187"/>
      <c r="I20" s="187">
        <v>5500</v>
      </c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98">
        <f t="shared" si="568"/>
        <v>5500</v>
      </c>
      <c r="AM20" s="199">
        <f t="shared" si="569"/>
        <v>5500</v>
      </c>
      <c r="AN20" s="143"/>
      <c r="AO20" s="144">
        <f t="shared" ref="AO20:AO24" si="764">F20</f>
        <v>0</v>
      </c>
      <c r="AP20" s="144">
        <f t="shared" ref="AP20:AP24" si="765">IA20</f>
        <v>0</v>
      </c>
      <c r="AQ20" s="144">
        <f t="shared" ref="AQ20:AQ24" si="766">IB20</f>
        <v>0</v>
      </c>
      <c r="AR20" s="144">
        <f t="shared" ref="AR20:AR24" si="767">IC20</f>
        <v>0</v>
      </c>
      <c r="AS20" s="144">
        <f t="shared" ref="AS20:AS24" si="768">ID20</f>
        <v>0</v>
      </c>
      <c r="AT20" s="144">
        <f t="shared" ref="AT20:AT24" si="769">IE20</f>
        <v>0</v>
      </c>
      <c r="AU20" s="144">
        <f t="shared" ref="AU20:AU24" si="770">IF20</f>
        <v>0</v>
      </c>
      <c r="AV20" s="144">
        <f t="shared" ref="AV20:AV24" si="771">IG20</f>
        <v>0</v>
      </c>
      <c r="AW20" s="144">
        <f t="shared" ref="AW20:AW24" si="772">IH20</f>
        <v>0</v>
      </c>
      <c r="AX20" s="144">
        <f t="shared" ref="AX20:AX24" si="773">II20</f>
        <v>0</v>
      </c>
      <c r="AY20" s="144">
        <f t="shared" ref="AY20:AY24" si="774">IJ20</f>
        <v>0</v>
      </c>
      <c r="AZ20" s="144">
        <f t="shared" ref="AZ20:AZ24" si="775">IK20</f>
        <v>0</v>
      </c>
      <c r="BA20" s="144">
        <f t="shared" ref="BA20:BA24" si="776">IL20</f>
        <v>0</v>
      </c>
      <c r="BB20" s="144">
        <f t="shared" ref="BB20:BB24" si="777">IM20</f>
        <v>0</v>
      </c>
      <c r="BC20" s="144">
        <f t="shared" ref="BC20:BC24" si="778">IN20</f>
        <v>0</v>
      </c>
      <c r="BD20" s="144">
        <f t="shared" ref="BD20:BD24" si="779">IO20</f>
        <v>0</v>
      </c>
      <c r="BE20" s="144">
        <f t="shared" ref="BE20:BE24" si="780">IP20</f>
        <v>0</v>
      </c>
      <c r="BF20" s="144">
        <f t="shared" ref="BF20:BF24" si="781">IQ20</f>
        <v>0</v>
      </c>
      <c r="BG20" s="144">
        <f t="shared" ref="BG20:BG24" si="782">IR20</f>
        <v>0</v>
      </c>
      <c r="BH20" s="144">
        <f t="shared" ref="BH20:BH24" si="783">IS20</f>
        <v>0</v>
      </c>
      <c r="BI20" s="144">
        <f t="shared" ref="BI20:BI24" si="784">IT20</f>
        <v>0</v>
      </c>
      <c r="BJ20" s="144">
        <f t="shared" ref="BJ20:BJ24" si="785">IU20</f>
        <v>0</v>
      </c>
      <c r="BK20" s="144">
        <f t="shared" ref="BK20:BK24" si="786">IV20</f>
        <v>0</v>
      </c>
      <c r="BL20" s="144">
        <f t="shared" ref="BL20:BL24" si="787">IW20</f>
        <v>0</v>
      </c>
      <c r="BM20" s="144">
        <f t="shared" ref="BM20:BM24" si="788">IX20</f>
        <v>0</v>
      </c>
      <c r="BN20" s="144">
        <f t="shared" ref="BN20:BN24" si="789">IY20</f>
        <v>0</v>
      </c>
      <c r="BO20" s="144">
        <f t="shared" ref="BO20:BO24" si="790">IZ20</f>
        <v>0</v>
      </c>
      <c r="BP20" s="144">
        <f t="shared" ref="BP20:BP24" si="791">JA20</f>
        <v>0</v>
      </c>
      <c r="BQ20" s="144">
        <f t="shared" ref="BQ20:BQ24" si="792">JB20</f>
        <v>0</v>
      </c>
      <c r="BR20" s="144">
        <f t="shared" ref="BR20:BR24" si="793">JC20</f>
        <v>0</v>
      </c>
      <c r="BS20" s="144">
        <f t="shared" ref="BS20:BS24" si="794">JD20</f>
        <v>0</v>
      </c>
      <c r="BT20" s="201">
        <f t="shared" ref="BT20:BT24" si="795">SUM(AO20:BS20)</f>
        <v>0</v>
      </c>
      <c r="BU20" s="148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5">
        <f t="shared" ref="DA20:DA24" si="796">SUM(BV20:CZ20)</f>
        <v>0</v>
      </c>
      <c r="DB20" s="148"/>
      <c r="DC20" s="156">
        <f t="shared" ref="DC20:DC24" si="797">F20+G20-F20+AO20-BV20</f>
        <v>0</v>
      </c>
      <c r="DD20" s="156">
        <f t="shared" ref="DD20:DD24" si="798">IA20+H20-IA20+AP20-BW20</f>
        <v>0</v>
      </c>
      <c r="DE20" s="156">
        <f t="shared" ref="DE20:DE24" si="799">IB20+I20-IB20+AQ20-BX20</f>
        <v>5500</v>
      </c>
      <c r="DF20" s="156">
        <f t="shared" ref="DF20:DF24" si="800">IC20+J20-IC20+AR20-BY20</f>
        <v>0</v>
      </c>
      <c r="DG20" s="156">
        <f t="shared" ref="DG20:DG24" si="801">ID20+K20-ID20+AS20-BZ20</f>
        <v>0</v>
      </c>
      <c r="DH20" s="156">
        <f t="shared" ref="DH20:DH24" si="802">IE20+L20-IE20+AT20-CA20</f>
        <v>0</v>
      </c>
      <c r="DI20" s="156">
        <f t="shared" ref="DI20:DI24" si="803">IF20+M20-IF20+AU20-CB20</f>
        <v>0</v>
      </c>
      <c r="DJ20" s="156">
        <f t="shared" ref="DJ20:DJ24" si="804">IG20+N20-IG20+AV20-CC20</f>
        <v>0</v>
      </c>
      <c r="DK20" s="156">
        <f t="shared" ref="DK20:DK24" si="805">IH20+O20-IH20+AW20-CD20</f>
        <v>0</v>
      </c>
      <c r="DL20" s="156">
        <f t="shared" ref="DL20:DL24" si="806">II20+P20-II20+AX20-CE20</f>
        <v>0</v>
      </c>
      <c r="DM20" s="156">
        <f t="shared" ref="DM20:DM24" si="807">IJ20+Q20-IJ20+AY20-CF20</f>
        <v>0</v>
      </c>
      <c r="DN20" s="156">
        <f t="shared" ref="DN20:DN24" si="808">IK20+R20-IK20+AZ20-CG20</f>
        <v>0</v>
      </c>
      <c r="DO20" s="156">
        <f t="shared" ref="DO20:DO24" si="809">IL20+S20-IL20+BA20-CH20</f>
        <v>0</v>
      </c>
      <c r="DP20" s="156">
        <f t="shared" ref="DP20:DP24" si="810">IM20+T20-IM20+BB20-CI20</f>
        <v>0</v>
      </c>
      <c r="DQ20" s="156">
        <f t="shared" ref="DQ20:DQ24" si="811">IN20+U20-IN20+BC20-CJ20</f>
        <v>0</v>
      </c>
      <c r="DR20" s="156">
        <f t="shared" ref="DR20:DR24" si="812">IO20+V20-IO20+BD20-CK20</f>
        <v>0</v>
      </c>
      <c r="DS20" s="156">
        <f t="shared" ref="DS20:DS24" si="813">IP20+W20-IP20+BE20-CL20</f>
        <v>0</v>
      </c>
      <c r="DT20" s="156">
        <f t="shared" ref="DT20:DT24" si="814">IQ20+X20-IQ20+BF20-CM20</f>
        <v>0</v>
      </c>
      <c r="DU20" s="156">
        <f t="shared" ref="DU20:DU24" si="815">IR20+Y20-IR20+BG20-CN20</f>
        <v>0</v>
      </c>
      <c r="DV20" s="156">
        <f t="shared" ref="DV20:DV24" si="816">IS20+Z20-IS20+BH20-CO20</f>
        <v>0</v>
      </c>
      <c r="DW20" s="156">
        <f t="shared" ref="DW20:DW24" si="817">IT20+AA20-IT20+BI20-CP20</f>
        <v>0</v>
      </c>
      <c r="DX20" s="156">
        <f t="shared" ref="DX20:DX24" si="818">IU20+AB20-IU20+BJ20-CQ20</f>
        <v>0</v>
      </c>
      <c r="DY20" s="156">
        <f t="shared" ref="DY20:DY24" si="819">IV20+AC20-IV20+BK20-CR20</f>
        <v>0</v>
      </c>
      <c r="DZ20" s="156">
        <f t="shared" ref="DZ20:DZ24" si="820">IW20+AD20-IW20+BL20-CS20</f>
        <v>0</v>
      </c>
      <c r="EA20" s="156">
        <f t="shared" ref="EA20:EA24" si="821">IX20+AE20-IX20+BM20-CT20</f>
        <v>0</v>
      </c>
      <c r="EB20" s="156">
        <f t="shared" ref="EB20:EB24" si="822">IY20+AF20-IY20+BN20-CU20</f>
        <v>0</v>
      </c>
      <c r="EC20" s="156">
        <f t="shared" ref="EC20:EC24" si="823">IZ20+AG20-IZ20+BO20-CV20</f>
        <v>0</v>
      </c>
      <c r="ED20" s="156">
        <f t="shared" ref="ED20:ED24" si="824">JA20+AH20-JA20+BP20-CW20</f>
        <v>0</v>
      </c>
      <c r="EE20" s="156">
        <f t="shared" ref="EE20:EE24" si="825">JB20+AI20-JB20+BQ20-CX20</f>
        <v>0</v>
      </c>
      <c r="EF20" s="156">
        <f t="shared" ref="EF20:EF24" si="826">JC20+AJ20-JC20+BR20-CY20</f>
        <v>0</v>
      </c>
      <c r="EG20" s="156">
        <f t="shared" ref="EG20:EG24" si="827">JD20+AK20-JD20+BS20-CZ20</f>
        <v>0</v>
      </c>
      <c r="EH20" s="203">
        <f t="shared" ref="EH20:EH24" si="828">AM20-F20+BT20-DA20</f>
        <v>5500</v>
      </c>
      <c r="EI20" s="204">
        <f t="shared" si="635"/>
        <v>0</v>
      </c>
      <c r="EJ20" s="163" t="s">
        <v>403</v>
      </c>
      <c r="EK20" s="204">
        <f t="shared" si="636"/>
        <v>0</v>
      </c>
      <c r="EL20" s="163"/>
      <c r="EM20" s="204">
        <f t="shared" si="637"/>
        <v>5500</v>
      </c>
      <c r="EN20" s="163"/>
      <c r="EO20" s="204">
        <f t="shared" si="638"/>
        <v>0</v>
      </c>
      <c r="EP20" s="163"/>
      <c r="EQ20" s="204">
        <f t="shared" si="639"/>
        <v>0</v>
      </c>
      <c r="ER20" s="163"/>
      <c r="ES20" s="204">
        <f t="shared" si="640"/>
        <v>0</v>
      </c>
      <c r="ET20" s="163"/>
      <c r="EU20" s="204">
        <f t="shared" si="641"/>
        <v>0</v>
      </c>
      <c r="EV20" s="163"/>
      <c r="EW20" s="204">
        <f t="shared" si="642"/>
        <v>0</v>
      </c>
      <c r="EX20" s="163"/>
      <c r="EY20" s="204">
        <f t="shared" si="643"/>
        <v>0</v>
      </c>
      <c r="EZ20" s="163"/>
      <c r="FA20" s="204">
        <f t="shared" si="644"/>
        <v>0</v>
      </c>
      <c r="FB20" s="163"/>
      <c r="FC20" s="204">
        <f t="shared" si="645"/>
        <v>0</v>
      </c>
      <c r="FD20" s="163"/>
      <c r="FE20" s="204">
        <f t="shared" si="646"/>
        <v>0</v>
      </c>
      <c r="FF20" s="163"/>
      <c r="FG20" s="204">
        <f t="shared" si="647"/>
        <v>0</v>
      </c>
      <c r="FH20" s="163"/>
      <c r="FI20" s="204">
        <f t="shared" si="648"/>
        <v>0</v>
      </c>
      <c r="FJ20" s="163"/>
      <c r="FK20" s="204">
        <f t="shared" si="649"/>
        <v>0</v>
      </c>
      <c r="FL20" s="163"/>
      <c r="FM20" s="204">
        <f t="shared" si="650"/>
        <v>0</v>
      </c>
      <c r="FN20" s="163"/>
      <c r="FO20" s="204">
        <f t="shared" si="651"/>
        <v>0</v>
      </c>
      <c r="FP20" s="163"/>
      <c r="FQ20" s="204">
        <f t="shared" si="652"/>
        <v>0</v>
      </c>
      <c r="FR20" s="163"/>
      <c r="FS20" s="204">
        <f t="shared" si="653"/>
        <v>0</v>
      </c>
      <c r="FT20" s="163"/>
      <c r="FU20" s="204">
        <f t="shared" si="654"/>
        <v>0</v>
      </c>
      <c r="FV20" s="163"/>
      <c r="FW20" s="204">
        <f t="shared" si="655"/>
        <v>0</v>
      </c>
      <c r="FX20" s="163"/>
      <c r="FY20" s="204">
        <f t="shared" si="656"/>
        <v>0</v>
      </c>
      <c r="FZ20" s="163"/>
      <c r="GA20" s="204">
        <f t="shared" si="657"/>
        <v>0</v>
      </c>
      <c r="GB20" s="163"/>
      <c r="GC20" s="204">
        <f t="shared" si="658"/>
        <v>0</v>
      </c>
      <c r="GD20" s="163"/>
      <c r="GE20" s="204">
        <f t="shared" si="659"/>
        <v>0</v>
      </c>
      <c r="GF20" s="163"/>
      <c r="GG20" s="204">
        <f t="shared" si="660"/>
        <v>0</v>
      </c>
      <c r="GH20" s="163"/>
      <c r="GI20" s="204">
        <f t="shared" si="661"/>
        <v>0</v>
      </c>
      <c r="GJ20" s="163"/>
      <c r="GK20" s="204">
        <f t="shared" si="662"/>
        <v>0</v>
      </c>
      <c r="GL20" s="163"/>
      <c r="GM20" s="204">
        <f t="shared" si="663"/>
        <v>0</v>
      </c>
      <c r="GN20" s="163"/>
      <c r="GO20" s="204">
        <f t="shared" si="664"/>
        <v>0</v>
      </c>
      <c r="GP20" s="163"/>
      <c r="GQ20" s="204">
        <f t="shared" si="665"/>
        <v>0</v>
      </c>
      <c r="GR20" s="163"/>
      <c r="GS20" s="165">
        <f t="shared" si="666"/>
        <v>5500</v>
      </c>
      <c r="GT20" s="148"/>
      <c r="GU20" s="166">
        <f t="shared" ref="GU20:GU24" si="829">DC20-EI20</f>
        <v>0</v>
      </c>
      <c r="GV20" s="166">
        <f t="shared" ref="GV20:GV24" si="830">DD20-EK20</f>
        <v>0</v>
      </c>
      <c r="GW20" s="166">
        <f t="shared" ref="GW20:GW24" si="831">DE20-EM20</f>
        <v>0</v>
      </c>
      <c r="GX20" s="166">
        <f t="shared" ref="GX20:GX24" si="832">DF20-EO20</f>
        <v>0</v>
      </c>
      <c r="GY20" s="166">
        <f t="shared" ref="GY20:GY24" si="833">DG20-EQ20</f>
        <v>0</v>
      </c>
      <c r="GZ20" s="166">
        <f t="shared" ref="GZ20:GZ24" si="834">DH20-ES20</f>
        <v>0</v>
      </c>
      <c r="HA20" s="166">
        <f t="shared" ref="HA20:HA24" si="835">DI20-EU20</f>
        <v>0</v>
      </c>
      <c r="HB20" s="166">
        <f t="shared" ref="HB20:HB24" si="836">DJ20-EW20</f>
        <v>0</v>
      </c>
      <c r="HC20" s="166">
        <f t="shared" ref="HC20:HC24" si="837">DK20-EY20</f>
        <v>0</v>
      </c>
      <c r="HD20" s="166">
        <f t="shared" ref="HD20:HD24" si="838">DL20-FA20</f>
        <v>0</v>
      </c>
      <c r="HE20" s="166">
        <f t="shared" ref="HE20:HE24" si="839">DM20-FC20</f>
        <v>0</v>
      </c>
      <c r="HF20" s="166">
        <f t="shared" ref="HF20:HF24" si="840">DN20-FE20</f>
        <v>0</v>
      </c>
      <c r="HG20" s="166">
        <f t="shared" ref="HG20:HG24" si="841">DO20-FG20</f>
        <v>0</v>
      </c>
      <c r="HH20" s="166">
        <f t="shared" ref="HH20:HH24" si="842">DP20-FI20</f>
        <v>0</v>
      </c>
      <c r="HI20" s="166">
        <f t="shared" ref="HI20:HI24" si="843">DQ20-FK20</f>
        <v>0</v>
      </c>
      <c r="HJ20" s="166">
        <f t="shared" ref="HJ20:HJ24" si="844">DR20-FM20</f>
        <v>0</v>
      </c>
      <c r="HK20" s="166">
        <f t="shared" ref="HK20:HK24" si="845">DS20-FO20</f>
        <v>0</v>
      </c>
      <c r="HL20" s="166">
        <f t="shared" ref="HL20:HL24" si="846">DT20-FQ20</f>
        <v>0</v>
      </c>
      <c r="HM20" s="166">
        <f t="shared" ref="HM20:HM24" si="847">DU20-FS20</f>
        <v>0</v>
      </c>
      <c r="HN20" s="166">
        <f t="shared" ref="HN20:HN24" si="848">DV20-FU20</f>
        <v>0</v>
      </c>
      <c r="HO20" s="166">
        <f t="shared" ref="HO20:HO24" si="849">DW20-FW20</f>
        <v>0</v>
      </c>
      <c r="HP20" s="166">
        <f t="shared" ref="HP20:HP24" si="850">DX20-FY20</f>
        <v>0</v>
      </c>
      <c r="HQ20" s="166">
        <f t="shared" ref="HQ20:HQ24" si="851">DY20-GA20</f>
        <v>0</v>
      </c>
      <c r="HR20" s="166">
        <f t="shared" ref="HR20:HR24" si="852">DZ20-GC20</f>
        <v>0</v>
      </c>
      <c r="HS20" s="166">
        <f t="shared" ref="HS20:HS24" si="853">EA20-GE20</f>
        <v>0</v>
      </c>
      <c r="HT20" s="166">
        <f t="shared" ref="HT20:HT24" si="854">EB20-GG20</f>
        <v>0</v>
      </c>
      <c r="HU20" s="166">
        <f t="shared" ref="HU20:HU24" si="855">EC20-GI20</f>
        <v>0</v>
      </c>
      <c r="HV20" s="166">
        <f t="shared" ref="HV20:HV24" si="856">ED20-GK20</f>
        <v>0</v>
      </c>
      <c r="HW20" s="166">
        <f t="shared" ref="HW20:HW24" si="857">EE20-GM20</f>
        <v>0</v>
      </c>
      <c r="HX20" s="166">
        <f t="shared" ref="HX20:HX24" si="858">EF20-GO20</f>
        <v>0</v>
      </c>
      <c r="HY20" s="166">
        <f t="shared" ref="HY20:HY24" si="859">EG20-GQ20</f>
        <v>0</v>
      </c>
      <c r="HZ20" s="148">
        <f t="shared" ref="HZ20:HZ24" si="860">SUM(GU20:HY20)</f>
        <v>0</v>
      </c>
      <c r="IA20" s="169">
        <f t="shared" ref="IA20:IA24" si="861">GU20</f>
        <v>0</v>
      </c>
      <c r="IB20" s="169">
        <f t="shared" ref="IB20:IB24" si="862">GV20</f>
        <v>0</v>
      </c>
      <c r="IC20" s="169">
        <f t="shared" ref="IC20:IC24" si="863">GW20</f>
        <v>0</v>
      </c>
      <c r="ID20" s="169">
        <f t="shared" ref="ID20:ID24" si="864">GX20</f>
        <v>0</v>
      </c>
      <c r="IE20" s="169">
        <f t="shared" ref="IE20:IE24" si="865">GY20</f>
        <v>0</v>
      </c>
      <c r="IF20" s="169">
        <f t="shared" ref="IF20:IF24" si="866">GZ20</f>
        <v>0</v>
      </c>
      <c r="IG20" s="169">
        <f t="shared" ref="IG20:IG24" si="867">HA20</f>
        <v>0</v>
      </c>
      <c r="IH20" s="169">
        <f t="shared" ref="IH20:IH24" si="868">HB20</f>
        <v>0</v>
      </c>
      <c r="II20" s="169">
        <f t="shared" ref="II20:II24" si="869">HC20</f>
        <v>0</v>
      </c>
      <c r="IJ20" s="169">
        <f t="shared" ref="IJ20:IJ24" si="870">HD20</f>
        <v>0</v>
      </c>
      <c r="IK20" s="169">
        <f t="shared" ref="IK20:IK24" si="871">HE20</f>
        <v>0</v>
      </c>
      <c r="IL20" s="169">
        <f t="shared" ref="IL20:IL24" si="872">HF20</f>
        <v>0</v>
      </c>
      <c r="IM20" s="169">
        <f t="shared" ref="IM20:IM24" si="873">HG20</f>
        <v>0</v>
      </c>
      <c r="IN20" s="169">
        <f t="shared" ref="IN20:IN24" si="874">HH20</f>
        <v>0</v>
      </c>
      <c r="IO20" s="169">
        <f t="shared" ref="IO20:IO24" si="875">HI20</f>
        <v>0</v>
      </c>
      <c r="IP20" s="169">
        <f t="shared" ref="IP20:IP24" si="876">HJ20</f>
        <v>0</v>
      </c>
      <c r="IQ20" s="169">
        <f t="shared" ref="IQ20:IQ24" si="877">HK20</f>
        <v>0</v>
      </c>
      <c r="IR20" s="169">
        <f t="shared" ref="IR20:IR24" si="878">HL20</f>
        <v>0</v>
      </c>
      <c r="IS20" s="169">
        <f t="shared" ref="IS20:IS24" si="879">HM20</f>
        <v>0</v>
      </c>
      <c r="IT20" s="169">
        <f t="shared" ref="IT20:IT24" si="880">HN20</f>
        <v>0</v>
      </c>
      <c r="IU20" s="169">
        <f t="shared" ref="IU20:IU24" si="881">HO20</f>
        <v>0</v>
      </c>
      <c r="IV20" s="169">
        <f t="shared" ref="IV20:IV24" si="882">HP20</f>
        <v>0</v>
      </c>
      <c r="IW20" s="169">
        <f t="shared" ref="IW20:IW24" si="883">HQ20</f>
        <v>0</v>
      </c>
      <c r="IX20" s="169">
        <f t="shared" ref="IX20:IX24" si="884">HR20</f>
        <v>0</v>
      </c>
      <c r="IY20" s="169">
        <f t="shared" ref="IY20:IY24" si="885">HS20</f>
        <v>0</v>
      </c>
      <c r="IZ20" s="169">
        <f t="shared" ref="IZ20:IZ24" si="886">HT20</f>
        <v>0</v>
      </c>
      <c r="JA20" s="169">
        <f t="shared" ref="JA20:JA24" si="887">HU20</f>
        <v>0</v>
      </c>
      <c r="JB20" s="169">
        <f t="shared" ref="JB20:JB24" si="888">HV20</f>
        <v>0</v>
      </c>
      <c r="JC20" s="169">
        <f t="shared" ref="JC20:JC24" si="889">HW20</f>
        <v>0</v>
      </c>
      <c r="JD20" s="169">
        <f t="shared" ref="JD20:JD24" si="890">HX20</f>
        <v>0</v>
      </c>
      <c r="JE20" s="169">
        <f t="shared" ref="JE20:JE24" si="891">HY20</f>
        <v>0</v>
      </c>
      <c r="JF20" s="161">
        <v>0</v>
      </c>
      <c r="JG20" s="171">
        <f t="shared" ref="JG20:JG24" si="892">IA20-GU20</f>
        <v>0</v>
      </c>
      <c r="JH20" s="171">
        <f t="shared" ref="JH20:JH24" si="893">IB20-GV20</f>
        <v>0</v>
      </c>
      <c r="JI20" s="171">
        <f t="shared" ref="JI20:JI24" si="894">IC20-GW20</f>
        <v>0</v>
      </c>
      <c r="JJ20" s="171">
        <f t="shared" ref="JJ20:JJ24" si="895">ID20-GX20</f>
        <v>0</v>
      </c>
      <c r="JK20" s="171">
        <f t="shared" ref="JK20:JK24" si="896">IE20-GY20</f>
        <v>0</v>
      </c>
      <c r="JL20" s="171">
        <f t="shared" ref="JL20:JL24" si="897">IF20-GZ20</f>
        <v>0</v>
      </c>
      <c r="JM20" s="171">
        <f t="shared" ref="JM20:JM24" si="898">IG20-HA20</f>
        <v>0</v>
      </c>
      <c r="JN20" s="171">
        <f t="shared" ref="JN20:JN24" si="899">IH20-HB20</f>
        <v>0</v>
      </c>
      <c r="JO20" s="171">
        <f t="shared" ref="JO20:JO24" si="900">II20-HC20</f>
        <v>0</v>
      </c>
      <c r="JP20" s="171">
        <f t="shared" ref="JP20:JP24" si="901">IJ20-HD20</f>
        <v>0</v>
      </c>
      <c r="JQ20" s="171">
        <f t="shared" ref="JQ20:JQ24" si="902">IK20-HE20</f>
        <v>0</v>
      </c>
      <c r="JR20" s="171">
        <f t="shared" ref="JR20:JR24" si="903">IL20-HF20</f>
        <v>0</v>
      </c>
      <c r="JS20" s="171">
        <f t="shared" ref="JS20:JS24" si="904">IM20-HG20</f>
        <v>0</v>
      </c>
      <c r="JT20" s="171">
        <f t="shared" ref="JT20:JT24" si="905">IN20-HH20</f>
        <v>0</v>
      </c>
      <c r="JU20" s="171">
        <f t="shared" ref="JU20:JU24" si="906">IO20-HI20</f>
        <v>0</v>
      </c>
      <c r="JV20" s="171">
        <f t="shared" ref="JV20:JV24" si="907">IP20-HJ20</f>
        <v>0</v>
      </c>
      <c r="JW20" s="171">
        <f t="shared" ref="JW20:JW24" si="908">IQ20-HK20</f>
        <v>0</v>
      </c>
      <c r="JX20" s="171">
        <f t="shared" ref="JX20:JX24" si="909">IR20-HL20</f>
        <v>0</v>
      </c>
      <c r="JY20" s="171">
        <f t="shared" ref="JY20:JY24" si="910">IS20-HM20</f>
        <v>0</v>
      </c>
      <c r="JZ20" s="171">
        <f t="shared" ref="JZ20:JZ24" si="911">IT20-HN20</f>
        <v>0</v>
      </c>
      <c r="KA20" s="171">
        <f t="shared" ref="KA20:KA24" si="912">IU20-HO20</f>
        <v>0</v>
      </c>
      <c r="KB20" s="171">
        <f t="shared" ref="KB20:KB24" si="913">IV20-HP20</f>
        <v>0</v>
      </c>
      <c r="KC20" s="171">
        <f t="shared" ref="KC20:KC24" si="914">IW20-HQ20</f>
        <v>0</v>
      </c>
      <c r="KD20" s="171">
        <f t="shared" ref="KD20:KD24" si="915">IX20-HR20</f>
        <v>0</v>
      </c>
      <c r="KE20" s="171">
        <f t="shared" ref="KE20:KE24" si="916">IY20-HS20</f>
        <v>0</v>
      </c>
      <c r="KF20" s="171">
        <f t="shared" ref="KF20:KF24" si="917">IZ20-HT20</f>
        <v>0</v>
      </c>
      <c r="KG20" s="171">
        <f t="shared" ref="KG20:KG24" si="918">JA20-HU20</f>
        <v>0</v>
      </c>
      <c r="KH20" s="171">
        <f t="shared" ref="KH20:KH24" si="919">JB20-HV20</f>
        <v>0</v>
      </c>
      <c r="KI20" s="171">
        <f t="shared" ref="KI20:KI24" si="920">JC20-HW20</f>
        <v>0</v>
      </c>
      <c r="KJ20" s="171">
        <f t="shared" ref="KJ20:KJ24" si="921">JD20-HX20</f>
        <v>0</v>
      </c>
      <c r="KK20" s="171">
        <f t="shared" ref="KK20:KK24" si="922">JE20-HY20</f>
        <v>0</v>
      </c>
      <c r="KL20" s="172">
        <f t="shared" ref="KL20:KL24" si="923">SUM(JG20:KK20)</f>
        <v>0</v>
      </c>
      <c r="KM20" s="113">
        <f t="shared" ref="KM20:KM24" si="924">D20*JE20</f>
        <v>0</v>
      </c>
      <c r="KN20" s="114">
        <f t="shared" ref="KN20:KN24" si="925">D20*KL20</f>
        <v>0</v>
      </c>
    </row>
    <row r="21" customFormat="1" spans="1:300">
      <c r="A21" s="188" t="s">
        <v>422</v>
      </c>
      <c r="B21" s="188">
        <v>56087</v>
      </c>
      <c r="C21" s="132" t="s">
        <v>57</v>
      </c>
      <c r="D21" s="186">
        <v>5360.60893588671</v>
      </c>
      <c r="E21" s="132" t="s">
        <v>405</v>
      </c>
      <c r="F21" s="133">
        <v>0</v>
      </c>
      <c r="G21" s="187"/>
      <c r="H21" s="187">
        <v>10000</v>
      </c>
      <c r="I21" s="187"/>
      <c r="J21" s="187">
        <v>10000</v>
      </c>
      <c r="K21" s="187">
        <v>10000</v>
      </c>
      <c r="L21" s="187">
        <v>5000</v>
      </c>
      <c r="M21" s="187"/>
      <c r="N21" s="187"/>
      <c r="O21" s="187"/>
      <c r="P21" s="187">
        <v>5000</v>
      </c>
      <c r="Q21" s="187">
        <v>5000</v>
      </c>
      <c r="R21" s="187">
        <v>10000</v>
      </c>
      <c r="S21" s="187">
        <v>15000</v>
      </c>
      <c r="T21" s="187">
        <v>10000</v>
      </c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>
        <v>5000</v>
      </c>
      <c r="AG21" s="187"/>
      <c r="AH21" s="187"/>
      <c r="AI21" s="187">
        <v>5000</v>
      </c>
      <c r="AJ21" s="187">
        <v>5000</v>
      </c>
      <c r="AK21" s="187">
        <v>5000</v>
      </c>
      <c r="AL21" s="198">
        <f t="shared" si="568"/>
        <v>100000</v>
      </c>
      <c r="AM21" s="199">
        <f t="shared" si="569"/>
        <v>100000</v>
      </c>
      <c r="AN21" s="200"/>
      <c r="AO21" s="144">
        <f t="shared" ref="AO21" si="926">F21</f>
        <v>0</v>
      </c>
      <c r="AP21" s="144">
        <f t="shared" ref="AP21" si="927">IA21</f>
        <v>0</v>
      </c>
      <c r="AQ21" s="144">
        <f t="shared" ref="AQ21" si="928">IB21</f>
        <v>0</v>
      </c>
      <c r="AR21" s="144">
        <f t="shared" ref="AR21" si="929">IC21</f>
        <v>0</v>
      </c>
      <c r="AS21" s="144">
        <f t="shared" ref="AS21" si="930">ID21</f>
        <v>0</v>
      </c>
      <c r="AT21" s="144">
        <f t="shared" ref="AT21" si="931">IE21</f>
        <v>0</v>
      </c>
      <c r="AU21" s="144">
        <f t="shared" ref="AU21" si="932">IF21</f>
        <v>0</v>
      </c>
      <c r="AV21" s="144">
        <f t="shared" ref="AV21" si="933">IG21</f>
        <v>0</v>
      </c>
      <c r="AW21" s="144">
        <f t="shared" ref="AW21" si="934">IH21</f>
        <v>0</v>
      </c>
      <c r="AX21" s="144">
        <f t="shared" ref="AX21" si="935">II21</f>
        <v>0</v>
      </c>
      <c r="AY21" s="144">
        <f t="shared" ref="AY21" si="936">IJ21</f>
        <v>0</v>
      </c>
      <c r="AZ21" s="144">
        <f t="shared" ref="AZ21" si="937">IK21</f>
        <v>0</v>
      </c>
      <c r="BA21" s="144">
        <f t="shared" ref="BA21" si="938">IL21</f>
        <v>0</v>
      </c>
      <c r="BB21" s="144">
        <f t="shared" ref="BB21" si="939">IM21</f>
        <v>0</v>
      </c>
      <c r="BC21" s="144">
        <f t="shared" ref="BC21" si="940">IN21</f>
        <v>0</v>
      </c>
      <c r="BD21" s="144">
        <f t="shared" ref="BD21" si="941">IO21</f>
        <v>0</v>
      </c>
      <c r="BE21" s="144">
        <f t="shared" ref="BE21" si="942">IP21</f>
        <v>0</v>
      </c>
      <c r="BF21" s="144">
        <f t="shared" ref="BF21" si="943">IQ21</f>
        <v>0</v>
      </c>
      <c r="BG21" s="144">
        <f t="shared" ref="BG21" si="944">IR21</f>
        <v>0</v>
      </c>
      <c r="BH21" s="144">
        <f t="shared" ref="BH21" si="945">IS21</f>
        <v>0</v>
      </c>
      <c r="BI21" s="144">
        <f t="shared" ref="BI21" si="946">IT21</f>
        <v>0</v>
      </c>
      <c r="BJ21" s="144">
        <f t="shared" ref="BJ21" si="947">IU21</f>
        <v>0</v>
      </c>
      <c r="BK21" s="144">
        <f t="shared" ref="BK21" si="948">IV21</f>
        <v>0</v>
      </c>
      <c r="BL21" s="144">
        <f t="shared" ref="BL21" si="949">IW21</f>
        <v>0</v>
      </c>
      <c r="BM21" s="144">
        <f t="shared" ref="BM21" si="950">IX21</f>
        <v>0</v>
      </c>
      <c r="BN21" s="144">
        <f t="shared" ref="BN21" si="951">IY21</f>
        <v>0</v>
      </c>
      <c r="BO21" s="144">
        <f t="shared" ref="BO21" si="952">IZ21</f>
        <v>0</v>
      </c>
      <c r="BP21" s="144">
        <f t="shared" ref="BP21" si="953">JA21</f>
        <v>0</v>
      </c>
      <c r="BQ21" s="144">
        <f t="shared" ref="BQ21" si="954">JB21</f>
        <v>0</v>
      </c>
      <c r="BR21" s="144">
        <f t="shared" ref="BR21" si="955">JC21</f>
        <v>0</v>
      </c>
      <c r="BS21" s="144">
        <f t="shared" ref="BS21" si="956">JD21</f>
        <v>0</v>
      </c>
      <c r="BT21" s="201">
        <f t="shared" ref="BT21" si="957">SUM(AO21:BS21)</f>
        <v>0</v>
      </c>
      <c r="BU21" s="202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5">
        <f t="shared" si="796"/>
        <v>0</v>
      </c>
      <c r="DB21" s="202"/>
      <c r="DC21" s="156">
        <f t="shared" ref="DC21" si="958">F21+G21-F21+AO21-BV21</f>
        <v>0</v>
      </c>
      <c r="DD21" s="156">
        <f t="shared" ref="DD21" si="959">IA21+H21-IA21+AP21-BW21</f>
        <v>10000</v>
      </c>
      <c r="DE21" s="156">
        <f t="shared" ref="DE21" si="960">IB21+I21-IB21+AQ21-BX21</f>
        <v>0</v>
      </c>
      <c r="DF21" s="156">
        <f t="shared" ref="DF21" si="961">IC21+J21-IC21+AR21-BY21</f>
        <v>10000</v>
      </c>
      <c r="DG21" s="156">
        <f t="shared" ref="DG21" si="962">ID21+K21-ID21+AS21-BZ21</f>
        <v>10000</v>
      </c>
      <c r="DH21" s="156">
        <f t="shared" ref="DH21" si="963">IE21+L21-IE21+AT21-CA21</f>
        <v>5000</v>
      </c>
      <c r="DI21" s="156">
        <f t="shared" ref="DI21" si="964">IF21+M21-IF21+AU21-CB21</f>
        <v>0</v>
      </c>
      <c r="DJ21" s="156">
        <f t="shared" ref="DJ21" si="965">IG21+N21-IG21+AV21-CC21</f>
        <v>0</v>
      </c>
      <c r="DK21" s="156">
        <f t="shared" ref="DK21" si="966">IH21+O21-IH21+AW21-CD21</f>
        <v>0</v>
      </c>
      <c r="DL21" s="156">
        <f t="shared" ref="DL21" si="967">II21+P21-II21+AX21-CE21</f>
        <v>5000</v>
      </c>
      <c r="DM21" s="156">
        <f t="shared" ref="DM21" si="968">IJ21+Q21-IJ21+AY21-CF21</f>
        <v>5000</v>
      </c>
      <c r="DN21" s="156">
        <f t="shared" ref="DN21" si="969">IK21+R21-IK21+AZ21-CG21</f>
        <v>10000</v>
      </c>
      <c r="DO21" s="156">
        <f t="shared" ref="DO21" si="970">IL21+S21-IL21+BA21-CH21</f>
        <v>15000</v>
      </c>
      <c r="DP21" s="156">
        <f t="shared" ref="DP21" si="971">IM21+T21-IM21+BB21-CI21</f>
        <v>10000</v>
      </c>
      <c r="DQ21" s="156">
        <f t="shared" ref="DQ21" si="972">IN21+U21-IN21+BC21-CJ21</f>
        <v>0</v>
      </c>
      <c r="DR21" s="156">
        <f t="shared" ref="DR21" si="973">IO21+V21-IO21+BD21-CK21</f>
        <v>0</v>
      </c>
      <c r="DS21" s="156">
        <f t="shared" ref="DS21" si="974">IP21+W21-IP21+BE21-CL21</f>
        <v>0</v>
      </c>
      <c r="DT21" s="156">
        <f t="shared" ref="DT21" si="975">IQ21+X21-IQ21+BF21-CM21</f>
        <v>0</v>
      </c>
      <c r="DU21" s="156">
        <f t="shared" ref="DU21" si="976">IR21+Y21-IR21+BG21-CN21</f>
        <v>0</v>
      </c>
      <c r="DV21" s="156">
        <f t="shared" ref="DV21" si="977">IS21+Z21-IS21+BH21-CO21</f>
        <v>0</v>
      </c>
      <c r="DW21" s="156">
        <f t="shared" ref="DW21" si="978">IT21+AA21-IT21+BI21-CP21</f>
        <v>0</v>
      </c>
      <c r="DX21" s="156">
        <f t="shared" ref="DX21" si="979">IU21+AB21-IU21+BJ21-CQ21</f>
        <v>0</v>
      </c>
      <c r="DY21" s="156">
        <f t="shared" ref="DY21" si="980">IV21+AC21-IV21+BK21-CR21</f>
        <v>0</v>
      </c>
      <c r="DZ21" s="156">
        <f t="shared" ref="DZ21" si="981">IW21+AD21-IW21+BL21-CS21</f>
        <v>0</v>
      </c>
      <c r="EA21" s="156">
        <f t="shared" ref="EA21" si="982">IX21+AE21-IX21+BM21-CT21</f>
        <v>0</v>
      </c>
      <c r="EB21" s="156">
        <f t="shared" ref="EB21" si="983">IY21+AF21-IY21+BN21-CU21</f>
        <v>5000</v>
      </c>
      <c r="EC21" s="156">
        <f t="shared" ref="EC21" si="984">IZ21+AG21-IZ21+BO21-CV21</f>
        <v>0</v>
      </c>
      <c r="ED21" s="156">
        <f t="shared" ref="ED21" si="985">JA21+AH21-JA21+BP21-CW21</f>
        <v>0</v>
      </c>
      <c r="EE21" s="156">
        <f t="shared" ref="EE21" si="986">JB21+AI21-JB21+BQ21-CX21</f>
        <v>5000</v>
      </c>
      <c r="EF21" s="156">
        <f t="shared" ref="EF21" si="987">JC21+AJ21-JC21+BR21-CY21</f>
        <v>5000</v>
      </c>
      <c r="EG21" s="156">
        <f t="shared" ref="EG21" si="988">JD21+AK21-JD21+BS21-CZ21</f>
        <v>5000</v>
      </c>
      <c r="EH21" s="203">
        <f t="shared" ref="EH21" si="989">AM21-F21+BT21-DA21</f>
        <v>100000</v>
      </c>
      <c r="EI21" s="204">
        <f t="shared" si="635"/>
        <v>0</v>
      </c>
      <c r="EJ21" s="163" t="s">
        <v>403</v>
      </c>
      <c r="EK21" s="204">
        <f t="shared" si="636"/>
        <v>10000</v>
      </c>
      <c r="EL21" s="163"/>
      <c r="EM21" s="204">
        <f t="shared" si="637"/>
        <v>0</v>
      </c>
      <c r="EN21" s="163"/>
      <c r="EO21" s="204">
        <f t="shared" si="638"/>
        <v>10000</v>
      </c>
      <c r="EP21" s="163"/>
      <c r="EQ21" s="204">
        <f t="shared" si="639"/>
        <v>10000</v>
      </c>
      <c r="ER21" s="163"/>
      <c r="ES21" s="204">
        <f t="shared" si="640"/>
        <v>5000</v>
      </c>
      <c r="ET21" s="163"/>
      <c r="EU21" s="204">
        <f t="shared" si="641"/>
        <v>0</v>
      </c>
      <c r="EV21" s="163"/>
      <c r="EW21" s="204">
        <f t="shared" si="642"/>
        <v>0</v>
      </c>
      <c r="EX21" s="163"/>
      <c r="EY21" s="204">
        <f t="shared" si="643"/>
        <v>0</v>
      </c>
      <c r="EZ21" s="163"/>
      <c r="FA21" s="204">
        <f t="shared" si="644"/>
        <v>5000</v>
      </c>
      <c r="FB21" s="163"/>
      <c r="FC21" s="204">
        <f t="shared" si="645"/>
        <v>5000</v>
      </c>
      <c r="FD21" s="163"/>
      <c r="FE21" s="204">
        <f t="shared" si="646"/>
        <v>10000</v>
      </c>
      <c r="FF21" s="163"/>
      <c r="FG21" s="204">
        <f t="shared" si="647"/>
        <v>15000</v>
      </c>
      <c r="FH21" s="163"/>
      <c r="FI21" s="204">
        <f t="shared" si="648"/>
        <v>10000</v>
      </c>
      <c r="FJ21" s="163"/>
      <c r="FK21" s="204">
        <f t="shared" si="649"/>
        <v>0</v>
      </c>
      <c r="FL21" s="163"/>
      <c r="FM21" s="204">
        <f t="shared" si="650"/>
        <v>0</v>
      </c>
      <c r="FN21" s="163"/>
      <c r="FO21" s="204">
        <f t="shared" si="651"/>
        <v>0</v>
      </c>
      <c r="FP21" s="163"/>
      <c r="FQ21" s="204">
        <f t="shared" si="652"/>
        <v>0</v>
      </c>
      <c r="FR21" s="163"/>
      <c r="FS21" s="204">
        <f t="shared" si="653"/>
        <v>0</v>
      </c>
      <c r="FT21" s="163"/>
      <c r="FU21" s="204">
        <f t="shared" si="654"/>
        <v>0</v>
      </c>
      <c r="FV21" s="163"/>
      <c r="FW21" s="204">
        <f t="shared" si="655"/>
        <v>0</v>
      </c>
      <c r="FX21" s="163"/>
      <c r="FY21" s="204">
        <f t="shared" si="656"/>
        <v>0</v>
      </c>
      <c r="FZ21" s="163"/>
      <c r="GA21" s="204">
        <f t="shared" si="657"/>
        <v>0</v>
      </c>
      <c r="GB21" s="163"/>
      <c r="GC21" s="204">
        <f t="shared" si="658"/>
        <v>0</v>
      </c>
      <c r="GD21" s="163"/>
      <c r="GE21" s="204">
        <f t="shared" si="659"/>
        <v>0</v>
      </c>
      <c r="GF21" s="163"/>
      <c r="GG21" s="204">
        <f t="shared" si="660"/>
        <v>5000</v>
      </c>
      <c r="GH21" s="163"/>
      <c r="GI21" s="204">
        <f t="shared" si="661"/>
        <v>0</v>
      </c>
      <c r="GJ21" s="163"/>
      <c r="GK21" s="204">
        <f t="shared" si="662"/>
        <v>0</v>
      </c>
      <c r="GL21" s="163"/>
      <c r="GM21" s="204">
        <f t="shared" si="663"/>
        <v>5000</v>
      </c>
      <c r="GN21" s="163"/>
      <c r="GO21" s="204">
        <f t="shared" si="664"/>
        <v>5000</v>
      </c>
      <c r="GP21" s="163"/>
      <c r="GQ21" s="204">
        <f t="shared" si="665"/>
        <v>5000</v>
      </c>
      <c r="GR21" s="163"/>
      <c r="GS21" s="165">
        <f t="shared" si="666"/>
        <v>100000</v>
      </c>
      <c r="GT21" s="202"/>
      <c r="GU21" s="166">
        <f t="shared" ref="GU21" si="990">DC21-EI21</f>
        <v>0</v>
      </c>
      <c r="GV21" s="166">
        <f t="shared" ref="GV21" si="991">DD21-EK21</f>
        <v>0</v>
      </c>
      <c r="GW21" s="166">
        <f t="shared" ref="GW21" si="992">DE21-EM21</f>
        <v>0</v>
      </c>
      <c r="GX21" s="166">
        <f t="shared" ref="GX21" si="993">DF21-EO21</f>
        <v>0</v>
      </c>
      <c r="GY21" s="166">
        <f t="shared" ref="GY21" si="994">DG21-EQ21</f>
        <v>0</v>
      </c>
      <c r="GZ21" s="166">
        <f t="shared" ref="GZ21" si="995">DH21-ES21</f>
        <v>0</v>
      </c>
      <c r="HA21" s="166">
        <f t="shared" ref="HA21" si="996">DI21-EU21</f>
        <v>0</v>
      </c>
      <c r="HB21" s="166">
        <f t="shared" ref="HB21" si="997">DJ21-EW21</f>
        <v>0</v>
      </c>
      <c r="HC21" s="166">
        <f t="shared" ref="HC21" si="998">DK21-EY21</f>
        <v>0</v>
      </c>
      <c r="HD21" s="166">
        <f t="shared" ref="HD21" si="999">DL21-FA21</f>
        <v>0</v>
      </c>
      <c r="HE21" s="166">
        <f t="shared" ref="HE21" si="1000">DM21-FC21</f>
        <v>0</v>
      </c>
      <c r="HF21" s="166">
        <f t="shared" ref="HF21" si="1001">DN21-FE21</f>
        <v>0</v>
      </c>
      <c r="HG21" s="166">
        <f t="shared" ref="HG21" si="1002">DO21-FG21</f>
        <v>0</v>
      </c>
      <c r="HH21" s="166">
        <f t="shared" ref="HH21" si="1003">DP21-FI21</f>
        <v>0</v>
      </c>
      <c r="HI21" s="166">
        <f t="shared" ref="HI21" si="1004">DQ21-FK21</f>
        <v>0</v>
      </c>
      <c r="HJ21" s="166">
        <f t="shared" ref="HJ21" si="1005">DR21-FM21</f>
        <v>0</v>
      </c>
      <c r="HK21" s="166">
        <f t="shared" ref="HK21" si="1006">DS21-FO21</f>
        <v>0</v>
      </c>
      <c r="HL21" s="166">
        <f t="shared" ref="HL21" si="1007">DT21-FQ21</f>
        <v>0</v>
      </c>
      <c r="HM21" s="166">
        <f t="shared" ref="HM21" si="1008">DU21-FS21</f>
        <v>0</v>
      </c>
      <c r="HN21" s="166">
        <f t="shared" ref="HN21" si="1009">DV21-FU21</f>
        <v>0</v>
      </c>
      <c r="HO21" s="166">
        <f t="shared" ref="HO21" si="1010">DW21-FW21</f>
        <v>0</v>
      </c>
      <c r="HP21" s="166">
        <f t="shared" ref="HP21" si="1011">DX21-FY21</f>
        <v>0</v>
      </c>
      <c r="HQ21" s="166">
        <f t="shared" ref="HQ21" si="1012">DY21-GA21</f>
        <v>0</v>
      </c>
      <c r="HR21" s="166">
        <f t="shared" ref="HR21" si="1013">DZ21-GC21</f>
        <v>0</v>
      </c>
      <c r="HS21" s="166">
        <f t="shared" ref="HS21" si="1014">EA21-GE21</f>
        <v>0</v>
      </c>
      <c r="HT21" s="166">
        <f t="shared" ref="HT21" si="1015">EB21-GG21</f>
        <v>0</v>
      </c>
      <c r="HU21" s="166">
        <f t="shared" ref="HU21" si="1016">EC21-GI21</f>
        <v>0</v>
      </c>
      <c r="HV21" s="166">
        <f t="shared" ref="HV21" si="1017">ED21-GK21</f>
        <v>0</v>
      </c>
      <c r="HW21" s="166">
        <f t="shared" ref="HW21" si="1018">EE21-GM21</f>
        <v>0</v>
      </c>
      <c r="HX21" s="166">
        <f t="shared" ref="HX21" si="1019">EF21-GO21</f>
        <v>0</v>
      </c>
      <c r="HY21" s="166">
        <f t="shared" ref="HY21" si="1020">EG21-GQ21</f>
        <v>0</v>
      </c>
      <c r="HZ21" s="148">
        <f t="shared" ref="HZ21" si="1021">SUM(GU21:HY21)</f>
        <v>0</v>
      </c>
      <c r="IA21" s="169">
        <f t="shared" ref="IA21" si="1022">GU21</f>
        <v>0</v>
      </c>
      <c r="IB21" s="169">
        <f t="shared" ref="IB21" si="1023">GV21</f>
        <v>0</v>
      </c>
      <c r="IC21" s="169">
        <f t="shared" ref="IC21" si="1024">GW21</f>
        <v>0</v>
      </c>
      <c r="ID21" s="169">
        <f t="shared" ref="ID21" si="1025">GX21</f>
        <v>0</v>
      </c>
      <c r="IE21" s="169">
        <f t="shared" ref="IE21" si="1026">GY21</f>
        <v>0</v>
      </c>
      <c r="IF21" s="169">
        <f t="shared" ref="IF21" si="1027">GZ21</f>
        <v>0</v>
      </c>
      <c r="IG21" s="169">
        <f t="shared" ref="IG21" si="1028">HA21</f>
        <v>0</v>
      </c>
      <c r="IH21" s="169">
        <f t="shared" ref="IH21" si="1029">HB21</f>
        <v>0</v>
      </c>
      <c r="II21" s="169">
        <f t="shared" ref="II21" si="1030">HC21</f>
        <v>0</v>
      </c>
      <c r="IJ21" s="169">
        <f t="shared" ref="IJ21" si="1031">HD21</f>
        <v>0</v>
      </c>
      <c r="IK21" s="169">
        <f t="shared" ref="IK21" si="1032">HE21</f>
        <v>0</v>
      </c>
      <c r="IL21" s="169">
        <f t="shared" ref="IL21" si="1033">HF21</f>
        <v>0</v>
      </c>
      <c r="IM21" s="169">
        <f t="shared" ref="IM21" si="1034">HG21</f>
        <v>0</v>
      </c>
      <c r="IN21" s="169">
        <f t="shared" ref="IN21" si="1035">HH21</f>
        <v>0</v>
      </c>
      <c r="IO21" s="169">
        <f t="shared" ref="IO21" si="1036">HI21</f>
        <v>0</v>
      </c>
      <c r="IP21" s="169">
        <f t="shared" ref="IP21" si="1037">HJ21</f>
        <v>0</v>
      </c>
      <c r="IQ21" s="169">
        <f t="shared" ref="IQ21" si="1038">HK21</f>
        <v>0</v>
      </c>
      <c r="IR21" s="169">
        <f t="shared" ref="IR21" si="1039">HL21</f>
        <v>0</v>
      </c>
      <c r="IS21" s="169">
        <f t="shared" ref="IS21" si="1040">HM21</f>
        <v>0</v>
      </c>
      <c r="IT21" s="169">
        <f t="shared" ref="IT21" si="1041">HN21</f>
        <v>0</v>
      </c>
      <c r="IU21" s="169">
        <f t="shared" ref="IU21" si="1042">HO21</f>
        <v>0</v>
      </c>
      <c r="IV21" s="169">
        <f t="shared" ref="IV21" si="1043">HP21</f>
        <v>0</v>
      </c>
      <c r="IW21" s="169">
        <f t="shared" ref="IW21" si="1044">HQ21</f>
        <v>0</v>
      </c>
      <c r="IX21" s="169">
        <f t="shared" ref="IX21" si="1045">HR21</f>
        <v>0</v>
      </c>
      <c r="IY21" s="169">
        <f t="shared" ref="IY21" si="1046">HS21</f>
        <v>0</v>
      </c>
      <c r="IZ21" s="169">
        <f t="shared" ref="IZ21" si="1047">HT21</f>
        <v>0</v>
      </c>
      <c r="JA21" s="169">
        <f t="shared" ref="JA21" si="1048">HU21</f>
        <v>0</v>
      </c>
      <c r="JB21" s="169">
        <f t="shared" ref="JB21" si="1049">HV21</f>
        <v>0</v>
      </c>
      <c r="JC21" s="169">
        <f t="shared" ref="JC21" si="1050">HW21</f>
        <v>0</v>
      </c>
      <c r="JD21" s="169">
        <f t="shared" ref="JD21" si="1051">HX21</f>
        <v>0</v>
      </c>
      <c r="JE21" s="169">
        <f t="shared" ref="JE21" si="1052">HY21</f>
        <v>0</v>
      </c>
      <c r="JF21" s="161">
        <v>0</v>
      </c>
      <c r="JG21" s="171">
        <f t="shared" si="892"/>
        <v>0</v>
      </c>
      <c r="JH21" s="171">
        <f t="shared" si="893"/>
        <v>0</v>
      </c>
      <c r="JI21" s="171">
        <f t="shared" si="894"/>
        <v>0</v>
      </c>
      <c r="JJ21" s="171">
        <f t="shared" si="895"/>
        <v>0</v>
      </c>
      <c r="JK21" s="171">
        <f t="shared" si="896"/>
        <v>0</v>
      </c>
      <c r="JL21" s="171">
        <f t="shared" si="897"/>
        <v>0</v>
      </c>
      <c r="JM21" s="171">
        <f t="shared" si="898"/>
        <v>0</v>
      </c>
      <c r="JN21" s="171">
        <f t="shared" si="899"/>
        <v>0</v>
      </c>
      <c r="JO21" s="171">
        <f t="shared" si="900"/>
        <v>0</v>
      </c>
      <c r="JP21" s="171">
        <f t="shared" si="901"/>
        <v>0</v>
      </c>
      <c r="JQ21" s="171">
        <f t="shared" si="902"/>
        <v>0</v>
      </c>
      <c r="JR21" s="171">
        <f t="shared" si="903"/>
        <v>0</v>
      </c>
      <c r="JS21" s="171">
        <f t="shared" si="904"/>
        <v>0</v>
      </c>
      <c r="JT21" s="171">
        <f t="shared" si="905"/>
        <v>0</v>
      </c>
      <c r="JU21" s="171">
        <f t="shared" si="906"/>
        <v>0</v>
      </c>
      <c r="JV21" s="171">
        <f t="shared" si="907"/>
        <v>0</v>
      </c>
      <c r="JW21" s="171">
        <f t="shared" si="908"/>
        <v>0</v>
      </c>
      <c r="JX21" s="171">
        <f t="shared" si="909"/>
        <v>0</v>
      </c>
      <c r="JY21" s="171">
        <f t="shared" si="910"/>
        <v>0</v>
      </c>
      <c r="JZ21" s="171">
        <f t="shared" si="911"/>
        <v>0</v>
      </c>
      <c r="KA21" s="171">
        <f t="shared" si="912"/>
        <v>0</v>
      </c>
      <c r="KB21" s="171">
        <f t="shared" si="913"/>
        <v>0</v>
      </c>
      <c r="KC21" s="171">
        <f t="shared" si="914"/>
        <v>0</v>
      </c>
      <c r="KD21" s="171">
        <f t="shared" si="915"/>
        <v>0</v>
      </c>
      <c r="KE21" s="171">
        <f t="shared" si="916"/>
        <v>0</v>
      </c>
      <c r="KF21" s="171">
        <f t="shared" si="917"/>
        <v>0</v>
      </c>
      <c r="KG21" s="171">
        <f t="shared" si="918"/>
        <v>0</v>
      </c>
      <c r="KH21" s="171">
        <f t="shared" si="919"/>
        <v>0</v>
      </c>
      <c r="KI21" s="171">
        <f t="shared" si="920"/>
        <v>0</v>
      </c>
      <c r="KJ21" s="171">
        <f t="shared" si="921"/>
        <v>0</v>
      </c>
      <c r="KK21" s="171">
        <f t="shared" si="922"/>
        <v>0</v>
      </c>
      <c r="KL21" s="172">
        <f t="shared" ref="KL21" si="1053">SUM(JG21:KK21)</f>
        <v>0</v>
      </c>
      <c r="KM21" s="113">
        <f t="shared" si="924"/>
        <v>0</v>
      </c>
      <c r="KN21" s="114">
        <f t="shared" si="925"/>
        <v>0</v>
      </c>
    </row>
    <row r="22" customFormat="1" spans="1:300">
      <c r="A22" s="188" t="s">
        <v>423</v>
      </c>
      <c r="B22" s="188">
        <v>67779</v>
      </c>
      <c r="C22" s="132" t="s">
        <v>57</v>
      </c>
      <c r="D22" s="186">
        <v>5360.60893588671</v>
      </c>
      <c r="E22" s="132" t="s">
        <v>405</v>
      </c>
      <c r="F22" s="133">
        <v>0</v>
      </c>
      <c r="G22" s="187"/>
      <c r="H22" s="187">
        <v>4000</v>
      </c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>
        <v>4000</v>
      </c>
      <c r="AG22" s="187"/>
      <c r="AH22" s="187"/>
      <c r="AI22" s="187"/>
      <c r="AJ22" s="187"/>
      <c r="AK22" s="187"/>
      <c r="AL22" s="198">
        <f t="shared" si="568"/>
        <v>8000</v>
      </c>
      <c r="AM22" s="199">
        <f t="shared" si="569"/>
        <v>8000</v>
      </c>
      <c r="AN22" s="200"/>
      <c r="AO22" s="144">
        <f t="shared" si="764"/>
        <v>0</v>
      </c>
      <c r="AP22" s="144">
        <f t="shared" si="765"/>
        <v>0</v>
      </c>
      <c r="AQ22" s="144">
        <f t="shared" si="766"/>
        <v>0</v>
      </c>
      <c r="AR22" s="144">
        <f t="shared" si="767"/>
        <v>0</v>
      </c>
      <c r="AS22" s="144">
        <f t="shared" si="768"/>
        <v>0</v>
      </c>
      <c r="AT22" s="144">
        <f t="shared" si="769"/>
        <v>0</v>
      </c>
      <c r="AU22" s="144">
        <f t="shared" si="770"/>
        <v>0</v>
      </c>
      <c r="AV22" s="144">
        <f t="shared" si="771"/>
        <v>0</v>
      </c>
      <c r="AW22" s="144">
        <f t="shared" si="772"/>
        <v>0</v>
      </c>
      <c r="AX22" s="144">
        <f t="shared" si="773"/>
        <v>0</v>
      </c>
      <c r="AY22" s="144">
        <f t="shared" si="774"/>
        <v>0</v>
      </c>
      <c r="AZ22" s="144">
        <f t="shared" si="775"/>
        <v>0</v>
      </c>
      <c r="BA22" s="144">
        <f t="shared" si="776"/>
        <v>0</v>
      </c>
      <c r="BB22" s="144">
        <f t="shared" si="777"/>
        <v>0</v>
      </c>
      <c r="BC22" s="144">
        <f t="shared" si="778"/>
        <v>0</v>
      </c>
      <c r="BD22" s="144">
        <f t="shared" si="779"/>
        <v>0</v>
      </c>
      <c r="BE22" s="144">
        <f t="shared" si="780"/>
        <v>0</v>
      </c>
      <c r="BF22" s="144">
        <f t="shared" si="781"/>
        <v>0</v>
      </c>
      <c r="BG22" s="144">
        <f t="shared" si="782"/>
        <v>0</v>
      </c>
      <c r="BH22" s="144">
        <f t="shared" si="783"/>
        <v>0</v>
      </c>
      <c r="BI22" s="144">
        <f t="shared" si="784"/>
        <v>0</v>
      </c>
      <c r="BJ22" s="144">
        <f t="shared" si="785"/>
        <v>0</v>
      </c>
      <c r="BK22" s="144">
        <f t="shared" si="786"/>
        <v>0</v>
      </c>
      <c r="BL22" s="144">
        <f t="shared" si="787"/>
        <v>0</v>
      </c>
      <c r="BM22" s="144">
        <f t="shared" si="788"/>
        <v>0</v>
      </c>
      <c r="BN22" s="144">
        <f t="shared" si="789"/>
        <v>0</v>
      </c>
      <c r="BO22" s="144">
        <f t="shared" si="790"/>
        <v>0</v>
      </c>
      <c r="BP22" s="144">
        <f t="shared" si="791"/>
        <v>0</v>
      </c>
      <c r="BQ22" s="144">
        <f t="shared" si="792"/>
        <v>0</v>
      </c>
      <c r="BR22" s="144">
        <f t="shared" si="793"/>
        <v>0</v>
      </c>
      <c r="BS22" s="144">
        <f t="shared" si="794"/>
        <v>0</v>
      </c>
      <c r="BT22" s="201">
        <f t="shared" si="795"/>
        <v>0</v>
      </c>
      <c r="BU22" s="202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5">
        <f t="shared" si="796"/>
        <v>0</v>
      </c>
      <c r="DB22" s="202"/>
      <c r="DC22" s="156">
        <f t="shared" si="797"/>
        <v>0</v>
      </c>
      <c r="DD22" s="156">
        <f t="shared" si="798"/>
        <v>4000</v>
      </c>
      <c r="DE22" s="156">
        <f t="shared" si="799"/>
        <v>0</v>
      </c>
      <c r="DF22" s="156">
        <f t="shared" si="800"/>
        <v>0</v>
      </c>
      <c r="DG22" s="156">
        <f t="shared" si="801"/>
        <v>0</v>
      </c>
      <c r="DH22" s="156">
        <f t="shared" si="802"/>
        <v>0</v>
      </c>
      <c r="DI22" s="156">
        <f t="shared" si="803"/>
        <v>0</v>
      </c>
      <c r="DJ22" s="156">
        <f t="shared" si="804"/>
        <v>0</v>
      </c>
      <c r="DK22" s="156">
        <f t="shared" si="805"/>
        <v>0</v>
      </c>
      <c r="DL22" s="156">
        <f t="shared" si="806"/>
        <v>0</v>
      </c>
      <c r="DM22" s="156">
        <f t="shared" si="807"/>
        <v>0</v>
      </c>
      <c r="DN22" s="156">
        <f t="shared" si="808"/>
        <v>0</v>
      </c>
      <c r="DO22" s="156">
        <f t="shared" si="809"/>
        <v>0</v>
      </c>
      <c r="DP22" s="156">
        <f t="shared" si="810"/>
        <v>0</v>
      </c>
      <c r="DQ22" s="156">
        <f t="shared" si="811"/>
        <v>0</v>
      </c>
      <c r="DR22" s="156">
        <f t="shared" si="812"/>
        <v>0</v>
      </c>
      <c r="DS22" s="156">
        <f t="shared" si="813"/>
        <v>0</v>
      </c>
      <c r="DT22" s="156">
        <f t="shared" si="814"/>
        <v>0</v>
      </c>
      <c r="DU22" s="156">
        <f t="shared" si="815"/>
        <v>0</v>
      </c>
      <c r="DV22" s="156">
        <f t="shared" si="816"/>
        <v>0</v>
      </c>
      <c r="DW22" s="156">
        <f t="shared" si="817"/>
        <v>0</v>
      </c>
      <c r="DX22" s="156">
        <f t="shared" si="818"/>
        <v>0</v>
      </c>
      <c r="DY22" s="156">
        <f t="shared" si="819"/>
        <v>0</v>
      </c>
      <c r="DZ22" s="156">
        <f t="shared" si="820"/>
        <v>0</v>
      </c>
      <c r="EA22" s="156">
        <f t="shared" si="821"/>
        <v>0</v>
      </c>
      <c r="EB22" s="156">
        <f t="shared" si="822"/>
        <v>4000</v>
      </c>
      <c r="EC22" s="156">
        <f t="shared" si="823"/>
        <v>0</v>
      </c>
      <c r="ED22" s="156">
        <f t="shared" si="824"/>
        <v>0</v>
      </c>
      <c r="EE22" s="156">
        <f t="shared" si="825"/>
        <v>0</v>
      </c>
      <c r="EF22" s="156">
        <f t="shared" si="826"/>
        <v>0</v>
      </c>
      <c r="EG22" s="156">
        <f t="shared" si="827"/>
        <v>0</v>
      </c>
      <c r="EH22" s="203">
        <f t="shared" si="828"/>
        <v>8000</v>
      </c>
      <c r="EI22" s="204">
        <f t="shared" si="635"/>
        <v>0</v>
      </c>
      <c r="EJ22" s="163" t="s">
        <v>403</v>
      </c>
      <c r="EK22" s="204">
        <f t="shared" si="636"/>
        <v>4000</v>
      </c>
      <c r="EL22" s="163"/>
      <c r="EM22" s="204">
        <f t="shared" si="637"/>
        <v>0</v>
      </c>
      <c r="EN22" s="163"/>
      <c r="EO22" s="204">
        <f t="shared" si="638"/>
        <v>0</v>
      </c>
      <c r="EP22" s="163"/>
      <c r="EQ22" s="204">
        <f t="shared" si="639"/>
        <v>0</v>
      </c>
      <c r="ER22" s="163"/>
      <c r="ES22" s="204">
        <f t="shared" si="640"/>
        <v>0</v>
      </c>
      <c r="ET22" s="163"/>
      <c r="EU22" s="204">
        <f t="shared" si="641"/>
        <v>0</v>
      </c>
      <c r="EV22" s="163"/>
      <c r="EW22" s="204">
        <f t="shared" si="642"/>
        <v>0</v>
      </c>
      <c r="EX22" s="163"/>
      <c r="EY22" s="204">
        <f t="shared" si="643"/>
        <v>0</v>
      </c>
      <c r="EZ22" s="163"/>
      <c r="FA22" s="204">
        <f t="shared" si="644"/>
        <v>0</v>
      </c>
      <c r="FB22" s="163"/>
      <c r="FC22" s="204">
        <f t="shared" si="645"/>
        <v>0</v>
      </c>
      <c r="FD22" s="163"/>
      <c r="FE22" s="204">
        <f t="shared" si="646"/>
        <v>0</v>
      </c>
      <c r="FF22" s="163"/>
      <c r="FG22" s="204">
        <f t="shared" si="647"/>
        <v>0</v>
      </c>
      <c r="FH22" s="163"/>
      <c r="FI22" s="204">
        <f t="shared" si="648"/>
        <v>0</v>
      </c>
      <c r="FJ22" s="163"/>
      <c r="FK22" s="204">
        <f t="shared" si="649"/>
        <v>0</v>
      </c>
      <c r="FL22" s="163"/>
      <c r="FM22" s="204">
        <f t="shared" si="650"/>
        <v>0</v>
      </c>
      <c r="FN22" s="163"/>
      <c r="FO22" s="204">
        <f t="shared" si="651"/>
        <v>0</v>
      </c>
      <c r="FP22" s="163"/>
      <c r="FQ22" s="204">
        <f t="shared" si="652"/>
        <v>0</v>
      </c>
      <c r="FR22" s="163"/>
      <c r="FS22" s="204">
        <f t="shared" si="653"/>
        <v>0</v>
      </c>
      <c r="FT22" s="163"/>
      <c r="FU22" s="204">
        <f t="shared" si="654"/>
        <v>0</v>
      </c>
      <c r="FV22" s="163"/>
      <c r="FW22" s="204">
        <f t="shared" si="655"/>
        <v>0</v>
      </c>
      <c r="FX22" s="163"/>
      <c r="FY22" s="204">
        <f t="shared" si="656"/>
        <v>0</v>
      </c>
      <c r="FZ22" s="163"/>
      <c r="GA22" s="204">
        <f t="shared" si="657"/>
        <v>0</v>
      </c>
      <c r="GB22" s="163"/>
      <c r="GC22" s="204">
        <f t="shared" si="658"/>
        <v>0</v>
      </c>
      <c r="GD22" s="163"/>
      <c r="GE22" s="204">
        <f t="shared" si="659"/>
        <v>0</v>
      </c>
      <c r="GF22" s="163"/>
      <c r="GG22" s="204">
        <f t="shared" si="660"/>
        <v>4000</v>
      </c>
      <c r="GH22" s="163"/>
      <c r="GI22" s="204">
        <f t="shared" si="661"/>
        <v>0</v>
      </c>
      <c r="GJ22" s="163"/>
      <c r="GK22" s="204">
        <f t="shared" si="662"/>
        <v>0</v>
      </c>
      <c r="GL22" s="163"/>
      <c r="GM22" s="204">
        <f t="shared" si="663"/>
        <v>0</v>
      </c>
      <c r="GN22" s="163"/>
      <c r="GO22" s="204">
        <f t="shared" si="664"/>
        <v>0</v>
      </c>
      <c r="GP22" s="163"/>
      <c r="GQ22" s="204">
        <f t="shared" si="665"/>
        <v>0</v>
      </c>
      <c r="GR22" s="163"/>
      <c r="GS22" s="165">
        <f t="shared" si="666"/>
        <v>8000</v>
      </c>
      <c r="GT22" s="202"/>
      <c r="GU22" s="166">
        <f t="shared" si="829"/>
        <v>0</v>
      </c>
      <c r="GV22" s="166">
        <f t="shared" si="830"/>
        <v>0</v>
      </c>
      <c r="GW22" s="166">
        <f t="shared" si="831"/>
        <v>0</v>
      </c>
      <c r="GX22" s="166">
        <f t="shared" si="832"/>
        <v>0</v>
      </c>
      <c r="GY22" s="166">
        <f t="shared" si="833"/>
        <v>0</v>
      </c>
      <c r="GZ22" s="166">
        <f t="shared" si="834"/>
        <v>0</v>
      </c>
      <c r="HA22" s="166">
        <f t="shared" si="835"/>
        <v>0</v>
      </c>
      <c r="HB22" s="166">
        <f t="shared" si="836"/>
        <v>0</v>
      </c>
      <c r="HC22" s="166">
        <f t="shared" si="837"/>
        <v>0</v>
      </c>
      <c r="HD22" s="166">
        <f t="shared" si="838"/>
        <v>0</v>
      </c>
      <c r="HE22" s="166">
        <f t="shared" si="839"/>
        <v>0</v>
      </c>
      <c r="HF22" s="166">
        <f t="shared" si="840"/>
        <v>0</v>
      </c>
      <c r="HG22" s="166">
        <f t="shared" si="841"/>
        <v>0</v>
      </c>
      <c r="HH22" s="166">
        <f t="shared" si="842"/>
        <v>0</v>
      </c>
      <c r="HI22" s="166">
        <f t="shared" si="843"/>
        <v>0</v>
      </c>
      <c r="HJ22" s="166">
        <f t="shared" si="844"/>
        <v>0</v>
      </c>
      <c r="HK22" s="166">
        <f t="shared" si="845"/>
        <v>0</v>
      </c>
      <c r="HL22" s="166">
        <f t="shared" si="846"/>
        <v>0</v>
      </c>
      <c r="HM22" s="166">
        <f t="shared" si="847"/>
        <v>0</v>
      </c>
      <c r="HN22" s="166">
        <f t="shared" si="848"/>
        <v>0</v>
      </c>
      <c r="HO22" s="166">
        <f t="shared" si="849"/>
        <v>0</v>
      </c>
      <c r="HP22" s="166">
        <f t="shared" si="850"/>
        <v>0</v>
      </c>
      <c r="HQ22" s="166">
        <f t="shared" si="851"/>
        <v>0</v>
      </c>
      <c r="HR22" s="166">
        <f t="shared" si="852"/>
        <v>0</v>
      </c>
      <c r="HS22" s="166">
        <f t="shared" si="853"/>
        <v>0</v>
      </c>
      <c r="HT22" s="166">
        <f t="shared" si="854"/>
        <v>0</v>
      </c>
      <c r="HU22" s="166">
        <f t="shared" si="855"/>
        <v>0</v>
      </c>
      <c r="HV22" s="166">
        <f t="shared" si="856"/>
        <v>0</v>
      </c>
      <c r="HW22" s="166">
        <f t="shared" si="857"/>
        <v>0</v>
      </c>
      <c r="HX22" s="166">
        <f t="shared" si="858"/>
        <v>0</v>
      </c>
      <c r="HY22" s="166">
        <f t="shared" si="859"/>
        <v>0</v>
      </c>
      <c r="HZ22" s="148">
        <f t="shared" si="860"/>
        <v>0</v>
      </c>
      <c r="IA22" s="169">
        <f t="shared" si="861"/>
        <v>0</v>
      </c>
      <c r="IB22" s="169">
        <f t="shared" si="862"/>
        <v>0</v>
      </c>
      <c r="IC22" s="169">
        <f t="shared" si="863"/>
        <v>0</v>
      </c>
      <c r="ID22" s="169">
        <f t="shared" si="864"/>
        <v>0</v>
      </c>
      <c r="IE22" s="169">
        <f t="shared" si="865"/>
        <v>0</v>
      </c>
      <c r="IF22" s="169">
        <f t="shared" si="866"/>
        <v>0</v>
      </c>
      <c r="IG22" s="169">
        <f t="shared" si="867"/>
        <v>0</v>
      </c>
      <c r="IH22" s="169">
        <f t="shared" si="868"/>
        <v>0</v>
      </c>
      <c r="II22" s="169">
        <f t="shared" si="869"/>
        <v>0</v>
      </c>
      <c r="IJ22" s="169">
        <f t="shared" si="870"/>
        <v>0</v>
      </c>
      <c r="IK22" s="169">
        <f t="shared" si="871"/>
        <v>0</v>
      </c>
      <c r="IL22" s="169">
        <f t="shared" si="872"/>
        <v>0</v>
      </c>
      <c r="IM22" s="169">
        <f t="shared" si="873"/>
        <v>0</v>
      </c>
      <c r="IN22" s="169">
        <f t="shared" si="874"/>
        <v>0</v>
      </c>
      <c r="IO22" s="169">
        <f t="shared" si="875"/>
        <v>0</v>
      </c>
      <c r="IP22" s="169">
        <f t="shared" si="876"/>
        <v>0</v>
      </c>
      <c r="IQ22" s="169">
        <f t="shared" si="877"/>
        <v>0</v>
      </c>
      <c r="IR22" s="169">
        <f t="shared" si="878"/>
        <v>0</v>
      </c>
      <c r="IS22" s="169">
        <f t="shared" si="879"/>
        <v>0</v>
      </c>
      <c r="IT22" s="169">
        <f t="shared" si="880"/>
        <v>0</v>
      </c>
      <c r="IU22" s="169">
        <f t="shared" si="881"/>
        <v>0</v>
      </c>
      <c r="IV22" s="169">
        <f t="shared" si="882"/>
        <v>0</v>
      </c>
      <c r="IW22" s="169">
        <f t="shared" si="883"/>
        <v>0</v>
      </c>
      <c r="IX22" s="169">
        <f t="shared" si="884"/>
        <v>0</v>
      </c>
      <c r="IY22" s="169">
        <f t="shared" si="885"/>
        <v>0</v>
      </c>
      <c r="IZ22" s="169">
        <f t="shared" si="886"/>
        <v>0</v>
      </c>
      <c r="JA22" s="169">
        <f t="shared" si="887"/>
        <v>0</v>
      </c>
      <c r="JB22" s="169">
        <f t="shared" si="888"/>
        <v>0</v>
      </c>
      <c r="JC22" s="169">
        <f t="shared" si="889"/>
        <v>0</v>
      </c>
      <c r="JD22" s="169">
        <f t="shared" si="890"/>
        <v>0</v>
      </c>
      <c r="JE22" s="169">
        <f t="shared" si="891"/>
        <v>0</v>
      </c>
      <c r="JF22" s="161">
        <v>0</v>
      </c>
      <c r="JG22" s="171">
        <f t="shared" si="892"/>
        <v>0</v>
      </c>
      <c r="JH22" s="171">
        <f t="shared" si="893"/>
        <v>0</v>
      </c>
      <c r="JI22" s="171">
        <f t="shared" si="894"/>
        <v>0</v>
      </c>
      <c r="JJ22" s="171">
        <f t="shared" si="895"/>
        <v>0</v>
      </c>
      <c r="JK22" s="171">
        <f t="shared" si="896"/>
        <v>0</v>
      </c>
      <c r="JL22" s="171">
        <f t="shared" si="897"/>
        <v>0</v>
      </c>
      <c r="JM22" s="171">
        <f t="shared" si="898"/>
        <v>0</v>
      </c>
      <c r="JN22" s="171">
        <f t="shared" si="899"/>
        <v>0</v>
      </c>
      <c r="JO22" s="171">
        <f t="shared" si="900"/>
        <v>0</v>
      </c>
      <c r="JP22" s="171">
        <f t="shared" si="901"/>
        <v>0</v>
      </c>
      <c r="JQ22" s="171">
        <f t="shared" si="902"/>
        <v>0</v>
      </c>
      <c r="JR22" s="171">
        <f t="shared" si="903"/>
        <v>0</v>
      </c>
      <c r="JS22" s="171">
        <f t="shared" si="904"/>
        <v>0</v>
      </c>
      <c r="JT22" s="171">
        <f t="shared" si="905"/>
        <v>0</v>
      </c>
      <c r="JU22" s="171">
        <f t="shared" si="906"/>
        <v>0</v>
      </c>
      <c r="JV22" s="171">
        <f t="shared" si="907"/>
        <v>0</v>
      </c>
      <c r="JW22" s="171">
        <f t="shared" si="908"/>
        <v>0</v>
      </c>
      <c r="JX22" s="171">
        <f t="shared" si="909"/>
        <v>0</v>
      </c>
      <c r="JY22" s="171">
        <f t="shared" si="910"/>
        <v>0</v>
      </c>
      <c r="JZ22" s="171">
        <f t="shared" si="911"/>
        <v>0</v>
      </c>
      <c r="KA22" s="171">
        <f t="shared" si="912"/>
        <v>0</v>
      </c>
      <c r="KB22" s="171">
        <f t="shared" si="913"/>
        <v>0</v>
      </c>
      <c r="KC22" s="171">
        <f t="shared" si="914"/>
        <v>0</v>
      </c>
      <c r="KD22" s="171">
        <f t="shared" si="915"/>
        <v>0</v>
      </c>
      <c r="KE22" s="171">
        <f t="shared" si="916"/>
        <v>0</v>
      </c>
      <c r="KF22" s="171">
        <f t="shared" si="917"/>
        <v>0</v>
      </c>
      <c r="KG22" s="171">
        <f t="shared" si="918"/>
        <v>0</v>
      </c>
      <c r="KH22" s="171">
        <f t="shared" si="919"/>
        <v>0</v>
      </c>
      <c r="KI22" s="171">
        <f t="shared" si="920"/>
        <v>0</v>
      </c>
      <c r="KJ22" s="171">
        <f t="shared" si="921"/>
        <v>0</v>
      </c>
      <c r="KK22" s="171">
        <f t="shared" si="922"/>
        <v>0</v>
      </c>
      <c r="KL22" s="172">
        <f t="shared" si="923"/>
        <v>0</v>
      </c>
      <c r="KM22" s="113">
        <f t="shared" si="924"/>
        <v>0</v>
      </c>
      <c r="KN22" s="114">
        <f t="shared" si="925"/>
        <v>0</v>
      </c>
    </row>
    <row r="23" customFormat="1" spans="1:300">
      <c r="A23" s="188" t="s">
        <v>424</v>
      </c>
      <c r="B23" s="188">
        <v>67779</v>
      </c>
      <c r="C23" s="132" t="s">
        <v>57</v>
      </c>
      <c r="D23" s="186">
        <v>5360.60893588671</v>
      </c>
      <c r="E23" s="132" t="s">
        <v>405</v>
      </c>
      <c r="F23" s="133">
        <v>0</v>
      </c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98">
        <f t="shared" si="568"/>
        <v>0</v>
      </c>
      <c r="AM23" s="199">
        <f t="shared" si="569"/>
        <v>0</v>
      </c>
      <c r="AN23" s="200"/>
      <c r="AO23" s="144">
        <f t="shared" si="764"/>
        <v>0</v>
      </c>
      <c r="AP23" s="144">
        <f t="shared" si="765"/>
        <v>0</v>
      </c>
      <c r="AQ23" s="144">
        <f t="shared" si="766"/>
        <v>0</v>
      </c>
      <c r="AR23" s="144">
        <f t="shared" si="767"/>
        <v>0</v>
      </c>
      <c r="AS23" s="144">
        <f t="shared" si="768"/>
        <v>0</v>
      </c>
      <c r="AT23" s="144">
        <f t="shared" si="769"/>
        <v>0</v>
      </c>
      <c r="AU23" s="144">
        <f t="shared" si="770"/>
        <v>0</v>
      </c>
      <c r="AV23" s="144">
        <f t="shared" si="771"/>
        <v>0</v>
      </c>
      <c r="AW23" s="144">
        <f t="shared" si="772"/>
        <v>0</v>
      </c>
      <c r="AX23" s="144">
        <f t="shared" si="773"/>
        <v>0</v>
      </c>
      <c r="AY23" s="144">
        <f t="shared" si="774"/>
        <v>0</v>
      </c>
      <c r="AZ23" s="144">
        <f t="shared" si="775"/>
        <v>0</v>
      </c>
      <c r="BA23" s="144">
        <f t="shared" si="776"/>
        <v>0</v>
      </c>
      <c r="BB23" s="144">
        <f t="shared" si="777"/>
        <v>0</v>
      </c>
      <c r="BC23" s="144">
        <f t="shared" si="778"/>
        <v>0</v>
      </c>
      <c r="BD23" s="144">
        <f t="shared" si="779"/>
        <v>0</v>
      </c>
      <c r="BE23" s="144">
        <f t="shared" si="780"/>
        <v>0</v>
      </c>
      <c r="BF23" s="144">
        <f t="shared" si="781"/>
        <v>0</v>
      </c>
      <c r="BG23" s="144">
        <f t="shared" si="782"/>
        <v>0</v>
      </c>
      <c r="BH23" s="144">
        <f t="shared" si="783"/>
        <v>0</v>
      </c>
      <c r="BI23" s="144">
        <f t="shared" si="784"/>
        <v>0</v>
      </c>
      <c r="BJ23" s="144">
        <f t="shared" si="785"/>
        <v>0</v>
      </c>
      <c r="BK23" s="144">
        <f t="shared" si="786"/>
        <v>0</v>
      </c>
      <c r="BL23" s="144">
        <f t="shared" si="787"/>
        <v>0</v>
      </c>
      <c r="BM23" s="144">
        <f t="shared" si="788"/>
        <v>0</v>
      </c>
      <c r="BN23" s="144">
        <f t="shared" si="789"/>
        <v>0</v>
      </c>
      <c r="BO23" s="144">
        <f t="shared" si="790"/>
        <v>0</v>
      </c>
      <c r="BP23" s="144">
        <f t="shared" si="791"/>
        <v>0</v>
      </c>
      <c r="BQ23" s="144">
        <f t="shared" si="792"/>
        <v>0</v>
      </c>
      <c r="BR23" s="144">
        <f t="shared" si="793"/>
        <v>0</v>
      </c>
      <c r="BS23" s="144">
        <f t="shared" si="794"/>
        <v>0</v>
      </c>
      <c r="BT23" s="201">
        <f t="shared" si="795"/>
        <v>0</v>
      </c>
      <c r="BU23" s="202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/>
      <c r="CS23" s="150"/>
      <c r="CT23" s="150"/>
      <c r="CU23" s="150"/>
      <c r="CV23" s="150"/>
      <c r="CW23" s="150"/>
      <c r="CX23" s="150"/>
      <c r="CY23" s="150"/>
      <c r="CZ23" s="150"/>
      <c r="DA23" s="155">
        <f t="shared" si="796"/>
        <v>0</v>
      </c>
      <c r="DB23" s="202"/>
      <c r="DC23" s="156">
        <f t="shared" si="797"/>
        <v>0</v>
      </c>
      <c r="DD23" s="156">
        <f t="shared" si="798"/>
        <v>0</v>
      </c>
      <c r="DE23" s="156">
        <f t="shared" si="799"/>
        <v>0</v>
      </c>
      <c r="DF23" s="156">
        <f t="shared" si="800"/>
        <v>0</v>
      </c>
      <c r="DG23" s="156">
        <f t="shared" si="801"/>
        <v>0</v>
      </c>
      <c r="DH23" s="156">
        <f t="shared" si="802"/>
        <v>0</v>
      </c>
      <c r="DI23" s="156">
        <f t="shared" si="803"/>
        <v>0</v>
      </c>
      <c r="DJ23" s="156">
        <f t="shared" si="804"/>
        <v>0</v>
      </c>
      <c r="DK23" s="156">
        <f t="shared" si="805"/>
        <v>0</v>
      </c>
      <c r="DL23" s="156">
        <f t="shared" si="806"/>
        <v>0</v>
      </c>
      <c r="DM23" s="156">
        <f t="shared" si="807"/>
        <v>0</v>
      </c>
      <c r="DN23" s="156">
        <f t="shared" si="808"/>
        <v>0</v>
      </c>
      <c r="DO23" s="156">
        <f t="shared" si="809"/>
        <v>0</v>
      </c>
      <c r="DP23" s="156">
        <f t="shared" si="810"/>
        <v>0</v>
      </c>
      <c r="DQ23" s="156">
        <f t="shared" si="811"/>
        <v>0</v>
      </c>
      <c r="DR23" s="156">
        <f t="shared" si="812"/>
        <v>0</v>
      </c>
      <c r="DS23" s="156">
        <f t="shared" si="813"/>
        <v>0</v>
      </c>
      <c r="DT23" s="156">
        <f t="shared" si="814"/>
        <v>0</v>
      </c>
      <c r="DU23" s="156">
        <f t="shared" si="815"/>
        <v>0</v>
      </c>
      <c r="DV23" s="156">
        <f t="shared" si="816"/>
        <v>0</v>
      </c>
      <c r="DW23" s="156">
        <f t="shared" si="817"/>
        <v>0</v>
      </c>
      <c r="DX23" s="156">
        <f t="shared" si="818"/>
        <v>0</v>
      </c>
      <c r="DY23" s="156">
        <f t="shared" si="819"/>
        <v>0</v>
      </c>
      <c r="DZ23" s="156">
        <f t="shared" si="820"/>
        <v>0</v>
      </c>
      <c r="EA23" s="156">
        <f t="shared" si="821"/>
        <v>0</v>
      </c>
      <c r="EB23" s="156">
        <f t="shared" si="822"/>
        <v>0</v>
      </c>
      <c r="EC23" s="156">
        <f t="shared" si="823"/>
        <v>0</v>
      </c>
      <c r="ED23" s="156">
        <f t="shared" si="824"/>
        <v>0</v>
      </c>
      <c r="EE23" s="156">
        <f t="shared" si="825"/>
        <v>0</v>
      </c>
      <c r="EF23" s="156">
        <f t="shared" si="826"/>
        <v>0</v>
      </c>
      <c r="EG23" s="156">
        <f t="shared" si="827"/>
        <v>0</v>
      </c>
      <c r="EH23" s="203">
        <f t="shared" si="828"/>
        <v>0</v>
      </c>
      <c r="EI23" s="204">
        <f t="shared" si="635"/>
        <v>0</v>
      </c>
      <c r="EJ23" s="163" t="s">
        <v>403</v>
      </c>
      <c r="EK23" s="204">
        <f t="shared" si="636"/>
        <v>0</v>
      </c>
      <c r="EL23" s="163"/>
      <c r="EM23" s="204">
        <f t="shared" si="637"/>
        <v>0</v>
      </c>
      <c r="EN23" s="163"/>
      <c r="EO23" s="204">
        <f t="shared" si="638"/>
        <v>0</v>
      </c>
      <c r="EP23" s="163"/>
      <c r="EQ23" s="204">
        <f t="shared" si="639"/>
        <v>0</v>
      </c>
      <c r="ER23" s="163"/>
      <c r="ES23" s="204">
        <f t="shared" si="640"/>
        <v>0</v>
      </c>
      <c r="ET23" s="163"/>
      <c r="EU23" s="204">
        <f t="shared" si="641"/>
        <v>0</v>
      </c>
      <c r="EV23" s="163"/>
      <c r="EW23" s="204">
        <f t="shared" si="642"/>
        <v>0</v>
      </c>
      <c r="EX23" s="163"/>
      <c r="EY23" s="204">
        <f t="shared" si="643"/>
        <v>0</v>
      </c>
      <c r="EZ23" s="163"/>
      <c r="FA23" s="204">
        <f t="shared" si="644"/>
        <v>0</v>
      </c>
      <c r="FB23" s="163"/>
      <c r="FC23" s="204">
        <f t="shared" si="645"/>
        <v>0</v>
      </c>
      <c r="FD23" s="163"/>
      <c r="FE23" s="204">
        <f t="shared" si="646"/>
        <v>0</v>
      </c>
      <c r="FF23" s="163"/>
      <c r="FG23" s="204">
        <f t="shared" si="647"/>
        <v>0</v>
      </c>
      <c r="FH23" s="163"/>
      <c r="FI23" s="204">
        <f t="shared" si="648"/>
        <v>0</v>
      </c>
      <c r="FJ23" s="163"/>
      <c r="FK23" s="204">
        <f t="shared" si="649"/>
        <v>0</v>
      </c>
      <c r="FL23" s="163"/>
      <c r="FM23" s="204">
        <f t="shared" si="650"/>
        <v>0</v>
      </c>
      <c r="FN23" s="163"/>
      <c r="FO23" s="204">
        <f t="shared" si="651"/>
        <v>0</v>
      </c>
      <c r="FP23" s="163"/>
      <c r="FQ23" s="204">
        <f t="shared" si="652"/>
        <v>0</v>
      </c>
      <c r="FR23" s="163"/>
      <c r="FS23" s="204">
        <f t="shared" si="653"/>
        <v>0</v>
      </c>
      <c r="FT23" s="163"/>
      <c r="FU23" s="204">
        <f t="shared" si="654"/>
        <v>0</v>
      </c>
      <c r="FV23" s="163"/>
      <c r="FW23" s="204">
        <f t="shared" si="655"/>
        <v>0</v>
      </c>
      <c r="FX23" s="163"/>
      <c r="FY23" s="204">
        <f t="shared" si="656"/>
        <v>0</v>
      </c>
      <c r="FZ23" s="163"/>
      <c r="GA23" s="204">
        <f t="shared" si="657"/>
        <v>0</v>
      </c>
      <c r="GB23" s="163"/>
      <c r="GC23" s="204">
        <f t="shared" si="658"/>
        <v>0</v>
      </c>
      <c r="GD23" s="163"/>
      <c r="GE23" s="204">
        <f t="shared" si="659"/>
        <v>0</v>
      </c>
      <c r="GF23" s="163"/>
      <c r="GG23" s="204">
        <f t="shared" si="660"/>
        <v>0</v>
      </c>
      <c r="GH23" s="163"/>
      <c r="GI23" s="204">
        <f t="shared" si="661"/>
        <v>0</v>
      </c>
      <c r="GJ23" s="163"/>
      <c r="GK23" s="204">
        <f t="shared" si="662"/>
        <v>0</v>
      </c>
      <c r="GL23" s="163"/>
      <c r="GM23" s="204">
        <f t="shared" si="663"/>
        <v>0</v>
      </c>
      <c r="GN23" s="163"/>
      <c r="GO23" s="204">
        <f t="shared" si="664"/>
        <v>0</v>
      </c>
      <c r="GP23" s="163"/>
      <c r="GQ23" s="204">
        <f t="shared" si="665"/>
        <v>0</v>
      </c>
      <c r="GR23" s="163"/>
      <c r="GS23" s="165">
        <f t="shared" si="666"/>
        <v>0</v>
      </c>
      <c r="GT23" s="202"/>
      <c r="GU23" s="166">
        <f t="shared" si="829"/>
        <v>0</v>
      </c>
      <c r="GV23" s="166">
        <f t="shared" si="830"/>
        <v>0</v>
      </c>
      <c r="GW23" s="166">
        <f t="shared" si="831"/>
        <v>0</v>
      </c>
      <c r="GX23" s="166">
        <f t="shared" si="832"/>
        <v>0</v>
      </c>
      <c r="GY23" s="166">
        <f t="shared" si="833"/>
        <v>0</v>
      </c>
      <c r="GZ23" s="166">
        <f t="shared" si="834"/>
        <v>0</v>
      </c>
      <c r="HA23" s="166">
        <f t="shared" si="835"/>
        <v>0</v>
      </c>
      <c r="HB23" s="166">
        <f t="shared" si="836"/>
        <v>0</v>
      </c>
      <c r="HC23" s="166">
        <f t="shared" si="837"/>
        <v>0</v>
      </c>
      <c r="HD23" s="166">
        <f t="shared" si="838"/>
        <v>0</v>
      </c>
      <c r="HE23" s="166">
        <f t="shared" si="839"/>
        <v>0</v>
      </c>
      <c r="HF23" s="166">
        <f t="shared" si="840"/>
        <v>0</v>
      </c>
      <c r="HG23" s="166">
        <f t="shared" si="841"/>
        <v>0</v>
      </c>
      <c r="HH23" s="166">
        <f t="shared" si="842"/>
        <v>0</v>
      </c>
      <c r="HI23" s="166">
        <f t="shared" si="843"/>
        <v>0</v>
      </c>
      <c r="HJ23" s="166">
        <f t="shared" si="844"/>
        <v>0</v>
      </c>
      <c r="HK23" s="166">
        <f t="shared" si="845"/>
        <v>0</v>
      </c>
      <c r="HL23" s="166">
        <f t="shared" si="846"/>
        <v>0</v>
      </c>
      <c r="HM23" s="166">
        <f t="shared" si="847"/>
        <v>0</v>
      </c>
      <c r="HN23" s="166">
        <f t="shared" si="848"/>
        <v>0</v>
      </c>
      <c r="HO23" s="166">
        <f t="shared" si="849"/>
        <v>0</v>
      </c>
      <c r="HP23" s="166">
        <f t="shared" si="850"/>
        <v>0</v>
      </c>
      <c r="HQ23" s="166">
        <f t="shared" si="851"/>
        <v>0</v>
      </c>
      <c r="HR23" s="166">
        <f t="shared" si="852"/>
        <v>0</v>
      </c>
      <c r="HS23" s="166">
        <f t="shared" si="853"/>
        <v>0</v>
      </c>
      <c r="HT23" s="166">
        <f t="shared" si="854"/>
        <v>0</v>
      </c>
      <c r="HU23" s="166">
        <f t="shared" si="855"/>
        <v>0</v>
      </c>
      <c r="HV23" s="166">
        <f t="shared" si="856"/>
        <v>0</v>
      </c>
      <c r="HW23" s="166">
        <f t="shared" si="857"/>
        <v>0</v>
      </c>
      <c r="HX23" s="166">
        <f t="shared" si="858"/>
        <v>0</v>
      </c>
      <c r="HY23" s="166">
        <f t="shared" si="859"/>
        <v>0</v>
      </c>
      <c r="HZ23" s="148">
        <f t="shared" si="860"/>
        <v>0</v>
      </c>
      <c r="IA23" s="169">
        <f t="shared" si="861"/>
        <v>0</v>
      </c>
      <c r="IB23" s="169">
        <f t="shared" si="862"/>
        <v>0</v>
      </c>
      <c r="IC23" s="169">
        <f t="shared" si="863"/>
        <v>0</v>
      </c>
      <c r="ID23" s="169">
        <f t="shared" si="864"/>
        <v>0</v>
      </c>
      <c r="IE23" s="169">
        <f t="shared" si="865"/>
        <v>0</v>
      </c>
      <c r="IF23" s="169">
        <f t="shared" si="866"/>
        <v>0</v>
      </c>
      <c r="IG23" s="169">
        <f t="shared" si="867"/>
        <v>0</v>
      </c>
      <c r="IH23" s="169">
        <f t="shared" si="868"/>
        <v>0</v>
      </c>
      <c r="II23" s="169">
        <f t="shared" si="869"/>
        <v>0</v>
      </c>
      <c r="IJ23" s="169">
        <f t="shared" si="870"/>
        <v>0</v>
      </c>
      <c r="IK23" s="169">
        <f t="shared" si="871"/>
        <v>0</v>
      </c>
      <c r="IL23" s="169">
        <f t="shared" si="872"/>
        <v>0</v>
      </c>
      <c r="IM23" s="169">
        <f t="shared" si="873"/>
        <v>0</v>
      </c>
      <c r="IN23" s="169">
        <f t="shared" si="874"/>
        <v>0</v>
      </c>
      <c r="IO23" s="169">
        <f t="shared" si="875"/>
        <v>0</v>
      </c>
      <c r="IP23" s="169">
        <f t="shared" si="876"/>
        <v>0</v>
      </c>
      <c r="IQ23" s="169">
        <f t="shared" si="877"/>
        <v>0</v>
      </c>
      <c r="IR23" s="169">
        <f t="shared" si="878"/>
        <v>0</v>
      </c>
      <c r="IS23" s="169">
        <f t="shared" si="879"/>
        <v>0</v>
      </c>
      <c r="IT23" s="169">
        <f t="shared" si="880"/>
        <v>0</v>
      </c>
      <c r="IU23" s="169">
        <f t="shared" si="881"/>
        <v>0</v>
      </c>
      <c r="IV23" s="169">
        <f t="shared" si="882"/>
        <v>0</v>
      </c>
      <c r="IW23" s="169">
        <f t="shared" si="883"/>
        <v>0</v>
      </c>
      <c r="IX23" s="169">
        <f t="shared" si="884"/>
        <v>0</v>
      </c>
      <c r="IY23" s="169">
        <f t="shared" si="885"/>
        <v>0</v>
      </c>
      <c r="IZ23" s="169">
        <f t="shared" si="886"/>
        <v>0</v>
      </c>
      <c r="JA23" s="169">
        <f t="shared" si="887"/>
        <v>0</v>
      </c>
      <c r="JB23" s="169">
        <f t="shared" si="888"/>
        <v>0</v>
      </c>
      <c r="JC23" s="169">
        <f t="shared" si="889"/>
        <v>0</v>
      </c>
      <c r="JD23" s="169">
        <f t="shared" si="890"/>
        <v>0</v>
      </c>
      <c r="JE23" s="169">
        <f t="shared" si="891"/>
        <v>0</v>
      </c>
      <c r="JF23" s="161">
        <v>0</v>
      </c>
      <c r="JG23" s="171">
        <f t="shared" si="892"/>
        <v>0</v>
      </c>
      <c r="JH23" s="171">
        <f t="shared" si="893"/>
        <v>0</v>
      </c>
      <c r="JI23" s="171">
        <f t="shared" si="894"/>
        <v>0</v>
      </c>
      <c r="JJ23" s="171">
        <f t="shared" si="895"/>
        <v>0</v>
      </c>
      <c r="JK23" s="171">
        <f t="shared" si="896"/>
        <v>0</v>
      </c>
      <c r="JL23" s="171">
        <f t="shared" si="897"/>
        <v>0</v>
      </c>
      <c r="JM23" s="171">
        <f t="shared" si="898"/>
        <v>0</v>
      </c>
      <c r="JN23" s="171">
        <f t="shared" si="899"/>
        <v>0</v>
      </c>
      <c r="JO23" s="171">
        <f t="shared" si="900"/>
        <v>0</v>
      </c>
      <c r="JP23" s="171">
        <f t="shared" si="901"/>
        <v>0</v>
      </c>
      <c r="JQ23" s="171">
        <f t="shared" si="902"/>
        <v>0</v>
      </c>
      <c r="JR23" s="171">
        <f t="shared" si="903"/>
        <v>0</v>
      </c>
      <c r="JS23" s="171">
        <f t="shared" si="904"/>
        <v>0</v>
      </c>
      <c r="JT23" s="171">
        <f t="shared" si="905"/>
        <v>0</v>
      </c>
      <c r="JU23" s="171">
        <f t="shared" si="906"/>
        <v>0</v>
      </c>
      <c r="JV23" s="171">
        <f t="shared" si="907"/>
        <v>0</v>
      </c>
      <c r="JW23" s="171">
        <f t="shared" si="908"/>
        <v>0</v>
      </c>
      <c r="JX23" s="171">
        <f t="shared" si="909"/>
        <v>0</v>
      </c>
      <c r="JY23" s="171">
        <f t="shared" si="910"/>
        <v>0</v>
      </c>
      <c r="JZ23" s="171">
        <f t="shared" si="911"/>
        <v>0</v>
      </c>
      <c r="KA23" s="171">
        <f t="shared" si="912"/>
        <v>0</v>
      </c>
      <c r="KB23" s="171">
        <f t="shared" si="913"/>
        <v>0</v>
      </c>
      <c r="KC23" s="171">
        <f t="shared" si="914"/>
        <v>0</v>
      </c>
      <c r="KD23" s="171">
        <f t="shared" si="915"/>
        <v>0</v>
      </c>
      <c r="KE23" s="171">
        <f t="shared" si="916"/>
        <v>0</v>
      </c>
      <c r="KF23" s="171">
        <f t="shared" si="917"/>
        <v>0</v>
      </c>
      <c r="KG23" s="171">
        <f t="shared" si="918"/>
        <v>0</v>
      </c>
      <c r="KH23" s="171">
        <f t="shared" si="919"/>
        <v>0</v>
      </c>
      <c r="KI23" s="171">
        <f t="shared" si="920"/>
        <v>0</v>
      </c>
      <c r="KJ23" s="171">
        <f t="shared" si="921"/>
        <v>0</v>
      </c>
      <c r="KK23" s="171">
        <f t="shared" si="922"/>
        <v>0</v>
      </c>
      <c r="KL23" s="172">
        <f t="shared" si="923"/>
        <v>0</v>
      </c>
      <c r="KM23" s="113">
        <f t="shared" si="924"/>
        <v>0</v>
      </c>
      <c r="KN23" s="114">
        <f t="shared" si="925"/>
        <v>0</v>
      </c>
    </row>
    <row r="24" customFormat="1" spans="1:300">
      <c r="A24" s="188" t="s">
        <v>425</v>
      </c>
      <c r="B24" s="188">
        <v>67779</v>
      </c>
      <c r="C24" s="132" t="s">
        <v>57</v>
      </c>
      <c r="D24" s="186">
        <v>5360.60893588671</v>
      </c>
      <c r="E24" s="132" t="s">
        <v>405</v>
      </c>
      <c r="F24" s="133">
        <v>0</v>
      </c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98">
        <f t="shared" si="568"/>
        <v>0</v>
      </c>
      <c r="AM24" s="199">
        <f t="shared" si="569"/>
        <v>0</v>
      </c>
      <c r="AN24" s="200"/>
      <c r="AO24" s="144">
        <f t="shared" si="764"/>
        <v>0</v>
      </c>
      <c r="AP24" s="144">
        <f t="shared" si="765"/>
        <v>0</v>
      </c>
      <c r="AQ24" s="144">
        <f t="shared" si="766"/>
        <v>0</v>
      </c>
      <c r="AR24" s="144">
        <f t="shared" si="767"/>
        <v>0</v>
      </c>
      <c r="AS24" s="144">
        <f t="shared" si="768"/>
        <v>0</v>
      </c>
      <c r="AT24" s="144">
        <f t="shared" si="769"/>
        <v>0</v>
      </c>
      <c r="AU24" s="144">
        <f t="shared" si="770"/>
        <v>0</v>
      </c>
      <c r="AV24" s="144">
        <f t="shared" si="771"/>
        <v>0</v>
      </c>
      <c r="AW24" s="144">
        <f t="shared" si="772"/>
        <v>0</v>
      </c>
      <c r="AX24" s="144">
        <f t="shared" si="773"/>
        <v>0</v>
      </c>
      <c r="AY24" s="144">
        <f t="shared" si="774"/>
        <v>0</v>
      </c>
      <c r="AZ24" s="144">
        <f t="shared" si="775"/>
        <v>0</v>
      </c>
      <c r="BA24" s="144">
        <f t="shared" si="776"/>
        <v>0</v>
      </c>
      <c r="BB24" s="144">
        <f t="shared" si="777"/>
        <v>0</v>
      </c>
      <c r="BC24" s="144">
        <f t="shared" si="778"/>
        <v>0</v>
      </c>
      <c r="BD24" s="144">
        <f t="shared" si="779"/>
        <v>0</v>
      </c>
      <c r="BE24" s="144">
        <f t="shared" si="780"/>
        <v>0</v>
      </c>
      <c r="BF24" s="144">
        <f t="shared" si="781"/>
        <v>0</v>
      </c>
      <c r="BG24" s="144">
        <f t="shared" si="782"/>
        <v>0</v>
      </c>
      <c r="BH24" s="144">
        <f t="shared" si="783"/>
        <v>0</v>
      </c>
      <c r="BI24" s="144">
        <f t="shared" si="784"/>
        <v>0</v>
      </c>
      <c r="BJ24" s="144">
        <f t="shared" si="785"/>
        <v>0</v>
      </c>
      <c r="BK24" s="144">
        <f t="shared" si="786"/>
        <v>0</v>
      </c>
      <c r="BL24" s="144">
        <f t="shared" si="787"/>
        <v>0</v>
      </c>
      <c r="BM24" s="144">
        <f t="shared" si="788"/>
        <v>0</v>
      </c>
      <c r="BN24" s="144">
        <f t="shared" si="789"/>
        <v>0</v>
      </c>
      <c r="BO24" s="144">
        <f t="shared" si="790"/>
        <v>0</v>
      </c>
      <c r="BP24" s="144">
        <f t="shared" si="791"/>
        <v>0</v>
      </c>
      <c r="BQ24" s="144">
        <f t="shared" si="792"/>
        <v>0</v>
      </c>
      <c r="BR24" s="144">
        <f t="shared" si="793"/>
        <v>0</v>
      </c>
      <c r="BS24" s="144">
        <f t="shared" si="794"/>
        <v>0</v>
      </c>
      <c r="BT24" s="201">
        <f t="shared" si="795"/>
        <v>0</v>
      </c>
      <c r="BU24" s="202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0"/>
      <c r="DA24" s="155">
        <f t="shared" si="796"/>
        <v>0</v>
      </c>
      <c r="DB24" s="202"/>
      <c r="DC24" s="156">
        <f t="shared" si="797"/>
        <v>0</v>
      </c>
      <c r="DD24" s="156">
        <f t="shared" si="798"/>
        <v>0</v>
      </c>
      <c r="DE24" s="156">
        <f t="shared" si="799"/>
        <v>0</v>
      </c>
      <c r="DF24" s="156">
        <f t="shared" si="800"/>
        <v>0</v>
      </c>
      <c r="DG24" s="156">
        <f t="shared" si="801"/>
        <v>0</v>
      </c>
      <c r="DH24" s="156">
        <f t="shared" si="802"/>
        <v>0</v>
      </c>
      <c r="DI24" s="156">
        <f t="shared" si="803"/>
        <v>0</v>
      </c>
      <c r="DJ24" s="156">
        <f t="shared" si="804"/>
        <v>0</v>
      </c>
      <c r="DK24" s="156">
        <f t="shared" si="805"/>
        <v>0</v>
      </c>
      <c r="DL24" s="156">
        <f t="shared" si="806"/>
        <v>0</v>
      </c>
      <c r="DM24" s="156">
        <f t="shared" si="807"/>
        <v>0</v>
      </c>
      <c r="DN24" s="156">
        <f t="shared" si="808"/>
        <v>0</v>
      </c>
      <c r="DO24" s="156">
        <f t="shared" si="809"/>
        <v>0</v>
      </c>
      <c r="DP24" s="156">
        <f t="shared" si="810"/>
        <v>0</v>
      </c>
      <c r="DQ24" s="156">
        <f t="shared" si="811"/>
        <v>0</v>
      </c>
      <c r="DR24" s="156">
        <f t="shared" si="812"/>
        <v>0</v>
      </c>
      <c r="DS24" s="156">
        <f t="shared" si="813"/>
        <v>0</v>
      </c>
      <c r="DT24" s="156">
        <f t="shared" si="814"/>
        <v>0</v>
      </c>
      <c r="DU24" s="156">
        <f t="shared" si="815"/>
        <v>0</v>
      </c>
      <c r="DV24" s="156">
        <f t="shared" si="816"/>
        <v>0</v>
      </c>
      <c r="DW24" s="156">
        <f t="shared" si="817"/>
        <v>0</v>
      </c>
      <c r="DX24" s="156">
        <f t="shared" si="818"/>
        <v>0</v>
      </c>
      <c r="DY24" s="156">
        <f t="shared" si="819"/>
        <v>0</v>
      </c>
      <c r="DZ24" s="156">
        <f t="shared" si="820"/>
        <v>0</v>
      </c>
      <c r="EA24" s="156">
        <f t="shared" si="821"/>
        <v>0</v>
      </c>
      <c r="EB24" s="156">
        <f t="shared" si="822"/>
        <v>0</v>
      </c>
      <c r="EC24" s="156">
        <f t="shared" si="823"/>
        <v>0</v>
      </c>
      <c r="ED24" s="156">
        <f t="shared" si="824"/>
        <v>0</v>
      </c>
      <c r="EE24" s="156">
        <f t="shared" si="825"/>
        <v>0</v>
      </c>
      <c r="EF24" s="156">
        <f t="shared" si="826"/>
        <v>0</v>
      </c>
      <c r="EG24" s="156">
        <f t="shared" si="827"/>
        <v>0</v>
      </c>
      <c r="EH24" s="203">
        <f t="shared" si="828"/>
        <v>0</v>
      </c>
      <c r="EI24" s="204">
        <f t="shared" si="635"/>
        <v>0</v>
      </c>
      <c r="EJ24" s="163" t="s">
        <v>403</v>
      </c>
      <c r="EK24" s="204">
        <f t="shared" si="636"/>
        <v>0</v>
      </c>
      <c r="EL24" s="163"/>
      <c r="EM24" s="204">
        <f t="shared" si="637"/>
        <v>0</v>
      </c>
      <c r="EN24" s="163"/>
      <c r="EO24" s="204">
        <f t="shared" si="638"/>
        <v>0</v>
      </c>
      <c r="EP24" s="163"/>
      <c r="EQ24" s="204">
        <f t="shared" si="639"/>
        <v>0</v>
      </c>
      <c r="ER24" s="163"/>
      <c r="ES24" s="204">
        <f t="shared" si="640"/>
        <v>0</v>
      </c>
      <c r="ET24" s="163"/>
      <c r="EU24" s="204">
        <f t="shared" si="641"/>
        <v>0</v>
      </c>
      <c r="EV24" s="163"/>
      <c r="EW24" s="204">
        <f t="shared" si="642"/>
        <v>0</v>
      </c>
      <c r="EX24" s="163"/>
      <c r="EY24" s="204">
        <f t="shared" si="643"/>
        <v>0</v>
      </c>
      <c r="EZ24" s="163"/>
      <c r="FA24" s="204">
        <f t="shared" si="644"/>
        <v>0</v>
      </c>
      <c r="FB24" s="163"/>
      <c r="FC24" s="204">
        <f t="shared" si="645"/>
        <v>0</v>
      </c>
      <c r="FD24" s="163"/>
      <c r="FE24" s="204">
        <f t="shared" si="646"/>
        <v>0</v>
      </c>
      <c r="FF24" s="163"/>
      <c r="FG24" s="204">
        <f t="shared" si="647"/>
        <v>0</v>
      </c>
      <c r="FH24" s="163"/>
      <c r="FI24" s="204">
        <f t="shared" si="648"/>
        <v>0</v>
      </c>
      <c r="FJ24" s="163"/>
      <c r="FK24" s="204">
        <f t="shared" si="649"/>
        <v>0</v>
      </c>
      <c r="FL24" s="163"/>
      <c r="FM24" s="204">
        <f t="shared" si="650"/>
        <v>0</v>
      </c>
      <c r="FN24" s="163"/>
      <c r="FO24" s="204">
        <f t="shared" si="651"/>
        <v>0</v>
      </c>
      <c r="FP24" s="163"/>
      <c r="FQ24" s="204">
        <f t="shared" si="652"/>
        <v>0</v>
      </c>
      <c r="FR24" s="163"/>
      <c r="FS24" s="204">
        <f t="shared" si="653"/>
        <v>0</v>
      </c>
      <c r="FT24" s="163"/>
      <c r="FU24" s="204">
        <f t="shared" si="654"/>
        <v>0</v>
      </c>
      <c r="FV24" s="163"/>
      <c r="FW24" s="204">
        <f t="shared" si="655"/>
        <v>0</v>
      </c>
      <c r="FX24" s="163"/>
      <c r="FY24" s="204">
        <f t="shared" si="656"/>
        <v>0</v>
      </c>
      <c r="FZ24" s="163"/>
      <c r="GA24" s="204">
        <f t="shared" si="657"/>
        <v>0</v>
      </c>
      <c r="GB24" s="163"/>
      <c r="GC24" s="204">
        <f t="shared" si="658"/>
        <v>0</v>
      </c>
      <c r="GD24" s="163"/>
      <c r="GE24" s="204">
        <f t="shared" si="659"/>
        <v>0</v>
      </c>
      <c r="GF24" s="163"/>
      <c r="GG24" s="204">
        <f t="shared" si="660"/>
        <v>0</v>
      </c>
      <c r="GH24" s="163"/>
      <c r="GI24" s="204">
        <f t="shared" si="661"/>
        <v>0</v>
      </c>
      <c r="GJ24" s="163"/>
      <c r="GK24" s="204">
        <f t="shared" si="662"/>
        <v>0</v>
      </c>
      <c r="GL24" s="163"/>
      <c r="GM24" s="204">
        <f t="shared" si="663"/>
        <v>0</v>
      </c>
      <c r="GN24" s="163"/>
      <c r="GO24" s="204">
        <f t="shared" si="664"/>
        <v>0</v>
      </c>
      <c r="GP24" s="163"/>
      <c r="GQ24" s="204">
        <f t="shared" si="665"/>
        <v>0</v>
      </c>
      <c r="GR24" s="163"/>
      <c r="GS24" s="165">
        <f t="shared" si="666"/>
        <v>0</v>
      </c>
      <c r="GT24" s="202"/>
      <c r="GU24" s="166">
        <f t="shared" si="829"/>
        <v>0</v>
      </c>
      <c r="GV24" s="166">
        <f t="shared" si="830"/>
        <v>0</v>
      </c>
      <c r="GW24" s="166">
        <f t="shared" si="831"/>
        <v>0</v>
      </c>
      <c r="GX24" s="166">
        <f t="shared" si="832"/>
        <v>0</v>
      </c>
      <c r="GY24" s="166">
        <f t="shared" si="833"/>
        <v>0</v>
      </c>
      <c r="GZ24" s="166">
        <f t="shared" si="834"/>
        <v>0</v>
      </c>
      <c r="HA24" s="166">
        <f t="shared" si="835"/>
        <v>0</v>
      </c>
      <c r="HB24" s="166">
        <f t="shared" si="836"/>
        <v>0</v>
      </c>
      <c r="HC24" s="166">
        <f t="shared" si="837"/>
        <v>0</v>
      </c>
      <c r="HD24" s="166">
        <f t="shared" si="838"/>
        <v>0</v>
      </c>
      <c r="HE24" s="166">
        <f t="shared" si="839"/>
        <v>0</v>
      </c>
      <c r="HF24" s="166">
        <f t="shared" si="840"/>
        <v>0</v>
      </c>
      <c r="HG24" s="166">
        <f t="shared" si="841"/>
        <v>0</v>
      </c>
      <c r="HH24" s="166">
        <f t="shared" si="842"/>
        <v>0</v>
      </c>
      <c r="HI24" s="166">
        <f t="shared" si="843"/>
        <v>0</v>
      </c>
      <c r="HJ24" s="166">
        <f t="shared" si="844"/>
        <v>0</v>
      </c>
      <c r="HK24" s="166">
        <f t="shared" si="845"/>
        <v>0</v>
      </c>
      <c r="HL24" s="166">
        <f t="shared" si="846"/>
        <v>0</v>
      </c>
      <c r="HM24" s="166">
        <f t="shared" si="847"/>
        <v>0</v>
      </c>
      <c r="HN24" s="166">
        <f t="shared" si="848"/>
        <v>0</v>
      </c>
      <c r="HO24" s="166">
        <f t="shared" si="849"/>
        <v>0</v>
      </c>
      <c r="HP24" s="166">
        <f t="shared" si="850"/>
        <v>0</v>
      </c>
      <c r="HQ24" s="166">
        <f t="shared" si="851"/>
        <v>0</v>
      </c>
      <c r="HR24" s="166">
        <f t="shared" si="852"/>
        <v>0</v>
      </c>
      <c r="HS24" s="166">
        <f t="shared" si="853"/>
        <v>0</v>
      </c>
      <c r="HT24" s="166">
        <f t="shared" si="854"/>
        <v>0</v>
      </c>
      <c r="HU24" s="166">
        <f t="shared" si="855"/>
        <v>0</v>
      </c>
      <c r="HV24" s="166">
        <f t="shared" si="856"/>
        <v>0</v>
      </c>
      <c r="HW24" s="166">
        <f t="shared" si="857"/>
        <v>0</v>
      </c>
      <c r="HX24" s="166">
        <f t="shared" si="858"/>
        <v>0</v>
      </c>
      <c r="HY24" s="166">
        <f t="shared" si="859"/>
        <v>0</v>
      </c>
      <c r="HZ24" s="148">
        <f t="shared" si="860"/>
        <v>0</v>
      </c>
      <c r="IA24" s="169">
        <f t="shared" si="861"/>
        <v>0</v>
      </c>
      <c r="IB24" s="169">
        <f t="shared" si="862"/>
        <v>0</v>
      </c>
      <c r="IC24" s="169">
        <f t="shared" si="863"/>
        <v>0</v>
      </c>
      <c r="ID24" s="169">
        <f t="shared" si="864"/>
        <v>0</v>
      </c>
      <c r="IE24" s="169">
        <f t="shared" si="865"/>
        <v>0</v>
      </c>
      <c r="IF24" s="169">
        <f t="shared" si="866"/>
        <v>0</v>
      </c>
      <c r="IG24" s="169">
        <f t="shared" si="867"/>
        <v>0</v>
      </c>
      <c r="IH24" s="169">
        <f t="shared" si="868"/>
        <v>0</v>
      </c>
      <c r="II24" s="169">
        <f t="shared" si="869"/>
        <v>0</v>
      </c>
      <c r="IJ24" s="169">
        <f t="shared" si="870"/>
        <v>0</v>
      </c>
      <c r="IK24" s="169">
        <f t="shared" si="871"/>
        <v>0</v>
      </c>
      <c r="IL24" s="169">
        <f t="shared" si="872"/>
        <v>0</v>
      </c>
      <c r="IM24" s="169">
        <f t="shared" si="873"/>
        <v>0</v>
      </c>
      <c r="IN24" s="169">
        <f t="shared" si="874"/>
        <v>0</v>
      </c>
      <c r="IO24" s="169">
        <f t="shared" si="875"/>
        <v>0</v>
      </c>
      <c r="IP24" s="169">
        <f t="shared" si="876"/>
        <v>0</v>
      </c>
      <c r="IQ24" s="169">
        <f t="shared" si="877"/>
        <v>0</v>
      </c>
      <c r="IR24" s="169">
        <f t="shared" si="878"/>
        <v>0</v>
      </c>
      <c r="IS24" s="169">
        <f t="shared" si="879"/>
        <v>0</v>
      </c>
      <c r="IT24" s="169">
        <f t="shared" si="880"/>
        <v>0</v>
      </c>
      <c r="IU24" s="169">
        <f t="shared" si="881"/>
        <v>0</v>
      </c>
      <c r="IV24" s="169">
        <f t="shared" si="882"/>
        <v>0</v>
      </c>
      <c r="IW24" s="169">
        <f t="shared" si="883"/>
        <v>0</v>
      </c>
      <c r="IX24" s="169">
        <f t="shared" si="884"/>
        <v>0</v>
      </c>
      <c r="IY24" s="169">
        <f t="shared" si="885"/>
        <v>0</v>
      </c>
      <c r="IZ24" s="169">
        <f t="shared" si="886"/>
        <v>0</v>
      </c>
      <c r="JA24" s="169">
        <f t="shared" si="887"/>
        <v>0</v>
      </c>
      <c r="JB24" s="169">
        <f t="shared" si="888"/>
        <v>0</v>
      </c>
      <c r="JC24" s="169">
        <f t="shared" si="889"/>
        <v>0</v>
      </c>
      <c r="JD24" s="169">
        <f t="shared" si="890"/>
        <v>0</v>
      </c>
      <c r="JE24" s="169">
        <f t="shared" si="891"/>
        <v>0</v>
      </c>
      <c r="JF24" s="161">
        <v>0</v>
      </c>
      <c r="JG24" s="171">
        <f t="shared" si="892"/>
        <v>0</v>
      </c>
      <c r="JH24" s="171">
        <f t="shared" si="893"/>
        <v>0</v>
      </c>
      <c r="JI24" s="171">
        <f t="shared" si="894"/>
        <v>0</v>
      </c>
      <c r="JJ24" s="171">
        <f t="shared" si="895"/>
        <v>0</v>
      </c>
      <c r="JK24" s="171">
        <f t="shared" si="896"/>
        <v>0</v>
      </c>
      <c r="JL24" s="171">
        <f t="shared" si="897"/>
        <v>0</v>
      </c>
      <c r="JM24" s="171">
        <f t="shared" si="898"/>
        <v>0</v>
      </c>
      <c r="JN24" s="171">
        <f t="shared" si="899"/>
        <v>0</v>
      </c>
      <c r="JO24" s="171">
        <f t="shared" si="900"/>
        <v>0</v>
      </c>
      <c r="JP24" s="171">
        <f t="shared" si="901"/>
        <v>0</v>
      </c>
      <c r="JQ24" s="171">
        <f t="shared" si="902"/>
        <v>0</v>
      </c>
      <c r="JR24" s="171">
        <f t="shared" si="903"/>
        <v>0</v>
      </c>
      <c r="JS24" s="171">
        <f t="shared" si="904"/>
        <v>0</v>
      </c>
      <c r="JT24" s="171">
        <f t="shared" si="905"/>
        <v>0</v>
      </c>
      <c r="JU24" s="171">
        <f t="shared" si="906"/>
        <v>0</v>
      </c>
      <c r="JV24" s="171">
        <f t="shared" si="907"/>
        <v>0</v>
      </c>
      <c r="JW24" s="171">
        <f t="shared" si="908"/>
        <v>0</v>
      </c>
      <c r="JX24" s="171">
        <f t="shared" si="909"/>
        <v>0</v>
      </c>
      <c r="JY24" s="171">
        <f t="shared" si="910"/>
        <v>0</v>
      </c>
      <c r="JZ24" s="171">
        <f t="shared" si="911"/>
        <v>0</v>
      </c>
      <c r="KA24" s="171">
        <f t="shared" si="912"/>
        <v>0</v>
      </c>
      <c r="KB24" s="171">
        <f t="shared" si="913"/>
        <v>0</v>
      </c>
      <c r="KC24" s="171">
        <f t="shared" si="914"/>
        <v>0</v>
      </c>
      <c r="KD24" s="171">
        <f t="shared" si="915"/>
        <v>0</v>
      </c>
      <c r="KE24" s="171">
        <f t="shared" si="916"/>
        <v>0</v>
      </c>
      <c r="KF24" s="171">
        <f t="shared" si="917"/>
        <v>0</v>
      </c>
      <c r="KG24" s="171">
        <f t="shared" si="918"/>
        <v>0</v>
      </c>
      <c r="KH24" s="171">
        <f t="shared" si="919"/>
        <v>0</v>
      </c>
      <c r="KI24" s="171">
        <f t="shared" si="920"/>
        <v>0</v>
      </c>
      <c r="KJ24" s="171">
        <f t="shared" si="921"/>
        <v>0</v>
      </c>
      <c r="KK24" s="171">
        <f t="shared" si="922"/>
        <v>0</v>
      </c>
      <c r="KL24" s="172">
        <f t="shared" si="923"/>
        <v>0</v>
      </c>
      <c r="KM24" s="113">
        <f t="shared" si="924"/>
        <v>0</v>
      </c>
      <c r="KN24" s="114">
        <f t="shared" si="925"/>
        <v>0</v>
      </c>
    </row>
    <row r="25" customFormat="1" spans="1:300">
      <c r="A25" s="188" t="s">
        <v>426</v>
      </c>
      <c r="B25" s="188"/>
      <c r="C25" s="132"/>
      <c r="D25" s="186">
        <v>5360.61</v>
      </c>
      <c r="E25" s="132" t="s">
        <v>405</v>
      </c>
      <c r="F25" s="133">
        <v>0</v>
      </c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98"/>
      <c r="AM25" s="199"/>
      <c r="AN25" s="200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201"/>
      <c r="BU25" s="202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150"/>
      <c r="CW25" s="150"/>
      <c r="CX25" s="150"/>
      <c r="CY25" s="150"/>
      <c r="CZ25" s="150"/>
      <c r="DA25" s="155"/>
      <c r="DB25" s="202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  <c r="DT25" s="156"/>
      <c r="DU25" s="156"/>
      <c r="DV25" s="156"/>
      <c r="DW25" s="156"/>
      <c r="DX25" s="156"/>
      <c r="DY25" s="156"/>
      <c r="DZ25" s="156"/>
      <c r="EA25" s="156"/>
      <c r="EB25" s="156"/>
      <c r="EC25" s="156"/>
      <c r="ED25" s="156"/>
      <c r="EE25" s="156"/>
      <c r="EF25" s="156"/>
      <c r="EG25" s="156"/>
      <c r="EH25" s="203"/>
      <c r="EI25" s="204"/>
      <c r="EJ25" s="163"/>
      <c r="EK25" s="204"/>
      <c r="EL25" s="163"/>
      <c r="EM25" s="204"/>
      <c r="EN25" s="163"/>
      <c r="EO25" s="204"/>
      <c r="EP25" s="163"/>
      <c r="EQ25" s="204"/>
      <c r="ER25" s="163"/>
      <c r="ES25" s="204"/>
      <c r="ET25" s="163"/>
      <c r="EU25" s="204"/>
      <c r="EV25" s="163"/>
      <c r="EW25" s="204"/>
      <c r="EX25" s="163"/>
      <c r="EY25" s="204"/>
      <c r="EZ25" s="163"/>
      <c r="FA25" s="204"/>
      <c r="FB25" s="163"/>
      <c r="FC25" s="204"/>
      <c r="FD25" s="163"/>
      <c r="FE25" s="204"/>
      <c r="FF25" s="163"/>
      <c r="FG25" s="204"/>
      <c r="FH25" s="163"/>
      <c r="FI25" s="204"/>
      <c r="FJ25" s="163"/>
      <c r="FK25" s="204"/>
      <c r="FL25" s="163"/>
      <c r="FM25" s="204"/>
      <c r="FN25" s="163"/>
      <c r="FO25" s="204"/>
      <c r="FP25" s="163"/>
      <c r="FQ25" s="204"/>
      <c r="FR25" s="163"/>
      <c r="FS25" s="204"/>
      <c r="FT25" s="163"/>
      <c r="FU25" s="204"/>
      <c r="FV25" s="163"/>
      <c r="FW25" s="204"/>
      <c r="FX25" s="163"/>
      <c r="FY25" s="204"/>
      <c r="FZ25" s="163"/>
      <c r="GA25" s="204"/>
      <c r="GB25" s="163"/>
      <c r="GC25" s="204"/>
      <c r="GD25" s="163"/>
      <c r="GE25" s="204"/>
      <c r="GF25" s="163"/>
      <c r="GG25" s="204"/>
      <c r="GH25" s="163"/>
      <c r="GI25" s="204"/>
      <c r="GJ25" s="163"/>
      <c r="GK25" s="204"/>
      <c r="GL25" s="163"/>
      <c r="GM25" s="204"/>
      <c r="GN25" s="163"/>
      <c r="GO25" s="204"/>
      <c r="GP25" s="163"/>
      <c r="GQ25" s="204"/>
      <c r="GR25" s="163"/>
      <c r="GS25" s="165"/>
      <c r="GT25" s="202"/>
      <c r="GU25" s="166"/>
      <c r="GV25" s="166"/>
      <c r="GW25" s="166"/>
      <c r="GX25" s="166"/>
      <c r="GY25" s="166"/>
      <c r="GZ25" s="166"/>
      <c r="HA25" s="166"/>
      <c r="HB25" s="166"/>
      <c r="HC25" s="166"/>
      <c r="HD25" s="166"/>
      <c r="HE25" s="166"/>
      <c r="HF25" s="166"/>
      <c r="HG25" s="166"/>
      <c r="HH25" s="166"/>
      <c r="HI25" s="166"/>
      <c r="HJ25" s="166"/>
      <c r="HK25" s="166"/>
      <c r="HL25" s="166"/>
      <c r="HM25" s="166"/>
      <c r="HN25" s="166"/>
      <c r="HO25" s="166"/>
      <c r="HP25" s="166"/>
      <c r="HQ25" s="166"/>
      <c r="HR25" s="166"/>
      <c r="HS25" s="166"/>
      <c r="HT25" s="166"/>
      <c r="HU25" s="166"/>
      <c r="HV25" s="166"/>
      <c r="HW25" s="166"/>
      <c r="HX25" s="166"/>
      <c r="HY25" s="166"/>
      <c r="HZ25" s="148"/>
      <c r="IA25" s="169"/>
      <c r="IB25" s="169"/>
      <c r="IC25" s="169"/>
      <c r="ID25" s="169"/>
      <c r="IE25" s="169"/>
      <c r="IF25" s="169"/>
      <c r="IG25" s="169"/>
      <c r="IH25" s="169"/>
      <c r="II25" s="169"/>
      <c r="IJ25" s="169"/>
      <c r="IK25" s="169"/>
      <c r="IL25" s="169"/>
      <c r="IM25" s="169"/>
      <c r="IN25" s="169"/>
      <c r="IO25" s="169"/>
      <c r="IP25" s="169"/>
      <c r="IQ25" s="169"/>
      <c r="IR25" s="169"/>
      <c r="IS25" s="169"/>
      <c r="IT25" s="169"/>
      <c r="IU25" s="169"/>
      <c r="IV25" s="169"/>
      <c r="IW25" s="169"/>
      <c r="IX25" s="169"/>
      <c r="IY25" s="169"/>
      <c r="IZ25" s="169"/>
      <c r="JA25" s="169"/>
      <c r="JB25" s="169"/>
      <c r="JC25" s="169"/>
      <c r="JD25" s="169"/>
      <c r="JE25" s="169"/>
      <c r="JF25" s="161"/>
      <c r="JG25" s="171"/>
      <c r="JH25" s="171"/>
      <c r="JI25" s="171"/>
      <c r="JJ25" s="171"/>
      <c r="JK25" s="171"/>
      <c r="JL25" s="171"/>
      <c r="JM25" s="171"/>
      <c r="JN25" s="171"/>
      <c r="JO25" s="171"/>
      <c r="JP25" s="171"/>
      <c r="JQ25" s="171"/>
      <c r="JR25" s="171"/>
      <c r="JS25" s="171"/>
      <c r="JT25" s="171"/>
      <c r="JU25" s="171"/>
      <c r="JV25" s="171"/>
      <c r="JW25" s="171"/>
      <c r="JX25" s="171"/>
      <c r="JY25" s="171"/>
      <c r="JZ25" s="171"/>
      <c r="KA25" s="171"/>
      <c r="KB25" s="171"/>
      <c r="KC25" s="171"/>
      <c r="KD25" s="171"/>
      <c r="KE25" s="171"/>
      <c r="KF25" s="171"/>
      <c r="KG25" s="171"/>
      <c r="KH25" s="171"/>
      <c r="KI25" s="171"/>
      <c r="KJ25" s="171"/>
      <c r="KK25" s="171"/>
      <c r="KL25" s="172"/>
      <c r="KM25" s="113"/>
      <c r="KN25" s="114"/>
    </row>
    <row r="26" customFormat="1" spans="1:300">
      <c r="A26" s="188" t="s">
        <v>427</v>
      </c>
      <c r="B26" s="188">
        <v>0</v>
      </c>
      <c r="C26" s="132" t="s">
        <v>57</v>
      </c>
      <c r="D26" s="186">
        <v>5360.60893588671</v>
      </c>
      <c r="E26" s="132" t="s">
        <v>405</v>
      </c>
      <c r="F26" s="133">
        <v>0</v>
      </c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98">
        <f t="shared" ref="AL26:AL40" si="1054">SUM(G26:AK26)</f>
        <v>0</v>
      </c>
      <c r="AM26" s="199">
        <f t="shared" ref="AM26:AM40" si="1055">F26+AL26</f>
        <v>0</v>
      </c>
      <c r="AN26" s="200"/>
      <c r="AO26" s="144">
        <f t="shared" ref="AO26" si="1056">F26</f>
        <v>0</v>
      </c>
      <c r="AP26" s="144">
        <f t="shared" ref="AP26" si="1057">IA26</f>
        <v>0</v>
      </c>
      <c r="AQ26" s="144">
        <f t="shared" ref="AQ26" si="1058">IB26</f>
        <v>0</v>
      </c>
      <c r="AR26" s="144">
        <f t="shared" ref="AR26" si="1059">IC26</f>
        <v>0</v>
      </c>
      <c r="AS26" s="144">
        <f t="shared" ref="AS26" si="1060">ID26</f>
        <v>0</v>
      </c>
      <c r="AT26" s="144">
        <f t="shared" ref="AT26" si="1061">IE26</f>
        <v>0</v>
      </c>
      <c r="AU26" s="144">
        <f t="shared" ref="AU26" si="1062">IF26</f>
        <v>0</v>
      </c>
      <c r="AV26" s="144">
        <f t="shared" ref="AV26" si="1063">IG26</f>
        <v>0</v>
      </c>
      <c r="AW26" s="144">
        <f t="shared" ref="AW26" si="1064">IH26</f>
        <v>0</v>
      </c>
      <c r="AX26" s="144">
        <f t="shared" ref="AX26" si="1065">II26</f>
        <v>0</v>
      </c>
      <c r="AY26" s="144">
        <f t="shared" ref="AY26" si="1066">IJ26</f>
        <v>0</v>
      </c>
      <c r="AZ26" s="144">
        <f t="shared" ref="AZ26" si="1067">IK26</f>
        <v>0</v>
      </c>
      <c r="BA26" s="144">
        <f t="shared" ref="BA26" si="1068">IL26</f>
        <v>0</v>
      </c>
      <c r="BB26" s="144">
        <f t="shared" ref="BB26" si="1069">IM26</f>
        <v>0</v>
      </c>
      <c r="BC26" s="144">
        <f t="shared" ref="BC26" si="1070">IN26</f>
        <v>0</v>
      </c>
      <c r="BD26" s="144">
        <f t="shared" ref="BD26" si="1071">IO26</f>
        <v>0</v>
      </c>
      <c r="BE26" s="144">
        <f t="shared" ref="BE26" si="1072">IP26</f>
        <v>0</v>
      </c>
      <c r="BF26" s="144">
        <f t="shared" ref="BF26" si="1073">IQ26</f>
        <v>0</v>
      </c>
      <c r="BG26" s="144">
        <f t="shared" ref="BG26" si="1074">IR26</f>
        <v>0</v>
      </c>
      <c r="BH26" s="144">
        <f t="shared" ref="BH26" si="1075">IS26</f>
        <v>0</v>
      </c>
      <c r="BI26" s="144">
        <f t="shared" ref="BI26" si="1076">IT26</f>
        <v>0</v>
      </c>
      <c r="BJ26" s="144">
        <f t="shared" ref="BJ26" si="1077">IU26</f>
        <v>0</v>
      </c>
      <c r="BK26" s="144">
        <f t="shared" ref="BK26" si="1078">IV26</f>
        <v>0</v>
      </c>
      <c r="BL26" s="144">
        <f t="shared" ref="BL26" si="1079">IW26</f>
        <v>0</v>
      </c>
      <c r="BM26" s="144">
        <f t="shared" ref="BM26" si="1080">IX26</f>
        <v>0</v>
      </c>
      <c r="BN26" s="144">
        <f t="shared" ref="BN26" si="1081">IY26</f>
        <v>0</v>
      </c>
      <c r="BO26" s="144">
        <f t="shared" ref="BO26" si="1082">IZ26</f>
        <v>0</v>
      </c>
      <c r="BP26" s="144">
        <f t="shared" ref="BP26" si="1083">JA26</f>
        <v>0</v>
      </c>
      <c r="BQ26" s="144">
        <f t="shared" ref="BQ26" si="1084">JB26</f>
        <v>0</v>
      </c>
      <c r="BR26" s="144">
        <f t="shared" ref="BR26" si="1085">JC26</f>
        <v>0</v>
      </c>
      <c r="BS26" s="144">
        <f t="shared" ref="BS26" si="1086">JD26</f>
        <v>0</v>
      </c>
      <c r="BT26" s="201">
        <f t="shared" ref="BT26" si="1087">SUM(AO26:BS26)</f>
        <v>0</v>
      </c>
      <c r="BU26" s="202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0"/>
      <c r="DA26" s="155">
        <f t="shared" ref="DA26:DA31" si="1088">SUM(BV26:CZ26)</f>
        <v>0</v>
      </c>
      <c r="DB26" s="202"/>
      <c r="DC26" s="156">
        <f t="shared" ref="DC26" si="1089">F26+G26-F26+AO26-BV26</f>
        <v>0</v>
      </c>
      <c r="DD26" s="156">
        <f t="shared" ref="DD26" si="1090">IA26+H26-IA26+AP26-BW26</f>
        <v>0</v>
      </c>
      <c r="DE26" s="156">
        <f t="shared" ref="DE26" si="1091">IB26+I26-IB26+AQ26-BX26</f>
        <v>0</v>
      </c>
      <c r="DF26" s="156">
        <f t="shared" ref="DF26" si="1092">IC26+J26-IC26+AR26-BY26</f>
        <v>0</v>
      </c>
      <c r="DG26" s="156">
        <f t="shared" ref="DG26" si="1093">ID26+K26-ID26+AS26-BZ26</f>
        <v>0</v>
      </c>
      <c r="DH26" s="156">
        <f t="shared" ref="DH26" si="1094">IE26+L26-IE26+AT26-CA26</f>
        <v>0</v>
      </c>
      <c r="DI26" s="156">
        <f t="shared" ref="DI26" si="1095">IF26+M26-IF26+AU26-CB26</f>
        <v>0</v>
      </c>
      <c r="DJ26" s="156">
        <f t="shared" ref="DJ26" si="1096">IG26+N26-IG26+AV26-CC26</f>
        <v>0</v>
      </c>
      <c r="DK26" s="156">
        <f t="shared" ref="DK26" si="1097">IH26+O26-IH26+AW26-CD26</f>
        <v>0</v>
      </c>
      <c r="DL26" s="156">
        <f t="shared" ref="DL26" si="1098">II26+P26-II26+AX26-CE26</f>
        <v>0</v>
      </c>
      <c r="DM26" s="156">
        <f t="shared" ref="DM26" si="1099">IJ26+Q26-IJ26+AY26-CF26</f>
        <v>0</v>
      </c>
      <c r="DN26" s="156">
        <f t="shared" ref="DN26" si="1100">IK26+R26-IK26+AZ26-CG26</f>
        <v>0</v>
      </c>
      <c r="DO26" s="156">
        <f t="shared" ref="DO26" si="1101">IL26+S26-IL26+BA26-CH26</f>
        <v>0</v>
      </c>
      <c r="DP26" s="156">
        <f t="shared" ref="DP26" si="1102">IM26+T26-IM26+BB26-CI26</f>
        <v>0</v>
      </c>
      <c r="DQ26" s="156">
        <f t="shared" ref="DQ26" si="1103">IN26+U26-IN26+BC26-CJ26</f>
        <v>0</v>
      </c>
      <c r="DR26" s="156">
        <f t="shared" ref="DR26" si="1104">IO26+V26-IO26+BD26-CK26</f>
        <v>0</v>
      </c>
      <c r="DS26" s="156">
        <f t="shared" ref="DS26" si="1105">IP26+W26-IP26+BE26-CL26</f>
        <v>0</v>
      </c>
      <c r="DT26" s="156">
        <f t="shared" ref="DT26" si="1106">IQ26+X26-IQ26+BF26-CM26</f>
        <v>0</v>
      </c>
      <c r="DU26" s="156">
        <f t="shared" ref="DU26" si="1107">IR26+Y26-IR26+BG26-CN26</f>
        <v>0</v>
      </c>
      <c r="DV26" s="156">
        <f t="shared" ref="DV26" si="1108">IS26+Z26-IS26+BH26-CO26</f>
        <v>0</v>
      </c>
      <c r="DW26" s="156">
        <f t="shared" ref="DW26" si="1109">IT26+AA26-IT26+BI26-CP26</f>
        <v>0</v>
      </c>
      <c r="DX26" s="156">
        <f t="shared" ref="DX26" si="1110">IU26+AB26-IU26+BJ26-CQ26</f>
        <v>0</v>
      </c>
      <c r="DY26" s="156">
        <f t="shared" ref="DY26" si="1111">IV26+AC26-IV26+BK26-CR26</f>
        <v>0</v>
      </c>
      <c r="DZ26" s="156">
        <f t="shared" ref="DZ26" si="1112">IW26+AD26-IW26+BL26-CS26</f>
        <v>0</v>
      </c>
      <c r="EA26" s="156">
        <f t="shared" ref="EA26" si="1113">IX26+AE26-IX26+BM26-CT26</f>
        <v>0</v>
      </c>
      <c r="EB26" s="156">
        <f t="shared" ref="EB26" si="1114">IY26+AF26-IY26+BN26-CU26</f>
        <v>0</v>
      </c>
      <c r="EC26" s="156">
        <f t="shared" ref="EC26" si="1115">IZ26+AG26-IZ26+BO26-CV26</f>
        <v>0</v>
      </c>
      <c r="ED26" s="156">
        <f t="shared" ref="ED26" si="1116">JA26+AH26-JA26+BP26-CW26</f>
        <v>0</v>
      </c>
      <c r="EE26" s="156">
        <f t="shared" ref="EE26" si="1117">JB26+AI26-JB26+BQ26-CX26</f>
        <v>0</v>
      </c>
      <c r="EF26" s="156">
        <f t="shared" ref="EF26" si="1118">JC26+AJ26-JC26+BR26-CY26</f>
        <v>0</v>
      </c>
      <c r="EG26" s="156">
        <f t="shared" ref="EG26" si="1119">JD26+AK26-JD26+BS26-CZ26</f>
        <v>0</v>
      </c>
      <c r="EH26" s="203">
        <f t="shared" ref="EH26" si="1120">AM26-F26+BT26-DA26</f>
        <v>0</v>
      </c>
      <c r="EI26" s="204">
        <f t="shared" ref="EI26:EI40" si="1121">DC26</f>
        <v>0</v>
      </c>
      <c r="EJ26" s="163" t="s">
        <v>403</v>
      </c>
      <c r="EK26" s="204">
        <f t="shared" ref="EK26:EK40" si="1122">DD26</f>
        <v>0</v>
      </c>
      <c r="EL26" s="163"/>
      <c r="EM26" s="204">
        <f t="shared" ref="EM26:EM40" si="1123">DE26</f>
        <v>0</v>
      </c>
      <c r="EN26" s="163"/>
      <c r="EO26" s="204">
        <f t="shared" ref="EO26:EO40" si="1124">DF26</f>
        <v>0</v>
      </c>
      <c r="EP26" s="163"/>
      <c r="EQ26" s="204">
        <f t="shared" ref="EQ26:EQ40" si="1125">DG26</f>
        <v>0</v>
      </c>
      <c r="ER26" s="163"/>
      <c r="ES26" s="204">
        <f t="shared" ref="ES26:ES40" si="1126">DH26</f>
        <v>0</v>
      </c>
      <c r="ET26" s="163"/>
      <c r="EU26" s="204">
        <f t="shared" ref="EU26:EU40" si="1127">DI26</f>
        <v>0</v>
      </c>
      <c r="EV26" s="163"/>
      <c r="EW26" s="204">
        <f t="shared" ref="EW26:EW40" si="1128">DJ26</f>
        <v>0</v>
      </c>
      <c r="EX26" s="163"/>
      <c r="EY26" s="204">
        <f t="shared" ref="EY26:EY40" si="1129">DK26</f>
        <v>0</v>
      </c>
      <c r="EZ26" s="163"/>
      <c r="FA26" s="204">
        <f t="shared" ref="FA26:FA40" si="1130">DL26</f>
        <v>0</v>
      </c>
      <c r="FB26" s="163"/>
      <c r="FC26" s="204">
        <f t="shared" ref="FC26:FC40" si="1131">DM26</f>
        <v>0</v>
      </c>
      <c r="FD26" s="163"/>
      <c r="FE26" s="204">
        <f t="shared" ref="FE26:FE40" si="1132">DN26</f>
        <v>0</v>
      </c>
      <c r="FF26" s="163"/>
      <c r="FG26" s="204">
        <f t="shared" ref="FG26:FG40" si="1133">DO26</f>
        <v>0</v>
      </c>
      <c r="FH26" s="163"/>
      <c r="FI26" s="204">
        <f t="shared" ref="FI26:FI40" si="1134">DP26</f>
        <v>0</v>
      </c>
      <c r="FJ26" s="163"/>
      <c r="FK26" s="204">
        <f t="shared" ref="FK26:FK40" si="1135">DQ26</f>
        <v>0</v>
      </c>
      <c r="FL26" s="163"/>
      <c r="FM26" s="204">
        <f t="shared" ref="FM26:FM40" si="1136">DR26</f>
        <v>0</v>
      </c>
      <c r="FN26" s="163"/>
      <c r="FO26" s="204">
        <f t="shared" ref="FO26:FO40" si="1137">DS26</f>
        <v>0</v>
      </c>
      <c r="FP26" s="163"/>
      <c r="FQ26" s="204">
        <f t="shared" ref="FQ26:FQ40" si="1138">DT26</f>
        <v>0</v>
      </c>
      <c r="FR26" s="163"/>
      <c r="FS26" s="204">
        <f t="shared" ref="FS26:FS40" si="1139">DU26</f>
        <v>0</v>
      </c>
      <c r="FT26" s="163"/>
      <c r="FU26" s="204">
        <f t="shared" ref="FU26:FU40" si="1140">DV26</f>
        <v>0</v>
      </c>
      <c r="FV26" s="163"/>
      <c r="FW26" s="204">
        <f t="shared" ref="FW26:FW40" si="1141">DW26</f>
        <v>0</v>
      </c>
      <c r="FX26" s="163"/>
      <c r="FY26" s="204">
        <f t="shared" ref="FY26:FY40" si="1142">DX26</f>
        <v>0</v>
      </c>
      <c r="FZ26" s="163"/>
      <c r="GA26" s="204">
        <f t="shared" ref="GA26:GA40" si="1143">DY26</f>
        <v>0</v>
      </c>
      <c r="GB26" s="163"/>
      <c r="GC26" s="204">
        <f t="shared" ref="GC26:GC40" si="1144">DZ26</f>
        <v>0</v>
      </c>
      <c r="GD26" s="163"/>
      <c r="GE26" s="204">
        <f t="shared" ref="GE26:GE40" si="1145">EA26</f>
        <v>0</v>
      </c>
      <c r="GF26" s="163"/>
      <c r="GG26" s="204">
        <f t="shared" ref="GG26:GG40" si="1146">EB26</f>
        <v>0</v>
      </c>
      <c r="GH26" s="163"/>
      <c r="GI26" s="204">
        <f t="shared" ref="GI26:GI40" si="1147">EC26</f>
        <v>0</v>
      </c>
      <c r="GJ26" s="163"/>
      <c r="GK26" s="204">
        <f t="shared" ref="GK26:GK40" si="1148">ED26</f>
        <v>0</v>
      </c>
      <c r="GL26" s="163"/>
      <c r="GM26" s="204">
        <f t="shared" ref="GM26:GM40" si="1149">EE26</f>
        <v>0</v>
      </c>
      <c r="GN26" s="163"/>
      <c r="GO26" s="204">
        <f t="shared" ref="GO26:GO40" si="1150">EF26</f>
        <v>0</v>
      </c>
      <c r="GP26" s="163"/>
      <c r="GQ26" s="204">
        <f t="shared" ref="GQ26:GQ40" si="1151">EG26</f>
        <v>0</v>
      </c>
      <c r="GR26" s="163"/>
      <c r="GS26" s="165">
        <f t="shared" ref="GS26:GS40" si="1152">SUM(EI26:GQ26)</f>
        <v>0</v>
      </c>
      <c r="GT26" s="202"/>
      <c r="GU26" s="166">
        <f t="shared" ref="GU26" si="1153">DC26-EI26</f>
        <v>0</v>
      </c>
      <c r="GV26" s="166">
        <f t="shared" ref="GV26" si="1154">DD26-EK26</f>
        <v>0</v>
      </c>
      <c r="GW26" s="166">
        <f t="shared" ref="GW26" si="1155">DE26-EM26</f>
        <v>0</v>
      </c>
      <c r="GX26" s="166">
        <f t="shared" ref="GX26" si="1156">DF26-EO26</f>
        <v>0</v>
      </c>
      <c r="GY26" s="166">
        <f t="shared" ref="GY26" si="1157">DG26-EQ26</f>
        <v>0</v>
      </c>
      <c r="GZ26" s="166">
        <f t="shared" ref="GZ26" si="1158">DH26-ES26</f>
        <v>0</v>
      </c>
      <c r="HA26" s="166">
        <f t="shared" ref="HA26" si="1159">DI26-EU26</f>
        <v>0</v>
      </c>
      <c r="HB26" s="166">
        <f t="shared" ref="HB26" si="1160">DJ26-EW26</f>
        <v>0</v>
      </c>
      <c r="HC26" s="166">
        <f t="shared" ref="HC26" si="1161">DK26-EY26</f>
        <v>0</v>
      </c>
      <c r="HD26" s="166">
        <f t="shared" ref="HD26" si="1162">DL26-FA26</f>
        <v>0</v>
      </c>
      <c r="HE26" s="166">
        <f t="shared" ref="HE26" si="1163">DM26-FC26</f>
        <v>0</v>
      </c>
      <c r="HF26" s="166">
        <f t="shared" ref="HF26" si="1164">DN26-FE26</f>
        <v>0</v>
      </c>
      <c r="HG26" s="166">
        <f t="shared" ref="HG26" si="1165">DO26-FG26</f>
        <v>0</v>
      </c>
      <c r="HH26" s="166">
        <f t="shared" ref="HH26" si="1166">DP26-FI26</f>
        <v>0</v>
      </c>
      <c r="HI26" s="166">
        <f t="shared" ref="HI26" si="1167">DQ26-FK26</f>
        <v>0</v>
      </c>
      <c r="HJ26" s="166">
        <f t="shared" ref="HJ26" si="1168">DR26-FM26</f>
        <v>0</v>
      </c>
      <c r="HK26" s="166">
        <f t="shared" ref="HK26" si="1169">DS26-FO26</f>
        <v>0</v>
      </c>
      <c r="HL26" s="166">
        <f t="shared" ref="HL26" si="1170">DT26-FQ26</f>
        <v>0</v>
      </c>
      <c r="HM26" s="166">
        <f t="shared" ref="HM26" si="1171">DU26-FS26</f>
        <v>0</v>
      </c>
      <c r="HN26" s="166">
        <f t="shared" ref="HN26" si="1172">DV26-FU26</f>
        <v>0</v>
      </c>
      <c r="HO26" s="166">
        <f t="shared" ref="HO26" si="1173">DW26-FW26</f>
        <v>0</v>
      </c>
      <c r="HP26" s="166">
        <f t="shared" ref="HP26" si="1174">DX26-FY26</f>
        <v>0</v>
      </c>
      <c r="HQ26" s="166">
        <f t="shared" ref="HQ26" si="1175">DY26-GA26</f>
        <v>0</v>
      </c>
      <c r="HR26" s="166">
        <f t="shared" ref="HR26" si="1176">DZ26-GC26</f>
        <v>0</v>
      </c>
      <c r="HS26" s="166">
        <f t="shared" ref="HS26" si="1177">EA26-GE26</f>
        <v>0</v>
      </c>
      <c r="HT26" s="166">
        <f t="shared" ref="HT26" si="1178">EB26-GG26</f>
        <v>0</v>
      </c>
      <c r="HU26" s="166">
        <f t="shared" ref="HU26" si="1179">EC26-GI26</f>
        <v>0</v>
      </c>
      <c r="HV26" s="166">
        <f t="shared" ref="HV26" si="1180">ED26-GK26</f>
        <v>0</v>
      </c>
      <c r="HW26" s="166">
        <f t="shared" ref="HW26" si="1181">EE26-GM26</f>
        <v>0</v>
      </c>
      <c r="HX26" s="166">
        <f t="shared" ref="HX26" si="1182">EF26-GO26</f>
        <v>0</v>
      </c>
      <c r="HY26" s="166">
        <f t="shared" ref="HY26" si="1183">EG26-GQ26</f>
        <v>0</v>
      </c>
      <c r="HZ26" s="148">
        <f t="shared" ref="HZ26" si="1184">SUM(GU26:HY26)</f>
        <v>0</v>
      </c>
      <c r="IA26" s="169">
        <f t="shared" ref="IA26" si="1185">GU26</f>
        <v>0</v>
      </c>
      <c r="IB26" s="169">
        <f t="shared" ref="IB26" si="1186">GV26</f>
        <v>0</v>
      </c>
      <c r="IC26" s="169">
        <f t="shared" ref="IC26" si="1187">GW26</f>
        <v>0</v>
      </c>
      <c r="ID26" s="169">
        <f t="shared" ref="ID26" si="1188">GX26</f>
        <v>0</v>
      </c>
      <c r="IE26" s="169">
        <f t="shared" ref="IE26" si="1189">GY26</f>
        <v>0</v>
      </c>
      <c r="IF26" s="169">
        <f t="shared" ref="IF26" si="1190">GZ26</f>
        <v>0</v>
      </c>
      <c r="IG26" s="169">
        <f t="shared" ref="IG26" si="1191">HA26</f>
        <v>0</v>
      </c>
      <c r="IH26" s="169">
        <f t="shared" ref="IH26" si="1192">HB26</f>
        <v>0</v>
      </c>
      <c r="II26" s="169">
        <f t="shared" ref="II26" si="1193">HC26</f>
        <v>0</v>
      </c>
      <c r="IJ26" s="169">
        <f t="shared" ref="IJ26" si="1194">HD26</f>
        <v>0</v>
      </c>
      <c r="IK26" s="169">
        <f t="shared" ref="IK26" si="1195">HE26</f>
        <v>0</v>
      </c>
      <c r="IL26" s="169">
        <f t="shared" ref="IL26" si="1196">HF26</f>
        <v>0</v>
      </c>
      <c r="IM26" s="169">
        <f t="shared" ref="IM26" si="1197">HG26</f>
        <v>0</v>
      </c>
      <c r="IN26" s="169">
        <f t="shared" ref="IN26" si="1198">HH26</f>
        <v>0</v>
      </c>
      <c r="IO26" s="169">
        <f t="shared" ref="IO26" si="1199">HI26</f>
        <v>0</v>
      </c>
      <c r="IP26" s="169">
        <f t="shared" ref="IP26" si="1200">HJ26</f>
        <v>0</v>
      </c>
      <c r="IQ26" s="169">
        <f t="shared" ref="IQ26" si="1201">HK26</f>
        <v>0</v>
      </c>
      <c r="IR26" s="169">
        <f t="shared" ref="IR26" si="1202">HL26</f>
        <v>0</v>
      </c>
      <c r="IS26" s="169">
        <f t="shared" ref="IS26" si="1203">HM26</f>
        <v>0</v>
      </c>
      <c r="IT26" s="169">
        <f t="shared" ref="IT26" si="1204">HN26</f>
        <v>0</v>
      </c>
      <c r="IU26" s="169">
        <f t="shared" ref="IU26" si="1205">HO26</f>
        <v>0</v>
      </c>
      <c r="IV26" s="169">
        <f t="shared" ref="IV26" si="1206">HP26</f>
        <v>0</v>
      </c>
      <c r="IW26" s="169">
        <f t="shared" ref="IW26" si="1207">HQ26</f>
        <v>0</v>
      </c>
      <c r="IX26" s="169">
        <f t="shared" ref="IX26" si="1208">HR26</f>
        <v>0</v>
      </c>
      <c r="IY26" s="169">
        <f t="shared" ref="IY26" si="1209">HS26</f>
        <v>0</v>
      </c>
      <c r="IZ26" s="169">
        <f t="shared" ref="IZ26" si="1210">HT26</f>
        <v>0</v>
      </c>
      <c r="JA26" s="169">
        <f t="shared" ref="JA26" si="1211">HU26</f>
        <v>0</v>
      </c>
      <c r="JB26" s="169">
        <f t="shared" ref="JB26" si="1212">HV26</f>
        <v>0</v>
      </c>
      <c r="JC26" s="169">
        <f t="shared" ref="JC26" si="1213">HW26</f>
        <v>0</v>
      </c>
      <c r="JD26" s="169">
        <f t="shared" ref="JD26" si="1214">HX26</f>
        <v>0</v>
      </c>
      <c r="JE26" s="169">
        <f t="shared" ref="JE26" si="1215">HY26</f>
        <v>0</v>
      </c>
      <c r="JF26" s="161">
        <v>0</v>
      </c>
      <c r="JG26" s="171">
        <f t="shared" ref="JG26:JG31" si="1216">IA26-GU26</f>
        <v>0</v>
      </c>
      <c r="JH26" s="171">
        <f t="shared" ref="JH26:JH31" si="1217">IB26-GV26</f>
        <v>0</v>
      </c>
      <c r="JI26" s="171">
        <f t="shared" ref="JI26:JI31" si="1218">IC26-GW26</f>
        <v>0</v>
      </c>
      <c r="JJ26" s="171">
        <f t="shared" ref="JJ26:JJ31" si="1219">ID26-GX26</f>
        <v>0</v>
      </c>
      <c r="JK26" s="171">
        <f t="shared" ref="JK26:JK31" si="1220">IE26-GY26</f>
        <v>0</v>
      </c>
      <c r="JL26" s="171">
        <f t="shared" ref="JL26:JL31" si="1221">IF26-GZ26</f>
        <v>0</v>
      </c>
      <c r="JM26" s="171">
        <f t="shared" ref="JM26:JM31" si="1222">IG26-HA26</f>
        <v>0</v>
      </c>
      <c r="JN26" s="171">
        <f t="shared" ref="JN26:JN31" si="1223">IH26-HB26</f>
        <v>0</v>
      </c>
      <c r="JO26" s="171">
        <f t="shared" ref="JO26:JO31" si="1224">II26-HC26</f>
        <v>0</v>
      </c>
      <c r="JP26" s="171">
        <f t="shared" ref="JP26:JP31" si="1225">IJ26-HD26</f>
        <v>0</v>
      </c>
      <c r="JQ26" s="171">
        <f t="shared" ref="JQ26:JQ31" si="1226">IK26-HE26</f>
        <v>0</v>
      </c>
      <c r="JR26" s="171">
        <f t="shared" ref="JR26:JR31" si="1227">IL26-HF26</f>
        <v>0</v>
      </c>
      <c r="JS26" s="171">
        <f t="shared" ref="JS26:JS31" si="1228">IM26-HG26</f>
        <v>0</v>
      </c>
      <c r="JT26" s="171">
        <f t="shared" ref="JT26:JT31" si="1229">IN26-HH26</f>
        <v>0</v>
      </c>
      <c r="JU26" s="171">
        <f t="shared" ref="JU26:JU31" si="1230">IO26-HI26</f>
        <v>0</v>
      </c>
      <c r="JV26" s="171">
        <f t="shared" ref="JV26:JV31" si="1231">IP26-HJ26</f>
        <v>0</v>
      </c>
      <c r="JW26" s="171">
        <f t="shared" ref="JW26:JW31" si="1232">IQ26-HK26</f>
        <v>0</v>
      </c>
      <c r="JX26" s="171">
        <f t="shared" ref="JX26:JX31" si="1233">IR26-HL26</f>
        <v>0</v>
      </c>
      <c r="JY26" s="171">
        <f t="shared" ref="JY26:JY31" si="1234">IS26-HM26</f>
        <v>0</v>
      </c>
      <c r="JZ26" s="171">
        <f t="shared" ref="JZ26:JZ31" si="1235">IT26-HN26</f>
        <v>0</v>
      </c>
      <c r="KA26" s="171">
        <f t="shared" ref="KA26:KA31" si="1236">IU26-HO26</f>
        <v>0</v>
      </c>
      <c r="KB26" s="171">
        <f t="shared" ref="KB26:KB31" si="1237">IV26-HP26</f>
        <v>0</v>
      </c>
      <c r="KC26" s="171">
        <f t="shared" ref="KC26:KC31" si="1238">IW26-HQ26</f>
        <v>0</v>
      </c>
      <c r="KD26" s="171">
        <f t="shared" ref="KD26:KD31" si="1239">IX26-HR26</f>
        <v>0</v>
      </c>
      <c r="KE26" s="171">
        <f t="shared" ref="KE26:KE31" si="1240">IY26-HS26</f>
        <v>0</v>
      </c>
      <c r="KF26" s="171">
        <f t="shared" ref="KF26:KF31" si="1241">IZ26-HT26</f>
        <v>0</v>
      </c>
      <c r="KG26" s="171">
        <f t="shared" ref="KG26:KG31" si="1242">JA26-HU26</f>
        <v>0</v>
      </c>
      <c r="KH26" s="171">
        <f t="shared" ref="KH26:KH31" si="1243">JB26-HV26</f>
        <v>0</v>
      </c>
      <c r="KI26" s="171">
        <f t="shared" ref="KI26:KI31" si="1244">JC26-HW26</f>
        <v>0</v>
      </c>
      <c r="KJ26" s="171">
        <f t="shared" ref="KJ26:KJ31" si="1245">JD26-HX26</f>
        <v>0</v>
      </c>
      <c r="KK26" s="171">
        <f t="shared" ref="KK26:KK31" si="1246">JE26-HY26</f>
        <v>0</v>
      </c>
      <c r="KL26" s="172">
        <f t="shared" ref="KL26" si="1247">SUM(JG26:KK26)</f>
        <v>0</v>
      </c>
      <c r="KM26" s="113">
        <f t="shared" ref="KM26:KM31" si="1248">D26*JE26</f>
        <v>0</v>
      </c>
      <c r="KN26" s="114">
        <f t="shared" ref="KN26:KN31" si="1249">D26*KL26</f>
        <v>0</v>
      </c>
    </row>
    <row r="27" customFormat="1" spans="1:300">
      <c r="A27" s="188" t="s">
        <v>428</v>
      </c>
      <c r="B27" s="188">
        <v>325467</v>
      </c>
      <c r="C27" s="132" t="s">
        <v>57</v>
      </c>
      <c r="D27" s="186">
        <v>3221.48435255337</v>
      </c>
      <c r="E27" s="132" t="s">
        <v>405</v>
      </c>
      <c r="F27" s="133">
        <v>0</v>
      </c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98">
        <f t="shared" si="1054"/>
        <v>0</v>
      </c>
      <c r="AM27" s="199">
        <f t="shared" si="1055"/>
        <v>0</v>
      </c>
      <c r="AN27" s="200"/>
      <c r="AO27" s="144">
        <f t="shared" ref="AO26:AO41" si="1250">F27</f>
        <v>0</v>
      </c>
      <c r="AP27" s="144">
        <f t="shared" ref="AP26:AP41" si="1251">IA27</f>
        <v>0</v>
      </c>
      <c r="AQ27" s="144">
        <f t="shared" ref="AQ26:AQ41" si="1252">IB27</f>
        <v>0</v>
      </c>
      <c r="AR27" s="144">
        <f t="shared" ref="AR26:AR41" si="1253">IC27</f>
        <v>0</v>
      </c>
      <c r="AS27" s="144">
        <f t="shared" ref="AS26:AS41" si="1254">ID27</f>
        <v>0</v>
      </c>
      <c r="AT27" s="144">
        <f t="shared" ref="AT26:AT41" si="1255">IE27</f>
        <v>0</v>
      </c>
      <c r="AU27" s="144">
        <f t="shared" ref="AU26:AU41" si="1256">IF27</f>
        <v>0</v>
      </c>
      <c r="AV27" s="144">
        <f t="shared" ref="AV26:AV41" si="1257">IG27</f>
        <v>0</v>
      </c>
      <c r="AW27" s="144">
        <f t="shared" ref="AW26:AW41" si="1258">IH27</f>
        <v>0</v>
      </c>
      <c r="AX27" s="144">
        <f t="shared" ref="AX26:AX41" si="1259">II27</f>
        <v>0</v>
      </c>
      <c r="AY27" s="144">
        <f t="shared" ref="AY26:AY41" si="1260">IJ27</f>
        <v>0</v>
      </c>
      <c r="AZ27" s="144">
        <f t="shared" ref="AZ26:AZ41" si="1261">IK27</f>
        <v>0</v>
      </c>
      <c r="BA27" s="144">
        <f t="shared" ref="BA26:BA41" si="1262">IL27</f>
        <v>0</v>
      </c>
      <c r="BB27" s="144">
        <f t="shared" ref="BB26:BB41" si="1263">IM27</f>
        <v>0</v>
      </c>
      <c r="BC27" s="144">
        <f t="shared" ref="BC26:BC41" si="1264">IN27</f>
        <v>0</v>
      </c>
      <c r="BD27" s="144">
        <f t="shared" ref="BD26:BD41" si="1265">IO27</f>
        <v>0</v>
      </c>
      <c r="BE27" s="144">
        <f t="shared" ref="BE26:BE41" si="1266">IP27</f>
        <v>0</v>
      </c>
      <c r="BF27" s="144">
        <f t="shared" ref="BF26:BF41" si="1267">IQ27</f>
        <v>0</v>
      </c>
      <c r="BG27" s="144">
        <f t="shared" ref="BG26:BG41" si="1268">IR27</f>
        <v>0</v>
      </c>
      <c r="BH27" s="144">
        <f t="shared" ref="BH26:BH41" si="1269">IS27</f>
        <v>0</v>
      </c>
      <c r="BI27" s="144">
        <f t="shared" ref="BI26:BI41" si="1270">IT27</f>
        <v>0</v>
      </c>
      <c r="BJ27" s="144">
        <f t="shared" ref="BJ26:BJ41" si="1271">IU27</f>
        <v>0</v>
      </c>
      <c r="BK27" s="144">
        <f t="shared" ref="BK26:BK41" si="1272">IV27</f>
        <v>0</v>
      </c>
      <c r="BL27" s="144">
        <f t="shared" ref="BL26:BL41" si="1273">IW27</f>
        <v>0</v>
      </c>
      <c r="BM27" s="144">
        <f t="shared" ref="BM26:BM41" si="1274">IX27</f>
        <v>0</v>
      </c>
      <c r="BN27" s="144">
        <f t="shared" ref="BN26:BN41" si="1275">IY27</f>
        <v>0</v>
      </c>
      <c r="BO27" s="144">
        <f t="shared" ref="BO26:BO41" si="1276">IZ27</f>
        <v>0</v>
      </c>
      <c r="BP27" s="144">
        <f t="shared" ref="BP26:BP41" si="1277">JA27</f>
        <v>0</v>
      </c>
      <c r="BQ27" s="144">
        <f t="shared" ref="BQ26:BQ41" si="1278">JB27</f>
        <v>0</v>
      </c>
      <c r="BR27" s="144">
        <f t="shared" ref="BR26:BR41" si="1279">JC27</f>
        <v>0</v>
      </c>
      <c r="BS27" s="144">
        <f t="shared" ref="BS26:BS41" si="1280">JD27</f>
        <v>0</v>
      </c>
      <c r="BT27" s="201">
        <f t="shared" ref="BT26:BT41" si="1281">SUM(AO27:BS27)</f>
        <v>0</v>
      </c>
      <c r="BU27" s="202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  <c r="CT27" s="150"/>
      <c r="CU27" s="150"/>
      <c r="CV27" s="150"/>
      <c r="CW27" s="150"/>
      <c r="CX27" s="150"/>
      <c r="CY27" s="150"/>
      <c r="CZ27" s="150"/>
      <c r="DA27" s="155">
        <f t="shared" si="1088"/>
        <v>0</v>
      </c>
      <c r="DB27" s="202"/>
      <c r="DC27" s="156">
        <f t="shared" ref="DC26:DC41" si="1282">F27+G27-F27+AO27-BV27</f>
        <v>0</v>
      </c>
      <c r="DD27" s="156">
        <f t="shared" ref="DD26:DD41" si="1283">IA27+H27-IA27+AP27-BW27</f>
        <v>0</v>
      </c>
      <c r="DE27" s="156">
        <f t="shared" ref="DE26:DE41" si="1284">IB27+I27-IB27+AQ27-BX27</f>
        <v>0</v>
      </c>
      <c r="DF27" s="156">
        <f t="shared" ref="DF26:DF41" si="1285">IC27+J27-IC27+AR27-BY27</f>
        <v>0</v>
      </c>
      <c r="DG27" s="156">
        <f t="shared" ref="DG26:DG41" si="1286">ID27+K27-ID27+AS27-BZ27</f>
        <v>0</v>
      </c>
      <c r="DH27" s="156">
        <f t="shared" ref="DH26:DH41" si="1287">IE27+L27-IE27+AT27-CA27</f>
        <v>0</v>
      </c>
      <c r="DI27" s="156">
        <f t="shared" ref="DI26:DI41" si="1288">IF27+M27-IF27+AU27-CB27</f>
        <v>0</v>
      </c>
      <c r="DJ27" s="156">
        <f t="shared" ref="DJ26:DJ41" si="1289">IG27+N27-IG27+AV27-CC27</f>
        <v>0</v>
      </c>
      <c r="DK27" s="156">
        <f t="shared" ref="DK26:DK41" si="1290">IH27+O27-IH27+AW27-CD27</f>
        <v>0</v>
      </c>
      <c r="DL27" s="156">
        <f t="shared" ref="DL26:DL41" si="1291">II27+P27-II27+AX27-CE27</f>
        <v>0</v>
      </c>
      <c r="DM27" s="156">
        <f t="shared" ref="DM26:DM41" si="1292">IJ27+Q27-IJ27+AY27-CF27</f>
        <v>0</v>
      </c>
      <c r="DN27" s="156">
        <f t="shared" ref="DN26:DN41" si="1293">IK27+R27-IK27+AZ27-CG27</f>
        <v>0</v>
      </c>
      <c r="DO27" s="156">
        <f t="shared" ref="DO26:DO41" si="1294">IL27+S27-IL27+BA27-CH27</f>
        <v>0</v>
      </c>
      <c r="DP27" s="156">
        <f t="shared" ref="DP26:DP41" si="1295">IM27+T27-IM27+BB27-CI27</f>
        <v>0</v>
      </c>
      <c r="DQ27" s="156">
        <f t="shared" ref="DQ26:DQ41" si="1296">IN27+U27-IN27+BC27-CJ27</f>
        <v>0</v>
      </c>
      <c r="DR27" s="156">
        <f t="shared" ref="DR26:DR41" si="1297">IO27+V27-IO27+BD27-CK27</f>
        <v>0</v>
      </c>
      <c r="DS27" s="156">
        <f t="shared" ref="DS26:DS41" si="1298">IP27+W27-IP27+BE27-CL27</f>
        <v>0</v>
      </c>
      <c r="DT27" s="156">
        <f t="shared" ref="DT26:DT41" si="1299">IQ27+X27-IQ27+BF27-CM27</f>
        <v>0</v>
      </c>
      <c r="DU27" s="156">
        <f t="shared" ref="DU26:DU41" si="1300">IR27+Y27-IR27+BG27-CN27</f>
        <v>0</v>
      </c>
      <c r="DV27" s="156">
        <f t="shared" ref="DV26:DV41" si="1301">IS27+Z27-IS27+BH27-CO27</f>
        <v>0</v>
      </c>
      <c r="DW27" s="156">
        <f t="shared" ref="DW26:DW41" si="1302">IT27+AA27-IT27+BI27-CP27</f>
        <v>0</v>
      </c>
      <c r="DX27" s="156">
        <f t="shared" ref="DX26:DX41" si="1303">IU27+AB27-IU27+BJ27-CQ27</f>
        <v>0</v>
      </c>
      <c r="DY27" s="156">
        <f t="shared" ref="DY26:DY41" si="1304">IV27+AC27-IV27+BK27-CR27</f>
        <v>0</v>
      </c>
      <c r="DZ27" s="156">
        <f t="shared" ref="DZ26:DZ41" si="1305">IW27+AD27-IW27+BL27-CS27</f>
        <v>0</v>
      </c>
      <c r="EA27" s="156">
        <f t="shared" ref="EA26:EA41" si="1306">IX27+AE27-IX27+BM27-CT27</f>
        <v>0</v>
      </c>
      <c r="EB27" s="156">
        <f t="shared" ref="EB26:EB41" si="1307">IY27+AF27-IY27+BN27-CU27</f>
        <v>0</v>
      </c>
      <c r="EC27" s="156">
        <f t="shared" ref="EC26:EC41" si="1308">IZ27+AG27-IZ27+BO27-CV27</f>
        <v>0</v>
      </c>
      <c r="ED27" s="156">
        <f t="shared" ref="ED26:ED41" si="1309">JA27+AH27-JA27+BP27-CW27</f>
        <v>0</v>
      </c>
      <c r="EE27" s="156">
        <f t="shared" ref="EE26:EE41" si="1310">JB27+AI27-JB27+BQ27-CX27</f>
        <v>0</v>
      </c>
      <c r="EF27" s="156">
        <f t="shared" ref="EF26:EF41" si="1311">JC27+AJ27-JC27+BR27-CY27</f>
        <v>0</v>
      </c>
      <c r="EG27" s="156">
        <f t="shared" ref="EG26:EG41" si="1312">JD27+AK27-JD27+BS27-CZ27</f>
        <v>0</v>
      </c>
      <c r="EH27" s="203">
        <f t="shared" ref="EH26:EH41" si="1313">AM27-F27+BT27-DA27</f>
        <v>0</v>
      </c>
      <c r="EI27" s="204">
        <f t="shared" si="1121"/>
        <v>0</v>
      </c>
      <c r="EJ27" s="163" t="s">
        <v>403</v>
      </c>
      <c r="EK27" s="204">
        <f t="shared" si="1122"/>
        <v>0</v>
      </c>
      <c r="EL27" s="163"/>
      <c r="EM27" s="204">
        <f t="shared" si="1123"/>
        <v>0</v>
      </c>
      <c r="EN27" s="163"/>
      <c r="EO27" s="204">
        <f t="shared" si="1124"/>
        <v>0</v>
      </c>
      <c r="EP27" s="163"/>
      <c r="EQ27" s="204">
        <f t="shared" si="1125"/>
        <v>0</v>
      </c>
      <c r="ER27" s="163"/>
      <c r="ES27" s="204">
        <f t="shared" si="1126"/>
        <v>0</v>
      </c>
      <c r="ET27" s="163"/>
      <c r="EU27" s="204">
        <f t="shared" si="1127"/>
        <v>0</v>
      </c>
      <c r="EV27" s="163"/>
      <c r="EW27" s="204">
        <f t="shared" si="1128"/>
        <v>0</v>
      </c>
      <c r="EX27" s="163"/>
      <c r="EY27" s="204">
        <f t="shared" si="1129"/>
        <v>0</v>
      </c>
      <c r="EZ27" s="163"/>
      <c r="FA27" s="204">
        <f t="shared" si="1130"/>
        <v>0</v>
      </c>
      <c r="FB27" s="163"/>
      <c r="FC27" s="204">
        <f t="shared" si="1131"/>
        <v>0</v>
      </c>
      <c r="FD27" s="163"/>
      <c r="FE27" s="204">
        <f t="shared" si="1132"/>
        <v>0</v>
      </c>
      <c r="FF27" s="163"/>
      <c r="FG27" s="204">
        <f t="shared" si="1133"/>
        <v>0</v>
      </c>
      <c r="FH27" s="163"/>
      <c r="FI27" s="204">
        <f t="shared" si="1134"/>
        <v>0</v>
      </c>
      <c r="FJ27" s="163"/>
      <c r="FK27" s="204">
        <f t="shared" si="1135"/>
        <v>0</v>
      </c>
      <c r="FL27" s="163"/>
      <c r="FM27" s="204">
        <f t="shared" si="1136"/>
        <v>0</v>
      </c>
      <c r="FN27" s="163"/>
      <c r="FO27" s="204">
        <f t="shared" si="1137"/>
        <v>0</v>
      </c>
      <c r="FP27" s="163"/>
      <c r="FQ27" s="204">
        <f t="shared" si="1138"/>
        <v>0</v>
      </c>
      <c r="FR27" s="163"/>
      <c r="FS27" s="204">
        <f t="shared" si="1139"/>
        <v>0</v>
      </c>
      <c r="FT27" s="163"/>
      <c r="FU27" s="204">
        <f t="shared" si="1140"/>
        <v>0</v>
      </c>
      <c r="FV27" s="163"/>
      <c r="FW27" s="204">
        <f t="shared" si="1141"/>
        <v>0</v>
      </c>
      <c r="FX27" s="163"/>
      <c r="FY27" s="204">
        <f t="shared" si="1142"/>
        <v>0</v>
      </c>
      <c r="FZ27" s="163"/>
      <c r="GA27" s="204">
        <f t="shared" si="1143"/>
        <v>0</v>
      </c>
      <c r="GB27" s="163"/>
      <c r="GC27" s="204">
        <f t="shared" si="1144"/>
        <v>0</v>
      </c>
      <c r="GD27" s="163"/>
      <c r="GE27" s="204">
        <f t="shared" si="1145"/>
        <v>0</v>
      </c>
      <c r="GF27" s="163"/>
      <c r="GG27" s="204">
        <f t="shared" si="1146"/>
        <v>0</v>
      </c>
      <c r="GH27" s="163"/>
      <c r="GI27" s="204">
        <f t="shared" si="1147"/>
        <v>0</v>
      </c>
      <c r="GJ27" s="163"/>
      <c r="GK27" s="204">
        <f t="shared" si="1148"/>
        <v>0</v>
      </c>
      <c r="GL27" s="163"/>
      <c r="GM27" s="204">
        <f t="shared" si="1149"/>
        <v>0</v>
      </c>
      <c r="GN27" s="163"/>
      <c r="GO27" s="204">
        <f t="shared" si="1150"/>
        <v>0</v>
      </c>
      <c r="GP27" s="163"/>
      <c r="GQ27" s="204">
        <f t="shared" si="1151"/>
        <v>0</v>
      </c>
      <c r="GR27" s="163"/>
      <c r="GS27" s="165">
        <f t="shared" si="1152"/>
        <v>0</v>
      </c>
      <c r="GT27" s="202"/>
      <c r="GU27" s="166">
        <f t="shared" ref="GU26:GU41" si="1314">DC27-EI27</f>
        <v>0</v>
      </c>
      <c r="GV27" s="166">
        <f t="shared" ref="GV26:GV41" si="1315">DD27-EK27</f>
        <v>0</v>
      </c>
      <c r="GW27" s="166">
        <f t="shared" ref="GW26:GW41" si="1316">DE27-EM27</f>
        <v>0</v>
      </c>
      <c r="GX27" s="166">
        <f t="shared" ref="GX26:GX41" si="1317">DF27-EO27</f>
        <v>0</v>
      </c>
      <c r="GY27" s="166">
        <f t="shared" ref="GY26:GY41" si="1318">DG27-EQ27</f>
        <v>0</v>
      </c>
      <c r="GZ27" s="166">
        <f t="shared" ref="GZ26:GZ41" si="1319">DH27-ES27</f>
        <v>0</v>
      </c>
      <c r="HA27" s="166">
        <f t="shared" ref="HA26:HA41" si="1320">DI27-EU27</f>
        <v>0</v>
      </c>
      <c r="HB27" s="166">
        <f t="shared" ref="HB26:HB41" si="1321">DJ27-EW27</f>
        <v>0</v>
      </c>
      <c r="HC27" s="166">
        <f t="shared" ref="HC26:HC41" si="1322">DK27-EY27</f>
        <v>0</v>
      </c>
      <c r="HD27" s="166">
        <f t="shared" ref="HD26:HD41" si="1323">DL27-FA27</f>
        <v>0</v>
      </c>
      <c r="HE27" s="166">
        <f t="shared" ref="HE26:HE41" si="1324">DM27-FC27</f>
        <v>0</v>
      </c>
      <c r="HF27" s="166">
        <f t="shared" ref="HF26:HF41" si="1325">DN27-FE27</f>
        <v>0</v>
      </c>
      <c r="HG27" s="166">
        <f t="shared" ref="HG26:HG41" si="1326">DO27-FG27</f>
        <v>0</v>
      </c>
      <c r="HH27" s="166">
        <f t="shared" ref="HH26:HH41" si="1327">DP27-FI27</f>
        <v>0</v>
      </c>
      <c r="HI27" s="166">
        <f t="shared" ref="HI26:HI41" si="1328">DQ27-FK27</f>
        <v>0</v>
      </c>
      <c r="HJ27" s="166">
        <f t="shared" ref="HJ26:HJ41" si="1329">DR27-FM27</f>
        <v>0</v>
      </c>
      <c r="HK27" s="166">
        <f t="shared" ref="HK26:HK41" si="1330">DS27-FO27</f>
        <v>0</v>
      </c>
      <c r="HL27" s="166">
        <f t="shared" ref="HL26:HL41" si="1331">DT27-FQ27</f>
        <v>0</v>
      </c>
      <c r="HM27" s="166">
        <f t="shared" ref="HM26:HM41" si="1332">DU27-FS27</f>
        <v>0</v>
      </c>
      <c r="HN27" s="166">
        <f t="shared" ref="HN26:HN41" si="1333">DV27-FU27</f>
        <v>0</v>
      </c>
      <c r="HO27" s="166">
        <f t="shared" ref="HO26:HO41" si="1334">DW27-FW27</f>
        <v>0</v>
      </c>
      <c r="HP27" s="166">
        <f t="shared" ref="HP26:HP41" si="1335">DX27-FY27</f>
        <v>0</v>
      </c>
      <c r="HQ27" s="166">
        <f t="shared" ref="HQ26:HQ41" si="1336">DY27-GA27</f>
        <v>0</v>
      </c>
      <c r="HR27" s="166">
        <f t="shared" ref="HR26:HR41" si="1337">DZ27-GC27</f>
        <v>0</v>
      </c>
      <c r="HS27" s="166">
        <f t="shared" ref="HS26:HS41" si="1338">EA27-GE27</f>
        <v>0</v>
      </c>
      <c r="HT27" s="166">
        <f t="shared" ref="HT26:HT41" si="1339">EB27-GG27</f>
        <v>0</v>
      </c>
      <c r="HU27" s="166">
        <f t="shared" ref="HU26:HU41" si="1340">EC27-GI27</f>
        <v>0</v>
      </c>
      <c r="HV27" s="166">
        <f t="shared" ref="HV26:HV41" si="1341">ED27-GK27</f>
        <v>0</v>
      </c>
      <c r="HW27" s="166">
        <f t="shared" ref="HW26:HW41" si="1342">EE27-GM27</f>
        <v>0</v>
      </c>
      <c r="HX27" s="166">
        <f t="shared" ref="HX26:HX41" si="1343">EF27-GO27</f>
        <v>0</v>
      </c>
      <c r="HY27" s="166">
        <f t="shared" ref="HY26:HY41" si="1344">EG27-GQ27</f>
        <v>0</v>
      </c>
      <c r="HZ27" s="148">
        <f t="shared" ref="HZ26:HZ41" si="1345">SUM(GU27:HY27)</f>
        <v>0</v>
      </c>
      <c r="IA27" s="169">
        <f t="shared" ref="IA26:IA41" si="1346">GU27</f>
        <v>0</v>
      </c>
      <c r="IB27" s="169">
        <f t="shared" ref="IB26:IB41" si="1347">GV27</f>
        <v>0</v>
      </c>
      <c r="IC27" s="169">
        <f t="shared" ref="IC26:IC41" si="1348">GW27</f>
        <v>0</v>
      </c>
      <c r="ID27" s="169">
        <f t="shared" ref="ID26:ID41" si="1349">GX27</f>
        <v>0</v>
      </c>
      <c r="IE27" s="169">
        <f t="shared" ref="IE26:IE41" si="1350">GY27</f>
        <v>0</v>
      </c>
      <c r="IF27" s="169">
        <f t="shared" ref="IF26:IF41" si="1351">GZ27</f>
        <v>0</v>
      </c>
      <c r="IG27" s="169">
        <f t="shared" ref="IG26:IG41" si="1352">HA27</f>
        <v>0</v>
      </c>
      <c r="IH27" s="169">
        <f t="shared" ref="IH26:IH41" si="1353">HB27</f>
        <v>0</v>
      </c>
      <c r="II27" s="169">
        <f t="shared" ref="II26:II41" si="1354">HC27</f>
        <v>0</v>
      </c>
      <c r="IJ27" s="169">
        <f t="shared" ref="IJ26:IJ41" si="1355">HD27</f>
        <v>0</v>
      </c>
      <c r="IK27" s="169">
        <f t="shared" ref="IK26:IK41" si="1356">HE27</f>
        <v>0</v>
      </c>
      <c r="IL27" s="169">
        <f t="shared" ref="IL26:IL41" si="1357">HF27</f>
        <v>0</v>
      </c>
      <c r="IM27" s="169">
        <f t="shared" ref="IM26:IM41" si="1358">HG27</f>
        <v>0</v>
      </c>
      <c r="IN27" s="169">
        <f t="shared" ref="IN26:IN41" si="1359">HH27</f>
        <v>0</v>
      </c>
      <c r="IO27" s="169">
        <f t="shared" ref="IO26:IO41" si="1360">HI27</f>
        <v>0</v>
      </c>
      <c r="IP27" s="169">
        <f t="shared" ref="IP26:IP41" si="1361">HJ27</f>
        <v>0</v>
      </c>
      <c r="IQ27" s="169">
        <f t="shared" ref="IQ26:IQ41" si="1362">HK27</f>
        <v>0</v>
      </c>
      <c r="IR27" s="169">
        <f t="shared" ref="IR26:IR41" si="1363">HL27</f>
        <v>0</v>
      </c>
      <c r="IS27" s="169">
        <f t="shared" ref="IS26:IS41" si="1364">HM27</f>
        <v>0</v>
      </c>
      <c r="IT27" s="169">
        <f t="shared" ref="IT26:IT41" si="1365">HN27</f>
        <v>0</v>
      </c>
      <c r="IU27" s="169">
        <f t="shared" ref="IU26:IU41" si="1366">HO27</f>
        <v>0</v>
      </c>
      <c r="IV27" s="169">
        <f t="shared" ref="IV26:IV41" si="1367">HP27</f>
        <v>0</v>
      </c>
      <c r="IW27" s="169">
        <f t="shared" ref="IW26:IW41" si="1368">HQ27</f>
        <v>0</v>
      </c>
      <c r="IX27" s="169">
        <f t="shared" ref="IX26:IX41" si="1369">HR27</f>
        <v>0</v>
      </c>
      <c r="IY27" s="169">
        <f t="shared" ref="IY26:IY41" si="1370">HS27</f>
        <v>0</v>
      </c>
      <c r="IZ27" s="169">
        <f t="shared" ref="IZ26:IZ41" si="1371">HT27</f>
        <v>0</v>
      </c>
      <c r="JA27" s="169">
        <f t="shared" ref="JA26:JA41" si="1372">HU27</f>
        <v>0</v>
      </c>
      <c r="JB27" s="169">
        <f t="shared" ref="JB26:JB41" si="1373">HV27</f>
        <v>0</v>
      </c>
      <c r="JC27" s="169">
        <f t="shared" ref="JC26:JC41" si="1374">HW27</f>
        <v>0</v>
      </c>
      <c r="JD27" s="169">
        <f t="shared" ref="JD26:JD41" si="1375">HX27</f>
        <v>0</v>
      </c>
      <c r="JE27" s="169">
        <f t="shared" ref="JE26:JE41" si="1376">HY27</f>
        <v>0</v>
      </c>
      <c r="JF27" s="161">
        <v>0</v>
      </c>
      <c r="JG27" s="171">
        <f t="shared" si="1216"/>
        <v>0</v>
      </c>
      <c r="JH27" s="171">
        <f t="shared" si="1217"/>
        <v>0</v>
      </c>
      <c r="JI27" s="171">
        <f t="shared" si="1218"/>
        <v>0</v>
      </c>
      <c r="JJ27" s="171">
        <f t="shared" si="1219"/>
        <v>0</v>
      </c>
      <c r="JK27" s="171">
        <f t="shared" si="1220"/>
        <v>0</v>
      </c>
      <c r="JL27" s="171">
        <f t="shared" si="1221"/>
        <v>0</v>
      </c>
      <c r="JM27" s="171">
        <f t="shared" si="1222"/>
        <v>0</v>
      </c>
      <c r="JN27" s="171">
        <f t="shared" si="1223"/>
        <v>0</v>
      </c>
      <c r="JO27" s="171">
        <f t="shared" si="1224"/>
        <v>0</v>
      </c>
      <c r="JP27" s="171">
        <f t="shared" si="1225"/>
        <v>0</v>
      </c>
      <c r="JQ27" s="171">
        <f t="shared" si="1226"/>
        <v>0</v>
      </c>
      <c r="JR27" s="171">
        <f t="shared" si="1227"/>
        <v>0</v>
      </c>
      <c r="JS27" s="171">
        <f t="shared" si="1228"/>
        <v>0</v>
      </c>
      <c r="JT27" s="171">
        <f t="shared" si="1229"/>
        <v>0</v>
      </c>
      <c r="JU27" s="171">
        <f t="shared" si="1230"/>
        <v>0</v>
      </c>
      <c r="JV27" s="171">
        <f t="shared" si="1231"/>
        <v>0</v>
      </c>
      <c r="JW27" s="171">
        <f t="shared" si="1232"/>
        <v>0</v>
      </c>
      <c r="JX27" s="171">
        <f t="shared" si="1233"/>
        <v>0</v>
      </c>
      <c r="JY27" s="171">
        <f t="shared" si="1234"/>
        <v>0</v>
      </c>
      <c r="JZ27" s="171">
        <f t="shared" si="1235"/>
        <v>0</v>
      </c>
      <c r="KA27" s="171">
        <f t="shared" si="1236"/>
        <v>0</v>
      </c>
      <c r="KB27" s="171">
        <f t="shared" si="1237"/>
        <v>0</v>
      </c>
      <c r="KC27" s="171">
        <f t="shared" si="1238"/>
        <v>0</v>
      </c>
      <c r="KD27" s="171">
        <f t="shared" si="1239"/>
        <v>0</v>
      </c>
      <c r="KE27" s="171">
        <f t="shared" si="1240"/>
        <v>0</v>
      </c>
      <c r="KF27" s="171">
        <f t="shared" si="1241"/>
        <v>0</v>
      </c>
      <c r="KG27" s="171">
        <f t="shared" si="1242"/>
        <v>0</v>
      </c>
      <c r="KH27" s="171">
        <f t="shared" si="1243"/>
        <v>0</v>
      </c>
      <c r="KI27" s="171">
        <f t="shared" si="1244"/>
        <v>0</v>
      </c>
      <c r="KJ27" s="171">
        <f t="shared" si="1245"/>
        <v>0</v>
      </c>
      <c r="KK27" s="171">
        <f t="shared" si="1246"/>
        <v>0</v>
      </c>
      <c r="KL27" s="172">
        <f t="shared" ref="KL26:KL41" si="1377">SUM(JG27:KK27)</f>
        <v>0</v>
      </c>
      <c r="KM27" s="113">
        <f t="shared" si="1248"/>
        <v>0</v>
      </c>
      <c r="KN27" s="114">
        <f t="shared" si="1249"/>
        <v>0</v>
      </c>
    </row>
    <row r="28" customFormat="1" spans="1:300">
      <c r="A28" s="188" t="s">
        <v>429</v>
      </c>
      <c r="B28" s="188">
        <v>874</v>
      </c>
      <c r="C28" s="132" t="s">
        <v>57</v>
      </c>
      <c r="D28" s="186">
        <v>2413.29685255337</v>
      </c>
      <c r="E28" s="132" t="s">
        <v>405</v>
      </c>
      <c r="F28" s="133">
        <v>0</v>
      </c>
      <c r="G28" s="187">
        <v>4000</v>
      </c>
      <c r="H28" s="187">
        <v>12000</v>
      </c>
      <c r="I28" s="187">
        <v>8000</v>
      </c>
      <c r="J28" s="187">
        <v>12000</v>
      </c>
      <c r="K28" s="187">
        <v>24000</v>
      </c>
      <c r="L28" s="187">
        <v>8000</v>
      </c>
      <c r="M28" s="187"/>
      <c r="N28" s="187">
        <v>8000</v>
      </c>
      <c r="O28" s="187">
        <v>12000</v>
      </c>
      <c r="P28" s="187">
        <v>12000</v>
      </c>
      <c r="Q28" s="187">
        <v>12000</v>
      </c>
      <c r="R28" s="187">
        <v>16000</v>
      </c>
      <c r="S28" s="187">
        <v>24000</v>
      </c>
      <c r="T28" s="187">
        <v>4000</v>
      </c>
      <c r="U28" s="187">
        <v>12000</v>
      </c>
      <c r="V28" s="187">
        <v>16000</v>
      </c>
      <c r="W28" s="187">
        <v>24000</v>
      </c>
      <c r="X28" s="187">
        <v>4000</v>
      </c>
      <c r="Y28" s="187">
        <v>12000</v>
      </c>
      <c r="Z28" s="187">
        <v>16000</v>
      </c>
      <c r="AA28" s="187">
        <v>24000</v>
      </c>
      <c r="AB28" s="187">
        <v>16000</v>
      </c>
      <c r="AC28" s="187">
        <v>16000</v>
      </c>
      <c r="AD28" s="187">
        <v>20000</v>
      </c>
      <c r="AE28" s="187">
        <v>16000</v>
      </c>
      <c r="AF28" s="187">
        <v>20000</v>
      </c>
      <c r="AG28" s="187">
        <v>8000</v>
      </c>
      <c r="AH28" s="187">
        <v>4000</v>
      </c>
      <c r="AI28" s="187">
        <v>20000</v>
      </c>
      <c r="AJ28" s="187">
        <v>12000</v>
      </c>
      <c r="AK28" s="187">
        <v>8000</v>
      </c>
      <c r="AL28" s="198">
        <f t="shared" si="1054"/>
        <v>404000</v>
      </c>
      <c r="AM28" s="199">
        <f t="shared" si="1055"/>
        <v>404000</v>
      </c>
      <c r="AN28" s="200"/>
      <c r="AO28" s="144">
        <f t="shared" si="1250"/>
        <v>0</v>
      </c>
      <c r="AP28" s="144">
        <f t="shared" si="1251"/>
        <v>0</v>
      </c>
      <c r="AQ28" s="144">
        <f t="shared" si="1252"/>
        <v>0</v>
      </c>
      <c r="AR28" s="144">
        <f t="shared" si="1253"/>
        <v>0</v>
      </c>
      <c r="AS28" s="144">
        <f t="shared" si="1254"/>
        <v>0</v>
      </c>
      <c r="AT28" s="144">
        <f t="shared" si="1255"/>
        <v>0</v>
      </c>
      <c r="AU28" s="144">
        <f t="shared" si="1256"/>
        <v>0</v>
      </c>
      <c r="AV28" s="144">
        <f t="shared" si="1257"/>
        <v>0</v>
      </c>
      <c r="AW28" s="144">
        <f t="shared" si="1258"/>
        <v>0</v>
      </c>
      <c r="AX28" s="144">
        <f t="shared" si="1259"/>
        <v>0</v>
      </c>
      <c r="AY28" s="144">
        <f t="shared" si="1260"/>
        <v>0</v>
      </c>
      <c r="AZ28" s="144">
        <f t="shared" si="1261"/>
        <v>0</v>
      </c>
      <c r="BA28" s="144">
        <f t="shared" si="1262"/>
        <v>0</v>
      </c>
      <c r="BB28" s="144">
        <f t="shared" si="1263"/>
        <v>0</v>
      </c>
      <c r="BC28" s="144">
        <f t="shared" si="1264"/>
        <v>0</v>
      </c>
      <c r="BD28" s="144">
        <f t="shared" si="1265"/>
        <v>0</v>
      </c>
      <c r="BE28" s="144">
        <f t="shared" si="1266"/>
        <v>0</v>
      </c>
      <c r="BF28" s="144">
        <f t="shared" si="1267"/>
        <v>0</v>
      </c>
      <c r="BG28" s="144">
        <f t="shared" si="1268"/>
        <v>0</v>
      </c>
      <c r="BH28" s="144">
        <f t="shared" si="1269"/>
        <v>0</v>
      </c>
      <c r="BI28" s="144">
        <f t="shared" si="1270"/>
        <v>0</v>
      </c>
      <c r="BJ28" s="144">
        <f t="shared" si="1271"/>
        <v>0</v>
      </c>
      <c r="BK28" s="144">
        <f t="shared" si="1272"/>
        <v>0</v>
      </c>
      <c r="BL28" s="144">
        <f t="shared" si="1273"/>
        <v>0</v>
      </c>
      <c r="BM28" s="144">
        <f t="shared" si="1274"/>
        <v>0</v>
      </c>
      <c r="BN28" s="144">
        <f t="shared" si="1275"/>
        <v>0</v>
      </c>
      <c r="BO28" s="144">
        <f t="shared" si="1276"/>
        <v>0</v>
      </c>
      <c r="BP28" s="144">
        <f t="shared" si="1277"/>
        <v>0</v>
      </c>
      <c r="BQ28" s="144">
        <f t="shared" si="1278"/>
        <v>0</v>
      </c>
      <c r="BR28" s="144">
        <f t="shared" si="1279"/>
        <v>0</v>
      </c>
      <c r="BS28" s="144">
        <f t="shared" si="1280"/>
        <v>0</v>
      </c>
      <c r="BT28" s="201">
        <f t="shared" si="1281"/>
        <v>0</v>
      </c>
      <c r="BU28" s="202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/>
      <c r="CS28" s="150"/>
      <c r="CT28" s="150"/>
      <c r="CU28" s="150"/>
      <c r="CV28" s="150"/>
      <c r="CW28" s="150"/>
      <c r="CX28" s="150"/>
      <c r="CY28" s="150"/>
      <c r="CZ28" s="150"/>
      <c r="DA28" s="155">
        <f t="shared" si="1088"/>
        <v>0</v>
      </c>
      <c r="DB28" s="202"/>
      <c r="DC28" s="156">
        <f t="shared" si="1282"/>
        <v>4000</v>
      </c>
      <c r="DD28" s="156">
        <f t="shared" si="1283"/>
        <v>12000</v>
      </c>
      <c r="DE28" s="156">
        <f t="shared" si="1284"/>
        <v>8000</v>
      </c>
      <c r="DF28" s="156">
        <f t="shared" si="1285"/>
        <v>12000</v>
      </c>
      <c r="DG28" s="156">
        <f t="shared" si="1286"/>
        <v>24000</v>
      </c>
      <c r="DH28" s="156">
        <f t="shared" si="1287"/>
        <v>8000</v>
      </c>
      <c r="DI28" s="156">
        <f t="shared" si="1288"/>
        <v>0</v>
      </c>
      <c r="DJ28" s="156">
        <f t="shared" si="1289"/>
        <v>8000</v>
      </c>
      <c r="DK28" s="156">
        <f t="shared" si="1290"/>
        <v>12000</v>
      </c>
      <c r="DL28" s="156">
        <f t="shared" si="1291"/>
        <v>12000</v>
      </c>
      <c r="DM28" s="156">
        <f t="shared" si="1292"/>
        <v>12000</v>
      </c>
      <c r="DN28" s="156">
        <f t="shared" si="1293"/>
        <v>16000</v>
      </c>
      <c r="DO28" s="156">
        <f t="shared" si="1294"/>
        <v>24000</v>
      </c>
      <c r="DP28" s="156">
        <f t="shared" si="1295"/>
        <v>4000</v>
      </c>
      <c r="DQ28" s="156">
        <f t="shared" si="1296"/>
        <v>12000</v>
      </c>
      <c r="DR28" s="156">
        <f t="shared" si="1297"/>
        <v>16000</v>
      </c>
      <c r="DS28" s="156">
        <f t="shared" si="1298"/>
        <v>24000</v>
      </c>
      <c r="DT28" s="156">
        <f t="shared" si="1299"/>
        <v>4000</v>
      </c>
      <c r="DU28" s="156">
        <f t="shared" si="1300"/>
        <v>12000</v>
      </c>
      <c r="DV28" s="156">
        <f t="shared" si="1301"/>
        <v>16000</v>
      </c>
      <c r="DW28" s="156">
        <f t="shared" si="1302"/>
        <v>24000</v>
      </c>
      <c r="DX28" s="156">
        <f t="shared" si="1303"/>
        <v>16000</v>
      </c>
      <c r="DY28" s="156">
        <f t="shared" si="1304"/>
        <v>16000</v>
      </c>
      <c r="DZ28" s="156">
        <f t="shared" si="1305"/>
        <v>20000</v>
      </c>
      <c r="EA28" s="156">
        <f t="shared" si="1306"/>
        <v>16000</v>
      </c>
      <c r="EB28" s="156">
        <f t="shared" si="1307"/>
        <v>20000</v>
      </c>
      <c r="EC28" s="156">
        <f t="shared" si="1308"/>
        <v>8000</v>
      </c>
      <c r="ED28" s="156">
        <f t="shared" si="1309"/>
        <v>4000</v>
      </c>
      <c r="EE28" s="156">
        <f t="shared" si="1310"/>
        <v>20000</v>
      </c>
      <c r="EF28" s="156">
        <f t="shared" si="1311"/>
        <v>12000</v>
      </c>
      <c r="EG28" s="156">
        <f t="shared" si="1312"/>
        <v>8000</v>
      </c>
      <c r="EH28" s="203">
        <f t="shared" si="1313"/>
        <v>404000</v>
      </c>
      <c r="EI28" s="204">
        <f t="shared" si="1121"/>
        <v>4000</v>
      </c>
      <c r="EJ28" s="163" t="s">
        <v>403</v>
      </c>
      <c r="EK28" s="204">
        <f t="shared" si="1122"/>
        <v>12000</v>
      </c>
      <c r="EL28" s="163"/>
      <c r="EM28" s="204">
        <f t="shared" si="1123"/>
        <v>8000</v>
      </c>
      <c r="EN28" s="163"/>
      <c r="EO28" s="204">
        <f t="shared" si="1124"/>
        <v>12000</v>
      </c>
      <c r="EP28" s="163"/>
      <c r="EQ28" s="204">
        <f t="shared" si="1125"/>
        <v>24000</v>
      </c>
      <c r="ER28" s="163"/>
      <c r="ES28" s="204">
        <f t="shared" si="1126"/>
        <v>8000</v>
      </c>
      <c r="ET28" s="163"/>
      <c r="EU28" s="204">
        <f t="shared" si="1127"/>
        <v>0</v>
      </c>
      <c r="EV28" s="163"/>
      <c r="EW28" s="204">
        <f t="shared" si="1128"/>
        <v>8000</v>
      </c>
      <c r="EX28" s="163"/>
      <c r="EY28" s="204">
        <f t="shared" si="1129"/>
        <v>12000</v>
      </c>
      <c r="EZ28" s="163"/>
      <c r="FA28" s="204">
        <f t="shared" si="1130"/>
        <v>12000</v>
      </c>
      <c r="FB28" s="163"/>
      <c r="FC28" s="204">
        <f t="shared" si="1131"/>
        <v>12000</v>
      </c>
      <c r="FD28" s="163"/>
      <c r="FE28" s="204">
        <f t="shared" si="1132"/>
        <v>16000</v>
      </c>
      <c r="FF28" s="163"/>
      <c r="FG28" s="204">
        <f t="shared" si="1133"/>
        <v>24000</v>
      </c>
      <c r="FH28" s="163"/>
      <c r="FI28" s="204">
        <f t="shared" si="1134"/>
        <v>4000</v>
      </c>
      <c r="FJ28" s="163"/>
      <c r="FK28" s="204">
        <f t="shared" si="1135"/>
        <v>12000</v>
      </c>
      <c r="FL28" s="163"/>
      <c r="FM28" s="204">
        <f t="shared" si="1136"/>
        <v>16000</v>
      </c>
      <c r="FN28" s="163"/>
      <c r="FO28" s="204">
        <f t="shared" si="1137"/>
        <v>24000</v>
      </c>
      <c r="FP28" s="163"/>
      <c r="FQ28" s="204">
        <f t="shared" si="1138"/>
        <v>4000</v>
      </c>
      <c r="FR28" s="163"/>
      <c r="FS28" s="204">
        <f t="shared" si="1139"/>
        <v>12000</v>
      </c>
      <c r="FT28" s="163"/>
      <c r="FU28" s="204">
        <f t="shared" si="1140"/>
        <v>16000</v>
      </c>
      <c r="FV28" s="163"/>
      <c r="FW28" s="204">
        <f t="shared" si="1141"/>
        <v>24000</v>
      </c>
      <c r="FX28" s="163"/>
      <c r="FY28" s="204">
        <f t="shared" si="1142"/>
        <v>16000</v>
      </c>
      <c r="FZ28" s="163"/>
      <c r="GA28" s="204">
        <f t="shared" si="1143"/>
        <v>16000</v>
      </c>
      <c r="GB28" s="163"/>
      <c r="GC28" s="204">
        <f t="shared" si="1144"/>
        <v>20000</v>
      </c>
      <c r="GD28" s="163"/>
      <c r="GE28" s="204">
        <f t="shared" si="1145"/>
        <v>16000</v>
      </c>
      <c r="GF28" s="163"/>
      <c r="GG28" s="204">
        <f t="shared" si="1146"/>
        <v>20000</v>
      </c>
      <c r="GH28" s="163"/>
      <c r="GI28" s="204">
        <f t="shared" si="1147"/>
        <v>8000</v>
      </c>
      <c r="GJ28" s="163"/>
      <c r="GK28" s="204">
        <f t="shared" si="1148"/>
        <v>4000</v>
      </c>
      <c r="GL28" s="163"/>
      <c r="GM28" s="204">
        <f t="shared" si="1149"/>
        <v>20000</v>
      </c>
      <c r="GN28" s="163"/>
      <c r="GO28" s="204">
        <f t="shared" si="1150"/>
        <v>12000</v>
      </c>
      <c r="GP28" s="163"/>
      <c r="GQ28" s="204">
        <f t="shared" si="1151"/>
        <v>8000</v>
      </c>
      <c r="GR28" s="163"/>
      <c r="GS28" s="165">
        <f t="shared" si="1152"/>
        <v>404000</v>
      </c>
      <c r="GT28" s="202"/>
      <c r="GU28" s="166">
        <f t="shared" si="1314"/>
        <v>0</v>
      </c>
      <c r="GV28" s="166">
        <f t="shared" si="1315"/>
        <v>0</v>
      </c>
      <c r="GW28" s="166">
        <f t="shared" si="1316"/>
        <v>0</v>
      </c>
      <c r="GX28" s="166">
        <f t="shared" si="1317"/>
        <v>0</v>
      </c>
      <c r="GY28" s="166">
        <f t="shared" si="1318"/>
        <v>0</v>
      </c>
      <c r="GZ28" s="166">
        <f t="shared" si="1319"/>
        <v>0</v>
      </c>
      <c r="HA28" s="166">
        <f t="shared" si="1320"/>
        <v>0</v>
      </c>
      <c r="HB28" s="166">
        <f t="shared" si="1321"/>
        <v>0</v>
      </c>
      <c r="HC28" s="166">
        <f t="shared" si="1322"/>
        <v>0</v>
      </c>
      <c r="HD28" s="166">
        <f t="shared" si="1323"/>
        <v>0</v>
      </c>
      <c r="HE28" s="166">
        <f t="shared" si="1324"/>
        <v>0</v>
      </c>
      <c r="HF28" s="166">
        <f t="shared" si="1325"/>
        <v>0</v>
      </c>
      <c r="HG28" s="166">
        <f t="shared" si="1326"/>
        <v>0</v>
      </c>
      <c r="HH28" s="166">
        <f t="shared" si="1327"/>
        <v>0</v>
      </c>
      <c r="HI28" s="166">
        <f t="shared" si="1328"/>
        <v>0</v>
      </c>
      <c r="HJ28" s="166">
        <f t="shared" si="1329"/>
        <v>0</v>
      </c>
      <c r="HK28" s="166">
        <f t="shared" si="1330"/>
        <v>0</v>
      </c>
      <c r="HL28" s="166">
        <f t="shared" si="1331"/>
        <v>0</v>
      </c>
      <c r="HM28" s="166">
        <f t="shared" si="1332"/>
        <v>0</v>
      </c>
      <c r="HN28" s="166">
        <f t="shared" si="1333"/>
        <v>0</v>
      </c>
      <c r="HO28" s="166">
        <f t="shared" si="1334"/>
        <v>0</v>
      </c>
      <c r="HP28" s="166">
        <f t="shared" si="1335"/>
        <v>0</v>
      </c>
      <c r="HQ28" s="166">
        <f t="shared" si="1336"/>
        <v>0</v>
      </c>
      <c r="HR28" s="166">
        <f t="shared" si="1337"/>
        <v>0</v>
      </c>
      <c r="HS28" s="166">
        <f t="shared" si="1338"/>
        <v>0</v>
      </c>
      <c r="HT28" s="166">
        <f t="shared" si="1339"/>
        <v>0</v>
      </c>
      <c r="HU28" s="166">
        <f t="shared" si="1340"/>
        <v>0</v>
      </c>
      <c r="HV28" s="166">
        <f t="shared" si="1341"/>
        <v>0</v>
      </c>
      <c r="HW28" s="166">
        <f t="shared" si="1342"/>
        <v>0</v>
      </c>
      <c r="HX28" s="166">
        <f t="shared" si="1343"/>
        <v>0</v>
      </c>
      <c r="HY28" s="166">
        <f t="shared" si="1344"/>
        <v>0</v>
      </c>
      <c r="HZ28" s="148">
        <f t="shared" si="1345"/>
        <v>0</v>
      </c>
      <c r="IA28" s="169">
        <f t="shared" si="1346"/>
        <v>0</v>
      </c>
      <c r="IB28" s="169">
        <f t="shared" si="1347"/>
        <v>0</v>
      </c>
      <c r="IC28" s="169">
        <f t="shared" si="1348"/>
        <v>0</v>
      </c>
      <c r="ID28" s="169">
        <f t="shared" si="1349"/>
        <v>0</v>
      </c>
      <c r="IE28" s="169">
        <f t="shared" si="1350"/>
        <v>0</v>
      </c>
      <c r="IF28" s="169">
        <f t="shared" si="1351"/>
        <v>0</v>
      </c>
      <c r="IG28" s="169">
        <f t="shared" si="1352"/>
        <v>0</v>
      </c>
      <c r="IH28" s="169">
        <f t="shared" si="1353"/>
        <v>0</v>
      </c>
      <c r="II28" s="169">
        <f t="shared" si="1354"/>
        <v>0</v>
      </c>
      <c r="IJ28" s="169">
        <f t="shared" si="1355"/>
        <v>0</v>
      </c>
      <c r="IK28" s="169">
        <f t="shared" si="1356"/>
        <v>0</v>
      </c>
      <c r="IL28" s="169">
        <f t="shared" si="1357"/>
        <v>0</v>
      </c>
      <c r="IM28" s="169">
        <f t="shared" si="1358"/>
        <v>0</v>
      </c>
      <c r="IN28" s="169">
        <f t="shared" si="1359"/>
        <v>0</v>
      </c>
      <c r="IO28" s="169">
        <f t="shared" si="1360"/>
        <v>0</v>
      </c>
      <c r="IP28" s="169">
        <f t="shared" si="1361"/>
        <v>0</v>
      </c>
      <c r="IQ28" s="169">
        <f t="shared" si="1362"/>
        <v>0</v>
      </c>
      <c r="IR28" s="169">
        <f t="shared" si="1363"/>
        <v>0</v>
      </c>
      <c r="IS28" s="169">
        <f t="shared" si="1364"/>
        <v>0</v>
      </c>
      <c r="IT28" s="169">
        <f t="shared" si="1365"/>
        <v>0</v>
      </c>
      <c r="IU28" s="169">
        <f t="shared" si="1366"/>
        <v>0</v>
      </c>
      <c r="IV28" s="169">
        <f t="shared" si="1367"/>
        <v>0</v>
      </c>
      <c r="IW28" s="169">
        <f t="shared" si="1368"/>
        <v>0</v>
      </c>
      <c r="IX28" s="169">
        <f t="shared" si="1369"/>
        <v>0</v>
      </c>
      <c r="IY28" s="169">
        <f t="shared" si="1370"/>
        <v>0</v>
      </c>
      <c r="IZ28" s="169">
        <f t="shared" si="1371"/>
        <v>0</v>
      </c>
      <c r="JA28" s="169">
        <f t="shared" si="1372"/>
        <v>0</v>
      </c>
      <c r="JB28" s="169">
        <f t="shared" si="1373"/>
        <v>0</v>
      </c>
      <c r="JC28" s="169">
        <f t="shared" si="1374"/>
        <v>0</v>
      </c>
      <c r="JD28" s="169">
        <f t="shared" si="1375"/>
        <v>0</v>
      </c>
      <c r="JE28" s="169">
        <f t="shared" si="1376"/>
        <v>0</v>
      </c>
      <c r="JF28" s="161">
        <v>0</v>
      </c>
      <c r="JG28" s="171">
        <f t="shared" si="1216"/>
        <v>0</v>
      </c>
      <c r="JH28" s="171">
        <f t="shared" si="1217"/>
        <v>0</v>
      </c>
      <c r="JI28" s="171">
        <f t="shared" si="1218"/>
        <v>0</v>
      </c>
      <c r="JJ28" s="171">
        <f t="shared" si="1219"/>
        <v>0</v>
      </c>
      <c r="JK28" s="171">
        <f t="shared" si="1220"/>
        <v>0</v>
      </c>
      <c r="JL28" s="171">
        <f t="shared" si="1221"/>
        <v>0</v>
      </c>
      <c r="JM28" s="171">
        <f t="shared" si="1222"/>
        <v>0</v>
      </c>
      <c r="JN28" s="171">
        <f t="shared" si="1223"/>
        <v>0</v>
      </c>
      <c r="JO28" s="171">
        <f t="shared" si="1224"/>
        <v>0</v>
      </c>
      <c r="JP28" s="171">
        <f t="shared" si="1225"/>
        <v>0</v>
      </c>
      <c r="JQ28" s="171">
        <f t="shared" si="1226"/>
        <v>0</v>
      </c>
      <c r="JR28" s="171">
        <f t="shared" si="1227"/>
        <v>0</v>
      </c>
      <c r="JS28" s="171">
        <f t="shared" si="1228"/>
        <v>0</v>
      </c>
      <c r="JT28" s="171">
        <f t="shared" si="1229"/>
        <v>0</v>
      </c>
      <c r="JU28" s="171">
        <f t="shared" si="1230"/>
        <v>0</v>
      </c>
      <c r="JV28" s="171">
        <f t="shared" si="1231"/>
        <v>0</v>
      </c>
      <c r="JW28" s="171">
        <f t="shared" si="1232"/>
        <v>0</v>
      </c>
      <c r="JX28" s="171">
        <f t="shared" si="1233"/>
        <v>0</v>
      </c>
      <c r="JY28" s="171">
        <f t="shared" si="1234"/>
        <v>0</v>
      </c>
      <c r="JZ28" s="171">
        <f t="shared" si="1235"/>
        <v>0</v>
      </c>
      <c r="KA28" s="171">
        <f t="shared" si="1236"/>
        <v>0</v>
      </c>
      <c r="KB28" s="171">
        <f t="shared" si="1237"/>
        <v>0</v>
      </c>
      <c r="KC28" s="171">
        <f t="shared" si="1238"/>
        <v>0</v>
      </c>
      <c r="KD28" s="171">
        <f t="shared" si="1239"/>
        <v>0</v>
      </c>
      <c r="KE28" s="171">
        <f t="shared" si="1240"/>
        <v>0</v>
      </c>
      <c r="KF28" s="171">
        <f t="shared" si="1241"/>
        <v>0</v>
      </c>
      <c r="KG28" s="171">
        <f t="shared" si="1242"/>
        <v>0</v>
      </c>
      <c r="KH28" s="171">
        <f t="shared" si="1243"/>
        <v>0</v>
      </c>
      <c r="KI28" s="171">
        <f t="shared" si="1244"/>
        <v>0</v>
      </c>
      <c r="KJ28" s="171">
        <f t="shared" si="1245"/>
        <v>0</v>
      </c>
      <c r="KK28" s="171">
        <f t="shared" si="1246"/>
        <v>0</v>
      </c>
      <c r="KL28" s="172">
        <f t="shared" si="1377"/>
        <v>0</v>
      </c>
      <c r="KM28" s="113">
        <f t="shared" si="1248"/>
        <v>0</v>
      </c>
      <c r="KN28" s="114">
        <f t="shared" si="1249"/>
        <v>0</v>
      </c>
    </row>
    <row r="29" customFormat="1" spans="1:300">
      <c r="A29" s="188" t="s">
        <v>430</v>
      </c>
      <c r="B29" s="188">
        <v>986639</v>
      </c>
      <c r="C29" s="132" t="s">
        <v>57</v>
      </c>
      <c r="D29" s="186">
        <v>2815.39060255337</v>
      </c>
      <c r="E29" s="132" t="s">
        <v>405</v>
      </c>
      <c r="F29" s="133">
        <v>0</v>
      </c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98">
        <f t="shared" si="1054"/>
        <v>0</v>
      </c>
      <c r="AM29" s="199">
        <f t="shared" si="1055"/>
        <v>0</v>
      </c>
      <c r="AN29" s="200"/>
      <c r="AO29" s="144">
        <f t="shared" si="1250"/>
        <v>0</v>
      </c>
      <c r="AP29" s="144">
        <f t="shared" si="1251"/>
        <v>0</v>
      </c>
      <c r="AQ29" s="144">
        <f t="shared" si="1252"/>
        <v>0</v>
      </c>
      <c r="AR29" s="144">
        <f t="shared" si="1253"/>
        <v>0</v>
      </c>
      <c r="AS29" s="144">
        <f t="shared" si="1254"/>
        <v>0</v>
      </c>
      <c r="AT29" s="144">
        <f t="shared" si="1255"/>
        <v>0</v>
      </c>
      <c r="AU29" s="144">
        <f t="shared" si="1256"/>
        <v>0</v>
      </c>
      <c r="AV29" s="144">
        <f t="shared" si="1257"/>
        <v>0</v>
      </c>
      <c r="AW29" s="144">
        <f t="shared" si="1258"/>
        <v>0</v>
      </c>
      <c r="AX29" s="144">
        <f t="shared" si="1259"/>
        <v>0</v>
      </c>
      <c r="AY29" s="144">
        <f t="shared" si="1260"/>
        <v>0</v>
      </c>
      <c r="AZ29" s="144">
        <f t="shared" si="1261"/>
        <v>0</v>
      </c>
      <c r="BA29" s="144">
        <f t="shared" si="1262"/>
        <v>0</v>
      </c>
      <c r="BB29" s="144">
        <f t="shared" si="1263"/>
        <v>0</v>
      </c>
      <c r="BC29" s="144">
        <f t="shared" si="1264"/>
        <v>0</v>
      </c>
      <c r="BD29" s="144">
        <f t="shared" si="1265"/>
        <v>0</v>
      </c>
      <c r="BE29" s="144">
        <f t="shared" si="1266"/>
        <v>0</v>
      </c>
      <c r="BF29" s="144">
        <f t="shared" si="1267"/>
        <v>0</v>
      </c>
      <c r="BG29" s="144">
        <f t="shared" si="1268"/>
        <v>0</v>
      </c>
      <c r="BH29" s="144">
        <f t="shared" si="1269"/>
        <v>0</v>
      </c>
      <c r="BI29" s="144">
        <f t="shared" si="1270"/>
        <v>0</v>
      </c>
      <c r="BJ29" s="144">
        <f t="shared" si="1271"/>
        <v>0</v>
      </c>
      <c r="BK29" s="144">
        <f t="shared" si="1272"/>
        <v>0</v>
      </c>
      <c r="BL29" s="144">
        <f t="shared" si="1273"/>
        <v>0</v>
      </c>
      <c r="BM29" s="144">
        <f t="shared" si="1274"/>
        <v>0</v>
      </c>
      <c r="BN29" s="144">
        <f t="shared" si="1275"/>
        <v>0</v>
      </c>
      <c r="BO29" s="144">
        <f t="shared" si="1276"/>
        <v>0</v>
      </c>
      <c r="BP29" s="144">
        <f t="shared" si="1277"/>
        <v>0</v>
      </c>
      <c r="BQ29" s="144">
        <f t="shared" si="1278"/>
        <v>0</v>
      </c>
      <c r="BR29" s="144">
        <f t="shared" si="1279"/>
        <v>0</v>
      </c>
      <c r="BS29" s="144">
        <f t="shared" si="1280"/>
        <v>0</v>
      </c>
      <c r="BT29" s="201">
        <f t="shared" si="1281"/>
        <v>0</v>
      </c>
      <c r="BU29" s="202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5">
        <f t="shared" si="1088"/>
        <v>0</v>
      </c>
      <c r="DB29" s="202"/>
      <c r="DC29" s="156">
        <f t="shared" si="1282"/>
        <v>0</v>
      </c>
      <c r="DD29" s="156">
        <f t="shared" si="1283"/>
        <v>0</v>
      </c>
      <c r="DE29" s="156">
        <f t="shared" si="1284"/>
        <v>0</v>
      </c>
      <c r="DF29" s="156">
        <f t="shared" si="1285"/>
        <v>0</v>
      </c>
      <c r="DG29" s="156">
        <f t="shared" si="1286"/>
        <v>0</v>
      </c>
      <c r="DH29" s="156">
        <f t="shared" si="1287"/>
        <v>0</v>
      </c>
      <c r="DI29" s="156">
        <f t="shared" si="1288"/>
        <v>0</v>
      </c>
      <c r="DJ29" s="156">
        <f t="shared" si="1289"/>
        <v>0</v>
      </c>
      <c r="DK29" s="156">
        <f t="shared" si="1290"/>
        <v>0</v>
      </c>
      <c r="DL29" s="156">
        <f t="shared" si="1291"/>
        <v>0</v>
      </c>
      <c r="DM29" s="156">
        <f t="shared" si="1292"/>
        <v>0</v>
      </c>
      <c r="DN29" s="156">
        <f t="shared" si="1293"/>
        <v>0</v>
      </c>
      <c r="DO29" s="156">
        <f t="shared" si="1294"/>
        <v>0</v>
      </c>
      <c r="DP29" s="156">
        <f t="shared" si="1295"/>
        <v>0</v>
      </c>
      <c r="DQ29" s="156">
        <f t="shared" si="1296"/>
        <v>0</v>
      </c>
      <c r="DR29" s="156">
        <f t="shared" si="1297"/>
        <v>0</v>
      </c>
      <c r="DS29" s="156">
        <f t="shared" si="1298"/>
        <v>0</v>
      </c>
      <c r="DT29" s="156">
        <f t="shared" si="1299"/>
        <v>0</v>
      </c>
      <c r="DU29" s="156">
        <f t="shared" si="1300"/>
        <v>0</v>
      </c>
      <c r="DV29" s="156">
        <f t="shared" si="1301"/>
        <v>0</v>
      </c>
      <c r="DW29" s="156">
        <f t="shared" si="1302"/>
        <v>0</v>
      </c>
      <c r="DX29" s="156">
        <f t="shared" si="1303"/>
        <v>0</v>
      </c>
      <c r="DY29" s="156">
        <f t="shared" si="1304"/>
        <v>0</v>
      </c>
      <c r="DZ29" s="156">
        <f t="shared" si="1305"/>
        <v>0</v>
      </c>
      <c r="EA29" s="156">
        <f t="shared" si="1306"/>
        <v>0</v>
      </c>
      <c r="EB29" s="156">
        <f t="shared" si="1307"/>
        <v>0</v>
      </c>
      <c r="EC29" s="156">
        <f t="shared" si="1308"/>
        <v>0</v>
      </c>
      <c r="ED29" s="156">
        <f t="shared" si="1309"/>
        <v>0</v>
      </c>
      <c r="EE29" s="156">
        <f t="shared" si="1310"/>
        <v>0</v>
      </c>
      <c r="EF29" s="156">
        <f t="shared" si="1311"/>
        <v>0</v>
      </c>
      <c r="EG29" s="156">
        <f t="shared" si="1312"/>
        <v>0</v>
      </c>
      <c r="EH29" s="203">
        <f t="shared" si="1313"/>
        <v>0</v>
      </c>
      <c r="EI29" s="204">
        <f t="shared" si="1121"/>
        <v>0</v>
      </c>
      <c r="EJ29" s="163" t="s">
        <v>403</v>
      </c>
      <c r="EK29" s="204">
        <f t="shared" si="1122"/>
        <v>0</v>
      </c>
      <c r="EL29" s="163"/>
      <c r="EM29" s="204">
        <f t="shared" si="1123"/>
        <v>0</v>
      </c>
      <c r="EN29" s="163"/>
      <c r="EO29" s="204">
        <f t="shared" si="1124"/>
        <v>0</v>
      </c>
      <c r="EP29" s="163"/>
      <c r="EQ29" s="204">
        <f t="shared" si="1125"/>
        <v>0</v>
      </c>
      <c r="ER29" s="163"/>
      <c r="ES29" s="204">
        <f t="shared" si="1126"/>
        <v>0</v>
      </c>
      <c r="ET29" s="163"/>
      <c r="EU29" s="204">
        <f t="shared" si="1127"/>
        <v>0</v>
      </c>
      <c r="EV29" s="163"/>
      <c r="EW29" s="204">
        <f t="shared" si="1128"/>
        <v>0</v>
      </c>
      <c r="EX29" s="163"/>
      <c r="EY29" s="204">
        <f t="shared" si="1129"/>
        <v>0</v>
      </c>
      <c r="EZ29" s="163"/>
      <c r="FA29" s="204">
        <f t="shared" si="1130"/>
        <v>0</v>
      </c>
      <c r="FB29" s="163"/>
      <c r="FC29" s="204">
        <f t="shared" si="1131"/>
        <v>0</v>
      </c>
      <c r="FD29" s="163"/>
      <c r="FE29" s="204">
        <f t="shared" si="1132"/>
        <v>0</v>
      </c>
      <c r="FF29" s="163"/>
      <c r="FG29" s="204">
        <f t="shared" si="1133"/>
        <v>0</v>
      </c>
      <c r="FH29" s="163"/>
      <c r="FI29" s="204">
        <f t="shared" si="1134"/>
        <v>0</v>
      </c>
      <c r="FJ29" s="163"/>
      <c r="FK29" s="204">
        <f t="shared" si="1135"/>
        <v>0</v>
      </c>
      <c r="FL29" s="163"/>
      <c r="FM29" s="204">
        <f t="shared" si="1136"/>
        <v>0</v>
      </c>
      <c r="FN29" s="163"/>
      <c r="FO29" s="204">
        <f t="shared" si="1137"/>
        <v>0</v>
      </c>
      <c r="FP29" s="163"/>
      <c r="FQ29" s="204">
        <f t="shared" si="1138"/>
        <v>0</v>
      </c>
      <c r="FR29" s="163"/>
      <c r="FS29" s="204">
        <f t="shared" si="1139"/>
        <v>0</v>
      </c>
      <c r="FT29" s="163"/>
      <c r="FU29" s="204">
        <f t="shared" si="1140"/>
        <v>0</v>
      </c>
      <c r="FV29" s="163"/>
      <c r="FW29" s="204">
        <f t="shared" si="1141"/>
        <v>0</v>
      </c>
      <c r="FX29" s="163"/>
      <c r="FY29" s="204">
        <f t="shared" si="1142"/>
        <v>0</v>
      </c>
      <c r="FZ29" s="163"/>
      <c r="GA29" s="204">
        <f t="shared" si="1143"/>
        <v>0</v>
      </c>
      <c r="GB29" s="163"/>
      <c r="GC29" s="204">
        <f t="shared" si="1144"/>
        <v>0</v>
      </c>
      <c r="GD29" s="163"/>
      <c r="GE29" s="204">
        <f t="shared" si="1145"/>
        <v>0</v>
      </c>
      <c r="GF29" s="163"/>
      <c r="GG29" s="204">
        <f t="shared" si="1146"/>
        <v>0</v>
      </c>
      <c r="GH29" s="163"/>
      <c r="GI29" s="204">
        <f t="shared" si="1147"/>
        <v>0</v>
      </c>
      <c r="GJ29" s="163"/>
      <c r="GK29" s="204">
        <f t="shared" si="1148"/>
        <v>0</v>
      </c>
      <c r="GL29" s="163"/>
      <c r="GM29" s="204">
        <f t="shared" si="1149"/>
        <v>0</v>
      </c>
      <c r="GN29" s="163"/>
      <c r="GO29" s="204">
        <f t="shared" si="1150"/>
        <v>0</v>
      </c>
      <c r="GP29" s="163"/>
      <c r="GQ29" s="204">
        <f t="shared" si="1151"/>
        <v>0</v>
      </c>
      <c r="GR29" s="163"/>
      <c r="GS29" s="165">
        <f t="shared" si="1152"/>
        <v>0</v>
      </c>
      <c r="GT29" s="202"/>
      <c r="GU29" s="166">
        <f t="shared" si="1314"/>
        <v>0</v>
      </c>
      <c r="GV29" s="166">
        <f t="shared" si="1315"/>
        <v>0</v>
      </c>
      <c r="GW29" s="166">
        <f t="shared" si="1316"/>
        <v>0</v>
      </c>
      <c r="GX29" s="166">
        <f t="shared" si="1317"/>
        <v>0</v>
      </c>
      <c r="GY29" s="166">
        <f t="shared" si="1318"/>
        <v>0</v>
      </c>
      <c r="GZ29" s="166">
        <f t="shared" si="1319"/>
        <v>0</v>
      </c>
      <c r="HA29" s="166">
        <f t="shared" si="1320"/>
        <v>0</v>
      </c>
      <c r="HB29" s="166">
        <f t="shared" si="1321"/>
        <v>0</v>
      </c>
      <c r="HC29" s="166">
        <f t="shared" si="1322"/>
        <v>0</v>
      </c>
      <c r="HD29" s="166">
        <f t="shared" si="1323"/>
        <v>0</v>
      </c>
      <c r="HE29" s="166">
        <f t="shared" si="1324"/>
        <v>0</v>
      </c>
      <c r="HF29" s="166">
        <f t="shared" si="1325"/>
        <v>0</v>
      </c>
      <c r="HG29" s="166">
        <f t="shared" si="1326"/>
        <v>0</v>
      </c>
      <c r="HH29" s="166">
        <f t="shared" si="1327"/>
        <v>0</v>
      </c>
      <c r="HI29" s="166">
        <f t="shared" si="1328"/>
        <v>0</v>
      </c>
      <c r="HJ29" s="166">
        <f t="shared" si="1329"/>
        <v>0</v>
      </c>
      <c r="HK29" s="166">
        <f t="shared" si="1330"/>
        <v>0</v>
      </c>
      <c r="HL29" s="166">
        <f t="shared" si="1331"/>
        <v>0</v>
      </c>
      <c r="HM29" s="166">
        <f t="shared" si="1332"/>
        <v>0</v>
      </c>
      <c r="HN29" s="166">
        <f t="shared" si="1333"/>
        <v>0</v>
      </c>
      <c r="HO29" s="166">
        <f t="shared" si="1334"/>
        <v>0</v>
      </c>
      <c r="HP29" s="166">
        <f t="shared" si="1335"/>
        <v>0</v>
      </c>
      <c r="HQ29" s="166">
        <f t="shared" si="1336"/>
        <v>0</v>
      </c>
      <c r="HR29" s="166">
        <f t="shared" si="1337"/>
        <v>0</v>
      </c>
      <c r="HS29" s="166">
        <f t="shared" si="1338"/>
        <v>0</v>
      </c>
      <c r="HT29" s="166">
        <f t="shared" si="1339"/>
        <v>0</v>
      </c>
      <c r="HU29" s="166">
        <f t="shared" si="1340"/>
        <v>0</v>
      </c>
      <c r="HV29" s="166">
        <f t="shared" si="1341"/>
        <v>0</v>
      </c>
      <c r="HW29" s="166">
        <f t="shared" si="1342"/>
        <v>0</v>
      </c>
      <c r="HX29" s="166">
        <f t="shared" si="1343"/>
        <v>0</v>
      </c>
      <c r="HY29" s="166">
        <f t="shared" si="1344"/>
        <v>0</v>
      </c>
      <c r="HZ29" s="148">
        <f t="shared" si="1345"/>
        <v>0</v>
      </c>
      <c r="IA29" s="169">
        <f t="shared" si="1346"/>
        <v>0</v>
      </c>
      <c r="IB29" s="169">
        <f t="shared" si="1347"/>
        <v>0</v>
      </c>
      <c r="IC29" s="169">
        <f t="shared" si="1348"/>
        <v>0</v>
      </c>
      <c r="ID29" s="169">
        <f t="shared" si="1349"/>
        <v>0</v>
      </c>
      <c r="IE29" s="169">
        <f t="shared" si="1350"/>
        <v>0</v>
      </c>
      <c r="IF29" s="169">
        <f t="shared" si="1351"/>
        <v>0</v>
      </c>
      <c r="IG29" s="169">
        <f t="shared" si="1352"/>
        <v>0</v>
      </c>
      <c r="IH29" s="169">
        <f t="shared" si="1353"/>
        <v>0</v>
      </c>
      <c r="II29" s="169">
        <f t="shared" si="1354"/>
        <v>0</v>
      </c>
      <c r="IJ29" s="169">
        <f t="shared" si="1355"/>
        <v>0</v>
      </c>
      <c r="IK29" s="169">
        <f t="shared" si="1356"/>
        <v>0</v>
      </c>
      <c r="IL29" s="169">
        <f t="shared" si="1357"/>
        <v>0</v>
      </c>
      <c r="IM29" s="169">
        <f t="shared" si="1358"/>
        <v>0</v>
      </c>
      <c r="IN29" s="169">
        <f t="shared" si="1359"/>
        <v>0</v>
      </c>
      <c r="IO29" s="169">
        <f t="shared" si="1360"/>
        <v>0</v>
      </c>
      <c r="IP29" s="169">
        <f t="shared" si="1361"/>
        <v>0</v>
      </c>
      <c r="IQ29" s="169">
        <f t="shared" si="1362"/>
        <v>0</v>
      </c>
      <c r="IR29" s="169">
        <f t="shared" si="1363"/>
        <v>0</v>
      </c>
      <c r="IS29" s="169">
        <f t="shared" si="1364"/>
        <v>0</v>
      </c>
      <c r="IT29" s="169">
        <f t="shared" si="1365"/>
        <v>0</v>
      </c>
      <c r="IU29" s="169">
        <f t="shared" si="1366"/>
        <v>0</v>
      </c>
      <c r="IV29" s="169">
        <f t="shared" si="1367"/>
        <v>0</v>
      </c>
      <c r="IW29" s="169">
        <f t="shared" si="1368"/>
        <v>0</v>
      </c>
      <c r="IX29" s="169">
        <f t="shared" si="1369"/>
        <v>0</v>
      </c>
      <c r="IY29" s="169">
        <f t="shared" si="1370"/>
        <v>0</v>
      </c>
      <c r="IZ29" s="169">
        <f t="shared" si="1371"/>
        <v>0</v>
      </c>
      <c r="JA29" s="169">
        <f t="shared" si="1372"/>
        <v>0</v>
      </c>
      <c r="JB29" s="169">
        <f t="shared" si="1373"/>
        <v>0</v>
      </c>
      <c r="JC29" s="169">
        <f t="shared" si="1374"/>
        <v>0</v>
      </c>
      <c r="JD29" s="169">
        <f t="shared" si="1375"/>
        <v>0</v>
      </c>
      <c r="JE29" s="169">
        <f t="shared" si="1376"/>
        <v>0</v>
      </c>
      <c r="JF29" s="161">
        <v>0</v>
      </c>
      <c r="JG29" s="171">
        <f t="shared" si="1216"/>
        <v>0</v>
      </c>
      <c r="JH29" s="171">
        <f t="shared" si="1217"/>
        <v>0</v>
      </c>
      <c r="JI29" s="171">
        <f t="shared" si="1218"/>
        <v>0</v>
      </c>
      <c r="JJ29" s="171">
        <f t="shared" si="1219"/>
        <v>0</v>
      </c>
      <c r="JK29" s="171">
        <f t="shared" si="1220"/>
        <v>0</v>
      </c>
      <c r="JL29" s="171">
        <f t="shared" si="1221"/>
        <v>0</v>
      </c>
      <c r="JM29" s="171">
        <f t="shared" si="1222"/>
        <v>0</v>
      </c>
      <c r="JN29" s="171">
        <f t="shared" si="1223"/>
        <v>0</v>
      </c>
      <c r="JO29" s="171">
        <f t="shared" si="1224"/>
        <v>0</v>
      </c>
      <c r="JP29" s="171">
        <f t="shared" si="1225"/>
        <v>0</v>
      </c>
      <c r="JQ29" s="171">
        <f t="shared" si="1226"/>
        <v>0</v>
      </c>
      <c r="JR29" s="171">
        <f t="shared" si="1227"/>
        <v>0</v>
      </c>
      <c r="JS29" s="171">
        <f t="shared" si="1228"/>
        <v>0</v>
      </c>
      <c r="JT29" s="171">
        <f t="shared" si="1229"/>
        <v>0</v>
      </c>
      <c r="JU29" s="171">
        <f t="shared" si="1230"/>
        <v>0</v>
      </c>
      <c r="JV29" s="171">
        <f t="shared" si="1231"/>
        <v>0</v>
      </c>
      <c r="JW29" s="171">
        <f t="shared" si="1232"/>
        <v>0</v>
      </c>
      <c r="JX29" s="171">
        <f t="shared" si="1233"/>
        <v>0</v>
      </c>
      <c r="JY29" s="171">
        <f t="shared" si="1234"/>
        <v>0</v>
      </c>
      <c r="JZ29" s="171">
        <f t="shared" si="1235"/>
        <v>0</v>
      </c>
      <c r="KA29" s="171">
        <f t="shared" si="1236"/>
        <v>0</v>
      </c>
      <c r="KB29" s="171">
        <f t="shared" si="1237"/>
        <v>0</v>
      </c>
      <c r="KC29" s="171">
        <f t="shared" si="1238"/>
        <v>0</v>
      </c>
      <c r="KD29" s="171">
        <f t="shared" si="1239"/>
        <v>0</v>
      </c>
      <c r="KE29" s="171">
        <f t="shared" si="1240"/>
        <v>0</v>
      </c>
      <c r="KF29" s="171">
        <f t="shared" si="1241"/>
        <v>0</v>
      </c>
      <c r="KG29" s="171">
        <f t="shared" si="1242"/>
        <v>0</v>
      </c>
      <c r="KH29" s="171">
        <f t="shared" si="1243"/>
        <v>0</v>
      </c>
      <c r="KI29" s="171">
        <f t="shared" si="1244"/>
        <v>0</v>
      </c>
      <c r="KJ29" s="171">
        <f t="shared" si="1245"/>
        <v>0</v>
      </c>
      <c r="KK29" s="171">
        <f t="shared" si="1246"/>
        <v>0</v>
      </c>
      <c r="KL29" s="172">
        <f t="shared" si="1377"/>
        <v>0</v>
      </c>
      <c r="KM29" s="113">
        <f t="shared" si="1248"/>
        <v>0</v>
      </c>
      <c r="KN29" s="114">
        <f t="shared" si="1249"/>
        <v>0</v>
      </c>
    </row>
    <row r="30" customFormat="1" spans="1:300">
      <c r="A30" s="189" t="s">
        <v>431</v>
      </c>
      <c r="B30" s="188"/>
      <c r="C30" s="132"/>
      <c r="D30" s="186"/>
      <c r="E30" s="132"/>
      <c r="F30" s="133">
        <v>0</v>
      </c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87"/>
      <c r="AK30" s="187"/>
      <c r="AL30" s="198">
        <f t="shared" si="1054"/>
        <v>0</v>
      </c>
      <c r="AM30" s="199">
        <f t="shared" si="1055"/>
        <v>0</v>
      </c>
      <c r="AN30" s="200"/>
      <c r="AO30" s="144">
        <f t="shared" si="1250"/>
        <v>0</v>
      </c>
      <c r="AP30" s="144">
        <f t="shared" si="1251"/>
        <v>0</v>
      </c>
      <c r="AQ30" s="144">
        <f t="shared" si="1252"/>
        <v>0</v>
      </c>
      <c r="AR30" s="144">
        <f t="shared" si="1253"/>
        <v>0</v>
      </c>
      <c r="AS30" s="144">
        <f t="shared" si="1254"/>
        <v>0</v>
      </c>
      <c r="AT30" s="144">
        <f t="shared" si="1255"/>
        <v>0</v>
      </c>
      <c r="AU30" s="144">
        <f t="shared" si="1256"/>
        <v>0</v>
      </c>
      <c r="AV30" s="144">
        <f t="shared" si="1257"/>
        <v>0</v>
      </c>
      <c r="AW30" s="144">
        <f t="shared" si="1258"/>
        <v>0</v>
      </c>
      <c r="AX30" s="144">
        <f t="shared" si="1259"/>
        <v>0</v>
      </c>
      <c r="AY30" s="144">
        <f t="shared" si="1260"/>
        <v>0</v>
      </c>
      <c r="AZ30" s="144">
        <f t="shared" si="1261"/>
        <v>0</v>
      </c>
      <c r="BA30" s="144">
        <f t="shared" si="1262"/>
        <v>0</v>
      </c>
      <c r="BB30" s="144">
        <f t="shared" si="1263"/>
        <v>0</v>
      </c>
      <c r="BC30" s="144">
        <f t="shared" si="1264"/>
        <v>0</v>
      </c>
      <c r="BD30" s="144">
        <f t="shared" si="1265"/>
        <v>0</v>
      </c>
      <c r="BE30" s="144">
        <f t="shared" si="1266"/>
        <v>0</v>
      </c>
      <c r="BF30" s="144">
        <f t="shared" si="1267"/>
        <v>0</v>
      </c>
      <c r="BG30" s="144">
        <f t="shared" si="1268"/>
        <v>0</v>
      </c>
      <c r="BH30" s="144">
        <f t="shared" si="1269"/>
        <v>0</v>
      </c>
      <c r="BI30" s="144">
        <f t="shared" si="1270"/>
        <v>0</v>
      </c>
      <c r="BJ30" s="144">
        <f t="shared" si="1271"/>
        <v>0</v>
      </c>
      <c r="BK30" s="144">
        <f t="shared" si="1272"/>
        <v>0</v>
      </c>
      <c r="BL30" s="144">
        <f t="shared" si="1273"/>
        <v>0</v>
      </c>
      <c r="BM30" s="144">
        <f t="shared" si="1274"/>
        <v>0</v>
      </c>
      <c r="BN30" s="144">
        <f t="shared" si="1275"/>
        <v>0</v>
      </c>
      <c r="BO30" s="144">
        <f t="shared" si="1276"/>
        <v>0</v>
      </c>
      <c r="BP30" s="144">
        <f t="shared" si="1277"/>
        <v>0</v>
      </c>
      <c r="BQ30" s="144">
        <f t="shared" si="1278"/>
        <v>0</v>
      </c>
      <c r="BR30" s="144">
        <f t="shared" si="1279"/>
        <v>0</v>
      </c>
      <c r="BS30" s="144">
        <f t="shared" si="1280"/>
        <v>0</v>
      </c>
      <c r="BT30" s="201">
        <f t="shared" si="1281"/>
        <v>0</v>
      </c>
      <c r="BU30" s="202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5">
        <f t="shared" si="1088"/>
        <v>0</v>
      </c>
      <c r="DB30" s="202"/>
      <c r="DC30" s="156">
        <f t="shared" si="1282"/>
        <v>0</v>
      </c>
      <c r="DD30" s="156">
        <f t="shared" si="1283"/>
        <v>0</v>
      </c>
      <c r="DE30" s="156">
        <f t="shared" si="1284"/>
        <v>0</v>
      </c>
      <c r="DF30" s="156">
        <f t="shared" si="1285"/>
        <v>0</v>
      </c>
      <c r="DG30" s="156">
        <f t="shared" si="1286"/>
        <v>0</v>
      </c>
      <c r="DH30" s="156">
        <f t="shared" si="1287"/>
        <v>0</v>
      </c>
      <c r="DI30" s="156">
        <f t="shared" si="1288"/>
        <v>0</v>
      </c>
      <c r="DJ30" s="156">
        <f t="shared" si="1289"/>
        <v>0</v>
      </c>
      <c r="DK30" s="156">
        <f t="shared" si="1290"/>
        <v>0</v>
      </c>
      <c r="DL30" s="156">
        <f t="shared" si="1291"/>
        <v>0</v>
      </c>
      <c r="DM30" s="156">
        <f t="shared" si="1292"/>
        <v>0</v>
      </c>
      <c r="DN30" s="156">
        <f t="shared" si="1293"/>
        <v>0</v>
      </c>
      <c r="DO30" s="156">
        <f t="shared" si="1294"/>
        <v>0</v>
      </c>
      <c r="DP30" s="156">
        <f t="shared" si="1295"/>
        <v>0</v>
      </c>
      <c r="DQ30" s="156">
        <f t="shared" si="1296"/>
        <v>0</v>
      </c>
      <c r="DR30" s="156">
        <f t="shared" si="1297"/>
        <v>0</v>
      </c>
      <c r="DS30" s="156">
        <f t="shared" si="1298"/>
        <v>0</v>
      </c>
      <c r="DT30" s="156">
        <f t="shared" si="1299"/>
        <v>0</v>
      </c>
      <c r="DU30" s="156">
        <f t="shared" si="1300"/>
        <v>0</v>
      </c>
      <c r="DV30" s="156">
        <f t="shared" si="1301"/>
        <v>0</v>
      </c>
      <c r="DW30" s="156">
        <f t="shared" si="1302"/>
        <v>0</v>
      </c>
      <c r="DX30" s="156">
        <f t="shared" si="1303"/>
        <v>0</v>
      </c>
      <c r="DY30" s="156">
        <f t="shared" si="1304"/>
        <v>0</v>
      </c>
      <c r="DZ30" s="156">
        <f t="shared" si="1305"/>
        <v>0</v>
      </c>
      <c r="EA30" s="156">
        <f t="shared" si="1306"/>
        <v>0</v>
      </c>
      <c r="EB30" s="156">
        <f t="shared" si="1307"/>
        <v>0</v>
      </c>
      <c r="EC30" s="156">
        <f t="shared" si="1308"/>
        <v>0</v>
      </c>
      <c r="ED30" s="156">
        <f t="shared" si="1309"/>
        <v>0</v>
      </c>
      <c r="EE30" s="156">
        <f t="shared" si="1310"/>
        <v>0</v>
      </c>
      <c r="EF30" s="156">
        <f t="shared" si="1311"/>
        <v>0</v>
      </c>
      <c r="EG30" s="156">
        <f t="shared" si="1312"/>
        <v>0</v>
      </c>
      <c r="EH30" s="203">
        <f t="shared" si="1313"/>
        <v>0</v>
      </c>
      <c r="EI30" s="204">
        <f t="shared" si="1121"/>
        <v>0</v>
      </c>
      <c r="EJ30" s="163" t="s">
        <v>403</v>
      </c>
      <c r="EK30" s="204">
        <f t="shared" si="1122"/>
        <v>0</v>
      </c>
      <c r="EL30" s="163"/>
      <c r="EM30" s="204">
        <f t="shared" si="1123"/>
        <v>0</v>
      </c>
      <c r="EN30" s="163"/>
      <c r="EO30" s="204">
        <f t="shared" si="1124"/>
        <v>0</v>
      </c>
      <c r="EP30" s="163"/>
      <c r="EQ30" s="204">
        <f t="shared" si="1125"/>
        <v>0</v>
      </c>
      <c r="ER30" s="163"/>
      <c r="ES30" s="204">
        <f t="shared" si="1126"/>
        <v>0</v>
      </c>
      <c r="ET30" s="163"/>
      <c r="EU30" s="204">
        <f t="shared" si="1127"/>
        <v>0</v>
      </c>
      <c r="EV30" s="163"/>
      <c r="EW30" s="204">
        <f t="shared" si="1128"/>
        <v>0</v>
      </c>
      <c r="EX30" s="163"/>
      <c r="EY30" s="204">
        <f t="shared" si="1129"/>
        <v>0</v>
      </c>
      <c r="EZ30" s="163"/>
      <c r="FA30" s="204">
        <f t="shared" si="1130"/>
        <v>0</v>
      </c>
      <c r="FB30" s="163"/>
      <c r="FC30" s="204">
        <f t="shared" si="1131"/>
        <v>0</v>
      </c>
      <c r="FD30" s="163"/>
      <c r="FE30" s="204">
        <f t="shared" si="1132"/>
        <v>0</v>
      </c>
      <c r="FF30" s="163"/>
      <c r="FG30" s="204">
        <f t="shared" si="1133"/>
        <v>0</v>
      </c>
      <c r="FH30" s="163"/>
      <c r="FI30" s="204">
        <f t="shared" si="1134"/>
        <v>0</v>
      </c>
      <c r="FJ30" s="163"/>
      <c r="FK30" s="204">
        <f t="shared" si="1135"/>
        <v>0</v>
      </c>
      <c r="FL30" s="163"/>
      <c r="FM30" s="204">
        <f t="shared" si="1136"/>
        <v>0</v>
      </c>
      <c r="FN30" s="163"/>
      <c r="FO30" s="204">
        <f t="shared" si="1137"/>
        <v>0</v>
      </c>
      <c r="FP30" s="163"/>
      <c r="FQ30" s="204">
        <f t="shared" si="1138"/>
        <v>0</v>
      </c>
      <c r="FR30" s="163"/>
      <c r="FS30" s="204">
        <f t="shared" si="1139"/>
        <v>0</v>
      </c>
      <c r="FT30" s="163"/>
      <c r="FU30" s="204">
        <f t="shared" si="1140"/>
        <v>0</v>
      </c>
      <c r="FV30" s="163"/>
      <c r="FW30" s="204">
        <f t="shared" si="1141"/>
        <v>0</v>
      </c>
      <c r="FX30" s="163"/>
      <c r="FY30" s="204">
        <f t="shared" si="1142"/>
        <v>0</v>
      </c>
      <c r="FZ30" s="163"/>
      <c r="GA30" s="204">
        <f t="shared" si="1143"/>
        <v>0</v>
      </c>
      <c r="GB30" s="163"/>
      <c r="GC30" s="204">
        <f t="shared" si="1144"/>
        <v>0</v>
      </c>
      <c r="GD30" s="163"/>
      <c r="GE30" s="204">
        <f t="shared" si="1145"/>
        <v>0</v>
      </c>
      <c r="GF30" s="163"/>
      <c r="GG30" s="204">
        <f t="shared" si="1146"/>
        <v>0</v>
      </c>
      <c r="GH30" s="163"/>
      <c r="GI30" s="204">
        <f t="shared" si="1147"/>
        <v>0</v>
      </c>
      <c r="GJ30" s="163"/>
      <c r="GK30" s="204">
        <f t="shared" si="1148"/>
        <v>0</v>
      </c>
      <c r="GL30" s="163"/>
      <c r="GM30" s="204">
        <f t="shared" si="1149"/>
        <v>0</v>
      </c>
      <c r="GN30" s="163"/>
      <c r="GO30" s="204">
        <f t="shared" si="1150"/>
        <v>0</v>
      </c>
      <c r="GP30" s="163"/>
      <c r="GQ30" s="204">
        <f t="shared" si="1151"/>
        <v>0</v>
      </c>
      <c r="GR30" s="163"/>
      <c r="GS30" s="165">
        <f t="shared" si="1152"/>
        <v>0</v>
      </c>
      <c r="GT30" s="202"/>
      <c r="GU30" s="166">
        <f t="shared" si="1314"/>
        <v>0</v>
      </c>
      <c r="GV30" s="166">
        <f t="shared" si="1315"/>
        <v>0</v>
      </c>
      <c r="GW30" s="166">
        <f t="shared" si="1316"/>
        <v>0</v>
      </c>
      <c r="GX30" s="166">
        <f t="shared" si="1317"/>
        <v>0</v>
      </c>
      <c r="GY30" s="166">
        <f t="shared" si="1318"/>
        <v>0</v>
      </c>
      <c r="GZ30" s="166">
        <f t="shared" si="1319"/>
        <v>0</v>
      </c>
      <c r="HA30" s="166">
        <f t="shared" si="1320"/>
        <v>0</v>
      </c>
      <c r="HB30" s="166">
        <f t="shared" si="1321"/>
        <v>0</v>
      </c>
      <c r="HC30" s="166">
        <f t="shared" si="1322"/>
        <v>0</v>
      </c>
      <c r="HD30" s="166">
        <f t="shared" si="1323"/>
        <v>0</v>
      </c>
      <c r="HE30" s="166">
        <f t="shared" si="1324"/>
        <v>0</v>
      </c>
      <c r="HF30" s="166">
        <f t="shared" si="1325"/>
        <v>0</v>
      </c>
      <c r="HG30" s="166">
        <f t="shared" si="1326"/>
        <v>0</v>
      </c>
      <c r="HH30" s="166">
        <f t="shared" si="1327"/>
        <v>0</v>
      </c>
      <c r="HI30" s="166">
        <f t="shared" si="1328"/>
        <v>0</v>
      </c>
      <c r="HJ30" s="166">
        <f t="shared" si="1329"/>
        <v>0</v>
      </c>
      <c r="HK30" s="166">
        <f t="shared" si="1330"/>
        <v>0</v>
      </c>
      <c r="HL30" s="166">
        <f t="shared" si="1331"/>
        <v>0</v>
      </c>
      <c r="HM30" s="166">
        <f t="shared" si="1332"/>
        <v>0</v>
      </c>
      <c r="HN30" s="166">
        <f t="shared" si="1333"/>
        <v>0</v>
      </c>
      <c r="HO30" s="166">
        <f t="shared" si="1334"/>
        <v>0</v>
      </c>
      <c r="HP30" s="166">
        <f t="shared" si="1335"/>
        <v>0</v>
      </c>
      <c r="HQ30" s="166">
        <f t="shared" si="1336"/>
        <v>0</v>
      </c>
      <c r="HR30" s="166">
        <f t="shared" si="1337"/>
        <v>0</v>
      </c>
      <c r="HS30" s="166">
        <f t="shared" si="1338"/>
        <v>0</v>
      </c>
      <c r="HT30" s="166">
        <f t="shared" si="1339"/>
        <v>0</v>
      </c>
      <c r="HU30" s="166">
        <f t="shared" si="1340"/>
        <v>0</v>
      </c>
      <c r="HV30" s="166">
        <f t="shared" si="1341"/>
        <v>0</v>
      </c>
      <c r="HW30" s="166">
        <f t="shared" si="1342"/>
        <v>0</v>
      </c>
      <c r="HX30" s="166">
        <f t="shared" si="1343"/>
        <v>0</v>
      </c>
      <c r="HY30" s="166">
        <f t="shared" si="1344"/>
        <v>0</v>
      </c>
      <c r="HZ30" s="148">
        <f t="shared" si="1345"/>
        <v>0</v>
      </c>
      <c r="IA30" s="169">
        <f t="shared" si="1346"/>
        <v>0</v>
      </c>
      <c r="IB30" s="169">
        <f t="shared" si="1347"/>
        <v>0</v>
      </c>
      <c r="IC30" s="169">
        <f t="shared" si="1348"/>
        <v>0</v>
      </c>
      <c r="ID30" s="169">
        <f t="shared" si="1349"/>
        <v>0</v>
      </c>
      <c r="IE30" s="169">
        <f t="shared" si="1350"/>
        <v>0</v>
      </c>
      <c r="IF30" s="169">
        <f t="shared" si="1351"/>
        <v>0</v>
      </c>
      <c r="IG30" s="169">
        <f t="shared" si="1352"/>
        <v>0</v>
      </c>
      <c r="IH30" s="169">
        <f t="shared" si="1353"/>
        <v>0</v>
      </c>
      <c r="II30" s="169">
        <f t="shared" si="1354"/>
        <v>0</v>
      </c>
      <c r="IJ30" s="169">
        <f t="shared" si="1355"/>
        <v>0</v>
      </c>
      <c r="IK30" s="169">
        <f t="shared" si="1356"/>
        <v>0</v>
      </c>
      <c r="IL30" s="169">
        <f t="shared" si="1357"/>
        <v>0</v>
      </c>
      <c r="IM30" s="169">
        <f t="shared" si="1358"/>
        <v>0</v>
      </c>
      <c r="IN30" s="169">
        <f t="shared" si="1359"/>
        <v>0</v>
      </c>
      <c r="IO30" s="169">
        <f t="shared" si="1360"/>
        <v>0</v>
      </c>
      <c r="IP30" s="169">
        <f t="shared" si="1361"/>
        <v>0</v>
      </c>
      <c r="IQ30" s="169">
        <f t="shared" si="1362"/>
        <v>0</v>
      </c>
      <c r="IR30" s="169">
        <f t="shared" si="1363"/>
        <v>0</v>
      </c>
      <c r="IS30" s="169">
        <f t="shared" si="1364"/>
        <v>0</v>
      </c>
      <c r="IT30" s="169">
        <f t="shared" si="1365"/>
        <v>0</v>
      </c>
      <c r="IU30" s="169">
        <f t="shared" si="1366"/>
        <v>0</v>
      </c>
      <c r="IV30" s="169">
        <f t="shared" si="1367"/>
        <v>0</v>
      </c>
      <c r="IW30" s="169">
        <f t="shared" si="1368"/>
        <v>0</v>
      </c>
      <c r="IX30" s="169">
        <f t="shared" si="1369"/>
        <v>0</v>
      </c>
      <c r="IY30" s="169">
        <f t="shared" si="1370"/>
        <v>0</v>
      </c>
      <c r="IZ30" s="169">
        <f t="shared" si="1371"/>
        <v>0</v>
      </c>
      <c r="JA30" s="169">
        <f t="shared" si="1372"/>
        <v>0</v>
      </c>
      <c r="JB30" s="169">
        <f t="shared" si="1373"/>
        <v>0</v>
      </c>
      <c r="JC30" s="169">
        <f t="shared" si="1374"/>
        <v>0</v>
      </c>
      <c r="JD30" s="169">
        <f t="shared" si="1375"/>
        <v>0</v>
      </c>
      <c r="JE30" s="169">
        <f t="shared" si="1376"/>
        <v>0</v>
      </c>
      <c r="JF30" s="161">
        <v>0</v>
      </c>
      <c r="JG30" s="171">
        <f t="shared" si="1216"/>
        <v>0</v>
      </c>
      <c r="JH30" s="171">
        <f t="shared" si="1217"/>
        <v>0</v>
      </c>
      <c r="JI30" s="171">
        <f t="shared" si="1218"/>
        <v>0</v>
      </c>
      <c r="JJ30" s="171">
        <f t="shared" si="1219"/>
        <v>0</v>
      </c>
      <c r="JK30" s="171">
        <f t="shared" si="1220"/>
        <v>0</v>
      </c>
      <c r="JL30" s="171">
        <f t="shared" si="1221"/>
        <v>0</v>
      </c>
      <c r="JM30" s="171">
        <f t="shared" si="1222"/>
        <v>0</v>
      </c>
      <c r="JN30" s="171">
        <f t="shared" si="1223"/>
        <v>0</v>
      </c>
      <c r="JO30" s="171">
        <f t="shared" si="1224"/>
        <v>0</v>
      </c>
      <c r="JP30" s="171">
        <f t="shared" si="1225"/>
        <v>0</v>
      </c>
      <c r="JQ30" s="171">
        <f t="shared" si="1226"/>
        <v>0</v>
      </c>
      <c r="JR30" s="171">
        <f t="shared" si="1227"/>
        <v>0</v>
      </c>
      <c r="JS30" s="171">
        <f t="shared" si="1228"/>
        <v>0</v>
      </c>
      <c r="JT30" s="171">
        <f t="shared" si="1229"/>
        <v>0</v>
      </c>
      <c r="JU30" s="171">
        <f t="shared" si="1230"/>
        <v>0</v>
      </c>
      <c r="JV30" s="171">
        <f t="shared" si="1231"/>
        <v>0</v>
      </c>
      <c r="JW30" s="171">
        <f t="shared" si="1232"/>
        <v>0</v>
      </c>
      <c r="JX30" s="171">
        <f t="shared" si="1233"/>
        <v>0</v>
      </c>
      <c r="JY30" s="171">
        <f t="shared" si="1234"/>
        <v>0</v>
      </c>
      <c r="JZ30" s="171">
        <f t="shared" si="1235"/>
        <v>0</v>
      </c>
      <c r="KA30" s="171">
        <f t="shared" si="1236"/>
        <v>0</v>
      </c>
      <c r="KB30" s="171">
        <f t="shared" si="1237"/>
        <v>0</v>
      </c>
      <c r="KC30" s="171">
        <f t="shared" si="1238"/>
        <v>0</v>
      </c>
      <c r="KD30" s="171">
        <f t="shared" si="1239"/>
        <v>0</v>
      </c>
      <c r="KE30" s="171">
        <f t="shared" si="1240"/>
        <v>0</v>
      </c>
      <c r="KF30" s="171">
        <f t="shared" si="1241"/>
        <v>0</v>
      </c>
      <c r="KG30" s="171">
        <f t="shared" si="1242"/>
        <v>0</v>
      </c>
      <c r="KH30" s="171">
        <f t="shared" si="1243"/>
        <v>0</v>
      </c>
      <c r="KI30" s="171">
        <f t="shared" si="1244"/>
        <v>0</v>
      </c>
      <c r="KJ30" s="171">
        <f t="shared" si="1245"/>
        <v>0</v>
      </c>
      <c r="KK30" s="171">
        <f t="shared" si="1246"/>
        <v>0</v>
      </c>
      <c r="KL30" s="172">
        <f t="shared" si="1377"/>
        <v>0</v>
      </c>
      <c r="KM30" s="113">
        <f t="shared" si="1248"/>
        <v>0</v>
      </c>
      <c r="KN30" s="114">
        <f t="shared" si="1249"/>
        <v>0</v>
      </c>
    </row>
    <row r="31" customFormat="1" spans="1:300">
      <c r="A31" s="188" t="s">
        <v>432</v>
      </c>
      <c r="B31" s="188">
        <v>54861</v>
      </c>
      <c r="C31" s="132" t="s">
        <v>57</v>
      </c>
      <c r="D31" s="186">
        <v>3294.68656683909</v>
      </c>
      <c r="E31" s="132" t="s">
        <v>405</v>
      </c>
      <c r="F31" s="133">
        <v>0</v>
      </c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98">
        <f t="shared" si="1054"/>
        <v>0</v>
      </c>
      <c r="AM31" s="199">
        <f t="shared" si="1055"/>
        <v>0</v>
      </c>
      <c r="AN31" s="200"/>
      <c r="AO31" s="144">
        <f t="shared" si="1250"/>
        <v>0</v>
      </c>
      <c r="AP31" s="144">
        <f t="shared" si="1251"/>
        <v>0</v>
      </c>
      <c r="AQ31" s="144">
        <f t="shared" si="1252"/>
        <v>0</v>
      </c>
      <c r="AR31" s="144">
        <f t="shared" si="1253"/>
        <v>0</v>
      </c>
      <c r="AS31" s="144">
        <f t="shared" si="1254"/>
        <v>0</v>
      </c>
      <c r="AT31" s="144">
        <f t="shared" si="1255"/>
        <v>0</v>
      </c>
      <c r="AU31" s="144">
        <f t="shared" si="1256"/>
        <v>0</v>
      </c>
      <c r="AV31" s="144">
        <f t="shared" si="1257"/>
        <v>0</v>
      </c>
      <c r="AW31" s="144">
        <f t="shared" si="1258"/>
        <v>0</v>
      </c>
      <c r="AX31" s="144">
        <f t="shared" si="1259"/>
        <v>0</v>
      </c>
      <c r="AY31" s="144">
        <f t="shared" si="1260"/>
        <v>0</v>
      </c>
      <c r="AZ31" s="144">
        <f t="shared" si="1261"/>
        <v>0</v>
      </c>
      <c r="BA31" s="144">
        <f t="shared" si="1262"/>
        <v>0</v>
      </c>
      <c r="BB31" s="144">
        <f t="shared" si="1263"/>
        <v>0</v>
      </c>
      <c r="BC31" s="144">
        <f t="shared" si="1264"/>
        <v>0</v>
      </c>
      <c r="BD31" s="144">
        <f t="shared" si="1265"/>
        <v>0</v>
      </c>
      <c r="BE31" s="144">
        <f t="shared" si="1266"/>
        <v>0</v>
      </c>
      <c r="BF31" s="144">
        <f t="shared" si="1267"/>
        <v>0</v>
      </c>
      <c r="BG31" s="144">
        <f t="shared" si="1268"/>
        <v>0</v>
      </c>
      <c r="BH31" s="144">
        <f t="shared" si="1269"/>
        <v>0</v>
      </c>
      <c r="BI31" s="144">
        <f t="shared" si="1270"/>
        <v>0</v>
      </c>
      <c r="BJ31" s="144">
        <f t="shared" si="1271"/>
        <v>0</v>
      </c>
      <c r="BK31" s="144">
        <f t="shared" si="1272"/>
        <v>0</v>
      </c>
      <c r="BL31" s="144">
        <f t="shared" si="1273"/>
        <v>0</v>
      </c>
      <c r="BM31" s="144">
        <f t="shared" si="1274"/>
        <v>0</v>
      </c>
      <c r="BN31" s="144">
        <f t="shared" si="1275"/>
        <v>0</v>
      </c>
      <c r="BO31" s="144">
        <f t="shared" si="1276"/>
        <v>0</v>
      </c>
      <c r="BP31" s="144">
        <f t="shared" si="1277"/>
        <v>0</v>
      </c>
      <c r="BQ31" s="144">
        <f t="shared" si="1278"/>
        <v>0</v>
      </c>
      <c r="BR31" s="144">
        <f t="shared" si="1279"/>
        <v>0</v>
      </c>
      <c r="BS31" s="144">
        <f t="shared" si="1280"/>
        <v>0</v>
      </c>
      <c r="BT31" s="201">
        <f t="shared" si="1281"/>
        <v>0</v>
      </c>
      <c r="BU31" s="202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5">
        <f t="shared" si="1088"/>
        <v>0</v>
      </c>
      <c r="DB31" s="202"/>
      <c r="DC31" s="156">
        <f t="shared" si="1282"/>
        <v>0</v>
      </c>
      <c r="DD31" s="156">
        <f t="shared" si="1283"/>
        <v>0</v>
      </c>
      <c r="DE31" s="156">
        <f t="shared" si="1284"/>
        <v>0</v>
      </c>
      <c r="DF31" s="156">
        <f t="shared" si="1285"/>
        <v>0</v>
      </c>
      <c r="DG31" s="156">
        <f t="shared" si="1286"/>
        <v>0</v>
      </c>
      <c r="DH31" s="156">
        <f t="shared" si="1287"/>
        <v>0</v>
      </c>
      <c r="DI31" s="156">
        <f t="shared" si="1288"/>
        <v>0</v>
      </c>
      <c r="DJ31" s="156">
        <f t="shared" si="1289"/>
        <v>0</v>
      </c>
      <c r="DK31" s="156">
        <f t="shared" si="1290"/>
        <v>0</v>
      </c>
      <c r="DL31" s="156">
        <f t="shared" si="1291"/>
        <v>0</v>
      </c>
      <c r="DM31" s="156">
        <f t="shared" si="1292"/>
        <v>0</v>
      </c>
      <c r="DN31" s="156">
        <f t="shared" si="1293"/>
        <v>0</v>
      </c>
      <c r="DO31" s="156">
        <f t="shared" si="1294"/>
        <v>0</v>
      </c>
      <c r="DP31" s="156">
        <f t="shared" si="1295"/>
        <v>0</v>
      </c>
      <c r="DQ31" s="156">
        <f t="shared" si="1296"/>
        <v>0</v>
      </c>
      <c r="DR31" s="156">
        <f t="shared" si="1297"/>
        <v>0</v>
      </c>
      <c r="DS31" s="156">
        <f t="shared" si="1298"/>
        <v>0</v>
      </c>
      <c r="DT31" s="156">
        <f t="shared" si="1299"/>
        <v>0</v>
      </c>
      <c r="DU31" s="156">
        <f t="shared" si="1300"/>
        <v>0</v>
      </c>
      <c r="DV31" s="156">
        <f t="shared" si="1301"/>
        <v>0</v>
      </c>
      <c r="DW31" s="156">
        <f t="shared" si="1302"/>
        <v>0</v>
      </c>
      <c r="DX31" s="156">
        <f t="shared" si="1303"/>
        <v>0</v>
      </c>
      <c r="DY31" s="156">
        <f t="shared" si="1304"/>
        <v>0</v>
      </c>
      <c r="DZ31" s="156">
        <f t="shared" si="1305"/>
        <v>0</v>
      </c>
      <c r="EA31" s="156">
        <f t="shared" si="1306"/>
        <v>0</v>
      </c>
      <c r="EB31" s="156">
        <f t="shared" si="1307"/>
        <v>0</v>
      </c>
      <c r="EC31" s="156">
        <f t="shared" si="1308"/>
        <v>0</v>
      </c>
      <c r="ED31" s="156">
        <f t="shared" si="1309"/>
        <v>0</v>
      </c>
      <c r="EE31" s="156">
        <f t="shared" si="1310"/>
        <v>0</v>
      </c>
      <c r="EF31" s="156">
        <f t="shared" si="1311"/>
        <v>0</v>
      </c>
      <c r="EG31" s="156">
        <f t="shared" si="1312"/>
        <v>0</v>
      </c>
      <c r="EH31" s="203">
        <f t="shared" si="1313"/>
        <v>0</v>
      </c>
      <c r="EI31" s="204">
        <f t="shared" si="1121"/>
        <v>0</v>
      </c>
      <c r="EJ31" s="163" t="s">
        <v>403</v>
      </c>
      <c r="EK31" s="204">
        <f t="shared" si="1122"/>
        <v>0</v>
      </c>
      <c r="EL31" s="163"/>
      <c r="EM31" s="204">
        <f t="shared" si="1123"/>
        <v>0</v>
      </c>
      <c r="EN31" s="163"/>
      <c r="EO31" s="204">
        <f t="shared" si="1124"/>
        <v>0</v>
      </c>
      <c r="EP31" s="163"/>
      <c r="EQ31" s="204">
        <f t="shared" si="1125"/>
        <v>0</v>
      </c>
      <c r="ER31" s="163"/>
      <c r="ES31" s="204">
        <f t="shared" si="1126"/>
        <v>0</v>
      </c>
      <c r="ET31" s="163"/>
      <c r="EU31" s="204">
        <f t="shared" si="1127"/>
        <v>0</v>
      </c>
      <c r="EV31" s="163"/>
      <c r="EW31" s="204">
        <f t="shared" si="1128"/>
        <v>0</v>
      </c>
      <c r="EX31" s="163"/>
      <c r="EY31" s="204">
        <f t="shared" si="1129"/>
        <v>0</v>
      </c>
      <c r="EZ31" s="163"/>
      <c r="FA31" s="204">
        <f t="shared" si="1130"/>
        <v>0</v>
      </c>
      <c r="FB31" s="163"/>
      <c r="FC31" s="204">
        <f t="shared" si="1131"/>
        <v>0</v>
      </c>
      <c r="FD31" s="163"/>
      <c r="FE31" s="204">
        <f t="shared" si="1132"/>
        <v>0</v>
      </c>
      <c r="FF31" s="163"/>
      <c r="FG31" s="204">
        <f t="shared" si="1133"/>
        <v>0</v>
      </c>
      <c r="FH31" s="163"/>
      <c r="FI31" s="204">
        <f t="shared" si="1134"/>
        <v>0</v>
      </c>
      <c r="FJ31" s="163"/>
      <c r="FK31" s="204">
        <f t="shared" si="1135"/>
        <v>0</v>
      </c>
      <c r="FL31" s="163"/>
      <c r="FM31" s="204">
        <f t="shared" si="1136"/>
        <v>0</v>
      </c>
      <c r="FN31" s="163"/>
      <c r="FO31" s="204">
        <f t="shared" si="1137"/>
        <v>0</v>
      </c>
      <c r="FP31" s="163"/>
      <c r="FQ31" s="204">
        <f t="shared" si="1138"/>
        <v>0</v>
      </c>
      <c r="FR31" s="163"/>
      <c r="FS31" s="204">
        <f t="shared" si="1139"/>
        <v>0</v>
      </c>
      <c r="FT31" s="163"/>
      <c r="FU31" s="204">
        <f t="shared" si="1140"/>
        <v>0</v>
      </c>
      <c r="FV31" s="163"/>
      <c r="FW31" s="204">
        <f t="shared" si="1141"/>
        <v>0</v>
      </c>
      <c r="FX31" s="163"/>
      <c r="FY31" s="204">
        <f t="shared" si="1142"/>
        <v>0</v>
      </c>
      <c r="FZ31" s="163"/>
      <c r="GA31" s="204">
        <f t="shared" si="1143"/>
        <v>0</v>
      </c>
      <c r="GB31" s="163"/>
      <c r="GC31" s="204">
        <f t="shared" si="1144"/>
        <v>0</v>
      </c>
      <c r="GD31" s="163"/>
      <c r="GE31" s="204">
        <f t="shared" si="1145"/>
        <v>0</v>
      </c>
      <c r="GF31" s="163"/>
      <c r="GG31" s="204">
        <f t="shared" si="1146"/>
        <v>0</v>
      </c>
      <c r="GH31" s="163"/>
      <c r="GI31" s="204">
        <f t="shared" si="1147"/>
        <v>0</v>
      </c>
      <c r="GJ31" s="163"/>
      <c r="GK31" s="204">
        <f t="shared" si="1148"/>
        <v>0</v>
      </c>
      <c r="GL31" s="163"/>
      <c r="GM31" s="204">
        <f t="shared" si="1149"/>
        <v>0</v>
      </c>
      <c r="GN31" s="163"/>
      <c r="GO31" s="204">
        <f t="shared" si="1150"/>
        <v>0</v>
      </c>
      <c r="GP31" s="163"/>
      <c r="GQ31" s="204">
        <f t="shared" si="1151"/>
        <v>0</v>
      </c>
      <c r="GR31" s="163"/>
      <c r="GS31" s="165">
        <f t="shared" si="1152"/>
        <v>0</v>
      </c>
      <c r="GT31" s="202"/>
      <c r="GU31" s="166">
        <f t="shared" si="1314"/>
        <v>0</v>
      </c>
      <c r="GV31" s="166">
        <f t="shared" si="1315"/>
        <v>0</v>
      </c>
      <c r="GW31" s="166">
        <f t="shared" si="1316"/>
        <v>0</v>
      </c>
      <c r="GX31" s="166">
        <f t="shared" si="1317"/>
        <v>0</v>
      </c>
      <c r="GY31" s="166">
        <f t="shared" si="1318"/>
        <v>0</v>
      </c>
      <c r="GZ31" s="166">
        <f t="shared" si="1319"/>
        <v>0</v>
      </c>
      <c r="HA31" s="166">
        <f t="shared" si="1320"/>
        <v>0</v>
      </c>
      <c r="HB31" s="166">
        <f t="shared" si="1321"/>
        <v>0</v>
      </c>
      <c r="HC31" s="166">
        <f t="shared" si="1322"/>
        <v>0</v>
      </c>
      <c r="HD31" s="166">
        <f t="shared" si="1323"/>
        <v>0</v>
      </c>
      <c r="HE31" s="166">
        <f t="shared" si="1324"/>
        <v>0</v>
      </c>
      <c r="HF31" s="166">
        <f t="shared" si="1325"/>
        <v>0</v>
      </c>
      <c r="HG31" s="166">
        <f t="shared" si="1326"/>
        <v>0</v>
      </c>
      <c r="HH31" s="166">
        <f t="shared" si="1327"/>
        <v>0</v>
      </c>
      <c r="HI31" s="166">
        <f t="shared" si="1328"/>
        <v>0</v>
      </c>
      <c r="HJ31" s="166">
        <f t="shared" si="1329"/>
        <v>0</v>
      </c>
      <c r="HK31" s="166">
        <f t="shared" si="1330"/>
        <v>0</v>
      </c>
      <c r="HL31" s="166">
        <f t="shared" si="1331"/>
        <v>0</v>
      </c>
      <c r="HM31" s="166">
        <f t="shared" si="1332"/>
        <v>0</v>
      </c>
      <c r="HN31" s="166">
        <f t="shared" si="1333"/>
        <v>0</v>
      </c>
      <c r="HO31" s="166">
        <f t="shared" si="1334"/>
        <v>0</v>
      </c>
      <c r="HP31" s="166">
        <f t="shared" si="1335"/>
        <v>0</v>
      </c>
      <c r="HQ31" s="166">
        <f t="shared" si="1336"/>
        <v>0</v>
      </c>
      <c r="HR31" s="166">
        <f t="shared" si="1337"/>
        <v>0</v>
      </c>
      <c r="HS31" s="166">
        <f t="shared" si="1338"/>
        <v>0</v>
      </c>
      <c r="HT31" s="166">
        <f t="shared" si="1339"/>
        <v>0</v>
      </c>
      <c r="HU31" s="166">
        <f t="shared" si="1340"/>
        <v>0</v>
      </c>
      <c r="HV31" s="166">
        <f t="shared" si="1341"/>
        <v>0</v>
      </c>
      <c r="HW31" s="166">
        <f t="shared" si="1342"/>
        <v>0</v>
      </c>
      <c r="HX31" s="166">
        <f t="shared" si="1343"/>
        <v>0</v>
      </c>
      <c r="HY31" s="166">
        <f t="shared" si="1344"/>
        <v>0</v>
      </c>
      <c r="HZ31" s="148">
        <f t="shared" si="1345"/>
        <v>0</v>
      </c>
      <c r="IA31" s="169">
        <f t="shared" si="1346"/>
        <v>0</v>
      </c>
      <c r="IB31" s="169">
        <f t="shared" si="1347"/>
        <v>0</v>
      </c>
      <c r="IC31" s="169">
        <f t="shared" si="1348"/>
        <v>0</v>
      </c>
      <c r="ID31" s="169">
        <f t="shared" si="1349"/>
        <v>0</v>
      </c>
      <c r="IE31" s="169">
        <f t="shared" si="1350"/>
        <v>0</v>
      </c>
      <c r="IF31" s="169">
        <f t="shared" si="1351"/>
        <v>0</v>
      </c>
      <c r="IG31" s="169">
        <f t="shared" si="1352"/>
        <v>0</v>
      </c>
      <c r="IH31" s="169">
        <f t="shared" si="1353"/>
        <v>0</v>
      </c>
      <c r="II31" s="169">
        <f t="shared" si="1354"/>
        <v>0</v>
      </c>
      <c r="IJ31" s="169">
        <f t="shared" si="1355"/>
        <v>0</v>
      </c>
      <c r="IK31" s="169">
        <f t="shared" si="1356"/>
        <v>0</v>
      </c>
      <c r="IL31" s="169">
        <f t="shared" si="1357"/>
        <v>0</v>
      </c>
      <c r="IM31" s="169">
        <f t="shared" si="1358"/>
        <v>0</v>
      </c>
      <c r="IN31" s="169">
        <f t="shared" si="1359"/>
        <v>0</v>
      </c>
      <c r="IO31" s="169">
        <f t="shared" si="1360"/>
        <v>0</v>
      </c>
      <c r="IP31" s="169">
        <f t="shared" si="1361"/>
        <v>0</v>
      </c>
      <c r="IQ31" s="169">
        <f t="shared" si="1362"/>
        <v>0</v>
      </c>
      <c r="IR31" s="169">
        <f t="shared" si="1363"/>
        <v>0</v>
      </c>
      <c r="IS31" s="169">
        <f t="shared" si="1364"/>
        <v>0</v>
      </c>
      <c r="IT31" s="169">
        <f t="shared" si="1365"/>
        <v>0</v>
      </c>
      <c r="IU31" s="169">
        <f t="shared" si="1366"/>
        <v>0</v>
      </c>
      <c r="IV31" s="169">
        <f t="shared" si="1367"/>
        <v>0</v>
      </c>
      <c r="IW31" s="169">
        <f t="shared" si="1368"/>
        <v>0</v>
      </c>
      <c r="IX31" s="169">
        <f t="shared" si="1369"/>
        <v>0</v>
      </c>
      <c r="IY31" s="169">
        <f t="shared" si="1370"/>
        <v>0</v>
      </c>
      <c r="IZ31" s="169">
        <f t="shared" si="1371"/>
        <v>0</v>
      </c>
      <c r="JA31" s="169">
        <f t="shared" si="1372"/>
        <v>0</v>
      </c>
      <c r="JB31" s="169">
        <f t="shared" si="1373"/>
        <v>0</v>
      </c>
      <c r="JC31" s="169">
        <f t="shared" si="1374"/>
        <v>0</v>
      </c>
      <c r="JD31" s="169">
        <f t="shared" si="1375"/>
        <v>0</v>
      </c>
      <c r="JE31" s="169">
        <f t="shared" si="1376"/>
        <v>0</v>
      </c>
      <c r="JF31" s="161">
        <v>0</v>
      </c>
      <c r="JG31" s="171">
        <f t="shared" si="1216"/>
        <v>0</v>
      </c>
      <c r="JH31" s="171">
        <f t="shared" si="1217"/>
        <v>0</v>
      </c>
      <c r="JI31" s="171">
        <f t="shared" si="1218"/>
        <v>0</v>
      </c>
      <c r="JJ31" s="171">
        <f t="shared" si="1219"/>
        <v>0</v>
      </c>
      <c r="JK31" s="171">
        <f t="shared" si="1220"/>
        <v>0</v>
      </c>
      <c r="JL31" s="171">
        <f t="shared" si="1221"/>
        <v>0</v>
      </c>
      <c r="JM31" s="171">
        <f t="shared" si="1222"/>
        <v>0</v>
      </c>
      <c r="JN31" s="171">
        <f t="shared" si="1223"/>
        <v>0</v>
      </c>
      <c r="JO31" s="171">
        <f t="shared" si="1224"/>
        <v>0</v>
      </c>
      <c r="JP31" s="171">
        <f t="shared" si="1225"/>
        <v>0</v>
      </c>
      <c r="JQ31" s="171">
        <f t="shared" si="1226"/>
        <v>0</v>
      </c>
      <c r="JR31" s="171">
        <f t="shared" si="1227"/>
        <v>0</v>
      </c>
      <c r="JS31" s="171">
        <f t="shared" si="1228"/>
        <v>0</v>
      </c>
      <c r="JT31" s="171">
        <f t="shared" si="1229"/>
        <v>0</v>
      </c>
      <c r="JU31" s="171">
        <f t="shared" si="1230"/>
        <v>0</v>
      </c>
      <c r="JV31" s="171">
        <f t="shared" si="1231"/>
        <v>0</v>
      </c>
      <c r="JW31" s="171">
        <f t="shared" si="1232"/>
        <v>0</v>
      </c>
      <c r="JX31" s="171">
        <f t="shared" si="1233"/>
        <v>0</v>
      </c>
      <c r="JY31" s="171">
        <f t="shared" si="1234"/>
        <v>0</v>
      </c>
      <c r="JZ31" s="171">
        <f t="shared" si="1235"/>
        <v>0</v>
      </c>
      <c r="KA31" s="171">
        <f t="shared" si="1236"/>
        <v>0</v>
      </c>
      <c r="KB31" s="171">
        <f t="shared" si="1237"/>
        <v>0</v>
      </c>
      <c r="KC31" s="171">
        <f t="shared" si="1238"/>
        <v>0</v>
      </c>
      <c r="KD31" s="171">
        <f t="shared" si="1239"/>
        <v>0</v>
      </c>
      <c r="KE31" s="171">
        <f t="shared" si="1240"/>
        <v>0</v>
      </c>
      <c r="KF31" s="171">
        <f t="shared" si="1241"/>
        <v>0</v>
      </c>
      <c r="KG31" s="171">
        <f t="shared" si="1242"/>
        <v>0</v>
      </c>
      <c r="KH31" s="171">
        <f t="shared" si="1243"/>
        <v>0</v>
      </c>
      <c r="KI31" s="171">
        <f t="shared" si="1244"/>
        <v>0</v>
      </c>
      <c r="KJ31" s="171">
        <f t="shared" si="1245"/>
        <v>0</v>
      </c>
      <c r="KK31" s="171">
        <f t="shared" si="1246"/>
        <v>0</v>
      </c>
      <c r="KL31" s="172">
        <f t="shared" si="1377"/>
        <v>0</v>
      </c>
      <c r="KM31" s="113">
        <f t="shared" si="1248"/>
        <v>0</v>
      </c>
      <c r="KN31" s="114">
        <f t="shared" si="1249"/>
        <v>0</v>
      </c>
    </row>
    <row r="32" customFormat="1" spans="1:300">
      <c r="A32" s="188" t="s">
        <v>433</v>
      </c>
      <c r="B32" s="188"/>
      <c r="C32" s="132" t="s">
        <v>57</v>
      </c>
      <c r="D32" s="186">
        <v>3294.68656683909</v>
      </c>
      <c r="E32" s="132" t="s">
        <v>405</v>
      </c>
      <c r="F32" s="133">
        <v>0</v>
      </c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98">
        <f t="shared" si="1054"/>
        <v>0</v>
      </c>
      <c r="AM32" s="199">
        <f t="shared" si="1055"/>
        <v>0</v>
      </c>
      <c r="AN32" s="200"/>
      <c r="AO32" s="144">
        <f t="shared" ref="AO32" si="1378">F32</f>
        <v>0</v>
      </c>
      <c r="AP32" s="144">
        <f t="shared" ref="AP32" si="1379">IA32</f>
        <v>0</v>
      </c>
      <c r="AQ32" s="144">
        <f t="shared" ref="AQ32" si="1380">IB32</f>
        <v>0</v>
      </c>
      <c r="AR32" s="144">
        <f t="shared" ref="AR32" si="1381">IC32</f>
        <v>0</v>
      </c>
      <c r="AS32" s="144">
        <f t="shared" ref="AS32" si="1382">ID32</f>
        <v>0</v>
      </c>
      <c r="AT32" s="144">
        <f t="shared" ref="AT32" si="1383">IE32</f>
        <v>0</v>
      </c>
      <c r="AU32" s="144">
        <f t="shared" ref="AU32" si="1384">IF32</f>
        <v>0</v>
      </c>
      <c r="AV32" s="144">
        <f t="shared" ref="AV32" si="1385">IG32</f>
        <v>0</v>
      </c>
      <c r="AW32" s="144">
        <f t="shared" ref="AW32" si="1386">IH32</f>
        <v>0</v>
      </c>
      <c r="AX32" s="144">
        <f t="shared" ref="AX32" si="1387">II32</f>
        <v>0</v>
      </c>
      <c r="AY32" s="144">
        <f t="shared" ref="AY32" si="1388">IJ32</f>
        <v>0</v>
      </c>
      <c r="AZ32" s="144">
        <f t="shared" ref="AZ32" si="1389">IK32</f>
        <v>0</v>
      </c>
      <c r="BA32" s="144">
        <f t="shared" ref="BA32" si="1390">IL32</f>
        <v>0</v>
      </c>
      <c r="BB32" s="144">
        <f t="shared" ref="BB32" si="1391">IM32</f>
        <v>0</v>
      </c>
      <c r="BC32" s="144">
        <f t="shared" ref="BC32" si="1392">IN32</f>
        <v>0</v>
      </c>
      <c r="BD32" s="144">
        <f t="shared" ref="BD32" si="1393">IO32</f>
        <v>0</v>
      </c>
      <c r="BE32" s="144">
        <f t="shared" ref="BE32" si="1394">IP32</f>
        <v>0</v>
      </c>
      <c r="BF32" s="144">
        <f t="shared" ref="BF32" si="1395">IQ32</f>
        <v>0</v>
      </c>
      <c r="BG32" s="144">
        <f t="shared" ref="BG32" si="1396">IR32</f>
        <v>0</v>
      </c>
      <c r="BH32" s="144">
        <f t="shared" ref="BH32" si="1397">IS32</f>
        <v>0</v>
      </c>
      <c r="BI32" s="144">
        <f t="shared" ref="BI32" si="1398">IT32</f>
        <v>0</v>
      </c>
      <c r="BJ32" s="144">
        <f t="shared" ref="BJ32" si="1399">IU32</f>
        <v>0</v>
      </c>
      <c r="BK32" s="144">
        <f t="shared" ref="BK32" si="1400">IV32</f>
        <v>0</v>
      </c>
      <c r="BL32" s="144">
        <f t="shared" ref="BL32" si="1401">IW32</f>
        <v>0</v>
      </c>
      <c r="BM32" s="144">
        <f t="shared" ref="BM32" si="1402">IX32</f>
        <v>0</v>
      </c>
      <c r="BN32" s="144">
        <f t="shared" ref="BN32" si="1403">IY32</f>
        <v>0</v>
      </c>
      <c r="BO32" s="144">
        <f t="shared" ref="BO32" si="1404">IZ32</f>
        <v>0</v>
      </c>
      <c r="BP32" s="144">
        <f t="shared" ref="BP32" si="1405">JA32</f>
        <v>0</v>
      </c>
      <c r="BQ32" s="144">
        <f t="shared" ref="BQ32" si="1406">JB32</f>
        <v>0</v>
      </c>
      <c r="BR32" s="144">
        <f t="shared" ref="BR32" si="1407">JC32</f>
        <v>0</v>
      </c>
      <c r="BS32" s="144">
        <f t="shared" ref="BS32" si="1408">JD32</f>
        <v>0</v>
      </c>
      <c r="BT32" s="201">
        <f t="shared" ref="BT32" si="1409">SUM(AO32:BS32)</f>
        <v>0</v>
      </c>
      <c r="BU32" s="202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5">
        <f t="shared" ref="DA32:DA40" si="1410">SUM(BV32:CZ32)</f>
        <v>0</v>
      </c>
      <c r="DB32" s="202"/>
      <c r="DC32" s="156">
        <f t="shared" ref="DC32" si="1411">F32+G32-F32+AO32-BV32</f>
        <v>0</v>
      </c>
      <c r="DD32" s="156">
        <f t="shared" ref="DD32" si="1412">IA32+H32-IA32+AP32-BW32</f>
        <v>0</v>
      </c>
      <c r="DE32" s="156">
        <f t="shared" ref="DE32" si="1413">IB32+I32-IB32+AQ32-BX32</f>
        <v>0</v>
      </c>
      <c r="DF32" s="156">
        <f t="shared" ref="DF32" si="1414">IC32+J32-IC32+AR32-BY32</f>
        <v>0</v>
      </c>
      <c r="DG32" s="156">
        <f t="shared" ref="DG32" si="1415">ID32+K32-ID32+AS32-BZ32</f>
        <v>0</v>
      </c>
      <c r="DH32" s="156">
        <f t="shared" ref="DH32" si="1416">IE32+L32-IE32+AT32-CA32</f>
        <v>0</v>
      </c>
      <c r="DI32" s="156">
        <f t="shared" ref="DI32" si="1417">IF32+M32-IF32+AU32-CB32</f>
        <v>0</v>
      </c>
      <c r="DJ32" s="156">
        <f t="shared" ref="DJ32" si="1418">IG32+N32-IG32+AV32-CC32</f>
        <v>0</v>
      </c>
      <c r="DK32" s="156">
        <f t="shared" ref="DK32" si="1419">IH32+O32-IH32+AW32-CD32</f>
        <v>0</v>
      </c>
      <c r="DL32" s="156">
        <f t="shared" ref="DL32" si="1420">II32+P32-II32+AX32-CE32</f>
        <v>0</v>
      </c>
      <c r="DM32" s="156">
        <f t="shared" ref="DM32" si="1421">IJ32+Q32-IJ32+AY32-CF32</f>
        <v>0</v>
      </c>
      <c r="DN32" s="156">
        <f t="shared" ref="DN32" si="1422">IK32+R32-IK32+AZ32-CG32</f>
        <v>0</v>
      </c>
      <c r="DO32" s="156">
        <f t="shared" ref="DO32" si="1423">IL32+S32-IL32+BA32-CH32</f>
        <v>0</v>
      </c>
      <c r="DP32" s="156">
        <f t="shared" ref="DP32" si="1424">IM32+T32-IM32+BB32-CI32</f>
        <v>0</v>
      </c>
      <c r="DQ32" s="156">
        <f t="shared" ref="DQ32" si="1425">IN32+U32-IN32+BC32-CJ32</f>
        <v>0</v>
      </c>
      <c r="DR32" s="156">
        <f t="shared" ref="DR32" si="1426">IO32+V32-IO32+BD32-CK32</f>
        <v>0</v>
      </c>
      <c r="DS32" s="156">
        <f t="shared" ref="DS32" si="1427">IP32+W32-IP32+BE32-CL32</f>
        <v>0</v>
      </c>
      <c r="DT32" s="156">
        <f t="shared" ref="DT32" si="1428">IQ32+X32-IQ32+BF32-CM32</f>
        <v>0</v>
      </c>
      <c r="DU32" s="156">
        <f t="shared" ref="DU32" si="1429">IR32+Y32-IR32+BG32-CN32</f>
        <v>0</v>
      </c>
      <c r="DV32" s="156">
        <f t="shared" ref="DV32" si="1430">IS32+Z32-IS32+BH32-CO32</f>
        <v>0</v>
      </c>
      <c r="DW32" s="156">
        <f t="shared" ref="DW32" si="1431">IT32+AA32-IT32+BI32-CP32</f>
        <v>0</v>
      </c>
      <c r="DX32" s="156">
        <f t="shared" ref="DX32" si="1432">IU32+AB32-IU32+BJ32-CQ32</f>
        <v>0</v>
      </c>
      <c r="DY32" s="156">
        <f t="shared" ref="DY32" si="1433">IV32+AC32-IV32+BK32-CR32</f>
        <v>0</v>
      </c>
      <c r="DZ32" s="156">
        <f t="shared" ref="DZ32" si="1434">IW32+AD32-IW32+BL32-CS32</f>
        <v>0</v>
      </c>
      <c r="EA32" s="156">
        <f t="shared" ref="EA32" si="1435">IX32+AE32-IX32+BM32-CT32</f>
        <v>0</v>
      </c>
      <c r="EB32" s="156">
        <f t="shared" ref="EB32" si="1436">IY32+AF32-IY32+BN32-CU32</f>
        <v>0</v>
      </c>
      <c r="EC32" s="156">
        <f t="shared" ref="EC32" si="1437">IZ32+AG32-IZ32+BO32-CV32</f>
        <v>0</v>
      </c>
      <c r="ED32" s="156">
        <f t="shared" ref="ED32" si="1438">JA32+AH32-JA32+BP32-CW32</f>
        <v>0</v>
      </c>
      <c r="EE32" s="156">
        <f t="shared" ref="EE32" si="1439">JB32+AI32-JB32+BQ32-CX32</f>
        <v>0</v>
      </c>
      <c r="EF32" s="156">
        <f t="shared" ref="EF32" si="1440">JC32+AJ32-JC32+BR32-CY32</f>
        <v>0</v>
      </c>
      <c r="EG32" s="156">
        <f t="shared" ref="EG32" si="1441">JD32+AK32-JD32+BS32-CZ32</f>
        <v>0</v>
      </c>
      <c r="EH32" s="203">
        <f t="shared" ref="EH32" si="1442">AM32-F32+BT32-DA32</f>
        <v>0</v>
      </c>
      <c r="EI32" s="204">
        <f t="shared" si="1121"/>
        <v>0</v>
      </c>
      <c r="EJ32" s="163" t="s">
        <v>403</v>
      </c>
      <c r="EK32" s="204">
        <f t="shared" si="1122"/>
        <v>0</v>
      </c>
      <c r="EL32" s="163"/>
      <c r="EM32" s="204">
        <f t="shared" si="1123"/>
        <v>0</v>
      </c>
      <c r="EN32" s="163"/>
      <c r="EO32" s="204">
        <f t="shared" si="1124"/>
        <v>0</v>
      </c>
      <c r="EP32" s="163"/>
      <c r="EQ32" s="204">
        <f t="shared" si="1125"/>
        <v>0</v>
      </c>
      <c r="ER32" s="163"/>
      <c r="ES32" s="204">
        <f t="shared" si="1126"/>
        <v>0</v>
      </c>
      <c r="ET32" s="163"/>
      <c r="EU32" s="204">
        <f t="shared" si="1127"/>
        <v>0</v>
      </c>
      <c r="EV32" s="163"/>
      <c r="EW32" s="204">
        <f t="shared" si="1128"/>
        <v>0</v>
      </c>
      <c r="EX32" s="163"/>
      <c r="EY32" s="204">
        <f t="shared" si="1129"/>
        <v>0</v>
      </c>
      <c r="EZ32" s="163"/>
      <c r="FA32" s="204">
        <f t="shared" si="1130"/>
        <v>0</v>
      </c>
      <c r="FB32" s="163"/>
      <c r="FC32" s="204">
        <f t="shared" si="1131"/>
        <v>0</v>
      </c>
      <c r="FD32" s="163"/>
      <c r="FE32" s="204">
        <f t="shared" si="1132"/>
        <v>0</v>
      </c>
      <c r="FF32" s="163"/>
      <c r="FG32" s="204">
        <f t="shared" si="1133"/>
        <v>0</v>
      </c>
      <c r="FH32" s="163"/>
      <c r="FI32" s="204">
        <f t="shared" si="1134"/>
        <v>0</v>
      </c>
      <c r="FJ32" s="163"/>
      <c r="FK32" s="204">
        <f t="shared" si="1135"/>
        <v>0</v>
      </c>
      <c r="FL32" s="163"/>
      <c r="FM32" s="204">
        <f t="shared" si="1136"/>
        <v>0</v>
      </c>
      <c r="FN32" s="163"/>
      <c r="FO32" s="204">
        <f t="shared" si="1137"/>
        <v>0</v>
      </c>
      <c r="FP32" s="163"/>
      <c r="FQ32" s="204">
        <f t="shared" si="1138"/>
        <v>0</v>
      </c>
      <c r="FR32" s="163"/>
      <c r="FS32" s="204">
        <f t="shared" si="1139"/>
        <v>0</v>
      </c>
      <c r="FT32" s="163"/>
      <c r="FU32" s="204">
        <f t="shared" si="1140"/>
        <v>0</v>
      </c>
      <c r="FV32" s="163"/>
      <c r="FW32" s="204">
        <f t="shared" si="1141"/>
        <v>0</v>
      </c>
      <c r="FX32" s="163"/>
      <c r="FY32" s="204">
        <f t="shared" si="1142"/>
        <v>0</v>
      </c>
      <c r="FZ32" s="163"/>
      <c r="GA32" s="204">
        <f t="shared" si="1143"/>
        <v>0</v>
      </c>
      <c r="GB32" s="163"/>
      <c r="GC32" s="204">
        <f t="shared" si="1144"/>
        <v>0</v>
      </c>
      <c r="GD32" s="163"/>
      <c r="GE32" s="204">
        <f t="shared" si="1145"/>
        <v>0</v>
      </c>
      <c r="GF32" s="163"/>
      <c r="GG32" s="204">
        <f t="shared" si="1146"/>
        <v>0</v>
      </c>
      <c r="GH32" s="163"/>
      <c r="GI32" s="204">
        <f t="shared" si="1147"/>
        <v>0</v>
      </c>
      <c r="GJ32" s="163"/>
      <c r="GK32" s="204">
        <f t="shared" si="1148"/>
        <v>0</v>
      </c>
      <c r="GL32" s="163"/>
      <c r="GM32" s="204">
        <f t="shared" si="1149"/>
        <v>0</v>
      </c>
      <c r="GN32" s="163"/>
      <c r="GO32" s="204">
        <f t="shared" si="1150"/>
        <v>0</v>
      </c>
      <c r="GP32" s="163"/>
      <c r="GQ32" s="204">
        <f t="shared" si="1151"/>
        <v>0</v>
      </c>
      <c r="GR32" s="163"/>
      <c r="GS32" s="165">
        <f t="shared" si="1152"/>
        <v>0</v>
      </c>
      <c r="GT32" s="202"/>
      <c r="GU32" s="166">
        <f t="shared" ref="GU32" si="1443">DC32-EI32</f>
        <v>0</v>
      </c>
      <c r="GV32" s="166">
        <f t="shared" ref="GV32" si="1444">DD32-EK32</f>
        <v>0</v>
      </c>
      <c r="GW32" s="166">
        <f t="shared" ref="GW32" si="1445">DE32-EM32</f>
        <v>0</v>
      </c>
      <c r="GX32" s="166">
        <f t="shared" ref="GX32" si="1446">DF32-EO32</f>
        <v>0</v>
      </c>
      <c r="GY32" s="166">
        <f t="shared" ref="GY32" si="1447">DG32-EQ32</f>
        <v>0</v>
      </c>
      <c r="GZ32" s="166">
        <f t="shared" ref="GZ32" si="1448">DH32-ES32</f>
        <v>0</v>
      </c>
      <c r="HA32" s="166">
        <f t="shared" ref="HA32" si="1449">DI32-EU32</f>
        <v>0</v>
      </c>
      <c r="HB32" s="166">
        <f t="shared" ref="HB32" si="1450">DJ32-EW32</f>
        <v>0</v>
      </c>
      <c r="HC32" s="166">
        <f t="shared" ref="HC32" si="1451">DK32-EY32</f>
        <v>0</v>
      </c>
      <c r="HD32" s="166">
        <f t="shared" ref="HD32" si="1452">DL32-FA32</f>
        <v>0</v>
      </c>
      <c r="HE32" s="166">
        <f t="shared" ref="HE32" si="1453">DM32-FC32</f>
        <v>0</v>
      </c>
      <c r="HF32" s="166">
        <f t="shared" ref="HF32" si="1454">DN32-FE32</f>
        <v>0</v>
      </c>
      <c r="HG32" s="166">
        <f t="shared" ref="HG32" si="1455">DO32-FG32</f>
        <v>0</v>
      </c>
      <c r="HH32" s="166">
        <f t="shared" ref="HH32" si="1456">DP32-FI32</f>
        <v>0</v>
      </c>
      <c r="HI32" s="166">
        <f t="shared" ref="HI32" si="1457">DQ32-FK32</f>
        <v>0</v>
      </c>
      <c r="HJ32" s="166">
        <f t="shared" ref="HJ32" si="1458">DR32-FM32</f>
        <v>0</v>
      </c>
      <c r="HK32" s="166">
        <f t="shared" ref="HK32" si="1459">DS32-FO32</f>
        <v>0</v>
      </c>
      <c r="HL32" s="166">
        <f t="shared" ref="HL32" si="1460">DT32-FQ32</f>
        <v>0</v>
      </c>
      <c r="HM32" s="166">
        <f t="shared" ref="HM32" si="1461">DU32-FS32</f>
        <v>0</v>
      </c>
      <c r="HN32" s="166">
        <f t="shared" ref="HN32" si="1462">DV32-FU32</f>
        <v>0</v>
      </c>
      <c r="HO32" s="166">
        <f t="shared" ref="HO32" si="1463">DW32-FW32</f>
        <v>0</v>
      </c>
      <c r="HP32" s="166">
        <f t="shared" ref="HP32" si="1464">DX32-FY32</f>
        <v>0</v>
      </c>
      <c r="HQ32" s="166">
        <f t="shared" ref="HQ32" si="1465">DY32-GA32</f>
        <v>0</v>
      </c>
      <c r="HR32" s="166">
        <f t="shared" ref="HR32" si="1466">DZ32-GC32</f>
        <v>0</v>
      </c>
      <c r="HS32" s="166">
        <f t="shared" ref="HS32" si="1467">EA32-GE32</f>
        <v>0</v>
      </c>
      <c r="HT32" s="166">
        <f t="shared" ref="HT32" si="1468">EB32-GG32</f>
        <v>0</v>
      </c>
      <c r="HU32" s="166">
        <f t="shared" ref="HU32" si="1469">EC32-GI32</f>
        <v>0</v>
      </c>
      <c r="HV32" s="166">
        <f t="shared" ref="HV32" si="1470">ED32-GK32</f>
        <v>0</v>
      </c>
      <c r="HW32" s="166">
        <f t="shared" ref="HW32" si="1471">EE32-GM32</f>
        <v>0</v>
      </c>
      <c r="HX32" s="166">
        <f t="shared" ref="HX32" si="1472">EF32-GO32</f>
        <v>0</v>
      </c>
      <c r="HY32" s="166">
        <f t="shared" ref="HY32" si="1473">EG32-GQ32</f>
        <v>0</v>
      </c>
      <c r="HZ32" s="148">
        <f t="shared" ref="HZ32" si="1474">SUM(GU32:HY32)</f>
        <v>0</v>
      </c>
      <c r="IA32" s="169">
        <f t="shared" ref="IA32" si="1475">GU32</f>
        <v>0</v>
      </c>
      <c r="IB32" s="169">
        <f t="shared" ref="IB32" si="1476">GV32</f>
        <v>0</v>
      </c>
      <c r="IC32" s="169">
        <f t="shared" ref="IC32" si="1477">GW32</f>
        <v>0</v>
      </c>
      <c r="ID32" s="169">
        <f t="shared" ref="ID32" si="1478">GX32</f>
        <v>0</v>
      </c>
      <c r="IE32" s="169">
        <f t="shared" ref="IE32" si="1479">GY32</f>
        <v>0</v>
      </c>
      <c r="IF32" s="169">
        <f t="shared" ref="IF32" si="1480">GZ32</f>
        <v>0</v>
      </c>
      <c r="IG32" s="169">
        <f t="shared" ref="IG32" si="1481">HA32</f>
        <v>0</v>
      </c>
      <c r="IH32" s="169">
        <f t="shared" ref="IH32" si="1482">HB32</f>
        <v>0</v>
      </c>
      <c r="II32" s="169">
        <f t="shared" ref="II32" si="1483">HC32</f>
        <v>0</v>
      </c>
      <c r="IJ32" s="169">
        <f t="shared" ref="IJ32" si="1484">HD32</f>
        <v>0</v>
      </c>
      <c r="IK32" s="169">
        <f t="shared" ref="IK32" si="1485">HE32</f>
        <v>0</v>
      </c>
      <c r="IL32" s="169">
        <f t="shared" ref="IL32" si="1486">HF32</f>
        <v>0</v>
      </c>
      <c r="IM32" s="169">
        <f t="shared" ref="IM32" si="1487">HG32</f>
        <v>0</v>
      </c>
      <c r="IN32" s="169">
        <f t="shared" ref="IN32" si="1488">HH32</f>
        <v>0</v>
      </c>
      <c r="IO32" s="169">
        <f t="shared" ref="IO32" si="1489">HI32</f>
        <v>0</v>
      </c>
      <c r="IP32" s="169">
        <f t="shared" ref="IP32" si="1490">HJ32</f>
        <v>0</v>
      </c>
      <c r="IQ32" s="169">
        <f t="shared" ref="IQ32" si="1491">HK32</f>
        <v>0</v>
      </c>
      <c r="IR32" s="169">
        <f t="shared" ref="IR32" si="1492">HL32</f>
        <v>0</v>
      </c>
      <c r="IS32" s="169">
        <f t="shared" ref="IS32" si="1493">HM32</f>
        <v>0</v>
      </c>
      <c r="IT32" s="169">
        <f t="shared" ref="IT32" si="1494">HN32</f>
        <v>0</v>
      </c>
      <c r="IU32" s="169">
        <f t="shared" ref="IU32" si="1495">HO32</f>
        <v>0</v>
      </c>
      <c r="IV32" s="169">
        <f t="shared" ref="IV32" si="1496">HP32</f>
        <v>0</v>
      </c>
      <c r="IW32" s="169">
        <f t="shared" ref="IW32" si="1497">HQ32</f>
        <v>0</v>
      </c>
      <c r="IX32" s="169">
        <f t="shared" ref="IX32" si="1498">HR32</f>
        <v>0</v>
      </c>
      <c r="IY32" s="169">
        <f t="shared" ref="IY32" si="1499">HS32</f>
        <v>0</v>
      </c>
      <c r="IZ32" s="169">
        <f t="shared" ref="IZ32" si="1500">HT32</f>
        <v>0</v>
      </c>
      <c r="JA32" s="169">
        <f t="shared" ref="JA32" si="1501">HU32</f>
        <v>0</v>
      </c>
      <c r="JB32" s="169">
        <f t="shared" ref="JB32" si="1502">HV32</f>
        <v>0</v>
      </c>
      <c r="JC32" s="169">
        <f t="shared" ref="JC32" si="1503">HW32</f>
        <v>0</v>
      </c>
      <c r="JD32" s="169">
        <f t="shared" ref="JD32" si="1504">HX32</f>
        <v>0</v>
      </c>
      <c r="JE32" s="169">
        <f t="shared" ref="JE32" si="1505">HY32</f>
        <v>0</v>
      </c>
      <c r="JF32" s="161">
        <v>0</v>
      </c>
      <c r="JG32" s="171">
        <f t="shared" ref="JG32:JG40" si="1506">IA32-GU32</f>
        <v>0</v>
      </c>
      <c r="JH32" s="171">
        <f t="shared" ref="JH32:JH40" si="1507">IB32-GV32</f>
        <v>0</v>
      </c>
      <c r="JI32" s="171">
        <f t="shared" ref="JI32:JI40" si="1508">IC32-GW32</f>
        <v>0</v>
      </c>
      <c r="JJ32" s="171">
        <f t="shared" ref="JJ32:JJ40" si="1509">ID32-GX32</f>
        <v>0</v>
      </c>
      <c r="JK32" s="171">
        <f t="shared" ref="JK32:JK40" si="1510">IE32-GY32</f>
        <v>0</v>
      </c>
      <c r="JL32" s="171">
        <f t="shared" ref="JL32:JL40" si="1511">IF32-GZ32</f>
        <v>0</v>
      </c>
      <c r="JM32" s="171">
        <f t="shared" ref="JM32:JM40" si="1512">IG32-HA32</f>
        <v>0</v>
      </c>
      <c r="JN32" s="171">
        <f t="shared" ref="JN32:JN40" si="1513">IH32-HB32</f>
        <v>0</v>
      </c>
      <c r="JO32" s="171">
        <f t="shared" ref="JO32:JO40" si="1514">II32-HC32</f>
        <v>0</v>
      </c>
      <c r="JP32" s="171">
        <f t="shared" ref="JP32:JP40" si="1515">IJ32-HD32</f>
        <v>0</v>
      </c>
      <c r="JQ32" s="171">
        <f t="shared" ref="JQ32:JQ40" si="1516">IK32-HE32</f>
        <v>0</v>
      </c>
      <c r="JR32" s="171">
        <f t="shared" ref="JR32:JR40" si="1517">IL32-HF32</f>
        <v>0</v>
      </c>
      <c r="JS32" s="171">
        <f t="shared" ref="JS32:JS40" si="1518">IM32-HG32</f>
        <v>0</v>
      </c>
      <c r="JT32" s="171">
        <f t="shared" ref="JT32:JT40" si="1519">IN32-HH32</f>
        <v>0</v>
      </c>
      <c r="JU32" s="171">
        <f t="shared" ref="JU32:JU40" si="1520">IO32-HI32</f>
        <v>0</v>
      </c>
      <c r="JV32" s="171">
        <f t="shared" ref="JV32:JV40" si="1521">IP32-HJ32</f>
        <v>0</v>
      </c>
      <c r="JW32" s="171">
        <f t="shared" ref="JW32:JW40" si="1522">IQ32-HK32</f>
        <v>0</v>
      </c>
      <c r="JX32" s="171">
        <f t="shared" ref="JX32:JX40" si="1523">IR32-HL32</f>
        <v>0</v>
      </c>
      <c r="JY32" s="171">
        <f t="shared" ref="JY32:JY40" si="1524">IS32-HM32</f>
        <v>0</v>
      </c>
      <c r="JZ32" s="171">
        <f t="shared" ref="JZ32:JZ40" si="1525">IT32-HN32</f>
        <v>0</v>
      </c>
      <c r="KA32" s="171">
        <f t="shared" ref="KA32:KA40" si="1526">IU32-HO32</f>
        <v>0</v>
      </c>
      <c r="KB32" s="171">
        <f t="shared" ref="KB32:KB40" si="1527">IV32-HP32</f>
        <v>0</v>
      </c>
      <c r="KC32" s="171">
        <f t="shared" ref="KC32:KC40" si="1528">IW32-HQ32</f>
        <v>0</v>
      </c>
      <c r="KD32" s="171">
        <f t="shared" ref="KD32:KD40" si="1529">IX32-HR32</f>
        <v>0</v>
      </c>
      <c r="KE32" s="171">
        <f t="shared" ref="KE32:KE40" si="1530">IY32-HS32</f>
        <v>0</v>
      </c>
      <c r="KF32" s="171">
        <f t="shared" ref="KF32:KF40" si="1531">IZ32-HT32</f>
        <v>0</v>
      </c>
      <c r="KG32" s="171">
        <f t="shared" ref="KG32:KG40" si="1532">JA32-HU32</f>
        <v>0</v>
      </c>
      <c r="KH32" s="171">
        <f t="shared" ref="KH32:KH40" si="1533">JB32-HV32</f>
        <v>0</v>
      </c>
      <c r="KI32" s="171">
        <f t="shared" ref="KI32:KI40" si="1534">JC32-HW32</f>
        <v>0</v>
      </c>
      <c r="KJ32" s="171">
        <f t="shared" ref="KJ32:KJ40" si="1535">JD32-HX32</f>
        <v>0</v>
      </c>
      <c r="KK32" s="171">
        <f t="shared" ref="KK32:KK40" si="1536">JE32-HY32</f>
        <v>0</v>
      </c>
      <c r="KL32" s="172">
        <f t="shared" ref="KL32" si="1537">SUM(JG32:KK32)</f>
        <v>0</v>
      </c>
      <c r="KM32" s="113">
        <f t="shared" ref="KM32:KM40" si="1538">D32*JE32</f>
        <v>0</v>
      </c>
      <c r="KN32" s="114">
        <f t="shared" ref="KN32:KN40" si="1539">D32*KL32</f>
        <v>0</v>
      </c>
    </row>
    <row r="33" customFormat="1" spans="1:300">
      <c r="A33" s="188" t="s">
        <v>434</v>
      </c>
      <c r="B33" s="188">
        <v>54864</v>
      </c>
      <c r="C33" s="132" t="s">
        <v>57</v>
      </c>
      <c r="D33" s="186">
        <v>2837.8682811248</v>
      </c>
      <c r="E33" s="132" t="s">
        <v>405</v>
      </c>
      <c r="F33" s="133">
        <v>0</v>
      </c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98">
        <f t="shared" si="1054"/>
        <v>0</v>
      </c>
      <c r="AM33" s="199">
        <f t="shared" si="1055"/>
        <v>0</v>
      </c>
      <c r="AN33" s="200"/>
      <c r="AO33" s="144">
        <f t="shared" si="1250"/>
        <v>0</v>
      </c>
      <c r="AP33" s="144">
        <f t="shared" si="1251"/>
        <v>0</v>
      </c>
      <c r="AQ33" s="144">
        <f t="shared" si="1252"/>
        <v>0</v>
      </c>
      <c r="AR33" s="144">
        <f t="shared" si="1253"/>
        <v>0</v>
      </c>
      <c r="AS33" s="144">
        <f t="shared" si="1254"/>
        <v>0</v>
      </c>
      <c r="AT33" s="144">
        <f t="shared" si="1255"/>
        <v>0</v>
      </c>
      <c r="AU33" s="144">
        <f t="shared" si="1256"/>
        <v>0</v>
      </c>
      <c r="AV33" s="144">
        <f t="shared" si="1257"/>
        <v>0</v>
      </c>
      <c r="AW33" s="144">
        <f t="shared" si="1258"/>
        <v>0</v>
      </c>
      <c r="AX33" s="144">
        <f t="shared" si="1259"/>
        <v>0</v>
      </c>
      <c r="AY33" s="144">
        <f t="shared" si="1260"/>
        <v>0</v>
      </c>
      <c r="AZ33" s="144">
        <f t="shared" si="1261"/>
        <v>0</v>
      </c>
      <c r="BA33" s="144">
        <f t="shared" si="1262"/>
        <v>0</v>
      </c>
      <c r="BB33" s="144">
        <f t="shared" si="1263"/>
        <v>0</v>
      </c>
      <c r="BC33" s="144">
        <f t="shared" si="1264"/>
        <v>0</v>
      </c>
      <c r="BD33" s="144">
        <f t="shared" si="1265"/>
        <v>0</v>
      </c>
      <c r="BE33" s="144">
        <f t="shared" si="1266"/>
        <v>0</v>
      </c>
      <c r="BF33" s="144">
        <f t="shared" si="1267"/>
        <v>0</v>
      </c>
      <c r="BG33" s="144">
        <f t="shared" si="1268"/>
        <v>0</v>
      </c>
      <c r="BH33" s="144">
        <f t="shared" si="1269"/>
        <v>0</v>
      </c>
      <c r="BI33" s="144">
        <f t="shared" si="1270"/>
        <v>0</v>
      </c>
      <c r="BJ33" s="144">
        <f t="shared" si="1271"/>
        <v>0</v>
      </c>
      <c r="BK33" s="144">
        <f t="shared" si="1272"/>
        <v>0</v>
      </c>
      <c r="BL33" s="144">
        <f t="shared" si="1273"/>
        <v>0</v>
      </c>
      <c r="BM33" s="144">
        <f t="shared" si="1274"/>
        <v>0</v>
      </c>
      <c r="BN33" s="144">
        <f t="shared" si="1275"/>
        <v>0</v>
      </c>
      <c r="BO33" s="144">
        <f t="shared" si="1276"/>
        <v>0</v>
      </c>
      <c r="BP33" s="144">
        <f t="shared" si="1277"/>
        <v>0</v>
      </c>
      <c r="BQ33" s="144">
        <f t="shared" si="1278"/>
        <v>0</v>
      </c>
      <c r="BR33" s="144">
        <f t="shared" si="1279"/>
        <v>0</v>
      </c>
      <c r="BS33" s="144">
        <f t="shared" si="1280"/>
        <v>0</v>
      </c>
      <c r="BT33" s="201">
        <f t="shared" si="1281"/>
        <v>0</v>
      </c>
      <c r="BU33" s="202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5">
        <f t="shared" si="1410"/>
        <v>0</v>
      </c>
      <c r="DB33" s="202"/>
      <c r="DC33" s="156">
        <f t="shared" si="1282"/>
        <v>0</v>
      </c>
      <c r="DD33" s="156">
        <f t="shared" si="1283"/>
        <v>0</v>
      </c>
      <c r="DE33" s="156">
        <f t="shared" si="1284"/>
        <v>0</v>
      </c>
      <c r="DF33" s="156">
        <f t="shared" si="1285"/>
        <v>0</v>
      </c>
      <c r="DG33" s="156">
        <f t="shared" si="1286"/>
        <v>0</v>
      </c>
      <c r="DH33" s="156">
        <f t="shared" si="1287"/>
        <v>0</v>
      </c>
      <c r="DI33" s="156">
        <f t="shared" si="1288"/>
        <v>0</v>
      </c>
      <c r="DJ33" s="156">
        <f t="shared" si="1289"/>
        <v>0</v>
      </c>
      <c r="DK33" s="156">
        <f t="shared" si="1290"/>
        <v>0</v>
      </c>
      <c r="DL33" s="156">
        <f t="shared" si="1291"/>
        <v>0</v>
      </c>
      <c r="DM33" s="156">
        <f t="shared" si="1292"/>
        <v>0</v>
      </c>
      <c r="DN33" s="156">
        <f t="shared" si="1293"/>
        <v>0</v>
      </c>
      <c r="DO33" s="156">
        <f t="shared" si="1294"/>
        <v>0</v>
      </c>
      <c r="DP33" s="156">
        <f t="shared" si="1295"/>
        <v>0</v>
      </c>
      <c r="DQ33" s="156">
        <f t="shared" si="1296"/>
        <v>0</v>
      </c>
      <c r="DR33" s="156">
        <f t="shared" si="1297"/>
        <v>0</v>
      </c>
      <c r="DS33" s="156">
        <f t="shared" si="1298"/>
        <v>0</v>
      </c>
      <c r="DT33" s="156">
        <f t="shared" si="1299"/>
        <v>0</v>
      </c>
      <c r="DU33" s="156">
        <f t="shared" si="1300"/>
        <v>0</v>
      </c>
      <c r="DV33" s="156">
        <f t="shared" si="1301"/>
        <v>0</v>
      </c>
      <c r="DW33" s="156">
        <f t="shared" si="1302"/>
        <v>0</v>
      </c>
      <c r="DX33" s="156">
        <f t="shared" si="1303"/>
        <v>0</v>
      </c>
      <c r="DY33" s="156">
        <f t="shared" si="1304"/>
        <v>0</v>
      </c>
      <c r="DZ33" s="156">
        <f t="shared" si="1305"/>
        <v>0</v>
      </c>
      <c r="EA33" s="156">
        <f t="shared" si="1306"/>
        <v>0</v>
      </c>
      <c r="EB33" s="156">
        <f t="shared" si="1307"/>
        <v>0</v>
      </c>
      <c r="EC33" s="156">
        <f t="shared" si="1308"/>
        <v>0</v>
      </c>
      <c r="ED33" s="156">
        <f t="shared" si="1309"/>
        <v>0</v>
      </c>
      <c r="EE33" s="156">
        <f t="shared" si="1310"/>
        <v>0</v>
      </c>
      <c r="EF33" s="156">
        <f t="shared" si="1311"/>
        <v>0</v>
      </c>
      <c r="EG33" s="156">
        <f t="shared" si="1312"/>
        <v>0</v>
      </c>
      <c r="EH33" s="203">
        <f t="shared" si="1313"/>
        <v>0</v>
      </c>
      <c r="EI33" s="204">
        <f t="shared" si="1121"/>
        <v>0</v>
      </c>
      <c r="EJ33" s="163" t="s">
        <v>403</v>
      </c>
      <c r="EK33" s="204">
        <f t="shared" si="1122"/>
        <v>0</v>
      </c>
      <c r="EL33" s="163"/>
      <c r="EM33" s="204">
        <f t="shared" si="1123"/>
        <v>0</v>
      </c>
      <c r="EN33" s="163"/>
      <c r="EO33" s="204">
        <f t="shared" si="1124"/>
        <v>0</v>
      </c>
      <c r="EP33" s="163"/>
      <c r="EQ33" s="204">
        <f t="shared" si="1125"/>
        <v>0</v>
      </c>
      <c r="ER33" s="163"/>
      <c r="ES33" s="204">
        <f t="shared" si="1126"/>
        <v>0</v>
      </c>
      <c r="ET33" s="163"/>
      <c r="EU33" s="204">
        <f t="shared" si="1127"/>
        <v>0</v>
      </c>
      <c r="EV33" s="163"/>
      <c r="EW33" s="204">
        <f t="shared" si="1128"/>
        <v>0</v>
      </c>
      <c r="EX33" s="163"/>
      <c r="EY33" s="204">
        <f t="shared" si="1129"/>
        <v>0</v>
      </c>
      <c r="EZ33" s="163"/>
      <c r="FA33" s="204">
        <f t="shared" si="1130"/>
        <v>0</v>
      </c>
      <c r="FB33" s="163"/>
      <c r="FC33" s="204">
        <f t="shared" si="1131"/>
        <v>0</v>
      </c>
      <c r="FD33" s="163"/>
      <c r="FE33" s="204">
        <f t="shared" si="1132"/>
        <v>0</v>
      </c>
      <c r="FF33" s="163"/>
      <c r="FG33" s="204">
        <f t="shared" si="1133"/>
        <v>0</v>
      </c>
      <c r="FH33" s="163"/>
      <c r="FI33" s="204">
        <f t="shared" si="1134"/>
        <v>0</v>
      </c>
      <c r="FJ33" s="163"/>
      <c r="FK33" s="204">
        <f t="shared" si="1135"/>
        <v>0</v>
      </c>
      <c r="FL33" s="163"/>
      <c r="FM33" s="204">
        <f t="shared" si="1136"/>
        <v>0</v>
      </c>
      <c r="FN33" s="163"/>
      <c r="FO33" s="204">
        <f t="shared" si="1137"/>
        <v>0</v>
      </c>
      <c r="FP33" s="163"/>
      <c r="FQ33" s="204">
        <f t="shared" si="1138"/>
        <v>0</v>
      </c>
      <c r="FR33" s="163"/>
      <c r="FS33" s="204">
        <f t="shared" si="1139"/>
        <v>0</v>
      </c>
      <c r="FT33" s="163"/>
      <c r="FU33" s="204">
        <f t="shared" si="1140"/>
        <v>0</v>
      </c>
      <c r="FV33" s="163"/>
      <c r="FW33" s="204">
        <f t="shared" si="1141"/>
        <v>0</v>
      </c>
      <c r="FX33" s="163"/>
      <c r="FY33" s="204">
        <f t="shared" si="1142"/>
        <v>0</v>
      </c>
      <c r="FZ33" s="163"/>
      <c r="GA33" s="204">
        <f t="shared" si="1143"/>
        <v>0</v>
      </c>
      <c r="GB33" s="163"/>
      <c r="GC33" s="204">
        <f t="shared" si="1144"/>
        <v>0</v>
      </c>
      <c r="GD33" s="163"/>
      <c r="GE33" s="204">
        <f t="shared" si="1145"/>
        <v>0</v>
      </c>
      <c r="GF33" s="163"/>
      <c r="GG33" s="204">
        <f t="shared" si="1146"/>
        <v>0</v>
      </c>
      <c r="GH33" s="163"/>
      <c r="GI33" s="204">
        <f t="shared" si="1147"/>
        <v>0</v>
      </c>
      <c r="GJ33" s="163"/>
      <c r="GK33" s="204">
        <f t="shared" si="1148"/>
        <v>0</v>
      </c>
      <c r="GL33" s="163"/>
      <c r="GM33" s="204">
        <f t="shared" si="1149"/>
        <v>0</v>
      </c>
      <c r="GN33" s="163"/>
      <c r="GO33" s="204">
        <f t="shared" si="1150"/>
        <v>0</v>
      </c>
      <c r="GP33" s="163"/>
      <c r="GQ33" s="204">
        <f t="shared" si="1151"/>
        <v>0</v>
      </c>
      <c r="GR33" s="163"/>
      <c r="GS33" s="165">
        <f t="shared" si="1152"/>
        <v>0</v>
      </c>
      <c r="GT33" s="202"/>
      <c r="GU33" s="166">
        <f t="shared" si="1314"/>
        <v>0</v>
      </c>
      <c r="GV33" s="166">
        <f t="shared" si="1315"/>
        <v>0</v>
      </c>
      <c r="GW33" s="166">
        <f t="shared" si="1316"/>
        <v>0</v>
      </c>
      <c r="GX33" s="166">
        <f t="shared" si="1317"/>
        <v>0</v>
      </c>
      <c r="GY33" s="166">
        <f t="shared" si="1318"/>
        <v>0</v>
      </c>
      <c r="GZ33" s="166">
        <f t="shared" si="1319"/>
        <v>0</v>
      </c>
      <c r="HA33" s="166">
        <f t="shared" si="1320"/>
        <v>0</v>
      </c>
      <c r="HB33" s="166">
        <f t="shared" si="1321"/>
        <v>0</v>
      </c>
      <c r="HC33" s="166">
        <f t="shared" si="1322"/>
        <v>0</v>
      </c>
      <c r="HD33" s="166">
        <f t="shared" si="1323"/>
        <v>0</v>
      </c>
      <c r="HE33" s="166">
        <f t="shared" si="1324"/>
        <v>0</v>
      </c>
      <c r="HF33" s="166">
        <f t="shared" si="1325"/>
        <v>0</v>
      </c>
      <c r="HG33" s="166">
        <f t="shared" si="1326"/>
        <v>0</v>
      </c>
      <c r="HH33" s="166">
        <f t="shared" si="1327"/>
        <v>0</v>
      </c>
      <c r="HI33" s="166">
        <f t="shared" si="1328"/>
        <v>0</v>
      </c>
      <c r="HJ33" s="166">
        <f t="shared" si="1329"/>
        <v>0</v>
      </c>
      <c r="HK33" s="166">
        <f t="shared" si="1330"/>
        <v>0</v>
      </c>
      <c r="HL33" s="166">
        <f t="shared" si="1331"/>
        <v>0</v>
      </c>
      <c r="HM33" s="166">
        <f t="shared" si="1332"/>
        <v>0</v>
      </c>
      <c r="HN33" s="166">
        <f t="shared" si="1333"/>
        <v>0</v>
      </c>
      <c r="HO33" s="166">
        <f t="shared" si="1334"/>
        <v>0</v>
      </c>
      <c r="HP33" s="166">
        <f t="shared" si="1335"/>
        <v>0</v>
      </c>
      <c r="HQ33" s="166">
        <f t="shared" si="1336"/>
        <v>0</v>
      </c>
      <c r="HR33" s="166">
        <f t="shared" si="1337"/>
        <v>0</v>
      </c>
      <c r="HS33" s="166">
        <f t="shared" si="1338"/>
        <v>0</v>
      </c>
      <c r="HT33" s="166">
        <f t="shared" si="1339"/>
        <v>0</v>
      </c>
      <c r="HU33" s="166">
        <f t="shared" si="1340"/>
        <v>0</v>
      </c>
      <c r="HV33" s="166">
        <f t="shared" si="1341"/>
        <v>0</v>
      </c>
      <c r="HW33" s="166">
        <f t="shared" si="1342"/>
        <v>0</v>
      </c>
      <c r="HX33" s="166">
        <f t="shared" si="1343"/>
        <v>0</v>
      </c>
      <c r="HY33" s="166">
        <f t="shared" si="1344"/>
        <v>0</v>
      </c>
      <c r="HZ33" s="148">
        <f t="shared" si="1345"/>
        <v>0</v>
      </c>
      <c r="IA33" s="169">
        <f t="shared" si="1346"/>
        <v>0</v>
      </c>
      <c r="IB33" s="169">
        <f t="shared" si="1347"/>
        <v>0</v>
      </c>
      <c r="IC33" s="169">
        <f t="shared" si="1348"/>
        <v>0</v>
      </c>
      <c r="ID33" s="169">
        <f t="shared" si="1349"/>
        <v>0</v>
      </c>
      <c r="IE33" s="169">
        <f t="shared" si="1350"/>
        <v>0</v>
      </c>
      <c r="IF33" s="169">
        <f t="shared" si="1351"/>
        <v>0</v>
      </c>
      <c r="IG33" s="169">
        <f t="shared" si="1352"/>
        <v>0</v>
      </c>
      <c r="IH33" s="169">
        <f t="shared" si="1353"/>
        <v>0</v>
      </c>
      <c r="II33" s="169">
        <f t="shared" si="1354"/>
        <v>0</v>
      </c>
      <c r="IJ33" s="169">
        <f t="shared" si="1355"/>
        <v>0</v>
      </c>
      <c r="IK33" s="169">
        <f t="shared" si="1356"/>
        <v>0</v>
      </c>
      <c r="IL33" s="169">
        <f t="shared" si="1357"/>
        <v>0</v>
      </c>
      <c r="IM33" s="169">
        <f t="shared" si="1358"/>
        <v>0</v>
      </c>
      <c r="IN33" s="169">
        <f t="shared" si="1359"/>
        <v>0</v>
      </c>
      <c r="IO33" s="169">
        <f t="shared" si="1360"/>
        <v>0</v>
      </c>
      <c r="IP33" s="169">
        <f t="shared" si="1361"/>
        <v>0</v>
      </c>
      <c r="IQ33" s="169">
        <f t="shared" si="1362"/>
        <v>0</v>
      </c>
      <c r="IR33" s="169">
        <f t="shared" si="1363"/>
        <v>0</v>
      </c>
      <c r="IS33" s="169">
        <f t="shared" si="1364"/>
        <v>0</v>
      </c>
      <c r="IT33" s="169">
        <f t="shared" si="1365"/>
        <v>0</v>
      </c>
      <c r="IU33" s="169">
        <f t="shared" si="1366"/>
        <v>0</v>
      </c>
      <c r="IV33" s="169">
        <f t="shared" si="1367"/>
        <v>0</v>
      </c>
      <c r="IW33" s="169">
        <f t="shared" si="1368"/>
        <v>0</v>
      </c>
      <c r="IX33" s="169">
        <f t="shared" si="1369"/>
        <v>0</v>
      </c>
      <c r="IY33" s="169">
        <f t="shared" si="1370"/>
        <v>0</v>
      </c>
      <c r="IZ33" s="169">
        <f t="shared" si="1371"/>
        <v>0</v>
      </c>
      <c r="JA33" s="169">
        <f t="shared" si="1372"/>
        <v>0</v>
      </c>
      <c r="JB33" s="169">
        <f t="shared" si="1373"/>
        <v>0</v>
      </c>
      <c r="JC33" s="169">
        <f t="shared" si="1374"/>
        <v>0</v>
      </c>
      <c r="JD33" s="169">
        <f t="shared" si="1375"/>
        <v>0</v>
      </c>
      <c r="JE33" s="169">
        <f t="shared" si="1376"/>
        <v>0</v>
      </c>
      <c r="JF33" s="161">
        <v>0</v>
      </c>
      <c r="JG33" s="171">
        <f t="shared" si="1506"/>
        <v>0</v>
      </c>
      <c r="JH33" s="171">
        <f t="shared" si="1507"/>
        <v>0</v>
      </c>
      <c r="JI33" s="171">
        <f t="shared" si="1508"/>
        <v>0</v>
      </c>
      <c r="JJ33" s="171">
        <f t="shared" si="1509"/>
        <v>0</v>
      </c>
      <c r="JK33" s="171">
        <f t="shared" si="1510"/>
        <v>0</v>
      </c>
      <c r="JL33" s="171">
        <f t="shared" si="1511"/>
        <v>0</v>
      </c>
      <c r="JM33" s="171">
        <f t="shared" si="1512"/>
        <v>0</v>
      </c>
      <c r="JN33" s="171">
        <f t="shared" si="1513"/>
        <v>0</v>
      </c>
      <c r="JO33" s="171">
        <f t="shared" si="1514"/>
        <v>0</v>
      </c>
      <c r="JP33" s="171">
        <f t="shared" si="1515"/>
        <v>0</v>
      </c>
      <c r="JQ33" s="171">
        <f t="shared" si="1516"/>
        <v>0</v>
      </c>
      <c r="JR33" s="171">
        <f t="shared" si="1517"/>
        <v>0</v>
      </c>
      <c r="JS33" s="171">
        <f t="shared" si="1518"/>
        <v>0</v>
      </c>
      <c r="JT33" s="171">
        <f t="shared" si="1519"/>
        <v>0</v>
      </c>
      <c r="JU33" s="171">
        <f t="shared" si="1520"/>
        <v>0</v>
      </c>
      <c r="JV33" s="171">
        <f t="shared" si="1521"/>
        <v>0</v>
      </c>
      <c r="JW33" s="171">
        <f t="shared" si="1522"/>
        <v>0</v>
      </c>
      <c r="JX33" s="171">
        <f t="shared" si="1523"/>
        <v>0</v>
      </c>
      <c r="JY33" s="171">
        <f t="shared" si="1524"/>
        <v>0</v>
      </c>
      <c r="JZ33" s="171">
        <f t="shared" si="1525"/>
        <v>0</v>
      </c>
      <c r="KA33" s="171">
        <f t="shared" si="1526"/>
        <v>0</v>
      </c>
      <c r="KB33" s="171">
        <f t="shared" si="1527"/>
        <v>0</v>
      </c>
      <c r="KC33" s="171">
        <f t="shared" si="1528"/>
        <v>0</v>
      </c>
      <c r="KD33" s="171">
        <f t="shared" si="1529"/>
        <v>0</v>
      </c>
      <c r="KE33" s="171">
        <f t="shared" si="1530"/>
        <v>0</v>
      </c>
      <c r="KF33" s="171">
        <f t="shared" si="1531"/>
        <v>0</v>
      </c>
      <c r="KG33" s="171">
        <f t="shared" si="1532"/>
        <v>0</v>
      </c>
      <c r="KH33" s="171">
        <f t="shared" si="1533"/>
        <v>0</v>
      </c>
      <c r="KI33" s="171">
        <f t="shared" si="1534"/>
        <v>0</v>
      </c>
      <c r="KJ33" s="171">
        <f t="shared" si="1535"/>
        <v>0</v>
      </c>
      <c r="KK33" s="171">
        <f t="shared" si="1536"/>
        <v>0</v>
      </c>
      <c r="KL33" s="172">
        <f t="shared" si="1377"/>
        <v>0</v>
      </c>
      <c r="KM33" s="113">
        <f t="shared" si="1538"/>
        <v>0</v>
      </c>
      <c r="KN33" s="114">
        <f t="shared" si="1539"/>
        <v>0</v>
      </c>
    </row>
    <row r="34" customFormat="1" spans="1:300">
      <c r="A34" s="188" t="s">
        <v>435</v>
      </c>
      <c r="B34" s="188">
        <v>54863</v>
      </c>
      <c r="C34" s="132" t="s">
        <v>57</v>
      </c>
      <c r="D34" s="186">
        <v>2355.40085255337</v>
      </c>
      <c r="E34" s="132" t="s">
        <v>405</v>
      </c>
      <c r="F34" s="133">
        <v>0</v>
      </c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98">
        <f t="shared" si="1054"/>
        <v>0</v>
      </c>
      <c r="AM34" s="199">
        <f t="shared" si="1055"/>
        <v>0</v>
      </c>
      <c r="AN34" s="200"/>
      <c r="AO34" s="144">
        <f t="shared" si="1250"/>
        <v>0</v>
      </c>
      <c r="AP34" s="144">
        <f t="shared" si="1251"/>
        <v>0</v>
      </c>
      <c r="AQ34" s="144">
        <f t="shared" si="1252"/>
        <v>0</v>
      </c>
      <c r="AR34" s="144">
        <f t="shared" si="1253"/>
        <v>0</v>
      </c>
      <c r="AS34" s="144">
        <f t="shared" si="1254"/>
        <v>0</v>
      </c>
      <c r="AT34" s="144">
        <f t="shared" si="1255"/>
        <v>0</v>
      </c>
      <c r="AU34" s="144">
        <f t="shared" si="1256"/>
        <v>0</v>
      </c>
      <c r="AV34" s="144">
        <f t="shared" si="1257"/>
        <v>0</v>
      </c>
      <c r="AW34" s="144">
        <f t="shared" si="1258"/>
        <v>0</v>
      </c>
      <c r="AX34" s="144">
        <f t="shared" si="1259"/>
        <v>0</v>
      </c>
      <c r="AY34" s="144">
        <f t="shared" si="1260"/>
        <v>0</v>
      </c>
      <c r="AZ34" s="144">
        <f t="shared" si="1261"/>
        <v>0</v>
      </c>
      <c r="BA34" s="144">
        <f t="shared" si="1262"/>
        <v>0</v>
      </c>
      <c r="BB34" s="144">
        <f t="shared" si="1263"/>
        <v>0</v>
      </c>
      <c r="BC34" s="144">
        <f t="shared" si="1264"/>
        <v>0</v>
      </c>
      <c r="BD34" s="144">
        <f t="shared" si="1265"/>
        <v>0</v>
      </c>
      <c r="BE34" s="144">
        <f t="shared" si="1266"/>
        <v>0</v>
      </c>
      <c r="BF34" s="144">
        <f t="shared" si="1267"/>
        <v>0</v>
      </c>
      <c r="BG34" s="144">
        <f t="shared" si="1268"/>
        <v>0</v>
      </c>
      <c r="BH34" s="144">
        <f t="shared" si="1269"/>
        <v>0</v>
      </c>
      <c r="BI34" s="144">
        <f t="shared" si="1270"/>
        <v>0</v>
      </c>
      <c r="BJ34" s="144">
        <f t="shared" si="1271"/>
        <v>0</v>
      </c>
      <c r="BK34" s="144">
        <f t="shared" si="1272"/>
        <v>0</v>
      </c>
      <c r="BL34" s="144">
        <f t="shared" si="1273"/>
        <v>0</v>
      </c>
      <c r="BM34" s="144">
        <f t="shared" si="1274"/>
        <v>0</v>
      </c>
      <c r="BN34" s="144">
        <f t="shared" si="1275"/>
        <v>0</v>
      </c>
      <c r="BO34" s="144">
        <f t="shared" si="1276"/>
        <v>0</v>
      </c>
      <c r="BP34" s="144">
        <f t="shared" si="1277"/>
        <v>0</v>
      </c>
      <c r="BQ34" s="144">
        <f t="shared" si="1278"/>
        <v>0</v>
      </c>
      <c r="BR34" s="144">
        <f t="shared" si="1279"/>
        <v>0</v>
      </c>
      <c r="BS34" s="144">
        <f t="shared" si="1280"/>
        <v>0</v>
      </c>
      <c r="BT34" s="201">
        <f t="shared" si="1281"/>
        <v>0</v>
      </c>
      <c r="BU34" s="202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150"/>
      <c r="CW34" s="150"/>
      <c r="CX34" s="150"/>
      <c r="CY34" s="150"/>
      <c r="CZ34" s="150"/>
      <c r="DA34" s="155">
        <f t="shared" si="1410"/>
        <v>0</v>
      </c>
      <c r="DB34" s="202"/>
      <c r="DC34" s="156">
        <f t="shared" si="1282"/>
        <v>0</v>
      </c>
      <c r="DD34" s="156">
        <f t="shared" si="1283"/>
        <v>0</v>
      </c>
      <c r="DE34" s="156">
        <f t="shared" si="1284"/>
        <v>0</v>
      </c>
      <c r="DF34" s="156">
        <f t="shared" si="1285"/>
        <v>0</v>
      </c>
      <c r="DG34" s="156">
        <f t="shared" si="1286"/>
        <v>0</v>
      </c>
      <c r="DH34" s="156">
        <f t="shared" si="1287"/>
        <v>0</v>
      </c>
      <c r="DI34" s="156">
        <f t="shared" si="1288"/>
        <v>0</v>
      </c>
      <c r="DJ34" s="156">
        <f t="shared" si="1289"/>
        <v>0</v>
      </c>
      <c r="DK34" s="156">
        <f t="shared" si="1290"/>
        <v>0</v>
      </c>
      <c r="DL34" s="156">
        <f t="shared" si="1291"/>
        <v>0</v>
      </c>
      <c r="DM34" s="156">
        <f t="shared" si="1292"/>
        <v>0</v>
      </c>
      <c r="DN34" s="156">
        <f t="shared" si="1293"/>
        <v>0</v>
      </c>
      <c r="DO34" s="156">
        <f t="shared" si="1294"/>
        <v>0</v>
      </c>
      <c r="DP34" s="156">
        <f t="shared" si="1295"/>
        <v>0</v>
      </c>
      <c r="DQ34" s="156">
        <f t="shared" si="1296"/>
        <v>0</v>
      </c>
      <c r="DR34" s="156">
        <f t="shared" si="1297"/>
        <v>0</v>
      </c>
      <c r="DS34" s="156">
        <f t="shared" si="1298"/>
        <v>0</v>
      </c>
      <c r="DT34" s="156">
        <f t="shared" si="1299"/>
        <v>0</v>
      </c>
      <c r="DU34" s="156">
        <f t="shared" si="1300"/>
        <v>0</v>
      </c>
      <c r="DV34" s="156">
        <f t="shared" si="1301"/>
        <v>0</v>
      </c>
      <c r="DW34" s="156">
        <f t="shared" si="1302"/>
        <v>0</v>
      </c>
      <c r="DX34" s="156">
        <f t="shared" si="1303"/>
        <v>0</v>
      </c>
      <c r="DY34" s="156">
        <f t="shared" si="1304"/>
        <v>0</v>
      </c>
      <c r="DZ34" s="156">
        <f t="shared" si="1305"/>
        <v>0</v>
      </c>
      <c r="EA34" s="156">
        <f t="shared" si="1306"/>
        <v>0</v>
      </c>
      <c r="EB34" s="156">
        <f t="shared" si="1307"/>
        <v>0</v>
      </c>
      <c r="EC34" s="156">
        <f t="shared" si="1308"/>
        <v>0</v>
      </c>
      <c r="ED34" s="156">
        <f t="shared" si="1309"/>
        <v>0</v>
      </c>
      <c r="EE34" s="156">
        <f t="shared" si="1310"/>
        <v>0</v>
      </c>
      <c r="EF34" s="156">
        <f t="shared" si="1311"/>
        <v>0</v>
      </c>
      <c r="EG34" s="156">
        <f t="shared" si="1312"/>
        <v>0</v>
      </c>
      <c r="EH34" s="203">
        <f t="shared" si="1313"/>
        <v>0</v>
      </c>
      <c r="EI34" s="204">
        <f t="shared" si="1121"/>
        <v>0</v>
      </c>
      <c r="EJ34" s="163" t="s">
        <v>403</v>
      </c>
      <c r="EK34" s="204">
        <f t="shared" si="1122"/>
        <v>0</v>
      </c>
      <c r="EL34" s="163"/>
      <c r="EM34" s="204">
        <f t="shared" si="1123"/>
        <v>0</v>
      </c>
      <c r="EN34" s="163"/>
      <c r="EO34" s="204">
        <f t="shared" si="1124"/>
        <v>0</v>
      </c>
      <c r="EP34" s="163"/>
      <c r="EQ34" s="204">
        <f t="shared" si="1125"/>
        <v>0</v>
      </c>
      <c r="ER34" s="163"/>
      <c r="ES34" s="204">
        <f t="shared" si="1126"/>
        <v>0</v>
      </c>
      <c r="ET34" s="163"/>
      <c r="EU34" s="204">
        <f t="shared" si="1127"/>
        <v>0</v>
      </c>
      <c r="EV34" s="163"/>
      <c r="EW34" s="204">
        <f t="shared" si="1128"/>
        <v>0</v>
      </c>
      <c r="EX34" s="163"/>
      <c r="EY34" s="204">
        <f t="shared" si="1129"/>
        <v>0</v>
      </c>
      <c r="EZ34" s="163"/>
      <c r="FA34" s="204">
        <f t="shared" si="1130"/>
        <v>0</v>
      </c>
      <c r="FB34" s="163"/>
      <c r="FC34" s="204">
        <f t="shared" si="1131"/>
        <v>0</v>
      </c>
      <c r="FD34" s="163"/>
      <c r="FE34" s="204">
        <f t="shared" si="1132"/>
        <v>0</v>
      </c>
      <c r="FF34" s="163"/>
      <c r="FG34" s="204">
        <f t="shared" si="1133"/>
        <v>0</v>
      </c>
      <c r="FH34" s="163"/>
      <c r="FI34" s="204">
        <f t="shared" si="1134"/>
        <v>0</v>
      </c>
      <c r="FJ34" s="163"/>
      <c r="FK34" s="204">
        <f t="shared" si="1135"/>
        <v>0</v>
      </c>
      <c r="FL34" s="163"/>
      <c r="FM34" s="204">
        <f t="shared" si="1136"/>
        <v>0</v>
      </c>
      <c r="FN34" s="163"/>
      <c r="FO34" s="204">
        <f t="shared" si="1137"/>
        <v>0</v>
      </c>
      <c r="FP34" s="163"/>
      <c r="FQ34" s="204">
        <f t="shared" si="1138"/>
        <v>0</v>
      </c>
      <c r="FR34" s="163"/>
      <c r="FS34" s="204">
        <f t="shared" si="1139"/>
        <v>0</v>
      </c>
      <c r="FT34" s="163"/>
      <c r="FU34" s="204">
        <f t="shared" si="1140"/>
        <v>0</v>
      </c>
      <c r="FV34" s="163"/>
      <c r="FW34" s="204">
        <f t="shared" si="1141"/>
        <v>0</v>
      </c>
      <c r="FX34" s="163"/>
      <c r="FY34" s="204">
        <f t="shared" si="1142"/>
        <v>0</v>
      </c>
      <c r="FZ34" s="163"/>
      <c r="GA34" s="204">
        <f t="shared" si="1143"/>
        <v>0</v>
      </c>
      <c r="GB34" s="163"/>
      <c r="GC34" s="204">
        <f t="shared" si="1144"/>
        <v>0</v>
      </c>
      <c r="GD34" s="163"/>
      <c r="GE34" s="204">
        <f t="shared" si="1145"/>
        <v>0</v>
      </c>
      <c r="GF34" s="163"/>
      <c r="GG34" s="204">
        <f t="shared" si="1146"/>
        <v>0</v>
      </c>
      <c r="GH34" s="163"/>
      <c r="GI34" s="204">
        <f t="shared" si="1147"/>
        <v>0</v>
      </c>
      <c r="GJ34" s="163"/>
      <c r="GK34" s="204">
        <f t="shared" si="1148"/>
        <v>0</v>
      </c>
      <c r="GL34" s="163"/>
      <c r="GM34" s="204">
        <f t="shared" si="1149"/>
        <v>0</v>
      </c>
      <c r="GN34" s="163"/>
      <c r="GO34" s="204">
        <f t="shared" si="1150"/>
        <v>0</v>
      </c>
      <c r="GP34" s="163"/>
      <c r="GQ34" s="204">
        <f t="shared" si="1151"/>
        <v>0</v>
      </c>
      <c r="GR34" s="163"/>
      <c r="GS34" s="165">
        <f t="shared" si="1152"/>
        <v>0</v>
      </c>
      <c r="GT34" s="202"/>
      <c r="GU34" s="166">
        <f t="shared" si="1314"/>
        <v>0</v>
      </c>
      <c r="GV34" s="166">
        <f t="shared" si="1315"/>
        <v>0</v>
      </c>
      <c r="GW34" s="166">
        <f t="shared" si="1316"/>
        <v>0</v>
      </c>
      <c r="GX34" s="166">
        <f t="shared" si="1317"/>
        <v>0</v>
      </c>
      <c r="GY34" s="166">
        <f t="shared" si="1318"/>
        <v>0</v>
      </c>
      <c r="GZ34" s="166">
        <f t="shared" si="1319"/>
        <v>0</v>
      </c>
      <c r="HA34" s="166">
        <f t="shared" si="1320"/>
        <v>0</v>
      </c>
      <c r="HB34" s="166">
        <f t="shared" si="1321"/>
        <v>0</v>
      </c>
      <c r="HC34" s="166">
        <f t="shared" si="1322"/>
        <v>0</v>
      </c>
      <c r="HD34" s="166">
        <f t="shared" si="1323"/>
        <v>0</v>
      </c>
      <c r="HE34" s="166">
        <f t="shared" si="1324"/>
        <v>0</v>
      </c>
      <c r="HF34" s="166">
        <f t="shared" si="1325"/>
        <v>0</v>
      </c>
      <c r="HG34" s="166">
        <f t="shared" si="1326"/>
        <v>0</v>
      </c>
      <c r="HH34" s="166">
        <f t="shared" si="1327"/>
        <v>0</v>
      </c>
      <c r="HI34" s="166">
        <f t="shared" si="1328"/>
        <v>0</v>
      </c>
      <c r="HJ34" s="166">
        <f t="shared" si="1329"/>
        <v>0</v>
      </c>
      <c r="HK34" s="166">
        <f t="shared" si="1330"/>
        <v>0</v>
      </c>
      <c r="HL34" s="166">
        <f t="shared" si="1331"/>
        <v>0</v>
      </c>
      <c r="HM34" s="166">
        <f t="shared" si="1332"/>
        <v>0</v>
      </c>
      <c r="HN34" s="166">
        <f t="shared" si="1333"/>
        <v>0</v>
      </c>
      <c r="HO34" s="166">
        <f t="shared" si="1334"/>
        <v>0</v>
      </c>
      <c r="HP34" s="166">
        <f t="shared" si="1335"/>
        <v>0</v>
      </c>
      <c r="HQ34" s="166">
        <f t="shared" si="1336"/>
        <v>0</v>
      </c>
      <c r="HR34" s="166">
        <f t="shared" si="1337"/>
        <v>0</v>
      </c>
      <c r="HS34" s="166">
        <f t="shared" si="1338"/>
        <v>0</v>
      </c>
      <c r="HT34" s="166">
        <f t="shared" si="1339"/>
        <v>0</v>
      </c>
      <c r="HU34" s="166">
        <f t="shared" si="1340"/>
        <v>0</v>
      </c>
      <c r="HV34" s="166">
        <f t="shared" si="1341"/>
        <v>0</v>
      </c>
      <c r="HW34" s="166">
        <f t="shared" si="1342"/>
        <v>0</v>
      </c>
      <c r="HX34" s="166">
        <f t="shared" si="1343"/>
        <v>0</v>
      </c>
      <c r="HY34" s="166">
        <f t="shared" si="1344"/>
        <v>0</v>
      </c>
      <c r="HZ34" s="148">
        <f t="shared" si="1345"/>
        <v>0</v>
      </c>
      <c r="IA34" s="169">
        <f t="shared" si="1346"/>
        <v>0</v>
      </c>
      <c r="IB34" s="169">
        <f t="shared" si="1347"/>
        <v>0</v>
      </c>
      <c r="IC34" s="169">
        <f t="shared" si="1348"/>
        <v>0</v>
      </c>
      <c r="ID34" s="169">
        <f t="shared" si="1349"/>
        <v>0</v>
      </c>
      <c r="IE34" s="169">
        <f t="shared" si="1350"/>
        <v>0</v>
      </c>
      <c r="IF34" s="169">
        <f t="shared" si="1351"/>
        <v>0</v>
      </c>
      <c r="IG34" s="169">
        <f t="shared" si="1352"/>
        <v>0</v>
      </c>
      <c r="IH34" s="169">
        <f t="shared" si="1353"/>
        <v>0</v>
      </c>
      <c r="II34" s="169">
        <f t="shared" si="1354"/>
        <v>0</v>
      </c>
      <c r="IJ34" s="169">
        <f t="shared" si="1355"/>
        <v>0</v>
      </c>
      <c r="IK34" s="169">
        <f t="shared" si="1356"/>
        <v>0</v>
      </c>
      <c r="IL34" s="169">
        <f t="shared" si="1357"/>
        <v>0</v>
      </c>
      <c r="IM34" s="169">
        <f t="shared" si="1358"/>
        <v>0</v>
      </c>
      <c r="IN34" s="169">
        <f t="shared" si="1359"/>
        <v>0</v>
      </c>
      <c r="IO34" s="169">
        <f t="shared" si="1360"/>
        <v>0</v>
      </c>
      <c r="IP34" s="169">
        <f t="shared" si="1361"/>
        <v>0</v>
      </c>
      <c r="IQ34" s="169">
        <f t="shared" si="1362"/>
        <v>0</v>
      </c>
      <c r="IR34" s="169">
        <f t="shared" si="1363"/>
        <v>0</v>
      </c>
      <c r="IS34" s="169">
        <f t="shared" si="1364"/>
        <v>0</v>
      </c>
      <c r="IT34" s="169">
        <f t="shared" si="1365"/>
        <v>0</v>
      </c>
      <c r="IU34" s="169">
        <f t="shared" si="1366"/>
        <v>0</v>
      </c>
      <c r="IV34" s="169">
        <f t="shared" si="1367"/>
        <v>0</v>
      </c>
      <c r="IW34" s="169">
        <f t="shared" si="1368"/>
        <v>0</v>
      </c>
      <c r="IX34" s="169">
        <f t="shared" si="1369"/>
        <v>0</v>
      </c>
      <c r="IY34" s="169">
        <f t="shared" si="1370"/>
        <v>0</v>
      </c>
      <c r="IZ34" s="169">
        <f t="shared" si="1371"/>
        <v>0</v>
      </c>
      <c r="JA34" s="169">
        <f t="shared" si="1372"/>
        <v>0</v>
      </c>
      <c r="JB34" s="169">
        <f t="shared" si="1373"/>
        <v>0</v>
      </c>
      <c r="JC34" s="169">
        <f t="shared" si="1374"/>
        <v>0</v>
      </c>
      <c r="JD34" s="169">
        <f t="shared" si="1375"/>
        <v>0</v>
      </c>
      <c r="JE34" s="169">
        <f t="shared" si="1376"/>
        <v>0</v>
      </c>
      <c r="JF34" s="161">
        <v>0</v>
      </c>
      <c r="JG34" s="171">
        <f t="shared" si="1506"/>
        <v>0</v>
      </c>
      <c r="JH34" s="171">
        <f t="shared" si="1507"/>
        <v>0</v>
      </c>
      <c r="JI34" s="171">
        <f t="shared" si="1508"/>
        <v>0</v>
      </c>
      <c r="JJ34" s="171">
        <f t="shared" si="1509"/>
        <v>0</v>
      </c>
      <c r="JK34" s="171">
        <f t="shared" si="1510"/>
        <v>0</v>
      </c>
      <c r="JL34" s="171">
        <f t="shared" si="1511"/>
        <v>0</v>
      </c>
      <c r="JM34" s="171">
        <f t="shared" si="1512"/>
        <v>0</v>
      </c>
      <c r="JN34" s="171">
        <f t="shared" si="1513"/>
        <v>0</v>
      </c>
      <c r="JO34" s="171">
        <f t="shared" si="1514"/>
        <v>0</v>
      </c>
      <c r="JP34" s="171">
        <f t="shared" si="1515"/>
        <v>0</v>
      </c>
      <c r="JQ34" s="171">
        <f t="shared" si="1516"/>
        <v>0</v>
      </c>
      <c r="JR34" s="171">
        <f t="shared" si="1517"/>
        <v>0</v>
      </c>
      <c r="JS34" s="171">
        <f t="shared" si="1518"/>
        <v>0</v>
      </c>
      <c r="JT34" s="171">
        <f t="shared" si="1519"/>
        <v>0</v>
      </c>
      <c r="JU34" s="171">
        <f t="shared" si="1520"/>
        <v>0</v>
      </c>
      <c r="JV34" s="171">
        <f t="shared" si="1521"/>
        <v>0</v>
      </c>
      <c r="JW34" s="171">
        <f t="shared" si="1522"/>
        <v>0</v>
      </c>
      <c r="JX34" s="171">
        <f t="shared" si="1523"/>
        <v>0</v>
      </c>
      <c r="JY34" s="171">
        <f t="shared" si="1524"/>
        <v>0</v>
      </c>
      <c r="JZ34" s="171">
        <f t="shared" si="1525"/>
        <v>0</v>
      </c>
      <c r="KA34" s="171">
        <f t="shared" si="1526"/>
        <v>0</v>
      </c>
      <c r="KB34" s="171">
        <f t="shared" si="1527"/>
        <v>0</v>
      </c>
      <c r="KC34" s="171">
        <f t="shared" si="1528"/>
        <v>0</v>
      </c>
      <c r="KD34" s="171">
        <f t="shared" si="1529"/>
        <v>0</v>
      </c>
      <c r="KE34" s="171">
        <f t="shared" si="1530"/>
        <v>0</v>
      </c>
      <c r="KF34" s="171">
        <f t="shared" si="1531"/>
        <v>0</v>
      </c>
      <c r="KG34" s="171">
        <f t="shared" si="1532"/>
        <v>0</v>
      </c>
      <c r="KH34" s="171">
        <f t="shared" si="1533"/>
        <v>0</v>
      </c>
      <c r="KI34" s="171">
        <f t="shared" si="1534"/>
        <v>0</v>
      </c>
      <c r="KJ34" s="171">
        <f t="shared" si="1535"/>
        <v>0</v>
      </c>
      <c r="KK34" s="171">
        <f t="shared" si="1536"/>
        <v>0</v>
      </c>
      <c r="KL34" s="172">
        <f t="shared" si="1377"/>
        <v>0</v>
      </c>
      <c r="KM34" s="113">
        <f t="shared" si="1538"/>
        <v>0</v>
      </c>
      <c r="KN34" s="114">
        <f t="shared" si="1539"/>
        <v>0</v>
      </c>
    </row>
    <row r="35" customFormat="1" spans="1:300">
      <c r="A35" s="188" t="s">
        <v>436</v>
      </c>
      <c r="B35" s="188">
        <v>54862</v>
      </c>
      <c r="C35" s="132" t="s">
        <v>57</v>
      </c>
      <c r="D35" s="186">
        <v>2905.93656683909</v>
      </c>
      <c r="E35" s="132" t="s">
        <v>405</v>
      </c>
      <c r="F35" s="133">
        <v>0</v>
      </c>
      <c r="G35" s="187"/>
      <c r="H35" s="187">
        <v>5500</v>
      </c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>
        <v>5500</v>
      </c>
      <c r="AG35" s="187">
        <v>5500</v>
      </c>
      <c r="AH35" s="187">
        <v>16500</v>
      </c>
      <c r="AI35" s="187"/>
      <c r="AJ35" s="187">
        <v>5500</v>
      </c>
      <c r="AK35" s="187"/>
      <c r="AL35" s="198">
        <f t="shared" si="1054"/>
        <v>38500</v>
      </c>
      <c r="AM35" s="199">
        <f t="shared" si="1055"/>
        <v>38500</v>
      </c>
      <c r="AN35" s="200"/>
      <c r="AO35" s="144">
        <f t="shared" si="1250"/>
        <v>0</v>
      </c>
      <c r="AP35" s="144">
        <f t="shared" si="1251"/>
        <v>0</v>
      </c>
      <c r="AQ35" s="144">
        <f t="shared" si="1252"/>
        <v>0</v>
      </c>
      <c r="AR35" s="144">
        <f t="shared" si="1253"/>
        <v>0</v>
      </c>
      <c r="AS35" s="144">
        <f t="shared" si="1254"/>
        <v>0</v>
      </c>
      <c r="AT35" s="144">
        <f t="shared" si="1255"/>
        <v>0</v>
      </c>
      <c r="AU35" s="144">
        <f t="shared" si="1256"/>
        <v>0</v>
      </c>
      <c r="AV35" s="144">
        <f t="shared" si="1257"/>
        <v>0</v>
      </c>
      <c r="AW35" s="144">
        <f t="shared" si="1258"/>
        <v>0</v>
      </c>
      <c r="AX35" s="144">
        <f t="shared" si="1259"/>
        <v>0</v>
      </c>
      <c r="AY35" s="144">
        <f t="shared" si="1260"/>
        <v>0</v>
      </c>
      <c r="AZ35" s="144">
        <f t="shared" si="1261"/>
        <v>0</v>
      </c>
      <c r="BA35" s="144">
        <f t="shared" si="1262"/>
        <v>0</v>
      </c>
      <c r="BB35" s="144">
        <f t="shared" si="1263"/>
        <v>0</v>
      </c>
      <c r="BC35" s="144">
        <f t="shared" si="1264"/>
        <v>0</v>
      </c>
      <c r="BD35" s="144">
        <f t="shared" si="1265"/>
        <v>0</v>
      </c>
      <c r="BE35" s="144">
        <f t="shared" si="1266"/>
        <v>0</v>
      </c>
      <c r="BF35" s="144">
        <f t="shared" si="1267"/>
        <v>0</v>
      </c>
      <c r="BG35" s="144">
        <f t="shared" si="1268"/>
        <v>0</v>
      </c>
      <c r="BH35" s="144">
        <f t="shared" si="1269"/>
        <v>0</v>
      </c>
      <c r="BI35" s="144">
        <f t="shared" si="1270"/>
        <v>0</v>
      </c>
      <c r="BJ35" s="144">
        <f t="shared" si="1271"/>
        <v>0</v>
      </c>
      <c r="BK35" s="144">
        <f t="shared" si="1272"/>
        <v>0</v>
      </c>
      <c r="BL35" s="144">
        <f t="shared" si="1273"/>
        <v>0</v>
      </c>
      <c r="BM35" s="144">
        <f t="shared" si="1274"/>
        <v>0</v>
      </c>
      <c r="BN35" s="144">
        <f t="shared" si="1275"/>
        <v>0</v>
      </c>
      <c r="BO35" s="144">
        <f t="shared" si="1276"/>
        <v>0</v>
      </c>
      <c r="BP35" s="144">
        <f t="shared" si="1277"/>
        <v>0</v>
      </c>
      <c r="BQ35" s="144">
        <f t="shared" si="1278"/>
        <v>0</v>
      </c>
      <c r="BR35" s="144">
        <f t="shared" si="1279"/>
        <v>0</v>
      </c>
      <c r="BS35" s="144">
        <f t="shared" si="1280"/>
        <v>0</v>
      </c>
      <c r="BT35" s="201">
        <f t="shared" si="1281"/>
        <v>0</v>
      </c>
      <c r="BU35" s="202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5">
        <f t="shared" si="1410"/>
        <v>0</v>
      </c>
      <c r="DB35" s="202"/>
      <c r="DC35" s="156">
        <f t="shared" si="1282"/>
        <v>0</v>
      </c>
      <c r="DD35" s="156">
        <f t="shared" si="1283"/>
        <v>5500</v>
      </c>
      <c r="DE35" s="156">
        <f t="shared" si="1284"/>
        <v>0</v>
      </c>
      <c r="DF35" s="156">
        <f t="shared" si="1285"/>
        <v>0</v>
      </c>
      <c r="DG35" s="156">
        <f t="shared" si="1286"/>
        <v>0</v>
      </c>
      <c r="DH35" s="156">
        <f t="shared" si="1287"/>
        <v>0</v>
      </c>
      <c r="DI35" s="156">
        <f t="shared" si="1288"/>
        <v>0</v>
      </c>
      <c r="DJ35" s="156">
        <f t="shared" si="1289"/>
        <v>0</v>
      </c>
      <c r="DK35" s="156">
        <f t="shared" si="1290"/>
        <v>0</v>
      </c>
      <c r="DL35" s="156">
        <f t="shared" si="1291"/>
        <v>0</v>
      </c>
      <c r="DM35" s="156">
        <f t="shared" si="1292"/>
        <v>0</v>
      </c>
      <c r="DN35" s="156">
        <f t="shared" si="1293"/>
        <v>0</v>
      </c>
      <c r="DO35" s="156">
        <f t="shared" si="1294"/>
        <v>0</v>
      </c>
      <c r="DP35" s="156">
        <f t="shared" si="1295"/>
        <v>0</v>
      </c>
      <c r="DQ35" s="156">
        <f t="shared" si="1296"/>
        <v>0</v>
      </c>
      <c r="DR35" s="156">
        <f t="shared" si="1297"/>
        <v>0</v>
      </c>
      <c r="DS35" s="156">
        <f t="shared" si="1298"/>
        <v>0</v>
      </c>
      <c r="DT35" s="156">
        <f t="shared" si="1299"/>
        <v>0</v>
      </c>
      <c r="DU35" s="156">
        <f t="shared" si="1300"/>
        <v>0</v>
      </c>
      <c r="DV35" s="156">
        <f t="shared" si="1301"/>
        <v>0</v>
      </c>
      <c r="DW35" s="156">
        <f t="shared" si="1302"/>
        <v>0</v>
      </c>
      <c r="DX35" s="156">
        <f t="shared" si="1303"/>
        <v>0</v>
      </c>
      <c r="DY35" s="156">
        <f t="shared" si="1304"/>
        <v>0</v>
      </c>
      <c r="DZ35" s="156">
        <f t="shared" si="1305"/>
        <v>0</v>
      </c>
      <c r="EA35" s="156">
        <f t="shared" si="1306"/>
        <v>0</v>
      </c>
      <c r="EB35" s="156">
        <f t="shared" si="1307"/>
        <v>5500</v>
      </c>
      <c r="EC35" s="156">
        <f t="shared" si="1308"/>
        <v>5500</v>
      </c>
      <c r="ED35" s="156">
        <f t="shared" si="1309"/>
        <v>16500</v>
      </c>
      <c r="EE35" s="156">
        <f t="shared" si="1310"/>
        <v>0</v>
      </c>
      <c r="EF35" s="156">
        <f t="shared" si="1311"/>
        <v>5500</v>
      </c>
      <c r="EG35" s="156">
        <f t="shared" si="1312"/>
        <v>0</v>
      </c>
      <c r="EH35" s="203">
        <f t="shared" si="1313"/>
        <v>38500</v>
      </c>
      <c r="EI35" s="204">
        <f t="shared" si="1121"/>
        <v>0</v>
      </c>
      <c r="EJ35" s="163" t="s">
        <v>403</v>
      </c>
      <c r="EK35" s="204">
        <f t="shared" si="1122"/>
        <v>5500</v>
      </c>
      <c r="EL35" s="163"/>
      <c r="EM35" s="204">
        <f t="shared" si="1123"/>
        <v>0</v>
      </c>
      <c r="EN35" s="163"/>
      <c r="EO35" s="204">
        <f t="shared" si="1124"/>
        <v>0</v>
      </c>
      <c r="EP35" s="163"/>
      <c r="EQ35" s="204">
        <f t="shared" si="1125"/>
        <v>0</v>
      </c>
      <c r="ER35" s="163"/>
      <c r="ES35" s="204">
        <f t="shared" si="1126"/>
        <v>0</v>
      </c>
      <c r="ET35" s="163"/>
      <c r="EU35" s="204">
        <f t="shared" si="1127"/>
        <v>0</v>
      </c>
      <c r="EV35" s="163"/>
      <c r="EW35" s="204">
        <f t="shared" si="1128"/>
        <v>0</v>
      </c>
      <c r="EX35" s="163"/>
      <c r="EY35" s="204">
        <f t="shared" si="1129"/>
        <v>0</v>
      </c>
      <c r="EZ35" s="163"/>
      <c r="FA35" s="204">
        <f t="shared" si="1130"/>
        <v>0</v>
      </c>
      <c r="FB35" s="163"/>
      <c r="FC35" s="204">
        <f t="shared" si="1131"/>
        <v>0</v>
      </c>
      <c r="FD35" s="163"/>
      <c r="FE35" s="204">
        <f t="shared" si="1132"/>
        <v>0</v>
      </c>
      <c r="FF35" s="163"/>
      <c r="FG35" s="204">
        <f t="shared" si="1133"/>
        <v>0</v>
      </c>
      <c r="FH35" s="163"/>
      <c r="FI35" s="204">
        <f t="shared" si="1134"/>
        <v>0</v>
      </c>
      <c r="FJ35" s="163"/>
      <c r="FK35" s="204">
        <f t="shared" si="1135"/>
        <v>0</v>
      </c>
      <c r="FL35" s="163"/>
      <c r="FM35" s="204">
        <f t="shared" si="1136"/>
        <v>0</v>
      </c>
      <c r="FN35" s="163"/>
      <c r="FO35" s="204">
        <f t="shared" si="1137"/>
        <v>0</v>
      </c>
      <c r="FP35" s="163"/>
      <c r="FQ35" s="204">
        <f t="shared" si="1138"/>
        <v>0</v>
      </c>
      <c r="FR35" s="163"/>
      <c r="FS35" s="204">
        <f t="shared" si="1139"/>
        <v>0</v>
      </c>
      <c r="FT35" s="163"/>
      <c r="FU35" s="204">
        <f t="shared" si="1140"/>
        <v>0</v>
      </c>
      <c r="FV35" s="163"/>
      <c r="FW35" s="204">
        <f t="shared" si="1141"/>
        <v>0</v>
      </c>
      <c r="FX35" s="163"/>
      <c r="FY35" s="204">
        <f t="shared" si="1142"/>
        <v>0</v>
      </c>
      <c r="FZ35" s="163"/>
      <c r="GA35" s="204">
        <f t="shared" si="1143"/>
        <v>0</v>
      </c>
      <c r="GB35" s="163"/>
      <c r="GC35" s="204">
        <f t="shared" si="1144"/>
        <v>0</v>
      </c>
      <c r="GD35" s="163"/>
      <c r="GE35" s="204">
        <f t="shared" si="1145"/>
        <v>0</v>
      </c>
      <c r="GF35" s="163"/>
      <c r="GG35" s="204">
        <f t="shared" si="1146"/>
        <v>5500</v>
      </c>
      <c r="GH35" s="163"/>
      <c r="GI35" s="204">
        <f t="shared" si="1147"/>
        <v>5500</v>
      </c>
      <c r="GJ35" s="163"/>
      <c r="GK35" s="204">
        <f t="shared" si="1148"/>
        <v>16500</v>
      </c>
      <c r="GL35" s="163"/>
      <c r="GM35" s="204">
        <f t="shared" si="1149"/>
        <v>0</v>
      </c>
      <c r="GN35" s="163"/>
      <c r="GO35" s="204">
        <f t="shared" si="1150"/>
        <v>5500</v>
      </c>
      <c r="GP35" s="163"/>
      <c r="GQ35" s="204">
        <f t="shared" si="1151"/>
        <v>0</v>
      </c>
      <c r="GR35" s="163"/>
      <c r="GS35" s="165">
        <f t="shared" si="1152"/>
        <v>38500</v>
      </c>
      <c r="GT35" s="202"/>
      <c r="GU35" s="166">
        <f t="shared" si="1314"/>
        <v>0</v>
      </c>
      <c r="GV35" s="166">
        <f t="shared" si="1315"/>
        <v>0</v>
      </c>
      <c r="GW35" s="166">
        <f t="shared" si="1316"/>
        <v>0</v>
      </c>
      <c r="GX35" s="166">
        <f t="shared" si="1317"/>
        <v>0</v>
      </c>
      <c r="GY35" s="166">
        <f t="shared" si="1318"/>
        <v>0</v>
      </c>
      <c r="GZ35" s="166">
        <f t="shared" si="1319"/>
        <v>0</v>
      </c>
      <c r="HA35" s="166">
        <f t="shared" si="1320"/>
        <v>0</v>
      </c>
      <c r="HB35" s="166">
        <f t="shared" si="1321"/>
        <v>0</v>
      </c>
      <c r="HC35" s="166">
        <f t="shared" si="1322"/>
        <v>0</v>
      </c>
      <c r="HD35" s="166">
        <f t="shared" si="1323"/>
        <v>0</v>
      </c>
      <c r="HE35" s="166">
        <f t="shared" si="1324"/>
        <v>0</v>
      </c>
      <c r="HF35" s="166">
        <f t="shared" si="1325"/>
        <v>0</v>
      </c>
      <c r="HG35" s="166">
        <f t="shared" si="1326"/>
        <v>0</v>
      </c>
      <c r="HH35" s="166">
        <f t="shared" si="1327"/>
        <v>0</v>
      </c>
      <c r="HI35" s="166">
        <f t="shared" si="1328"/>
        <v>0</v>
      </c>
      <c r="HJ35" s="166">
        <f t="shared" si="1329"/>
        <v>0</v>
      </c>
      <c r="HK35" s="166">
        <f t="shared" si="1330"/>
        <v>0</v>
      </c>
      <c r="HL35" s="166">
        <f t="shared" si="1331"/>
        <v>0</v>
      </c>
      <c r="HM35" s="166">
        <f t="shared" si="1332"/>
        <v>0</v>
      </c>
      <c r="HN35" s="166">
        <f t="shared" si="1333"/>
        <v>0</v>
      </c>
      <c r="HO35" s="166">
        <f t="shared" si="1334"/>
        <v>0</v>
      </c>
      <c r="HP35" s="166">
        <f t="shared" si="1335"/>
        <v>0</v>
      </c>
      <c r="HQ35" s="166">
        <f t="shared" si="1336"/>
        <v>0</v>
      </c>
      <c r="HR35" s="166">
        <f t="shared" si="1337"/>
        <v>0</v>
      </c>
      <c r="HS35" s="166">
        <f t="shared" si="1338"/>
        <v>0</v>
      </c>
      <c r="HT35" s="166">
        <f t="shared" si="1339"/>
        <v>0</v>
      </c>
      <c r="HU35" s="166">
        <f t="shared" si="1340"/>
        <v>0</v>
      </c>
      <c r="HV35" s="166">
        <f t="shared" si="1341"/>
        <v>0</v>
      </c>
      <c r="HW35" s="166">
        <f t="shared" si="1342"/>
        <v>0</v>
      </c>
      <c r="HX35" s="166">
        <f t="shared" si="1343"/>
        <v>0</v>
      </c>
      <c r="HY35" s="166">
        <f t="shared" si="1344"/>
        <v>0</v>
      </c>
      <c r="HZ35" s="148">
        <f t="shared" si="1345"/>
        <v>0</v>
      </c>
      <c r="IA35" s="169">
        <f t="shared" si="1346"/>
        <v>0</v>
      </c>
      <c r="IB35" s="169">
        <f t="shared" si="1347"/>
        <v>0</v>
      </c>
      <c r="IC35" s="169">
        <f t="shared" si="1348"/>
        <v>0</v>
      </c>
      <c r="ID35" s="169">
        <f t="shared" si="1349"/>
        <v>0</v>
      </c>
      <c r="IE35" s="169">
        <f t="shared" si="1350"/>
        <v>0</v>
      </c>
      <c r="IF35" s="169">
        <f t="shared" si="1351"/>
        <v>0</v>
      </c>
      <c r="IG35" s="169">
        <f t="shared" si="1352"/>
        <v>0</v>
      </c>
      <c r="IH35" s="169">
        <f t="shared" si="1353"/>
        <v>0</v>
      </c>
      <c r="II35" s="169">
        <f t="shared" si="1354"/>
        <v>0</v>
      </c>
      <c r="IJ35" s="169">
        <f t="shared" si="1355"/>
        <v>0</v>
      </c>
      <c r="IK35" s="169">
        <f t="shared" si="1356"/>
        <v>0</v>
      </c>
      <c r="IL35" s="169">
        <f t="shared" si="1357"/>
        <v>0</v>
      </c>
      <c r="IM35" s="169">
        <f t="shared" si="1358"/>
        <v>0</v>
      </c>
      <c r="IN35" s="169">
        <f t="shared" si="1359"/>
        <v>0</v>
      </c>
      <c r="IO35" s="169">
        <f t="shared" si="1360"/>
        <v>0</v>
      </c>
      <c r="IP35" s="169">
        <f t="shared" si="1361"/>
        <v>0</v>
      </c>
      <c r="IQ35" s="169">
        <f t="shared" si="1362"/>
        <v>0</v>
      </c>
      <c r="IR35" s="169">
        <f t="shared" si="1363"/>
        <v>0</v>
      </c>
      <c r="IS35" s="169">
        <f t="shared" si="1364"/>
        <v>0</v>
      </c>
      <c r="IT35" s="169">
        <f t="shared" si="1365"/>
        <v>0</v>
      </c>
      <c r="IU35" s="169">
        <f t="shared" si="1366"/>
        <v>0</v>
      </c>
      <c r="IV35" s="169">
        <f t="shared" si="1367"/>
        <v>0</v>
      </c>
      <c r="IW35" s="169">
        <f t="shared" si="1368"/>
        <v>0</v>
      </c>
      <c r="IX35" s="169">
        <f t="shared" si="1369"/>
        <v>0</v>
      </c>
      <c r="IY35" s="169">
        <f t="shared" si="1370"/>
        <v>0</v>
      </c>
      <c r="IZ35" s="169">
        <f t="shared" si="1371"/>
        <v>0</v>
      </c>
      <c r="JA35" s="169">
        <f t="shared" si="1372"/>
        <v>0</v>
      </c>
      <c r="JB35" s="169">
        <f t="shared" si="1373"/>
        <v>0</v>
      </c>
      <c r="JC35" s="169">
        <f t="shared" si="1374"/>
        <v>0</v>
      </c>
      <c r="JD35" s="169">
        <f t="shared" si="1375"/>
        <v>0</v>
      </c>
      <c r="JE35" s="169">
        <f t="shared" si="1376"/>
        <v>0</v>
      </c>
      <c r="JF35" s="161">
        <v>0</v>
      </c>
      <c r="JG35" s="171">
        <f t="shared" si="1506"/>
        <v>0</v>
      </c>
      <c r="JH35" s="171">
        <f t="shared" si="1507"/>
        <v>0</v>
      </c>
      <c r="JI35" s="171">
        <f t="shared" si="1508"/>
        <v>0</v>
      </c>
      <c r="JJ35" s="171">
        <f t="shared" si="1509"/>
        <v>0</v>
      </c>
      <c r="JK35" s="171">
        <f t="shared" si="1510"/>
        <v>0</v>
      </c>
      <c r="JL35" s="171">
        <f t="shared" si="1511"/>
        <v>0</v>
      </c>
      <c r="JM35" s="171">
        <f t="shared" si="1512"/>
        <v>0</v>
      </c>
      <c r="JN35" s="171">
        <f t="shared" si="1513"/>
        <v>0</v>
      </c>
      <c r="JO35" s="171">
        <f t="shared" si="1514"/>
        <v>0</v>
      </c>
      <c r="JP35" s="171">
        <f t="shared" si="1515"/>
        <v>0</v>
      </c>
      <c r="JQ35" s="171">
        <f t="shared" si="1516"/>
        <v>0</v>
      </c>
      <c r="JR35" s="171">
        <f t="shared" si="1517"/>
        <v>0</v>
      </c>
      <c r="JS35" s="171">
        <f t="shared" si="1518"/>
        <v>0</v>
      </c>
      <c r="JT35" s="171">
        <f t="shared" si="1519"/>
        <v>0</v>
      </c>
      <c r="JU35" s="171">
        <f t="shared" si="1520"/>
        <v>0</v>
      </c>
      <c r="JV35" s="171">
        <f t="shared" si="1521"/>
        <v>0</v>
      </c>
      <c r="JW35" s="171">
        <f t="shared" si="1522"/>
        <v>0</v>
      </c>
      <c r="JX35" s="171">
        <f t="shared" si="1523"/>
        <v>0</v>
      </c>
      <c r="JY35" s="171">
        <f t="shared" si="1524"/>
        <v>0</v>
      </c>
      <c r="JZ35" s="171">
        <f t="shared" si="1525"/>
        <v>0</v>
      </c>
      <c r="KA35" s="171">
        <f t="shared" si="1526"/>
        <v>0</v>
      </c>
      <c r="KB35" s="171">
        <f t="shared" si="1527"/>
        <v>0</v>
      </c>
      <c r="KC35" s="171">
        <f t="shared" si="1528"/>
        <v>0</v>
      </c>
      <c r="KD35" s="171">
        <f t="shared" si="1529"/>
        <v>0</v>
      </c>
      <c r="KE35" s="171">
        <f t="shared" si="1530"/>
        <v>0</v>
      </c>
      <c r="KF35" s="171">
        <f t="shared" si="1531"/>
        <v>0</v>
      </c>
      <c r="KG35" s="171">
        <f t="shared" si="1532"/>
        <v>0</v>
      </c>
      <c r="KH35" s="171">
        <f t="shared" si="1533"/>
        <v>0</v>
      </c>
      <c r="KI35" s="171">
        <f t="shared" si="1534"/>
        <v>0</v>
      </c>
      <c r="KJ35" s="171">
        <f t="shared" si="1535"/>
        <v>0</v>
      </c>
      <c r="KK35" s="171">
        <f t="shared" si="1536"/>
        <v>0</v>
      </c>
      <c r="KL35" s="172">
        <f t="shared" si="1377"/>
        <v>0</v>
      </c>
      <c r="KM35" s="113">
        <f t="shared" si="1538"/>
        <v>0</v>
      </c>
      <c r="KN35" s="114">
        <f t="shared" si="1539"/>
        <v>0</v>
      </c>
    </row>
    <row r="36" customFormat="1" spans="1:300">
      <c r="A36" s="188" t="s">
        <v>437</v>
      </c>
      <c r="B36" s="188" t="s">
        <v>318</v>
      </c>
      <c r="C36" s="132" t="s">
        <v>57</v>
      </c>
      <c r="D36" s="186">
        <v>3294.68656683909</v>
      </c>
      <c r="E36" s="132" t="s">
        <v>405</v>
      </c>
      <c r="F36" s="133">
        <v>0</v>
      </c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  <c r="AJ36" s="187"/>
      <c r="AK36" s="187"/>
      <c r="AL36" s="198">
        <f t="shared" si="1054"/>
        <v>0</v>
      </c>
      <c r="AM36" s="199">
        <f t="shared" si="1055"/>
        <v>0</v>
      </c>
      <c r="AN36" s="200"/>
      <c r="AO36" s="144">
        <f t="shared" si="1250"/>
        <v>0</v>
      </c>
      <c r="AP36" s="144">
        <f t="shared" si="1251"/>
        <v>0</v>
      </c>
      <c r="AQ36" s="144">
        <f t="shared" si="1252"/>
        <v>0</v>
      </c>
      <c r="AR36" s="144">
        <f t="shared" si="1253"/>
        <v>0</v>
      </c>
      <c r="AS36" s="144">
        <f t="shared" si="1254"/>
        <v>0</v>
      </c>
      <c r="AT36" s="144">
        <f t="shared" si="1255"/>
        <v>0</v>
      </c>
      <c r="AU36" s="144">
        <f t="shared" si="1256"/>
        <v>0</v>
      </c>
      <c r="AV36" s="144">
        <f t="shared" si="1257"/>
        <v>0</v>
      </c>
      <c r="AW36" s="144">
        <f t="shared" si="1258"/>
        <v>0</v>
      </c>
      <c r="AX36" s="144">
        <f t="shared" si="1259"/>
        <v>0</v>
      </c>
      <c r="AY36" s="144">
        <f t="shared" si="1260"/>
        <v>0</v>
      </c>
      <c r="AZ36" s="144">
        <f t="shared" si="1261"/>
        <v>0</v>
      </c>
      <c r="BA36" s="144">
        <f t="shared" si="1262"/>
        <v>0</v>
      </c>
      <c r="BB36" s="144">
        <f t="shared" si="1263"/>
        <v>0</v>
      </c>
      <c r="BC36" s="144">
        <f t="shared" si="1264"/>
        <v>0</v>
      </c>
      <c r="BD36" s="144">
        <f t="shared" si="1265"/>
        <v>0</v>
      </c>
      <c r="BE36" s="144">
        <f t="shared" si="1266"/>
        <v>0</v>
      </c>
      <c r="BF36" s="144">
        <f t="shared" si="1267"/>
        <v>0</v>
      </c>
      <c r="BG36" s="144">
        <f t="shared" si="1268"/>
        <v>0</v>
      </c>
      <c r="BH36" s="144">
        <f t="shared" si="1269"/>
        <v>0</v>
      </c>
      <c r="BI36" s="144">
        <f t="shared" si="1270"/>
        <v>0</v>
      </c>
      <c r="BJ36" s="144">
        <f t="shared" si="1271"/>
        <v>0</v>
      </c>
      <c r="BK36" s="144">
        <f t="shared" si="1272"/>
        <v>0</v>
      </c>
      <c r="BL36" s="144">
        <f t="shared" si="1273"/>
        <v>0</v>
      </c>
      <c r="BM36" s="144">
        <f t="shared" si="1274"/>
        <v>0</v>
      </c>
      <c r="BN36" s="144">
        <f t="shared" si="1275"/>
        <v>0</v>
      </c>
      <c r="BO36" s="144">
        <f t="shared" si="1276"/>
        <v>0</v>
      </c>
      <c r="BP36" s="144">
        <f t="shared" si="1277"/>
        <v>0</v>
      </c>
      <c r="BQ36" s="144">
        <f t="shared" si="1278"/>
        <v>0</v>
      </c>
      <c r="BR36" s="144">
        <f t="shared" si="1279"/>
        <v>0</v>
      </c>
      <c r="BS36" s="144">
        <f t="shared" si="1280"/>
        <v>0</v>
      </c>
      <c r="BT36" s="201">
        <f t="shared" si="1281"/>
        <v>0</v>
      </c>
      <c r="BU36" s="202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  <c r="CT36" s="150"/>
      <c r="CU36" s="150"/>
      <c r="CV36" s="150"/>
      <c r="CW36" s="150"/>
      <c r="CX36" s="150"/>
      <c r="CY36" s="150"/>
      <c r="CZ36" s="150"/>
      <c r="DA36" s="155">
        <f t="shared" si="1410"/>
        <v>0</v>
      </c>
      <c r="DB36" s="202"/>
      <c r="DC36" s="156">
        <f t="shared" si="1282"/>
        <v>0</v>
      </c>
      <c r="DD36" s="156">
        <f t="shared" si="1283"/>
        <v>0</v>
      </c>
      <c r="DE36" s="156">
        <f t="shared" si="1284"/>
        <v>0</v>
      </c>
      <c r="DF36" s="156">
        <f t="shared" si="1285"/>
        <v>0</v>
      </c>
      <c r="DG36" s="156">
        <f t="shared" si="1286"/>
        <v>0</v>
      </c>
      <c r="DH36" s="156">
        <f t="shared" si="1287"/>
        <v>0</v>
      </c>
      <c r="DI36" s="156">
        <f t="shared" si="1288"/>
        <v>0</v>
      </c>
      <c r="DJ36" s="156">
        <f t="shared" si="1289"/>
        <v>0</v>
      </c>
      <c r="DK36" s="156">
        <f t="shared" si="1290"/>
        <v>0</v>
      </c>
      <c r="DL36" s="156">
        <f t="shared" si="1291"/>
        <v>0</v>
      </c>
      <c r="DM36" s="156">
        <f t="shared" si="1292"/>
        <v>0</v>
      </c>
      <c r="DN36" s="156">
        <f t="shared" si="1293"/>
        <v>0</v>
      </c>
      <c r="DO36" s="156">
        <f t="shared" si="1294"/>
        <v>0</v>
      </c>
      <c r="DP36" s="156">
        <f t="shared" si="1295"/>
        <v>0</v>
      </c>
      <c r="DQ36" s="156">
        <f t="shared" si="1296"/>
        <v>0</v>
      </c>
      <c r="DR36" s="156">
        <f t="shared" si="1297"/>
        <v>0</v>
      </c>
      <c r="DS36" s="156">
        <f t="shared" si="1298"/>
        <v>0</v>
      </c>
      <c r="DT36" s="156">
        <f t="shared" si="1299"/>
        <v>0</v>
      </c>
      <c r="DU36" s="156">
        <f t="shared" si="1300"/>
        <v>0</v>
      </c>
      <c r="DV36" s="156">
        <f t="shared" si="1301"/>
        <v>0</v>
      </c>
      <c r="DW36" s="156">
        <f t="shared" si="1302"/>
        <v>0</v>
      </c>
      <c r="DX36" s="156">
        <f t="shared" si="1303"/>
        <v>0</v>
      </c>
      <c r="DY36" s="156">
        <f t="shared" si="1304"/>
        <v>0</v>
      </c>
      <c r="DZ36" s="156">
        <f t="shared" si="1305"/>
        <v>0</v>
      </c>
      <c r="EA36" s="156">
        <f t="shared" si="1306"/>
        <v>0</v>
      </c>
      <c r="EB36" s="156">
        <f t="shared" si="1307"/>
        <v>0</v>
      </c>
      <c r="EC36" s="156">
        <f t="shared" si="1308"/>
        <v>0</v>
      </c>
      <c r="ED36" s="156">
        <f t="shared" si="1309"/>
        <v>0</v>
      </c>
      <c r="EE36" s="156">
        <f t="shared" si="1310"/>
        <v>0</v>
      </c>
      <c r="EF36" s="156">
        <f t="shared" si="1311"/>
        <v>0</v>
      </c>
      <c r="EG36" s="156">
        <f t="shared" si="1312"/>
        <v>0</v>
      </c>
      <c r="EH36" s="203">
        <f t="shared" si="1313"/>
        <v>0</v>
      </c>
      <c r="EI36" s="204">
        <f t="shared" si="1121"/>
        <v>0</v>
      </c>
      <c r="EJ36" s="163" t="s">
        <v>403</v>
      </c>
      <c r="EK36" s="204">
        <f t="shared" si="1122"/>
        <v>0</v>
      </c>
      <c r="EL36" s="163"/>
      <c r="EM36" s="204">
        <f t="shared" si="1123"/>
        <v>0</v>
      </c>
      <c r="EN36" s="163"/>
      <c r="EO36" s="204">
        <f t="shared" si="1124"/>
        <v>0</v>
      </c>
      <c r="EP36" s="163"/>
      <c r="EQ36" s="204">
        <f t="shared" si="1125"/>
        <v>0</v>
      </c>
      <c r="ER36" s="163"/>
      <c r="ES36" s="204">
        <f t="shared" si="1126"/>
        <v>0</v>
      </c>
      <c r="ET36" s="163"/>
      <c r="EU36" s="204">
        <f t="shared" si="1127"/>
        <v>0</v>
      </c>
      <c r="EV36" s="163"/>
      <c r="EW36" s="204">
        <f t="shared" si="1128"/>
        <v>0</v>
      </c>
      <c r="EX36" s="163"/>
      <c r="EY36" s="204">
        <f t="shared" si="1129"/>
        <v>0</v>
      </c>
      <c r="EZ36" s="163"/>
      <c r="FA36" s="204">
        <f t="shared" si="1130"/>
        <v>0</v>
      </c>
      <c r="FB36" s="163"/>
      <c r="FC36" s="204">
        <f t="shared" si="1131"/>
        <v>0</v>
      </c>
      <c r="FD36" s="163"/>
      <c r="FE36" s="204">
        <f t="shared" si="1132"/>
        <v>0</v>
      </c>
      <c r="FF36" s="163"/>
      <c r="FG36" s="204">
        <f t="shared" si="1133"/>
        <v>0</v>
      </c>
      <c r="FH36" s="163"/>
      <c r="FI36" s="204">
        <f t="shared" si="1134"/>
        <v>0</v>
      </c>
      <c r="FJ36" s="163"/>
      <c r="FK36" s="204">
        <f t="shared" si="1135"/>
        <v>0</v>
      </c>
      <c r="FL36" s="163"/>
      <c r="FM36" s="204">
        <f t="shared" si="1136"/>
        <v>0</v>
      </c>
      <c r="FN36" s="163"/>
      <c r="FO36" s="204">
        <f t="shared" si="1137"/>
        <v>0</v>
      </c>
      <c r="FP36" s="163"/>
      <c r="FQ36" s="204">
        <f t="shared" si="1138"/>
        <v>0</v>
      </c>
      <c r="FR36" s="163"/>
      <c r="FS36" s="204">
        <f t="shared" si="1139"/>
        <v>0</v>
      </c>
      <c r="FT36" s="163"/>
      <c r="FU36" s="204">
        <f t="shared" si="1140"/>
        <v>0</v>
      </c>
      <c r="FV36" s="163"/>
      <c r="FW36" s="204">
        <f t="shared" si="1141"/>
        <v>0</v>
      </c>
      <c r="FX36" s="163"/>
      <c r="FY36" s="204">
        <f t="shared" si="1142"/>
        <v>0</v>
      </c>
      <c r="FZ36" s="163"/>
      <c r="GA36" s="204">
        <f t="shared" si="1143"/>
        <v>0</v>
      </c>
      <c r="GB36" s="163"/>
      <c r="GC36" s="204">
        <f t="shared" si="1144"/>
        <v>0</v>
      </c>
      <c r="GD36" s="163"/>
      <c r="GE36" s="204">
        <f t="shared" si="1145"/>
        <v>0</v>
      </c>
      <c r="GF36" s="163"/>
      <c r="GG36" s="204">
        <f t="shared" si="1146"/>
        <v>0</v>
      </c>
      <c r="GH36" s="163"/>
      <c r="GI36" s="204">
        <f t="shared" si="1147"/>
        <v>0</v>
      </c>
      <c r="GJ36" s="163"/>
      <c r="GK36" s="204">
        <f t="shared" si="1148"/>
        <v>0</v>
      </c>
      <c r="GL36" s="163"/>
      <c r="GM36" s="204">
        <f t="shared" si="1149"/>
        <v>0</v>
      </c>
      <c r="GN36" s="163"/>
      <c r="GO36" s="204">
        <f t="shared" si="1150"/>
        <v>0</v>
      </c>
      <c r="GP36" s="163"/>
      <c r="GQ36" s="204">
        <f t="shared" si="1151"/>
        <v>0</v>
      </c>
      <c r="GR36" s="163"/>
      <c r="GS36" s="165">
        <f t="shared" si="1152"/>
        <v>0</v>
      </c>
      <c r="GT36" s="202"/>
      <c r="GU36" s="166">
        <f t="shared" si="1314"/>
        <v>0</v>
      </c>
      <c r="GV36" s="166">
        <f t="shared" si="1315"/>
        <v>0</v>
      </c>
      <c r="GW36" s="166">
        <f t="shared" si="1316"/>
        <v>0</v>
      </c>
      <c r="GX36" s="166">
        <f t="shared" si="1317"/>
        <v>0</v>
      </c>
      <c r="GY36" s="166">
        <f t="shared" si="1318"/>
        <v>0</v>
      </c>
      <c r="GZ36" s="166">
        <f t="shared" si="1319"/>
        <v>0</v>
      </c>
      <c r="HA36" s="166">
        <f t="shared" si="1320"/>
        <v>0</v>
      </c>
      <c r="HB36" s="166">
        <f t="shared" si="1321"/>
        <v>0</v>
      </c>
      <c r="HC36" s="166">
        <f t="shared" si="1322"/>
        <v>0</v>
      </c>
      <c r="HD36" s="166">
        <f t="shared" si="1323"/>
        <v>0</v>
      </c>
      <c r="HE36" s="166">
        <f t="shared" si="1324"/>
        <v>0</v>
      </c>
      <c r="HF36" s="166">
        <f t="shared" si="1325"/>
        <v>0</v>
      </c>
      <c r="HG36" s="166">
        <f t="shared" si="1326"/>
        <v>0</v>
      </c>
      <c r="HH36" s="166">
        <f t="shared" si="1327"/>
        <v>0</v>
      </c>
      <c r="HI36" s="166">
        <f t="shared" si="1328"/>
        <v>0</v>
      </c>
      <c r="HJ36" s="166">
        <f t="shared" si="1329"/>
        <v>0</v>
      </c>
      <c r="HK36" s="166">
        <f t="shared" si="1330"/>
        <v>0</v>
      </c>
      <c r="HL36" s="166">
        <f t="shared" si="1331"/>
        <v>0</v>
      </c>
      <c r="HM36" s="166">
        <f t="shared" si="1332"/>
        <v>0</v>
      </c>
      <c r="HN36" s="166">
        <f t="shared" si="1333"/>
        <v>0</v>
      </c>
      <c r="HO36" s="166">
        <f t="shared" si="1334"/>
        <v>0</v>
      </c>
      <c r="HP36" s="166">
        <f t="shared" si="1335"/>
        <v>0</v>
      </c>
      <c r="HQ36" s="166">
        <f t="shared" si="1336"/>
        <v>0</v>
      </c>
      <c r="HR36" s="166">
        <f t="shared" si="1337"/>
        <v>0</v>
      </c>
      <c r="HS36" s="166">
        <f t="shared" si="1338"/>
        <v>0</v>
      </c>
      <c r="HT36" s="166">
        <f t="shared" si="1339"/>
        <v>0</v>
      </c>
      <c r="HU36" s="166">
        <f t="shared" si="1340"/>
        <v>0</v>
      </c>
      <c r="HV36" s="166">
        <f t="shared" si="1341"/>
        <v>0</v>
      </c>
      <c r="HW36" s="166">
        <f t="shared" si="1342"/>
        <v>0</v>
      </c>
      <c r="HX36" s="166">
        <f t="shared" si="1343"/>
        <v>0</v>
      </c>
      <c r="HY36" s="166">
        <f t="shared" si="1344"/>
        <v>0</v>
      </c>
      <c r="HZ36" s="148">
        <f t="shared" si="1345"/>
        <v>0</v>
      </c>
      <c r="IA36" s="169">
        <f t="shared" si="1346"/>
        <v>0</v>
      </c>
      <c r="IB36" s="169">
        <f t="shared" si="1347"/>
        <v>0</v>
      </c>
      <c r="IC36" s="169">
        <f t="shared" si="1348"/>
        <v>0</v>
      </c>
      <c r="ID36" s="169">
        <f t="shared" si="1349"/>
        <v>0</v>
      </c>
      <c r="IE36" s="169">
        <f t="shared" si="1350"/>
        <v>0</v>
      </c>
      <c r="IF36" s="169">
        <f t="shared" si="1351"/>
        <v>0</v>
      </c>
      <c r="IG36" s="169">
        <f t="shared" si="1352"/>
        <v>0</v>
      </c>
      <c r="IH36" s="169">
        <f t="shared" si="1353"/>
        <v>0</v>
      </c>
      <c r="II36" s="169">
        <f t="shared" si="1354"/>
        <v>0</v>
      </c>
      <c r="IJ36" s="169">
        <f t="shared" si="1355"/>
        <v>0</v>
      </c>
      <c r="IK36" s="169">
        <f t="shared" si="1356"/>
        <v>0</v>
      </c>
      <c r="IL36" s="169">
        <f t="shared" si="1357"/>
        <v>0</v>
      </c>
      <c r="IM36" s="169">
        <f t="shared" si="1358"/>
        <v>0</v>
      </c>
      <c r="IN36" s="169">
        <f t="shared" si="1359"/>
        <v>0</v>
      </c>
      <c r="IO36" s="169">
        <f t="shared" si="1360"/>
        <v>0</v>
      </c>
      <c r="IP36" s="169">
        <f t="shared" si="1361"/>
        <v>0</v>
      </c>
      <c r="IQ36" s="169">
        <f t="shared" si="1362"/>
        <v>0</v>
      </c>
      <c r="IR36" s="169">
        <f t="shared" si="1363"/>
        <v>0</v>
      </c>
      <c r="IS36" s="169">
        <f t="shared" si="1364"/>
        <v>0</v>
      </c>
      <c r="IT36" s="169">
        <f t="shared" si="1365"/>
        <v>0</v>
      </c>
      <c r="IU36" s="169">
        <f t="shared" si="1366"/>
        <v>0</v>
      </c>
      <c r="IV36" s="169">
        <f t="shared" si="1367"/>
        <v>0</v>
      </c>
      <c r="IW36" s="169">
        <f t="shared" si="1368"/>
        <v>0</v>
      </c>
      <c r="IX36" s="169">
        <f t="shared" si="1369"/>
        <v>0</v>
      </c>
      <c r="IY36" s="169">
        <f t="shared" si="1370"/>
        <v>0</v>
      </c>
      <c r="IZ36" s="169">
        <f t="shared" si="1371"/>
        <v>0</v>
      </c>
      <c r="JA36" s="169">
        <f t="shared" si="1372"/>
        <v>0</v>
      </c>
      <c r="JB36" s="169">
        <f t="shared" si="1373"/>
        <v>0</v>
      </c>
      <c r="JC36" s="169">
        <f t="shared" si="1374"/>
        <v>0</v>
      </c>
      <c r="JD36" s="169">
        <f t="shared" si="1375"/>
        <v>0</v>
      </c>
      <c r="JE36" s="169">
        <f t="shared" si="1376"/>
        <v>0</v>
      </c>
      <c r="JF36" s="161">
        <v>0</v>
      </c>
      <c r="JG36" s="171">
        <f t="shared" si="1506"/>
        <v>0</v>
      </c>
      <c r="JH36" s="171">
        <f t="shared" si="1507"/>
        <v>0</v>
      </c>
      <c r="JI36" s="171">
        <f t="shared" si="1508"/>
        <v>0</v>
      </c>
      <c r="JJ36" s="171">
        <f t="shared" si="1509"/>
        <v>0</v>
      </c>
      <c r="JK36" s="171">
        <f t="shared" si="1510"/>
        <v>0</v>
      </c>
      <c r="JL36" s="171">
        <f t="shared" si="1511"/>
        <v>0</v>
      </c>
      <c r="JM36" s="171">
        <f t="shared" si="1512"/>
        <v>0</v>
      </c>
      <c r="JN36" s="171">
        <f t="shared" si="1513"/>
        <v>0</v>
      </c>
      <c r="JO36" s="171">
        <f t="shared" si="1514"/>
        <v>0</v>
      </c>
      <c r="JP36" s="171">
        <f t="shared" si="1515"/>
        <v>0</v>
      </c>
      <c r="JQ36" s="171">
        <f t="shared" si="1516"/>
        <v>0</v>
      </c>
      <c r="JR36" s="171">
        <f t="shared" si="1517"/>
        <v>0</v>
      </c>
      <c r="JS36" s="171">
        <f t="shared" si="1518"/>
        <v>0</v>
      </c>
      <c r="JT36" s="171">
        <f t="shared" si="1519"/>
        <v>0</v>
      </c>
      <c r="JU36" s="171">
        <f t="shared" si="1520"/>
        <v>0</v>
      </c>
      <c r="JV36" s="171">
        <f t="shared" si="1521"/>
        <v>0</v>
      </c>
      <c r="JW36" s="171">
        <f t="shared" si="1522"/>
        <v>0</v>
      </c>
      <c r="JX36" s="171">
        <f t="shared" si="1523"/>
        <v>0</v>
      </c>
      <c r="JY36" s="171">
        <f t="shared" si="1524"/>
        <v>0</v>
      </c>
      <c r="JZ36" s="171">
        <f t="shared" si="1525"/>
        <v>0</v>
      </c>
      <c r="KA36" s="171">
        <f t="shared" si="1526"/>
        <v>0</v>
      </c>
      <c r="KB36" s="171">
        <f t="shared" si="1527"/>
        <v>0</v>
      </c>
      <c r="KC36" s="171">
        <f t="shared" si="1528"/>
        <v>0</v>
      </c>
      <c r="KD36" s="171">
        <f t="shared" si="1529"/>
        <v>0</v>
      </c>
      <c r="KE36" s="171">
        <f t="shared" si="1530"/>
        <v>0</v>
      </c>
      <c r="KF36" s="171">
        <f t="shared" si="1531"/>
        <v>0</v>
      </c>
      <c r="KG36" s="171">
        <f t="shared" si="1532"/>
        <v>0</v>
      </c>
      <c r="KH36" s="171">
        <f t="shared" si="1533"/>
        <v>0</v>
      </c>
      <c r="KI36" s="171">
        <f t="shared" si="1534"/>
        <v>0</v>
      </c>
      <c r="KJ36" s="171">
        <f t="shared" si="1535"/>
        <v>0</v>
      </c>
      <c r="KK36" s="171">
        <f t="shared" si="1536"/>
        <v>0</v>
      </c>
      <c r="KL36" s="172">
        <f t="shared" si="1377"/>
        <v>0</v>
      </c>
      <c r="KM36" s="113">
        <f t="shared" si="1538"/>
        <v>0</v>
      </c>
      <c r="KN36" s="114">
        <f t="shared" si="1539"/>
        <v>0</v>
      </c>
    </row>
    <row r="37" customFormat="1" spans="1:300">
      <c r="A37" s="188" t="s">
        <v>438</v>
      </c>
      <c r="B37" s="188">
        <v>246810</v>
      </c>
      <c r="C37" s="132" t="s">
        <v>57</v>
      </c>
      <c r="D37" s="186">
        <v>2861.11513826766</v>
      </c>
      <c r="E37" s="132" t="s">
        <v>405</v>
      </c>
      <c r="F37" s="133">
        <v>0</v>
      </c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98">
        <f t="shared" si="1054"/>
        <v>0</v>
      </c>
      <c r="AM37" s="199">
        <f t="shared" si="1055"/>
        <v>0</v>
      </c>
      <c r="AN37" s="200"/>
      <c r="AO37" s="144">
        <f t="shared" si="1250"/>
        <v>0</v>
      </c>
      <c r="AP37" s="144">
        <f t="shared" si="1251"/>
        <v>0</v>
      </c>
      <c r="AQ37" s="144">
        <f t="shared" si="1252"/>
        <v>0</v>
      </c>
      <c r="AR37" s="144">
        <f t="shared" si="1253"/>
        <v>0</v>
      </c>
      <c r="AS37" s="144">
        <f t="shared" si="1254"/>
        <v>0</v>
      </c>
      <c r="AT37" s="144">
        <f t="shared" si="1255"/>
        <v>0</v>
      </c>
      <c r="AU37" s="144">
        <f t="shared" si="1256"/>
        <v>0</v>
      </c>
      <c r="AV37" s="144">
        <f t="shared" si="1257"/>
        <v>0</v>
      </c>
      <c r="AW37" s="144">
        <f t="shared" si="1258"/>
        <v>0</v>
      </c>
      <c r="AX37" s="144">
        <f t="shared" si="1259"/>
        <v>0</v>
      </c>
      <c r="AY37" s="144">
        <f t="shared" si="1260"/>
        <v>0</v>
      </c>
      <c r="AZ37" s="144">
        <f t="shared" si="1261"/>
        <v>0</v>
      </c>
      <c r="BA37" s="144">
        <f t="shared" si="1262"/>
        <v>0</v>
      </c>
      <c r="BB37" s="144">
        <f t="shared" si="1263"/>
        <v>0</v>
      </c>
      <c r="BC37" s="144">
        <f t="shared" si="1264"/>
        <v>0</v>
      </c>
      <c r="BD37" s="144">
        <f t="shared" si="1265"/>
        <v>0</v>
      </c>
      <c r="BE37" s="144">
        <f t="shared" si="1266"/>
        <v>0</v>
      </c>
      <c r="BF37" s="144">
        <f t="shared" si="1267"/>
        <v>0</v>
      </c>
      <c r="BG37" s="144">
        <f t="shared" si="1268"/>
        <v>0</v>
      </c>
      <c r="BH37" s="144">
        <f t="shared" si="1269"/>
        <v>0</v>
      </c>
      <c r="BI37" s="144">
        <f t="shared" si="1270"/>
        <v>0</v>
      </c>
      <c r="BJ37" s="144">
        <f t="shared" si="1271"/>
        <v>0</v>
      </c>
      <c r="BK37" s="144">
        <f t="shared" si="1272"/>
        <v>0</v>
      </c>
      <c r="BL37" s="144">
        <f t="shared" si="1273"/>
        <v>0</v>
      </c>
      <c r="BM37" s="144">
        <f t="shared" si="1274"/>
        <v>0</v>
      </c>
      <c r="BN37" s="144">
        <f t="shared" si="1275"/>
        <v>0</v>
      </c>
      <c r="BO37" s="144">
        <f t="shared" si="1276"/>
        <v>0</v>
      </c>
      <c r="BP37" s="144">
        <f t="shared" si="1277"/>
        <v>0</v>
      </c>
      <c r="BQ37" s="144">
        <f t="shared" si="1278"/>
        <v>0</v>
      </c>
      <c r="BR37" s="144">
        <f t="shared" si="1279"/>
        <v>0</v>
      </c>
      <c r="BS37" s="144">
        <f t="shared" si="1280"/>
        <v>0</v>
      </c>
      <c r="BT37" s="201">
        <f t="shared" si="1281"/>
        <v>0</v>
      </c>
      <c r="BU37" s="202"/>
      <c r="BV37" s="150"/>
      <c r="BW37" s="150"/>
      <c r="BX37" s="150"/>
      <c r="BY37" s="150"/>
      <c r="BZ37" s="150"/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/>
      <c r="CS37" s="150"/>
      <c r="CT37" s="150"/>
      <c r="CU37" s="150"/>
      <c r="CV37" s="150"/>
      <c r="CW37" s="150"/>
      <c r="CX37" s="150"/>
      <c r="CY37" s="150"/>
      <c r="CZ37" s="150"/>
      <c r="DA37" s="155">
        <f t="shared" si="1410"/>
        <v>0</v>
      </c>
      <c r="DB37" s="202"/>
      <c r="DC37" s="156">
        <f t="shared" si="1282"/>
        <v>0</v>
      </c>
      <c r="DD37" s="156">
        <f t="shared" si="1283"/>
        <v>0</v>
      </c>
      <c r="DE37" s="156">
        <f t="shared" si="1284"/>
        <v>0</v>
      </c>
      <c r="DF37" s="156">
        <f t="shared" si="1285"/>
        <v>0</v>
      </c>
      <c r="DG37" s="156">
        <f t="shared" si="1286"/>
        <v>0</v>
      </c>
      <c r="DH37" s="156">
        <f t="shared" si="1287"/>
        <v>0</v>
      </c>
      <c r="DI37" s="156">
        <f t="shared" si="1288"/>
        <v>0</v>
      </c>
      <c r="DJ37" s="156">
        <f t="shared" si="1289"/>
        <v>0</v>
      </c>
      <c r="DK37" s="156">
        <f t="shared" si="1290"/>
        <v>0</v>
      </c>
      <c r="DL37" s="156">
        <f t="shared" si="1291"/>
        <v>0</v>
      </c>
      <c r="DM37" s="156">
        <f t="shared" si="1292"/>
        <v>0</v>
      </c>
      <c r="DN37" s="156">
        <f t="shared" si="1293"/>
        <v>0</v>
      </c>
      <c r="DO37" s="156">
        <f t="shared" si="1294"/>
        <v>0</v>
      </c>
      <c r="DP37" s="156">
        <f t="shared" si="1295"/>
        <v>0</v>
      </c>
      <c r="DQ37" s="156">
        <f t="shared" si="1296"/>
        <v>0</v>
      </c>
      <c r="DR37" s="156">
        <f t="shared" si="1297"/>
        <v>0</v>
      </c>
      <c r="DS37" s="156">
        <f t="shared" si="1298"/>
        <v>0</v>
      </c>
      <c r="DT37" s="156">
        <f t="shared" si="1299"/>
        <v>0</v>
      </c>
      <c r="DU37" s="156">
        <f t="shared" si="1300"/>
        <v>0</v>
      </c>
      <c r="DV37" s="156">
        <f t="shared" si="1301"/>
        <v>0</v>
      </c>
      <c r="DW37" s="156">
        <f t="shared" si="1302"/>
        <v>0</v>
      </c>
      <c r="DX37" s="156">
        <f t="shared" si="1303"/>
        <v>0</v>
      </c>
      <c r="DY37" s="156">
        <f t="shared" si="1304"/>
        <v>0</v>
      </c>
      <c r="DZ37" s="156">
        <f t="shared" si="1305"/>
        <v>0</v>
      </c>
      <c r="EA37" s="156">
        <f t="shared" si="1306"/>
        <v>0</v>
      </c>
      <c r="EB37" s="156">
        <f t="shared" si="1307"/>
        <v>0</v>
      </c>
      <c r="EC37" s="156">
        <f t="shared" si="1308"/>
        <v>0</v>
      </c>
      <c r="ED37" s="156">
        <f t="shared" si="1309"/>
        <v>0</v>
      </c>
      <c r="EE37" s="156">
        <f t="shared" si="1310"/>
        <v>0</v>
      </c>
      <c r="EF37" s="156">
        <f t="shared" si="1311"/>
        <v>0</v>
      </c>
      <c r="EG37" s="156">
        <f t="shared" si="1312"/>
        <v>0</v>
      </c>
      <c r="EH37" s="203">
        <f t="shared" si="1313"/>
        <v>0</v>
      </c>
      <c r="EI37" s="204">
        <f t="shared" si="1121"/>
        <v>0</v>
      </c>
      <c r="EJ37" s="163" t="s">
        <v>403</v>
      </c>
      <c r="EK37" s="204">
        <f t="shared" si="1122"/>
        <v>0</v>
      </c>
      <c r="EL37" s="163"/>
      <c r="EM37" s="204">
        <f t="shared" si="1123"/>
        <v>0</v>
      </c>
      <c r="EN37" s="163"/>
      <c r="EO37" s="204">
        <f t="shared" si="1124"/>
        <v>0</v>
      </c>
      <c r="EP37" s="163"/>
      <c r="EQ37" s="204">
        <f t="shared" si="1125"/>
        <v>0</v>
      </c>
      <c r="ER37" s="163"/>
      <c r="ES37" s="204">
        <f t="shared" si="1126"/>
        <v>0</v>
      </c>
      <c r="ET37" s="163"/>
      <c r="EU37" s="204">
        <f t="shared" si="1127"/>
        <v>0</v>
      </c>
      <c r="EV37" s="163"/>
      <c r="EW37" s="204">
        <f t="shared" si="1128"/>
        <v>0</v>
      </c>
      <c r="EX37" s="163"/>
      <c r="EY37" s="204">
        <f t="shared" si="1129"/>
        <v>0</v>
      </c>
      <c r="EZ37" s="163"/>
      <c r="FA37" s="204">
        <f t="shared" si="1130"/>
        <v>0</v>
      </c>
      <c r="FB37" s="163"/>
      <c r="FC37" s="204">
        <f t="shared" si="1131"/>
        <v>0</v>
      </c>
      <c r="FD37" s="163"/>
      <c r="FE37" s="204">
        <f t="shared" si="1132"/>
        <v>0</v>
      </c>
      <c r="FF37" s="163"/>
      <c r="FG37" s="204">
        <f t="shared" si="1133"/>
        <v>0</v>
      </c>
      <c r="FH37" s="163"/>
      <c r="FI37" s="204">
        <f t="shared" si="1134"/>
        <v>0</v>
      </c>
      <c r="FJ37" s="163"/>
      <c r="FK37" s="204">
        <f t="shared" si="1135"/>
        <v>0</v>
      </c>
      <c r="FL37" s="163"/>
      <c r="FM37" s="204">
        <f t="shared" si="1136"/>
        <v>0</v>
      </c>
      <c r="FN37" s="163"/>
      <c r="FO37" s="204">
        <f t="shared" si="1137"/>
        <v>0</v>
      </c>
      <c r="FP37" s="163"/>
      <c r="FQ37" s="204">
        <f t="shared" si="1138"/>
        <v>0</v>
      </c>
      <c r="FR37" s="163"/>
      <c r="FS37" s="204">
        <f t="shared" si="1139"/>
        <v>0</v>
      </c>
      <c r="FT37" s="163"/>
      <c r="FU37" s="204">
        <f t="shared" si="1140"/>
        <v>0</v>
      </c>
      <c r="FV37" s="163"/>
      <c r="FW37" s="204">
        <f t="shared" si="1141"/>
        <v>0</v>
      </c>
      <c r="FX37" s="163"/>
      <c r="FY37" s="204">
        <f t="shared" si="1142"/>
        <v>0</v>
      </c>
      <c r="FZ37" s="163"/>
      <c r="GA37" s="204">
        <f t="shared" si="1143"/>
        <v>0</v>
      </c>
      <c r="GB37" s="163"/>
      <c r="GC37" s="204">
        <f t="shared" si="1144"/>
        <v>0</v>
      </c>
      <c r="GD37" s="163"/>
      <c r="GE37" s="204">
        <f t="shared" si="1145"/>
        <v>0</v>
      </c>
      <c r="GF37" s="163"/>
      <c r="GG37" s="204">
        <f t="shared" si="1146"/>
        <v>0</v>
      </c>
      <c r="GH37" s="163"/>
      <c r="GI37" s="204">
        <f t="shared" si="1147"/>
        <v>0</v>
      </c>
      <c r="GJ37" s="163"/>
      <c r="GK37" s="204">
        <f t="shared" si="1148"/>
        <v>0</v>
      </c>
      <c r="GL37" s="163"/>
      <c r="GM37" s="204">
        <f t="shared" si="1149"/>
        <v>0</v>
      </c>
      <c r="GN37" s="163"/>
      <c r="GO37" s="204">
        <f t="shared" si="1150"/>
        <v>0</v>
      </c>
      <c r="GP37" s="163"/>
      <c r="GQ37" s="204">
        <f t="shared" si="1151"/>
        <v>0</v>
      </c>
      <c r="GR37" s="163"/>
      <c r="GS37" s="165">
        <f t="shared" si="1152"/>
        <v>0</v>
      </c>
      <c r="GT37" s="202"/>
      <c r="GU37" s="166">
        <f t="shared" si="1314"/>
        <v>0</v>
      </c>
      <c r="GV37" s="166">
        <f t="shared" si="1315"/>
        <v>0</v>
      </c>
      <c r="GW37" s="166">
        <f t="shared" si="1316"/>
        <v>0</v>
      </c>
      <c r="GX37" s="166">
        <f t="shared" si="1317"/>
        <v>0</v>
      </c>
      <c r="GY37" s="166">
        <f t="shared" si="1318"/>
        <v>0</v>
      </c>
      <c r="GZ37" s="166">
        <f t="shared" si="1319"/>
        <v>0</v>
      </c>
      <c r="HA37" s="166">
        <f t="shared" si="1320"/>
        <v>0</v>
      </c>
      <c r="HB37" s="166">
        <f t="shared" si="1321"/>
        <v>0</v>
      </c>
      <c r="HC37" s="166">
        <f t="shared" si="1322"/>
        <v>0</v>
      </c>
      <c r="HD37" s="166">
        <f t="shared" si="1323"/>
        <v>0</v>
      </c>
      <c r="HE37" s="166">
        <f t="shared" si="1324"/>
        <v>0</v>
      </c>
      <c r="HF37" s="166">
        <f t="shared" si="1325"/>
        <v>0</v>
      </c>
      <c r="HG37" s="166">
        <f t="shared" si="1326"/>
        <v>0</v>
      </c>
      <c r="HH37" s="166">
        <f t="shared" si="1327"/>
        <v>0</v>
      </c>
      <c r="HI37" s="166">
        <f t="shared" si="1328"/>
        <v>0</v>
      </c>
      <c r="HJ37" s="166">
        <f t="shared" si="1329"/>
        <v>0</v>
      </c>
      <c r="HK37" s="166">
        <f t="shared" si="1330"/>
        <v>0</v>
      </c>
      <c r="HL37" s="166">
        <f t="shared" si="1331"/>
        <v>0</v>
      </c>
      <c r="HM37" s="166">
        <f t="shared" si="1332"/>
        <v>0</v>
      </c>
      <c r="HN37" s="166">
        <f t="shared" si="1333"/>
        <v>0</v>
      </c>
      <c r="HO37" s="166">
        <f t="shared" si="1334"/>
        <v>0</v>
      </c>
      <c r="HP37" s="166">
        <f t="shared" si="1335"/>
        <v>0</v>
      </c>
      <c r="HQ37" s="166">
        <f t="shared" si="1336"/>
        <v>0</v>
      </c>
      <c r="HR37" s="166">
        <f t="shared" si="1337"/>
        <v>0</v>
      </c>
      <c r="HS37" s="166">
        <f t="shared" si="1338"/>
        <v>0</v>
      </c>
      <c r="HT37" s="166">
        <f t="shared" si="1339"/>
        <v>0</v>
      </c>
      <c r="HU37" s="166">
        <f t="shared" si="1340"/>
        <v>0</v>
      </c>
      <c r="HV37" s="166">
        <f t="shared" si="1341"/>
        <v>0</v>
      </c>
      <c r="HW37" s="166">
        <f t="shared" si="1342"/>
        <v>0</v>
      </c>
      <c r="HX37" s="166">
        <f t="shared" si="1343"/>
        <v>0</v>
      </c>
      <c r="HY37" s="166">
        <f t="shared" si="1344"/>
        <v>0</v>
      </c>
      <c r="HZ37" s="148">
        <f t="shared" si="1345"/>
        <v>0</v>
      </c>
      <c r="IA37" s="169">
        <f t="shared" si="1346"/>
        <v>0</v>
      </c>
      <c r="IB37" s="169">
        <f t="shared" si="1347"/>
        <v>0</v>
      </c>
      <c r="IC37" s="169">
        <f t="shared" si="1348"/>
        <v>0</v>
      </c>
      <c r="ID37" s="169">
        <f t="shared" si="1349"/>
        <v>0</v>
      </c>
      <c r="IE37" s="169">
        <f t="shared" si="1350"/>
        <v>0</v>
      </c>
      <c r="IF37" s="169">
        <f t="shared" si="1351"/>
        <v>0</v>
      </c>
      <c r="IG37" s="169">
        <f t="shared" si="1352"/>
        <v>0</v>
      </c>
      <c r="IH37" s="169">
        <f t="shared" si="1353"/>
        <v>0</v>
      </c>
      <c r="II37" s="169">
        <f t="shared" si="1354"/>
        <v>0</v>
      </c>
      <c r="IJ37" s="169">
        <f t="shared" si="1355"/>
        <v>0</v>
      </c>
      <c r="IK37" s="169">
        <f t="shared" si="1356"/>
        <v>0</v>
      </c>
      <c r="IL37" s="169">
        <f t="shared" si="1357"/>
        <v>0</v>
      </c>
      <c r="IM37" s="169">
        <f t="shared" si="1358"/>
        <v>0</v>
      </c>
      <c r="IN37" s="169">
        <f t="shared" si="1359"/>
        <v>0</v>
      </c>
      <c r="IO37" s="169">
        <f t="shared" si="1360"/>
        <v>0</v>
      </c>
      <c r="IP37" s="169">
        <f t="shared" si="1361"/>
        <v>0</v>
      </c>
      <c r="IQ37" s="169">
        <f t="shared" si="1362"/>
        <v>0</v>
      </c>
      <c r="IR37" s="169">
        <f t="shared" si="1363"/>
        <v>0</v>
      </c>
      <c r="IS37" s="169">
        <f t="shared" si="1364"/>
        <v>0</v>
      </c>
      <c r="IT37" s="169">
        <f t="shared" si="1365"/>
        <v>0</v>
      </c>
      <c r="IU37" s="169">
        <f t="shared" si="1366"/>
        <v>0</v>
      </c>
      <c r="IV37" s="169">
        <f t="shared" si="1367"/>
        <v>0</v>
      </c>
      <c r="IW37" s="169">
        <f t="shared" si="1368"/>
        <v>0</v>
      </c>
      <c r="IX37" s="169">
        <f t="shared" si="1369"/>
        <v>0</v>
      </c>
      <c r="IY37" s="169">
        <f t="shared" si="1370"/>
        <v>0</v>
      </c>
      <c r="IZ37" s="169">
        <f t="shared" si="1371"/>
        <v>0</v>
      </c>
      <c r="JA37" s="169">
        <f t="shared" si="1372"/>
        <v>0</v>
      </c>
      <c r="JB37" s="169">
        <f t="shared" si="1373"/>
        <v>0</v>
      </c>
      <c r="JC37" s="169">
        <f t="shared" si="1374"/>
        <v>0</v>
      </c>
      <c r="JD37" s="169">
        <f t="shared" si="1375"/>
        <v>0</v>
      </c>
      <c r="JE37" s="169">
        <f t="shared" si="1376"/>
        <v>0</v>
      </c>
      <c r="JF37" s="161">
        <v>0</v>
      </c>
      <c r="JG37" s="171">
        <f t="shared" si="1506"/>
        <v>0</v>
      </c>
      <c r="JH37" s="171">
        <f t="shared" si="1507"/>
        <v>0</v>
      </c>
      <c r="JI37" s="171">
        <f t="shared" si="1508"/>
        <v>0</v>
      </c>
      <c r="JJ37" s="171">
        <f t="shared" si="1509"/>
        <v>0</v>
      </c>
      <c r="JK37" s="171">
        <f t="shared" si="1510"/>
        <v>0</v>
      </c>
      <c r="JL37" s="171">
        <f t="shared" si="1511"/>
        <v>0</v>
      </c>
      <c r="JM37" s="171">
        <f t="shared" si="1512"/>
        <v>0</v>
      </c>
      <c r="JN37" s="171">
        <f t="shared" si="1513"/>
        <v>0</v>
      </c>
      <c r="JO37" s="171">
        <f t="shared" si="1514"/>
        <v>0</v>
      </c>
      <c r="JP37" s="171">
        <f t="shared" si="1515"/>
        <v>0</v>
      </c>
      <c r="JQ37" s="171">
        <f t="shared" si="1516"/>
        <v>0</v>
      </c>
      <c r="JR37" s="171">
        <f t="shared" si="1517"/>
        <v>0</v>
      </c>
      <c r="JS37" s="171">
        <f t="shared" si="1518"/>
        <v>0</v>
      </c>
      <c r="JT37" s="171">
        <f t="shared" si="1519"/>
        <v>0</v>
      </c>
      <c r="JU37" s="171">
        <f t="shared" si="1520"/>
        <v>0</v>
      </c>
      <c r="JV37" s="171">
        <f t="shared" si="1521"/>
        <v>0</v>
      </c>
      <c r="JW37" s="171">
        <f t="shared" si="1522"/>
        <v>0</v>
      </c>
      <c r="JX37" s="171">
        <f t="shared" si="1523"/>
        <v>0</v>
      </c>
      <c r="JY37" s="171">
        <f t="shared" si="1524"/>
        <v>0</v>
      </c>
      <c r="JZ37" s="171">
        <f t="shared" si="1525"/>
        <v>0</v>
      </c>
      <c r="KA37" s="171">
        <f t="shared" si="1526"/>
        <v>0</v>
      </c>
      <c r="KB37" s="171">
        <f t="shared" si="1527"/>
        <v>0</v>
      </c>
      <c r="KC37" s="171">
        <f t="shared" si="1528"/>
        <v>0</v>
      </c>
      <c r="KD37" s="171">
        <f t="shared" si="1529"/>
        <v>0</v>
      </c>
      <c r="KE37" s="171">
        <f t="shared" si="1530"/>
        <v>0</v>
      </c>
      <c r="KF37" s="171">
        <f t="shared" si="1531"/>
        <v>0</v>
      </c>
      <c r="KG37" s="171">
        <f t="shared" si="1532"/>
        <v>0</v>
      </c>
      <c r="KH37" s="171">
        <f t="shared" si="1533"/>
        <v>0</v>
      </c>
      <c r="KI37" s="171">
        <f t="shared" si="1534"/>
        <v>0</v>
      </c>
      <c r="KJ37" s="171">
        <f t="shared" si="1535"/>
        <v>0</v>
      </c>
      <c r="KK37" s="171">
        <f t="shared" si="1536"/>
        <v>0</v>
      </c>
      <c r="KL37" s="172">
        <f t="shared" si="1377"/>
        <v>0</v>
      </c>
      <c r="KM37" s="113">
        <f t="shared" si="1538"/>
        <v>0</v>
      </c>
      <c r="KN37" s="114">
        <f t="shared" si="1539"/>
        <v>0</v>
      </c>
    </row>
    <row r="38" customFormat="1" spans="1:300">
      <c r="A38" s="188" t="s">
        <v>439</v>
      </c>
      <c r="B38" s="188">
        <v>54865</v>
      </c>
      <c r="C38" s="132" t="s">
        <v>57</v>
      </c>
      <c r="D38" s="186">
        <v>2837.8682811248</v>
      </c>
      <c r="E38" s="132" t="s">
        <v>405</v>
      </c>
      <c r="F38" s="133">
        <v>0</v>
      </c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98">
        <f t="shared" si="1054"/>
        <v>0</v>
      </c>
      <c r="AM38" s="199">
        <f t="shared" si="1055"/>
        <v>0</v>
      </c>
      <c r="AN38" s="200"/>
      <c r="AO38" s="144">
        <f t="shared" si="1250"/>
        <v>0</v>
      </c>
      <c r="AP38" s="144">
        <f t="shared" si="1251"/>
        <v>0</v>
      </c>
      <c r="AQ38" s="144">
        <f t="shared" si="1252"/>
        <v>0</v>
      </c>
      <c r="AR38" s="144">
        <f t="shared" si="1253"/>
        <v>0</v>
      </c>
      <c r="AS38" s="144">
        <f t="shared" si="1254"/>
        <v>0</v>
      </c>
      <c r="AT38" s="144">
        <f t="shared" si="1255"/>
        <v>0</v>
      </c>
      <c r="AU38" s="144">
        <f t="shared" si="1256"/>
        <v>0</v>
      </c>
      <c r="AV38" s="144">
        <f t="shared" si="1257"/>
        <v>0</v>
      </c>
      <c r="AW38" s="144">
        <f t="shared" si="1258"/>
        <v>0</v>
      </c>
      <c r="AX38" s="144">
        <f t="shared" si="1259"/>
        <v>0</v>
      </c>
      <c r="AY38" s="144">
        <f t="shared" si="1260"/>
        <v>0</v>
      </c>
      <c r="AZ38" s="144">
        <f t="shared" si="1261"/>
        <v>0</v>
      </c>
      <c r="BA38" s="144">
        <f t="shared" si="1262"/>
        <v>0</v>
      </c>
      <c r="BB38" s="144">
        <f t="shared" si="1263"/>
        <v>0</v>
      </c>
      <c r="BC38" s="144">
        <f t="shared" si="1264"/>
        <v>0</v>
      </c>
      <c r="BD38" s="144">
        <f t="shared" si="1265"/>
        <v>0</v>
      </c>
      <c r="BE38" s="144">
        <f t="shared" si="1266"/>
        <v>0</v>
      </c>
      <c r="BF38" s="144">
        <f t="shared" si="1267"/>
        <v>0</v>
      </c>
      <c r="BG38" s="144">
        <f t="shared" si="1268"/>
        <v>0</v>
      </c>
      <c r="BH38" s="144">
        <f t="shared" si="1269"/>
        <v>0</v>
      </c>
      <c r="BI38" s="144">
        <f t="shared" si="1270"/>
        <v>0</v>
      </c>
      <c r="BJ38" s="144">
        <f t="shared" si="1271"/>
        <v>0</v>
      </c>
      <c r="BK38" s="144">
        <f t="shared" si="1272"/>
        <v>0</v>
      </c>
      <c r="BL38" s="144">
        <f t="shared" si="1273"/>
        <v>0</v>
      </c>
      <c r="BM38" s="144">
        <f t="shared" si="1274"/>
        <v>0</v>
      </c>
      <c r="BN38" s="144">
        <f t="shared" si="1275"/>
        <v>0</v>
      </c>
      <c r="BO38" s="144">
        <f t="shared" si="1276"/>
        <v>0</v>
      </c>
      <c r="BP38" s="144">
        <f t="shared" si="1277"/>
        <v>0</v>
      </c>
      <c r="BQ38" s="144">
        <f t="shared" si="1278"/>
        <v>0</v>
      </c>
      <c r="BR38" s="144">
        <f t="shared" si="1279"/>
        <v>0</v>
      </c>
      <c r="BS38" s="144">
        <f t="shared" si="1280"/>
        <v>0</v>
      </c>
      <c r="BT38" s="201">
        <f t="shared" si="1281"/>
        <v>0</v>
      </c>
      <c r="BU38" s="202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/>
      <c r="CS38" s="150"/>
      <c r="CT38" s="150"/>
      <c r="CU38" s="150"/>
      <c r="CV38" s="150"/>
      <c r="CW38" s="150"/>
      <c r="CX38" s="150"/>
      <c r="CY38" s="150"/>
      <c r="CZ38" s="150"/>
      <c r="DA38" s="155">
        <f t="shared" si="1410"/>
        <v>0</v>
      </c>
      <c r="DB38" s="202"/>
      <c r="DC38" s="156">
        <f t="shared" si="1282"/>
        <v>0</v>
      </c>
      <c r="DD38" s="156">
        <f t="shared" si="1283"/>
        <v>0</v>
      </c>
      <c r="DE38" s="156">
        <f t="shared" si="1284"/>
        <v>0</v>
      </c>
      <c r="DF38" s="156">
        <f t="shared" si="1285"/>
        <v>0</v>
      </c>
      <c r="DG38" s="156">
        <f t="shared" si="1286"/>
        <v>0</v>
      </c>
      <c r="DH38" s="156">
        <f t="shared" si="1287"/>
        <v>0</v>
      </c>
      <c r="DI38" s="156">
        <f t="shared" si="1288"/>
        <v>0</v>
      </c>
      <c r="DJ38" s="156">
        <f t="shared" si="1289"/>
        <v>0</v>
      </c>
      <c r="DK38" s="156">
        <f t="shared" si="1290"/>
        <v>0</v>
      </c>
      <c r="DL38" s="156">
        <f t="shared" si="1291"/>
        <v>0</v>
      </c>
      <c r="DM38" s="156">
        <f t="shared" si="1292"/>
        <v>0</v>
      </c>
      <c r="DN38" s="156">
        <f t="shared" si="1293"/>
        <v>0</v>
      </c>
      <c r="DO38" s="156">
        <f t="shared" si="1294"/>
        <v>0</v>
      </c>
      <c r="DP38" s="156">
        <f t="shared" si="1295"/>
        <v>0</v>
      </c>
      <c r="DQ38" s="156">
        <f t="shared" si="1296"/>
        <v>0</v>
      </c>
      <c r="DR38" s="156">
        <f t="shared" si="1297"/>
        <v>0</v>
      </c>
      <c r="DS38" s="156">
        <f t="shared" si="1298"/>
        <v>0</v>
      </c>
      <c r="DT38" s="156">
        <f t="shared" si="1299"/>
        <v>0</v>
      </c>
      <c r="DU38" s="156">
        <f t="shared" si="1300"/>
        <v>0</v>
      </c>
      <c r="DV38" s="156">
        <f t="shared" si="1301"/>
        <v>0</v>
      </c>
      <c r="DW38" s="156">
        <f t="shared" si="1302"/>
        <v>0</v>
      </c>
      <c r="DX38" s="156">
        <f t="shared" si="1303"/>
        <v>0</v>
      </c>
      <c r="DY38" s="156">
        <f t="shared" si="1304"/>
        <v>0</v>
      </c>
      <c r="DZ38" s="156">
        <f t="shared" si="1305"/>
        <v>0</v>
      </c>
      <c r="EA38" s="156">
        <f t="shared" si="1306"/>
        <v>0</v>
      </c>
      <c r="EB38" s="156">
        <f t="shared" si="1307"/>
        <v>0</v>
      </c>
      <c r="EC38" s="156">
        <f t="shared" si="1308"/>
        <v>0</v>
      </c>
      <c r="ED38" s="156">
        <f t="shared" si="1309"/>
        <v>0</v>
      </c>
      <c r="EE38" s="156">
        <f t="shared" si="1310"/>
        <v>0</v>
      </c>
      <c r="EF38" s="156">
        <f t="shared" si="1311"/>
        <v>0</v>
      </c>
      <c r="EG38" s="156">
        <f t="shared" si="1312"/>
        <v>0</v>
      </c>
      <c r="EH38" s="203">
        <f t="shared" si="1313"/>
        <v>0</v>
      </c>
      <c r="EI38" s="204">
        <f t="shared" si="1121"/>
        <v>0</v>
      </c>
      <c r="EJ38" s="163" t="s">
        <v>403</v>
      </c>
      <c r="EK38" s="204">
        <f t="shared" si="1122"/>
        <v>0</v>
      </c>
      <c r="EL38" s="163"/>
      <c r="EM38" s="204">
        <f t="shared" si="1123"/>
        <v>0</v>
      </c>
      <c r="EN38" s="163"/>
      <c r="EO38" s="204">
        <f t="shared" si="1124"/>
        <v>0</v>
      </c>
      <c r="EP38" s="163"/>
      <c r="EQ38" s="204">
        <f t="shared" si="1125"/>
        <v>0</v>
      </c>
      <c r="ER38" s="163"/>
      <c r="ES38" s="204">
        <f t="shared" si="1126"/>
        <v>0</v>
      </c>
      <c r="ET38" s="163"/>
      <c r="EU38" s="204">
        <f t="shared" si="1127"/>
        <v>0</v>
      </c>
      <c r="EV38" s="163"/>
      <c r="EW38" s="204">
        <f t="shared" si="1128"/>
        <v>0</v>
      </c>
      <c r="EX38" s="163"/>
      <c r="EY38" s="204">
        <f t="shared" si="1129"/>
        <v>0</v>
      </c>
      <c r="EZ38" s="163"/>
      <c r="FA38" s="204">
        <f t="shared" si="1130"/>
        <v>0</v>
      </c>
      <c r="FB38" s="163"/>
      <c r="FC38" s="204">
        <f t="shared" si="1131"/>
        <v>0</v>
      </c>
      <c r="FD38" s="163"/>
      <c r="FE38" s="204">
        <f t="shared" si="1132"/>
        <v>0</v>
      </c>
      <c r="FF38" s="163"/>
      <c r="FG38" s="204">
        <f t="shared" si="1133"/>
        <v>0</v>
      </c>
      <c r="FH38" s="163"/>
      <c r="FI38" s="204">
        <f t="shared" si="1134"/>
        <v>0</v>
      </c>
      <c r="FJ38" s="163"/>
      <c r="FK38" s="204">
        <f t="shared" si="1135"/>
        <v>0</v>
      </c>
      <c r="FL38" s="163"/>
      <c r="FM38" s="204">
        <f t="shared" si="1136"/>
        <v>0</v>
      </c>
      <c r="FN38" s="163"/>
      <c r="FO38" s="204">
        <f t="shared" si="1137"/>
        <v>0</v>
      </c>
      <c r="FP38" s="163"/>
      <c r="FQ38" s="204">
        <f t="shared" si="1138"/>
        <v>0</v>
      </c>
      <c r="FR38" s="163"/>
      <c r="FS38" s="204">
        <f t="shared" si="1139"/>
        <v>0</v>
      </c>
      <c r="FT38" s="163"/>
      <c r="FU38" s="204">
        <f t="shared" si="1140"/>
        <v>0</v>
      </c>
      <c r="FV38" s="163"/>
      <c r="FW38" s="204">
        <f t="shared" si="1141"/>
        <v>0</v>
      </c>
      <c r="FX38" s="163"/>
      <c r="FY38" s="204">
        <f t="shared" si="1142"/>
        <v>0</v>
      </c>
      <c r="FZ38" s="163"/>
      <c r="GA38" s="204">
        <f t="shared" si="1143"/>
        <v>0</v>
      </c>
      <c r="GB38" s="163"/>
      <c r="GC38" s="204">
        <f t="shared" si="1144"/>
        <v>0</v>
      </c>
      <c r="GD38" s="163"/>
      <c r="GE38" s="204">
        <f t="shared" si="1145"/>
        <v>0</v>
      </c>
      <c r="GF38" s="163"/>
      <c r="GG38" s="204">
        <f t="shared" si="1146"/>
        <v>0</v>
      </c>
      <c r="GH38" s="163"/>
      <c r="GI38" s="204">
        <f t="shared" si="1147"/>
        <v>0</v>
      </c>
      <c r="GJ38" s="163"/>
      <c r="GK38" s="204">
        <f t="shared" si="1148"/>
        <v>0</v>
      </c>
      <c r="GL38" s="163"/>
      <c r="GM38" s="204">
        <f t="shared" si="1149"/>
        <v>0</v>
      </c>
      <c r="GN38" s="163"/>
      <c r="GO38" s="204">
        <f t="shared" si="1150"/>
        <v>0</v>
      </c>
      <c r="GP38" s="163"/>
      <c r="GQ38" s="204">
        <f t="shared" si="1151"/>
        <v>0</v>
      </c>
      <c r="GR38" s="163"/>
      <c r="GS38" s="165">
        <f t="shared" si="1152"/>
        <v>0</v>
      </c>
      <c r="GT38" s="202"/>
      <c r="GU38" s="166">
        <f t="shared" si="1314"/>
        <v>0</v>
      </c>
      <c r="GV38" s="166">
        <f t="shared" si="1315"/>
        <v>0</v>
      </c>
      <c r="GW38" s="166">
        <f t="shared" si="1316"/>
        <v>0</v>
      </c>
      <c r="GX38" s="166">
        <f t="shared" si="1317"/>
        <v>0</v>
      </c>
      <c r="GY38" s="166">
        <f t="shared" si="1318"/>
        <v>0</v>
      </c>
      <c r="GZ38" s="166">
        <f t="shared" si="1319"/>
        <v>0</v>
      </c>
      <c r="HA38" s="166">
        <f t="shared" si="1320"/>
        <v>0</v>
      </c>
      <c r="HB38" s="166">
        <f t="shared" si="1321"/>
        <v>0</v>
      </c>
      <c r="HC38" s="166">
        <f t="shared" si="1322"/>
        <v>0</v>
      </c>
      <c r="HD38" s="166">
        <f t="shared" si="1323"/>
        <v>0</v>
      </c>
      <c r="HE38" s="166">
        <f t="shared" si="1324"/>
        <v>0</v>
      </c>
      <c r="HF38" s="166">
        <f t="shared" si="1325"/>
        <v>0</v>
      </c>
      <c r="HG38" s="166">
        <f t="shared" si="1326"/>
        <v>0</v>
      </c>
      <c r="HH38" s="166">
        <f t="shared" si="1327"/>
        <v>0</v>
      </c>
      <c r="HI38" s="166">
        <f t="shared" si="1328"/>
        <v>0</v>
      </c>
      <c r="HJ38" s="166">
        <f t="shared" si="1329"/>
        <v>0</v>
      </c>
      <c r="HK38" s="166">
        <f t="shared" si="1330"/>
        <v>0</v>
      </c>
      <c r="HL38" s="166">
        <f t="shared" si="1331"/>
        <v>0</v>
      </c>
      <c r="HM38" s="166">
        <f t="shared" si="1332"/>
        <v>0</v>
      </c>
      <c r="HN38" s="166">
        <f t="shared" si="1333"/>
        <v>0</v>
      </c>
      <c r="HO38" s="166">
        <f t="shared" si="1334"/>
        <v>0</v>
      </c>
      <c r="HP38" s="166">
        <f t="shared" si="1335"/>
        <v>0</v>
      </c>
      <c r="HQ38" s="166">
        <f t="shared" si="1336"/>
        <v>0</v>
      </c>
      <c r="HR38" s="166">
        <f t="shared" si="1337"/>
        <v>0</v>
      </c>
      <c r="HS38" s="166">
        <f t="shared" si="1338"/>
        <v>0</v>
      </c>
      <c r="HT38" s="166">
        <f t="shared" si="1339"/>
        <v>0</v>
      </c>
      <c r="HU38" s="166">
        <f t="shared" si="1340"/>
        <v>0</v>
      </c>
      <c r="HV38" s="166">
        <f t="shared" si="1341"/>
        <v>0</v>
      </c>
      <c r="HW38" s="166">
        <f t="shared" si="1342"/>
        <v>0</v>
      </c>
      <c r="HX38" s="166">
        <f t="shared" si="1343"/>
        <v>0</v>
      </c>
      <c r="HY38" s="166">
        <f t="shared" si="1344"/>
        <v>0</v>
      </c>
      <c r="HZ38" s="148">
        <f t="shared" si="1345"/>
        <v>0</v>
      </c>
      <c r="IA38" s="169">
        <f t="shared" si="1346"/>
        <v>0</v>
      </c>
      <c r="IB38" s="169">
        <f t="shared" si="1347"/>
        <v>0</v>
      </c>
      <c r="IC38" s="169">
        <f t="shared" si="1348"/>
        <v>0</v>
      </c>
      <c r="ID38" s="169">
        <f t="shared" si="1349"/>
        <v>0</v>
      </c>
      <c r="IE38" s="169">
        <f t="shared" si="1350"/>
        <v>0</v>
      </c>
      <c r="IF38" s="169">
        <f t="shared" si="1351"/>
        <v>0</v>
      </c>
      <c r="IG38" s="169">
        <f t="shared" si="1352"/>
        <v>0</v>
      </c>
      <c r="IH38" s="169">
        <f t="shared" si="1353"/>
        <v>0</v>
      </c>
      <c r="II38" s="169">
        <f t="shared" si="1354"/>
        <v>0</v>
      </c>
      <c r="IJ38" s="169">
        <f t="shared" si="1355"/>
        <v>0</v>
      </c>
      <c r="IK38" s="169">
        <f t="shared" si="1356"/>
        <v>0</v>
      </c>
      <c r="IL38" s="169">
        <f t="shared" si="1357"/>
        <v>0</v>
      </c>
      <c r="IM38" s="169">
        <f t="shared" si="1358"/>
        <v>0</v>
      </c>
      <c r="IN38" s="169">
        <f t="shared" si="1359"/>
        <v>0</v>
      </c>
      <c r="IO38" s="169">
        <f t="shared" si="1360"/>
        <v>0</v>
      </c>
      <c r="IP38" s="169">
        <f t="shared" si="1361"/>
        <v>0</v>
      </c>
      <c r="IQ38" s="169">
        <f t="shared" si="1362"/>
        <v>0</v>
      </c>
      <c r="IR38" s="169">
        <f t="shared" si="1363"/>
        <v>0</v>
      </c>
      <c r="IS38" s="169">
        <f t="shared" si="1364"/>
        <v>0</v>
      </c>
      <c r="IT38" s="169">
        <f t="shared" si="1365"/>
        <v>0</v>
      </c>
      <c r="IU38" s="169">
        <f t="shared" si="1366"/>
        <v>0</v>
      </c>
      <c r="IV38" s="169">
        <f t="shared" si="1367"/>
        <v>0</v>
      </c>
      <c r="IW38" s="169">
        <f t="shared" si="1368"/>
        <v>0</v>
      </c>
      <c r="IX38" s="169">
        <f t="shared" si="1369"/>
        <v>0</v>
      </c>
      <c r="IY38" s="169">
        <f t="shared" si="1370"/>
        <v>0</v>
      </c>
      <c r="IZ38" s="169">
        <f t="shared" si="1371"/>
        <v>0</v>
      </c>
      <c r="JA38" s="169">
        <f t="shared" si="1372"/>
        <v>0</v>
      </c>
      <c r="JB38" s="169">
        <f t="shared" si="1373"/>
        <v>0</v>
      </c>
      <c r="JC38" s="169">
        <f t="shared" si="1374"/>
        <v>0</v>
      </c>
      <c r="JD38" s="169">
        <f t="shared" si="1375"/>
        <v>0</v>
      </c>
      <c r="JE38" s="169">
        <f t="shared" si="1376"/>
        <v>0</v>
      </c>
      <c r="JF38" s="161">
        <v>0</v>
      </c>
      <c r="JG38" s="171">
        <f t="shared" si="1506"/>
        <v>0</v>
      </c>
      <c r="JH38" s="171">
        <f t="shared" si="1507"/>
        <v>0</v>
      </c>
      <c r="JI38" s="171">
        <f t="shared" si="1508"/>
        <v>0</v>
      </c>
      <c r="JJ38" s="171">
        <f t="shared" si="1509"/>
        <v>0</v>
      </c>
      <c r="JK38" s="171">
        <f t="shared" si="1510"/>
        <v>0</v>
      </c>
      <c r="JL38" s="171">
        <f t="shared" si="1511"/>
        <v>0</v>
      </c>
      <c r="JM38" s="171">
        <f t="shared" si="1512"/>
        <v>0</v>
      </c>
      <c r="JN38" s="171">
        <f t="shared" si="1513"/>
        <v>0</v>
      </c>
      <c r="JO38" s="171">
        <f t="shared" si="1514"/>
        <v>0</v>
      </c>
      <c r="JP38" s="171">
        <f t="shared" si="1515"/>
        <v>0</v>
      </c>
      <c r="JQ38" s="171">
        <f t="shared" si="1516"/>
        <v>0</v>
      </c>
      <c r="JR38" s="171">
        <f t="shared" si="1517"/>
        <v>0</v>
      </c>
      <c r="JS38" s="171">
        <f t="shared" si="1518"/>
        <v>0</v>
      </c>
      <c r="JT38" s="171">
        <f t="shared" si="1519"/>
        <v>0</v>
      </c>
      <c r="JU38" s="171">
        <f t="shared" si="1520"/>
        <v>0</v>
      </c>
      <c r="JV38" s="171">
        <f t="shared" si="1521"/>
        <v>0</v>
      </c>
      <c r="JW38" s="171">
        <f t="shared" si="1522"/>
        <v>0</v>
      </c>
      <c r="JX38" s="171">
        <f t="shared" si="1523"/>
        <v>0</v>
      </c>
      <c r="JY38" s="171">
        <f t="shared" si="1524"/>
        <v>0</v>
      </c>
      <c r="JZ38" s="171">
        <f t="shared" si="1525"/>
        <v>0</v>
      </c>
      <c r="KA38" s="171">
        <f t="shared" si="1526"/>
        <v>0</v>
      </c>
      <c r="KB38" s="171">
        <f t="shared" si="1527"/>
        <v>0</v>
      </c>
      <c r="KC38" s="171">
        <f t="shared" si="1528"/>
        <v>0</v>
      </c>
      <c r="KD38" s="171">
        <f t="shared" si="1529"/>
        <v>0</v>
      </c>
      <c r="KE38" s="171">
        <f t="shared" si="1530"/>
        <v>0</v>
      </c>
      <c r="KF38" s="171">
        <f t="shared" si="1531"/>
        <v>0</v>
      </c>
      <c r="KG38" s="171">
        <f t="shared" si="1532"/>
        <v>0</v>
      </c>
      <c r="KH38" s="171">
        <f t="shared" si="1533"/>
        <v>0</v>
      </c>
      <c r="KI38" s="171">
        <f t="shared" si="1534"/>
        <v>0</v>
      </c>
      <c r="KJ38" s="171">
        <f t="shared" si="1535"/>
        <v>0</v>
      </c>
      <c r="KK38" s="171">
        <f t="shared" si="1536"/>
        <v>0</v>
      </c>
      <c r="KL38" s="172">
        <f t="shared" si="1377"/>
        <v>0</v>
      </c>
      <c r="KM38" s="113">
        <f t="shared" si="1538"/>
        <v>0</v>
      </c>
      <c r="KN38" s="114">
        <f t="shared" si="1539"/>
        <v>0</v>
      </c>
    </row>
    <row r="39" customFormat="1" spans="1:300">
      <c r="A39" s="188" t="s">
        <v>440</v>
      </c>
      <c r="B39" s="188">
        <v>209544</v>
      </c>
      <c r="C39" s="132" t="s">
        <v>57</v>
      </c>
      <c r="D39" s="186">
        <v>3720.89195019917</v>
      </c>
      <c r="E39" s="132" t="s">
        <v>405</v>
      </c>
      <c r="F39" s="133">
        <v>0</v>
      </c>
      <c r="G39" s="187">
        <v>5500</v>
      </c>
      <c r="H39" s="187"/>
      <c r="I39" s="187">
        <v>5500</v>
      </c>
      <c r="J39" s="187"/>
      <c r="K39" s="187"/>
      <c r="L39" s="187">
        <v>5500</v>
      </c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>
        <v>5500</v>
      </c>
      <c r="AB39" s="187"/>
      <c r="AC39" s="187"/>
      <c r="AD39" s="187"/>
      <c r="AE39" s="187"/>
      <c r="AF39" s="187"/>
      <c r="AG39" s="187"/>
      <c r="AH39" s="187"/>
      <c r="AI39" s="187"/>
      <c r="AJ39" s="187">
        <v>22000</v>
      </c>
      <c r="AK39" s="187"/>
      <c r="AL39" s="198">
        <f t="shared" si="1054"/>
        <v>44000</v>
      </c>
      <c r="AM39" s="199">
        <f t="shared" si="1055"/>
        <v>44000</v>
      </c>
      <c r="AN39" s="200"/>
      <c r="AO39" s="144">
        <f t="shared" si="1250"/>
        <v>0</v>
      </c>
      <c r="AP39" s="144">
        <f t="shared" si="1251"/>
        <v>0</v>
      </c>
      <c r="AQ39" s="144">
        <f t="shared" si="1252"/>
        <v>0</v>
      </c>
      <c r="AR39" s="144">
        <f t="shared" si="1253"/>
        <v>0</v>
      </c>
      <c r="AS39" s="144">
        <f t="shared" si="1254"/>
        <v>0</v>
      </c>
      <c r="AT39" s="144">
        <f t="shared" si="1255"/>
        <v>0</v>
      </c>
      <c r="AU39" s="144">
        <f t="shared" si="1256"/>
        <v>0</v>
      </c>
      <c r="AV39" s="144">
        <f t="shared" si="1257"/>
        <v>0</v>
      </c>
      <c r="AW39" s="144">
        <f t="shared" si="1258"/>
        <v>0</v>
      </c>
      <c r="AX39" s="144">
        <f t="shared" si="1259"/>
        <v>0</v>
      </c>
      <c r="AY39" s="144">
        <f t="shared" si="1260"/>
        <v>0</v>
      </c>
      <c r="AZ39" s="144">
        <f t="shared" si="1261"/>
        <v>0</v>
      </c>
      <c r="BA39" s="144">
        <f t="shared" si="1262"/>
        <v>0</v>
      </c>
      <c r="BB39" s="144">
        <f t="shared" si="1263"/>
        <v>0</v>
      </c>
      <c r="BC39" s="144">
        <f t="shared" si="1264"/>
        <v>0</v>
      </c>
      <c r="BD39" s="144">
        <f t="shared" si="1265"/>
        <v>0</v>
      </c>
      <c r="BE39" s="144">
        <f t="shared" si="1266"/>
        <v>0</v>
      </c>
      <c r="BF39" s="144">
        <f t="shared" si="1267"/>
        <v>0</v>
      </c>
      <c r="BG39" s="144">
        <f t="shared" si="1268"/>
        <v>0</v>
      </c>
      <c r="BH39" s="144">
        <f t="shared" si="1269"/>
        <v>0</v>
      </c>
      <c r="BI39" s="144">
        <f t="shared" si="1270"/>
        <v>0</v>
      </c>
      <c r="BJ39" s="144">
        <f t="shared" si="1271"/>
        <v>0</v>
      </c>
      <c r="BK39" s="144">
        <f t="shared" si="1272"/>
        <v>0</v>
      </c>
      <c r="BL39" s="144">
        <f t="shared" si="1273"/>
        <v>0</v>
      </c>
      <c r="BM39" s="144">
        <f t="shared" si="1274"/>
        <v>0</v>
      </c>
      <c r="BN39" s="144">
        <f t="shared" si="1275"/>
        <v>0</v>
      </c>
      <c r="BO39" s="144">
        <f t="shared" si="1276"/>
        <v>0</v>
      </c>
      <c r="BP39" s="144">
        <f t="shared" si="1277"/>
        <v>0</v>
      </c>
      <c r="BQ39" s="144">
        <f t="shared" si="1278"/>
        <v>0</v>
      </c>
      <c r="BR39" s="144">
        <f t="shared" si="1279"/>
        <v>0</v>
      </c>
      <c r="BS39" s="144">
        <f t="shared" si="1280"/>
        <v>0</v>
      </c>
      <c r="BT39" s="201">
        <f t="shared" si="1281"/>
        <v>0</v>
      </c>
      <c r="BU39" s="202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/>
      <c r="CS39" s="150"/>
      <c r="CT39" s="150"/>
      <c r="CU39" s="150"/>
      <c r="CV39" s="150"/>
      <c r="CW39" s="150"/>
      <c r="CX39" s="150"/>
      <c r="CY39" s="150"/>
      <c r="CZ39" s="150"/>
      <c r="DA39" s="155">
        <f t="shared" si="1410"/>
        <v>0</v>
      </c>
      <c r="DB39" s="202"/>
      <c r="DC39" s="156">
        <f t="shared" si="1282"/>
        <v>5500</v>
      </c>
      <c r="DD39" s="156">
        <f t="shared" si="1283"/>
        <v>0</v>
      </c>
      <c r="DE39" s="156">
        <f t="shared" si="1284"/>
        <v>5500</v>
      </c>
      <c r="DF39" s="156">
        <f t="shared" si="1285"/>
        <v>0</v>
      </c>
      <c r="DG39" s="156">
        <f t="shared" si="1286"/>
        <v>0</v>
      </c>
      <c r="DH39" s="156">
        <f t="shared" si="1287"/>
        <v>5500</v>
      </c>
      <c r="DI39" s="156">
        <f t="shared" si="1288"/>
        <v>0</v>
      </c>
      <c r="DJ39" s="156">
        <f t="shared" si="1289"/>
        <v>0</v>
      </c>
      <c r="DK39" s="156">
        <f t="shared" si="1290"/>
        <v>0</v>
      </c>
      <c r="DL39" s="156">
        <f t="shared" si="1291"/>
        <v>0</v>
      </c>
      <c r="DM39" s="156">
        <f t="shared" si="1292"/>
        <v>0</v>
      </c>
      <c r="DN39" s="156">
        <f t="shared" si="1293"/>
        <v>0</v>
      </c>
      <c r="DO39" s="156">
        <f t="shared" si="1294"/>
        <v>0</v>
      </c>
      <c r="DP39" s="156">
        <f t="shared" si="1295"/>
        <v>0</v>
      </c>
      <c r="DQ39" s="156">
        <f t="shared" si="1296"/>
        <v>0</v>
      </c>
      <c r="DR39" s="156">
        <f t="shared" si="1297"/>
        <v>0</v>
      </c>
      <c r="DS39" s="156">
        <f t="shared" si="1298"/>
        <v>0</v>
      </c>
      <c r="DT39" s="156">
        <f t="shared" si="1299"/>
        <v>0</v>
      </c>
      <c r="DU39" s="156">
        <f t="shared" si="1300"/>
        <v>0</v>
      </c>
      <c r="DV39" s="156">
        <f t="shared" si="1301"/>
        <v>0</v>
      </c>
      <c r="DW39" s="156">
        <f t="shared" si="1302"/>
        <v>5500</v>
      </c>
      <c r="DX39" s="156">
        <f t="shared" si="1303"/>
        <v>0</v>
      </c>
      <c r="DY39" s="156">
        <f t="shared" si="1304"/>
        <v>0</v>
      </c>
      <c r="DZ39" s="156">
        <f t="shared" si="1305"/>
        <v>0</v>
      </c>
      <c r="EA39" s="156">
        <f t="shared" si="1306"/>
        <v>0</v>
      </c>
      <c r="EB39" s="156">
        <f t="shared" si="1307"/>
        <v>0</v>
      </c>
      <c r="EC39" s="156">
        <f t="shared" si="1308"/>
        <v>0</v>
      </c>
      <c r="ED39" s="156">
        <f t="shared" si="1309"/>
        <v>0</v>
      </c>
      <c r="EE39" s="156">
        <f t="shared" si="1310"/>
        <v>0</v>
      </c>
      <c r="EF39" s="156">
        <f t="shared" si="1311"/>
        <v>22000</v>
      </c>
      <c r="EG39" s="156">
        <f t="shared" si="1312"/>
        <v>0</v>
      </c>
      <c r="EH39" s="203">
        <f t="shared" si="1313"/>
        <v>44000</v>
      </c>
      <c r="EI39" s="204">
        <f t="shared" si="1121"/>
        <v>5500</v>
      </c>
      <c r="EJ39" s="163" t="s">
        <v>403</v>
      </c>
      <c r="EK39" s="204">
        <f t="shared" si="1122"/>
        <v>0</v>
      </c>
      <c r="EL39" s="163"/>
      <c r="EM39" s="204">
        <f t="shared" si="1123"/>
        <v>5500</v>
      </c>
      <c r="EN39" s="163"/>
      <c r="EO39" s="204">
        <f t="shared" si="1124"/>
        <v>0</v>
      </c>
      <c r="EP39" s="163"/>
      <c r="EQ39" s="204">
        <f t="shared" si="1125"/>
        <v>0</v>
      </c>
      <c r="ER39" s="163"/>
      <c r="ES39" s="204">
        <f t="shared" si="1126"/>
        <v>5500</v>
      </c>
      <c r="ET39" s="163"/>
      <c r="EU39" s="204">
        <f t="shared" si="1127"/>
        <v>0</v>
      </c>
      <c r="EV39" s="163"/>
      <c r="EW39" s="204">
        <f t="shared" si="1128"/>
        <v>0</v>
      </c>
      <c r="EX39" s="163"/>
      <c r="EY39" s="204">
        <f t="shared" si="1129"/>
        <v>0</v>
      </c>
      <c r="EZ39" s="163"/>
      <c r="FA39" s="204">
        <f t="shared" si="1130"/>
        <v>0</v>
      </c>
      <c r="FB39" s="163"/>
      <c r="FC39" s="204">
        <f t="shared" si="1131"/>
        <v>0</v>
      </c>
      <c r="FD39" s="163"/>
      <c r="FE39" s="204">
        <f t="shared" si="1132"/>
        <v>0</v>
      </c>
      <c r="FF39" s="163"/>
      <c r="FG39" s="204">
        <f t="shared" si="1133"/>
        <v>0</v>
      </c>
      <c r="FH39" s="163"/>
      <c r="FI39" s="204">
        <f t="shared" si="1134"/>
        <v>0</v>
      </c>
      <c r="FJ39" s="163"/>
      <c r="FK39" s="204">
        <f t="shared" si="1135"/>
        <v>0</v>
      </c>
      <c r="FL39" s="163"/>
      <c r="FM39" s="204">
        <f t="shared" si="1136"/>
        <v>0</v>
      </c>
      <c r="FN39" s="163"/>
      <c r="FO39" s="204">
        <f t="shared" si="1137"/>
        <v>0</v>
      </c>
      <c r="FP39" s="163"/>
      <c r="FQ39" s="204">
        <f t="shared" si="1138"/>
        <v>0</v>
      </c>
      <c r="FR39" s="163"/>
      <c r="FS39" s="204">
        <f t="shared" si="1139"/>
        <v>0</v>
      </c>
      <c r="FT39" s="163"/>
      <c r="FU39" s="204">
        <f t="shared" si="1140"/>
        <v>0</v>
      </c>
      <c r="FV39" s="163"/>
      <c r="FW39" s="204">
        <f t="shared" si="1141"/>
        <v>5500</v>
      </c>
      <c r="FX39" s="163"/>
      <c r="FY39" s="204">
        <f t="shared" si="1142"/>
        <v>0</v>
      </c>
      <c r="FZ39" s="163"/>
      <c r="GA39" s="204">
        <f t="shared" si="1143"/>
        <v>0</v>
      </c>
      <c r="GB39" s="163"/>
      <c r="GC39" s="204">
        <f t="shared" si="1144"/>
        <v>0</v>
      </c>
      <c r="GD39" s="163"/>
      <c r="GE39" s="204">
        <f t="shared" si="1145"/>
        <v>0</v>
      </c>
      <c r="GF39" s="163"/>
      <c r="GG39" s="204">
        <f t="shared" si="1146"/>
        <v>0</v>
      </c>
      <c r="GH39" s="163"/>
      <c r="GI39" s="204">
        <f t="shared" si="1147"/>
        <v>0</v>
      </c>
      <c r="GJ39" s="163"/>
      <c r="GK39" s="204">
        <f t="shared" si="1148"/>
        <v>0</v>
      </c>
      <c r="GL39" s="163"/>
      <c r="GM39" s="204">
        <f t="shared" si="1149"/>
        <v>0</v>
      </c>
      <c r="GN39" s="163"/>
      <c r="GO39" s="204">
        <f t="shared" si="1150"/>
        <v>22000</v>
      </c>
      <c r="GP39" s="163"/>
      <c r="GQ39" s="204">
        <f t="shared" si="1151"/>
        <v>0</v>
      </c>
      <c r="GR39" s="163"/>
      <c r="GS39" s="165">
        <f t="shared" si="1152"/>
        <v>44000</v>
      </c>
      <c r="GT39" s="202"/>
      <c r="GU39" s="166">
        <f t="shared" si="1314"/>
        <v>0</v>
      </c>
      <c r="GV39" s="166">
        <f t="shared" si="1315"/>
        <v>0</v>
      </c>
      <c r="GW39" s="166">
        <f t="shared" si="1316"/>
        <v>0</v>
      </c>
      <c r="GX39" s="166">
        <f t="shared" si="1317"/>
        <v>0</v>
      </c>
      <c r="GY39" s="166">
        <f t="shared" si="1318"/>
        <v>0</v>
      </c>
      <c r="GZ39" s="166">
        <f t="shared" si="1319"/>
        <v>0</v>
      </c>
      <c r="HA39" s="166">
        <f t="shared" si="1320"/>
        <v>0</v>
      </c>
      <c r="HB39" s="166">
        <f t="shared" si="1321"/>
        <v>0</v>
      </c>
      <c r="HC39" s="166">
        <f t="shared" si="1322"/>
        <v>0</v>
      </c>
      <c r="HD39" s="166">
        <f t="shared" si="1323"/>
        <v>0</v>
      </c>
      <c r="HE39" s="166">
        <f t="shared" si="1324"/>
        <v>0</v>
      </c>
      <c r="HF39" s="166">
        <f t="shared" si="1325"/>
        <v>0</v>
      </c>
      <c r="HG39" s="166">
        <f t="shared" si="1326"/>
        <v>0</v>
      </c>
      <c r="HH39" s="166">
        <f t="shared" si="1327"/>
        <v>0</v>
      </c>
      <c r="HI39" s="166">
        <f t="shared" si="1328"/>
        <v>0</v>
      </c>
      <c r="HJ39" s="166">
        <f t="shared" si="1329"/>
        <v>0</v>
      </c>
      <c r="HK39" s="166">
        <f t="shared" si="1330"/>
        <v>0</v>
      </c>
      <c r="HL39" s="166">
        <f t="shared" si="1331"/>
        <v>0</v>
      </c>
      <c r="HM39" s="166">
        <f t="shared" si="1332"/>
        <v>0</v>
      </c>
      <c r="HN39" s="166">
        <f t="shared" si="1333"/>
        <v>0</v>
      </c>
      <c r="HO39" s="166">
        <f t="shared" si="1334"/>
        <v>0</v>
      </c>
      <c r="HP39" s="166">
        <f t="shared" si="1335"/>
        <v>0</v>
      </c>
      <c r="HQ39" s="166">
        <f t="shared" si="1336"/>
        <v>0</v>
      </c>
      <c r="HR39" s="166">
        <f t="shared" si="1337"/>
        <v>0</v>
      </c>
      <c r="HS39" s="166">
        <f t="shared" si="1338"/>
        <v>0</v>
      </c>
      <c r="HT39" s="166">
        <f t="shared" si="1339"/>
        <v>0</v>
      </c>
      <c r="HU39" s="166">
        <f t="shared" si="1340"/>
        <v>0</v>
      </c>
      <c r="HV39" s="166">
        <f t="shared" si="1341"/>
        <v>0</v>
      </c>
      <c r="HW39" s="166">
        <f t="shared" si="1342"/>
        <v>0</v>
      </c>
      <c r="HX39" s="166">
        <f t="shared" si="1343"/>
        <v>0</v>
      </c>
      <c r="HY39" s="166">
        <f t="shared" si="1344"/>
        <v>0</v>
      </c>
      <c r="HZ39" s="148">
        <f t="shared" si="1345"/>
        <v>0</v>
      </c>
      <c r="IA39" s="169">
        <f t="shared" si="1346"/>
        <v>0</v>
      </c>
      <c r="IB39" s="169">
        <f t="shared" si="1347"/>
        <v>0</v>
      </c>
      <c r="IC39" s="169">
        <f t="shared" si="1348"/>
        <v>0</v>
      </c>
      <c r="ID39" s="169">
        <f t="shared" si="1349"/>
        <v>0</v>
      </c>
      <c r="IE39" s="169">
        <f t="shared" si="1350"/>
        <v>0</v>
      </c>
      <c r="IF39" s="169">
        <f t="shared" si="1351"/>
        <v>0</v>
      </c>
      <c r="IG39" s="169">
        <f t="shared" si="1352"/>
        <v>0</v>
      </c>
      <c r="IH39" s="169">
        <f t="shared" si="1353"/>
        <v>0</v>
      </c>
      <c r="II39" s="169">
        <f t="shared" si="1354"/>
        <v>0</v>
      </c>
      <c r="IJ39" s="169">
        <f t="shared" si="1355"/>
        <v>0</v>
      </c>
      <c r="IK39" s="169">
        <f t="shared" si="1356"/>
        <v>0</v>
      </c>
      <c r="IL39" s="169">
        <f t="shared" si="1357"/>
        <v>0</v>
      </c>
      <c r="IM39" s="169">
        <f t="shared" si="1358"/>
        <v>0</v>
      </c>
      <c r="IN39" s="169">
        <f t="shared" si="1359"/>
        <v>0</v>
      </c>
      <c r="IO39" s="169">
        <f t="shared" si="1360"/>
        <v>0</v>
      </c>
      <c r="IP39" s="169">
        <f t="shared" si="1361"/>
        <v>0</v>
      </c>
      <c r="IQ39" s="169">
        <f t="shared" si="1362"/>
        <v>0</v>
      </c>
      <c r="IR39" s="169">
        <f t="shared" si="1363"/>
        <v>0</v>
      </c>
      <c r="IS39" s="169">
        <f t="shared" si="1364"/>
        <v>0</v>
      </c>
      <c r="IT39" s="169">
        <f t="shared" si="1365"/>
        <v>0</v>
      </c>
      <c r="IU39" s="169">
        <f t="shared" si="1366"/>
        <v>0</v>
      </c>
      <c r="IV39" s="169">
        <f t="shared" si="1367"/>
        <v>0</v>
      </c>
      <c r="IW39" s="169">
        <f t="shared" si="1368"/>
        <v>0</v>
      </c>
      <c r="IX39" s="169">
        <f t="shared" si="1369"/>
        <v>0</v>
      </c>
      <c r="IY39" s="169">
        <f t="shared" si="1370"/>
        <v>0</v>
      </c>
      <c r="IZ39" s="169">
        <f t="shared" si="1371"/>
        <v>0</v>
      </c>
      <c r="JA39" s="169">
        <f t="shared" si="1372"/>
        <v>0</v>
      </c>
      <c r="JB39" s="169">
        <f t="shared" si="1373"/>
        <v>0</v>
      </c>
      <c r="JC39" s="169">
        <f t="shared" si="1374"/>
        <v>0</v>
      </c>
      <c r="JD39" s="169">
        <f t="shared" si="1375"/>
        <v>0</v>
      </c>
      <c r="JE39" s="169">
        <f t="shared" si="1376"/>
        <v>0</v>
      </c>
      <c r="JF39" s="161">
        <v>0</v>
      </c>
      <c r="JG39" s="171">
        <f t="shared" si="1506"/>
        <v>0</v>
      </c>
      <c r="JH39" s="171">
        <f t="shared" si="1507"/>
        <v>0</v>
      </c>
      <c r="JI39" s="171">
        <f t="shared" si="1508"/>
        <v>0</v>
      </c>
      <c r="JJ39" s="171">
        <f t="shared" si="1509"/>
        <v>0</v>
      </c>
      <c r="JK39" s="171">
        <f t="shared" si="1510"/>
        <v>0</v>
      </c>
      <c r="JL39" s="171">
        <f t="shared" si="1511"/>
        <v>0</v>
      </c>
      <c r="JM39" s="171">
        <f t="shared" si="1512"/>
        <v>0</v>
      </c>
      <c r="JN39" s="171">
        <f t="shared" si="1513"/>
        <v>0</v>
      </c>
      <c r="JO39" s="171">
        <f t="shared" si="1514"/>
        <v>0</v>
      </c>
      <c r="JP39" s="171">
        <f t="shared" si="1515"/>
        <v>0</v>
      </c>
      <c r="JQ39" s="171">
        <f t="shared" si="1516"/>
        <v>0</v>
      </c>
      <c r="JR39" s="171">
        <f t="shared" si="1517"/>
        <v>0</v>
      </c>
      <c r="JS39" s="171">
        <f t="shared" si="1518"/>
        <v>0</v>
      </c>
      <c r="JT39" s="171">
        <f t="shared" si="1519"/>
        <v>0</v>
      </c>
      <c r="JU39" s="171">
        <f t="shared" si="1520"/>
        <v>0</v>
      </c>
      <c r="JV39" s="171">
        <f t="shared" si="1521"/>
        <v>0</v>
      </c>
      <c r="JW39" s="171">
        <f t="shared" si="1522"/>
        <v>0</v>
      </c>
      <c r="JX39" s="171">
        <f t="shared" si="1523"/>
        <v>0</v>
      </c>
      <c r="JY39" s="171">
        <f t="shared" si="1524"/>
        <v>0</v>
      </c>
      <c r="JZ39" s="171">
        <f t="shared" si="1525"/>
        <v>0</v>
      </c>
      <c r="KA39" s="171">
        <f t="shared" si="1526"/>
        <v>0</v>
      </c>
      <c r="KB39" s="171">
        <f t="shared" si="1527"/>
        <v>0</v>
      </c>
      <c r="KC39" s="171">
        <f t="shared" si="1528"/>
        <v>0</v>
      </c>
      <c r="KD39" s="171">
        <f t="shared" si="1529"/>
        <v>0</v>
      </c>
      <c r="KE39" s="171">
        <f t="shared" si="1530"/>
        <v>0</v>
      </c>
      <c r="KF39" s="171">
        <f t="shared" si="1531"/>
        <v>0</v>
      </c>
      <c r="KG39" s="171">
        <f t="shared" si="1532"/>
        <v>0</v>
      </c>
      <c r="KH39" s="171">
        <f t="shared" si="1533"/>
        <v>0</v>
      </c>
      <c r="KI39" s="171">
        <f t="shared" si="1534"/>
        <v>0</v>
      </c>
      <c r="KJ39" s="171">
        <f t="shared" si="1535"/>
        <v>0</v>
      </c>
      <c r="KK39" s="171">
        <f t="shared" si="1536"/>
        <v>0</v>
      </c>
      <c r="KL39" s="172">
        <f t="shared" si="1377"/>
        <v>0</v>
      </c>
      <c r="KM39" s="113">
        <f t="shared" si="1538"/>
        <v>0</v>
      </c>
      <c r="KN39" s="114">
        <f t="shared" si="1539"/>
        <v>0</v>
      </c>
    </row>
    <row r="40" customFormat="1" spans="1:300">
      <c r="A40" s="188" t="s">
        <v>441</v>
      </c>
      <c r="B40" s="188">
        <v>13579</v>
      </c>
      <c r="C40" s="132" t="s">
        <v>57</v>
      </c>
      <c r="D40" s="186">
        <v>2413.29685255337</v>
      </c>
      <c r="E40" s="132" t="s">
        <v>405</v>
      </c>
      <c r="F40" s="133">
        <v>0</v>
      </c>
      <c r="G40" s="187"/>
      <c r="H40" s="187"/>
      <c r="I40" s="187">
        <v>5500</v>
      </c>
      <c r="J40" s="187"/>
      <c r="K40" s="187"/>
      <c r="L40" s="187"/>
      <c r="M40" s="187"/>
      <c r="N40" s="187"/>
      <c r="O40" s="187"/>
      <c r="P40" s="187"/>
      <c r="Q40" s="187"/>
      <c r="R40" s="187">
        <v>5500</v>
      </c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>
        <v>5500</v>
      </c>
      <c r="AF40" s="187"/>
      <c r="AG40" s="187"/>
      <c r="AH40" s="187"/>
      <c r="AI40" s="187"/>
      <c r="AJ40" s="187"/>
      <c r="AK40" s="187"/>
      <c r="AL40" s="198">
        <f t="shared" si="1054"/>
        <v>16500</v>
      </c>
      <c r="AM40" s="199">
        <f t="shared" si="1055"/>
        <v>16500</v>
      </c>
      <c r="AN40" s="200"/>
      <c r="AO40" s="144">
        <f t="shared" si="1250"/>
        <v>0</v>
      </c>
      <c r="AP40" s="144">
        <f t="shared" si="1251"/>
        <v>0</v>
      </c>
      <c r="AQ40" s="144">
        <f t="shared" si="1252"/>
        <v>0</v>
      </c>
      <c r="AR40" s="144">
        <f t="shared" si="1253"/>
        <v>0</v>
      </c>
      <c r="AS40" s="144">
        <f t="shared" si="1254"/>
        <v>0</v>
      </c>
      <c r="AT40" s="144">
        <f t="shared" si="1255"/>
        <v>0</v>
      </c>
      <c r="AU40" s="144">
        <f t="shared" si="1256"/>
        <v>0</v>
      </c>
      <c r="AV40" s="144">
        <f t="shared" si="1257"/>
        <v>0</v>
      </c>
      <c r="AW40" s="144">
        <f t="shared" si="1258"/>
        <v>0</v>
      </c>
      <c r="AX40" s="144">
        <f t="shared" si="1259"/>
        <v>0</v>
      </c>
      <c r="AY40" s="144">
        <f t="shared" si="1260"/>
        <v>0</v>
      </c>
      <c r="AZ40" s="144">
        <f t="shared" si="1261"/>
        <v>0</v>
      </c>
      <c r="BA40" s="144">
        <f t="shared" si="1262"/>
        <v>0</v>
      </c>
      <c r="BB40" s="144">
        <f t="shared" si="1263"/>
        <v>0</v>
      </c>
      <c r="BC40" s="144">
        <f t="shared" si="1264"/>
        <v>0</v>
      </c>
      <c r="BD40" s="144">
        <f t="shared" si="1265"/>
        <v>0</v>
      </c>
      <c r="BE40" s="144">
        <f t="shared" si="1266"/>
        <v>0</v>
      </c>
      <c r="BF40" s="144">
        <f t="shared" si="1267"/>
        <v>0</v>
      </c>
      <c r="BG40" s="144">
        <f t="shared" si="1268"/>
        <v>0</v>
      </c>
      <c r="BH40" s="144">
        <f t="shared" si="1269"/>
        <v>0</v>
      </c>
      <c r="BI40" s="144">
        <f t="shared" si="1270"/>
        <v>0</v>
      </c>
      <c r="BJ40" s="144">
        <f t="shared" si="1271"/>
        <v>0</v>
      </c>
      <c r="BK40" s="144">
        <f t="shared" si="1272"/>
        <v>0</v>
      </c>
      <c r="BL40" s="144">
        <f t="shared" si="1273"/>
        <v>0</v>
      </c>
      <c r="BM40" s="144">
        <f t="shared" si="1274"/>
        <v>0</v>
      </c>
      <c r="BN40" s="144">
        <f t="shared" si="1275"/>
        <v>0</v>
      </c>
      <c r="BO40" s="144">
        <f t="shared" si="1276"/>
        <v>0</v>
      </c>
      <c r="BP40" s="144">
        <f t="shared" si="1277"/>
        <v>0</v>
      </c>
      <c r="BQ40" s="144">
        <f t="shared" si="1278"/>
        <v>0</v>
      </c>
      <c r="BR40" s="144">
        <f t="shared" si="1279"/>
        <v>0</v>
      </c>
      <c r="BS40" s="144">
        <f t="shared" si="1280"/>
        <v>0</v>
      </c>
      <c r="BT40" s="201">
        <f t="shared" si="1281"/>
        <v>0</v>
      </c>
      <c r="BU40" s="202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/>
      <c r="CS40" s="150"/>
      <c r="CT40" s="150"/>
      <c r="CU40" s="150"/>
      <c r="CV40" s="150"/>
      <c r="CW40" s="150"/>
      <c r="CX40" s="150"/>
      <c r="CY40" s="150"/>
      <c r="CZ40" s="150"/>
      <c r="DA40" s="155">
        <f t="shared" si="1410"/>
        <v>0</v>
      </c>
      <c r="DB40" s="202"/>
      <c r="DC40" s="156">
        <f t="shared" si="1282"/>
        <v>0</v>
      </c>
      <c r="DD40" s="156">
        <f t="shared" si="1283"/>
        <v>0</v>
      </c>
      <c r="DE40" s="156">
        <f t="shared" si="1284"/>
        <v>5500</v>
      </c>
      <c r="DF40" s="156">
        <f t="shared" si="1285"/>
        <v>0</v>
      </c>
      <c r="DG40" s="156">
        <f t="shared" si="1286"/>
        <v>0</v>
      </c>
      <c r="DH40" s="156">
        <f t="shared" si="1287"/>
        <v>0</v>
      </c>
      <c r="DI40" s="156">
        <f t="shared" si="1288"/>
        <v>0</v>
      </c>
      <c r="DJ40" s="156">
        <f t="shared" si="1289"/>
        <v>0</v>
      </c>
      <c r="DK40" s="156">
        <f t="shared" si="1290"/>
        <v>0</v>
      </c>
      <c r="DL40" s="156">
        <f t="shared" si="1291"/>
        <v>0</v>
      </c>
      <c r="DM40" s="156">
        <f t="shared" si="1292"/>
        <v>0</v>
      </c>
      <c r="DN40" s="156">
        <f t="shared" si="1293"/>
        <v>5500</v>
      </c>
      <c r="DO40" s="156">
        <f t="shared" si="1294"/>
        <v>0</v>
      </c>
      <c r="DP40" s="156">
        <f t="shared" si="1295"/>
        <v>0</v>
      </c>
      <c r="DQ40" s="156">
        <f t="shared" si="1296"/>
        <v>0</v>
      </c>
      <c r="DR40" s="156">
        <f t="shared" si="1297"/>
        <v>0</v>
      </c>
      <c r="DS40" s="156">
        <f t="shared" si="1298"/>
        <v>0</v>
      </c>
      <c r="DT40" s="156">
        <f t="shared" si="1299"/>
        <v>0</v>
      </c>
      <c r="DU40" s="156">
        <f t="shared" si="1300"/>
        <v>0</v>
      </c>
      <c r="DV40" s="156">
        <f t="shared" si="1301"/>
        <v>0</v>
      </c>
      <c r="DW40" s="156">
        <f t="shared" si="1302"/>
        <v>0</v>
      </c>
      <c r="DX40" s="156">
        <f t="shared" si="1303"/>
        <v>0</v>
      </c>
      <c r="DY40" s="156">
        <f t="shared" si="1304"/>
        <v>0</v>
      </c>
      <c r="DZ40" s="156">
        <f t="shared" si="1305"/>
        <v>0</v>
      </c>
      <c r="EA40" s="156">
        <f t="shared" si="1306"/>
        <v>5500</v>
      </c>
      <c r="EB40" s="156">
        <f t="shared" si="1307"/>
        <v>0</v>
      </c>
      <c r="EC40" s="156">
        <f t="shared" si="1308"/>
        <v>0</v>
      </c>
      <c r="ED40" s="156">
        <f t="shared" si="1309"/>
        <v>0</v>
      </c>
      <c r="EE40" s="156">
        <f t="shared" si="1310"/>
        <v>0</v>
      </c>
      <c r="EF40" s="156">
        <f t="shared" si="1311"/>
        <v>0</v>
      </c>
      <c r="EG40" s="156">
        <f t="shared" si="1312"/>
        <v>0</v>
      </c>
      <c r="EH40" s="203">
        <f t="shared" si="1313"/>
        <v>16500</v>
      </c>
      <c r="EI40" s="204">
        <f t="shared" si="1121"/>
        <v>0</v>
      </c>
      <c r="EJ40" s="163" t="s">
        <v>403</v>
      </c>
      <c r="EK40" s="204">
        <f t="shared" si="1122"/>
        <v>0</v>
      </c>
      <c r="EL40" s="163"/>
      <c r="EM40" s="204">
        <f t="shared" si="1123"/>
        <v>5500</v>
      </c>
      <c r="EN40" s="163"/>
      <c r="EO40" s="204">
        <f t="shared" si="1124"/>
        <v>0</v>
      </c>
      <c r="EP40" s="163"/>
      <c r="EQ40" s="204">
        <f t="shared" si="1125"/>
        <v>0</v>
      </c>
      <c r="ER40" s="163"/>
      <c r="ES40" s="204">
        <f t="shared" si="1126"/>
        <v>0</v>
      </c>
      <c r="ET40" s="163"/>
      <c r="EU40" s="204">
        <f t="shared" si="1127"/>
        <v>0</v>
      </c>
      <c r="EV40" s="163"/>
      <c r="EW40" s="204">
        <f t="shared" si="1128"/>
        <v>0</v>
      </c>
      <c r="EX40" s="163"/>
      <c r="EY40" s="204">
        <f t="shared" si="1129"/>
        <v>0</v>
      </c>
      <c r="EZ40" s="163"/>
      <c r="FA40" s="204">
        <f t="shared" si="1130"/>
        <v>0</v>
      </c>
      <c r="FB40" s="163"/>
      <c r="FC40" s="204">
        <f t="shared" si="1131"/>
        <v>0</v>
      </c>
      <c r="FD40" s="163"/>
      <c r="FE40" s="204">
        <f t="shared" si="1132"/>
        <v>5500</v>
      </c>
      <c r="FF40" s="163"/>
      <c r="FG40" s="204">
        <f t="shared" si="1133"/>
        <v>0</v>
      </c>
      <c r="FH40" s="163"/>
      <c r="FI40" s="204">
        <f t="shared" si="1134"/>
        <v>0</v>
      </c>
      <c r="FJ40" s="163"/>
      <c r="FK40" s="204">
        <f t="shared" si="1135"/>
        <v>0</v>
      </c>
      <c r="FL40" s="163"/>
      <c r="FM40" s="204">
        <f t="shared" si="1136"/>
        <v>0</v>
      </c>
      <c r="FN40" s="163"/>
      <c r="FO40" s="204">
        <f t="shared" si="1137"/>
        <v>0</v>
      </c>
      <c r="FP40" s="163"/>
      <c r="FQ40" s="204">
        <f t="shared" si="1138"/>
        <v>0</v>
      </c>
      <c r="FR40" s="163"/>
      <c r="FS40" s="204">
        <f t="shared" si="1139"/>
        <v>0</v>
      </c>
      <c r="FT40" s="163"/>
      <c r="FU40" s="204">
        <f t="shared" si="1140"/>
        <v>0</v>
      </c>
      <c r="FV40" s="163"/>
      <c r="FW40" s="204">
        <f t="shared" si="1141"/>
        <v>0</v>
      </c>
      <c r="FX40" s="163"/>
      <c r="FY40" s="204">
        <f t="shared" si="1142"/>
        <v>0</v>
      </c>
      <c r="FZ40" s="163"/>
      <c r="GA40" s="204">
        <f t="shared" si="1143"/>
        <v>0</v>
      </c>
      <c r="GB40" s="163"/>
      <c r="GC40" s="204">
        <f t="shared" si="1144"/>
        <v>0</v>
      </c>
      <c r="GD40" s="163"/>
      <c r="GE40" s="204">
        <f t="shared" si="1145"/>
        <v>5500</v>
      </c>
      <c r="GF40" s="163"/>
      <c r="GG40" s="204">
        <f t="shared" si="1146"/>
        <v>0</v>
      </c>
      <c r="GH40" s="163"/>
      <c r="GI40" s="204">
        <f t="shared" si="1147"/>
        <v>0</v>
      </c>
      <c r="GJ40" s="163"/>
      <c r="GK40" s="204">
        <f t="shared" si="1148"/>
        <v>0</v>
      </c>
      <c r="GL40" s="163"/>
      <c r="GM40" s="204">
        <f t="shared" si="1149"/>
        <v>0</v>
      </c>
      <c r="GN40" s="163"/>
      <c r="GO40" s="204">
        <f t="shared" si="1150"/>
        <v>0</v>
      </c>
      <c r="GP40" s="163"/>
      <c r="GQ40" s="204">
        <f t="shared" si="1151"/>
        <v>0</v>
      </c>
      <c r="GR40" s="163"/>
      <c r="GS40" s="165">
        <f t="shared" si="1152"/>
        <v>16500</v>
      </c>
      <c r="GT40" s="202"/>
      <c r="GU40" s="166">
        <f t="shared" si="1314"/>
        <v>0</v>
      </c>
      <c r="GV40" s="166">
        <f t="shared" si="1315"/>
        <v>0</v>
      </c>
      <c r="GW40" s="166">
        <f t="shared" si="1316"/>
        <v>0</v>
      </c>
      <c r="GX40" s="166">
        <f t="shared" si="1317"/>
        <v>0</v>
      </c>
      <c r="GY40" s="166">
        <f t="shared" si="1318"/>
        <v>0</v>
      </c>
      <c r="GZ40" s="166">
        <f t="shared" si="1319"/>
        <v>0</v>
      </c>
      <c r="HA40" s="166">
        <f t="shared" si="1320"/>
        <v>0</v>
      </c>
      <c r="HB40" s="166">
        <f t="shared" si="1321"/>
        <v>0</v>
      </c>
      <c r="HC40" s="166">
        <f t="shared" si="1322"/>
        <v>0</v>
      </c>
      <c r="HD40" s="166">
        <f t="shared" si="1323"/>
        <v>0</v>
      </c>
      <c r="HE40" s="166">
        <f t="shared" si="1324"/>
        <v>0</v>
      </c>
      <c r="HF40" s="166">
        <f t="shared" si="1325"/>
        <v>0</v>
      </c>
      <c r="HG40" s="166">
        <f t="shared" si="1326"/>
        <v>0</v>
      </c>
      <c r="HH40" s="166">
        <f t="shared" si="1327"/>
        <v>0</v>
      </c>
      <c r="HI40" s="166">
        <f t="shared" si="1328"/>
        <v>0</v>
      </c>
      <c r="HJ40" s="166">
        <f t="shared" si="1329"/>
        <v>0</v>
      </c>
      <c r="HK40" s="166">
        <f t="shared" si="1330"/>
        <v>0</v>
      </c>
      <c r="HL40" s="166">
        <f t="shared" si="1331"/>
        <v>0</v>
      </c>
      <c r="HM40" s="166">
        <f t="shared" si="1332"/>
        <v>0</v>
      </c>
      <c r="HN40" s="166">
        <f t="shared" si="1333"/>
        <v>0</v>
      </c>
      <c r="HO40" s="166">
        <f t="shared" si="1334"/>
        <v>0</v>
      </c>
      <c r="HP40" s="166">
        <f t="shared" si="1335"/>
        <v>0</v>
      </c>
      <c r="HQ40" s="166">
        <f t="shared" si="1336"/>
        <v>0</v>
      </c>
      <c r="HR40" s="166">
        <f t="shared" si="1337"/>
        <v>0</v>
      </c>
      <c r="HS40" s="166">
        <f t="shared" si="1338"/>
        <v>0</v>
      </c>
      <c r="HT40" s="166">
        <f t="shared" si="1339"/>
        <v>0</v>
      </c>
      <c r="HU40" s="166">
        <f t="shared" si="1340"/>
        <v>0</v>
      </c>
      <c r="HV40" s="166">
        <f t="shared" si="1341"/>
        <v>0</v>
      </c>
      <c r="HW40" s="166">
        <f t="shared" si="1342"/>
        <v>0</v>
      </c>
      <c r="HX40" s="166">
        <f t="shared" si="1343"/>
        <v>0</v>
      </c>
      <c r="HY40" s="166">
        <f t="shared" si="1344"/>
        <v>0</v>
      </c>
      <c r="HZ40" s="148">
        <f t="shared" si="1345"/>
        <v>0</v>
      </c>
      <c r="IA40" s="169">
        <f t="shared" si="1346"/>
        <v>0</v>
      </c>
      <c r="IB40" s="169">
        <f t="shared" si="1347"/>
        <v>0</v>
      </c>
      <c r="IC40" s="169">
        <f t="shared" si="1348"/>
        <v>0</v>
      </c>
      <c r="ID40" s="169">
        <f t="shared" si="1349"/>
        <v>0</v>
      </c>
      <c r="IE40" s="169">
        <f t="shared" si="1350"/>
        <v>0</v>
      </c>
      <c r="IF40" s="169">
        <f t="shared" si="1351"/>
        <v>0</v>
      </c>
      <c r="IG40" s="169">
        <f t="shared" si="1352"/>
        <v>0</v>
      </c>
      <c r="IH40" s="169">
        <f t="shared" si="1353"/>
        <v>0</v>
      </c>
      <c r="II40" s="169">
        <f t="shared" si="1354"/>
        <v>0</v>
      </c>
      <c r="IJ40" s="169">
        <f t="shared" si="1355"/>
        <v>0</v>
      </c>
      <c r="IK40" s="169">
        <f t="shared" si="1356"/>
        <v>0</v>
      </c>
      <c r="IL40" s="169">
        <f t="shared" si="1357"/>
        <v>0</v>
      </c>
      <c r="IM40" s="169">
        <f t="shared" si="1358"/>
        <v>0</v>
      </c>
      <c r="IN40" s="169">
        <f t="shared" si="1359"/>
        <v>0</v>
      </c>
      <c r="IO40" s="169">
        <f t="shared" si="1360"/>
        <v>0</v>
      </c>
      <c r="IP40" s="169">
        <f t="shared" si="1361"/>
        <v>0</v>
      </c>
      <c r="IQ40" s="169">
        <f t="shared" si="1362"/>
        <v>0</v>
      </c>
      <c r="IR40" s="169">
        <f t="shared" si="1363"/>
        <v>0</v>
      </c>
      <c r="IS40" s="169">
        <f t="shared" si="1364"/>
        <v>0</v>
      </c>
      <c r="IT40" s="169">
        <f t="shared" si="1365"/>
        <v>0</v>
      </c>
      <c r="IU40" s="169">
        <f t="shared" si="1366"/>
        <v>0</v>
      </c>
      <c r="IV40" s="169">
        <f t="shared" si="1367"/>
        <v>0</v>
      </c>
      <c r="IW40" s="169">
        <f t="shared" si="1368"/>
        <v>0</v>
      </c>
      <c r="IX40" s="169">
        <f t="shared" si="1369"/>
        <v>0</v>
      </c>
      <c r="IY40" s="169">
        <f t="shared" si="1370"/>
        <v>0</v>
      </c>
      <c r="IZ40" s="169">
        <f t="shared" si="1371"/>
        <v>0</v>
      </c>
      <c r="JA40" s="169">
        <f t="shared" si="1372"/>
        <v>0</v>
      </c>
      <c r="JB40" s="169">
        <f t="shared" si="1373"/>
        <v>0</v>
      </c>
      <c r="JC40" s="169">
        <f t="shared" si="1374"/>
        <v>0</v>
      </c>
      <c r="JD40" s="169">
        <f t="shared" si="1375"/>
        <v>0</v>
      </c>
      <c r="JE40" s="169">
        <f t="shared" si="1376"/>
        <v>0</v>
      </c>
      <c r="JF40" s="161">
        <v>0</v>
      </c>
      <c r="JG40" s="171">
        <f t="shared" si="1506"/>
        <v>0</v>
      </c>
      <c r="JH40" s="171">
        <f t="shared" si="1507"/>
        <v>0</v>
      </c>
      <c r="JI40" s="171">
        <f t="shared" si="1508"/>
        <v>0</v>
      </c>
      <c r="JJ40" s="171">
        <f t="shared" si="1509"/>
        <v>0</v>
      </c>
      <c r="JK40" s="171">
        <f t="shared" si="1510"/>
        <v>0</v>
      </c>
      <c r="JL40" s="171">
        <f t="shared" si="1511"/>
        <v>0</v>
      </c>
      <c r="JM40" s="171">
        <f t="shared" si="1512"/>
        <v>0</v>
      </c>
      <c r="JN40" s="171">
        <f t="shared" si="1513"/>
        <v>0</v>
      </c>
      <c r="JO40" s="171">
        <f t="shared" si="1514"/>
        <v>0</v>
      </c>
      <c r="JP40" s="171">
        <f t="shared" si="1515"/>
        <v>0</v>
      </c>
      <c r="JQ40" s="171">
        <f t="shared" si="1516"/>
        <v>0</v>
      </c>
      <c r="JR40" s="171">
        <f t="shared" si="1517"/>
        <v>0</v>
      </c>
      <c r="JS40" s="171">
        <f t="shared" si="1518"/>
        <v>0</v>
      </c>
      <c r="JT40" s="171">
        <f t="shared" si="1519"/>
        <v>0</v>
      </c>
      <c r="JU40" s="171">
        <f t="shared" si="1520"/>
        <v>0</v>
      </c>
      <c r="JV40" s="171">
        <f t="shared" si="1521"/>
        <v>0</v>
      </c>
      <c r="JW40" s="171">
        <f t="shared" si="1522"/>
        <v>0</v>
      </c>
      <c r="JX40" s="171">
        <f t="shared" si="1523"/>
        <v>0</v>
      </c>
      <c r="JY40" s="171">
        <f t="shared" si="1524"/>
        <v>0</v>
      </c>
      <c r="JZ40" s="171">
        <f t="shared" si="1525"/>
        <v>0</v>
      </c>
      <c r="KA40" s="171">
        <f t="shared" si="1526"/>
        <v>0</v>
      </c>
      <c r="KB40" s="171">
        <f t="shared" si="1527"/>
        <v>0</v>
      </c>
      <c r="KC40" s="171">
        <f t="shared" si="1528"/>
        <v>0</v>
      </c>
      <c r="KD40" s="171">
        <f t="shared" si="1529"/>
        <v>0</v>
      </c>
      <c r="KE40" s="171">
        <f t="shared" si="1530"/>
        <v>0</v>
      </c>
      <c r="KF40" s="171">
        <f t="shared" si="1531"/>
        <v>0</v>
      </c>
      <c r="KG40" s="171">
        <f t="shared" si="1532"/>
        <v>0</v>
      </c>
      <c r="KH40" s="171">
        <f t="shared" si="1533"/>
        <v>0</v>
      </c>
      <c r="KI40" s="171">
        <f t="shared" si="1534"/>
        <v>0</v>
      </c>
      <c r="KJ40" s="171">
        <f t="shared" si="1535"/>
        <v>0</v>
      </c>
      <c r="KK40" s="171">
        <f t="shared" si="1536"/>
        <v>0</v>
      </c>
      <c r="KL40" s="172">
        <f t="shared" si="1377"/>
        <v>0</v>
      </c>
      <c r="KM40" s="113">
        <f t="shared" si="1538"/>
        <v>0</v>
      </c>
      <c r="KN40" s="114">
        <f t="shared" si="1539"/>
        <v>0</v>
      </c>
    </row>
    <row r="41" customFormat="1" spans="1:300">
      <c r="A41" s="189" t="s">
        <v>442</v>
      </c>
      <c r="B41" s="188"/>
      <c r="C41" s="132"/>
      <c r="D41" s="186"/>
      <c r="E41" s="132"/>
      <c r="F41" s="133">
        <v>0</v>
      </c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98">
        <f t="shared" ref="AL41:AL46" si="1540">SUM(G41:AK41)</f>
        <v>0</v>
      </c>
      <c r="AM41" s="199">
        <f t="shared" ref="AM41:AM46" si="1541">F41+AL41</f>
        <v>0</v>
      </c>
      <c r="AN41" s="200"/>
      <c r="AO41" s="144">
        <f t="shared" si="1250"/>
        <v>0</v>
      </c>
      <c r="AP41" s="144">
        <f t="shared" si="1251"/>
        <v>0</v>
      </c>
      <c r="AQ41" s="144">
        <f t="shared" si="1252"/>
        <v>0</v>
      </c>
      <c r="AR41" s="144">
        <f t="shared" si="1253"/>
        <v>0</v>
      </c>
      <c r="AS41" s="144">
        <f t="shared" si="1254"/>
        <v>0</v>
      </c>
      <c r="AT41" s="144">
        <f t="shared" si="1255"/>
        <v>0</v>
      </c>
      <c r="AU41" s="144">
        <f t="shared" si="1256"/>
        <v>0</v>
      </c>
      <c r="AV41" s="144">
        <f t="shared" si="1257"/>
        <v>0</v>
      </c>
      <c r="AW41" s="144">
        <f t="shared" si="1258"/>
        <v>0</v>
      </c>
      <c r="AX41" s="144">
        <f t="shared" si="1259"/>
        <v>0</v>
      </c>
      <c r="AY41" s="144">
        <f t="shared" si="1260"/>
        <v>0</v>
      </c>
      <c r="AZ41" s="144">
        <f t="shared" si="1261"/>
        <v>0</v>
      </c>
      <c r="BA41" s="144">
        <f t="shared" si="1262"/>
        <v>0</v>
      </c>
      <c r="BB41" s="144">
        <f t="shared" si="1263"/>
        <v>0</v>
      </c>
      <c r="BC41" s="144">
        <f t="shared" si="1264"/>
        <v>0</v>
      </c>
      <c r="BD41" s="144">
        <f t="shared" si="1265"/>
        <v>0</v>
      </c>
      <c r="BE41" s="144">
        <f t="shared" si="1266"/>
        <v>0</v>
      </c>
      <c r="BF41" s="144">
        <f t="shared" si="1267"/>
        <v>0</v>
      </c>
      <c r="BG41" s="144">
        <f t="shared" si="1268"/>
        <v>0</v>
      </c>
      <c r="BH41" s="144">
        <f t="shared" si="1269"/>
        <v>0</v>
      </c>
      <c r="BI41" s="144">
        <f t="shared" si="1270"/>
        <v>0</v>
      </c>
      <c r="BJ41" s="144">
        <f t="shared" si="1271"/>
        <v>0</v>
      </c>
      <c r="BK41" s="144">
        <f t="shared" si="1272"/>
        <v>0</v>
      </c>
      <c r="BL41" s="144">
        <f t="shared" si="1273"/>
        <v>0</v>
      </c>
      <c r="BM41" s="144">
        <f t="shared" si="1274"/>
        <v>0</v>
      </c>
      <c r="BN41" s="144">
        <f t="shared" si="1275"/>
        <v>0</v>
      </c>
      <c r="BO41" s="144">
        <f t="shared" si="1276"/>
        <v>0</v>
      </c>
      <c r="BP41" s="144">
        <f t="shared" si="1277"/>
        <v>0</v>
      </c>
      <c r="BQ41" s="144">
        <f t="shared" si="1278"/>
        <v>0</v>
      </c>
      <c r="BR41" s="144">
        <f t="shared" si="1279"/>
        <v>0</v>
      </c>
      <c r="BS41" s="144">
        <f t="shared" si="1280"/>
        <v>0</v>
      </c>
      <c r="BT41" s="201">
        <f t="shared" si="1281"/>
        <v>0</v>
      </c>
      <c r="BU41" s="202"/>
      <c r="BV41" s="150"/>
      <c r="BW41" s="150"/>
      <c r="BX41" s="150"/>
      <c r="BY41" s="150"/>
      <c r="BZ41" s="150"/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/>
      <c r="CP41" s="150"/>
      <c r="CQ41" s="150"/>
      <c r="CR41" s="150"/>
      <c r="CS41" s="150"/>
      <c r="CT41" s="150"/>
      <c r="CU41" s="150"/>
      <c r="CV41" s="150"/>
      <c r="CW41" s="150"/>
      <c r="CX41" s="150"/>
      <c r="CY41" s="150"/>
      <c r="CZ41" s="150"/>
      <c r="DA41" s="155">
        <f t="shared" ref="DA41:DA46" si="1542">SUM(BV41:CZ41)</f>
        <v>0</v>
      </c>
      <c r="DB41" s="202"/>
      <c r="DC41" s="156">
        <f t="shared" si="1282"/>
        <v>0</v>
      </c>
      <c r="DD41" s="156">
        <f t="shared" si="1283"/>
        <v>0</v>
      </c>
      <c r="DE41" s="156">
        <f t="shared" si="1284"/>
        <v>0</v>
      </c>
      <c r="DF41" s="156">
        <f t="shared" si="1285"/>
        <v>0</v>
      </c>
      <c r="DG41" s="156">
        <f t="shared" si="1286"/>
        <v>0</v>
      </c>
      <c r="DH41" s="156">
        <f t="shared" si="1287"/>
        <v>0</v>
      </c>
      <c r="DI41" s="156">
        <f t="shared" si="1288"/>
        <v>0</v>
      </c>
      <c r="DJ41" s="156">
        <f t="shared" si="1289"/>
        <v>0</v>
      </c>
      <c r="DK41" s="156">
        <f t="shared" si="1290"/>
        <v>0</v>
      </c>
      <c r="DL41" s="156">
        <f t="shared" si="1291"/>
        <v>0</v>
      </c>
      <c r="DM41" s="156">
        <f t="shared" si="1292"/>
        <v>0</v>
      </c>
      <c r="DN41" s="156">
        <f t="shared" si="1293"/>
        <v>0</v>
      </c>
      <c r="DO41" s="156">
        <f t="shared" si="1294"/>
        <v>0</v>
      </c>
      <c r="DP41" s="156">
        <f t="shared" si="1295"/>
        <v>0</v>
      </c>
      <c r="DQ41" s="156">
        <f t="shared" si="1296"/>
        <v>0</v>
      </c>
      <c r="DR41" s="156">
        <f t="shared" si="1297"/>
        <v>0</v>
      </c>
      <c r="DS41" s="156">
        <f t="shared" si="1298"/>
        <v>0</v>
      </c>
      <c r="DT41" s="156">
        <f t="shared" si="1299"/>
        <v>0</v>
      </c>
      <c r="DU41" s="156">
        <f t="shared" si="1300"/>
        <v>0</v>
      </c>
      <c r="DV41" s="156">
        <f t="shared" si="1301"/>
        <v>0</v>
      </c>
      <c r="DW41" s="156">
        <f t="shared" si="1302"/>
        <v>0</v>
      </c>
      <c r="DX41" s="156">
        <f t="shared" si="1303"/>
        <v>0</v>
      </c>
      <c r="DY41" s="156">
        <f t="shared" si="1304"/>
        <v>0</v>
      </c>
      <c r="DZ41" s="156">
        <f t="shared" si="1305"/>
        <v>0</v>
      </c>
      <c r="EA41" s="156">
        <f t="shared" si="1306"/>
        <v>0</v>
      </c>
      <c r="EB41" s="156">
        <f t="shared" si="1307"/>
        <v>0</v>
      </c>
      <c r="EC41" s="156">
        <f t="shared" si="1308"/>
        <v>0</v>
      </c>
      <c r="ED41" s="156">
        <f t="shared" si="1309"/>
        <v>0</v>
      </c>
      <c r="EE41" s="156">
        <f t="shared" si="1310"/>
        <v>0</v>
      </c>
      <c r="EF41" s="156">
        <f t="shared" si="1311"/>
        <v>0</v>
      </c>
      <c r="EG41" s="156">
        <f t="shared" si="1312"/>
        <v>0</v>
      </c>
      <c r="EH41" s="203">
        <f t="shared" si="1313"/>
        <v>0</v>
      </c>
      <c r="EI41" s="204">
        <f t="shared" ref="EI41:EI46" si="1543">DC41</f>
        <v>0</v>
      </c>
      <c r="EJ41" s="163" t="s">
        <v>403</v>
      </c>
      <c r="EK41" s="204">
        <f t="shared" ref="EK41:EK46" si="1544">DD41</f>
        <v>0</v>
      </c>
      <c r="EL41" s="163"/>
      <c r="EM41" s="204">
        <f t="shared" ref="EM41:EM46" si="1545">DE41</f>
        <v>0</v>
      </c>
      <c r="EN41" s="163"/>
      <c r="EO41" s="204">
        <f t="shared" ref="EO41:EO46" si="1546">DF41</f>
        <v>0</v>
      </c>
      <c r="EP41" s="163"/>
      <c r="EQ41" s="204">
        <f t="shared" ref="EQ41:EQ46" si="1547">DG41</f>
        <v>0</v>
      </c>
      <c r="ER41" s="163"/>
      <c r="ES41" s="204">
        <f t="shared" ref="ES41:ES46" si="1548">DH41</f>
        <v>0</v>
      </c>
      <c r="ET41" s="163"/>
      <c r="EU41" s="204">
        <f t="shared" ref="EU41:EU46" si="1549">DI41</f>
        <v>0</v>
      </c>
      <c r="EV41" s="163"/>
      <c r="EW41" s="204">
        <f t="shared" ref="EW41:EW46" si="1550">DJ41</f>
        <v>0</v>
      </c>
      <c r="EX41" s="163"/>
      <c r="EY41" s="204">
        <f t="shared" ref="EY41:EY46" si="1551">DK41</f>
        <v>0</v>
      </c>
      <c r="EZ41" s="163"/>
      <c r="FA41" s="204">
        <f t="shared" ref="FA41:FA46" si="1552">DL41</f>
        <v>0</v>
      </c>
      <c r="FB41" s="163"/>
      <c r="FC41" s="204">
        <f t="shared" ref="FC41:FC46" si="1553">DM41</f>
        <v>0</v>
      </c>
      <c r="FD41" s="163"/>
      <c r="FE41" s="204">
        <f t="shared" ref="FE41:FE46" si="1554">DN41</f>
        <v>0</v>
      </c>
      <c r="FF41" s="163"/>
      <c r="FG41" s="204">
        <f t="shared" ref="FG41:FG46" si="1555">DO41</f>
        <v>0</v>
      </c>
      <c r="FH41" s="163"/>
      <c r="FI41" s="204">
        <f t="shared" ref="FI41:FI46" si="1556">DP41</f>
        <v>0</v>
      </c>
      <c r="FJ41" s="163"/>
      <c r="FK41" s="204">
        <f t="shared" ref="FK41:FK46" si="1557">DQ41</f>
        <v>0</v>
      </c>
      <c r="FL41" s="163"/>
      <c r="FM41" s="204">
        <f t="shared" ref="FM41:FM46" si="1558">DR41</f>
        <v>0</v>
      </c>
      <c r="FN41" s="163"/>
      <c r="FO41" s="204">
        <f t="shared" ref="FO41:FO46" si="1559">DS41</f>
        <v>0</v>
      </c>
      <c r="FP41" s="163"/>
      <c r="FQ41" s="204">
        <f t="shared" ref="FQ41:FQ46" si="1560">DT41</f>
        <v>0</v>
      </c>
      <c r="FR41" s="163"/>
      <c r="FS41" s="204">
        <f t="shared" ref="FS41:FS46" si="1561">DU41</f>
        <v>0</v>
      </c>
      <c r="FT41" s="163"/>
      <c r="FU41" s="204">
        <f t="shared" ref="FU41:FU46" si="1562">DV41</f>
        <v>0</v>
      </c>
      <c r="FV41" s="163"/>
      <c r="FW41" s="204">
        <f t="shared" ref="FW41:FW46" si="1563">DW41</f>
        <v>0</v>
      </c>
      <c r="FX41" s="163"/>
      <c r="FY41" s="204">
        <f t="shared" ref="FY41:FY46" si="1564">DX41</f>
        <v>0</v>
      </c>
      <c r="FZ41" s="163"/>
      <c r="GA41" s="204">
        <f t="shared" ref="GA41:GA46" si="1565">DY41</f>
        <v>0</v>
      </c>
      <c r="GB41" s="163"/>
      <c r="GC41" s="204">
        <f t="shared" ref="GC41:GC46" si="1566">DZ41</f>
        <v>0</v>
      </c>
      <c r="GD41" s="163"/>
      <c r="GE41" s="204">
        <f t="shared" ref="GE41:GE46" si="1567">EA41</f>
        <v>0</v>
      </c>
      <c r="GF41" s="163"/>
      <c r="GG41" s="204">
        <f t="shared" ref="GG41:GG46" si="1568">EB41</f>
        <v>0</v>
      </c>
      <c r="GH41" s="163"/>
      <c r="GI41" s="204">
        <f t="shared" ref="GI41:GI46" si="1569">EC41</f>
        <v>0</v>
      </c>
      <c r="GJ41" s="163"/>
      <c r="GK41" s="204">
        <f t="shared" ref="GK41:GK46" si="1570">ED41</f>
        <v>0</v>
      </c>
      <c r="GL41" s="163"/>
      <c r="GM41" s="204">
        <f t="shared" ref="GM41:GM46" si="1571">EE41</f>
        <v>0</v>
      </c>
      <c r="GN41" s="163"/>
      <c r="GO41" s="204">
        <f t="shared" ref="GO41:GO46" si="1572">EF41</f>
        <v>0</v>
      </c>
      <c r="GP41" s="163"/>
      <c r="GQ41" s="204">
        <f t="shared" ref="GQ41:GQ46" si="1573">EG41</f>
        <v>0</v>
      </c>
      <c r="GR41" s="163"/>
      <c r="GS41" s="165">
        <f t="shared" ref="GS41:GS46" si="1574">SUM(EI41:GQ41)</f>
        <v>0</v>
      </c>
      <c r="GT41" s="202"/>
      <c r="GU41" s="166">
        <f t="shared" si="1314"/>
        <v>0</v>
      </c>
      <c r="GV41" s="166">
        <f t="shared" si="1315"/>
        <v>0</v>
      </c>
      <c r="GW41" s="166">
        <f t="shared" si="1316"/>
        <v>0</v>
      </c>
      <c r="GX41" s="166">
        <f t="shared" si="1317"/>
        <v>0</v>
      </c>
      <c r="GY41" s="166">
        <f t="shared" si="1318"/>
        <v>0</v>
      </c>
      <c r="GZ41" s="166">
        <f t="shared" si="1319"/>
        <v>0</v>
      </c>
      <c r="HA41" s="166">
        <f t="shared" si="1320"/>
        <v>0</v>
      </c>
      <c r="HB41" s="166">
        <f t="shared" si="1321"/>
        <v>0</v>
      </c>
      <c r="HC41" s="166">
        <f t="shared" si="1322"/>
        <v>0</v>
      </c>
      <c r="HD41" s="166">
        <f t="shared" si="1323"/>
        <v>0</v>
      </c>
      <c r="HE41" s="166">
        <f t="shared" si="1324"/>
        <v>0</v>
      </c>
      <c r="HF41" s="166">
        <f t="shared" si="1325"/>
        <v>0</v>
      </c>
      <c r="HG41" s="166">
        <f t="shared" si="1326"/>
        <v>0</v>
      </c>
      <c r="HH41" s="166">
        <f t="shared" si="1327"/>
        <v>0</v>
      </c>
      <c r="HI41" s="166">
        <f t="shared" si="1328"/>
        <v>0</v>
      </c>
      <c r="HJ41" s="166">
        <f t="shared" si="1329"/>
        <v>0</v>
      </c>
      <c r="HK41" s="166">
        <f t="shared" si="1330"/>
        <v>0</v>
      </c>
      <c r="HL41" s="166">
        <f t="shared" si="1331"/>
        <v>0</v>
      </c>
      <c r="HM41" s="166">
        <f t="shared" si="1332"/>
        <v>0</v>
      </c>
      <c r="HN41" s="166">
        <f t="shared" si="1333"/>
        <v>0</v>
      </c>
      <c r="HO41" s="166">
        <f t="shared" si="1334"/>
        <v>0</v>
      </c>
      <c r="HP41" s="166">
        <f t="shared" si="1335"/>
        <v>0</v>
      </c>
      <c r="HQ41" s="166">
        <f t="shared" si="1336"/>
        <v>0</v>
      </c>
      <c r="HR41" s="166">
        <f t="shared" si="1337"/>
        <v>0</v>
      </c>
      <c r="HS41" s="166">
        <f t="shared" si="1338"/>
        <v>0</v>
      </c>
      <c r="HT41" s="166">
        <f t="shared" si="1339"/>
        <v>0</v>
      </c>
      <c r="HU41" s="166">
        <f t="shared" si="1340"/>
        <v>0</v>
      </c>
      <c r="HV41" s="166">
        <f t="shared" si="1341"/>
        <v>0</v>
      </c>
      <c r="HW41" s="166">
        <f t="shared" si="1342"/>
        <v>0</v>
      </c>
      <c r="HX41" s="166">
        <f t="shared" si="1343"/>
        <v>0</v>
      </c>
      <c r="HY41" s="166">
        <f t="shared" si="1344"/>
        <v>0</v>
      </c>
      <c r="HZ41" s="148">
        <f t="shared" si="1345"/>
        <v>0</v>
      </c>
      <c r="IA41" s="169">
        <f t="shared" si="1346"/>
        <v>0</v>
      </c>
      <c r="IB41" s="169">
        <f t="shared" si="1347"/>
        <v>0</v>
      </c>
      <c r="IC41" s="169">
        <f t="shared" si="1348"/>
        <v>0</v>
      </c>
      <c r="ID41" s="169">
        <f t="shared" si="1349"/>
        <v>0</v>
      </c>
      <c r="IE41" s="169">
        <f t="shared" si="1350"/>
        <v>0</v>
      </c>
      <c r="IF41" s="169">
        <f t="shared" si="1351"/>
        <v>0</v>
      </c>
      <c r="IG41" s="169">
        <f t="shared" si="1352"/>
        <v>0</v>
      </c>
      <c r="IH41" s="169">
        <f t="shared" si="1353"/>
        <v>0</v>
      </c>
      <c r="II41" s="169">
        <f t="shared" si="1354"/>
        <v>0</v>
      </c>
      <c r="IJ41" s="169">
        <f t="shared" si="1355"/>
        <v>0</v>
      </c>
      <c r="IK41" s="169">
        <f t="shared" si="1356"/>
        <v>0</v>
      </c>
      <c r="IL41" s="169">
        <f t="shared" si="1357"/>
        <v>0</v>
      </c>
      <c r="IM41" s="169">
        <f t="shared" si="1358"/>
        <v>0</v>
      </c>
      <c r="IN41" s="169">
        <f t="shared" si="1359"/>
        <v>0</v>
      </c>
      <c r="IO41" s="169">
        <f t="shared" si="1360"/>
        <v>0</v>
      </c>
      <c r="IP41" s="169">
        <f t="shared" si="1361"/>
        <v>0</v>
      </c>
      <c r="IQ41" s="169">
        <f t="shared" si="1362"/>
        <v>0</v>
      </c>
      <c r="IR41" s="169">
        <f t="shared" si="1363"/>
        <v>0</v>
      </c>
      <c r="IS41" s="169">
        <f t="shared" si="1364"/>
        <v>0</v>
      </c>
      <c r="IT41" s="169">
        <f t="shared" si="1365"/>
        <v>0</v>
      </c>
      <c r="IU41" s="169">
        <f t="shared" si="1366"/>
        <v>0</v>
      </c>
      <c r="IV41" s="169">
        <f t="shared" si="1367"/>
        <v>0</v>
      </c>
      <c r="IW41" s="169">
        <f t="shared" si="1368"/>
        <v>0</v>
      </c>
      <c r="IX41" s="169">
        <f t="shared" si="1369"/>
        <v>0</v>
      </c>
      <c r="IY41" s="169">
        <f t="shared" si="1370"/>
        <v>0</v>
      </c>
      <c r="IZ41" s="169">
        <f t="shared" si="1371"/>
        <v>0</v>
      </c>
      <c r="JA41" s="169">
        <f t="shared" si="1372"/>
        <v>0</v>
      </c>
      <c r="JB41" s="169">
        <f t="shared" si="1373"/>
        <v>0</v>
      </c>
      <c r="JC41" s="169">
        <f t="shared" si="1374"/>
        <v>0</v>
      </c>
      <c r="JD41" s="169">
        <f t="shared" si="1375"/>
        <v>0</v>
      </c>
      <c r="JE41" s="169">
        <f t="shared" si="1376"/>
        <v>0</v>
      </c>
      <c r="JF41" s="161">
        <v>0</v>
      </c>
      <c r="JG41" s="171">
        <f t="shared" ref="JG41:JG46" si="1575">IA41-GU41</f>
        <v>0</v>
      </c>
      <c r="JH41" s="171">
        <f t="shared" ref="JH41:JH46" si="1576">IB41-GV41</f>
        <v>0</v>
      </c>
      <c r="JI41" s="171">
        <f t="shared" ref="JI41:JI46" si="1577">IC41-GW41</f>
        <v>0</v>
      </c>
      <c r="JJ41" s="171">
        <f t="shared" ref="JJ41:JJ46" si="1578">ID41-GX41</f>
        <v>0</v>
      </c>
      <c r="JK41" s="171">
        <f t="shared" ref="JK41:JK46" si="1579">IE41-GY41</f>
        <v>0</v>
      </c>
      <c r="JL41" s="171">
        <f t="shared" ref="JL41:JL46" si="1580">IF41-GZ41</f>
        <v>0</v>
      </c>
      <c r="JM41" s="171">
        <f t="shared" ref="JM41:JM46" si="1581">IG41-HA41</f>
        <v>0</v>
      </c>
      <c r="JN41" s="171">
        <f t="shared" ref="JN41:JN46" si="1582">IH41-HB41</f>
        <v>0</v>
      </c>
      <c r="JO41" s="171">
        <f t="shared" ref="JO41:JO46" si="1583">II41-HC41</f>
        <v>0</v>
      </c>
      <c r="JP41" s="171">
        <f t="shared" ref="JP41:JP46" si="1584">IJ41-HD41</f>
        <v>0</v>
      </c>
      <c r="JQ41" s="171">
        <f t="shared" ref="JQ41:JQ46" si="1585">IK41-HE41</f>
        <v>0</v>
      </c>
      <c r="JR41" s="171">
        <f t="shared" ref="JR41:JR46" si="1586">IL41-HF41</f>
        <v>0</v>
      </c>
      <c r="JS41" s="171">
        <f t="shared" ref="JS41:JS46" si="1587">IM41-HG41</f>
        <v>0</v>
      </c>
      <c r="JT41" s="171">
        <f t="shared" ref="JT41:JT46" si="1588">IN41-HH41</f>
        <v>0</v>
      </c>
      <c r="JU41" s="171">
        <f t="shared" ref="JU41:JU46" si="1589">IO41-HI41</f>
        <v>0</v>
      </c>
      <c r="JV41" s="171">
        <f t="shared" ref="JV41:JV46" si="1590">IP41-HJ41</f>
        <v>0</v>
      </c>
      <c r="JW41" s="171">
        <f t="shared" ref="JW41:JW46" si="1591">IQ41-HK41</f>
        <v>0</v>
      </c>
      <c r="JX41" s="171">
        <f t="shared" ref="JX41:JX46" si="1592">IR41-HL41</f>
        <v>0</v>
      </c>
      <c r="JY41" s="171">
        <f t="shared" ref="JY41:JY46" si="1593">IS41-HM41</f>
        <v>0</v>
      </c>
      <c r="JZ41" s="171">
        <f t="shared" ref="JZ41:JZ46" si="1594">IT41-HN41</f>
        <v>0</v>
      </c>
      <c r="KA41" s="171">
        <f t="shared" ref="KA41:KA46" si="1595">IU41-HO41</f>
        <v>0</v>
      </c>
      <c r="KB41" s="171">
        <f t="shared" ref="KB41:KB46" si="1596">IV41-HP41</f>
        <v>0</v>
      </c>
      <c r="KC41" s="171">
        <f t="shared" ref="KC41:KC46" si="1597">IW41-HQ41</f>
        <v>0</v>
      </c>
      <c r="KD41" s="171">
        <f t="shared" ref="KD41:KD46" si="1598">IX41-HR41</f>
        <v>0</v>
      </c>
      <c r="KE41" s="171">
        <f t="shared" ref="KE41:KE46" si="1599">IY41-HS41</f>
        <v>0</v>
      </c>
      <c r="KF41" s="171">
        <f t="shared" ref="KF41:KF46" si="1600">IZ41-HT41</f>
        <v>0</v>
      </c>
      <c r="KG41" s="171">
        <f t="shared" ref="KG41:KG46" si="1601">JA41-HU41</f>
        <v>0</v>
      </c>
      <c r="KH41" s="171">
        <f t="shared" ref="KH41:KH46" si="1602">JB41-HV41</f>
        <v>0</v>
      </c>
      <c r="KI41" s="171">
        <f t="shared" ref="KI41:KI46" si="1603">JC41-HW41</f>
        <v>0</v>
      </c>
      <c r="KJ41" s="171">
        <f t="shared" ref="KJ41:KJ46" si="1604">JD41-HX41</f>
        <v>0</v>
      </c>
      <c r="KK41" s="171">
        <f t="shared" ref="KK41:KK46" si="1605">JE41-HY41</f>
        <v>0</v>
      </c>
      <c r="KL41" s="172">
        <f t="shared" si="1377"/>
        <v>0</v>
      </c>
      <c r="KM41" s="113">
        <f t="shared" ref="KM41:KM46" si="1606">D41*JE41</f>
        <v>0</v>
      </c>
      <c r="KN41" s="114">
        <f t="shared" ref="KN41:KN46" si="1607">D41*KL41</f>
        <v>0</v>
      </c>
    </row>
    <row r="42" customFormat="1" spans="1:300">
      <c r="A42" s="188" t="s">
        <v>443</v>
      </c>
      <c r="B42" s="190">
        <v>367883</v>
      </c>
      <c r="C42" s="132" t="s">
        <v>57</v>
      </c>
      <c r="D42" s="186">
        <v>2410.13562669611</v>
      </c>
      <c r="E42" s="132" t="s">
        <v>405</v>
      </c>
      <c r="F42" s="133">
        <v>0</v>
      </c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>
        <v>7000</v>
      </c>
      <c r="X42" s="187"/>
      <c r="Y42" s="187"/>
      <c r="Z42" s="187"/>
      <c r="AA42" s="187"/>
      <c r="AB42" s="187"/>
      <c r="AC42" s="187"/>
      <c r="AD42" s="187"/>
      <c r="AE42" s="187"/>
      <c r="AF42" s="187">
        <v>6000</v>
      </c>
      <c r="AG42" s="187"/>
      <c r="AH42" s="187"/>
      <c r="AI42" s="187"/>
      <c r="AJ42" s="187"/>
      <c r="AK42" s="187"/>
      <c r="AL42" s="198">
        <f t="shared" si="1540"/>
        <v>13000</v>
      </c>
      <c r="AM42" s="199">
        <f t="shared" si="1541"/>
        <v>13000</v>
      </c>
      <c r="AN42" s="200"/>
      <c r="AO42" s="144">
        <f t="shared" ref="AO42:AO46" si="1608">F42</f>
        <v>0</v>
      </c>
      <c r="AP42" s="144">
        <f t="shared" ref="AP42:AP46" si="1609">IA42</f>
        <v>0</v>
      </c>
      <c r="AQ42" s="144">
        <f t="shared" ref="AQ42:AQ46" si="1610">IB42</f>
        <v>0</v>
      </c>
      <c r="AR42" s="144">
        <f t="shared" ref="AR42:AR46" si="1611">IC42</f>
        <v>0</v>
      </c>
      <c r="AS42" s="144">
        <f t="shared" ref="AS42:AS46" si="1612">ID42</f>
        <v>0</v>
      </c>
      <c r="AT42" s="144">
        <f t="shared" ref="AT42:AT46" si="1613">IE42</f>
        <v>0</v>
      </c>
      <c r="AU42" s="144">
        <f t="shared" ref="AU42:AU46" si="1614">IF42</f>
        <v>0</v>
      </c>
      <c r="AV42" s="144">
        <f t="shared" ref="AV42:AV46" si="1615">IG42</f>
        <v>0</v>
      </c>
      <c r="AW42" s="144">
        <f t="shared" ref="AW42:AW46" si="1616">IH42</f>
        <v>0</v>
      </c>
      <c r="AX42" s="144">
        <f t="shared" ref="AX42:AX46" si="1617">II42</f>
        <v>0</v>
      </c>
      <c r="AY42" s="144">
        <f t="shared" ref="AY42:AY46" si="1618">IJ42</f>
        <v>0</v>
      </c>
      <c r="AZ42" s="144">
        <f t="shared" ref="AZ42:AZ46" si="1619">IK42</f>
        <v>0</v>
      </c>
      <c r="BA42" s="144">
        <f t="shared" ref="BA42:BA46" si="1620">IL42</f>
        <v>0</v>
      </c>
      <c r="BB42" s="144">
        <f t="shared" ref="BB42:BB46" si="1621">IM42</f>
        <v>0</v>
      </c>
      <c r="BC42" s="144">
        <f t="shared" ref="BC42:BC46" si="1622">IN42</f>
        <v>0</v>
      </c>
      <c r="BD42" s="144">
        <f t="shared" ref="BD42:BD46" si="1623">IO42</f>
        <v>0</v>
      </c>
      <c r="BE42" s="144">
        <f t="shared" ref="BE42:BE46" si="1624">IP42</f>
        <v>0</v>
      </c>
      <c r="BF42" s="144">
        <f t="shared" ref="BF42:BF46" si="1625">IQ42</f>
        <v>0</v>
      </c>
      <c r="BG42" s="144">
        <f t="shared" ref="BG42:BG46" si="1626">IR42</f>
        <v>0</v>
      </c>
      <c r="BH42" s="144">
        <f t="shared" ref="BH42:BH46" si="1627">IS42</f>
        <v>0</v>
      </c>
      <c r="BI42" s="144">
        <f t="shared" ref="BI42:BI46" si="1628">IT42</f>
        <v>0</v>
      </c>
      <c r="BJ42" s="144">
        <f t="shared" ref="BJ42:BJ46" si="1629">IU42</f>
        <v>0</v>
      </c>
      <c r="BK42" s="144">
        <f t="shared" ref="BK42:BK46" si="1630">IV42</f>
        <v>0</v>
      </c>
      <c r="BL42" s="144">
        <f t="shared" ref="BL42:BL46" si="1631">IW42</f>
        <v>0</v>
      </c>
      <c r="BM42" s="144">
        <f t="shared" ref="BM42:BM46" si="1632">IX42</f>
        <v>0</v>
      </c>
      <c r="BN42" s="144">
        <f t="shared" ref="BN42:BN46" si="1633">IY42</f>
        <v>0</v>
      </c>
      <c r="BO42" s="144">
        <f t="shared" ref="BO42:BO46" si="1634">IZ42</f>
        <v>0</v>
      </c>
      <c r="BP42" s="144">
        <f t="shared" ref="BP42:BP46" si="1635">JA42</f>
        <v>0</v>
      </c>
      <c r="BQ42" s="144">
        <f t="shared" ref="BQ42:BQ46" si="1636">JB42</f>
        <v>0</v>
      </c>
      <c r="BR42" s="144">
        <f t="shared" ref="BR42:BR46" si="1637">JC42</f>
        <v>0</v>
      </c>
      <c r="BS42" s="144">
        <f t="shared" ref="BS42:BS46" si="1638">JD42</f>
        <v>0</v>
      </c>
      <c r="BT42" s="201">
        <f t="shared" ref="BT42:BT51" si="1639">SUM(AO42:BS42)</f>
        <v>0</v>
      </c>
      <c r="BU42" s="202"/>
      <c r="BV42" s="150"/>
      <c r="BW42" s="150"/>
      <c r="BX42" s="150"/>
      <c r="BY42" s="150"/>
      <c r="BZ42" s="150"/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50"/>
      <c r="CS42" s="150"/>
      <c r="CT42" s="150"/>
      <c r="CU42" s="150"/>
      <c r="CV42" s="150"/>
      <c r="CW42" s="150"/>
      <c r="CX42" s="150"/>
      <c r="CY42" s="150"/>
      <c r="CZ42" s="150"/>
      <c r="DA42" s="155">
        <f t="shared" si="1542"/>
        <v>0</v>
      </c>
      <c r="DB42" s="202"/>
      <c r="DC42" s="156">
        <f t="shared" ref="DC42:DC46" si="1640">F42+G42-F42+AO42-BV42</f>
        <v>0</v>
      </c>
      <c r="DD42" s="156">
        <f t="shared" ref="DD42:DD46" si="1641">IA42+H42-IA42+AP42-BW42</f>
        <v>0</v>
      </c>
      <c r="DE42" s="156">
        <f t="shared" ref="DE42:DE46" si="1642">IB42+I42-IB42+AQ42-BX42</f>
        <v>0</v>
      </c>
      <c r="DF42" s="156">
        <f t="shared" ref="DF42:DF46" si="1643">IC42+J42-IC42+AR42-BY42</f>
        <v>0</v>
      </c>
      <c r="DG42" s="156">
        <f t="shared" ref="DG42:DG46" si="1644">ID42+K42-ID42+AS42-BZ42</f>
        <v>0</v>
      </c>
      <c r="DH42" s="156">
        <f t="shared" ref="DH42:DH46" si="1645">IE42+L42-IE42+AT42-CA42</f>
        <v>0</v>
      </c>
      <c r="DI42" s="156">
        <f t="shared" ref="DI42:DI46" si="1646">IF42+M42-IF42+AU42-CB42</f>
        <v>0</v>
      </c>
      <c r="DJ42" s="156">
        <f t="shared" ref="DJ42:DJ46" si="1647">IG42+N42-IG42+AV42-CC42</f>
        <v>0</v>
      </c>
      <c r="DK42" s="156">
        <f t="shared" ref="DK42:DK46" si="1648">IH42+O42-IH42+AW42-CD42</f>
        <v>0</v>
      </c>
      <c r="DL42" s="156">
        <f t="shared" ref="DL42:DL46" si="1649">II42+P42-II42+AX42-CE42</f>
        <v>0</v>
      </c>
      <c r="DM42" s="156">
        <f t="shared" ref="DM42:DM46" si="1650">IJ42+Q42-IJ42+AY42-CF42</f>
        <v>0</v>
      </c>
      <c r="DN42" s="156">
        <f t="shared" ref="DN42:DN46" si="1651">IK42+R42-IK42+AZ42-CG42</f>
        <v>0</v>
      </c>
      <c r="DO42" s="156">
        <f t="shared" ref="DO42:DO46" si="1652">IL42+S42-IL42+BA42-CH42</f>
        <v>0</v>
      </c>
      <c r="DP42" s="156">
        <f t="shared" ref="DP42:DP46" si="1653">IM42+T42-IM42+BB42-CI42</f>
        <v>0</v>
      </c>
      <c r="DQ42" s="156">
        <f t="shared" ref="DQ42:DQ46" si="1654">IN42+U42-IN42+BC42-CJ42</f>
        <v>0</v>
      </c>
      <c r="DR42" s="156">
        <f t="shared" ref="DR42:DR46" si="1655">IO42+V42-IO42+BD42-CK42</f>
        <v>0</v>
      </c>
      <c r="DS42" s="156">
        <f t="shared" ref="DS42:DS46" si="1656">IP42+W42-IP42+BE42-CL42</f>
        <v>7000</v>
      </c>
      <c r="DT42" s="156">
        <f t="shared" ref="DT42:DT46" si="1657">IQ42+X42-IQ42+BF42-CM42</f>
        <v>0</v>
      </c>
      <c r="DU42" s="156">
        <f t="shared" ref="DU42:DU46" si="1658">IR42+Y42-IR42+BG42-CN42</f>
        <v>0</v>
      </c>
      <c r="DV42" s="156">
        <f t="shared" ref="DV42:DV46" si="1659">IS42+Z42-IS42+BH42-CO42</f>
        <v>0</v>
      </c>
      <c r="DW42" s="156">
        <f t="shared" ref="DW42:DW46" si="1660">IT42+AA42-IT42+BI42-CP42</f>
        <v>0</v>
      </c>
      <c r="DX42" s="156">
        <f t="shared" ref="DX42:DX46" si="1661">IU42+AB42-IU42+BJ42-CQ42</f>
        <v>0</v>
      </c>
      <c r="DY42" s="156">
        <f t="shared" ref="DY42:DY46" si="1662">IV42+AC42-IV42+BK42-CR42</f>
        <v>0</v>
      </c>
      <c r="DZ42" s="156">
        <f t="shared" ref="DZ42:DZ46" si="1663">IW42+AD42-IW42+BL42-CS42</f>
        <v>0</v>
      </c>
      <c r="EA42" s="156">
        <f t="shared" ref="EA42:EA46" si="1664">IX42+AE42-IX42+BM42-CT42</f>
        <v>0</v>
      </c>
      <c r="EB42" s="156">
        <f t="shared" ref="EB42:EB46" si="1665">IY42+AF42-IY42+BN42-CU42</f>
        <v>6000</v>
      </c>
      <c r="EC42" s="156">
        <f t="shared" ref="EC42:EC46" si="1666">IZ42+AG42-IZ42+BO42-CV42</f>
        <v>0</v>
      </c>
      <c r="ED42" s="156">
        <f t="shared" ref="ED42:ED46" si="1667">JA42+AH42-JA42+BP42-CW42</f>
        <v>0</v>
      </c>
      <c r="EE42" s="156">
        <f t="shared" ref="EE42:EE46" si="1668">JB42+AI42-JB42+BQ42-CX42</f>
        <v>0</v>
      </c>
      <c r="EF42" s="156">
        <f t="shared" ref="EF42:EF46" si="1669">JC42+AJ42-JC42+BR42-CY42</f>
        <v>0</v>
      </c>
      <c r="EG42" s="156">
        <f t="shared" ref="EG42:EG46" si="1670">JD42+AK42-JD42+BS42-CZ42</f>
        <v>0</v>
      </c>
      <c r="EH42" s="203">
        <f t="shared" ref="EH42:EH46" si="1671">AM42-F42+BT42-DA42</f>
        <v>13000</v>
      </c>
      <c r="EI42" s="204">
        <f t="shared" si="1543"/>
        <v>0</v>
      </c>
      <c r="EJ42" s="163" t="s">
        <v>403</v>
      </c>
      <c r="EK42" s="204">
        <f t="shared" si="1544"/>
        <v>0</v>
      </c>
      <c r="EL42" s="163"/>
      <c r="EM42" s="204">
        <f t="shared" si="1545"/>
        <v>0</v>
      </c>
      <c r="EN42" s="163"/>
      <c r="EO42" s="204">
        <f t="shared" si="1546"/>
        <v>0</v>
      </c>
      <c r="EP42" s="163"/>
      <c r="EQ42" s="204">
        <f t="shared" si="1547"/>
        <v>0</v>
      </c>
      <c r="ER42" s="163"/>
      <c r="ES42" s="204">
        <f t="shared" si="1548"/>
        <v>0</v>
      </c>
      <c r="ET42" s="163"/>
      <c r="EU42" s="204">
        <f t="shared" si="1549"/>
        <v>0</v>
      </c>
      <c r="EV42" s="163"/>
      <c r="EW42" s="204">
        <f t="shared" si="1550"/>
        <v>0</v>
      </c>
      <c r="EX42" s="163"/>
      <c r="EY42" s="204">
        <f t="shared" si="1551"/>
        <v>0</v>
      </c>
      <c r="EZ42" s="163"/>
      <c r="FA42" s="204">
        <f t="shared" si="1552"/>
        <v>0</v>
      </c>
      <c r="FB42" s="163"/>
      <c r="FC42" s="204">
        <f t="shared" si="1553"/>
        <v>0</v>
      </c>
      <c r="FD42" s="163"/>
      <c r="FE42" s="204">
        <f t="shared" si="1554"/>
        <v>0</v>
      </c>
      <c r="FF42" s="163"/>
      <c r="FG42" s="204">
        <f t="shared" si="1555"/>
        <v>0</v>
      </c>
      <c r="FH42" s="163"/>
      <c r="FI42" s="204">
        <f t="shared" si="1556"/>
        <v>0</v>
      </c>
      <c r="FJ42" s="163"/>
      <c r="FK42" s="204">
        <f t="shared" si="1557"/>
        <v>0</v>
      </c>
      <c r="FL42" s="163"/>
      <c r="FM42" s="204">
        <f t="shared" si="1558"/>
        <v>0</v>
      </c>
      <c r="FN42" s="163"/>
      <c r="FO42" s="204">
        <f t="shared" si="1559"/>
        <v>7000</v>
      </c>
      <c r="FP42" s="163"/>
      <c r="FQ42" s="204">
        <f t="shared" si="1560"/>
        <v>0</v>
      </c>
      <c r="FR42" s="163"/>
      <c r="FS42" s="204">
        <f t="shared" si="1561"/>
        <v>0</v>
      </c>
      <c r="FT42" s="163"/>
      <c r="FU42" s="204">
        <f t="shared" si="1562"/>
        <v>0</v>
      </c>
      <c r="FV42" s="163"/>
      <c r="FW42" s="204">
        <f t="shared" si="1563"/>
        <v>0</v>
      </c>
      <c r="FX42" s="163"/>
      <c r="FY42" s="204">
        <f t="shared" si="1564"/>
        <v>0</v>
      </c>
      <c r="FZ42" s="163"/>
      <c r="GA42" s="204">
        <f t="shared" si="1565"/>
        <v>0</v>
      </c>
      <c r="GB42" s="163"/>
      <c r="GC42" s="204">
        <f t="shared" si="1566"/>
        <v>0</v>
      </c>
      <c r="GD42" s="163"/>
      <c r="GE42" s="204">
        <f t="shared" si="1567"/>
        <v>0</v>
      </c>
      <c r="GF42" s="163"/>
      <c r="GG42" s="204">
        <f t="shared" si="1568"/>
        <v>6000</v>
      </c>
      <c r="GH42" s="163"/>
      <c r="GI42" s="204">
        <f t="shared" si="1569"/>
        <v>0</v>
      </c>
      <c r="GJ42" s="163"/>
      <c r="GK42" s="204">
        <f t="shared" si="1570"/>
        <v>0</v>
      </c>
      <c r="GL42" s="163"/>
      <c r="GM42" s="204">
        <f t="shared" si="1571"/>
        <v>0</v>
      </c>
      <c r="GN42" s="163"/>
      <c r="GO42" s="204">
        <f t="shared" si="1572"/>
        <v>0</v>
      </c>
      <c r="GP42" s="163"/>
      <c r="GQ42" s="204">
        <f t="shared" si="1573"/>
        <v>0</v>
      </c>
      <c r="GR42" s="163"/>
      <c r="GS42" s="165">
        <f t="shared" si="1574"/>
        <v>13000</v>
      </c>
      <c r="GT42" s="202"/>
      <c r="GU42" s="166">
        <f t="shared" ref="GU42:GU46" si="1672">DC42-EI42</f>
        <v>0</v>
      </c>
      <c r="GV42" s="166">
        <f t="shared" ref="GV42:GV46" si="1673">DD42-EK42</f>
        <v>0</v>
      </c>
      <c r="GW42" s="166">
        <f t="shared" ref="GW42:GW46" si="1674">DE42-EM42</f>
        <v>0</v>
      </c>
      <c r="GX42" s="166">
        <f t="shared" ref="GX42:GX46" si="1675">DF42-EO42</f>
        <v>0</v>
      </c>
      <c r="GY42" s="166">
        <f t="shared" ref="GY42:GY46" si="1676">DG42-EQ42</f>
        <v>0</v>
      </c>
      <c r="GZ42" s="166">
        <f t="shared" ref="GZ42:GZ46" si="1677">DH42-ES42</f>
        <v>0</v>
      </c>
      <c r="HA42" s="166">
        <f t="shared" ref="HA42:HA46" si="1678">DI42-EU42</f>
        <v>0</v>
      </c>
      <c r="HB42" s="166">
        <f t="shared" ref="HB42:HB46" si="1679">DJ42-EW42</f>
        <v>0</v>
      </c>
      <c r="HC42" s="166">
        <f t="shared" ref="HC42:HC46" si="1680">DK42-EY42</f>
        <v>0</v>
      </c>
      <c r="HD42" s="166">
        <f t="shared" ref="HD42:HD46" si="1681">DL42-FA42</f>
        <v>0</v>
      </c>
      <c r="HE42" s="166">
        <f t="shared" ref="HE42:HE46" si="1682">DM42-FC42</f>
        <v>0</v>
      </c>
      <c r="HF42" s="166">
        <f t="shared" ref="HF42:HF46" si="1683">DN42-FE42</f>
        <v>0</v>
      </c>
      <c r="HG42" s="166">
        <f t="shared" ref="HG42:HG46" si="1684">DO42-FG42</f>
        <v>0</v>
      </c>
      <c r="HH42" s="166">
        <f t="shared" ref="HH42:HH46" si="1685">DP42-FI42</f>
        <v>0</v>
      </c>
      <c r="HI42" s="166">
        <f t="shared" ref="HI42:HI46" si="1686">DQ42-FK42</f>
        <v>0</v>
      </c>
      <c r="HJ42" s="166">
        <f t="shared" ref="HJ42:HJ46" si="1687">DR42-FM42</f>
        <v>0</v>
      </c>
      <c r="HK42" s="166">
        <f t="shared" ref="HK42:HK46" si="1688">DS42-FO42</f>
        <v>0</v>
      </c>
      <c r="HL42" s="166">
        <f t="shared" ref="HL42:HL46" si="1689">DT42-FQ42</f>
        <v>0</v>
      </c>
      <c r="HM42" s="166">
        <f t="shared" ref="HM42:HM46" si="1690">DU42-FS42</f>
        <v>0</v>
      </c>
      <c r="HN42" s="166">
        <f t="shared" ref="HN42:HN46" si="1691">DV42-FU42</f>
        <v>0</v>
      </c>
      <c r="HO42" s="166">
        <f t="shared" ref="HO42:HO46" si="1692">DW42-FW42</f>
        <v>0</v>
      </c>
      <c r="HP42" s="166">
        <f t="shared" ref="HP42:HP46" si="1693">DX42-FY42</f>
        <v>0</v>
      </c>
      <c r="HQ42" s="166">
        <f t="shared" ref="HQ42:HQ46" si="1694">DY42-GA42</f>
        <v>0</v>
      </c>
      <c r="HR42" s="166">
        <f t="shared" ref="HR42:HR46" si="1695">DZ42-GC42</f>
        <v>0</v>
      </c>
      <c r="HS42" s="166">
        <f t="shared" ref="HS42:HS46" si="1696">EA42-GE42</f>
        <v>0</v>
      </c>
      <c r="HT42" s="166">
        <f t="shared" ref="HT42:HT46" si="1697">EB42-GG42</f>
        <v>0</v>
      </c>
      <c r="HU42" s="166">
        <f t="shared" ref="HU42:HU46" si="1698">EC42-GI42</f>
        <v>0</v>
      </c>
      <c r="HV42" s="166">
        <f t="shared" ref="HV42:HV46" si="1699">ED42-GK42</f>
        <v>0</v>
      </c>
      <c r="HW42" s="166">
        <f t="shared" ref="HW42:HW46" si="1700">EE42-GM42</f>
        <v>0</v>
      </c>
      <c r="HX42" s="166">
        <f t="shared" ref="HX42:HX46" si="1701">EF42-GO42</f>
        <v>0</v>
      </c>
      <c r="HY42" s="166">
        <f t="shared" ref="HY42:HY46" si="1702">EG42-GQ42</f>
        <v>0</v>
      </c>
      <c r="HZ42" s="148">
        <f t="shared" ref="HZ42:HZ46" si="1703">SUM(GU42:HY42)</f>
        <v>0</v>
      </c>
      <c r="IA42" s="169">
        <f t="shared" ref="IA42" si="1704">GU42</f>
        <v>0</v>
      </c>
      <c r="IB42" s="169">
        <f t="shared" ref="IB42" si="1705">GV42</f>
        <v>0</v>
      </c>
      <c r="IC42" s="169">
        <f t="shared" ref="IC42" si="1706">GW42</f>
        <v>0</v>
      </c>
      <c r="ID42" s="169">
        <f t="shared" ref="ID42" si="1707">GX42</f>
        <v>0</v>
      </c>
      <c r="IE42" s="169">
        <f t="shared" ref="IE42" si="1708">GY42</f>
        <v>0</v>
      </c>
      <c r="IF42" s="169">
        <f t="shared" ref="IF42" si="1709">GZ42</f>
        <v>0</v>
      </c>
      <c r="IG42" s="169">
        <f t="shared" ref="IG42" si="1710">HA42</f>
        <v>0</v>
      </c>
      <c r="IH42" s="169">
        <f t="shared" ref="IH42" si="1711">HB42</f>
        <v>0</v>
      </c>
      <c r="II42" s="169">
        <f t="shared" ref="II42" si="1712">HC42</f>
        <v>0</v>
      </c>
      <c r="IJ42" s="169">
        <f t="shared" ref="IJ42" si="1713">HD42</f>
        <v>0</v>
      </c>
      <c r="IK42" s="169">
        <f t="shared" ref="IK42" si="1714">HE42</f>
        <v>0</v>
      </c>
      <c r="IL42" s="169">
        <f t="shared" ref="IL42" si="1715">HF42</f>
        <v>0</v>
      </c>
      <c r="IM42" s="169">
        <f t="shared" ref="IM42" si="1716">HG42</f>
        <v>0</v>
      </c>
      <c r="IN42" s="169">
        <f t="shared" ref="IN42" si="1717">HH42</f>
        <v>0</v>
      </c>
      <c r="IO42" s="169">
        <f t="shared" ref="IO42" si="1718">HI42</f>
        <v>0</v>
      </c>
      <c r="IP42" s="169">
        <f t="shared" ref="IP42" si="1719">HJ42</f>
        <v>0</v>
      </c>
      <c r="IQ42" s="169">
        <f t="shared" ref="IQ42" si="1720">HK42</f>
        <v>0</v>
      </c>
      <c r="IR42" s="169">
        <f t="shared" ref="IR42" si="1721">HL42</f>
        <v>0</v>
      </c>
      <c r="IS42" s="169">
        <f t="shared" ref="IS42" si="1722">HM42</f>
        <v>0</v>
      </c>
      <c r="IT42" s="169">
        <f t="shared" ref="IT42" si="1723">HN42</f>
        <v>0</v>
      </c>
      <c r="IU42" s="169">
        <f t="shared" ref="IU42" si="1724">HO42</f>
        <v>0</v>
      </c>
      <c r="IV42" s="169">
        <f t="shared" ref="IV42" si="1725">HP42</f>
        <v>0</v>
      </c>
      <c r="IW42" s="169">
        <f t="shared" ref="IW42" si="1726">HQ42</f>
        <v>0</v>
      </c>
      <c r="IX42" s="169">
        <f t="shared" ref="IX42" si="1727">HR42</f>
        <v>0</v>
      </c>
      <c r="IY42" s="169">
        <f t="shared" ref="IY42" si="1728">HS42</f>
        <v>0</v>
      </c>
      <c r="IZ42" s="169">
        <f t="shared" ref="IZ42" si="1729">HT42</f>
        <v>0</v>
      </c>
      <c r="JA42" s="169">
        <f t="shared" ref="JA42" si="1730">HU42</f>
        <v>0</v>
      </c>
      <c r="JB42" s="169">
        <f t="shared" ref="JB42" si="1731">HV42</f>
        <v>0</v>
      </c>
      <c r="JC42" s="169">
        <f t="shared" ref="JC42" si="1732">HW42</f>
        <v>0</v>
      </c>
      <c r="JD42" s="169">
        <f t="shared" ref="JD42" si="1733">HX42</f>
        <v>0</v>
      </c>
      <c r="JE42" s="169">
        <f t="shared" ref="JE42" si="1734">HY42</f>
        <v>0</v>
      </c>
      <c r="JF42" s="161">
        <v>0</v>
      </c>
      <c r="JG42" s="171">
        <f t="shared" si="1575"/>
        <v>0</v>
      </c>
      <c r="JH42" s="171">
        <f t="shared" si="1576"/>
        <v>0</v>
      </c>
      <c r="JI42" s="171">
        <f t="shared" si="1577"/>
        <v>0</v>
      </c>
      <c r="JJ42" s="171">
        <f t="shared" si="1578"/>
        <v>0</v>
      </c>
      <c r="JK42" s="171">
        <f t="shared" si="1579"/>
        <v>0</v>
      </c>
      <c r="JL42" s="171">
        <f t="shared" si="1580"/>
        <v>0</v>
      </c>
      <c r="JM42" s="171">
        <f t="shared" si="1581"/>
        <v>0</v>
      </c>
      <c r="JN42" s="171">
        <f t="shared" si="1582"/>
        <v>0</v>
      </c>
      <c r="JO42" s="171">
        <f t="shared" si="1583"/>
        <v>0</v>
      </c>
      <c r="JP42" s="171">
        <f t="shared" si="1584"/>
        <v>0</v>
      </c>
      <c r="JQ42" s="171">
        <f t="shared" si="1585"/>
        <v>0</v>
      </c>
      <c r="JR42" s="171">
        <f t="shared" si="1586"/>
        <v>0</v>
      </c>
      <c r="JS42" s="171">
        <f t="shared" si="1587"/>
        <v>0</v>
      </c>
      <c r="JT42" s="171">
        <f t="shared" si="1588"/>
        <v>0</v>
      </c>
      <c r="JU42" s="171">
        <f t="shared" si="1589"/>
        <v>0</v>
      </c>
      <c r="JV42" s="171">
        <f t="shared" si="1590"/>
        <v>0</v>
      </c>
      <c r="JW42" s="171">
        <f t="shared" si="1591"/>
        <v>0</v>
      </c>
      <c r="JX42" s="171">
        <f t="shared" si="1592"/>
        <v>0</v>
      </c>
      <c r="JY42" s="171">
        <f t="shared" si="1593"/>
        <v>0</v>
      </c>
      <c r="JZ42" s="171">
        <f t="shared" si="1594"/>
        <v>0</v>
      </c>
      <c r="KA42" s="171">
        <f t="shared" si="1595"/>
        <v>0</v>
      </c>
      <c r="KB42" s="171">
        <f t="shared" si="1596"/>
        <v>0</v>
      </c>
      <c r="KC42" s="171">
        <f t="shared" si="1597"/>
        <v>0</v>
      </c>
      <c r="KD42" s="171">
        <f t="shared" si="1598"/>
        <v>0</v>
      </c>
      <c r="KE42" s="171">
        <f t="shared" si="1599"/>
        <v>0</v>
      </c>
      <c r="KF42" s="171">
        <f t="shared" si="1600"/>
        <v>0</v>
      </c>
      <c r="KG42" s="171">
        <f t="shared" si="1601"/>
        <v>0</v>
      </c>
      <c r="KH42" s="171">
        <f t="shared" si="1602"/>
        <v>0</v>
      </c>
      <c r="KI42" s="171">
        <f t="shared" si="1603"/>
        <v>0</v>
      </c>
      <c r="KJ42" s="171">
        <f t="shared" si="1604"/>
        <v>0</v>
      </c>
      <c r="KK42" s="171">
        <f t="shared" si="1605"/>
        <v>0</v>
      </c>
      <c r="KL42" s="172">
        <f t="shared" ref="KL42:KL46" si="1735">SUM(JG42:KK42)</f>
        <v>0</v>
      </c>
      <c r="KM42" s="113">
        <f t="shared" si="1606"/>
        <v>0</v>
      </c>
      <c r="KN42" s="114">
        <f t="shared" si="1607"/>
        <v>0</v>
      </c>
    </row>
    <row r="43" customFormat="1" spans="1:300">
      <c r="A43" s="188" t="s">
        <v>444</v>
      </c>
      <c r="B43" s="191">
        <v>67788</v>
      </c>
      <c r="C43" s="132" t="s">
        <v>57</v>
      </c>
      <c r="D43" s="186">
        <v>3720.89195019917</v>
      </c>
      <c r="E43" s="132" t="s">
        <v>405</v>
      </c>
      <c r="F43" s="133">
        <v>0</v>
      </c>
      <c r="G43" s="187">
        <v>6000</v>
      </c>
      <c r="H43" s="187">
        <v>6000</v>
      </c>
      <c r="I43" s="187">
        <v>12000</v>
      </c>
      <c r="J43" s="187">
        <v>24000</v>
      </c>
      <c r="K43" s="187"/>
      <c r="L43" s="187">
        <v>18000</v>
      </c>
      <c r="M43" s="187"/>
      <c r="N43" s="187"/>
      <c r="O43" s="187">
        <v>6000</v>
      </c>
      <c r="P43" s="187">
        <v>24000</v>
      </c>
      <c r="Q43" s="187">
        <v>24000</v>
      </c>
      <c r="R43" s="187"/>
      <c r="S43" s="187">
        <v>30000</v>
      </c>
      <c r="T43" s="187">
        <v>6000</v>
      </c>
      <c r="U43" s="187">
        <v>6000</v>
      </c>
      <c r="V43" s="187"/>
      <c r="W43" s="187">
        <v>12000</v>
      </c>
      <c r="X43" s="187">
        <v>12000</v>
      </c>
      <c r="Y43" s="187">
        <v>18000</v>
      </c>
      <c r="Z43" s="187">
        <v>6000</v>
      </c>
      <c r="AA43" s="187"/>
      <c r="AB43" s="187">
        <v>18000</v>
      </c>
      <c r="AC43" s="187">
        <v>12000</v>
      </c>
      <c r="AD43" s="187">
        <v>12000</v>
      </c>
      <c r="AE43" s="187">
        <v>18000</v>
      </c>
      <c r="AF43" s="187">
        <v>18000</v>
      </c>
      <c r="AG43" s="187">
        <v>6000</v>
      </c>
      <c r="AH43" s="187">
        <v>6000</v>
      </c>
      <c r="AI43" s="187">
        <v>18000</v>
      </c>
      <c r="AJ43" s="187">
        <v>54000</v>
      </c>
      <c r="AK43" s="187">
        <v>30000</v>
      </c>
      <c r="AL43" s="198">
        <f t="shared" si="1540"/>
        <v>402000</v>
      </c>
      <c r="AM43" s="199">
        <f t="shared" si="1541"/>
        <v>402000</v>
      </c>
      <c r="AN43" s="200"/>
      <c r="AO43" s="144">
        <f t="shared" si="1608"/>
        <v>0</v>
      </c>
      <c r="AP43" s="144">
        <f t="shared" si="1609"/>
        <v>0</v>
      </c>
      <c r="AQ43" s="144">
        <f t="shared" si="1610"/>
        <v>0</v>
      </c>
      <c r="AR43" s="144">
        <f t="shared" si="1611"/>
        <v>0</v>
      </c>
      <c r="AS43" s="144">
        <f t="shared" si="1612"/>
        <v>0</v>
      </c>
      <c r="AT43" s="144">
        <f t="shared" si="1613"/>
        <v>0</v>
      </c>
      <c r="AU43" s="144">
        <f t="shared" si="1614"/>
        <v>0</v>
      </c>
      <c r="AV43" s="144">
        <f t="shared" si="1615"/>
        <v>0</v>
      </c>
      <c r="AW43" s="144">
        <f t="shared" si="1616"/>
        <v>0</v>
      </c>
      <c r="AX43" s="144">
        <f t="shared" si="1617"/>
        <v>0</v>
      </c>
      <c r="AY43" s="144">
        <f t="shared" si="1618"/>
        <v>0</v>
      </c>
      <c r="AZ43" s="144">
        <f t="shared" si="1619"/>
        <v>0</v>
      </c>
      <c r="BA43" s="144">
        <f t="shared" si="1620"/>
        <v>0</v>
      </c>
      <c r="BB43" s="144">
        <f t="shared" si="1621"/>
        <v>0</v>
      </c>
      <c r="BC43" s="144">
        <f t="shared" si="1622"/>
        <v>0</v>
      </c>
      <c r="BD43" s="144">
        <f t="shared" si="1623"/>
        <v>0</v>
      </c>
      <c r="BE43" s="144">
        <f t="shared" si="1624"/>
        <v>0</v>
      </c>
      <c r="BF43" s="144">
        <f t="shared" si="1625"/>
        <v>0</v>
      </c>
      <c r="BG43" s="144">
        <f t="shared" si="1626"/>
        <v>0</v>
      </c>
      <c r="BH43" s="144">
        <f t="shared" si="1627"/>
        <v>0</v>
      </c>
      <c r="BI43" s="144">
        <f t="shared" si="1628"/>
        <v>0</v>
      </c>
      <c r="BJ43" s="144">
        <f t="shared" si="1629"/>
        <v>0</v>
      </c>
      <c r="BK43" s="144">
        <f t="shared" si="1630"/>
        <v>0</v>
      </c>
      <c r="BL43" s="144">
        <f t="shared" si="1631"/>
        <v>0</v>
      </c>
      <c r="BM43" s="144">
        <f t="shared" si="1632"/>
        <v>0</v>
      </c>
      <c r="BN43" s="144">
        <f t="shared" si="1633"/>
        <v>0</v>
      </c>
      <c r="BO43" s="144">
        <f t="shared" si="1634"/>
        <v>0</v>
      </c>
      <c r="BP43" s="144">
        <f t="shared" si="1635"/>
        <v>0</v>
      </c>
      <c r="BQ43" s="144">
        <f t="shared" si="1636"/>
        <v>0</v>
      </c>
      <c r="BR43" s="144">
        <f t="shared" si="1637"/>
        <v>0</v>
      </c>
      <c r="BS43" s="144">
        <f t="shared" si="1638"/>
        <v>0</v>
      </c>
      <c r="BT43" s="201">
        <f t="shared" si="1639"/>
        <v>0</v>
      </c>
      <c r="BU43" s="202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  <c r="CS43" s="150"/>
      <c r="CT43" s="150"/>
      <c r="CU43" s="150"/>
      <c r="CV43" s="150"/>
      <c r="CW43" s="150"/>
      <c r="CX43" s="150"/>
      <c r="CY43" s="150"/>
      <c r="CZ43" s="150"/>
      <c r="DA43" s="155">
        <f t="shared" si="1542"/>
        <v>0</v>
      </c>
      <c r="DB43" s="202"/>
      <c r="DC43" s="156">
        <f t="shared" si="1640"/>
        <v>6000</v>
      </c>
      <c r="DD43" s="156">
        <f t="shared" si="1641"/>
        <v>6000</v>
      </c>
      <c r="DE43" s="156">
        <f t="shared" si="1642"/>
        <v>12000</v>
      </c>
      <c r="DF43" s="156">
        <f t="shared" si="1643"/>
        <v>24000</v>
      </c>
      <c r="DG43" s="156">
        <f t="shared" si="1644"/>
        <v>0</v>
      </c>
      <c r="DH43" s="156">
        <f t="shared" si="1645"/>
        <v>18000</v>
      </c>
      <c r="DI43" s="156">
        <f t="shared" si="1646"/>
        <v>0</v>
      </c>
      <c r="DJ43" s="156">
        <f t="shared" si="1647"/>
        <v>0</v>
      </c>
      <c r="DK43" s="156">
        <f t="shared" si="1648"/>
        <v>6000</v>
      </c>
      <c r="DL43" s="156">
        <f t="shared" si="1649"/>
        <v>24000</v>
      </c>
      <c r="DM43" s="156">
        <f t="shared" si="1650"/>
        <v>24000</v>
      </c>
      <c r="DN43" s="156">
        <f t="shared" si="1651"/>
        <v>0</v>
      </c>
      <c r="DO43" s="156">
        <f t="shared" si="1652"/>
        <v>30000</v>
      </c>
      <c r="DP43" s="156">
        <f t="shared" si="1653"/>
        <v>6000</v>
      </c>
      <c r="DQ43" s="156">
        <f t="shared" si="1654"/>
        <v>6000</v>
      </c>
      <c r="DR43" s="156">
        <f t="shared" si="1655"/>
        <v>0</v>
      </c>
      <c r="DS43" s="156">
        <f t="shared" si="1656"/>
        <v>12000</v>
      </c>
      <c r="DT43" s="156">
        <f t="shared" si="1657"/>
        <v>12000</v>
      </c>
      <c r="DU43" s="156">
        <f t="shared" si="1658"/>
        <v>18000</v>
      </c>
      <c r="DV43" s="156">
        <f t="shared" si="1659"/>
        <v>6000</v>
      </c>
      <c r="DW43" s="156">
        <f t="shared" si="1660"/>
        <v>0</v>
      </c>
      <c r="DX43" s="156">
        <f t="shared" si="1661"/>
        <v>18000</v>
      </c>
      <c r="DY43" s="156">
        <f t="shared" si="1662"/>
        <v>12000</v>
      </c>
      <c r="DZ43" s="156">
        <f t="shared" si="1663"/>
        <v>12000</v>
      </c>
      <c r="EA43" s="156">
        <f t="shared" si="1664"/>
        <v>18000</v>
      </c>
      <c r="EB43" s="156">
        <f t="shared" si="1665"/>
        <v>18000</v>
      </c>
      <c r="EC43" s="156">
        <f t="shared" si="1666"/>
        <v>6000</v>
      </c>
      <c r="ED43" s="156">
        <f t="shared" si="1667"/>
        <v>6000</v>
      </c>
      <c r="EE43" s="156">
        <f t="shared" si="1668"/>
        <v>18000</v>
      </c>
      <c r="EF43" s="156">
        <f t="shared" si="1669"/>
        <v>54000</v>
      </c>
      <c r="EG43" s="156">
        <f t="shared" si="1670"/>
        <v>30000</v>
      </c>
      <c r="EH43" s="203">
        <f t="shared" si="1671"/>
        <v>402000</v>
      </c>
      <c r="EI43" s="204">
        <f t="shared" si="1543"/>
        <v>6000</v>
      </c>
      <c r="EJ43" s="163" t="s">
        <v>403</v>
      </c>
      <c r="EK43" s="204">
        <f t="shared" si="1544"/>
        <v>6000</v>
      </c>
      <c r="EL43" s="163"/>
      <c r="EM43" s="204">
        <f t="shared" si="1545"/>
        <v>12000</v>
      </c>
      <c r="EN43" s="163"/>
      <c r="EO43" s="204">
        <f t="shared" si="1546"/>
        <v>24000</v>
      </c>
      <c r="EP43" s="163"/>
      <c r="EQ43" s="204">
        <f t="shared" si="1547"/>
        <v>0</v>
      </c>
      <c r="ER43" s="163"/>
      <c r="ES43" s="204">
        <f t="shared" si="1548"/>
        <v>18000</v>
      </c>
      <c r="ET43" s="163"/>
      <c r="EU43" s="204">
        <f t="shared" si="1549"/>
        <v>0</v>
      </c>
      <c r="EV43" s="163"/>
      <c r="EW43" s="204">
        <f t="shared" si="1550"/>
        <v>0</v>
      </c>
      <c r="EX43" s="163"/>
      <c r="EY43" s="204">
        <f t="shared" si="1551"/>
        <v>6000</v>
      </c>
      <c r="EZ43" s="163"/>
      <c r="FA43" s="204">
        <f t="shared" si="1552"/>
        <v>24000</v>
      </c>
      <c r="FB43" s="163"/>
      <c r="FC43" s="204">
        <f t="shared" si="1553"/>
        <v>24000</v>
      </c>
      <c r="FD43" s="163"/>
      <c r="FE43" s="204">
        <f t="shared" si="1554"/>
        <v>0</v>
      </c>
      <c r="FF43" s="163"/>
      <c r="FG43" s="204">
        <f t="shared" si="1555"/>
        <v>30000</v>
      </c>
      <c r="FH43" s="163"/>
      <c r="FI43" s="204">
        <f t="shared" si="1556"/>
        <v>6000</v>
      </c>
      <c r="FJ43" s="163"/>
      <c r="FK43" s="204">
        <f t="shared" si="1557"/>
        <v>6000</v>
      </c>
      <c r="FL43" s="163"/>
      <c r="FM43" s="204">
        <f t="shared" si="1558"/>
        <v>0</v>
      </c>
      <c r="FN43" s="163"/>
      <c r="FO43" s="204">
        <f t="shared" si="1559"/>
        <v>12000</v>
      </c>
      <c r="FP43" s="163"/>
      <c r="FQ43" s="204">
        <f t="shared" si="1560"/>
        <v>12000</v>
      </c>
      <c r="FR43" s="163"/>
      <c r="FS43" s="204">
        <f t="shared" si="1561"/>
        <v>18000</v>
      </c>
      <c r="FT43" s="163"/>
      <c r="FU43" s="204">
        <f t="shared" si="1562"/>
        <v>6000</v>
      </c>
      <c r="FV43" s="163"/>
      <c r="FW43" s="204">
        <f t="shared" si="1563"/>
        <v>0</v>
      </c>
      <c r="FX43" s="163"/>
      <c r="FY43" s="204">
        <f t="shared" si="1564"/>
        <v>18000</v>
      </c>
      <c r="FZ43" s="163"/>
      <c r="GA43" s="204">
        <f t="shared" si="1565"/>
        <v>12000</v>
      </c>
      <c r="GB43" s="163"/>
      <c r="GC43" s="204">
        <f t="shared" si="1566"/>
        <v>12000</v>
      </c>
      <c r="GD43" s="163"/>
      <c r="GE43" s="204">
        <f t="shared" si="1567"/>
        <v>18000</v>
      </c>
      <c r="GF43" s="163"/>
      <c r="GG43" s="204">
        <f t="shared" si="1568"/>
        <v>18000</v>
      </c>
      <c r="GH43" s="163"/>
      <c r="GI43" s="204">
        <f t="shared" si="1569"/>
        <v>6000</v>
      </c>
      <c r="GJ43" s="163"/>
      <c r="GK43" s="204">
        <f t="shared" si="1570"/>
        <v>6000</v>
      </c>
      <c r="GL43" s="163"/>
      <c r="GM43" s="204">
        <f t="shared" si="1571"/>
        <v>18000</v>
      </c>
      <c r="GN43" s="163"/>
      <c r="GO43" s="204">
        <f t="shared" si="1572"/>
        <v>54000</v>
      </c>
      <c r="GP43" s="163"/>
      <c r="GQ43" s="204">
        <f t="shared" si="1573"/>
        <v>30000</v>
      </c>
      <c r="GR43" s="163"/>
      <c r="GS43" s="165">
        <f t="shared" si="1574"/>
        <v>402000</v>
      </c>
      <c r="GT43" s="202"/>
      <c r="GU43" s="166">
        <f t="shared" si="1672"/>
        <v>0</v>
      </c>
      <c r="GV43" s="166">
        <f t="shared" si="1673"/>
        <v>0</v>
      </c>
      <c r="GW43" s="166">
        <f t="shared" si="1674"/>
        <v>0</v>
      </c>
      <c r="GX43" s="166">
        <f t="shared" si="1675"/>
        <v>0</v>
      </c>
      <c r="GY43" s="166">
        <f t="shared" si="1676"/>
        <v>0</v>
      </c>
      <c r="GZ43" s="166">
        <f t="shared" si="1677"/>
        <v>0</v>
      </c>
      <c r="HA43" s="166">
        <f t="shared" si="1678"/>
        <v>0</v>
      </c>
      <c r="HB43" s="166">
        <f t="shared" si="1679"/>
        <v>0</v>
      </c>
      <c r="HC43" s="166">
        <f t="shared" si="1680"/>
        <v>0</v>
      </c>
      <c r="HD43" s="166">
        <f t="shared" si="1681"/>
        <v>0</v>
      </c>
      <c r="HE43" s="166">
        <f t="shared" si="1682"/>
        <v>0</v>
      </c>
      <c r="HF43" s="166">
        <f t="shared" si="1683"/>
        <v>0</v>
      </c>
      <c r="HG43" s="166">
        <f t="shared" si="1684"/>
        <v>0</v>
      </c>
      <c r="HH43" s="166">
        <f t="shared" si="1685"/>
        <v>0</v>
      </c>
      <c r="HI43" s="166">
        <f t="shared" si="1686"/>
        <v>0</v>
      </c>
      <c r="HJ43" s="166">
        <f t="shared" si="1687"/>
        <v>0</v>
      </c>
      <c r="HK43" s="166">
        <f t="shared" si="1688"/>
        <v>0</v>
      </c>
      <c r="HL43" s="166">
        <f t="shared" si="1689"/>
        <v>0</v>
      </c>
      <c r="HM43" s="166">
        <f t="shared" si="1690"/>
        <v>0</v>
      </c>
      <c r="HN43" s="166">
        <f t="shared" si="1691"/>
        <v>0</v>
      </c>
      <c r="HO43" s="166">
        <f t="shared" si="1692"/>
        <v>0</v>
      </c>
      <c r="HP43" s="166">
        <f t="shared" si="1693"/>
        <v>0</v>
      </c>
      <c r="HQ43" s="166">
        <f t="shared" si="1694"/>
        <v>0</v>
      </c>
      <c r="HR43" s="166">
        <f t="shared" si="1695"/>
        <v>0</v>
      </c>
      <c r="HS43" s="166">
        <f t="shared" si="1696"/>
        <v>0</v>
      </c>
      <c r="HT43" s="166">
        <f t="shared" si="1697"/>
        <v>0</v>
      </c>
      <c r="HU43" s="166">
        <f t="shared" si="1698"/>
        <v>0</v>
      </c>
      <c r="HV43" s="166">
        <f t="shared" si="1699"/>
        <v>0</v>
      </c>
      <c r="HW43" s="166">
        <f t="shared" si="1700"/>
        <v>0</v>
      </c>
      <c r="HX43" s="166">
        <f t="shared" si="1701"/>
        <v>0</v>
      </c>
      <c r="HY43" s="166">
        <f t="shared" si="1702"/>
        <v>0</v>
      </c>
      <c r="HZ43" s="148">
        <f t="shared" si="1703"/>
        <v>0</v>
      </c>
      <c r="IA43" s="169">
        <f t="shared" ref="IA43" si="1736">GU43</f>
        <v>0</v>
      </c>
      <c r="IB43" s="169">
        <f t="shared" ref="IB43" si="1737">GV43</f>
        <v>0</v>
      </c>
      <c r="IC43" s="169">
        <f t="shared" ref="IC43" si="1738">GW43</f>
        <v>0</v>
      </c>
      <c r="ID43" s="169">
        <f t="shared" ref="ID43" si="1739">GX43</f>
        <v>0</v>
      </c>
      <c r="IE43" s="169">
        <f t="shared" ref="IE43" si="1740">GY43</f>
        <v>0</v>
      </c>
      <c r="IF43" s="169">
        <f t="shared" ref="IF43" si="1741">GZ43</f>
        <v>0</v>
      </c>
      <c r="IG43" s="169">
        <f t="shared" ref="IG43" si="1742">HA43</f>
        <v>0</v>
      </c>
      <c r="IH43" s="169">
        <f t="shared" ref="IH43" si="1743">HB43</f>
        <v>0</v>
      </c>
      <c r="II43" s="169">
        <f t="shared" ref="II43" si="1744">HC43</f>
        <v>0</v>
      </c>
      <c r="IJ43" s="169">
        <f t="shared" ref="IJ43" si="1745">HD43</f>
        <v>0</v>
      </c>
      <c r="IK43" s="169">
        <f t="shared" ref="IK43" si="1746">HE43</f>
        <v>0</v>
      </c>
      <c r="IL43" s="169">
        <f t="shared" ref="IL43" si="1747">HF43</f>
        <v>0</v>
      </c>
      <c r="IM43" s="169">
        <f t="shared" ref="IM43" si="1748">HG43</f>
        <v>0</v>
      </c>
      <c r="IN43" s="169">
        <f t="shared" ref="IN43" si="1749">HH43</f>
        <v>0</v>
      </c>
      <c r="IO43" s="169">
        <f t="shared" ref="IO43" si="1750">HI43</f>
        <v>0</v>
      </c>
      <c r="IP43" s="169">
        <f t="shared" ref="IP43" si="1751">HJ43</f>
        <v>0</v>
      </c>
      <c r="IQ43" s="169">
        <f t="shared" ref="IQ43" si="1752">HK43</f>
        <v>0</v>
      </c>
      <c r="IR43" s="169">
        <f t="shared" ref="IR43" si="1753">HL43</f>
        <v>0</v>
      </c>
      <c r="IS43" s="169">
        <f t="shared" ref="IS43" si="1754">HM43</f>
        <v>0</v>
      </c>
      <c r="IT43" s="169">
        <f t="shared" ref="IT43" si="1755">HN43</f>
        <v>0</v>
      </c>
      <c r="IU43" s="169">
        <f t="shared" ref="IU43" si="1756">HO43</f>
        <v>0</v>
      </c>
      <c r="IV43" s="169">
        <f t="shared" ref="IV43" si="1757">HP43</f>
        <v>0</v>
      </c>
      <c r="IW43" s="169">
        <f t="shared" ref="IW43" si="1758">HQ43</f>
        <v>0</v>
      </c>
      <c r="IX43" s="169">
        <f t="shared" ref="IX43" si="1759">HR43</f>
        <v>0</v>
      </c>
      <c r="IY43" s="169">
        <f t="shared" ref="IY43" si="1760">HS43</f>
        <v>0</v>
      </c>
      <c r="IZ43" s="169">
        <f t="shared" ref="IZ43" si="1761">HT43</f>
        <v>0</v>
      </c>
      <c r="JA43" s="169">
        <f t="shared" ref="JA43" si="1762">HU43</f>
        <v>0</v>
      </c>
      <c r="JB43" s="169">
        <f t="shared" ref="JB43" si="1763">HV43</f>
        <v>0</v>
      </c>
      <c r="JC43" s="169">
        <f t="shared" ref="JC43" si="1764">HW43</f>
        <v>0</v>
      </c>
      <c r="JD43" s="169">
        <f t="shared" ref="JD43" si="1765">HX43</f>
        <v>0</v>
      </c>
      <c r="JE43" s="169">
        <f t="shared" ref="JE43" si="1766">HY43</f>
        <v>0</v>
      </c>
      <c r="JF43" s="161">
        <v>0</v>
      </c>
      <c r="JG43" s="171">
        <f t="shared" si="1575"/>
        <v>0</v>
      </c>
      <c r="JH43" s="171">
        <f t="shared" si="1576"/>
        <v>0</v>
      </c>
      <c r="JI43" s="171">
        <f t="shared" si="1577"/>
        <v>0</v>
      </c>
      <c r="JJ43" s="171">
        <f t="shared" si="1578"/>
        <v>0</v>
      </c>
      <c r="JK43" s="171">
        <f t="shared" si="1579"/>
        <v>0</v>
      </c>
      <c r="JL43" s="171">
        <f t="shared" si="1580"/>
        <v>0</v>
      </c>
      <c r="JM43" s="171">
        <f t="shared" si="1581"/>
        <v>0</v>
      </c>
      <c r="JN43" s="171">
        <f t="shared" si="1582"/>
        <v>0</v>
      </c>
      <c r="JO43" s="171">
        <f t="shared" si="1583"/>
        <v>0</v>
      </c>
      <c r="JP43" s="171">
        <f t="shared" si="1584"/>
        <v>0</v>
      </c>
      <c r="JQ43" s="171">
        <f t="shared" si="1585"/>
        <v>0</v>
      </c>
      <c r="JR43" s="171">
        <f t="shared" si="1586"/>
        <v>0</v>
      </c>
      <c r="JS43" s="171">
        <f t="shared" si="1587"/>
        <v>0</v>
      </c>
      <c r="JT43" s="171">
        <f t="shared" si="1588"/>
        <v>0</v>
      </c>
      <c r="JU43" s="171">
        <f t="shared" si="1589"/>
        <v>0</v>
      </c>
      <c r="JV43" s="171">
        <f t="shared" si="1590"/>
        <v>0</v>
      </c>
      <c r="JW43" s="171">
        <f t="shared" si="1591"/>
        <v>0</v>
      </c>
      <c r="JX43" s="171">
        <f t="shared" si="1592"/>
        <v>0</v>
      </c>
      <c r="JY43" s="171">
        <f t="shared" si="1593"/>
        <v>0</v>
      </c>
      <c r="JZ43" s="171">
        <f t="shared" si="1594"/>
        <v>0</v>
      </c>
      <c r="KA43" s="171">
        <f t="shared" si="1595"/>
        <v>0</v>
      </c>
      <c r="KB43" s="171">
        <f t="shared" si="1596"/>
        <v>0</v>
      </c>
      <c r="KC43" s="171">
        <f t="shared" si="1597"/>
        <v>0</v>
      </c>
      <c r="KD43" s="171">
        <f t="shared" si="1598"/>
        <v>0</v>
      </c>
      <c r="KE43" s="171">
        <f t="shared" si="1599"/>
        <v>0</v>
      </c>
      <c r="KF43" s="171">
        <f t="shared" si="1600"/>
        <v>0</v>
      </c>
      <c r="KG43" s="171">
        <f t="shared" si="1601"/>
        <v>0</v>
      </c>
      <c r="KH43" s="171">
        <f t="shared" si="1602"/>
        <v>0</v>
      </c>
      <c r="KI43" s="171">
        <f t="shared" si="1603"/>
        <v>0</v>
      </c>
      <c r="KJ43" s="171">
        <f t="shared" si="1604"/>
        <v>0</v>
      </c>
      <c r="KK43" s="171">
        <f t="shared" si="1605"/>
        <v>0</v>
      </c>
      <c r="KL43" s="172">
        <f t="shared" si="1735"/>
        <v>0</v>
      </c>
      <c r="KM43" s="113">
        <f t="shared" si="1606"/>
        <v>0</v>
      </c>
      <c r="KN43" s="114">
        <f t="shared" si="1607"/>
        <v>0</v>
      </c>
    </row>
    <row r="44" customFormat="1" spans="1:300">
      <c r="A44" s="188" t="s">
        <v>445</v>
      </c>
      <c r="B44" s="188">
        <v>96644300</v>
      </c>
      <c r="C44" s="132" t="s">
        <v>57</v>
      </c>
      <c r="D44" s="186">
        <v>3720.89195019917</v>
      </c>
      <c r="E44" s="132" t="s">
        <v>405</v>
      </c>
      <c r="F44" s="133">
        <v>0</v>
      </c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98">
        <f t="shared" si="1540"/>
        <v>0</v>
      </c>
      <c r="AM44" s="199">
        <f t="shared" si="1541"/>
        <v>0</v>
      </c>
      <c r="AN44" s="200"/>
      <c r="AO44" s="144">
        <f t="shared" si="1608"/>
        <v>0</v>
      </c>
      <c r="AP44" s="144">
        <f t="shared" si="1609"/>
        <v>0</v>
      </c>
      <c r="AQ44" s="144">
        <f t="shared" si="1610"/>
        <v>0</v>
      </c>
      <c r="AR44" s="144">
        <f t="shared" si="1611"/>
        <v>0</v>
      </c>
      <c r="AS44" s="144">
        <f t="shared" si="1612"/>
        <v>0</v>
      </c>
      <c r="AT44" s="144">
        <f t="shared" si="1613"/>
        <v>0</v>
      </c>
      <c r="AU44" s="144">
        <f t="shared" si="1614"/>
        <v>0</v>
      </c>
      <c r="AV44" s="144">
        <f t="shared" si="1615"/>
        <v>0</v>
      </c>
      <c r="AW44" s="144">
        <f t="shared" si="1616"/>
        <v>0</v>
      </c>
      <c r="AX44" s="144">
        <f t="shared" si="1617"/>
        <v>0</v>
      </c>
      <c r="AY44" s="144">
        <f t="shared" si="1618"/>
        <v>0</v>
      </c>
      <c r="AZ44" s="144">
        <f t="shared" si="1619"/>
        <v>0</v>
      </c>
      <c r="BA44" s="144">
        <f t="shared" si="1620"/>
        <v>0</v>
      </c>
      <c r="BB44" s="144">
        <f t="shared" si="1621"/>
        <v>0</v>
      </c>
      <c r="BC44" s="144">
        <f t="shared" si="1622"/>
        <v>0</v>
      </c>
      <c r="BD44" s="144">
        <f t="shared" si="1623"/>
        <v>0</v>
      </c>
      <c r="BE44" s="144">
        <f t="shared" si="1624"/>
        <v>0</v>
      </c>
      <c r="BF44" s="144">
        <f t="shared" si="1625"/>
        <v>0</v>
      </c>
      <c r="BG44" s="144">
        <f t="shared" si="1626"/>
        <v>0</v>
      </c>
      <c r="BH44" s="144">
        <f t="shared" si="1627"/>
        <v>0</v>
      </c>
      <c r="BI44" s="144">
        <f t="shared" si="1628"/>
        <v>0</v>
      </c>
      <c r="BJ44" s="144">
        <f t="shared" si="1629"/>
        <v>0</v>
      </c>
      <c r="BK44" s="144">
        <f t="shared" si="1630"/>
        <v>0</v>
      </c>
      <c r="BL44" s="144">
        <f t="shared" si="1631"/>
        <v>0</v>
      </c>
      <c r="BM44" s="144">
        <f t="shared" si="1632"/>
        <v>0</v>
      </c>
      <c r="BN44" s="144">
        <f t="shared" si="1633"/>
        <v>0</v>
      </c>
      <c r="BO44" s="144">
        <f t="shared" si="1634"/>
        <v>0</v>
      </c>
      <c r="BP44" s="144">
        <f t="shared" si="1635"/>
        <v>0</v>
      </c>
      <c r="BQ44" s="144">
        <f t="shared" si="1636"/>
        <v>0</v>
      </c>
      <c r="BR44" s="144">
        <f t="shared" si="1637"/>
        <v>0</v>
      </c>
      <c r="BS44" s="144">
        <f t="shared" si="1638"/>
        <v>0</v>
      </c>
      <c r="BT44" s="201">
        <f t="shared" si="1639"/>
        <v>0</v>
      </c>
      <c r="BU44" s="202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5">
        <f t="shared" si="1542"/>
        <v>0</v>
      </c>
      <c r="DB44" s="202"/>
      <c r="DC44" s="156">
        <f t="shared" si="1640"/>
        <v>0</v>
      </c>
      <c r="DD44" s="156">
        <f t="shared" si="1641"/>
        <v>0</v>
      </c>
      <c r="DE44" s="156">
        <f t="shared" si="1642"/>
        <v>0</v>
      </c>
      <c r="DF44" s="156">
        <f t="shared" si="1643"/>
        <v>0</v>
      </c>
      <c r="DG44" s="156">
        <f t="shared" si="1644"/>
        <v>0</v>
      </c>
      <c r="DH44" s="156">
        <f t="shared" si="1645"/>
        <v>0</v>
      </c>
      <c r="DI44" s="156">
        <f t="shared" si="1646"/>
        <v>0</v>
      </c>
      <c r="DJ44" s="156">
        <f t="shared" si="1647"/>
        <v>0</v>
      </c>
      <c r="DK44" s="156">
        <f t="shared" si="1648"/>
        <v>0</v>
      </c>
      <c r="DL44" s="156">
        <f t="shared" si="1649"/>
        <v>0</v>
      </c>
      <c r="DM44" s="156">
        <f t="shared" si="1650"/>
        <v>0</v>
      </c>
      <c r="DN44" s="156">
        <f t="shared" si="1651"/>
        <v>0</v>
      </c>
      <c r="DO44" s="156">
        <f t="shared" si="1652"/>
        <v>0</v>
      </c>
      <c r="DP44" s="156">
        <f t="shared" si="1653"/>
        <v>0</v>
      </c>
      <c r="DQ44" s="156">
        <f t="shared" si="1654"/>
        <v>0</v>
      </c>
      <c r="DR44" s="156">
        <f t="shared" si="1655"/>
        <v>0</v>
      </c>
      <c r="DS44" s="156">
        <f t="shared" si="1656"/>
        <v>0</v>
      </c>
      <c r="DT44" s="156">
        <f t="shared" si="1657"/>
        <v>0</v>
      </c>
      <c r="DU44" s="156">
        <f t="shared" si="1658"/>
        <v>0</v>
      </c>
      <c r="DV44" s="156">
        <f t="shared" si="1659"/>
        <v>0</v>
      </c>
      <c r="DW44" s="156">
        <f t="shared" si="1660"/>
        <v>0</v>
      </c>
      <c r="DX44" s="156">
        <f t="shared" si="1661"/>
        <v>0</v>
      </c>
      <c r="DY44" s="156">
        <f t="shared" si="1662"/>
        <v>0</v>
      </c>
      <c r="DZ44" s="156">
        <f t="shared" si="1663"/>
        <v>0</v>
      </c>
      <c r="EA44" s="156">
        <f t="shared" si="1664"/>
        <v>0</v>
      </c>
      <c r="EB44" s="156">
        <f t="shared" si="1665"/>
        <v>0</v>
      </c>
      <c r="EC44" s="156">
        <f t="shared" si="1666"/>
        <v>0</v>
      </c>
      <c r="ED44" s="156">
        <f t="shared" si="1667"/>
        <v>0</v>
      </c>
      <c r="EE44" s="156">
        <f t="shared" si="1668"/>
        <v>0</v>
      </c>
      <c r="EF44" s="156">
        <f t="shared" si="1669"/>
        <v>0</v>
      </c>
      <c r="EG44" s="156">
        <f t="shared" si="1670"/>
        <v>0</v>
      </c>
      <c r="EH44" s="203">
        <f t="shared" si="1671"/>
        <v>0</v>
      </c>
      <c r="EI44" s="204">
        <f t="shared" si="1543"/>
        <v>0</v>
      </c>
      <c r="EJ44" s="163" t="s">
        <v>403</v>
      </c>
      <c r="EK44" s="204">
        <f t="shared" si="1544"/>
        <v>0</v>
      </c>
      <c r="EL44" s="163"/>
      <c r="EM44" s="204">
        <f t="shared" si="1545"/>
        <v>0</v>
      </c>
      <c r="EN44" s="163"/>
      <c r="EO44" s="204">
        <f t="shared" si="1546"/>
        <v>0</v>
      </c>
      <c r="EP44" s="163"/>
      <c r="EQ44" s="204">
        <f t="shared" si="1547"/>
        <v>0</v>
      </c>
      <c r="ER44" s="163"/>
      <c r="ES44" s="204">
        <f t="shared" si="1548"/>
        <v>0</v>
      </c>
      <c r="ET44" s="163"/>
      <c r="EU44" s="204">
        <f t="shared" si="1549"/>
        <v>0</v>
      </c>
      <c r="EV44" s="163"/>
      <c r="EW44" s="204">
        <f t="shared" si="1550"/>
        <v>0</v>
      </c>
      <c r="EX44" s="163"/>
      <c r="EY44" s="204">
        <f t="shared" si="1551"/>
        <v>0</v>
      </c>
      <c r="EZ44" s="163"/>
      <c r="FA44" s="204">
        <f t="shared" si="1552"/>
        <v>0</v>
      </c>
      <c r="FB44" s="163"/>
      <c r="FC44" s="204">
        <f t="shared" si="1553"/>
        <v>0</v>
      </c>
      <c r="FD44" s="163"/>
      <c r="FE44" s="204">
        <f t="shared" si="1554"/>
        <v>0</v>
      </c>
      <c r="FF44" s="163"/>
      <c r="FG44" s="204">
        <f t="shared" si="1555"/>
        <v>0</v>
      </c>
      <c r="FH44" s="163"/>
      <c r="FI44" s="204">
        <f t="shared" si="1556"/>
        <v>0</v>
      </c>
      <c r="FJ44" s="163"/>
      <c r="FK44" s="204">
        <f t="shared" si="1557"/>
        <v>0</v>
      </c>
      <c r="FL44" s="163"/>
      <c r="FM44" s="204">
        <f t="shared" si="1558"/>
        <v>0</v>
      </c>
      <c r="FN44" s="163"/>
      <c r="FO44" s="204">
        <f t="shared" si="1559"/>
        <v>0</v>
      </c>
      <c r="FP44" s="163"/>
      <c r="FQ44" s="204">
        <f t="shared" si="1560"/>
        <v>0</v>
      </c>
      <c r="FR44" s="163"/>
      <c r="FS44" s="204">
        <f t="shared" si="1561"/>
        <v>0</v>
      </c>
      <c r="FT44" s="163"/>
      <c r="FU44" s="204">
        <f t="shared" si="1562"/>
        <v>0</v>
      </c>
      <c r="FV44" s="163"/>
      <c r="FW44" s="204">
        <f t="shared" si="1563"/>
        <v>0</v>
      </c>
      <c r="FX44" s="163"/>
      <c r="FY44" s="204">
        <f t="shared" si="1564"/>
        <v>0</v>
      </c>
      <c r="FZ44" s="163"/>
      <c r="GA44" s="204">
        <f t="shared" si="1565"/>
        <v>0</v>
      </c>
      <c r="GB44" s="163"/>
      <c r="GC44" s="204">
        <f t="shared" si="1566"/>
        <v>0</v>
      </c>
      <c r="GD44" s="163"/>
      <c r="GE44" s="204">
        <f t="shared" si="1567"/>
        <v>0</v>
      </c>
      <c r="GF44" s="163"/>
      <c r="GG44" s="204">
        <f t="shared" si="1568"/>
        <v>0</v>
      </c>
      <c r="GH44" s="163"/>
      <c r="GI44" s="204">
        <f t="shared" si="1569"/>
        <v>0</v>
      </c>
      <c r="GJ44" s="163"/>
      <c r="GK44" s="204">
        <f t="shared" si="1570"/>
        <v>0</v>
      </c>
      <c r="GL44" s="163"/>
      <c r="GM44" s="204">
        <f t="shared" si="1571"/>
        <v>0</v>
      </c>
      <c r="GN44" s="163"/>
      <c r="GO44" s="204">
        <f t="shared" si="1572"/>
        <v>0</v>
      </c>
      <c r="GP44" s="163"/>
      <c r="GQ44" s="204">
        <f t="shared" si="1573"/>
        <v>0</v>
      </c>
      <c r="GR44" s="163"/>
      <c r="GS44" s="165">
        <f t="shared" si="1574"/>
        <v>0</v>
      </c>
      <c r="GT44" s="202"/>
      <c r="GU44" s="166">
        <f t="shared" si="1672"/>
        <v>0</v>
      </c>
      <c r="GV44" s="166">
        <f t="shared" si="1673"/>
        <v>0</v>
      </c>
      <c r="GW44" s="166">
        <f t="shared" si="1674"/>
        <v>0</v>
      </c>
      <c r="GX44" s="166">
        <f t="shared" si="1675"/>
        <v>0</v>
      </c>
      <c r="GY44" s="166">
        <f t="shared" si="1676"/>
        <v>0</v>
      </c>
      <c r="GZ44" s="166">
        <f t="shared" si="1677"/>
        <v>0</v>
      </c>
      <c r="HA44" s="166">
        <f t="shared" si="1678"/>
        <v>0</v>
      </c>
      <c r="HB44" s="166">
        <f t="shared" si="1679"/>
        <v>0</v>
      </c>
      <c r="HC44" s="166">
        <f t="shared" si="1680"/>
        <v>0</v>
      </c>
      <c r="HD44" s="166">
        <f t="shared" si="1681"/>
        <v>0</v>
      </c>
      <c r="HE44" s="166">
        <f t="shared" si="1682"/>
        <v>0</v>
      </c>
      <c r="HF44" s="166">
        <f t="shared" si="1683"/>
        <v>0</v>
      </c>
      <c r="HG44" s="166">
        <f t="shared" si="1684"/>
        <v>0</v>
      </c>
      <c r="HH44" s="166">
        <f t="shared" si="1685"/>
        <v>0</v>
      </c>
      <c r="HI44" s="166">
        <f t="shared" si="1686"/>
        <v>0</v>
      </c>
      <c r="HJ44" s="166">
        <f t="shared" si="1687"/>
        <v>0</v>
      </c>
      <c r="HK44" s="166">
        <f t="shared" si="1688"/>
        <v>0</v>
      </c>
      <c r="HL44" s="166">
        <f t="shared" si="1689"/>
        <v>0</v>
      </c>
      <c r="HM44" s="166">
        <f t="shared" si="1690"/>
        <v>0</v>
      </c>
      <c r="HN44" s="166">
        <f t="shared" si="1691"/>
        <v>0</v>
      </c>
      <c r="HO44" s="166">
        <f t="shared" si="1692"/>
        <v>0</v>
      </c>
      <c r="HP44" s="166">
        <f t="shared" si="1693"/>
        <v>0</v>
      </c>
      <c r="HQ44" s="166">
        <f t="shared" si="1694"/>
        <v>0</v>
      </c>
      <c r="HR44" s="166">
        <f t="shared" si="1695"/>
        <v>0</v>
      </c>
      <c r="HS44" s="166">
        <f t="shared" si="1696"/>
        <v>0</v>
      </c>
      <c r="HT44" s="166">
        <f t="shared" si="1697"/>
        <v>0</v>
      </c>
      <c r="HU44" s="166">
        <f t="shared" si="1698"/>
        <v>0</v>
      </c>
      <c r="HV44" s="166">
        <f t="shared" si="1699"/>
        <v>0</v>
      </c>
      <c r="HW44" s="166">
        <f t="shared" si="1700"/>
        <v>0</v>
      </c>
      <c r="HX44" s="166">
        <f t="shared" si="1701"/>
        <v>0</v>
      </c>
      <c r="HY44" s="166">
        <f t="shared" si="1702"/>
        <v>0</v>
      </c>
      <c r="HZ44" s="148">
        <f t="shared" si="1703"/>
        <v>0</v>
      </c>
      <c r="IA44" s="169">
        <f t="shared" ref="IA44" si="1767">GU44</f>
        <v>0</v>
      </c>
      <c r="IB44" s="169">
        <f t="shared" ref="IB44" si="1768">GV44</f>
        <v>0</v>
      </c>
      <c r="IC44" s="169">
        <f t="shared" ref="IC44" si="1769">GW44</f>
        <v>0</v>
      </c>
      <c r="ID44" s="169">
        <f t="shared" ref="ID44" si="1770">GX44</f>
        <v>0</v>
      </c>
      <c r="IE44" s="169">
        <f t="shared" ref="IE44" si="1771">GY44</f>
        <v>0</v>
      </c>
      <c r="IF44" s="169">
        <f t="shared" ref="IF44" si="1772">GZ44</f>
        <v>0</v>
      </c>
      <c r="IG44" s="169">
        <f t="shared" ref="IG44" si="1773">HA44</f>
        <v>0</v>
      </c>
      <c r="IH44" s="169">
        <f t="shared" ref="IH44" si="1774">HB44</f>
        <v>0</v>
      </c>
      <c r="II44" s="169">
        <f t="shared" ref="II44" si="1775">HC44</f>
        <v>0</v>
      </c>
      <c r="IJ44" s="169">
        <f t="shared" ref="IJ44" si="1776">HD44</f>
        <v>0</v>
      </c>
      <c r="IK44" s="169">
        <f t="shared" ref="IK44" si="1777">HE44</f>
        <v>0</v>
      </c>
      <c r="IL44" s="169">
        <f t="shared" ref="IL44" si="1778">HF44</f>
        <v>0</v>
      </c>
      <c r="IM44" s="169">
        <f t="shared" ref="IM44" si="1779">HG44</f>
        <v>0</v>
      </c>
      <c r="IN44" s="169">
        <f t="shared" ref="IN44" si="1780">HH44</f>
        <v>0</v>
      </c>
      <c r="IO44" s="169">
        <f t="shared" ref="IO44" si="1781">HI44</f>
        <v>0</v>
      </c>
      <c r="IP44" s="169">
        <f t="shared" ref="IP44" si="1782">HJ44</f>
        <v>0</v>
      </c>
      <c r="IQ44" s="169">
        <f t="shared" ref="IQ44" si="1783">HK44</f>
        <v>0</v>
      </c>
      <c r="IR44" s="169">
        <f t="shared" ref="IR44" si="1784">HL44</f>
        <v>0</v>
      </c>
      <c r="IS44" s="169">
        <f t="shared" ref="IS44" si="1785">HM44</f>
        <v>0</v>
      </c>
      <c r="IT44" s="169">
        <f t="shared" ref="IT44" si="1786">HN44</f>
        <v>0</v>
      </c>
      <c r="IU44" s="169">
        <f t="shared" ref="IU44" si="1787">HO44</f>
        <v>0</v>
      </c>
      <c r="IV44" s="169">
        <f t="shared" ref="IV44" si="1788">HP44</f>
        <v>0</v>
      </c>
      <c r="IW44" s="169">
        <f t="shared" ref="IW44" si="1789">HQ44</f>
        <v>0</v>
      </c>
      <c r="IX44" s="169">
        <f t="shared" ref="IX44" si="1790">HR44</f>
        <v>0</v>
      </c>
      <c r="IY44" s="169">
        <f t="shared" ref="IY44" si="1791">HS44</f>
        <v>0</v>
      </c>
      <c r="IZ44" s="169">
        <f t="shared" ref="IZ44" si="1792">HT44</f>
        <v>0</v>
      </c>
      <c r="JA44" s="169">
        <f t="shared" ref="JA44" si="1793">HU44</f>
        <v>0</v>
      </c>
      <c r="JB44" s="169">
        <f t="shared" ref="JB44" si="1794">HV44</f>
        <v>0</v>
      </c>
      <c r="JC44" s="169">
        <f t="shared" ref="JC44" si="1795">HW44</f>
        <v>0</v>
      </c>
      <c r="JD44" s="169">
        <f t="shared" ref="JD44" si="1796">HX44</f>
        <v>0</v>
      </c>
      <c r="JE44" s="169">
        <f t="shared" ref="JE44" si="1797">HY44</f>
        <v>0</v>
      </c>
      <c r="JF44" s="161">
        <v>0</v>
      </c>
      <c r="JG44" s="171">
        <f t="shared" si="1575"/>
        <v>0</v>
      </c>
      <c r="JH44" s="171">
        <f t="shared" si="1576"/>
        <v>0</v>
      </c>
      <c r="JI44" s="171">
        <f t="shared" si="1577"/>
        <v>0</v>
      </c>
      <c r="JJ44" s="171">
        <f t="shared" si="1578"/>
        <v>0</v>
      </c>
      <c r="JK44" s="171">
        <f t="shared" si="1579"/>
        <v>0</v>
      </c>
      <c r="JL44" s="171">
        <f t="shared" si="1580"/>
        <v>0</v>
      </c>
      <c r="JM44" s="171">
        <f t="shared" si="1581"/>
        <v>0</v>
      </c>
      <c r="JN44" s="171">
        <f t="shared" si="1582"/>
        <v>0</v>
      </c>
      <c r="JO44" s="171">
        <f t="shared" si="1583"/>
        <v>0</v>
      </c>
      <c r="JP44" s="171">
        <f t="shared" si="1584"/>
        <v>0</v>
      </c>
      <c r="JQ44" s="171">
        <f t="shared" si="1585"/>
        <v>0</v>
      </c>
      <c r="JR44" s="171">
        <f t="shared" si="1586"/>
        <v>0</v>
      </c>
      <c r="JS44" s="171">
        <f t="shared" si="1587"/>
        <v>0</v>
      </c>
      <c r="JT44" s="171">
        <f t="shared" si="1588"/>
        <v>0</v>
      </c>
      <c r="JU44" s="171">
        <f t="shared" si="1589"/>
        <v>0</v>
      </c>
      <c r="JV44" s="171">
        <f t="shared" si="1590"/>
        <v>0</v>
      </c>
      <c r="JW44" s="171">
        <f t="shared" si="1591"/>
        <v>0</v>
      </c>
      <c r="JX44" s="171">
        <f t="shared" si="1592"/>
        <v>0</v>
      </c>
      <c r="JY44" s="171">
        <f t="shared" si="1593"/>
        <v>0</v>
      </c>
      <c r="JZ44" s="171">
        <f t="shared" si="1594"/>
        <v>0</v>
      </c>
      <c r="KA44" s="171">
        <f t="shared" si="1595"/>
        <v>0</v>
      </c>
      <c r="KB44" s="171">
        <f t="shared" si="1596"/>
        <v>0</v>
      </c>
      <c r="KC44" s="171">
        <f t="shared" si="1597"/>
        <v>0</v>
      </c>
      <c r="KD44" s="171">
        <f t="shared" si="1598"/>
        <v>0</v>
      </c>
      <c r="KE44" s="171">
        <f t="shared" si="1599"/>
        <v>0</v>
      </c>
      <c r="KF44" s="171">
        <f t="shared" si="1600"/>
        <v>0</v>
      </c>
      <c r="KG44" s="171">
        <f t="shared" si="1601"/>
        <v>0</v>
      </c>
      <c r="KH44" s="171">
        <f t="shared" si="1602"/>
        <v>0</v>
      </c>
      <c r="KI44" s="171">
        <f t="shared" si="1603"/>
        <v>0</v>
      </c>
      <c r="KJ44" s="171">
        <f t="shared" si="1604"/>
        <v>0</v>
      </c>
      <c r="KK44" s="171">
        <f t="shared" si="1605"/>
        <v>0</v>
      </c>
      <c r="KL44" s="172">
        <f t="shared" si="1735"/>
        <v>0</v>
      </c>
      <c r="KM44" s="113">
        <f t="shared" si="1606"/>
        <v>0</v>
      </c>
      <c r="KN44" s="114">
        <f t="shared" si="1607"/>
        <v>0</v>
      </c>
    </row>
    <row r="45" customFormat="1" spans="1:300">
      <c r="A45" s="188" t="s">
        <v>446</v>
      </c>
      <c r="B45" s="188">
        <v>77543</v>
      </c>
      <c r="C45" s="132" t="s">
        <v>57</v>
      </c>
      <c r="D45" s="186">
        <v>3720.89195019917</v>
      </c>
      <c r="E45" s="132" t="s">
        <v>405</v>
      </c>
      <c r="F45" s="133">
        <v>0</v>
      </c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>
        <v>6000</v>
      </c>
      <c r="R45" s="187"/>
      <c r="S45" s="187"/>
      <c r="T45" s="187">
        <v>6000</v>
      </c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98">
        <f t="shared" si="1540"/>
        <v>12000</v>
      </c>
      <c r="AM45" s="199">
        <f t="shared" si="1541"/>
        <v>12000</v>
      </c>
      <c r="AN45" s="200"/>
      <c r="AO45" s="144">
        <f t="shared" si="1608"/>
        <v>0</v>
      </c>
      <c r="AP45" s="144">
        <f t="shared" si="1609"/>
        <v>0</v>
      </c>
      <c r="AQ45" s="144">
        <f t="shared" si="1610"/>
        <v>0</v>
      </c>
      <c r="AR45" s="144">
        <f t="shared" si="1611"/>
        <v>0</v>
      </c>
      <c r="AS45" s="144">
        <f t="shared" si="1612"/>
        <v>0</v>
      </c>
      <c r="AT45" s="144">
        <f t="shared" si="1613"/>
        <v>0</v>
      </c>
      <c r="AU45" s="144">
        <f t="shared" si="1614"/>
        <v>0</v>
      </c>
      <c r="AV45" s="144">
        <f t="shared" si="1615"/>
        <v>0</v>
      </c>
      <c r="AW45" s="144">
        <f t="shared" si="1616"/>
        <v>0</v>
      </c>
      <c r="AX45" s="144">
        <f t="shared" si="1617"/>
        <v>0</v>
      </c>
      <c r="AY45" s="144">
        <f t="shared" si="1618"/>
        <v>0</v>
      </c>
      <c r="AZ45" s="144">
        <f t="shared" si="1619"/>
        <v>0</v>
      </c>
      <c r="BA45" s="144">
        <f t="shared" si="1620"/>
        <v>0</v>
      </c>
      <c r="BB45" s="144">
        <f t="shared" si="1621"/>
        <v>0</v>
      </c>
      <c r="BC45" s="144">
        <f t="shared" si="1622"/>
        <v>0</v>
      </c>
      <c r="BD45" s="144">
        <f t="shared" si="1623"/>
        <v>0</v>
      </c>
      <c r="BE45" s="144">
        <f t="shared" si="1624"/>
        <v>0</v>
      </c>
      <c r="BF45" s="144">
        <f t="shared" si="1625"/>
        <v>0</v>
      </c>
      <c r="BG45" s="144">
        <f t="shared" si="1626"/>
        <v>0</v>
      </c>
      <c r="BH45" s="144">
        <f t="shared" si="1627"/>
        <v>0</v>
      </c>
      <c r="BI45" s="144">
        <f t="shared" si="1628"/>
        <v>0</v>
      </c>
      <c r="BJ45" s="144">
        <f t="shared" si="1629"/>
        <v>0</v>
      </c>
      <c r="BK45" s="144">
        <f t="shared" si="1630"/>
        <v>0</v>
      </c>
      <c r="BL45" s="144">
        <f t="shared" si="1631"/>
        <v>0</v>
      </c>
      <c r="BM45" s="144">
        <f t="shared" si="1632"/>
        <v>0</v>
      </c>
      <c r="BN45" s="144">
        <f t="shared" si="1633"/>
        <v>0</v>
      </c>
      <c r="BO45" s="144">
        <f t="shared" si="1634"/>
        <v>0</v>
      </c>
      <c r="BP45" s="144">
        <f t="shared" si="1635"/>
        <v>0</v>
      </c>
      <c r="BQ45" s="144">
        <f t="shared" si="1636"/>
        <v>0</v>
      </c>
      <c r="BR45" s="144">
        <f t="shared" si="1637"/>
        <v>0</v>
      </c>
      <c r="BS45" s="144">
        <f t="shared" si="1638"/>
        <v>0</v>
      </c>
      <c r="BT45" s="201">
        <f t="shared" si="1639"/>
        <v>0</v>
      </c>
      <c r="BU45" s="202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5">
        <f t="shared" si="1542"/>
        <v>0</v>
      </c>
      <c r="DB45" s="202"/>
      <c r="DC45" s="156">
        <f t="shared" si="1640"/>
        <v>0</v>
      </c>
      <c r="DD45" s="156">
        <f t="shared" si="1641"/>
        <v>0</v>
      </c>
      <c r="DE45" s="156">
        <f t="shared" si="1642"/>
        <v>0</v>
      </c>
      <c r="DF45" s="156">
        <f t="shared" si="1643"/>
        <v>0</v>
      </c>
      <c r="DG45" s="156">
        <f t="shared" si="1644"/>
        <v>0</v>
      </c>
      <c r="DH45" s="156">
        <f t="shared" si="1645"/>
        <v>0</v>
      </c>
      <c r="DI45" s="156">
        <f t="shared" si="1646"/>
        <v>0</v>
      </c>
      <c r="DJ45" s="156">
        <f t="shared" si="1647"/>
        <v>0</v>
      </c>
      <c r="DK45" s="156">
        <f t="shared" si="1648"/>
        <v>0</v>
      </c>
      <c r="DL45" s="156">
        <f t="shared" si="1649"/>
        <v>0</v>
      </c>
      <c r="DM45" s="156">
        <f t="shared" si="1650"/>
        <v>6000</v>
      </c>
      <c r="DN45" s="156">
        <f t="shared" si="1651"/>
        <v>0</v>
      </c>
      <c r="DO45" s="156">
        <f t="shared" si="1652"/>
        <v>0</v>
      </c>
      <c r="DP45" s="156">
        <f t="shared" si="1653"/>
        <v>6000</v>
      </c>
      <c r="DQ45" s="156">
        <f t="shared" si="1654"/>
        <v>0</v>
      </c>
      <c r="DR45" s="156">
        <f t="shared" si="1655"/>
        <v>0</v>
      </c>
      <c r="DS45" s="156">
        <f t="shared" si="1656"/>
        <v>0</v>
      </c>
      <c r="DT45" s="156">
        <f t="shared" si="1657"/>
        <v>0</v>
      </c>
      <c r="DU45" s="156">
        <f t="shared" si="1658"/>
        <v>0</v>
      </c>
      <c r="DV45" s="156">
        <f t="shared" si="1659"/>
        <v>0</v>
      </c>
      <c r="DW45" s="156">
        <f t="shared" si="1660"/>
        <v>0</v>
      </c>
      <c r="DX45" s="156">
        <f t="shared" si="1661"/>
        <v>0</v>
      </c>
      <c r="DY45" s="156">
        <f t="shared" si="1662"/>
        <v>0</v>
      </c>
      <c r="DZ45" s="156">
        <f t="shared" si="1663"/>
        <v>0</v>
      </c>
      <c r="EA45" s="156">
        <f t="shared" si="1664"/>
        <v>0</v>
      </c>
      <c r="EB45" s="156">
        <f t="shared" si="1665"/>
        <v>0</v>
      </c>
      <c r="EC45" s="156">
        <f t="shared" si="1666"/>
        <v>0</v>
      </c>
      <c r="ED45" s="156">
        <f t="shared" si="1667"/>
        <v>0</v>
      </c>
      <c r="EE45" s="156">
        <f t="shared" si="1668"/>
        <v>0</v>
      </c>
      <c r="EF45" s="156">
        <f t="shared" si="1669"/>
        <v>0</v>
      </c>
      <c r="EG45" s="156">
        <f t="shared" si="1670"/>
        <v>0</v>
      </c>
      <c r="EH45" s="203">
        <f t="shared" si="1671"/>
        <v>12000</v>
      </c>
      <c r="EI45" s="204">
        <f t="shared" si="1543"/>
        <v>0</v>
      </c>
      <c r="EJ45" s="163" t="s">
        <v>403</v>
      </c>
      <c r="EK45" s="204">
        <f t="shared" si="1544"/>
        <v>0</v>
      </c>
      <c r="EL45" s="163"/>
      <c r="EM45" s="204">
        <f t="shared" si="1545"/>
        <v>0</v>
      </c>
      <c r="EN45" s="163"/>
      <c r="EO45" s="204">
        <f t="shared" si="1546"/>
        <v>0</v>
      </c>
      <c r="EP45" s="163"/>
      <c r="EQ45" s="204">
        <f t="shared" si="1547"/>
        <v>0</v>
      </c>
      <c r="ER45" s="163"/>
      <c r="ES45" s="204">
        <f t="shared" si="1548"/>
        <v>0</v>
      </c>
      <c r="ET45" s="163"/>
      <c r="EU45" s="204">
        <f t="shared" si="1549"/>
        <v>0</v>
      </c>
      <c r="EV45" s="163"/>
      <c r="EW45" s="204">
        <f t="shared" si="1550"/>
        <v>0</v>
      </c>
      <c r="EX45" s="163"/>
      <c r="EY45" s="204">
        <f t="shared" si="1551"/>
        <v>0</v>
      </c>
      <c r="EZ45" s="163"/>
      <c r="FA45" s="204">
        <f t="shared" si="1552"/>
        <v>0</v>
      </c>
      <c r="FB45" s="163"/>
      <c r="FC45" s="204">
        <f t="shared" si="1553"/>
        <v>6000</v>
      </c>
      <c r="FD45" s="163"/>
      <c r="FE45" s="204">
        <f t="shared" si="1554"/>
        <v>0</v>
      </c>
      <c r="FF45" s="163"/>
      <c r="FG45" s="204">
        <f t="shared" si="1555"/>
        <v>0</v>
      </c>
      <c r="FH45" s="163"/>
      <c r="FI45" s="204">
        <f t="shared" si="1556"/>
        <v>6000</v>
      </c>
      <c r="FJ45" s="163"/>
      <c r="FK45" s="204">
        <f t="shared" si="1557"/>
        <v>0</v>
      </c>
      <c r="FL45" s="163"/>
      <c r="FM45" s="204">
        <f t="shared" si="1558"/>
        <v>0</v>
      </c>
      <c r="FN45" s="163"/>
      <c r="FO45" s="204">
        <f t="shared" si="1559"/>
        <v>0</v>
      </c>
      <c r="FP45" s="163"/>
      <c r="FQ45" s="204">
        <f t="shared" si="1560"/>
        <v>0</v>
      </c>
      <c r="FR45" s="163"/>
      <c r="FS45" s="204">
        <f t="shared" si="1561"/>
        <v>0</v>
      </c>
      <c r="FT45" s="163"/>
      <c r="FU45" s="204">
        <f t="shared" si="1562"/>
        <v>0</v>
      </c>
      <c r="FV45" s="163"/>
      <c r="FW45" s="204">
        <f t="shared" si="1563"/>
        <v>0</v>
      </c>
      <c r="FX45" s="163"/>
      <c r="FY45" s="204">
        <f t="shared" si="1564"/>
        <v>0</v>
      </c>
      <c r="FZ45" s="163"/>
      <c r="GA45" s="204">
        <f t="shared" si="1565"/>
        <v>0</v>
      </c>
      <c r="GB45" s="163"/>
      <c r="GC45" s="204">
        <f t="shared" si="1566"/>
        <v>0</v>
      </c>
      <c r="GD45" s="163"/>
      <c r="GE45" s="204">
        <f t="shared" si="1567"/>
        <v>0</v>
      </c>
      <c r="GF45" s="163"/>
      <c r="GG45" s="204">
        <f t="shared" si="1568"/>
        <v>0</v>
      </c>
      <c r="GH45" s="163"/>
      <c r="GI45" s="204">
        <f t="shared" si="1569"/>
        <v>0</v>
      </c>
      <c r="GJ45" s="163"/>
      <c r="GK45" s="204">
        <f t="shared" si="1570"/>
        <v>0</v>
      </c>
      <c r="GL45" s="163"/>
      <c r="GM45" s="204">
        <f t="shared" si="1571"/>
        <v>0</v>
      </c>
      <c r="GN45" s="163"/>
      <c r="GO45" s="204">
        <f t="shared" si="1572"/>
        <v>0</v>
      </c>
      <c r="GP45" s="163"/>
      <c r="GQ45" s="204">
        <f t="shared" si="1573"/>
        <v>0</v>
      </c>
      <c r="GR45" s="163"/>
      <c r="GS45" s="165">
        <f t="shared" si="1574"/>
        <v>12000</v>
      </c>
      <c r="GT45" s="202"/>
      <c r="GU45" s="166">
        <f t="shared" si="1672"/>
        <v>0</v>
      </c>
      <c r="GV45" s="166">
        <f t="shared" si="1673"/>
        <v>0</v>
      </c>
      <c r="GW45" s="166">
        <f t="shared" si="1674"/>
        <v>0</v>
      </c>
      <c r="GX45" s="166">
        <f t="shared" si="1675"/>
        <v>0</v>
      </c>
      <c r="GY45" s="166">
        <f t="shared" si="1676"/>
        <v>0</v>
      </c>
      <c r="GZ45" s="166">
        <f t="shared" si="1677"/>
        <v>0</v>
      </c>
      <c r="HA45" s="166">
        <f t="shared" si="1678"/>
        <v>0</v>
      </c>
      <c r="HB45" s="166">
        <f t="shared" si="1679"/>
        <v>0</v>
      </c>
      <c r="HC45" s="166">
        <f t="shared" si="1680"/>
        <v>0</v>
      </c>
      <c r="HD45" s="166">
        <f t="shared" si="1681"/>
        <v>0</v>
      </c>
      <c r="HE45" s="166">
        <f t="shared" si="1682"/>
        <v>0</v>
      </c>
      <c r="HF45" s="166">
        <f t="shared" si="1683"/>
        <v>0</v>
      </c>
      <c r="HG45" s="166">
        <f t="shared" si="1684"/>
        <v>0</v>
      </c>
      <c r="HH45" s="166">
        <f t="shared" si="1685"/>
        <v>0</v>
      </c>
      <c r="HI45" s="166">
        <f t="shared" si="1686"/>
        <v>0</v>
      </c>
      <c r="HJ45" s="166">
        <f t="shared" si="1687"/>
        <v>0</v>
      </c>
      <c r="HK45" s="166">
        <f t="shared" si="1688"/>
        <v>0</v>
      </c>
      <c r="HL45" s="166">
        <f t="shared" si="1689"/>
        <v>0</v>
      </c>
      <c r="HM45" s="166">
        <f t="shared" si="1690"/>
        <v>0</v>
      </c>
      <c r="HN45" s="166">
        <f t="shared" si="1691"/>
        <v>0</v>
      </c>
      <c r="HO45" s="166">
        <f t="shared" si="1692"/>
        <v>0</v>
      </c>
      <c r="HP45" s="166">
        <f t="shared" si="1693"/>
        <v>0</v>
      </c>
      <c r="HQ45" s="166">
        <f t="shared" si="1694"/>
        <v>0</v>
      </c>
      <c r="HR45" s="166">
        <f t="shared" si="1695"/>
        <v>0</v>
      </c>
      <c r="HS45" s="166">
        <f t="shared" si="1696"/>
        <v>0</v>
      </c>
      <c r="HT45" s="166">
        <f t="shared" si="1697"/>
        <v>0</v>
      </c>
      <c r="HU45" s="166">
        <f t="shared" si="1698"/>
        <v>0</v>
      </c>
      <c r="HV45" s="166">
        <f t="shared" si="1699"/>
        <v>0</v>
      </c>
      <c r="HW45" s="166">
        <f t="shared" si="1700"/>
        <v>0</v>
      </c>
      <c r="HX45" s="166">
        <f t="shared" si="1701"/>
        <v>0</v>
      </c>
      <c r="HY45" s="166">
        <f t="shared" si="1702"/>
        <v>0</v>
      </c>
      <c r="HZ45" s="148">
        <f t="shared" si="1703"/>
        <v>0</v>
      </c>
      <c r="IA45" s="169">
        <f t="shared" ref="IA45:IA46" si="1798">GU45</f>
        <v>0</v>
      </c>
      <c r="IB45" s="169">
        <f t="shared" ref="IB45:IB46" si="1799">GV45</f>
        <v>0</v>
      </c>
      <c r="IC45" s="169">
        <f t="shared" ref="IC45:IC46" si="1800">GW45</f>
        <v>0</v>
      </c>
      <c r="ID45" s="169">
        <f t="shared" ref="ID45:ID46" si="1801">GX45</f>
        <v>0</v>
      </c>
      <c r="IE45" s="169">
        <f t="shared" ref="IE45:IE46" si="1802">GY45</f>
        <v>0</v>
      </c>
      <c r="IF45" s="169">
        <f t="shared" ref="IF45:IF46" si="1803">GZ45</f>
        <v>0</v>
      </c>
      <c r="IG45" s="169">
        <f t="shared" ref="IG45:IG46" si="1804">HA45</f>
        <v>0</v>
      </c>
      <c r="IH45" s="169">
        <f t="shared" ref="IH45:IH46" si="1805">HB45</f>
        <v>0</v>
      </c>
      <c r="II45" s="169">
        <f t="shared" ref="II45:II46" si="1806">HC45</f>
        <v>0</v>
      </c>
      <c r="IJ45" s="169">
        <f t="shared" ref="IJ45:IJ46" si="1807">HD45</f>
        <v>0</v>
      </c>
      <c r="IK45" s="169">
        <f t="shared" ref="IK45:IK46" si="1808">HE45</f>
        <v>0</v>
      </c>
      <c r="IL45" s="169">
        <f t="shared" ref="IL45:IL46" si="1809">HF45</f>
        <v>0</v>
      </c>
      <c r="IM45" s="169">
        <f t="shared" ref="IM45:IM46" si="1810">HG45</f>
        <v>0</v>
      </c>
      <c r="IN45" s="169">
        <f t="shared" ref="IN45:IN46" si="1811">HH45</f>
        <v>0</v>
      </c>
      <c r="IO45" s="169">
        <f t="shared" ref="IO45:IO46" si="1812">HI45</f>
        <v>0</v>
      </c>
      <c r="IP45" s="169">
        <f t="shared" ref="IP45:IP46" si="1813">HJ45</f>
        <v>0</v>
      </c>
      <c r="IQ45" s="169">
        <f t="shared" ref="IQ45:IQ46" si="1814">HK45</f>
        <v>0</v>
      </c>
      <c r="IR45" s="169">
        <f t="shared" ref="IR45:IR46" si="1815">HL45</f>
        <v>0</v>
      </c>
      <c r="IS45" s="169">
        <f t="shared" ref="IS45:IS46" si="1816">HM45</f>
        <v>0</v>
      </c>
      <c r="IT45" s="169">
        <f t="shared" ref="IT45:IT46" si="1817">HN45</f>
        <v>0</v>
      </c>
      <c r="IU45" s="169">
        <f t="shared" ref="IU45:IU46" si="1818">HO45</f>
        <v>0</v>
      </c>
      <c r="IV45" s="169">
        <f t="shared" ref="IV45:IV46" si="1819">HP45</f>
        <v>0</v>
      </c>
      <c r="IW45" s="169">
        <f t="shared" ref="IW45:IW46" si="1820">HQ45</f>
        <v>0</v>
      </c>
      <c r="IX45" s="169">
        <f t="shared" ref="IX45:IX46" si="1821">HR45</f>
        <v>0</v>
      </c>
      <c r="IY45" s="169">
        <f t="shared" ref="IY45:IY46" si="1822">HS45</f>
        <v>0</v>
      </c>
      <c r="IZ45" s="169">
        <f t="shared" ref="IZ45:IZ46" si="1823">HT45</f>
        <v>0</v>
      </c>
      <c r="JA45" s="169">
        <f t="shared" ref="JA45:JA46" si="1824">HU45</f>
        <v>0</v>
      </c>
      <c r="JB45" s="169">
        <f t="shared" ref="JB45:JB46" si="1825">HV45</f>
        <v>0</v>
      </c>
      <c r="JC45" s="169">
        <f t="shared" ref="JC45:JC46" si="1826">HW45</f>
        <v>0</v>
      </c>
      <c r="JD45" s="169">
        <f t="shared" ref="JD45:JD46" si="1827">HX45</f>
        <v>0</v>
      </c>
      <c r="JE45" s="169">
        <f t="shared" ref="JE45:JE46" si="1828">HY45</f>
        <v>0</v>
      </c>
      <c r="JF45" s="161">
        <v>0</v>
      </c>
      <c r="JG45" s="171">
        <f t="shared" si="1575"/>
        <v>0</v>
      </c>
      <c r="JH45" s="171">
        <f t="shared" si="1576"/>
        <v>0</v>
      </c>
      <c r="JI45" s="171">
        <f t="shared" si="1577"/>
        <v>0</v>
      </c>
      <c r="JJ45" s="171">
        <f t="shared" si="1578"/>
        <v>0</v>
      </c>
      <c r="JK45" s="171">
        <f t="shared" si="1579"/>
        <v>0</v>
      </c>
      <c r="JL45" s="171">
        <f t="shared" si="1580"/>
        <v>0</v>
      </c>
      <c r="JM45" s="171">
        <f t="shared" si="1581"/>
        <v>0</v>
      </c>
      <c r="JN45" s="171">
        <f t="shared" si="1582"/>
        <v>0</v>
      </c>
      <c r="JO45" s="171">
        <f t="shared" si="1583"/>
        <v>0</v>
      </c>
      <c r="JP45" s="171">
        <f t="shared" si="1584"/>
        <v>0</v>
      </c>
      <c r="JQ45" s="171">
        <f t="shared" si="1585"/>
        <v>0</v>
      </c>
      <c r="JR45" s="171">
        <f t="shared" si="1586"/>
        <v>0</v>
      </c>
      <c r="JS45" s="171">
        <f t="shared" si="1587"/>
        <v>0</v>
      </c>
      <c r="JT45" s="171">
        <f t="shared" si="1588"/>
        <v>0</v>
      </c>
      <c r="JU45" s="171">
        <f t="shared" si="1589"/>
        <v>0</v>
      </c>
      <c r="JV45" s="171">
        <f t="shared" si="1590"/>
        <v>0</v>
      </c>
      <c r="JW45" s="171">
        <f t="shared" si="1591"/>
        <v>0</v>
      </c>
      <c r="JX45" s="171">
        <f t="shared" si="1592"/>
        <v>0</v>
      </c>
      <c r="JY45" s="171">
        <f t="shared" si="1593"/>
        <v>0</v>
      </c>
      <c r="JZ45" s="171">
        <f t="shared" si="1594"/>
        <v>0</v>
      </c>
      <c r="KA45" s="171">
        <f t="shared" si="1595"/>
        <v>0</v>
      </c>
      <c r="KB45" s="171">
        <f t="shared" si="1596"/>
        <v>0</v>
      </c>
      <c r="KC45" s="171">
        <f t="shared" si="1597"/>
        <v>0</v>
      </c>
      <c r="KD45" s="171">
        <f t="shared" si="1598"/>
        <v>0</v>
      </c>
      <c r="KE45" s="171">
        <f t="shared" si="1599"/>
        <v>0</v>
      </c>
      <c r="KF45" s="171">
        <f t="shared" si="1600"/>
        <v>0</v>
      </c>
      <c r="KG45" s="171">
        <f t="shared" si="1601"/>
        <v>0</v>
      </c>
      <c r="KH45" s="171">
        <f t="shared" si="1602"/>
        <v>0</v>
      </c>
      <c r="KI45" s="171">
        <f t="shared" si="1603"/>
        <v>0</v>
      </c>
      <c r="KJ45" s="171">
        <f t="shared" si="1604"/>
        <v>0</v>
      </c>
      <c r="KK45" s="171">
        <f t="shared" si="1605"/>
        <v>0</v>
      </c>
      <c r="KL45" s="172">
        <f t="shared" si="1735"/>
        <v>0</v>
      </c>
      <c r="KM45" s="113">
        <f t="shared" si="1606"/>
        <v>0</v>
      </c>
      <c r="KN45" s="114">
        <f t="shared" si="1607"/>
        <v>0</v>
      </c>
    </row>
    <row r="46" customFormat="1" spans="1:300">
      <c r="A46" s="188" t="s">
        <v>447</v>
      </c>
      <c r="B46" s="188">
        <v>77543</v>
      </c>
      <c r="C46" s="132" t="s">
        <v>57</v>
      </c>
      <c r="D46" s="186">
        <v>3720.89195019917</v>
      </c>
      <c r="E46" s="132" t="s">
        <v>405</v>
      </c>
      <c r="F46" s="133">
        <v>0</v>
      </c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98">
        <f t="shared" si="1540"/>
        <v>0</v>
      </c>
      <c r="AM46" s="199">
        <f t="shared" si="1541"/>
        <v>0</v>
      </c>
      <c r="AN46" s="200"/>
      <c r="AO46" s="144">
        <f t="shared" si="1608"/>
        <v>0</v>
      </c>
      <c r="AP46" s="144">
        <f t="shared" si="1609"/>
        <v>0</v>
      </c>
      <c r="AQ46" s="144">
        <f t="shared" si="1610"/>
        <v>0</v>
      </c>
      <c r="AR46" s="144">
        <f t="shared" si="1611"/>
        <v>0</v>
      </c>
      <c r="AS46" s="144">
        <f t="shared" si="1612"/>
        <v>0</v>
      </c>
      <c r="AT46" s="144">
        <f t="shared" si="1613"/>
        <v>0</v>
      </c>
      <c r="AU46" s="144">
        <f t="shared" si="1614"/>
        <v>0</v>
      </c>
      <c r="AV46" s="144">
        <f t="shared" si="1615"/>
        <v>0</v>
      </c>
      <c r="AW46" s="144">
        <f t="shared" si="1616"/>
        <v>0</v>
      </c>
      <c r="AX46" s="144">
        <f t="shared" si="1617"/>
        <v>0</v>
      </c>
      <c r="AY46" s="144">
        <f t="shared" si="1618"/>
        <v>0</v>
      </c>
      <c r="AZ46" s="144">
        <f t="shared" si="1619"/>
        <v>0</v>
      </c>
      <c r="BA46" s="144">
        <f t="shared" si="1620"/>
        <v>0</v>
      </c>
      <c r="BB46" s="144">
        <f t="shared" si="1621"/>
        <v>0</v>
      </c>
      <c r="BC46" s="144">
        <f t="shared" si="1622"/>
        <v>0</v>
      </c>
      <c r="BD46" s="144">
        <f t="shared" si="1623"/>
        <v>0</v>
      </c>
      <c r="BE46" s="144">
        <f t="shared" si="1624"/>
        <v>0</v>
      </c>
      <c r="BF46" s="144">
        <f t="shared" si="1625"/>
        <v>0</v>
      </c>
      <c r="BG46" s="144">
        <f t="shared" si="1626"/>
        <v>0</v>
      </c>
      <c r="BH46" s="144">
        <f t="shared" si="1627"/>
        <v>0</v>
      </c>
      <c r="BI46" s="144">
        <f t="shared" si="1628"/>
        <v>0</v>
      </c>
      <c r="BJ46" s="144">
        <f t="shared" si="1629"/>
        <v>0</v>
      </c>
      <c r="BK46" s="144">
        <f t="shared" si="1630"/>
        <v>0</v>
      </c>
      <c r="BL46" s="144">
        <f t="shared" si="1631"/>
        <v>0</v>
      </c>
      <c r="BM46" s="144">
        <f t="shared" si="1632"/>
        <v>0</v>
      </c>
      <c r="BN46" s="144">
        <f t="shared" si="1633"/>
        <v>0</v>
      </c>
      <c r="BO46" s="144">
        <f t="shared" si="1634"/>
        <v>0</v>
      </c>
      <c r="BP46" s="144">
        <f t="shared" si="1635"/>
        <v>0</v>
      </c>
      <c r="BQ46" s="144">
        <f t="shared" si="1636"/>
        <v>0</v>
      </c>
      <c r="BR46" s="144">
        <f t="shared" si="1637"/>
        <v>0</v>
      </c>
      <c r="BS46" s="144">
        <f t="shared" si="1638"/>
        <v>0</v>
      </c>
      <c r="BT46" s="201">
        <f t="shared" si="1639"/>
        <v>0</v>
      </c>
      <c r="BU46" s="202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0"/>
      <c r="DA46" s="155">
        <f t="shared" si="1542"/>
        <v>0</v>
      </c>
      <c r="DB46" s="202"/>
      <c r="DC46" s="156">
        <f t="shared" si="1640"/>
        <v>0</v>
      </c>
      <c r="DD46" s="156">
        <f t="shared" si="1641"/>
        <v>0</v>
      </c>
      <c r="DE46" s="156">
        <f t="shared" si="1642"/>
        <v>0</v>
      </c>
      <c r="DF46" s="156">
        <f t="shared" si="1643"/>
        <v>0</v>
      </c>
      <c r="DG46" s="156">
        <f t="shared" si="1644"/>
        <v>0</v>
      </c>
      <c r="DH46" s="156">
        <f t="shared" si="1645"/>
        <v>0</v>
      </c>
      <c r="DI46" s="156">
        <f t="shared" si="1646"/>
        <v>0</v>
      </c>
      <c r="DJ46" s="156">
        <f t="shared" si="1647"/>
        <v>0</v>
      </c>
      <c r="DK46" s="156">
        <f t="shared" si="1648"/>
        <v>0</v>
      </c>
      <c r="DL46" s="156">
        <f t="shared" si="1649"/>
        <v>0</v>
      </c>
      <c r="DM46" s="156">
        <f t="shared" si="1650"/>
        <v>0</v>
      </c>
      <c r="DN46" s="156">
        <f t="shared" si="1651"/>
        <v>0</v>
      </c>
      <c r="DO46" s="156">
        <f t="shared" si="1652"/>
        <v>0</v>
      </c>
      <c r="DP46" s="156">
        <f t="shared" si="1653"/>
        <v>0</v>
      </c>
      <c r="DQ46" s="156">
        <f t="shared" si="1654"/>
        <v>0</v>
      </c>
      <c r="DR46" s="156">
        <f t="shared" si="1655"/>
        <v>0</v>
      </c>
      <c r="DS46" s="156">
        <f t="shared" si="1656"/>
        <v>0</v>
      </c>
      <c r="DT46" s="156">
        <f t="shared" si="1657"/>
        <v>0</v>
      </c>
      <c r="DU46" s="156">
        <f t="shared" si="1658"/>
        <v>0</v>
      </c>
      <c r="DV46" s="156">
        <f t="shared" si="1659"/>
        <v>0</v>
      </c>
      <c r="DW46" s="156">
        <f t="shared" si="1660"/>
        <v>0</v>
      </c>
      <c r="DX46" s="156">
        <f t="shared" si="1661"/>
        <v>0</v>
      </c>
      <c r="DY46" s="156">
        <f t="shared" si="1662"/>
        <v>0</v>
      </c>
      <c r="DZ46" s="156">
        <f t="shared" si="1663"/>
        <v>0</v>
      </c>
      <c r="EA46" s="156">
        <f t="shared" si="1664"/>
        <v>0</v>
      </c>
      <c r="EB46" s="156">
        <f t="shared" si="1665"/>
        <v>0</v>
      </c>
      <c r="EC46" s="156">
        <f t="shared" si="1666"/>
        <v>0</v>
      </c>
      <c r="ED46" s="156">
        <f t="shared" si="1667"/>
        <v>0</v>
      </c>
      <c r="EE46" s="156">
        <f t="shared" si="1668"/>
        <v>0</v>
      </c>
      <c r="EF46" s="156">
        <f t="shared" si="1669"/>
        <v>0</v>
      </c>
      <c r="EG46" s="156">
        <f t="shared" si="1670"/>
        <v>0</v>
      </c>
      <c r="EH46" s="203">
        <f t="shared" si="1671"/>
        <v>0</v>
      </c>
      <c r="EI46" s="204">
        <f t="shared" si="1543"/>
        <v>0</v>
      </c>
      <c r="EJ46" s="163" t="s">
        <v>403</v>
      </c>
      <c r="EK46" s="204">
        <f t="shared" si="1544"/>
        <v>0</v>
      </c>
      <c r="EL46" s="163"/>
      <c r="EM46" s="204">
        <f t="shared" si="1545"/>
        <v>0</v>
      </c>
      <c r="EN46" s="163"/>
      <c r="EO46" s="204">
        <f t="shared" si="1546"/>
        <v>0</v>
      </c>
      <c r="EP46" s="163"/>
      <c r="EQ46" s="204">
        <f t="shared" si="1547"/>
        <v>0</v>
      </c>
      <c r="ER46" s="163"/>
      <c r="ES46" s="204">
        <f t="shared" si="1548"/>
        <v>0</v>
      </c>
      <c r="ET46" s="163"/>
      <c r="EU46" s="204">
        <f t="shared" si="1549"/>
        <v>0</v>
      </c>
      <c r="EV46" s="163"/>
      <c r="EW46" s="204">
        <f t="shared" si="1550"/>
        <v>0</v>
      </c>
      <c r="EX46" s="163"/>
      <c r="EY46" s="204">
        <f t="shared" si="1551"/>
        <v>0</v>
      </c>
      <c r="EZ46" s="163"/>
      <c r="FA46" s="204">
        <f t="shared" si="1552"/>
        <v>0</v>
      </c>
      <c r="FB46" s="163"/>
      <c r="FC46" s="204">
        <f t="shared" si="1553"/>
        <v>0</v>
      </c>
      <c r="FD46" s="163"/>
      <c r="FE46" s="204">
        <f t="shared" si="1554"/>
        <v>0</v>
      </c>
      <c r="FF46" s="163"/>
      <c r="FG46" s="204">
        <f t="shared" si="1555"/>
        <v>0</v>
      </c>
      <c r="FH46" s="163"/>
      <c r="FI46" s="204">
        <f t="shared" si="1556"/>
        <v>0</v>
      </c>
      <c r="FJ46" s="163"/>
      <c r="FK46" s="204">
        <f t="shared" si="1557"/>
        <v>0</v>
      </c>
      <c r="FL46" s="163"/>
      <c r="FM46" s="204">
        <f t="shared" si="1558"/>
        <v>0</v>
      </c>
      <c r="FN46" s="163"/>
      <c r="FO46" s="204">
        <f t="shared" si="1559"/>
        <v>0</v>
      </c>
      <c r="FP46" s="163"/>
      <c r="FQ46" s="204">
        <f t="shared" si="1560"/>
        <v>0</v>
      </c>
      <c r="FR46" s="163"/>
      <c r="FS46" s="204">
        <f t="shared" si="1561"/>
        <v>0</v>
      </c>
      <c r="FT46" s="163"/>
      <c r="FU46" s="204">
        <f t="shared" si="1562"/>
        <v>0</v>
      </c>
      <c r="FV46" s="163"/>
      <c r="FW46" s="204">
        <f t="shared" si="1563"/>
        <v>0</v>
      </c>
      <c r="FX46" s="163"/>
      <c r="FY46" s="204">
        <f t="shared" si="1564"/>
        <v>0</v>
      </c>
      <c r="FZ46" s="163"/>
      <c r="GA46" s="204">
        <f t="shared" si="1565"/>
        <v>0</v>
      </c>
      <c r="GB46" s="163"/>
      <c r="GC46" s="204">
        <f t="shared" si="1566"/>
        <v>0</v>
      </c>
      <c r="GD46" s="163"/>
      <c r="GE46" s="204">
        <f t="shared" si="1567"/>
        <v>0</v>
      </c>
      <c r="GF46" s="163"/>
      <c r="GG46" s="204">
        <f t="shared" si="1568"/>
        <v>0</v>
      </c>
      <c r="GH46" s="163"/>
      <c r="GI46" s="204">
        <f t="shared" si="1569"/>
        <v>0</v>
      </c>
      <c r="GJ46" s="163"/>
      <c r="GK46" s="204">
        <f t="shared" si="1570"/>
        <v>0</v>
      </c>
      <c r="GL46" s="163"/>
      <c r="GM46" s="204">
        <f t="shared" si="1571"/>
        <v>0</v>
      </c>
      <c r="GN46" s="163"/>
      <c r="GO46" s="204">
        <f t="shared" si="1572"/>
        <v>0</v>
      </c>
      <c r="GP46" s="163"/>
      <c r="GQ46" s="204">
        <f t="shared" si="1573"/>
        <v>0</v>
      </c>
      <c r="GR46" s="163"/>
      <c r="GS46" s="165">
        <f t="shared" si="1574"/>
        <v>0</v>
      </c>
      <c r="GT46" s="202"/>
      <c r="GU46" s="166">
        <f t="shared" si="1672"/>
        <v>0</v>
      </c>
      <c r="GV46" s="166">
        <f t="shared" si="1673"/>
        <v>0</v>
      </c>
      <c r="GW46" s="166">
        <f t="shared" si="1674"/>
        <v>0</v>
      </c>
      <c r="GX46" s="166">
        <f t="shared" si="1675"/>
        <v>0</v>
      </c>
      <c r="GY46" s="166">
        <f t="shared" si="1676"/>
        <v>0</v>
      </c>
      <c r="GZ46" s="166">
        <f t="shared" si="1677"/>
        <v>0</v>
      </c>
      <c r="HA46" s="166">
        <f t="shared" si="1678"/>
        <v>0</v>
      </c>
      <c r="HB46" s="166">
        <f t="shared" si="1679"/>
        <v>0</v>
      </c>
      <c r="HC46" s="166">
        <f t="shared" si="1680"/>
        <v>0</v>
      </c>
      <c r="HD46" s="166">
        <f t="shared" si="1681"/>
        <v>0</v>
      </c>
      <c r="HE46" s="166">
        <f t="shared" si="1682"/>
        <v>0</v>
      </c>
      <c r="HF46" s="166">
        <f t="shared" si="1683"/>
        <v>0</v>
      </c>
      <c r="HG46" s="166">
        <f t="shared" si="1684"/>
        <v>0</v>
      </c>
      <c r="HH46" s="166">
        <f t="shared" si="1685"/>
        <v>0</v>
      </c>
      <c r="HI46" s="166">
        <f t="shared" si="1686"/>
        <v>0</v>
      </c>
      <c r="HJ46" s="166">
        <f t="shared" si="1687"/>
        <v>0</v>
      </c>
      <c r="HK46" s="166">
        <f t="shared" si="1688"/>
        <v>0</v>
      </c>
      <c r="HL46" s="166">
        <f t="shared" si="1689"/>
        <v>0</v>
      </c>
      <c r="HM46" s="166">
        <f t="shared" si="1690"/>
        <v>0</v>
      </c>
      <c r="HN46" s="166">
        <f t="shared" si="1691"/>
        <v>0</v>
      </c>
      <c r="HO46" s="166">
        <f t="shared" si="1692"/>
        <v>0</v>
      </c>
      <c r="HP46" s="166">
        <f t="shared" si="1693"/>
        <v>0</v>
      </c>
      <c r="HQ46" s="166">
        <f t="shared" si="1694"/>
        <v>0</v>
      </c>
      <c r="HR46" s="166">
        <f t="shared" si="1695"/>
        <v>0</v>
      </c>
      <c r="HS46" s="166">
        <f t="shared" si="1696"/>
        <v>0</v>
      </c>
      <c r="HT46" s="166">
        <f t="shared" si="1697"/>
        <v>0</v>
      </c>
      <c r="HU46" s="166">
        <f t="shared" si="1698"/>
        <v>0</v>
      </c>
      <c r="HV46" s="166">
        <f t="shared" si="1699"/>
        <v>0</v>
      </c>
      <c r="HW46" s="166">
        <f t="shared" si="1700"/>
        <v>0</v>
      </c>
      <c r="HX46" s="166">
        <f t="shared" si="1701"/>
        <v>0</v>
      </c>
      <c r="HY46" s="166">
        <f t="shared" si="1702"/>
        <v>0</v>
      </c>
      <c r="HZ46" s="148">
        <f t="shared" si="1703"/>
        <v>0</v>
      </c>
      <c r="IA46" s="169">
        <f t="shared" si="1798"/>
        <v>0</v>
      </c>
      <c r="IB46" s="169">
        <f t="shared" si="1799"/>
        <v>0</v>
      </c>
      <c r="IC46" s="169">
        <f t="shared" si="1800"/>
        <v>0</v>
      </c>
      <c r="ID46" s="169">
        <f t="shared" si="1801"/>
        <v>0</v>
      </c>
      <c r="IE46" s="169">
        <f t="shared" si="1802"/>
        <v>0</v>
      </c>
      <c r="IF46" s="169">
        <f t="shared" si="1803"/>
        <v>0</v>
      </c>
      <c r="IG46" s="169">
        <f t="shared" si="1804"/>
        <v>0</v>
      </c>
      <c r="IH46" s="169">
        <f t="shared" si="1805"/>
        <v>0</v>
      </c>
      <c r="II46" s="169">
        <f t="shared" si="1806"/>
        <v>0</v>
      </c>
      <c r="IJ46" s="169">
        <f t="shared" si="1807"/>
        <v>0</v>
      </c>
      <c r="IK46" s="169">
        <f t="shared" si="1808"/>
        <v>0</v>
      </c>
      <c r="IL46" s="169">
        <f t="shared" si="1809"/>
        <v>0</v>
      </c>
      <c r="IM46" s="169">
        <f t="shared" si="1810"/>
        <v>0</v>
      </c>
      <c r="IN46" s="169">
        <f t="shared" si="1811"/>
        <v>0</v>
      </c>
      <c r="IO46" s="169">
        <f t="shared" si="1812"/>
        <v>0</v>
      </c>
      <c r="IP46" s="169">
        <f t="shared" si="1813"/>
        <v>0</v>
      </c>
      <c r="IQ46" s="169">
        <f t="shared" si="1814"/>
        <v>0</v>
      </c>
      <c r="IR46" s="169">
        <f t="shared" si="1815"/>
        <v>0</v>
      </c>
      <c r="IS46" s="169">
        <f t="shared" si="1816"/>
        <v>0</v>
      </c>
      <c r="IT46" s="169">
        <f t="shared" si="1817"/>
        <v>0</v>
      </c>
      <c r="IU46" s="169">
        <f t="shared" si="1818"/>
        <v>0</v>
      </c>
      <c r="IV46" s="169">
        <f t="shared" si="1819"/>
        <v>0</v>
      </c>
      <c r="IW46" s="169">
        <f t="shared" si="1820"/>
        <v>0</v>
      </c>
      <c r="IX46" s="169">
        <f t="shared" si="1821"/>
        <v>0</v>
      </c>
      <c r="IY46" s="169">
        <f t="shared" si="1822"/>
        <v>0</v>
      </c>
      <c r="IZ46" s="169">
        <f t="shared" si="1823"/>
        <v>0</v>
      </c>
      <c r="JA46" s="169">
        <f t="shared" si="1824"/>
        <v>0</v>
      </c>
      <c r="JB46" s="169">
        <f t="shared" si="1825"/>
        <v>0</v>
      </c>
      <c r="JC46" s="169">
        <f t="shared" si="1826"/>
        <v>0</v>
      </c>
      <c r="JD46" s="169">
        <f t="shared" si="1827"/>
        <v>0</v>
      </c>
      <c r="JE46" s="169">
        <f t="shared" si="1828"/>
        <v>0</v>
      </c>
      <c r="JF46" s="161">
        <v>0</v>
      </c>
      <c r="JG46" s="171">
        <f t="shared" si="1575"/>
        <v>0</v>
      </c>
      <c r="JH46" s="171">
        <f t="shared" si="1576"/>
        <v>0</v>
      </c>
      <c r="JI46" s="171">
        <f t="shared" si="1577"/>
        <v>0</v>
      </c>
      <c r="JJ46" s="171">
        <f t="shared" si="1578"/>
        <v>0</v>
      </c>
      <c r="JK46" s="171">
        <f t="shared" si="1579"/>
        <v>0</v>
      </c>
      <c r="JL46" s="171">
        <f t="shared" si="1580"/>
        <v>0</v>
      </c>
      <c r="JM46" s="171">
        <f t="shared" si="1581"/>
        <v>0</v>
      </c>
      <c r="JN46" s="171">
        <f t="shared" si="1582"/>
        <v>0</v>
      </c>
      <c r="JO46" s="171">
        <f t="shared" si="1583"/>
        <v>0</v>
      </c>
      <c r="JP46" s="171">
        <f t="shared" si="1584"/>
        <v>0</v>
      </c>
      <c r="JQ46" s="171">
        <f t="shared" si="1585"/>
        <v>0</v>
      </c>
      <c r="JR46" s="171">
        <f t="shared" si="1586"/>
        <v>0</v>
      </c>
      <c r="JS46" s="171">
        <f t="shared" si="1587"/>
        <v>0</v>
      </c>
      <c r="JT46" s="171">
        <f t="shared" si="1588"/>
        <v>0</v>
      </c>
      <c r="JU46" s="171">
        <f t="shared" si="1589"/>
        <v>0</v>
      </c>
      <c r="JV46" s="171">
        <f t="shared" si="1590"/>
        <v>0</v>
      </c>
      <c r="JW46" s="171">
        <f t="shared" si="1591"/>
        <v>0</v>
      </c>
      <c r="JX46" s="171">
        <f t="shared" si="1592"/>
        <v>0</v>
      </c>
      <c r="JY46" s="171">
        <f t="shared" si="1593"/>
        <v>0</v>
      </c>
      <c r="JZ46" s="171">
        <f t="shared" si="1594"/>
        <v>0</v>
      </c>
      <c r="KA46" s="171">
        <f t="shared" si="1595"/>
        <v>0</v>
      </c>
      <c r="KB46" s="171">
        <f t="shared" si="1596"/>
        <v>0</v>
      </c>
      <c r="KC46" s="171">
        <f t="shared" si="1597"/>
        <v>0</v>
      </c>
      <c r="KD46" s="171">
        <f t="shared" si="1598"/>
        <v>0</v>
      </c>
      <c r="KE46" s="171">
        <f t="shared" si="1599"/>
        <v>0</v>
      </c>
      <c r="KF46" s="171">
        <f t="shared" si="1600"/>
        <v>0</v>
      </c>
      <c r="KG46" s="171">
        <f t="shared" si="1601"/>
        <v>0</v>
      </c>
      <c r="KH46" s="171">
        <f t="shared" si="1602"/>
        <v>0</v>
      </c>
      <c r="KI46" s="171">
        <f t="shared" si="1603"/>
        <v>0</v>
      </c>
      <c r="KJ46" s="171">
        <f t="shared" si="1604"/>
        <v>0</v>
      </c>
      <c r="KK46" s="171">
        <f t="shared" si="1605"/>
        <v>0</v>
      </c>
      <c r="KL46" s="172">
        <f t="shared" si="1735"/>
        <v>0</v>
      </c>
      <c r="KM46" s="113">
        <f t="shared" si="1606"/>
        <v>0</v>
      </c>
      <c r="KN46" s="114">
        <f t="shared" si="1607"/>
        <v>0</v>
      </c>
    </row>
    <row r="47" customFormat="1" spans="1:300">
      <c r="A47" s="188" t="s">
        <v>448</v>
      </c>
      <c r="B47" s="188">
        <v>9753</v>
      </c>
      <c r="C47" s="132" t="s">
        <v>57</v>
      </c>
      <c r="D47" s="186">
        <v>2355.40085255337</v>
      </c>
      <c r="E47" s="132" t="s">
        <v>405</v>
      </c>
      <c r="F47" s="133">
        <v>0</v>
      </c>
      <c r="G47" s="187"/>
      <c r="H47" s="187"/>
      <c r="I47" s="187"/>
      <c r="J47" s="187"/>
      <c r="K47" s="187"/>
      <c r="L47" s="187">
        <v>4500</v>
      </c>
      <c r="M47" s="187">
        <v>22500</v>
      </c>
      <c r="N47" s="187"/>
      <c r="O47" s="187"/>
      <c r="P47" s="187">
        <v>4500</v>
      </c>
      <c r="Q47" s="187"/>
      <c r="R47" s="187"/>
      <c r="S47" s="187"/>
      <c r="T47" s="187">
        <v>9000</v>
      </c>
      <c r="U47" s="187">
        <v>4500</v>
      </c>
      <c r="V47" s="187">
        <v>13500</v>
      </c>
      <c r="W47" s="187"/>
      <c r="X47" s="187">
        <v>4500</v>
      </c>
      <c r="Y47" s="187">
        <v>13500</v>
      </c>
      <c r="Z47" s="187"/>
      <c r="AA47" s="187"/>
      <c r="AB47" s="187">
        <v>13500</v>
      </c>
      <c r="AC47" s="187">
        <v>4500</v>
      </c>
      <c r="AD47" s="187"/>
      <c r="AE47" s="187"/>
      <c r="AF47" s="187">
        <v>18000</v>
      </c>
      <c r="AG47" s="187"/>
      <c r="AH47" s="187">
        <v>18000</v>
      </c>
      <c r="AI47" s="187">
        <v>4500</v>
      </c>
      <c r="AJ47" s="187">
        <v>9000</v>
      </c>
      <c r="AK47" s="187">
        <v>4500</v>
      </c>
      <c r="AL47" s="198">
        <f t="shared" ref="AL47:AL83" si="1829">SUM(G47:AK47)</f>
        <v>148500</v>
      </c>
      <c r="AM47" s="199">
        <f t="shared" ref="AM47:AM83" si="1830">F47+AL47</f>
        <v>148500</v>
      </c>
      <c r="AN47" s="200"/>
      <c r="AO47" s="144">
        <f t="shared" ref="AO47:AO94" si="1831">F47</f>
        <v>0</v>
      </c>
      <c r="AP47" s="144">
        <f t="shared" ref="AP47:AP94" si="1832">IA47</f>
        <v>0</v>
      </c>
      <c r="AQ47" s="144">
        <f t="shared" ref="AQ47:AQ94" si="1833">IB47</f>
        <v>0</v>
      </c>
      <c r="AR47" s="144">
        <f t="shared" ref="AR47:AR94" si="1834">IC47</f>
        <v>0</v>
      </c>
      <c r="AS47" s="144">
        <f t="shared" ref="AS47:AS94" si="1835">ID47</f>
        <v>0</v>
      </c>
      <c r="AT47" s="144">
        <f t="shared" ref="AT47:AT94" si="1836">IE47</f>
        <v>0</v>
      </c>
      <c r="AU47" s="144">
        <f t="shared" ref="AU47:AU94" si="1837">IF47</f>
        <v>0</v>
      </c>
      <c r="AV47" s="144">
        <f t="shared" ref="AV47:AV94" si="1838">IG47</f>
        <v>0</v>
      </c>
      <c r="AW47" s="144">
        <f t="shared" ref="AW47:AW94" si="1839">IH47</f>
        <v>0</v>
      </c>
      <c r="AX47" s="144">
        <f t="shared" ref="AX47:AX94" si="1840">II47</f>
        <v>0</v>
      </c>
      <c r="AY47" s="144">
        <f t="shared" ref="AY47:AY94" si="1841">IJ47</f>
        <v>0</v>
      </c>
      <c r="AZ47" s="144">
        <f t="shared" ref="AZ47:AZ94" si="1842">IK47</f>
        <v>0</v>
      </c>
      <c r="BA47" s="144">
        <f t="shared" ref="BA47:BA94" si="1843">IL47</f>
        <v>0</v>
      </c>
      <c r="BB47" s="144">
        <f t="shared" ref="BB47:BB94" si="1844">IM47</f>
        <v>0</v>
      </c>
      <c r="BC47" s="144">
        <f t="shared" ref="BC47:BC94" si="1845">IN47</f>
        <v>0</v>
      </c>
      <c r="BD47" s="144">
        <f t="shared" ref="BD47:BD94" si="1846">IO47</f>
        <v>0</v>
      </c>
      <c r="BE47" s="144">
        <f t="shared" ref="BE47:BE94" si="1847">IP47</f>
        <v>0</v>
      </c>
      <c r="BF47" s="144">
        <f t="shared" ref="BF47:BF94" si="1848">IQ47</f>
        <v>0</v>
      </c>
      <c r="BG47" s="144">
        <f t="shared" ref="BG47:BG94" si="1849">IR47</f>
        <v>0</v>
      </c>
      <c r="BH47" s="144">
        <f t="shared" ref="BH47:BH94" si="1850">IS47</f>
        <v>0</v>
      </c>
      <c r="BI47" s="144">
        <f t="shared" ref="BI47:BI94" si="1851">IT47</f>
        <v>0</v>
      </c>
      <c r="BJ47" s="144">
        <f t="shared" ref="BJ47:BJ94" si="1852">IU47</f>
        <v>0</v>
      </c>
      <c r="BK47" s="144">
        <f t="shared" ref="BK47:BK94" si="1853">IV47</f>
        <v>0</v>
      </c>
      <c r="BL47" s="144">
        <f t="shared" ref="BL47:BL94" si="1854">IW47</f>
        <v>0</v>
      </c>
      <c r="BM47" s="144">
        <f t="shared" ref="BM47:BM94" si="1855">IX47</f>
        <v>0</v>
      </c>
      <c r="BN47" s="144">
        <f t="shared" ref="BN47:BN94" si="1856">IY47</f>
        <v>0</v>
      </c>
      <c r="BO47" s="144">
        <f t="shared" ref="BO47:BO94" si="1857">IZ47</f>
        <v>0</v>
      </c>
      <c r="BP47" s="144">
        <f t="shared" ref="BP47:BP94" si="1858">JA47</f>
        <v>0</v>
      </c>
      <c r="BQ47" s="144">
        <f t="shared" ref="BQ47:BQ94" si="1859">JB47</f>
        <v>0</v>
      </c>
      <c r="BR47" s="144">
        <f t="shared" ref="BR47:BR94" si="1860">JC47</f>
        <v>0</v>
      </c>
      <c r="BS47" s="144">
        <f t="shared" ref="BS47:BS94" si="1861">JD47</f>
        <v>0</v>
      </c>
      <c r="BT47" s="201">
        <f t="shared" si="1639"/>
        <v>0</v>
      </c>
      <c r="BU47" s="202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  <c r="CS47" s="150"/>
      <c r="CT47" s="150"/>
      <c r="CU47" s="150"/>
      <c r="CV47" s="150"/>
      <c r="CW47" s="150"/>
      <c r="CX47" s="150"/>
      <c r="CY47" s="150"/>
      <c r="CZ47" s="150"/>
      <c r="DA47" s="155">
        <f t="shared" ref="DA47:DA82" si="1862">SUM(BV47:CZ47)</f>
        <v>0</v>
      </c>
      <c r="DB47" s="202"/>
      <c r="DC47" s="156">
        <f t="shared" ref="DC47:DC54" si="1863">F47+G47-F47+AO47-BV47</f>
        <v>0</v>
      </c>
      <c r="DD47" s="156">
        <f t="shared" ref="DD47:DD96" si="1864">IA47+H47-IA47+AP47-BW47</f>
        <v>0</v>
      </c>
      <c r="DE47" s="156">
        <f t="shared" ref="DE47:DE96" si="1865">IB47+I47-IB47+AQ47-BX47</f>
        <v>0</v>
      </c>
      <c r="DF47" s="156">
        <f t="shared" ref="DF47:DF96" si="1866">IC47+J47-IC47+AR47-BY47</f>
        <v>0</v>
      </c>
      <c r="DG47" s="156">
        <f t="shared" ref="DG47:DG96" si="1867">ID47+K47-ID47+AS47-BZ47</f>
        <v>0</v>
      </c>
      <c r="DH47" s="156">
        <f t="shared" ref="DH47:DH96" si="1868">IE47+L47-IE47+AT47-CA47</f>
        <v>4500</v>
      </c>
      <c r="DI47" s="156">
        <f t="shared" ref="DI47:DI96" si="1869">IF47+M47-IF47+AU47-CB47</f>
        <v>22500</v>
      </c>
      <c r="DJ47" s="156">
        <f t="shared" ref="DJ47:DJ96" si="1870">IG47+N47-IG47+AV47-CC47</f>
        <v>0</v>
      </c>
      <c r="DK47" s="156">
        <f t="shared" ref="DK47:DK96" si="1871">IH47+O47-IH47+AW47-CD47</f>
        <v>0</v>
      </c>
      <c r="DL47" s="156">
        <f t="shared" ref="DL47:DL96" si="1872">II47+P47-II47+AX47-CE47</f>
        <v>4500</v>
      </c>
      <c r="DM47" s="156">
        <f t="shared" ref="DM47:DM96" si="1873">IJ47+Q47-IJ47+AY47-CF47</f>
        <v>0</v>
      </c>
      <c r="DN47" s="156">
        <f t="shared" ref="DN47:DN96" si="1874">IK47+R47-IK47+AZ47-CG47</f>
        <v>0</v>
      </c>
      <c r="DO47" s="156">
        <f t="shared" ref="DO47:DO96" si="1875">IL47+S47-IL47+BA47-CH47</f>
        <v>0</v>
      </c>
      <c r="DP47" s="156">
        <f t="shared" ref="DP47:DP96" si="1876">IM47+T47-IM47+BB47-CI47</f>
        <v>9000</v>
      </c>
      <c r="DQ47" s="156">
        <f t="shared" ref="DQ47:DQ96" si="1877">IN47+U47-IN47+BC47-CJ47</f>
        <v>4500</v>
      </c>
      <c r="DR47" s="156">
        <f t="shared" ref="DR47:DR96" si="1878">IO47+V47-IO47+BD47-CK47</f>
        <v>13500</v>
      </c>
      <c r="DS47" s="156">
        <f t="shared" ref="DS47:DS96" si="1879">IP47+W47-IP47+BE47-CL47</f>
        <v>0</v>
      </c>
      <c r="DT47" s="156">
        <f t="shared" ref="DT47:DT96" si="1880">IQ47+X47-IQ47+BF47-CM47</f>
        <v>4500</v>
      </c>
      <c r="DU47" s="156">
        <f t="shared" ref="DU47:DU96" si="1881">IR47+Y47-IR47+BG47-CN47</f>
        <v>13500</v>
      </c>
      <c r="DV47" s="156">
        <f t="shared" ref="DV47:DV96" si="1882">IS47+Z47-IS47+BH47-CO47</f>
        <v>0</v>
      </c>
      <c r="DW47" s="156">
        <f t="shared" ref="DW47:DW96" si="1883">IT47+AA47-IT47+BI47-CP47</f>
        <v>0</v>
      </c>
      <c r="DX47" s="156">
        <f t="shared" ref="DX47:DX96" si="1884">IU47+AB47-IU47+BJ47-CQ47</f>
        <v>13500</v>
      </c>
      <c r="DY47" s="156">
        <f t="shared" ref="DY47:DY96" si="1885">IV47+AC47-IV47+BK47-CR47</f>
        <v>4500</v>
      </c>
      <c r="DZ47" s="156">
        <f t="shared" ref="DZ47:DZ96" si="1886">IW47+AD47-IW47+BL47-CS47</f>
        <v>0</v>
      </c>
      <c r="EA47" s="156">
        <f t="shared" ref="EA47:EA71" si="1887">IX47+AE47-IX47+BM47-CT47</f>
        <v>0</v>
      </c>
      <c r="EB47" s="156">
        <f t="shared" ref="EB47:EB96" si="1888">IY47+AF47-IY47+BN47-CU47</f>
        <v>18000</v>
      </c>
      <c r="EC47" s="156">
        <f t="shared" ref="EC47:EC96" si="1889">IZ47+AG47-IZ47+BO47-CV47</f>
        <v>0</v>
      </c>
      <c r="ED47" s="156">
        <f t="shared" ref="ED47:ED96" si="1890">JA47+AH47-JA47+BP47-CW47</f>
        <v>18000</v>
      </c>
      <c r="EE47" s="156">
        <f t="shared" ref="EE47:EE96" si="1891">JB47+AI47-JB47+BQ47-CX47</f>
        <v>4500</v>
      </c>
      <c r="EF47" s="156">
        <f t="shared" ref="EF47:EF96" si="1892">JC47+AJ47-JC47+BR47-CY47</f>
        <v>9000</v>
      </c>
      <c r="EG47" s="156">
        <f t="shared" ref="EG47:EG96" si="1893">JD47+AK47-JD47+BS47-CZ47</f>
        <v>4500</v>
      </c>
      <c r="EH47" s="203">
        <f t="shared" ref="EH47:EH54" si="1894">AM47-F47+BT47-DA47</f>
        <v>148500</v>
      </c>
      <c r="EI47" s="204">
        <f t="shared" ref="EI47:EI83" si="1895">DC47</f>
        <v>0</v>
      </c>
      <c r="EJ47" s="163" t="s">
        <v>403</v>
      </c>
      <c r="EK47" s="204">
        <f t="shared" ref="EK47:EK83" si="1896">DD47</f>
        <v>0</v>
      </c>
      <c r="EL47" s="163"/>
      <c r="EM47" s="204">
        <f t="shared" ref="EM47:EM83" si="1897">DE47</f>
        <v>0</v>
      </c>
      <c r="EN47" s="163"/>
      <c r="EO47" s="204">
        <f t="shared" ref="EO47:EO83" si="1898">DF47</f>
        <v>0</v>
      </c>
      <c r="EP47" s="163"/>
      <c r="EQ47" s="204">
        <f t="shared" ref="EQ47:EQ83" si="1899">DG47</f>
        <v>0</v>
      </c>
      <c r="ER47" s="163"/>
      <c r="ES47" s="204">
        <f t="shared" ref="ES47:ES83" si="1900">DH47</f>
        <v>4500</v>
      </c>
      <c r="ET47" s="163"/>
      <c r="EU47" s="204">
        <f t="shared" ref="EU47:EU83" si="1901">DI47</f>
        <v>22500</v>
      </c>
      <c r="EV47" s="163"/>
      <c r="EW47" s="204">
        <f t="shared" ref="EW47:EW83" si="1902">DJ47</f>
        <v>0</v>
      </c>
      <c r="EX47" s="163"/>
      <c r="EY47" s="204">
        <f t="shared" ref="EY47:EY83" si="1903">DK47</f>
        <v>0</v>
      </c>
      <c r="EZ47" s="163"/>
      <c r="FA47" s="204">
        <f t="shared" ref="FA47:FA83" si="1904">DL47</f>
        <v>4500</v>
      </c>
      <c r="FB47" s="163"/>
      <c r="FC47" s="204">
        <f t="shared" ref="FC47:FC83" si="1905">DM47</f>
        <v>0</v>
      </c>
      <c r="FD47" s="163"/>
      <c r="FE47" s="204">
        <f t="shared" ref="FE47:FE83" si="1906">DN47</f>
        <v>0</v>
      </c>
      <c r="FF47" s="163"/>
      <c r="FG47" s="204">
        <f t="shared" ref="FG47:FG83" si="1907">DO47</f>
        <v>0</v>
      </c>
      <c r="FH47" s="163"/>
      <c r="FI47" s="204">
        <f t="shared" ref="FI47:FI83" si="1908">DP47</f>
        <v>9000</v>
      </c>
      <c r="FJ47" s="163"/>
      <c r="FK47" s="204">
        <f t="shared" ref="FK47:FK83" si="1909">DQ47</f>
        <v>4500</v>
      </c>
      <c r="FL47" s="163"/>
      <c r="FM47" s="204">
        <f t="shared" ref="FM47:FM83" si="1910">DR47</f>
        <v>13500</v>
      </c>
      <c r="FN47" s="163"/>
      <c r="FO47" s="204">
        <f t="shared" ref="FO47:FO83" si="1911">DS47</f>
        <v>0</v>
      </c>
      <c r="FP47" s="163"/>
      <c r="FQ47" s="204">
        <f t="shared" ref="FQ47:FQ83" si="1912">DT47</f>
        <v>4500</v>
      </c>
      <c r="FR47" s="163"/>
      <c r="FS47" s="204">
        <f t="shared" ref="FS47:FS83" si="1913">DU47</f>
        <v>13500</v>
      </c>
      <c r="FT47" s="163"/>
      <c r="FU47" s="204">
        <f t="shared" ref="FU47:FU83" si="1914">DV47</f>
        <v>0</v>
      </c>
      <c r="FV47" s="163"/>
      <c r="FW47" s="204">
        <f t="shared" ref="FW47:FW83" si="1915">DW47</f>
        <v>0</v>
      </c>
      <c r="FX47" s="163"/>
      <c r="FY47" s="204">
        <f t="shared" ref="FY47:FY83" si="1916">DX47</f>
        <v>13500</v>
      </c>
      <c r="FZ47" s="163"/>
      <c r="GA47" s="204">
        <f t="shared" ref="GA47:GA83" si="1917">DY47</f>
        <v>4500</v>
      </c>
      <c r="GB47" s="163"/>
      <c r="GC47" s="204">
        <f t="shared" ref="GC47:GC83" si="1918">DZ47</f>
        <v>0</v>
      </c>
      <c r="GD47" s="163"/>
      <c r="GE47" s="204">
        <f t="shared" ref="GE47:GE83" si="1919">EA47</f>
        <v>0</v>
      </c>
      <c r="GF47" s="163"/>
      <c r="GG47" s="204">
        <f t="shared" ref="GG47:GG83" si="1920">EB47</f>
        <v>18000</v>
      </c>
      <c r="GH47" s="163"/>
      <c r="GI47" s="204">
        <f t="shared" ref="GI47:GI83" si="1921">EC47</f>
        <v>0</v>
      </c>
      <c r="GJ47" s="163"/>
      <c r="GK47" s="204">
        <f t="shared" ref="GK47:GK83" si="1922">ED47</f>
        <v>18000</v>
      </c>
      <c r="GL47" s="163"/>
      <c r="GM47" s="204">
        <f t="shared" ref="GM47:GM83" si="1923">EE47</f>
        <v>4500</v>
      </c>
      <c r="GN47" s="163"/>
      <c r="GO47" s="204">
        <f t="shared" ref="GO47:GO83" si="1924">EF47</f>
        <v>9000</v>
      </c>
      <c r="GP47" s="163"/>
      <c r="GQ47" s="204">
        <f t="shared" ref="GQ47:GQ83" si="1925">EG47</f>
        <v>4500</v>
      </c>
      <c r="GR47" s="163"/>
      <c r="GS47" s="165">
        <f t="shared" ref="GS47:GS83" si="1926">SUM(EI47:GQ47)</f>
        <v>148500</v>
      </c>
      <c r="GT47" s="202"/>
      <c r="GU47" s="166">
        <f t="shared" ref="GU47:GU54" si="1927">DC47-EI47</f>
        <v>0</v>
      </c>
      <c r="GV47" s="166">
        <f t="shared" ref="GV47:GV54" si="1928">DD47-EK47</f>
        <v>0</v>
      </c>
      <c r="GW47" s="166">
        <f t="shared" ref="GW47:GW54" si="1929">DE47-EM47</f>
        <v>0</v>
      </c>
      <c r="GX47" s="166">
        <f t="shared" ref="GX47:GX54" si="1930">DF47-EO47</f>
        <v>0</v>
      </c>
      <c r="GY47" s="166">
        <f t="shared" ref="GY47:GY54" si="1931">DG47-EQ47</f>
        <v>0</v>
      </c>
      <c r="GZ47" s="166">
        <f t="shared" ref="GZ47:GZ54" si="1932">DH47-ES47</f>
        <v>0</v>
      </c>
      <c r="HA47" s="166">
        <f t="shared" ref="HA47:HA54" si="1933">DI47-EU47</f>
        <v>0</v>
      </c>
      <c r="HB47" s="166">
        <f t="shared" ref="HB47:HB54" si="1934">DJ47-EW47</f>
        <v>0</v>
      </c>
      <c r="HC47" s="166">
        <f t="shared" ref="HC47:HC54" si="1935">DK47-EY47</f>
        <v>0</v>
      </c>
      <c r="HD47" s="166">
        <f t="shared" ref="HD47:HD54" si="1936">DL47-FA47</f>
        <v>0</v>
      </c>
      <c r="HE47" s="166">
        <f t="shared" ref="HE47:HE54" si="1937">DM47-FC47</f>
        <v>0</v>
      </c>
      <c r="HF47" s="166">
        <f t="shared" ref="HF47:HF54" si="1938">DN47-FE47</f>
        <v>0</v>
      </c>
      <c r="HG47" s="166">
        <f t="shared" ref="HG47:HG54" si="1939">DO47-FG47</f>
        <v>0</v>
      </c>
      <c r="HH47" s="166">
        <f t="shared" ref="HH47:HH54" si="1940">DP47-FI47</f>
        <v>0</v>
      </c>
      <c r="HI47" s="166">
        <f t="shared" ref="HI47:HI54" si="1941">DQ47-FK47</f>
        <v>0</v>
      </c>
      <c r="HJ47" s="166">
        <f t="shared" ref="HJ47:HJ54" si="1942">DR47-FM47</f>
        <v>0</v>
      </c>
      <c r="HK47" s="166">
        <f t="shared" ref="HK47:HK54" si="1943">DS47-FO47</f>
        <v>0</v>
      </c>
      <c r="HL47" s="166">
        <f t="shared" ref="HL47:HL54" si="1944">DT47-FQ47</f>
        <v>0</v>
      </c>
      <c r="HM47" s="166">
        <f t="shared" ref="HM47:HM54" si="1945">DU47-FS47</f>
        <v>0</v>
      </c>
      <c r="HN47" s="166">
        <f t="shared" ref="HN47:HN54" si="1946">DV47-FU47</f>
        <v>0</v>
      </c>
      <c r="HO47" s="166">
        <f t="shared" ref="HO47:HO54" si="1947">DW47-FW47</f>
        <v>0</v>
      </c>
      <c r="HP47" s="166">
        <f t="shared" ref="HP47:HP54" si="1948">DX47-FY47</f>
        <v>0</v>
      </c>
      <c r="HQ47" s="166">
        <f t="shared" ref="HQ47:HQ54" si="1949">DY47-GA47</f>
        <v>0</v>
      </c>
      <c r="HR47" s="166">
        <f t="shared" ref="HR47:HR54" si="1950">DZ47-GC47</f>
        <v>0</v>
      </c>
      <c r="HS47" s="166">
        <f t="shared" ref="HS47:HS54" si="1951">EA47-GE47</f>
        <v>0</v>
      </c>
      <c r="HT47" s="166">
        <f t="shared" ref="HT47:HT54" si="1952">EB47-GG47</f>
        <v>0</v>
      </c>
      <c r="HU47" s="166">
        <f t="shared" ref="HU47:HU54" si="1953">EC47-GI47</f>
        <v>0</v>
      </c>
      <c r="HV47" s="166">
        <f t="shared" ref="HV47:HV54" si="1954">ED47-GK47</f>
        <v>0</v>
      </c>
      <c r="HW47" s="166">
        <f t="shared" ref="HW47:HW54" si="1955">EE47-GM47</f>
        <v>0</v>
      </c>
      <c r="HX47" s="166">
        <f t="shared" ref="HX47:HX54" si="1956">EF47-GO47</f>
        <v>0</v>
      </c>
      <c r="HY47" s="166">
        <f t="shared" ref="HY47:HY54" si="1957">EG47-GQ47</f>
        <v>0</v>
      </c>
      <c r="HZ47" s="148">
        <f t="shared" ref="HZ47:HZ54" si="1958">SUM(GU47:HY47)</f>
        <v>0</v>
      </c>
      <c r="IA47" s="169">
        <f t="shared" ref="IA47" si="1959">GU47</f>
        <v>0</v>
      </c>
      <c r="IB47" s="169">
        <f t="shared" ref="IB47" si="1960">GV47</f>
        <v>0</v>
      </c>
      <c r="IC47" s="169">
        <f t="shared" ref="IC47" si="1961">GW47</f>
        <v>0</v>
      </c>
      <c r="ID47" s="169">
        <f t="shared" ref="ID47" si="1962">GX47</f>
        <v>0</v>
      </c>
      <c r="IE47" s="169">
        <f t="shared" ref="IE47" si="1963">GY47</f>
        <v>0</v>
      </c>
      <c r="IF47" s="169">
        <f t="shared" ref="IF47" si="1964">GZ47</f>
        <v>0</v>
      </c>
      <c r="IG47" s="169">
        <f t="shared" ref="IG47" si="1965">HA47</f>
        <v>0</v>
      </c>
      <c r="IH47" s="169">
        <f t="shared" ref="IH47" si="1966">HB47</f>
        <v>0</v>
      </c>
      <c r="II47" s="169">
        <f t="shared" ref="II47" si="1967">HC47</f>
        <v>0</v>
      </c>
      <c r="IJ47" s="169">
        <f t="shared" ref="IJ47" si="1968">HD47</f>
        <v>0</v>
      </c>
      <c r="IK47" s="169">
        <f t="shared" ref="IK47" si="1969">HE47</f>
        <v>0</v>
      </c>
      <c r="IL47" s="169">
        <f t="shared" ref="IL47" si="1970">HF47</f>
        <v>0</v>
      </c>
      <c r="IM47" s="169">
        <f t="shared" ref="IM47" si="1971">HG47</f>
        <v>0</v>
      </c>
      <c r="IN47" s="169">
        <f t="shared" ref="IN47" si="1972">HH47</f>
        <v>0</v>
      </c>
      <c r="IO47" s="169">
        <f t="shared" ref="IO47" si="1973">HI47</f>
        <v>0</v>
      </c>
      <c r="IP47" s="169">
        <f t="shared" ref="IP47" si="1974">HJ47</f>
        <v>0</v>
      </c>
      <c r="IQ47" s="169">
        <f t="shared" ref="IQ47" si="1975">HK47</f>
        <v>0</v>
      </c>
      <c r="IR47" s="169">
        <f t="shared" ref="IR47" si="1976">HL47</f>
        <v>0</v>
      </c>
      <c r="IS47" s="169">
        <f t="shared" ref="IS47" si="1977">HM47</f>
        <v>0</v>
      </c>
      <c r="IT47" s="169">
        <f t="shared" ref="IT47" si="1978">HN47</f>
        <v>0</v>
      </c>
      <c r="IU47" s="169">
        <f t="shared" ref="IU47" si="1979">HO47</f>
        <v>0</v>
      </c>
      <c r="IV47" s="169">
        <f t="shared" ref="IV47" si="1980">HP47</f>
        <v>0</v>
      </c>
      <c r="IW47" s="169">
        <f t="shared" ref="IW47" si="1981">HQ47</f>
        <v>0</v>
      </c>
      <c r="IX47" s="169">
        <f t="shared" ref="IX47" si="1982">HR47</f>
        <v>0</v>
      </c>
      <c r="IY47" s="169">
        <f t="shared" ref="IY47" si="1983">HS47</f>
        <v>0</v>
      </c>
      <c r="IZ47" s="169">
        <f t="shared" ref="IZ47" si="1984">HT47</f>
        <v>0</v>
      </c>
      <c r="JA47" s="169">
        <f t="shared" ref="JA47" si="1985">HU47</f>
        <v>0</v>
      </c>
      <c r="JB47" s="169">
        <f t="shared" ref="JB47" si="1986">HV47</f>
        <v>0</v>
      </c>
      <c r="JC47" s="169">
        <f t="shared" ref="JC47" si="1987">HW47</f>
        <v>0</v>
      </c>
      <c r="JD47" s="169">
        <f t="shared" ref="JD47" si="1988">HX47</f>
        <v>0</v>
      </c>
      <c r="JE47" s="169">
        <f t="shared" ref="JE47" si="1989">HY47</f>
        <v>0</v>
      </c>
      <c r="JF47" s="161">
        <v>0</v>
      </c>
      <c r="JG47" s="171">
        <f t="shared" ref="JG47:JG84" si="1990">IA47-GU47</f>
        <v>0</v>
      </c>
      <c r="JH47" s="171">
        <f t="shared" ref="JH47:JH84" si="1991">IB47-GV47</f>
        <v>0</v>
      </c>
      <c r="JI47" s="171">
        <f t="shared" ref="JI47:JI84" si="1992">IC47-GW47</f>
        <v>0</v>
      </c>
      <c r="JJ47" s="171">
        <f t="shared" ref="JJ47:JJ84" si="1993">ID47-GX47</f>
        <v>0</v>
      </c>
      <c r="JK47" s="171">
        <f t="shared" ref="JK47:JK84" si="1994">IE47-GY47</f>
        <v>0</v>
      </c>
      <c r="JL47" s="171">
        <f t="shared" ref="JL47:JL84" si="1995">IF47-GZ47</f>
        <v>0</v>
      </c>
      <c r="JM47" s="171">
        <f t="shared" ref="JM47:JM84" si="1996">IG47-HA47</f>
        <v>0</v>
      </c>
      <c r="JN47" s="171">
        <f t="shared" ref="JN47:JN84" si="1997">IH47-HB47</f>
        <v>0</v>
      </c>
      <c r="JO47" s="171">
        <f t="shared" ref="JO47:JO84" si="1998">II47-HC47</f>
        <v>0</v>
      </c>
      <c r="JP47" s="171">
        <f t="shared" ref="JP47:JP84" si="1999">IJ47-HD47</f>
        <v>0</v>
      </c>
      <c r="JQ47" s="171">
        <f t="shared" ref="JQ47:JQ84" si="2000">IK47-HE47</f>
        <v>0</v>
      </c>
      <c r="JR47" s="171">
        <f t="shared" ref="JR47:JR84" si="2001">IL47-HF47</f>
        <v>0</v>
      </c>
      <c r="JS47" s="171">
        <f t="shared" ref="JS47:JS84" si="2002">IM47-HG47</f>
        <v>0</v>
      </c>
      <c r="JT47" s="171">
        <f t="shared" ref="JT47:JT84" si="2003">IN47-HH47</f>
        <v>0</v>
      </c>
      <c r="JU47" s="171">
        <f t="shared" ref="JU47:JU84" si="2004">IO47-HI47</f>
        <v>0</v>
      </c>
      <c r="JV47" s="171">
        <f t="shared" ref="JV47:JV84" si="2005">IP47-HJ47</f>
        <v>0</v>
      </c>
      <c r="JW47" s="171">
        <f t="shared" ref="JW47:JW84" si="2006">IQ47-HK47</f>
        <v>0</v>
      </c>
      <c r="JX47" s="171">
        <f t="shared" ref="JX47:JX84" si="2007">IR47-HL47</f>
        <v>0</v>
      </c>
      <c r="JY47" s="171">
        <f t="shared" ref="JY47:JY84" si="2008">IS47-HM47</f>
        <v>0</v>
      </c>
      <c r="JZ47" s="171">
        <f t="shared" ref="JZ47:JZ84" si="2009">IT47-HN47</f>
        <v>0</v>
      </c>
      <c r="KA47" s="171">
        <f t="shared" ref="KA47:KA84" si="2010">IU47-HO47</f>
        <v>0</v>
      </c>
      <c r="KB47" s="171">
        <f t="shared" ref="KB47:KB84" si="2011">IV47-HP47</f>
        <v>0</v>
      </c>
      <c r="KC47" s="171">
        <f t="shared" ref="KC47:KC84" si="2012">IW47-HQ47</f>
        <v>0</v>
      </c>
      <c r="KD47" s="171">
        <f t="shared" ref="KD47:KD84" si="2013">IX47-HR47</f>
        <v>0</v>
      </c>
      <c r="KE47" s="171">
        <f t="shared" ref="KE47:KE84" si="2014">IY47-HS47</f>
        <v>0</v>
      </c>
      <c r="KF47" s="171">
        <f t="shared" ref="KF47:KF84" si="2015">IZ47-HT47</f>
        <v>0</v>
      </c>
      <c r="KG47" s="171">
        <f t="shared" ref="KG47:KG84" si="2016">JA47-HU47</f>
        <v>0</v>
      </c>
      <c r="KH47" s="171">
        <f t="shared" ref="KH47:KH84" si="2017">JB47-HV47</f>
        <v>0</v>
      </c>
      <c r="KI47" s="171">
        <f t="shared" ref="KI47:KI84" si="2018">JC47-HW47</f>
        <v>0</v>
      </c>
      <c r="KJ47" s="171">
        <f t="shared" ref="KJ47:KJ84" si="2019">JD47-HX47</f>
        <v>0</v>
      </c>
      <c r="KK47" s="171">
        <f t="shared" ref="KK47:KK84" si="2020">JE47-HY47</f>
        <v>0</v>
      </c>
      <c r="KL47" s="172">
        <f t="shared" ref="KL47:KL54" si="2021">SUM(JG47:KK47)</f>
        <v>0</v>
      </c>
      <c r="KM47" s="113">
        <f t="shared" ref="KM47:KM85" si="2022">D47*JE47</f>
        <v>0</v>
      </c>
      <c r="KN47" s="114">
        <f t="shared" ref="KN47:KN85" si="2023">D47*KL47</f>
        <v>0</v>
      </c>
    </row>
    <row r="48" customFormat="1" spans="1:300">
      <c r="A48" s="188" t="s">
        <v>449</v>
      </c>
      <c r="B48" s="188">
        <v>933200</v>
      </c>
      <c r="C48" s="132" t="s">
        <v>57</v>
      </c>
      <c r="D48" s="186">
        <v>2413.29685255337</v>
      </c>
      <c r="E48" s="132" t="s">
        <v>405</v>
      </c>
      <c r="F48" s="133">
        <v>0</v>
      </c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  <c r="AJ48" s="187"/>
      <c r="AK48" s="187"/>
      <c r="AL48" s="198">
        <f t="shared" si="1829"/>
        <v>0</v>
      </c>
      <c r="AM48" s="199">
        <f t="shared" si="1830"/>
        <v>0</v>
      </c>
      <c r="AN48" s="200"/>
      <c r="AO48" s="144">
        <f t="shared" si="1831"/>
        <v>0</v>
      </c>
      <c r="AP48" s="144">
        <f t="shared" si="1832"/>
        <v>0</v>
      </c>
      <c r="AQ48" s="144">
        <f t="shared" si="1833"/>
        <v>0</v>
      </c>
      <c r="AR48" s="144">
        <f t="shared" si="1834"/>
        <v>0</v>
      </c>
      <c r="AS48" s="144">
        <f t="shared" si="1835"/>
        <v>0</v>
      </c>
      <c r="AT48" s="144">
        <f t="shared" si="1836"/>
        <v>0</v>
      </c>
      <c r="AU48" s="144">
        <f t="shared" si="1837"/>
        <v>0</v>
      </c>
      <c r="AV48" s="144">
        <f t="shared" si="1838"/>
        <v>0</v>
      </c>
      <c r="AW48" s="144">
        <f t="shared" si="1839"/>
        <v>0</v>
      </c>
      <c r="AX48" s="144">
        <f t="shared" si="1840"/>
        <v>0</v>
      </c>
      <c r="AY48" s="144">
        <f t="shared" si="1841"/>
        <v>0</v>
      </c>
      <c r="AZ48" s="144">
        <f t="shared" si="1842"/>
        <v>0</v>
      </c>
      <c r="BA48" s="144">
        <f t="shared" si="1843"/>
        <v>0</v>
      </c>
      <c r="BB48" s="144">
        <f t="shared" si="1844"/>
        <v>0</v>
      </c>
      <c r="BC48" s="144">
        <f t="shared" si="1845"/>
        <v>0</v>
      </c>
      <c r="BD48" s="144">
        <f t="shared" si="1846"/>
        <v>0</v>
      </c>
      <c r="BE48" s="144">
        <f t="shared" si="1847"/>
        <v>0</v>
      </c>
      <c r="BF48" s="144">
        <f t="shared" si="1848"/>
        <v>0</v>
      </c>
      <c r="BG48" s="144">
        <f t="shared" si="1849"/>
        <v>0</v>
      </c>
      <c r="BH48" s="144">
        <f t="shared" si="1850"/>
        <v>0</v>
      </c>
      <c r="BI48" s="144">
        <f t="shared" si="1851"/>
        <v>0</v>
      </c>
      <c r="BJ48" s="144">
        <f t="shared" si="1852"/>
        <v>0</v>
      </c>
      <c r="BK48" s="144">
        <f t="shared" si="1853"/>
        <v>0</v>
      </c>
      <c r="BL48" s="144">
        <f t="shared" si="1854"/>
        <v>0</v>
      </c>
      <c r="BM48" s="144">
        <f t="shared" si="1855"/>
        <v>0</v>
      </c>
      <c r="BN48" s="144">
        <f t="shared" si="1856"/>
        <v>0</v>
      </c>
      <c r="BO48" s="144">
        <f t="shared" si="1857"/>
        <v>0</v>
      </c>
      <c r="BP48" s="144">
        <f t="shared" si="1858"/>
        <v>0</v>
      </c>
      <c r="BQ48" s="144">
        <f t="shared" si="1859"/>
        <v>0</v>
      </c>
      <c r="BR48" s="144">
        <f t="shared" si="1860"/>
        <v>0</v>
      </c>
      <c r="BS48" s="144">
        <f t="shared" si="1861"/>
        <v>0</v>
      </c>
      <c r="BT48" s="201">
        <f t="shared" si="1639"/>
        <v>0</v>
      </c>
      <c r="BU48" s="202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5">
        <f t="shared" si="1862"/>
        <v>0</v>
      </c>
      <c r="DB48" s="202"/>
      <c r="DC48" s="156">
        <f t="shared" si="1863"/>
        <v>0</v>
      </c>
      <c r="DD48" s="156">
        <f t="shared" si="1864"/>
        <v>0</v>
      </c>
      <c r="DE48" s="156">
        <f t="shared" si="1865"/>
        <v>0</v>
      </c>
      <c r="DF48" s="156">
        <f t="shared" si="1866"/>
        <v>0</v>
      </c>
      <c r="DG48" s="156">
        <f t="shared" si="1867"/>
        <v>0</v>
      </c>
      <c r="DH48" s="156">
        <f t="shared" si="1868"/>
        <v>0</v>
      </c>
      <c r="DI48" s="156">
        <f t="shared" si="1869"/>
        <v>0</v>
      </c>
      <c r="DJ48" s="156">
        <f t="shared" si="1870"/>
        <v>0</v>
      </c>
      <c r="DK48" s="156">
        <f t="shared" si="1871"/>
        <v>0</v>
      </c>
      <c r="DL48" s="156">
        <f t="shared" si="1872"/>
        <v>0</v>
      </c>
      <c r="DM48" s="156">
        <f t="shared" si="1873"/>
        <v>0</v>
      </c>
      <c r="DN48" s="156">
        <f t="shared" si="1874"/>
        <v>0</v>
      </c>
      <c r="DO48" s="156">
        <f t="shared" si="1875"/>
        <v>0</v>
      </c>
      <c r="DP48" s="156">
        <f t="shared" si="1876"/>
        <v>0</v>
      </c>
      <c r="DQ48" s="156">
        <f t="shared" si="1877"/>
        <v>0</v>
      </c>
      <c r="DR48" s="156">
        <f t="shared" si="1878"/>
        <v>0</v>
      </c>
      <c r="DS48" s="156">
        <f t="shared" si="1879"/>
        <v>0</v>
      </c>
      <c r="DT48" s="156">
        <f t="shared" si="1880"/>
        <v>0</v>
      </c>
      <c r="DU48" s="156">
        <f t="shared" si="1881"/>
        <v>0</v>
      </c>
      <c r="DV48" s="156">
        <f t="shared" si="1882"/>
        <v>0</v>
      </c>
      <c r="DW48" s="156">
        <f t="shared" si="1883"/>
        <v>0</v>
      </c>
      <c r="DX48" s="156">
        <f t="shared" si="1884"/>
        <v>0</v>
      </c>
      <c r="DY48" s="156">
        <f t="shared" si="1885"/>
        <v>0</v>
      </c>
      <c r="DZ48" s="156">
        <f t="shared" si="1886"/>
        <v>0</v>
      </c>
      <c r="EA48" s="156">
        <f t="shared" si="1887"/>
        <v>0</v>
      </c>
      <c r="EB48" s="156">
        <f t="shared" si="1888"/>
        <v>0</v>
      </c>
      <c r="EC48" s="156">
        <f t="shared" si="1889"/>
        <v>0</v>
      </c>
      <c r="ED48" s="156">
        <f t="shared" si="1890"/>
        <v>0</v>
      </c>
      <c r="EE48" s="156">
        <f t="shared" si="1891"/>
        <v>0</v>
      </c>
      <c r="EF48" s="156">
        <f t="shared" si="1892"/>
        <v>0</v>
      </c>
      <c r="EG48" s="156">
        <f t="shared" si="1893"/>
        <v>0</v>
      </c>
      <c r="EH48" s="203">
        <f t="shared" si="1894"/>
        <v>0</v>
      </c>
      <c r="EI48" s="204">
        <f t="shared" si="1895"/>
        <v>0</v>
      </c>
      <c r="EJ48" s="163" t="s">
        <v>403</v>
      </c>
      <c r="EK48" s="204">
        <f t="shared" si="1896"/>
        <v>0</v>
      </c>
      <c r="EL48" s="163"/>
      <c r="EM48" s="204">
        <f t="shared" si="1897"/>
        <v>0</v>
      </c>
      <c r="EN48" s="163"/>
      <c r="EO48" s="204">
        <f t="shared" si="1898"/>
        <v>0</v>
      </c>
      <c r="EP48" s="163"/>
      <c r="EQ48" s="204">
        <f t="shared" si="1899"/>
        <v>0</v>
      </c>
      <c r="ER48" s="163"/>
      <c r="ES48" s="204">
        <f t="shared" si="1900"/>
        <v>0</v>
      </c>
      <c r="ET48" s="163"/>
      <c r="EU48" s="204">
        <f t="shared" si="1901"/>
        <v>0</v>
      </c>
      <c r="EV48" s="163"/>
      <c r="EW48" s="204">
        <f t="shared" si="1902"/>
        <v>0</v>
      </c>
      <c r="EX48" s="163"/>
      <c r="EY48" s="204">
        <f t="shared" si="1903"/>
        <v>0</v>
      </c>
      <c r="EZ48" s="163"/>
      <c r="FA48" s="204">
        <f t="shared" si="1904"/>
        <v>0</v>
      </c>
      <c r="FB48" s="163"/>
      <c r="FC48" s="204">
        <f t="shared" si="1905"/>
        <v>0</v>
      </c>
      <c r="FD48" s="163"/>
      <c r="FE48" s="204">
        <f t="shared" si="1906"/>
        <v>0</v>
      </c>
      <c r="FF48" s="163"/>
      <c r="FG48" s="204">
        <f t="shared" si="1907"/>
        <v>0</v>
      </c>
      <c r="FH48" s="163"/>
      <c r="FI48" s="204">
        <f t="shared" si="1908"/>
        <v>0</v>
      </c>
      <c r="FJ48" s="163"/>
      <c r="FK48" s="204">
        <f t="shared" si="1909"/>
        <v>0</v>
      </c>
      <c r="FL48" s="163"/>
      <c r="FM48" s="204">
        <f t="shared" si="1910"/>
        <v>0</v>
      </c>
      <c r="FN48" s="163"/>
      <c r="FO48" s="204">
        <f t="shared" si="1911"/>
        <v>0</v>
      </c>
      <c r="FP48" s="163"/>
      <c r="FQ48" s="204">
        <f t="shared" si="1912"/>
        <v>0</v>
      </c>
      <c r="FR48" s="163"/>
      <c r="FS48" s="204">
        <f t="shared" si="1913"/>
        <v>0</v>
      </c>
      <c r="FT48" s="163"/>
      <c r="FU48" s="204">
        <f t="shared" si="1914"/>
        <v>0</v>
      </c>
      <c r="FV48" s="163"/>
      <c r="FW48" s="204">
        <f t="shared" si="1915"/>
        <v>0</v>
      </c>
      <c r="FX48" s="163"/>
      <c r="FY48" s="204">
        <f t="shared" si="1916"/>
        <v>0</v>
      </c>
      <c r="FZ48" s="163"/>
      <c r="GA48" s="204">
        <f t="shared" si="1917"/>
        <v>0</v>
      </c>
      <c r="GB48" s="163"/>
      <c r="GC48" s="204">
        <f t="shared" si="1918"/>
        <v>0</v>
      </c>
      <c r="GD48" s="163"/>
      <c r="GE48" s="204">
        <f t="shared" si="1919"/>
        <v>0</v>
      </c>
      <c r="GF48" s="163"/>
      <c r="GG48" s="204">
        <f t="shared" si="1920"/>
        <v>0</v>
      </c>
      <c r="GH48" s="163"/>
      <c r="GI48" s="204">
        <f t="shared" si="1921"/>
        <v>0</v>
      </c>
      <c r="GJ48" s="163"/>
      <c r="GK48" s="204">
        <f t="shared" si="1922"/>
        <v>0</v>
      </c>
      <c r="GL48" s="163"/>
      <c r="GM48" s="204">
        <f t="shared" si="1923"/>
        <v>0</v>
      </c>
      <c r="GN48" s="163"/>
      <c r="GO48" s="204">
        <f t="shared" si="1924"/>
        <v>0</v>
      </c>
      <c r="GP48" s="163"/>
      <c r="GQ48" s="204">
        <f t="shared" si="1925"/>
        <v>0</v>
      </c>
      <c r="GR48" s="163"/>
      <c r="GS48" s="165">
        <f t="shared" si="1926"/>
        <v>0</v>
      </c>
      <c r="GT48" s="202"/>
      <c r="GU48" s="166">
        <f t="shared" si="1927"/>
        <v>0</v>
      </c>
      <c r="GV48" s="166">
        <f t="shared" si="1928"/>
        <v>0</v>
      </c>
      <c r="GW48" s="166">
        <f t="shared" si="1929"/>
        <v>0</v>
      </c>
      <c r="GX48" s="166">
        <f t="shared" si="1930"/>
        <v>0</v>
      </c>
      <c r="GY48" s="166">
        <f t="shared" si="1931"/>
        <v>0</v>
      </c>
      <c r="GZ48" s="166">
        <f t="shared" si="1932"/>
        <v>0</v>
      </c>
      <c r="HA48" s="166">
        <f t="shared" si="1933"/>
        <v>0</v>
      </c>
      <c r="HB48" s="166">
        <f t="shared" si="1934"/>
        <v>0</v>
      </c>
      <c r="HC48" s="166">
        <f t="shared" si="1935"/>
        <v>0</v>
      </c>
      <c r="HD48" s="166">
        <f t="shared" si="1936"/>
        <v>0</v>
      </c>
      <c r="HE48" s="166">
        <f t="shared" si="1937"/>
        <v>0</v>
      </c>
      <c r="HF48" s="166">
        <f t="shared" si="1938"/>
        <v>0</v>
      </c>
      <c r="HG48" s="166">
        <f t="shared" si="1939"/>
        <v>0</v>
      </c>
      <c r="HH48" s="166">
        <f t="shared" si="1940"/>
        <v>0</v>
      </c>
      <c r="HI48" s="166">
        <f t="shared" si="1941"/>
        <v>0</v>
      </c>
      <c r="HJ48" s="166">
        <f t="shared" si="1942"/>
        <v>0</v>
      </c>
      <c r="HK48" s="166">
        <f t="shared" si="1943"/>
        <v>0</v>
      </c>
      <c r="HL48" s="166">
        <f t="shared" si="1944"/>
        <v>0</v>
      </c>
      <c r="HM48" s="166">
        <f t="shared" si="1945"/>
        <v>0</v>
      </c>
      <c r="HN48" s="166">
        <f t="shared" si="1946"/>
        <v>0</v>
      </c>
      <c r="HO48" s="166">
        <f t="shared" si="1947"/>
        <v>0</v>
      </c>
      <c r="HP48" s="166">
        <f t="shared" si="1948"/>
        <v>0</v>
      </c>
      <c r="HQ48" s="166">
        <f t="shared" si="1949"/>
        <v>0</v>
      </c>
      <c r="HR48" s="166">
        <f t="shared" si="1950"/>
        <v>0</v>
      </c>
      <c r="HS48" s="166">
        <f t="shared" si="1951"/>
        <v>0</v>
      </c>
      <c r="HT48" s="166">
        <f t="shared" si="1952"/>
        <v>0</v>
      </c>
      <c r="HU48" s="166">
        <f t="shared" si="1953"/>
        <v>0</v>
      </c>
      <c r="HV48" s="166">
        <f t="shared" si="1954"/>
        <v>0</v>
      </c>
      <c r="HW48" s="166">
        <f t="shared" si="1955"/>
        <v>0</v>
      </c>
      <c r="HX48" s="166">
        <f t="shared" si="1956"/>
        <v>0</v>
      </c>
      <c r="HY48" s="166">
        <f t="shared" si="1957"/>
        <v>0</v>
      </c>
      <c r="HZ48" s="148">
        <f t="shared" si="1958"/>
        <v>0</v>
      </c>
      <c r="IA48" s="169">
        <f t="shared" ref="IA48" si="2024">GU48</f>
        <v>0</v>
      </c>
      <c r="IB48" s="169">
        <f t="shared" ref="IB48" si="2025">GV48</f>
        <v>0</v>
      </c>
      <c r="IC48" s="169">
        <f t="shared" ref="IC48" si="2026">GW48</f>
        <v>0</v>
      </c>
      <c r="ID48" s="169">
        <f t="shared" ref="ID48" si="2027">GX48</f>
        <v>0</v>
      </c>
      <c r="IE48" s="169">
        <f t="shared" ref="IE48" si="2028">GY48</f>
        <v>0</v>
      </c>
      <c r="IF48" s="169">
        <f t="shared" ref="IF48" si="2029">GZ48</f>
        <v>0</v>
      </c>
      <c r="IG48" s="169">
        <f t="shared" ref="IG48" si="2030">HA48</f>
        <v>0</v>
      </c>
      <c r="IH48" s="169">
        <f t="shared" ref="IH48" si="2031">HB48</f>
        <v>0</v>
      </c>
      <c r="II48" s="169">
        <f t="shared" ref="II48" si="2032">HC48</f>
        <v>0</v>
      </c>
      <c r="IJ48" s="169">
        <f t="shared" ref="IJ48" si="2033">HD48</f>
        <v>0</v>
      </c>
      <c r="IK48" s="169">
        <f t="shared" ref="IK48" si="2034">HE48</f>
        <v>0</v>
      </c>
      <c r="IL48" s="169">
        <f t="shared" ref="IL48" si="2035">HF48</f>
        <v>0</v>
      </c>
      <c r="IM48" s="169">
        <f t="shared" ref="IM48" si="2036">HG48</f>
        <v>0</v>
      </c>
      <c r="IN48" s="169">
        <f t="shared" ref="IN48" si="2037">HH48</f>
        <v>0</v>
      </c>
      <c r="IO48" s="169">
        <f t="shared" ref="IO48" si="2038">HI48</f>
        <v>0</v>
      </c>
      <c r="IP48" s="169">
        <f t="shared" ref="IP48" si="2039">HJ48</f>
        <v>0</v>
      </c>
      <c r="IQ48" s="169">
        <f t="shared" ref="IQ48" si="2040">HK48</f>
        <v>0</v>
      </c>
      <c r="IR48" s="169">
        <f t="shared" ref="IR48" si="2041">HL48</f>
        <v>0</v>
      </c>
      <c r="IS48" s="169">
        <f t="shared" ref="IS48" si="2042">HM48</f>
        <v>0</v>
      </c>
      <c r="IT48" s="169">
        <f t="shared" ref="IT48" si="2043">HN48</f>
        <v>0</v>
      </c>
      <c r="IU48" s="169">
        <f t="shared" ref="IU48" si="2044">HO48</f>
        <v>0</v>
      </c>
      <c r="IV48" s="169">
        <f t="shared" ref="IV48" si="2045">HP48</f>
        <v>0</v>
      </c>
      <c r="IW48" s="169">
        <f t="shared" ref="IW48" si="2046">HQ48</f>
        <v>0</v>
      </c>
      <c r="IX48" s="169">
        <f t="shared" ref="IX48" si="2047">HR48</f>
        <v>0</v>
      </c>
      <c r="IY48" s="169">
        <f t="shared" ref="IY48" si="2048">HS48</f>
        <v>0</v>
      </c>
      <c r="IZ48" s="169">
        <f t="shared" ref="IZ48" si="2049">HT48</f>
        <v>0</v>
      </c>
      <c r="JA48" s="169">
        <f t="shared" ref="JA48" si="2050">HU48</f>
        <v>0</v>
      </c>
      <c r="JB48" s="169">
        <f t="shared" ref="JB48" si="2051">HV48</f>
        <v>0</v>
      </c>
      <c r="JC48" s="169">
        <f t="shared" ref="JC48" si="2052">HW48</f>
        <v>0</v>
      </c>
      <c r="JD48" s="169">
        <f t="shared" ref="JD48" si="2053">HX48</f>
        <v>0</v>
      </c>
      <c r="JE48" s="169">
        <f t="shared" ref="JE48" si="2054">HY48</f>
        <v>0</v>
      </c>
      <c r="JF48" s="161">
        <v>0</v>
      </c>
      <c r="JG48" s="171">
        <f t="shared" si="1990"/>
        <v>0</v>
      </c>
      <c r="JH48" s="171">
        <f t="shared" si="1991"/>
        <v>0</v>
      </c>
      <c r="JI48" s="171">
        <f t="shared" si="1992"/>
        <v>0</v>
      </c>
      <c r="JJ48" s="171">
        <f t="shared" si="1993"/>
        <v>0</v>
      </c>
      <c r="JK48" s="171">
        <f t="shared" si="1994"/>
        <v>0</v>
      </c>
      <c r="JL48" s="171">
        <f t="shared" si="1995"/>
        <v>0</v>
      </c>
      <c r="JM48" s="171">
        <f t="shared" si="1996"/>
        <v>0</v>
      </c>
      <c r="JN48" s="171">
        <f t="shared" si="1997"/>
        <v>0</v>
      </c>
      <c r="JO48" s="171">
        <f t="shared" si="1998"/>
        <v>0</v>
      </c>
      <c r="JP48" s="171">
        <f t="shared" si="1999"/>
        <v>0</v>
      </c>
      <c r="JQ48" s="171">
        <f t="shared" si="2000"/>
        <v>0</v>
      </c>
      <c r="JR48" s="171">
        <f t="shared" si="2001"/>
        <v>0</v>
      </c>
      <c r="JS48" s="171">
        <f t="shared" si="2002"/>
        <v>0</v>
      </c>
      <c r="JT48" s="171">
        <f t="shared" si="2003"/>
        <v>0</v>
      </c>
      <c r="JU48" s="171">
        <f t="shared" si="2004"/>
        <v>0</v>
      </c>
      <c r="JV48" s="171">
        <f t="shared" si="2005"/>
        <v>0</v>
      </c>
      <c r="JW48" s="171">
        <f t="shared" si="2006"/>
        <v>0</v>
      </c>
      <c r="JX48" s="171">
        <f t="shared" si="2007"/>
        <v>0</v>
      </c>
      <c r="JY48" s="171">
        <f t="shared" si="2008"/>
        <v>0</v>
      </c>
      <c r="JZ48" s="171">
        <f t="shared" si="2009"/>
        <v>0</v>
      </c>
      <c r="KA48" s="171">
        <f t="shared" si="2010"/>
        <v>0</v>
      </c>
      <c r="KB48" s="171">
        <f t="shared" si="2011"/>
        <v>0</v>
      </c>
      <c r="KC48" s="171">
        <f t="shared" si="2012"/>
        <v>0</v>
      </c>
      <c r="KD48" s="171">
        <f t="shared" si="2013"/>
        <v>0</v>
      </c>
      <c r="KE48" s="171">
        <f t="shared" si="2014"/>
        <v>0</v>
      </c>
      <c r="KF48" s="171">
        <f t="shared" si="2015"/>
        <v>0</v>
      </c>
      <c r="KG48" s="171">
        <f t="shared" si="2016"/>
        <v>0</v>
      </c>
      <c r="KH48" s="171">
        <f t="shared" si="2017"/>
        <v>0</v>
      </c>
      <c r="KI48" s="171">
        <f t="shared" si="2018"/>
        <v>0</v>
      </c>
      <c r="KJ48" s="171">
        <f t="shared" si="2019"/>
        <v>0</v>
      </c>
      <c r="KK48" s="171">
        <f t="shared" si="2020"/>
        <v>0</v>
      </c>
      <c r="KL48" s="172">
        <f t="shared" si="2021"/>
        <v>0</v>
      </c>
      <c r="KM48" s="113">
        <f t="shared" si="2022"/>
        <v>0</v>
      </c>
      <c r="KN48" s="114">
        <f t="shared" si="2023"/>
        <v>0</v>
      </c>
    </row>
    <row r="49" customFormat="1" spans="1:300">
      <c r="A49" s="189" t="s">
        <v>450</v>
      </c>
      <c r="B49" s="189"/>
      <c r="C49" s="132"/>
      <c r="D49" s="186"/>
      <c r="E49" s="132"/>
      <c r="F49" s="133">
        <v>0</v>
      </c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98">
        <f t="shared" si="1829"/>
        <v>0</v>
      </c>
      <c r="AM49" s="199">
        <f t="shared" si="1830"/>
        <v>0</v>
      </c>
      <c r="AN49" s="200"/>
      <c r="AO49" s="144">
        <f t="shared" si="1831"/>
        <v>0</v>
      </c>
      <c r="AP49" s="144">
        <f t="shared" si="1832"/>
        <v>0</v>
      </c>
      <c r="AQ49" s="144">
        <f t="shared" si="1833"/>
        <v>0</v>
      </c>
      <c r="AR49" s="144">
        <f t="shared" si="1834"/>
        <v>0</v>
      </c>
      <c r="AS49" s="144">
        <f t="shared" si="1835"/>
        <v>0</v>
      </c>
      <c r="AT49" s="144">
        <f t="shared" si="1836"/>
        <v>0</v>
      </c>
      <c r="AU49" s="144">
        <f t="shared" si="1837"/>
        <v>0</v>
      </c>
      <c r="AV49" s="144">
        <f t="shared" si="1838"/>
        <v>0</v>
      </c>
      <c r="AW49" s="144">
        <f t="shared" si="1839"/>
        <v>0</v>
      </c>
      <c r="AX49" s="144">
        <f t="shared" si="1840"/>
        <v>0</v>
      </c>
      <c r="AY49" s="144">
        <f t="shared" si="1841"/>
        <v>0</v>
      </c>
      <c r="AZ49" s="144">
        <f t="shared" si="1842"/>
        <v>0</v>
      </c>
      <c r="BA49" s="144">
        <f t="shared" si="1843"/>
        <v>0</v>
      </c>
      <c r="BB49" s="144">
        <f t="shared" si="1844"/>
        <v>0</v>
      </c>
      <c r="BC49" s="144">
        <f t="shared" si="1845"/>
        <v>0</v>
      </c>
      <c r="BD49" s="144">
        <f t="shared" si="1846"/>
        <v>0</v>
      </c>
      <c r="BE49" s="144">
        <f t="shared" si="1847"/>
        <v>0</v>
      </c>
      <c r="BF49" s="144">
        <f t="shared" si="1848"/>
        <v>0</v>
      </c>
      <c r="BG49" s="144">
        <f t="shared" si="1849"/>
        <v>0</v>
      </c>
      <c r="BH49" s="144">
        <f t="shared" si="1850"/>
        <v>0</v>
      </c>
      <c r="BI49" s="144">
        <f t="shared" si="1851"/>
        <v>0</v>
      </c>
      <c r="BJ49" s="144">
        <f t="shared" si="1852"/>
        <v>0</v>
      </c>
      <c r="BK49" s="144">
        <f t="shared" si="1853"/>
        <v>0</v>
      </c>
      <c r="BL49" s="144">
        <f t="shared" si="1854"/>
        <v>0</v>
      </c>
      <c r="BM49" s="144">
        <f t="shared" si="1855"/>
        <v>0</v>
      </c>
      <c r="BN49" s="144">
        <f t="shared" si="1856"/>
        <v>0</v>
      </c>
      <c r="BO49" s="144">
        <f t="shared" si="1857"/>
        <v>0</v>
      </c>
      <c r="BP49" s="144">
        <f t="shared" si="1858"/>
        <v>0</v>
      </c>
      <c r="BQ49" s="144">
        <f t="shared" si="1859"/>
        <v>0</v>
      </c>
      <c r="BR49" s="144">
        <f t="shared" si="1860"/>
        <v>0</v>
      </c>
      <c r="BS49" s="144">
        <f t="shared" si="1861"/>
        <v>0</v>
      </c>
      <c r="BT49" s="201">
        <f t="shared" si="1639"/>
        <v>0</v>
      </c>
      <c r="BU49" s="202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  <c r="CS49" s="150"/>
      <c r="CT49" s="150"/>
      <c r="CU49" s="150"/>
      <c r="CV49" s="150"/>
      <c r="CW49" s="150"/>
      <c r="CX49" s="150"/>
      <c r="CY49" s="150"/>
      <c r="CZ49" s="150"/>
      <c r="DA49" s="155">
        <f t="shared" si="1862"/>
        <v>0</v>
      </c>
      <c r="DB49" s="202"/>
      <c r="DC49" s="156">
        <f t="shared" si="1863"/>
        <v>0</v>
      </c>
      <c r="DD49" s="156">
        <f t="shared" si="1864"/>
        <v>0</v>
      </c>
      <c r="DE49" s="156">
        <f t="shared" si="1865"/>
        <v>0</v>
      </c>
      <c r="DF49" s="156">
        <f t="shared" si="1866"/>
        <v>0</v>
      </c>
      <c r="DG49" s="156">
        <f t="shared" si="1867"/>
        <v>0</v>
      </c>
      <c r="DH49" s="156">
        <f t="shared" si="1868"/>
        <v>0</v>
      </c>
      <c r="DI49" s="156">
        <f t="shared" si="1869"/>
        <v>0</v>
      </c>
      <c r="DJ49" s="156">
        <f t="shared" si="1870"/>
        <v>0</v>
      </c>
      <c r="DK49" s="156">
        <f t="shared" si="1871"/>
        <v>0</v>
      </c>
      <c r="DL49" s="156">
        <f t="shared" si="1872"/>
        <v>0</v>
      </c>
      <c r="DM49" s="156">
        <f t="shared" si="1873"/>
        <v>0</v>
      </c>
      <c r="DN49" s="156">
        <f t="shared" si="1874"/>
        <v>0</v>
      </c>
      <c r="DO49" s="156">
        <f t="shared" si="1875"/>
        <v>0</v>
      </c>
      <c r="DP49" s="156">
        <f t="shared" si="1876"/>
        <v>0</v>
      </c>
      <c r="DQ49" s="156">
        <f t="shared" si="1877"/>
        <v>0</v>
      </c>
      <c r="DR49" s="156">
        <f t="shared" si="1878"/>
        <v>0</v>
      </c>
      <c r="DS49" s="156">
        <f t="shared" si="1879"/>
        <v>0</v>
      </c>
      <c r="DT49" s="156">
        <f t="shared" si="1880"/>
        <v>0</v>
      </c>
      <c r="DU49" s="156">
        <f t="shared" si="1881"/>
        <v>0</v>
      </c>
      <c r="DV49" s="156">
        <f t="shared" si="1882"/>
        <v>0</v>
      </c>
      <c r="DW49" s="156">
        <f t="shared" si="1883"/>
        <v>0</v>
      </c>
      <c r="DX49" s="156">
        <f t="shared" si="1884"/>
        <v>0</v>
      </c>
      <c r="DY49" s="156">
        <f t="shared" si="1885"/>
        <v>0</v>
      </c>
      <c r="DZ49" s="156">
        <f t="shared" si="1886"/>
        <v>0</v>
      </c>
      <c r="EA49" s="156">
        <f t="shared" si="1887"/>
        <v>0</v>
      </c>
      <c r="EB49" s="156">
        <f t="shared" si="1888"/>
        <v>0</v>
      </c>
      <c r="EC49" s="156">
        <f t="shared" si="1889"/>
        <v>0</v>
      </c>
      <c r="ED49" s="156">
        <f t="shared" si="1890"/>
        <v>0</v>
      </c>
      <c r="EE49" s="156">
        <f t="shared" si="1891"/>
        <v>0</v>
      </c>
      <c r="EF49" s="156">
        <f t="shared" si="1892"/>
        <v>0</v>
      </c>
      <c r="EG49" s="156">
        <f t="shared" si="1893"/>
        <v>0</v>
      </c>
      <c r="EH49" s="203">
        <f t="shared" si="1894"/>
        <v>0</v>
      </c>
      <c r="EI49" s="204">
        <f t="shared" si="1895"/>
        <v>0</v>
      </c>
      <c r="EJ49" s="163" t="s">
        <v>403</v>
      </c>
      <c r="EK49" s="204">
        <f t="shared" si="1896"/>
        <v>0</v>
      </c>
      <c r="EL49" s="163"/>
      <c r="EM49" s="204">
        <f t="shared" si="1897"/>
        <v>0</v>
      </c>
      <c r="EN49" s="163"/>
      <c r="EO49" s="204">
        <f t="shared" si="1898"/>
        <v>0</v>
      </c>
      <c r="EP49" s="163"/>
      <c r="EQ49" s="204">
        <f t="shared" si="1899"/>
        <v>0</v>
      </c>
      <c r="ER49" s="163"/>
      <c r="ES49" s="204">
        <f t="shared" si="1900"/>
        <v>0</v>
      </c>
      <c r="ET49" s="163"/>
      <c r="EU49" s="204">
        <f t="shared" si="1901"/>
        <v>0</v>
      </c>
      <c r="EV49" s="163"/>
      <c r="EW49" s="204">
        <f t="shared" si="1902"/>
        <v>0</v>
      </c>
      <c r="EX49" s="163"/>
      <c r="EY49" s="204">
        <f t="shared" si="1903"/>
        <v>0</v>
      </c>
      <c r="EZ49" s="163"/>
      <c r="FA49" s="204">
        <f t="shared" si="1904"/>
        <v>0</v>
      </c>
      <c r="FB49" s="163"/>
      <c r="FC49" s="204">
        <f t="shared" si="1905"/>
        <v>0</v>
      </c>
      <c r="FD49" s="163"/>
      <c r="FE49" s="204">
        <f t="shared" si="1906"/>
        <v>0</v>
      </c>
      <c r="FF49" s="163"/>
      <c r="FG49" s="204">
        <f t="shared" si="1907"/>
        <v>0</v>
      </c>
      <c r="FH49" s="163"/>
      <c r="FI49" s="204">
        <f t="shared" si="1908"/>
        <v>0</v>
      </c>
      <c r="FJ49" s="163"/>
      <c r="FK49" s="204">
        <f t="shared" si="1909"/>
        <v>0</v>
      </c>
      <c r="FL49" s="163"/>
      <c r="FM49" s="204">
        <f t="shared" si="1910"/>
        <v>0</v>
      </c>
      <c r="FN49" s="163"/>
      <c r="FO49" s="204">
        <f t="shared" si="1911"/>
        <v>0</v>
      </c>
      <c r="FP49" s="163"/>
      <c r="FQ49" s="204">
        <f t="shared" si="1912"/>
        <v>0</v>
      </c>
      <c r="FR49" s="163"/>
      <c r="FS49" s="204">
        <f t="shared" si="1913"/>
        <v>0</v>
      </c>
      <c r="FT49" s="163"/>
      <c r="FU49" s="204">
        <f t="shared" si="1914"/>
        <v>0</v>
      </c>
      <c r="FV49" s="163"/>
      <c r="FW49" s="204">
        <f t="shared" si="1915"/>
        <v>0</v>
      </c>
      <c r="FX49" s="163"/>
      <c r="FY49" s="204">
        <f t="shared" si="1916"/>
        <v>0</v>
      </c>
      <c r="FZ49" s="163"/>
      <c r="GA49" s="204">
        <f t="shared" si="1917"/>
        <v>0</v>
      </c>
      <c r="GB49" s="163"/>
      <c r="GC49" s="204">
        <f t="shared" si="1918"/>
        <v>0</v>
      </c>
      <c r="GD49" s="163"/>
      <c r="GE49" s="204">
        <f t="shared" si="1919"/>
        <v>0</v>
      </c>
      <c r="GF49" s="163"/>
      <c r="GG49" s="204">
        <f t="shared" si="1920"/>
        <v>0</v>
      </c>
      <c r="GH49" s="163"/>
      <c r="GI49" s="204">
        <f t="shared" si="1921"/>
        <v>0</v>
      </c>
      <c r="GJ49" s="163"/>
      <c r="GK49" s="204">
        <f t="shared" si="1922"/>
        <v>0</v>
      </c>
      <c r="GL49" s="163"/>
      <c r="GM49" s="204">
        <f t="shared" si="1923"/>
        <v>0</v>
      </c>
      <c r="GN49" s="163"/>
      <c r="GO49" s="204">
        <f t="shared" si="1924"/>
        <v>0</v>
      </c>
      <c r="GP49" s="163"/>
      <c r="GQ49" s="204">
        <f t="shared" si="1925"/>
        <v>0</v>
      </c>
      <c r="GR49" s="163"/>
      <c r="GS49" s="165">
        <f t="shared" si="1926"/>
        <v>0</v>
      </c>
      <c r="GT49" s="202"/>
      <c r="GU49" s="166">
        <f t="shared" si="1927"/>
        <v>0</v>
      </c>
      <c r="GV49" s="166">
        <f t="shared" si="1928"/>
        <v>0</v>
      </c>
      <c r="GW49" s="166">
        <f t="shared" si="1929"/>
        <v>0</v>
      </c>
      <c r="GX49" s="166">
        <f t="shared" si="1930"/>
        <v>0</v>
      </c>
      <c r="GY49" s="166">
        <f t="shared" si="1931"/>
        <v>0</v>
      </c>
      <c r="GZ49" s="166">
        <f t="shared" si="1932"/>
        <v>0</v>
      </c>
      <c r="HA49" s="166">
        <f t="shared" si="1933"/>
        <v>0</v>
      </c>
      <c r="HB49" s="166">
        <f t="shared" si="1934"/>
        <v>0</v>
      </c>
      <c r="HC49" s="166">
        <f t="shared" si="1935"/>
        <v>0</v>
      </c>
      <c r="HD49" s="166">
        <f t="shared" si="1936"/>
        <v>0</v>
      </c>
      <c r="HE49" s="166">
        <f t="shared" si="1937"/>
        <v>0</v>
      </c>
      <c r="HF49" s="166">
        <f t="shared" si="1938"/>
        <v>0</v>
      </c>
      <c r="HG49" s="166">
        <f t="shared" si="1939"/>
        <v>0</v>
      </c>
      <c r="HH49" s="166">
        <f t="shared" si="1940"/>
        <v>0</v>
      </c>
      <c r="HI49" s="166">
        <f t="shared" si="1941"/>
        <v>0</v>
      </c>
      <c r="HJ49" s="166">
        <f t="shared" si="1942"/>
        <v>0</v>
      </c>
      <c r="HK49" s="166">
        <f t="shared" si="1943"/>
        <v>0</v>
      </c>
      <c r="HL49" s="166">
        <f t="shared" si="1944"/>
        <v>0</v>
      </c>
      <c r="HM49" s="166">
        <f t="shared" si="1945"/>
        <v>0</v>
      </c>
      <c r="HN49" s="166">
        <f t="shared" si="1946"/>
        <v>0</v>
      </c>
      <c r="HO49" s="166">
        <f t="shared" si="1947"/>
        <v>0</v>
      </c>
      <c r="HP49" s="166">
        <f t="shared" si="1948"/>
        <v>0</v>
      </c>
      <c r="HQ49" s="166">
        <f t="shared" si="1949"/>
        <v>0</v>
      </c>
      <c r="HR49" s="166">
        <f t="shared" si="1950"/>
        <v>0</v>
      </c>
      <c r="HS49" s="166">
        <f t="shared" si="1951"/>
        <v>0</v>
      </c>
      <c r="HT49" s="166">
        <f t="shared" si="1952"/>
        <v>0</v>
      </c>
      <c r="HU49" s="166">
        <f t="shared" si="1953"/>
        <v>0</v>
      </c>
      <c r="HV49" s="166">
        <f t="shared" si="1954"/>
        <v>0</v>
      </c>
      <c r="HW49" s="166">
        <f t="shared" si="1955"/>
        <v>0</v>
      </c>
      <c r="HX49" s="166">
        <f t="shared" si="1956"/>
        <v>0</v>
      </c>
      <c r="HY49" s="166">
        <f t="shared" si="1957"/>
        <v>0</v>
      </c>
      <c r="HZ49" s="148">
        <f t="shared" si="1958"/>
        <v>0</v>
      </c>
      <c r="IA49" s="169">
        <f t="shared" ref="IA49" si="2055">GU49</f>
        <v>0</v>
      </c>
      <c r="IB49" s="169">
        <f t="shared" ref="IB49" si="2056">GV49</f>
        <v>0</v>
      </c>
      <c r="IC49" s="169">
        <f t="shared" ref="IC49" si="2057">GW49</f>
        <v>0</v>
      </c>
      <c r="ID49" s="169">
        <f t="shared" ref="ID49" si="2058">GX49</f>
        <v>0</v>
      </c>
      <c r="IE49" s="169">
        <f t="shared" ref="IE49" si="2059">GY49</f>
        <v>0</v>
      </c>
      <c r="IF49" s="169">
        <f t="shared" ref="IF49" si="2060">GZ49</f>
        <v>0</v>
      </c>
      <c r="IG49" s="169">
        <f t="shared" ref="IG49" si="2061">HA49</f>
        <v>0</v>
      </c>
      <c r="IH49" s="169">
        <f t="shared" ref="IH49" si="2062">HB49</f>
        <v>0</v>
      </c>
      <c r="II49" s="169">
        <f t="shared" ref="II49" si="2063">HC49</f>
        <v>0</v>
      </c>
      <c r="IJ49" s="169">
        <f t="shared" ref="IJ49" si="2064">HD49</f>
        <v>0</v>
      </c>
      <c r="IK49" s="169">
        <f t="shared" ref="IK49" si="2065">HE49</f>
        <v>0</v>
      </c>
      <c r="IL49" s="169">
        <f t="shared" ref="IL49" si="2066">HF49</f>
        <v>0</v>
      </c>
      <c r="IM49" s="169">
        <f t="shared" ref="IM49" si="2067">HG49</f>
        <v>0</v>
      </c>
      <c r="IN49" s="169">
        <f t="shared" ref="IN49" si="2068">HH49</f>
        <v>0</v>
      </c>
      <c r="IO49" s="169">
        <f t="shared" ref="IO49" si="2069">HI49</f>
        <v>0</v>
      </c>
      <c r="IP49" s="169">
        <f t="shared" ref="IP49" si="2070">HJ49</f>
        <v>0</v>
      </c>
      <c r="IQ49" s="169">
        <f t="shared" ref="IQ49" si="2071">HK49</f>
        <v>0</v>
      </c>
      <c r="IR49" s="169">
        <f t="shared" ref="IR49" si="2072">HL49</f>
        <v>0</v>
      </c>
      <c r="IS49" s="169">
        <f t="shared" ref="IS49" si="2073">HM49</f>
        <v>0</v>
      </c>
      <c r="IT49" s="169">
        <f t="shared" ref="IT49" si="2074">HN49</f>
        <v>0</v>
      </c>
      <c r="IU49" s="169">
        <f t="shared" ref="IU49" si="2075">HO49</f>
        <v>0</v>
      </c>
      <c r="IV49" s="169">
        <f t="shared" ref="IV49" si="2076">HP49</f>
        <v>0</v>
      </c>
      <c r="IW49" s="169">
        <f t="shared" ref="IW49" si="2077">HQ49</f>
        <v>0</v>
      </c>
      <c r="IX49" s="169">
        <f t="shared" ref="IX49" si="2078">HR49</f>
        <v>0</v>
      </c>
      <c r="IY49" s="169">
        <f t="shared" ref="IY49" si="2079">HS49</f>
        <v>0</v>
      </c>
      <c r="IZ49" s="169">
        <f t="shared" ref="IZ49" si="2080">HT49</f>
        <v>0</v>
      </c>
      <c r="JA49" s="169">
        <f t="shared" ref="JA49" si="2081">HU49</f>
        <v>0</v>
      </c>
      <c r="JB49" s="169">
        <f t="shared" ref="JB49" si="2082">HV49</f>
        <v>0</v>
      </c>
      <c r="JC49" s="169">
        <f t="shared" ref="JC49" si="2083">HW49</f>
        <v>0</v>
      </c>
      <c r="JD49" s="169">
        <f t="shared" ref="JD49" si="2084">HX49</f>
        <v>0</v>
      </c>
      <c r="JE49" s="169">
        <f t="shared" ref="JE49" si="2085">HY49</f>
        <v>0</v>
      </c>
      <c r="JF49" s="161">
        <v>0</v>
      </c>
      <c r="JG49" s="171">
        <f t="shared" si="1990"/>
        <v>0</v>
      </c>
      <c r="JH49" s="171">
        <f t="shared" si="1991"/>
        <v>0</v>
      </c>
      <c r="JI49" s="171">
        <f t="shared" si="1992"/>
        <v>0</v>
      </c>
      <c r="JJ49" s="171">
        <f t="shared" si="1993"/>
        <v>0</v>
      </c>
      <c r="JK49" s="171">
        <f t="shared" si="1994"/>
        <v>0</v>
      </c>
      <c r="JL49" s="171">
        <f t="shared" si="1995"/>
        <v>0</v>
      </c>
      <c r="JM49" s="171">
        <f t="shared" si="1996"/>
        <v>0</v>
      </c>
      <c r="JN49" s="171">
        <f t="shared" si="1997"/>
        <v>0</v>
      </c>
      <c r="JO49" s="171">
        <f t="shared" si="1998"/>
        <v>0</v>
      </c>
      <c r="JP49" s="171">
        <f t="shared" si="1999"/>
        <v>0</v>
      </c>
      <c r="JQ49" s="171">
        <f t="shared" si="2000"/>
        <v>0</v>
      </c>
      <c r="JR49" s="171">
        <f t="shared" si="2001"/>
        <v>0</v>
      </c>
      <c r="JS49" s="171">
        <f t="shared" si="2002"/>
        <v>0</v>
      </c>
      <c r="JT49" s="171">
        <f t="shared" si="2003"/>
        <v>0</v>
      </c>
      <c r="JU49" s="171">
        <f t="shared" si="2004"/>
        <v>0</v>
      </c>
      <c r="JV49" s="171">
        <f t="shared" si="2005"/>
        <v>0</v>
      </c>
      <c r="JW49" s="171">
        <f t="shared" si="2006"/>
        <v>0</v>
      </c>
      <c r="JX49" s="171">
        <f t="shared" si="2007"/>
        <v>0</v>
      </c>
      <c r="JY49" s="171">
        <f t="shared" si="2008"/>
        <v>0</v>
      </c>
      <c r="JZ49" s="171">
        <f t="shared" si="2009"/>
        <v>0</v>
      </c>
      <c r="KA49" s="171">
        <f t="shared" si="2010"/>
        <v>0</v>
      </c>
      <c r="KB49" s="171">
        <f t="shared" si="2011"/>
        <v>0</v>
      </c>
      <c r="KC49" s="171">
        <f t="shared" si="2012"/>
        <v>0</v>
      </c>
      <c r="KD49" s="171">
        <f t="shared" si="2013"/>
        <v>0</v>
      </c>
      <c r="KE49" s="171">
        <f t="shared" si="2014"/>
        <v>0</v>
      </c>
      <c r="KF49" s="171">
        <f t="shared" si="2015"/>
        <v>0</v>
      </c>
      <c r="KG49" s="171">
        <f t="shared" si="2016"/>
        <v>0</v>
      </c>
      <c r="KH49" s="171">
        <f t="shared" si="2017"/>
        <v>0</v>
      </c>
      <c r="KI49" s="171">
        <f t="shared" si="2018"/>
        <v>0</v>
      </c>
      <c r="KJ49" s="171">
        <f t="shared" si="2019"/>
        <v>0</v>
      </c>
      <c r="KK49" s="171">
        <f t="shared" si="2020"/>
        <v>0</v>
      </c>
      <c r="KL49" s="172">
        <f t="shared" si="2021"/>
        <v>0</v>
      </c>
      <c r="KM49" s="113">
        <f t="shared" si="2022"/>
        <v>0</v>
      </c>
      <c r="KN49" s="114">
        <f t="shared" si="2023"/>
        <v>0</v>
      </c>
    </row>
    <row r="50" customFormat="1" spans="1:300">
      <c r="A50" s="191" t="s">
        <v>451</v>
      </c>
      <c r="B50" s="192"/>
      <c r="C50" s="132" t="s">
        <v>57</v>
      </c>
      <c r="D50" s="186"/>
      <c r="E50" s="132" t="s">
        <v>405</v>
      </c>
      <c r="F50" s="133">
        <v>0</v>
      </c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98">
        <f t="shared" si="1829"/>
        <v>0</v>
      </c>
      <c r="AM50" s="199">
        <f t="shared" si="1830"/>
        <v>0</v>
      </c>
      <c r="AN50" s="200"/>
      <c r="AO50" s="144">
        <f t="shared" si="1831"/>
        <v>0</v>
      </c>
      <c r="AP50" s="144">
        <f t="shared" si="1832"/>
        <v>0</v>
      </c>
      <c r="AQ50" s="144">
        <f t="shared" si="1833"/>
        <v>0</v>
      </c>
      <c r="AR50" s="144">
        <f t="shared" si="1834"/>
        <v>0</v>
      </c>
      <c r="AS50" s="144">
        <f t="shared" si="1835"/>
        <v>0</v>
      </c>
      <c r="AT50" s="144">
        <f t="shared" si="1836"/>
        <v>0</v>
      </c>
      <c r="AU50" s="144">
        <f t="shared" si="1837"/>
        <v>0</v>
      </c>
      <c r="AV50" s="144">
        <f t="shared" si="1838"/>
        <v>0</v>
      </c>
      <c r="AW50" s="144">
        <f t="shared" si="1839"/>
        <v>0</v>
      </c>
      <c r="AX50" s="144">
        <f t="shared" si="1840"/>
        <v>0</v>
      </c>
      <c r="AY50" s="144">
        <f t="shared" si="1841"/>
        <v>0</v>
      </c>
      <c r="AZ50" s="144">
        <f t="shared" si="1842"/>
        <v>0</v>
      </c>
      <c r="BA50" s="144">
        <f t="shared" si="1843"/>
        <v>0</v>
      </c>
      <c r="BB50" s="144">
        <f t="shared" si="1844"/>
        <v>0</v>
      </c>
      <c r="BC50" s="144">
        <f t="shared" si="1845"/>
        <v>0</v>
      </c>
      <c r="BD50" s="144">
        <f t="shared" si="1846"/>
        <v>0</v>
      </c>
      <c r="BE50" s="144">
        <f t="shared" si="1847"/>
        <v>0</v>
      </c>
      <c r="BF50" s="144">
        <f t="shared" si="1848"/>
        <v>0</v>
      </c>
      <c r="BG50" s="144">
        <f t="shared" si="1849"/>
        <v>0</v>
      </c>
      <c r="BH50" s="144">
        <f t="shared" si="1850"/>
        <v>0</v>
      </c>
      <c r="BI50" s="144">
        <f t="shared" si="1851"/>
        <v>0</v>
      </c>
      <c r="BJ50" s="144">
        <f t="shared" si="1852"/>
        <v>0</v>
      </c>
      <c r="BK50" s="144">
        <f t="shared" si="1853"/>
        <v>0</v>
      </c>
      <c r="BL50" s="144">
        <f t="shared" si="1854"/>
        <v>0</v>
      </c>
      <c r="BM50" s="144">
        <f t="shared" si="1855"/>
        <v>0</v>
      </c>
      <c r="BN50" s="144">
        <f t="shared" si="1856"/>
        <v>0</v>
      </c>
      <c r="BO50" s="144">
        <f t="shared" si="1857"/>
        <v>0</v>
      </c>
      <c r="BP50" s="144">
        <f t="shared" si="1858"/>
        <v>0</v>
      </c>
      <c r="BQ50" s="144">
        <f t="shared" si="1859"/>
        <v>0</v>
      </c>
      <c r="BR50" s="144">
        <f t="shared" si="1860"/>
        <v>0</v>
      </c>
      <c r="BS50" s="144">
        <f t="shared" si="1861"/>
        <v>0</v>
      </c>
      <c r="BT50" s="201">
        <f t="shared" si="1639"/>
        <v>0</v>
      </c>
      <c r="BU50" s="202"/>
      <c r="BV50" s="150"/>
      <c r="BW50" s="150"/>
      <c r="BX50" s="150"/>
      <c r="BY50" s="150"/>
      <c r="BZ50" s="150"/>
      <c r="CA50" s="150"/>
      <c r="CB50" s="150"/>
      <c r="CC50" s="150"/>
      <c r="CD50" s="150"/>
      <c r="CE50" s="150"/>
      <c r="CF50" s="150"/>
      <c r="CG50" s="150"/>
      <c r="CH50" s="150"/>
      <c r="CI50" s="150"/>
      <c r="CJ50" s="150"/>
      <c r="CK50" s="150"/>
      <c r="CL50" s="150"/>
      <c r="CM50" s="150"/>
      <c r="CN50" s="150"/>
      <c r="CO50" s="150"/>
      <c r="CP50" s="150"/>
      <c r="CQ50" s="150"/>
      <c r="CR50" s="150"/>
      <c r="CS50" s="150"/>
      <c r="CT50" s="150"/>
      <c r="CU50" s="150"/>
      <c r="CV50" s="150"/>
      <c r="CW50" s="150"/>
      <c r="CX50" s="150"/>
      <c r="CY50" s="150"/>
      <c r="CZ50" s="150"/>
      <c r="DA50" s="155">
        <f t="shared" si="1862"/>
        <v>0</v>
      </c>
      <c r="DB50" s="202"/>
      <c r="DC50" s="156">
        <f t="shared" si="1863"/>
        <v>0</v>
      </c>
      <c r="DD50" s="156">
        <f t="shared" si="1864"/>
        <v>0</v>
      </c>
      <c r="DE50" s="156">
        <f t="shared" si="1865"/>
        <v>0</v>
      </c>
      <c r="DF50" s="156">
        <f t="shared" si="1866"/>
        <v>0</v>
      </c>
      <c r="DG50" s="156">
        <f t="shared" si="1867"/>
        <v>0</v>
      </c>
      <c r="DH50" s="156">
        <f t="shared" si="1868"/>
        <v>0</v>
      </c>
      <c r="DI50" s="156">
        <f t="shared" si="1869"/>
        <v>0</v>
      </c>
      <c r="DJ50" s="156">
        <f t="shared" si="1870"/>
        <v>0</v>
      </c>
      <c r="DK50" s="156">
        <f t="shared" si="1871"/>
        <v>0</v>
      </c>
      <c r="DL50" s="156">
        <f t="shared" si="1872"/>
        <v>0</v>
      </c>
      <c r="DM50" s="156">
        <f t="shared" si="1873"/>
        <v>0</v>
      </c>
      <c r="DN50" s="156">
        <f t="shared" si="1874"/>
        <v>0</v>
      </c>
      <c r="DO50" s="156">
        <f t="shared" si="1875"/>
        <v>0</v>
      </c>
      <c r="DP50" s="156">
        <f t="shared" si="1876"/>
        <v>0</v>
      </c>
      <c r="DQ50" s="156">
        <f t="shared" si="1877"/>
        <v>0</v>
      </c>
      <c r="DR50" s="156">
        <f t="shared" si="1878"/>
        <v>0</v>
      </c>
      <c r="DS50" s="156">
        <f t="shared" si="1879"/>
        <v>0</v>
      </c>
      <c r="DT50" s="156">
        <f t="shared" si="1880"/>
        <v>0</v>
      </c>
      <c r="DU50" s="156">
        <f t="shared" si="1881"/>
        <v>0</v>
      </c>
      <c r="DV50" s="156">
        <f t="shared" si="1882"/>
        <v>0</v>
      </c>
      <c r="DW50" s="156">
        <f t="shared" si="1883"/>
        <v>0</v>
      </c>
      <c r="DX50" s="156">
        <f t="shared" si="1884"/>
        <v>0</v>
      </c>
      <c r="DY50" s="156">
        <f t="shared" si="1885"/>
        <v>0</v>
      </c>
      <c r="DZ50" s="156">
        <f t="shared" si="1886"/>
        <v>0</v>
      </c>
      <c r="EA50" s="156">
        <f t="shared" si="1887"/>
        <v>0</v>
      </c>
      <c r="EB50" s="156">
        <f t="shared" si="1888"/>
        <v>0</v>
      </c>
      <c r="EC50" s="156">
        <f t="shared" si="1889"/>
        <v>0</v>
      </c>
      <c r="ED50" s="156">
        <f t="shared" si="1890"/>
        <v>0</v>
      </c>
      <c r="EE50" s="156">
        <f t="shared" si="1891"/>
        <v>0</v>
      </c>
      <c r="EF50" s="156">
        <f t="shared" si="1892"/>
        <v>0</v>
      </c>
      <c r="EG50" s="156">
        <f t="shared" si="1893"/>
        <v>0</v>
      </c>
      <c r="EH50" s="203">
        <f t="shared" si="1894"/>
        <v>0</v>
      </c>
      <c r="EI50" s="204">
        <f t="shared" si="1895"/>
        <v>0</v>
      </c>
      <c r="EJ50" s="163" t="s">
        <v>403</v>
      </c>
      <c r="EK50" s="204">
        <f t="shared" si="1896"/>
        <v>0</v>
      </c>
      <c r="EL50" s="163"/>
      <c r="EM50" s="204">
        <f t="shared" si="1897"/>
        <v>0</v>
      </c>
      <c r="EN50" s="163"/>
      <c r="EO50" s="204">
        <f t="shared" si="1898"/>
        <v>0</v>
      </c>
      <c r="EP50" s="163"/>
      <c r="EQ50" s="204">
        <f t="shared" si="1899"/>
        <v>0</v>
      </c>
      <c r="ER50" s="163"/>
      <c r="ES50" s="204">
        <f t="shared" si="1900"/>
        <v>0</v>
      </c>
      <c r="ET50" s="163"/>
      <c r="EU50" s="204">
        <f t="shared" si="1901"/>
        <v>0</v>
      </c>
      <c r="EV50" s="163"/>
      <c r="EW50" s="204">
        <f t="shared" si="1902"/>
        <v>0</v>
      </c>
      <c r="EX50" s="163"/>
      <c r="EY50" s="204">
        <f t="shared" si="1903"/>
        <v>0</v>
      </c>
      <c r="EZ50" s="163"/>
      <c r="FA50" s="204">
        <f t="shared" si="1904"/>
        <v>0</v>
      </c>
      <c r="FB50" s="163"/>
      <c r="FC50" s="204">
        <f t="shared" si="1905"/>
        <v>0</v>
      </c>
      <c r="FD50" s="163"/>
      <c r="FE50" s="204">
        <f t="shared" si="1906"/>
        <v>0</v>
      </c>
      <c r="FF50" s="163"/>
      <c r="FG50" s="204">
        <f t="shared" si="1907"/>
        <v>0</v>
      </c>
      <c r="FH50" s="163"/>
      <c r="FI50" s="204">
        <f t="shared" si="1908"/>
        <v>0</v>
      </c>
      <c r="FJ50" s="163"/>
      <c r="FK50" s="204">
        <f t="shared" si="1909"/>
        <v>0</v>
      </c>
      <c r="FL50" s="163"/>
      <c r="FM50" s="204">
        <f t="shared" si="1910"/>
        <v>0</v>
      </c>
      <c r="FN50" s="163"/>
      <c r="FO50" s="204">
        <f t="shared" si="1911"/>
        <v>0</v>
      </c>
      <c r="FP50" s="163"/>
      <c r="FQ50" s="204">
        <f t="shared" si="1912"/>
        <v>0</v>
      </c>
      <c r="FR50" s="163"/>
      <c r="FS50" s="204">
        <f t="shared" si="1913"/>
        <v>0</v>
      </c>
      <c r="FT50" s="163"/>
      <c r="FU50" s="204">
        <f t="shared" si="1914"/>
        <v>0</v>
      </c>
      <c r="FV50" s="163"/>
      <c r="FW50" s="204">
        <f t="shared" si="1915"/>
        <v>0</v>
      </c>
      <c r="FX50" s="163"/>
      <c r="FY50" s="204">
        <f t="shared" si="1916"/>
        <v>0</v>
      </c>
      <c r="FZ50" s="163"/>
      <c r="GA50" s="204">
        <f t="shared" si="1917"/>
        <v>0</v>
      </c>
      <c r="GB50" s="163"/>
      <c r="GC50" s="204">
        <f t="shared" si="1918"/>
        <v>0</v>
      </c>
      <c r="GD50" s="163"/>
      <c r="GE50" s="204">
        <f t="shared" si="1919"/>
        <v>0</v>
      </c>
      <c r="GF50" s="163"/>
      <c r="GG50" s="204">
        <f t="shared" si="1920"/>
        <v>0</v>
      </c>
      <c r="GH50" s="163"/>
      <c r="GI50" s="204">
        <f t="shared" si="1921"/>
        <v>0</v>
      </c>
      <c r="GJ50" s="163"/>
      <c r="GK50" s="204">
        <f t="shared" si="1922"/>
        <v>0</v>
      </c>
      <c r="GL50" s="163"/>
      <c r="GM50" s="204">
        <f t="shared" si="1923"/>
        <v>0</v>
      </c>
      <c r="GN50" s="163"/>
      <c r="GO50" s="204">
        <f t="shared" si="1924"/>
        <v>0</v>
      </c>
      <c r="GP50" s="163"/>
      <c r="GQ50" s="204">
        <f t="shared" si="1925"/>
        <v>0</v>
      </c>
      <c r="GR50" s="163"/>
      <c r="GS50" s="165">
        <f t="shared" si="1926"/>
        <v>0</v>
      </c>
      <c r="GT50" s="202"/>
      <c r="GU50" s="166">
        <f t="shared" si="1927"/>
        <v>0</v>
      </c>
      <c r="GV50" s="166">
        <f t="shared" si="1928"/>
        <v>0</v>
      </c>
      <c r="GW50" s="166">
        <f t="shared" si="1929"/>
        <v>0</v>
      </c>
      <c r="GX50" s="166">
        <f t="shared" si="1930"/>
        <v>0</v>
      </c>
      <c r="GY50" s="166">
        <f t="shared" si="1931"/>
        <v>0</v>
      </c>
      <c r="GZ50" s="166">
        <f t="shared" si="1932"/>
        <v>0</v>
      </c>
      <c r="HA50" s="166">
        <f t="shared" si="1933"/>
        <v>0</v>
      </c>
      <c r="HB50" s="166">
        <f t="shared" si="1934"/>
        <v>0</v>
      </c>
      <c r="HC50" s="166">
        <f t="shared" si="1935"/>
        <v>0</v>
      </c>
      <c r="HD50" s="166">
        <f t="shared" si="1936"/>
        <v>0</v>
      </c>
      <c r="HE50" s="166">
        <f t="shared" si="1937"/>
        <v>0</v>
      </c>
      <c r="HF50" s="166">
        <f t="shared" si="1938"/>
        <v>0</v>
      </c>
      <c r="HG50" s="166">
        <f t="shared" si="1939"/>
        <v>0</v>
      </c>
      <c r="HH50" s="166">
        <f t="shared" si="1940"/>
        <v>0</v>
      </c>
      <c r="HI50" s="166">
        <f t="shared" si="1941"/>
        <v>0</v>
      </c>
      <c r="HJ50" s="166">
        <f t="shared" si="1942"/>
        <v>0</v>
      </c>
      <c r="HK50" s="166">
        <f t="shared" si="1943"/>
        <v>0</v>
      </c>
      <c r="HL50" s="166">
        <f t="shared" si="1944"/>
        <v>0</v>
      </c>
      <c r="HM50" s="166">
        <f t="shared" si="1945"/>
        <v>0</v>
      </c>
      <c r="HN50" s="166">
        <f t="shared" si="1946"/>
        <v>0</v>
      </c>
      <c r="HO50" s="166">
        <f t="shared" si="1947"/>
        <v>0</v>
      </c>
      <c r="HP50" s="166">
        <f t="shared" si="1948"/>
        <v>0</v>
      </c>
      <c r="HQ50" s="166">
        <f t="shared" si="1949"/>
        <v>0</v>
      </c>
      <c r="HR50" s="166">
        <f t="shared" si="1950"/>
        <v>0</v>
      </c>
      <c r="HS50" s="166">
        <f t="shared" si="1951"/>
        <v>0</v>
      </c>
      <c r="HT50" s="166">
        <f t="shared" si="1952"/>
        <v>0</v>
      </c>
      <c r="HU50" s="166">
        <f t="shared" si="1953"/>
        <v>0</v>
      </c>
      <c r="HV50" s="166">
        <f t="shared" si="1954"/>
        <v>0</v>
      </c>
      <c r="HW50" s="166">
        <f t="shared" si="1955"/>
        <v>0</v>
      </c>
      <c r="HX50" s="166">
        <f t="shared" si="1956"/>
        <v>0</v>
      </c>
      <c r="HY50" s="166">
        <f t="shared" si="1957"/>
        <v>0</v>
      </c>
      <c r="HZ50" s="148">
        <f t="shared" si="1958"/>
        <v>0</v>
      </c>
      <c r="IA50" s="169">
        <f t="shared" ref="IA50" si="2086">GU50</f>
        <v>0</v>
      </c>
      <c r="IB50" s="169">
        <f t="shared" ref="IB50" si="2087">GV50</f>
        <v>0</v>
      </c>
      <c r="IC50" s="169">
        <f t="shared" ref="IC50" si="2088">GW50</f>
        <v>0</v>
      </c>
      <c r="ID50" s="169">
        <f t="shared" ref="ID50" si="2089">GX50</f>
        <v>0</v>
      </c>
      <c r="IE50" s="169">
        <f t="shared" ref="IE50" si="2090">GY50</f>
        <v>0</v>
      </c>
      <c r="IF50" s="169">
        <f t="shared" ref="IF50" si="2091">GZ50</f>
        <v>0</v>
      </c>
      <c r="IG50" s="169">
        <f t="shared" ref="IG50" si="2092">HA50</f>
        <v>0</v>
      </c>
      <c r="IH50" s="169">
        <f t="shared" ref="IH50" si="2093">HB50</f>
        <v>0</v>
      </c>
      <c r="II50" s="169">
        <f t="shared" ref="II50" si="2094">HC50</f>
        <v>0</v>
      </c>
      <c r="IJ50" s="169">
        <f t="shared" ref="IJ50" si="2095">HD50</f>
        <v>0</v>
      </c>
      <c r="IK50" s="169">
        <f t="shared" ref="IK50" si="2096">HE50</f>
        <v>0</v>
      </c>
      <c r="IL50" s="169">
        <f t="shared" ref="IL50" si="2097">HF50</f>
        <v>0</v>
      </c>
      <c r="IM50" s="169">
        <f t="shared" ref="IM50" si="2098">HG50</f>
        <v>0</v>
      </c>
      <c r="IN50" s="169">
        <f t="shared" ref="IN50" si="2099">HH50</f>
        <v>0</v>
      </c>
      <c r="IO50" s="169">
        <f t="shared" ref="IO50" si="2100">HI50</f>
        <v>0</v>
      </c>
      <c r="IP50" s="169">
        <f t="shared" ref="IP50" si="2101">HJ50</f>
        <v>0</v>
      </c>
      <c r="IQ50" s="169">
        <f t="shared" ref="IQ50" si="2102">HK50</f>
        <v>0</v>
      </c>
      <c r="IR50" s="169">
        <f t="shared" ref="IR50" si="2103">HL50</f>
        <v>0</v>
      </c>
      <c r="IS50" s="169">
        <f t="shared" ref="IS50" si="2104">HM50</f>
        <v>0</v>
      </c>
      <c r="IT50" s="169">
        <f t="shared" ref="IT50" si="2105">HN50</f>
        <v>0</v>
      </c>
      <c r="IU50" s="169">
        <f t="shared" ref="IU50" si="2106">HO50</f>
        <v>0</v>
      </c>
      <c r="IV50" s="169">
        <f t="shared" ref="IV50" si="2107">HP50</f>
        <v>0</v>
      </c>
      <c r="IW50" s="169">
        <f t="shared" ref="IW50" si="2108">HQ50</f>
        <v>0</v>
      </c>
      <c r="IX50" s="169">
        <f t="shared" ref="IX50" si="2109">HR50</f>
        <v>0</v>
      </c>
      <c r="IY50" s="169">
        <f t="shared" ref="IY50" si="2110">HS50</f>
        <v>0</v>
      </c>
      <c r="IZ50" s="169">
        <f t="shared" ref="IZ50" si="2111">HT50</f>
        <v>0</v>
      </c>
      <c r="JA50" s="169">
        <f t="shared" ref="JA50" si="2112">HU50</f>
        <v>0</v>
      </c>
      <c r="JB50" s="169">
        <f t="shared" ref="JB50" si="2113">HV50</f>
        <v>0</v>
      </c>
      <c r="JC50" s="169">
        <f t="shared" ref="JC50" si="2114">HW50</f>
        <v>0</v>
      </c>
      <c r="JD50" s="169">
        <f t="shared" ref="JD50" si="2115">HX50</f>
        <v>0</v>
      </c>
      <c r="JE50" s="169">
        <f t="shared" ref="JE50" si="2116">HY50</f>
        <v>0</v>
      </c>
      <c r="JF50" s="161">
        <v>0</v>
      </c>
      <c r="JG50" s="171">
        <f t="shared" si="1990"/>
        <v>0</v>
      </c>
      <c r="JH50" s="171">
        <f t="shared" si="1991"/>
        <v>0</v>
      </c>
      <c r="JI50" s="171">
        <f t="shared" si="1992"/>
        <v>0</v>
      </c>
      <c r="JJ50" s="171">
        <f t="shared" si="1993"/>
        <v>0</v>
      </c>
      <c r="JK50" s="171">
        <f t="shared" si="1994"/>
        <v>0</v>
      </c>
      <c r="JL50" s="171">
        <f t="shared" si="1995"/>
        <v>0</v>
      </c>
      <c r="JM50" s="171">
        <f t="shared" si="1996"/>
        <v>0</v>
      </c>
      <c r="JN50" s="171">
        <f t="shared" si="1997"/>
        <v>0</v>
      </c>
      <c r="JO50" s="171">
        <f t="shared" si="1998"/>
        <v>0</v>
      </c>
      <c r="JP50" s="171">
        <f t="shared" si="1999"/>
        <v>0</v>
      </c>
      <c r="JQ50" s="171">
        <f t="shared" si="2000"/>
        <v>0</v>
      </c>
      <c r="JR50" s="171">
        <f t="shared" si="2001"/>
        <v>0</v>
      </c>
      <c r="JS50" s="171">
        <f t="shared" si="2002"/>
        <v>0</v>
      </c>
      <c r="JT50" s="171">
        <f t="shared" si="2003"/>
        <v>0</v>
      </c>
      <c r="JU50" s="171">
        <f t="shared" si="2004"/>
        <v>0</v>
      </c>
      <c r="JV50" s="171">
        <f t="shared" si="2005"/>
        <v>0</v>
      </c>
      <c r="JW50" s="171">
        <f t="shared" si="2006"/>
        <v>0</v>
      </c>
      <c r="JX50" s="171">
        <f t="shared" si="2007"/>
        <v>0</v>
      </c>
      <c r="JY50" s="171">
        <f t="shared" si="2008"/>
        <v>0</v>
      </c>
      <c r="JZ50" s="171">
        <f t="shared" si="2009"/>
        <v>0</v>
      </c>
      <c r="KA50" s="171">
        <f t="shared" si="2010"/>
        <v>0</v>
      </c>
      <c r="KB50" s="171">
        <f t="shared" si="2011"/>
        <v>0</v>
      </c>
      <c r="KC50" s="171">
        <f t="shared" si="2012"/>
        <v>0</v>
      </c>
      <c r="KD50" s="171">
        <f t="shared" si="2013"/>
        <v>0</v>
      </c>
      <c r="KE50" s="171">
        <f t="shared" si="2014"/>
        <v>0</v>
      </c>
      <c r="KF50" s="171">
        <f t="shared" si="2015"/>
        <v>0</v>
      </c>
      <c r="KG50" s="171">
        <f t="shared" si="2016"/>
        <v>0</v>
      </c>
      <c r="KH50" s="171">
        <f t="shared" si="2017"/>
        <v>0</v>
      </c>
      <c r="KI50" s="171">
        <f t="shared" si="2018"/>
        <v>0</v>
      </c>
      <c r="KJ50" s="171">
        <f t="shared" si="2019"/>
        <v>0</v>
      </c>
      <c r="KK50" s="171">
        <f t="shared" si="2020"/>
        <v>0</v>
      </c>
      <c r="KL50" s="172">
        <f t="shared" si="2021"/>
        <v>0</v>
      </c>
      <c r="KM50" s="113">
        <f t="shared" si="2022"/>
        <v>0</v>
      </c>
      <c r="KN50" s="114">
        <f t="shared" si="2023"/>
        <v>0</v>
      </c>
    </row>
    <row r="51" customFormat="1" spans="1:300">
      <c r="A51" s="188" t="s">
        <v>452</v>
      </c>
      <c r="B51" s="188">
        <v>1096</v>
      </c>
      <c r="C51" s="132" t="s">
        <v>57</v>
      </c>
      <c r="D51" s="186"/>
      <c r="E51" s="132" t="s">
        <v>453</v>
      </c>
      <c r="F51" s="133">
        <v>0</v>
      </c>
      <c r="G51" s="187">
        <v>25000</v>
      </c>
      <c r="H51" s="187">
        <v>45000</v>
      </c>
      <c r="I51" s="187">
        <v>25000</v>
      </c>
      <c r="J51" s="187">
        <v>20000</v>
      </c>
      <c r="K51" s="187">
        <v>60000</v>
      </c>
      <c r="L51" s="187">
        <v>35000</v>
      </c>
      <c r="M51" s="187">
        <v>50000</v>
      </c>
      <c r="N51" s="187">
        <v>10000</v>
      </c>
      <c r="O51" s="187">
        <v>20000</v>
      </c>
      <c r="P51" s="187">
        <v>15000</v>
      </c>
      <c r="Q51" s="187">
        <v>20000</v>
      </c>
      <c r="R51" s="187">
        <v>15000</v>
      </c>
      <c r="S51" s="187">
        <v>55000</v>
      </c>
      <c r="T51" s="187">
        <v>25000</v>
      </c>
      <c r="U51" s="187">
        <v>45000</v>
      </c>
      <c r="V51" s="187">
        <v>20000</v>
      </c>
      <c r="W51" s="187">
        <v>25000</v>
      </c>
      <c r="X51" s="187">
        <v>35000</v>
      </c>
      <c r="Y51" s="187">
        <v>20000</v>
      </c>
      <c r="Z51" s="187">
        <v>15000</v>
      </c>
      <c r="AA51" s="187">
        <v>5000</v>
      </c>
      <c r="AB51" s="187">
        <v>30000</v>
      </c>
      <c r="AC51" s="187">
        <v>35000</v>
      </c>
      <c r="AD51" s="187">
        <v>45000</v>
      </c>
      <c r="AE51" s="187">
        <v>15000</v>
      </c>
      <c r="AF51" s="187">
        <v>25000</v>
      </c>
      <c r="AG51" s="187">
        <v>30000</v>
      </c>
      <c r="AH51" s="187">
        <v>60000</v>
      </c>
      <c r="AI51" s="187">
        <v>10000</v>
      </c>
      <c r="AJ51" s="187">
        <v>45000</v>
      </c>
      <c r="AK51" s="187">
        <v>5000</v>
      </c>
      <c r="AL51" s="198">
        <f t="shared" si="1829"/>
        <v>885000</v>
      </c>
      <c r="AM51" s="199">
        <f t="shared" si="1830"/>
        <v>885000</v>
      </c>
      <c r="AN51" s="200"/>
      <c r="AO51" s="144">
        <f t="shared" si="1831"/>
        <v>0</v>
      </c>
      <c r="AP51" s="144">
        <f t="shared" si="1832"/>
        <v>0</v>
      </c>
      <c r="AQ51" s="144">
        <f t="shared" si="1833"/>
        <v>0</v>
      </c>
      <c r="AR51" s="144">
        <f t="shared" si="1834"/>
        <v>0</v>
      </c>
      <c r="AS51" s="144">
        <f t="shared" si="1835"/>
        <v>0</v>
      </c>
      <c r="AT51" s="144">
        <f t="shared" si="1836"/>
        <v>0</v>
      </c>
      <c r="AU51" s="144">
        <f t="shared" si="1837"/>
        <v>0</v>
      </c>
      <c r="AV51" s="144">
        <f t="shared" si="1838"/>
        <v>0</v>
      </c>
      <c r="AW51" s="144">
        <f t="shared" si="1839"/>
        <v>0</v>
      </c>
      <c r="AX51" s="144">
        <f t="shared" si="1840"/>
        <v>0</v>
      </c>
      <c r="AY51" s="144">
        <f t="shared" si="1841"/>
        <v>0</v>
      </c>
      <c r="AZ51" s="144">
        <f t="shared" si="1842"/>
        <v>0</v>
      </c>
      <c r="BA51" s="144">
        <f t="shared" si="1843"/>
        <v>0</v>
      </c>
      <c r="BB51" s="144">
        <f t="shared" si="1844"/>
        <v>0</v>
      </c>
      <c r="BC51" s="144">
        <f t="shared" si="1845"/>
        <v>0</v>
      </c>
      <c r="BD51" s="144">
        <f t="shared" si="1846"/>
        <v>0</v>
      </c>
      <c r="BE51" s="144">
        <f t="shared" si="1847"/>
        <v>0</v>
      </c>
      <c r="BF51" s="144">
        <f t="shared" si="1848"/>
        <v>0</v>
      </c>
      <c r="BG51" s="144">
        <f t="shared" si="1849"/>
        <v>0</v>
      </c>
      <c r="BH51" s="144">
        <f t="shared" si="1850"/>
        <v>0</v>
      </c>
      <c r="BI51" s="144">
        <f t="shared" si="1851"/>
        <v>0</v>
      </c>
      <c r="BJ51" s="144">
        <f t="shared" si="1852"/>
        <v>0</v>
      </c>
      <c r="BK51" s="144">
        <f t="shared" si="1853"/>
        <v>0</v>
      </c>
      <c r="BL51" s="144">
        <f t="shared" si="1854"/>
        <v>0</v>
      </c>
      <c r="BM51" s="144">
        <f t="shared" si="1855"/>
        <v>0</v>
      </c>
      <c r="BN51" s="144">
        <f t="shared" si="1856"/>
        <v>0</v>
      </c>
      <c r="BO51" s="144">
        <f t="shared" si="1857"/>
        <v>0</v>
      </c>
      <c r="BP51" s="144">
        <f t="shared" si="1858"/>
        <v>0</v>
      </c>
      <c r="BQ51" s="144">
        <f t="shared" si="1859"/>
        <v>0</v>
      </c>
      <c r="BR51" s="144">
        <f t="shared" si="1860"/>
        <v>0</v>
      </c>
      <c r="BS51" s="144">
        <f t="shared" si="1861"/>
        <v>0</v>
      </c>
      <c r="BT51" s="201">
        <f t="shared" si="1639"/>
        <v>0</v>
      </c>
      <c r="BU51" s="202"/>
      <c r="BV51" s="150"/>
      <c r="BW51" s="150"/>
      <c r="BX51" s="150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/>
      <c r="CS51" s="150"/>
      <c r="CT51" s="150"/>
      <c r="CU51" s="150"/>
      <c r="CV51" s="150"/>
      <c r="CW51" s="150"/>
      <c r="CX51" s="150"/>
      <c r="CY51" s="150"/>
      <c r="CZ51" s="150"/>
      <c r="DA51" s="155">
        <f t="shared" si="1862"/>
        <v>0</v>
      </c>
      <c r="DB51" s="202"/>
      <c r="DC51" s="156">
        <f t="shared" si="1863"/>
        <v>25000</v>
      </c>
      <c r="DD51" s="156">
        <f t="shared" si="1864"/>
        <v>45000</v>
      </c>
      <c r="DE51" s="156">
        <f t="shared" si="1865"/>
        <v>25000</v>
      </c>
      <c r="DF51" s="156">
        <f t="shared" si="1866"/>
        <v>20000</v>
      </c>
      <c r="DG51" s="156">
        <f t="shared" si="1867"/>
        <v>60000</v>
      </c>
      <c r="DH51" s="156">
        <f t="shared" si="1868"/>
        <v>35000</v>
      </c>
      <c r="DI51" s="156">
        <f t="shared" si="1869"/>
        <v>50000</v>
      </c>
      <c r="DJ51" s="156">
        <f t="shared" si="1870"/>
        <v>10000</v>
      </c>
      <c r="DK51" s="156">
        <f t="shared" si="1871"/>
        <v>20000</v>
      </c>
      <c r="DL51" s="156">
        <f t="shared" si="1872"/>
        <v>15000</v>
      </c>
      <c r="DM51" s="156">
        <f t="shared" si="1873"/>
        <v>20000</v>
      </c>
      <c r="DN51" s="156">
        <f t="shared" si="1874"/>
        <v>15000</v>
      </c>
      <c r="DO51" s="156">
        <f t="shared" si="1875"/>
        <v>55000</v>
      </c>
      <c r="DP51" s="156">
        <f t="shared" si="1876"/>
        <v>25000</v>
      </c>
      <c r="DQ51" s="156">
        <f t="shared" si="1877"/>
        <v>45000</v>
      </c>
      <c r="DR51" s="156">
        <f t="shared" si="1878"/>
        <v>20000</v>
      </c>
      <c r="DS51" s="156">
        <f t="shared" si="1879"/>
        <v>25000</v>
      </c>
      <c r="DT51" s="156">
        <f t="shared" si="1880"/>
        <v>35000</v>
      </c>
      <c r="DU51" s="156">
        <f t="shared" si="1881"/>
        <v>20000</v>
      </c>
      <c r="DV51" s="156">
        <f t="shared" si="1882"/>
        <v>15000</v>
      </c>
      <c r="DW51" s="156">
        <f t="shared" si="1883"/>
        <v>5000</v>
      </c>
      <c r="DX51" s="156">
        <f t="shared" si="1884"/>
        <v>30000</v>
      </c>
      <c r="DY51" s="156">
        <f t="shared" si="1885"/>
        <v>35000</v>
      </c>
      <c r="DZ51" s="156">
        <f t="shared" si="1886"/>
        <v>45000</v>
      </c>
      <c r="EA51" s="156">
        <f t="shared" si="1887"/>
        <v>15000</v>
      </c>
      <c r="EB51" s="156">
        <f t="shared" si="1888"/>
        <v>25000</v>
      </c>
      <c r="EC51" s="156">
        <f t="shared" si="1889"/>
        <v>30000</v>
      </c>
      <c r="ED51" s="156">
        <f t="shared" si="1890"/>
        <v>60000</v>
      </c>
      <c r="EE51" s="156">
        <f t="shared" si="1891"/>
        <v>10000</v>
      </c>
      <c r="EF51" s="156">
        <f t="shared" si="1892"/>
        <v>45000</v>
      </c>
      <c r="EG51" s="156">
        <f t="shared" si="1893"/>
        <v>5000</v>
      </c>
      <c r="EH51" s="203">
        <f t="shared" si="1894"/>
        <v>885000</v>
      </c>
      <c r="EI51" s="204">
        <f t="shared" si="1895"/>
        <v>25000</v>
      </c>
      <c r="EJ51" s="163" t="s">
        <v>403</v>
      </c>
      <c r="EK51" s="204">
        <f t="shared" si="1896"/>
        <v>45000</v>
      </c>
      <c r="EL51" s="163"/>
      <c r="EM51" s="204">
        <f t="shared" si="1897"/>
        <v>25000</v>
      </c>
      <c r="EN51" s="163"/>
      <c r="EO51" s="204">
        <f t="shared" si="1898"/>
        <v>20000</v>
      </c>
      <c r="EP51" s="163"/>
      <c r="EQ51" s="204">
        <f t="shared" si="1899"/>
        <v>60000</v>
      </c>
      <c r="ER51" s="163"/>
      <c r="ES51" s="204">
        <f t="shared" si="1900"/>
        <v>35000</v>
      </c>
      <c r="ET51" s="163"/>
      <c r="EU51" s="204">
        <f t="shared" si="1901"/>
        <v>50000</v>
      </c>
      <c r="EV51" s="163"/>
      <c r="EW51" s="204">
        <f t="shared" si="1902"/>
        <v>10000</v>
      </c>
      <c r="EX51" s="163"/>
      <c r="EY51" s="204">
        <f t="shared" si="1903"/>
        <v>20000</v>
      </c>
      <c r="EZ51" s="163"/>
      <c r="FA51" s="204">
        <f t="shared" si="1904"/>
        <v>15000</v>
      </c>
      <c r="FB51" s="163"/>
      <c r="FC51" s="204">
        <f t="shared" si="1905"/>
        <v>20000</v>
      </c>
      <c r="FD51" s="163"/>
      <c r="FE51" s="204">
        <f t="shared" si="1906"/>
        <v>15000</v>
      </c>
      <c r="FF51" s="163"/>
      <c r="FG51" s="204">
        <f t="shared" si="1907"/>
        <v>55000</v>
      </c>
      <c r="FH51" s="163"/>
      <c r="FI51" s="204">
        <f t="shared" si="1908"/>
        <v>25000</v>
      </c>
      <c r="FJ51" s="163"/>
      <c r="FK51" s="204">
        <f t="shared" si="1909"/>
        <v>45000</v>
      </c>
      <c r="FL51" s="163"/>
      <c r="FM51" s="204">
        <f t="shared" si="1910"/>
        <v>20000</v>
      </c>
      <c r="FN51" s="163"/>
      <c r="FO51" s="204">
        <f t="shared" si="1911"/>
        <v>25000</v>
      </c>
      <c r="FP51" s="163"/>
      <c r="FQ51" s="204">
        <f t="shared" si="1912"/>
        <v>35000</v>
      </c>
      <c r="FR51" s="163"/>
      <c r="FS51" s="204">
        <f t="shared" si="1913"/>
        <v>20000</v>
      </c>
      <c r="FT51" s="163"/>
      <c r="FU51" s="204">
        <f t="shared" si="1914"/>
        <v>15000</v>
      </c>
      <c r="FV51" s="163"/>
      <c r="FW51" s="204">
        <f t="shared" si="1915"/>
        <v>5000</v>
      </c>
      <c r="FX51" s="163"/>
      <c r="FY51" s="204">
        <f t="shared" si="1916"/>
        <v>30000</v>
      </c>
      <c r="FZ51" s="163"/>
      <c r="GA51" s="204">
        <f t="shared" si="1917"/>
        <v>35000</v>
      </c>
      <c r="GB51" s="163"/>
      <c r="GC51" s="204">
        <f t="shared" si="1918"/>
        <v>45000</v>
      </c>
      <c r="GD51" s="163"/>
      <c r="GE51" s="204">
        <f t="shared" si="1919"/>
        <v>15000</v>
      </c>
      <c r="GF51" s="163"/>
      <c r="GG51" s="204">
        <f t="shared" si="1920"/>
        <v>25000</v>
      </c>
      <c r="GH51" s="163"/>
      <c r="GI51" s="204">
        <f t="shared" si="1921"/>
        <v>30000</v>
      </c>
      <c r="GJ51" s="163"/>
      <c r="GK51" s="204">
        <f t="shared" si="1922"/>
        <v>60000</v>
      </c>
      <c r="GL51" s="163"/>
      <c r="GM51" s="204">
        <f t="shared" si="1923"/>
        <v>10000</v>
      </c>
      <c r="GN51" s="163"/>
      <c r="GO51" s="204">
        <f t="shared" si="1924"/>
        <v>45000</v>
      </c>
      <c r="GP51" s="163"/>
      <c r="GQ51" s="204">
        <f t="shared" si="1925"/>
        <v>5000</v>
      </c>
      <c r="GR51" s="163"/>
      <c r="GS51" s="165">
        <f t="shared" si="1926"/>
        <v>885000</v>
      </c>
      <c r="GT51" s="202"/>
      <c r="GU51" s="166">
        <f t="shared" si="1927"/>
        <v>0</v>
      </c>
      <c r="GV51" s="166">
        <f t="shared" si="1928"/>
        <v>0</v>
      </c>
      <c r="GW51" s="166">
        <f t="shared" si="1929"/>
        <v>0</v>
      </c>
      <c r="GX51" s="166">
        <f t="shared" si="1930"/>
        <v>0</v>
      </c>
      <c r="GY51" s="166">
        <f t="shared" si="1931"/>
        <v>0</v>
      </c>
      <c r="GZ51" s="166">
        <f t="shared" si="1932"/>
        <v>0</v>
      </c>
      <c r="HA51" s="166">
        <f t="shared" si="1933"/>
        <v>0</v>
      </c>
      <c r="HB51" s="166">
        <f t="shared" si="1934"/>
        <v>0</v>
      </c>
      <c r="HC51" s="166">
        <f t="shared" si="1935"/>
        <v>0</v>
      </c>
      <c r="HD51" s="166">
        <f t="shared" si="1936"/>
        <v>0</v>
      </c>
      <c r="HE51" s="166">
        <f t="shared" si="1937"/>
        <v>0</v>
      </c>
      <c r="HF51" s="166">
        <f t="shared" si="1938"/>
        <v>0</v>
      </c>
      <c r="HG51" s="166">
        <f t="shared" si="1939"/>
        <v>0</v>
      </c>
      <c r="HH51" s="166">
        <f t="shared" si="1940"/>
        <v>0</v>
      </c>
      <c r="HI51" s="166">
        <f t="shared" si="1941"/>
        <v>0</v>
      </c>
      <c r="HJ51" s="166">
        <f t="shared" si="1942"/>
        <v>0</v>
      </c>
      <c r="HK51" s="166">
        <f t="shared" si="1943"/>
        <v>0</v>
      </c>
      <c r="HL51" s="166">
        <f t="shared" si="1944"/>
        <v>0</v>
      </c>
      <c r="HM51" s="166">
        <f t="shared" si="1945"/>
        <v>0</v>
      </c>
      <c r="HN51" s="166">
        <f t="shared" si="1946"/>
        <v>0</v>
      </c>
      <c r="HO51" s="166">
        <f t="shared" si="1947"/>
        <v>0</v>
      </c>
      <c r="HP51" s="166">
        <f t="shared" si="1948"/>
        <v>0</v>
      </c>
      <c r="HQ51" s="166">
        <f t="shared" si="1949"/>
        <v>0</v>
      </c>
      <c r="HR51" s="166">
        <f t="shared" si="1950"/>
        <v>0</v>
      </c>
      <c r="HS51" s="166">
        <f t="shared" si="1951"/>
        <v>0</v>
      </c>
      <c r="HT51" s="166">
        <f t="shared" si="1952"/>
        <v>0</v>
      </c>
      <c r="HU51" s="166">
        <f t="shared" si="1953"/>
        <v>0</v>
      </c>
      <c r="HV51" s="166">
        <f t="shared" si="1954"/>
        <v>0</v>
      </c>
      <c r="HW51" s="166">
        <f t="shared" si="1955"/>
        <v>0</v>
      </c>
      <c r="HX51" s="166">
        <f t="shared" si="1956"/>
        <v>0</v>
      </c>
      <c r="HY51" s="166">
        <f t="shared" si="1957"/>
        <v>0</v>
      </c>
      <c r="HZ51" s="148">
        <f t="shared" si="1958"/>
        <v>0</v>
      </c>
      <c r="IA51" s="169">
        <f t="shared" ref="IA51" si="2117">GU51</f>
        <v>0</v>
      </c>
      <c r="IB51" s="169">
        <f t="shared" ref="IB51" si="2118">GV51</f>
        <v>0</v>
      </c>
      <c r="IC51" s="169">
        <f t="shared" ref="IC51" si="2119">GW51</f>
        <v>0</v>
      </c>
      <c r="ID51" s="169">
        <f t="shared" ref="ID51" si="2120">GX51</f>
        <v>0</v>
      </c>
      <c r="IE51" s="169">
        <f t="shared" ref="IE51" si="2121">GY51</f>
        <v>0</v>
      </c>
      <c r="IF51" s="169">
        <f t="shared" ref="IF51" si="2122">GZ51</f>
        <v>0</v>
      </c>
      <c r="IG51" s="169">
        <f t="shared" ref="IG51" si="2123">HA51</f>
        <v>0</v>
      </c>
      <c r="IH51" s="169">
        <f t="shared" ref="IH51" si="2124">HB51</f>
        <v>0</v>
      </c>
      <c r="II51" s="169">
        <f t="shared" ref="II51" si="2125">HC51</f>
        <v>0</v>
      </c>
      <c r="IJ51" s="169">
        <f t="shared" ref="IJ51" si="2126">HD51</f>
        <v>0</v>
      </c>
      <c r="IK51" s="169">
        <f t="shared" ref="IK51" si="2127">HE51</f>
        <v>0</v>
      </c>
      <c r="IL51" s="169">
        <f t="shared" ref="IL51" si="2128">HF51</f>
        <v>0</v>
      </c>
      <c r="IM51" s="169">
        <f t="shared" ref="IM51" si="2129">HG51</f>
        <v>0</v>
      </c>
      <c r="IN51" s="169">
        <f t="shared" ref="IN51" si="2130">HH51</f>
        <v>0</v>
      </c>
      <c r="IO51" s="169">
        <f t="shared" ref="IO51" si="2131">HI51</f>
        <v>0</v>
      </c>
      <c r="IP51" s="169">
        <f t="shared" ref="IP51" si="2132">HJ51</f>
        <v>0</v>
      </c>
      <c r="IQ51" s="169">
        <f t="shared" ref="IQ51" si="2133">HK51</f>
        <v>0</v>
      </c>
      <c r="IR51" s="169">
        <f t="shared" ref="IR51" si="2134">HL51</f>
        <v>0</v>
      </c>
      <c r="IS51" s="169">
        <f t="shared" ref="IS51" si="2135">HM51</f>
        <v>0</v>
      </c>
      <c r="IT51" s="169">
        <f t="shared" ref="IT51" si="2136">HN51</f>
        <v>0</v>
      </c>
      <c r="IU51" s="169">
        <f t="shared" ref="IU51" si="2137">HO51</f>
        <v>0</v>
      </c>
      <c r="IV51" s="169">
        <f t="shared" ref="IV51" si="2138">HP51</f>
        <v>0</v>
      </c>
      <c r="IW51" s="169">
        <f t="shared" ref="IW51" si="2139">HQ51</f>
        <v>0</v>
      </c>
      <c r="IX51" s="169">
        <f t="shared" ref="IX51" si="2140">HR51</f>
        <v>0</v>
      </c>
      <c r="IY51" s="169">
        <f t="shared" ref="IY51" si="2141">HS51</f>
        <v>0</v>
      </c>
      <c r="IZ51" s="169">
        <f t="shared" ref="IZ51" si="2142">HT51</f>
        <v>0</v>
      </c>
      <c r="JA51" s="169">
        <f t="shared" ref="JA51" si="2143">HU51</f>
        <v>0</v>
      </c>
      <c r="JB51" s="169">
        <f t="shared" ref="JB51" si="2144">HV51</f>
        <v>0</v>
      </c>
      <c r="JC51" s="169">
        <f t="shared" ref="JC51" si="2145">HW51</f>
        <v>0</v>
      </c>
      <c r="JD51" s="169">
        <f t="shared" ref="JD51" si="2146">HX51</f>
        <v>0</v>
      </c>
      <c r="JE51" s="169">
        <f t="shared" ref="JE51" si="2147">HY51</f>
        <v>0</v>
      </c>
      <c r="JF51" s="161">
        <v>0</v>
      </c>
      <c r="JG51" s="171">
        <f t="shared" si="1990"/>
        <v>0</v>
      </c>
      <c r="JH51" s="171">
        <f t="shared" si="1991"/>
        <v>0</v>
      </c>
      <c r="JI51" s="171">
        <f t="shared" si="1992"/>
        <v>0</v>
      </c>
      <c r="JJ51" s="171">
        <f t="shared" si="1993"/>
        <v>0</v>
      </c>
      <c r="JK51" s="171">
        <f t="shared" si="1994"/>
        <v>0</v>
      </c>
      <c r="JL51" s="171">
        <f t="shared" si="1995"/>
        <v>0</v>
      </c>
      <c r="JM51" s="171">
        <f t="shared" si="1996"/>
        <v>0</v>
      </c>
      <c r="JN51" s="171">
        <f t="shared" si="1997"/>
        <v>0</v>
      </c>
      <c r="JO51" s="171">
        <f t="shared" si="1998"/>
        <v>0</v>
      </c>
      <c r="JP51" s="171">
        <f t="shared" si="1999"/>
        <v>0</v>
      </c>
      <c r="JQ51" s="171">
        <f t="shared" si="2000"/>
        <v>0</v>
      </c>
      <c r="JR51" s="171">
        <f t="shared" si="2001"/>
        <v>0</v>
      </c>
      <c r="JS51" s="171">
        <f t="shared" si="2002"/>
        <v>0</v>
      </c>
      <c r="JT51" s="171">
        <f t="shared" si="2003"/>
        <v>0</v>
      </c>
      <c r="JU51" s="171">
        <f t="shared" si="2004"/>
        <v>0</v>
      </c>
      <c r="JV51" s="171">
        <f t="shared" si="2005"/>
        <v>0</v>
      </c>
      <c r="JW51" s="171">
        <f t="shared" si="2006"/>
        <v>0</v>
      </c>
      <c r="JX51" s="171">
        <f t="shared" si="2007"/>
        <v>0</v>
      </c>
      <c r="JY51" s="171">
        <f t="shared" si="2008"/>
        <v>0</v>
      </c>
      <c r="JZ51" s="171">
        <f t="shared" si="2009"/>
        <v>0</v>
      </c>
      <c r="KA51" s="171">
        <f t="shared" si="2010"/>
        <v>0</v>
      </c>
      <c r="KB51" s="171">
        <f t="shared" si="2011"/>
        <v>0</v>
      </c>
      <c r="KC51" s="171">
        <f t="shared" si="2012"/>
        <v>0</v>
      </c>
      <c r="KD51" s="171">
        <f t="shared" si="2013"/>
        <v>0</v>
      </c>
      <c r="KE51" s="171">
        <f t="shared" si="2014"/>
        <v>0</v>
      </c>
      <c r="KF51" s="171">
        <f t="shared" si="2015"/>
        <v>0</v>
      </c>
      <c r="KG51" s="171">
        <f t="shared" si="2016"/>
        <v>0</v>
      </c>
      <c r="KH51" s="171">
        <f t="shared" si="2017"/>
        <v>0</v>
      </c>
      <c r="KI51" s="171">
        <f t="shared" si="2018"/>
        <v>0</v>
      </c>
      <c r="KJ51" s="171">
        <f t="shared" si="2019"/>
        <v>0</v>
      </c>
      <c r="KK51" s="171">
        <f t="shared" si="2020"/>
        <v>0</v>
      </c>
      <c r="KL51" s="172">
        <f t="shared" si="2021"/>
        <v>0</v>
      </c>
      <c r="KM51" s="113">
        <f t="shared" si="2022"/>
        <v>0</v>
      </c>
      <c r="KN51" s="114">
        <f t="shared" si="2023"/>
        <v>0</v>
      </c>
    </row>
    <row r="52" customFormat="1" spans="1:300">
      <c r="A52" s="188" t="s">
        <v>454</v>
      </c>
      <c r="B52" s="188">
        <v>1097</v>
      </c>
      <c r="C52" s="132" t="s">
        <v>57</v>
      </c>
      <c r="D52" s="186"/>
      <c r="E52" s="132" t="s">
        <v>405</v>
      </c>
      <c r="F52" s="133">
        <v>0</v>
      </c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98">
        <f t="shared" si="1829"/>
        <v>0</v>
      </c>
      <c r="AM52" s="199">
        <f t="shared" si="1830"/>
        <v>0</v>
      </c>
      <c r="AN52" s="200"/>
      <c r="AO52" s="144">
        <f t="shared" si="1831"/>
        <v>0</v>
      </c>
      <c r="AP52" s="144">
        <f t="shared" si="1832"/>
        <v>0</v>
      </c>
      <c r="AQ52" s="144">
        <f t="shared" si="1833"/>
        <v>0</v>
      </c>
      <c r="AR52" s="144">
        <f t="shared" si="1834"/>
        <v>0</v>
      </c>
      <c r="AS52" s="144">
        <f t="shared" si="1835"/>
        <v>0</v>
      </c>
      <c r="AT52" s="144">
        <f t="shared" si="1836"/>
        <v>0</v>
      </c>
      <c r="AU52" s="144">
        <f t="shared" si="1837"/>
        <v>0</v>
      </c>
      <c r="AV52" s="144">
        <f t="shared" si="1838"/>
        <v>0</v>
      </c>
      <c r="AW52" s="144">
        <f t="shared" si="1839"/>
        <v>0</v>
      </c>
      <c r="AX52" s="144">
        <f t="shared" si="1840"/>
        <v>0</v>
      </c>
      <c r="AY52" s="144">
        <f t="shared" si="1841"/>
        <v>0</v>
      </c>
      <c r="AZ52" s="144">
        <f t="shared" si="1842"/>
        <v>0</v>
      </c>
      <c r="BA52" s="144">
        <f t="shared" si="1843"/>
        <v>0</v>
      </c>
      <c r="BB52" s="144">
        <f t="shared" si="1844"/>
        <v>0</v>
      </c>
      <c r="BC52" s="144">
        <f t="shared" si="1845"/>
        <v>0</v>
      </c>
      <c r="BD52" s="144">
        <f t="shared" si="1846"/>
        <v>0</v>
      </c>
      <c r="BE52" s="144">
        <f t="shared" si="1847"/>
        <v>0</v>
      </c>
      <c r="BF52" s="144">
        <f t="shared" si="1848"/>
        <v>0</v>
      </c>
      <c r="BG52" s="144">
        <f t="shared" si="1849"/>
        <v>0</v>
      </c>
      <c r="BH52" s="144">
        <f t="shared" si="1850"/>
        <v>0</v>
      </c>
      <c r="BI52" s="144">
        <f t="shared" si="1851"/>
        <v>0</v>
      </c>
      <c r="BJ52" s="144">
        <f t="shared" si="1852"/>
        <v>0</v>
      </c>
      <c r="BK52" s="144">
        <f t="shared" si="1853"/>
        <v>0</v>
      </c>
      <c r="BL52" s="144">
        <f t="shared" si="1854"/>
        <v>0</v>
      </c>
      <c r="BM52" s="144">
        <f t="shared" si="1855"/>
        <v>0</v>
      </c>
      <c r="BN52" s="144">
        <f t="shared" si="1856"/>
        <v>0</v>
      </c>
      <c r="BO52" s="144">
        <f t="shared" si="1857"/>
        <v>0</v>
      </c>
      <c r="BP52" s="144">
        <f t="shared" si="1858"/>
        <v>0</v>
      </c>
      <c r="BQ52" s="144">
        <f t="shared" si="1859"/>
        <v>0</v>
      </c>
      <c r="BR52" s="144">
        <f t="shared" si="1860"/>
        <v>0</v>
      </c>
      <c r="BS52" s="144">
        <f t="shared" si="1861"/>
        <v>0</v>
      </c>
      <c r="BT52" s="201">
        <f t="shared" ref="BT52:BT54" si="2148">SUM(AO52:BS52)</f>
        <v>0</v>
      </c>
      <c r="BU52" s="202"/>
      <c r="BV52" s="150"/>
      <c r="BW52" s="150"/>
      <c r="BX52" s="150"/>
      <c r="BY52" s="150"/>
      <c r="BZ52" s="150"/>
      <c r="CA52" s="150"/>
      <c r="CB52" s="150"/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/>
      <c r="CS52" s="150"/>
      <c r="CT52" s="150"/>
      <c r="CU52" s="150"/>
      <c r="CV52" s="150"/>
      <c r="CW52" s="150"/>
      <c r="CX52" s="150"/>
      <c r="CY52" s="150"/>
      <c r="CZ52" s="150"/>
      <c r="DA52" s="155">
        <f t="shared" si="1862"/>
        <v>0</v>
      </c>
      <c r="DB52" s="202"/>
      <c r="DC52" s="156">
        <f t="shared" si="1863"/>
        <v>0</v>
      </c>
      <c r="DD52" s="156">
        <f t="shared" si="1864"/>
        <v>0</v>
      </c>
      <c r="DE52" s="156">
        <f t="shared" si="1865"/>
        <v>0</v>
      </c>
      <c r="DF52" s="156">
        <f t="shared" si="1866"/>
        <v>0</v>
      </c>
      <c r="DG52" s="156">
        <f t="shared" si="1867"/>
        <v>0</v>
      </c>
      <c r="DH52" s="156">
        <f t="shared" si="1868"/>
        <v>0</v>
      </c>
      <c r="DI52" s="156">
        <f t="shared" si="1869"/>
        <v>0</v>
      </c>
      <c r="DJ52" s="156">
        <f t="shared" si="1870"/>
        <v>0</v>
      </c>
      <c r="DK52" s="156">
        <f t="shared" si="1871"/>
        <v>0</v>
      </c>
      <c r="DL52" s="156">
        <f t="shared" si="1872"/>
        <v>0</v>
      </c>
      <c r="DM52" s="156">
        <f t="shared" si="1873"/>
        <v>0</v>
      </c>
      <c r="DN52" s="156">
        <f t="shared" si="1874"/>
        <v>0</v>
      </c>
      <c r="DO52" s="156">
        <f t="shared" si="1875"/>
        <v>0</v>
      </c>
      <c r="DP52" s="156">
        <f t="shared" si="1876"/>
        <v>0</v>
      </c>
      <c r="DQ52" s="156">
        <f t="shared" si="1877"/>
        <v>0</v>
      </c>
      <c r="DR52" s="156">
        <f t="shared" si="1878"/>
        <v>0</v>
      </c>
      <c r="DS52" s="156">
        <f t="shared" si="1879"/>
        <v>0</v>
      </c>
      <c r="DT52" s="156">
        <f t="shared" si="1880"/>
        <v>0</v>
      </c>
      <c r="DU52" s="156">
        <f t="shared" si="1881"/>
        <v>0</v>
      </c>
      <c r="DV52" s="156">
        <f t="shared" si="1882"/>
        <v>0</v>
      </c>
      <c r="DW52" s="156">
        <f t="shared" si="1883"/>
        <v>0</v>
      </c>
      <c r="DX52" s="156">
        <f t="shared" si="1884"/>
        <v>0</v>
      </c>
      <c r="DY52" s="156">
        <f t="shared" si="1885"/>
        <v>0</v>
      </c>
      <c r="DZ52" s="156">
        <f t="shared" si="1886"/>
        <v>0</v>
      </c>
      <c r="EA52" s="156">
        <f t="shared" si="1887"/>
        <v>0</v>
      </c>
      <c r="EB52" s="156">
        <f t="shared" si="1888"/>
        <v>0</v>
      </c>
      <c r="EC52" s="156">
        <f t="shared" si="1889"/>
        <v>0</v>
      </c>
      <c r="ED52" s="156">
        <f t="shared" si="1890"/>
        <v>0</v>
      </c>
      <c r="EE52" s="156">
        <f t="shared" si="1891"/>
        <v>0</v>
      </c>
      <c r="EF52" s="156">
        <f t="shared" si="1892"/>
        <v>0</v>
      </c>
      <c r="EG52" s="156">
        <f t="shared" si="1893"/>
        <v>0</v>
      </c>
      <c r="EH52" s="203">
        <f t="shared" si="1894"/>
        <v>0</v>
      </c>
      <c r="EI52" s="204">
        <f t="shared" si="1895"/>
        <v>0</v>
      </c>
      <c r="EJ52" s="163" t="s">
        <v>403</v>
      </c>
      <c r="EK52" s="204">
        <f t="shared" si="1896"/>
        <v>0</v>
      </c>
      <c r="EL52" s="163"/>
      <c r="EM52" s="204">
        <f t="shared" si="1897"/>
        <v>0</v>
      </c>
      <c r="EN52" s="163"/>
      <c r="EO52" s="204">
        <f t="shared" si="1898"/>
        <v>0</v>
      </c>
      <c r="EP52" s="163"/>
      <c r="EQ52" s="204">
        <f t="shared" si="1899"/>
        <v>0</v>
      </c>
      <c r="ER52" s="163"/>
      <c r="ES52" s="204">
        <f t="shared" si="1900"/>
        <v>0</v>
      </c>
      <c r="ET52" s="163"/>
      <c r="EU52" s="204">
        <f t="shared" si="1901"/>
        <v>0</v>
      </c>
      <c r="EV52" s="163"/>
      <c r="EW52" s="204">
        <f t="shared" si="1902"/>
        <v>0</v>
      </c>
      <c r="EX52" s="163"/>
      <c r="EY52" s="204">
        <f t="shared" si="1903"/>
        <v>0</v>
      </c>
      <c r="EZ52" s="163"/>
      <c r="FA52" s="204">
        <f t="shared" si="1904"/>
        <v>0</v>
      </c>
      <c r="FB52" s="163"/>
      <c r="FC52" s="204">
        <f t="shared" si="1905"/>
        <v>0</v>
      </c>
      <c r="FD52" s="163"/>
      <c r="FE52" s="204">
        <f t="shared" si="1906"/>
        <v>0</v>
      </c>
      <c r="FF52" s="163"/>
      <c r="FG52" s="204">
        <f t="shared" si="1907"/>
        <v>0</v>
      </c>
      <c r="FH52" s="163"/>
      <c r="FI52" s="204">
        <f t="shared" si="1908"/>
        <v>0</v>
      </c>
      <c r="FJ52" s="163"/>
      <c r="FK52" s="204">
        <f t="shared" si="1909"/>
        <v>0</v>
      </c>
      <c r="FL52" s="163"/>
      <c r="FM52" s="204">
        <f t="shared" si="1910"/>
        <v>0</v>
      </c>
      <c r="FN52" s="163"/>
      <c r="FO52" s="204">
        <f t="shared" si="1911"/>
        <v>0</v>
      </c>
      <c r="FP52" s="163"/>
      <c r="FQ52" s="204">
        <f t="shared" si="1912"/>
        <v>0</v>
      </c>
      <c r="FR52" s="163"/>
      <c r="FS52" s="204">
        <f t="shared" si="1913"/>
        <v>0</v>
      </c>
      <c r="FT52" s="163"/>
      <c r="FU52" s="204">
        <f t="shared" si="1914"/>
        <v>0</v>
      </c>
      <c r="FV52" s="163"/>
      <c r="FW52" s="204">
        <f t="shared" si="1915"/>
        <v>0</v>
      </c>
      <c r="FX52" s="163"/>
      <c r="FY52" s="204">
        <f t="shared" si="1916"/>
        <v>0</v>
      </c>
      <c r="FZ52" s="163"/>
      <c r="GA52" s="204">
        <f t="shared" si="1917"/>
        <v>0</v>
      </c>
      <c r="GB52" s="163"/>
      <c r="GC52" s="204">
        <f t="shared" si="1918"/>
        <v>0</v>
      </c>
      <c r="GD52" s="163"/>
      <c r="GE52" s="204">
        <f t="shared" si="1919"/>
        <v>0</v>
      </c>
      <c r="GF52" s="163"/>
      <c r="GG52" s="204">
        <f t="shared" si="1920"/>
        <v>0</v>
      </c>
      <c r="GH52" s="163"/>
      <c r="GI52" s="204">
        <f t="shared" si="1921"/>
        <v>0</v>
      </c>
      <c r="GJ52" s="163"/>
      <c r="GK52" s="204">
        <f t="shared" si="1922"/>
        <v>0</v>
      </c>
      <c r="GL52" s="163"/>
      <c r="GM52" s="204">
        <f t="shared" si="1923"/>
        <v>0</v>
      </c>
      <c r="GN52" s="163"/>
      <c r="GO52" s="204">
        <f t="shared" si="1924"/>
        <v>0</v>
      </c>
      <c r="GP52" s="163"/>
      <c r="GQ52" s="204">
        <f t="shared" si="1925"/>
        <v>0</v>
      </c>
      <c r="GR52" s="163"/>
      <c r="GS52" s="165">
        <f t="shared" si="1926"/>
        <v>0</v>
      </c>
      <c r="GT52" s="202"/>
      <c r="GU52" s="166">
        <f t="shared" si="1927"/>
        <v>0</v>
      </c>
      <c r="GV52" s="166">
        <f t="shared" si="1928"/>
        <v>0</v>
      </c>
      <c r="GW52" s="166">
        <f t="shared" si="1929"/>
        <v>0</v>
      </c>
      <c r="GX52" s="166">
        <f t="shared" si="1930"/>
        <v>0</v>
      </c>
      <c r="GY52" s="166">
        <f t="shared" si="1931"/>
        <v>0</v>
      </c>
      <c r="GZ52" s="166">
        <f t="shared" si="1932"/>
        <v>0</v>
      </c>
      <c r="HA52" s="166">
        <f t="shared" si="1933"/>
        <v>0</v>
      </c>
      <c r="HB52" s="166">
        <f t="shared" si="1934"/>
        <v>0</v>
      </c>
      <c r="HC52" s="166">
        <f t="shared" si="1935"/>
        <v>0</v>
      </c>
      <c r="HD52" s="166">
        <f t="shared" si="1936"/>
        <v>0</v>
      </c>
      <c r="HE52" s="166">
        <f t="shared" si="1937"/>
        <v>0</v>
      </c>
      <c r="HF52" s="166">
        <f t="shared" si="1938"/>
        <v>0</v>
      </c>
      <c r="HG52" s="166">
        <f t="shared" si="1939"/>
        <v>0</v>
      </c>
      <c r="HH52" s="166">
        <f t="shared" si="1940"/>
        <v>0</v>
      </c>
      <c r="HI52" s="166">
        <f t="shared" si="1941"/>
        <v>0</v>
      </c>
      <c r="HJ52" s="166">
        <f t="shared" si="1942"/>
        <v>0</v>
      </c>
      <c r="HK52" s="166">
        <f t="shared" si="1943"/>
        <v>0</v>
      </c>
      <c r="HL52" s="166">
        <f t="shared" si="1944"/>
        <v>0</v>
      </c>
      <c r="HM52" s="166">
        <f t="shared" si="1945"/>
        <v>0</v>
      </c>
      <c r="HN52" s="166">
        <f t="shared" si="1946"/>
        <v>0</v>
      </c>
      <c r="HO52" s="166">
        <f t="shared" si="1947"/>
        <v>0</v>
      </c>
      <c r="HP52" s="166">
        <f t="shared" si="1948"/>
        <v>0</v>
      </c>
      <c r="HQ52" s="166">
        <f t="shared" si="1949"/>
        <v>0</v>
      </c>
      <c r="HR52" s="166">
        <f t="shared" si="1950"/>
        <v>0</v>
      </c>
      <c r="HS52" s="166">
        <f t="shared" si="1951"/>
        <v>0</v>
      </c>
      <c r="HT52" s="166">
        <f t="shared" si="1952"/>
        <v>0</v>
      </c>
      <c r="HU52" s="166">
        <f t="shared" si="1953"/>
        <v>0</v>
      </c>
      <c r="HV52" s="166">
        <f t="shared" si="1954"/>
        <v>0</v>
      </c>
      <c r="HW52" s="166">
        <f t="shared" si="1955"/>
        <v>0</v>
      </c>
      <c r="HX52" s="166">
        <f t="shared" si="1956"/>
        <v>0</v>
      </c>
      <c r="HY52" s="166">
        <f t="shared" si="1957"/>
        <v>0</v>
      </c>
      <c r="HZ52" s="148">
        <f t="shared" si="1958"/>
        <v>0</v>
      </c>
      <c r="IA52" s="169">
        <f t="shared" ref="IA52:IA97" si="2149">GU52</f>
        <v>0</v>
      </c>
      <c r="IB52" s="169">
        <f t="shared" ref="IB52:IB97" si="2150">GV52</f>
        <v>0</v>
      </c>
      <c r="IC52" s="169">
        <f t="shared" ref="IC52:IC97" si="2151">GW52</f>
        <v>0</v>
      </c>
      <c r="ID52" s="169">
        <f t="shared" ref="ID52:ID97" si="2152">GX52</f>
        <v>0</v>
      </c>
      <c r="IE52" s="169">
        <f t="shared" ref="IE52:IE97" si="2153">GY52</f>
        <v>0</v>
      </c>
      <c r="IF52" s="169">
        <f t="shared" ref="IF52:IF97" si="2154">GZ52</f>
        <v>0</v>
      </c>
      <c r="IG52" s="169">
        <f t="shared" ref="IG52:IG97" si="2155">HA52</f>
        <v>0</v>
      </c>
      <c r="IH52" s="169">
        <f t="shared" ref="IH52:IH97" si="2156">HB52</f>
        <v>0</v>
      </c>
      <c r="II52" s="169">
        <f t="shared" ref="II52:II97" si="2157">HC52</f>
        <v>0</v>
      </c>
      <c r="IJ52" s="169">
        <f t="shared" ref="IJ52:IJ97" si="2158">HD52</f>
        <v>0</v>
      </c>
      <c r="IK52" s="169">
        <f t="shared" ref="IK52:IK97" si="2159">HE52</f>
        <v>0</v>
      </c>
      <c r="IL52" s="169">
        <f t="shared" ref="IL52:IL97" si="2160">HF52</f>
        <v>0</v>
      </c>
      <c r="IM52" s="169">
        <f t="shared" ref="IM52:IM97" si="2161">HG52</f>
        <v>0</v>
      </c>
      <c r="IN52" s="169">
        <f t="shared" ref="IN52:IN97" si="2162">HH52</f>
        <v>0</v>
      </c>
      <c r="IO52" s="169">
        <f t="shared" ref="IO52:IO97" si="2163">HI52</f>
        <v>0</v>
      </c>
      <c r="IP52" s="169">
        <f t="shared" ref="IP52:IP97" si="2164">HJ52</f>
        <v>0</v>
      </c>
      <c r="IQ52" s="169">
        <f t="shared" ref="IQ52:IQ97" si="2165">HK52</f>
        <v>0</v>
      </c>
      <c r="IR52" s="169">
        <f t="shared" ref="IR52:IR97" si="2166">HL52</f>
        <v>0</v>
      </c>
      <c r="IS52" s="169">
        <f t="shared" ref="IS52:IS97" si="2167">HM52</f>
        <v>0</v>
      </c>
      <c r="IT52" s="169">
        <f t="shared" ref="IT52:IT97" si="2168">HN52</f>
        <v>0</v>
      </c>
      <c r="IU52" s="169">
        <f t="shared" ref="IU52:IU97" si="2169">HO52</f>
        <v>0</v>
      </c>
      <c r="IV52" s="169">
        <f t="shared" ref="IV52:IV97" si="2170">HP52</f>
        <v>0</v>
      </c>
      <c r="IW52" s="169">
        <f t="shared" ref="IW52:IW97" si="2171">HQ52</f>
        <v>0</v>
      </c>
      <c r="IX52" s="169">
        <f t="shared" ref="IX52:IX97" si="2172">HR52</f>
        <v>0</v>
      </c>
      <c r="IY52" s="169">
        <f t="shared" ref="IY52:IY97" si="2173">HS52</f>
        <v>0</v>
      </c>
      <c r="IZ52" s="169">
        <f t="shared" ref="IZ52:IZ97" si="2174">HT52</f>
        <v>0</v>
      </c>
      <c r="JA52" s="169">
        <f t="shared" ref="JA52:JA97" si="2175">HU52</f>
        <v>0</v>
      </c>
      <c r="JB52" s="169">
        <f t="shared" ref="JB52:JB97" si="2176">HV52</f>
        <v>0</v>
      </c>
      <c r="JC52" s="169">
        <f t="shared" ref="JC52:JC97" si="2177">HW52</f>
        <v>0</v>
      </c>
      <c r="JD52" s="169">
        <f t="shared" ref="JD52:JD97" si="2178">HX52</f>
        <v>0</v>
      </c>
      <c r="JE52" s="169">
        <f t="shared" ref="JE52:JE97" si="2179">HY52</f>
        <v>0</v>
      </c>
      <c r="JF52" s="161">
        <v>0</v>
      </c>
      <c r="JG52" s="171">
        <f t="shared" si="1990"/>
        <v>0</v>
      </c>
      <c r="JH52" s="171">
        <f t="shared" si="1991"/>
        <v>0</v>
      </c>
      <c r="JI52" s="171">
        <f t="shared" si="1992"/>
        <v>0</v>
      </c>
      <c r="JJ52" s="171">
        <f t="shared" si="1993"/>
        <v>0</v>
      </c>
      <c r="JK52" s="171">
        <f t="shared" si="1994"/>
        <v>0</v>
      </c>
      <c r="JL52" s="171">
        <f t="shared" si="1995"/>
        <v>0</v>
      </c>
      <c r="JM52" s="171">
        <f t="shared" si="1996"/>
        <v>0</v>
      </c>
      <c r="JN52" s="171">
        <f t="shared" si="1997"/>
        <v>0</v>
      </c>
      <c r="JO52" s="171">
        <f t="shared" si="1998"/>
        <v>0</v>
      </c>
      <c r="JP52" s="171">
        <f t="shared" si="1999"/>
        <v>0</v>
      </c>
      <c r="JQ52" s="171">
        <f t="shared" si="2000"/>
        <v>0</v>
      </c>
      <c r="JR52" s="171">
        <f t="shared" si="2001"/>
        <v>0</v>
      </c>
      <c r="JS52" s="171">
        <f t="shared" si="2002"/>
        <v>0</v>
      </c>
      <c r="JT52" s="171">
        <f t="shared" si="2003"/>
        <v>0</v>
      </c>
      <c r="JU52" s="171">
        <f t="shared" si="2004"/>
        <v>0</v>
      </c>
      <c r="JV52" s="171">
        <f t="shared" si="2005"/>
        <v>0</v>
      </c>
      <c r="JW52" s="171">
        <f t="shared" si="2006"/>
        <v>0</v>
      </c>
      <c r="JX52" s="171">
        <f t="shared" si="2007"/>
        <v>0</v>
      </c>
      <c r="JY52" s="171">
        <f t="shared" si="2008"/>
        <v>0</v>
      </c>
      <c r="JZ52" s="171">
        <f t="shared" si="2009"/>
        <v>0</v>
      </c>
      <c r="KA52" s="171">
        <f t="shared" si="2010"/>
        <v>0</v>
      </c>
      <c r="KB52" s="171">
        <f t="shared" si="2011"/>
        <v>0</v>
      </c>
      <c r="KC52" s="171">
        <f t="shared" si="2012"/>
        <v>0</v>
      </c>
      <c r="KD52" s="171">
        <f t="shared" si="2013"/>
        <v>0</v>
      </c>
      <c r="KE52" s="171">
        <f t="shared" si="2014"/>
        <v>0</v>
      </c>
      <c r="KF52" s="171">
        <f t="shared" si="2015"/>
        <v>0</v>
      </c>
      <c r="KG52" s="171">
        <f t="shared" si="2016"/>
        <v>0</v>
      </c>
      <c r="KH52" s="171">
        <f t="shared" si="2017"/>
        <v>0</v>
      </c>
      <c r="KI52" s="171">
        <f t="shared" si="2018"/>
        <v>0</v>
      </c>
      <c r="KJ52" s="171">
        <f t="shared" si="2019"/>
        <v>0</v>
      </c>
      <c r="KK52" s="171">
        <f t="shared" si="2020"/>
        <v>0</v>
      </c>
      <c r="KL52" s="172">
        <f t="shared" si="2021"/>
        <v>0</v>
      </c>
      <c r="KM52" s="113">
        <f t="shared" si="2022"/>
        <v>0</v>
      </c>
      <c r="KN52" s="114">
        <f t="shared" si="2023"/>
        <v>0</v>
      </c>
    </row>
    <row r="53" customFormat="1" spans="1:300">
      <c r="A53" s="188" t="s">
        <v>455</v>
      </c>
      <c r="B53" s="188">
        <v>1098</v>
      </c>
      <c r="C53" s="132" t="s">
        <v>57</v>
      </c>
      <c r="D53" s="186"/>
      <c r="E53" s="132" t="s">
        <v>405</v>
      </c>
      <c r="F53" s="133">
        <v>0</v>
      </c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98">
        <f t="shared" si="1829"/>
        <v>0</v>
      </c>
      <c r="AM53" s="199">
        <f t="shared" si="1830"/>
        <v>0</v>
      </c>
      <c r="AN53" s="200"/>
      <c r="AO53" s="144">
        <f t="shared" si="1831"/>
        <v>0</v>
      </c>
      <c r="AP53" s="144">
        <f t="shared" si="1832"/>
        <v>0</v>
      </c>
      <c r="AQ53" s="144">
        <f t="shared" si="1833"/>
        <v>0</v>
      </c>
      <c r="AR53" s="144">
        <f t="shared" si="1834"/>
        <v>0</v>
      </c>
      <c r="AS53" s="144">
        <f t="shared" si="1835"/>
        <v>0</v>
      </c>
      <c r="AT53" s="144">
        <f t="shared" si="1836"/>
        <v>0</v>
      </c>
      <c r="AU53" s="144">
        <f t="shared" si="1837"/>
        <v>0</v>
      </c>
      <c r="AV53" s="144">
        <f t="shared" si="1838"/>
        <v>0</v>
      </c>
      <c r="AW53" s="144">
        <f t="shared" si="1839"/>
        <v>0</v>
      </c>
      <c r="AX53" s="144">
        <f t="shared" si="1840"/>
        <v>0</v>
      </c>
      <c r="AY53" s="144">
        <f t="shared" si="1841"/>
        <v>0</v>
      </c>
      <c r="AZ53" s="144">
        <f t="shared" si="1842"/>
        <v>0</v>
      </c>
      <c r="BA53" s="144">
        <f t="shared" si="1843"/>
        <v>0</v>
      </c>
      <c r="BB53" s="144">
        <f t="shared" si="1844"/>
        <v>0</v>
      </c>
      <c r="BC53" s="144">
        <f t="shared" si="1845"/>
        <v>0</v>
      </c>
      <c r="BD53" s="144">
        <f t="shared" si="1846"/>
        <v>0</v>
      </c>
      <c r="BE53" s="144">
        <f t="shared" si="1847"/>
        <v>0</v>
      </c>
      <c r="BF53" s="144">
        <f t="shared" si="1848"/>
        <v>0</v>
      </c>
      <c r="BG53" s="144">
        <f t="shared" si="1849"/>
        <v>0</v>
      </c>
      <c r="BH53" s="144">
        <f t="shared" si="1850"/>
        <v>0</v>
      </c>
      <c r="BI53" s="144">
        <f t="shared" si="1851"/>
        <v>0</v>
      </c>
      <c r="BJ53" s="144">
        <f t="shared" si="1852"/>
        <v>0</v>
      </c>
      <c r="BK53" s="144">
        <f t="shared" si="1853"/>
        <v>0</v>
      </c>
      <c r="BL53" s="144">
        <f t="shared" si="1854"/>
        <v>0</v>
      </c>
      <c r="BM53" s="144">
        <f t="shared" si="1855"/>
        <v>0</v>
      </c>
      <c r="BN53" s="144">
        <f t="shared" si="1856"/>
        <v>0</v>
      </c>
      <c r="BO53" s="144">
        <f t="shared" si="1857"/>
        <v>0</v>
      </c>
      <c r="BP53" s="144">
        <f t="shared" si="1858"/>
        <v>0</v>
      </c>
      <c r="BQ53" s="144">
        <f t="shared" si="1859"/>
        <v>0</v>
      </c>
      <c r="BR53" s="144">
        <f t="shared" si="1860"/>
        <v>0</v>
      </c>
      <c r="BS53" s="144">
        <f t="shared" si="1861"/>
        <v>0</v>
      </c>
      <c r="BT53" s="201">
        <f t="shared" si="2148"/>
        <v>0</v>
      </c>
      <c r="BU53" s="202"/>
      <c r="BV53" s="150"/>
      <c r="BW53" s="150"/>
      <c r="BX53" s="150"/>
      <c r="BY53" s="150"/>
      <c r="BZ53" s="150"/>
      <c r="CA53" s="150"/>
      <c r="CB53" s="150"/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50"/>
      <c r="CS53" s="150"/>
      <c r="CT53" s="150"/>
      <c r="CU53" s="150"/>
      <c r="CV53" s="150"/>
      <c r="CW53" s="150"/>
      <c r="CX53" s="150"/>
      <c r="CY53" s="150"/>
      <c r="CZ53" s="150"/>
      <c r="DA53" s="155">
        <f t="shared" si="1862"/>
        <v>0</v>
      </c>
      <c r="DB53" s="202"/>
      <c r="DC53" s="156">
        <f t="shared" si="1863"/>
        <v>0</v>
      </c>
      <c r="DD53" s="156">
        <f t="shared" si="1864"/>
        <v>0</v>
      </c>
      <c r="DE53" s="156">
        <f t="shared" si="1865"/>
        <v>0</v>
      </c>
      <c r="DF53" s="156">
        <f t="shared" si="1866"/>
        <v>0</v>
      </c>
      <c r="DG53" s="156">
        <f t="shared" si="1867"/>
        <v>0</v>
      </c>
      <c r="DH53" s="156">
        <f t="shared" si="1868"/>
        <v>0</v>
      </c>
      <c r="DI53" s="156">
        <f t="shared" si="1869"/>
        <v>0</v>
      </c>
      <c r="DJ53" s="156">
        <f t="shared" si="1870"/>
        <v>0</v>
      </c>
      <c r="DK53" s="156">
        <f t="shared" si="1871"/>
        <v>0</v>
      </c>
      <c r="DL53" s="156">
        <f t="shared" si="1872"/>
        <v>0</v>
      </c>
      <c r="DM53" s="156">
        <f t="shared" si="1873"/>
        <v>0</v>
      </c>
      <c r="DN53" s="156">
        <f t="shared" si="1874"/>
        <v>0</v>
      </c>
      <c r="DO53" s="156">
        <f t="shared" si="1875"/>
        <v>0</v>
      </c>
      <c r="DP53" s="156">
        <f t="shared" si="1876"/>
        <v>0</v>
      </c>
      <c r="DQ53" s="156">
        <f t="shared" si="1877"/>
        <v>0</v>
      </c>
      <c r="DR53" s="156">
        <f t="shared" si="1878"/>
        <v>0</v>
      </c>
      <c r="DS53" s="156">
        <f t="shared" si="1879"/>
        <v>0</v>
      </c>
      <c r="DT53" s="156">
        <f t="shared" si="1880"/>
        <v>0</v>
      </c>
      <c r="DU53" s="156">
        <f t="shared" si="1881"/>
        <v>0</v>
      </c>
      <c r="DV53" s="156">
        <f t="shared" si="1882"/>
        <v>0</v>
      </c>
      <c r="DW53" s="156">
        <f t="shared" si="1883"/>
        <v>0</v>
      </c>
      <c r="DX53" s="156">
        <f t="shared" si="1884"/>
        <v>0</v>
      </c>
      <c r="DY53" s="156">
        <f t="shared" si="1885"/>
        <v>0</v>
      </c>
      <c r="DZ53" s="156">
        <f t="shared" si="1886"/>
        <v>0</v>
      </c>
      <c r="EA53" s="156">
        <f t="shared" si="1887"/>
        <v>0</v>
      </c>
      <c r="EB53" s="156">
        <f t="shared" si="1888"/>
        <v>0</v>
      </c>
      <c r="EC53" s="156">
        <f t="shared" si="1889"/>
        <v>0</v>
      </c>
      <c r="ED53" s="156">
        <f t="shared" si="1890"/>
        <v>0</v>
      </c>
      <c r="EE53" s="156">
        <f t="shared" si="1891"/>
        <v>0</v>
      </c>
      <c r="EF53" s="156">
        <f t="shared" si="1892"/>
        <v>0</v>
      </c>
      <c r="EG53" s="156">
        <f t="shared" si="1893"/>
        <v>0</v>
      </c>
      <c r="EH53" s="203">
        <f t="shared" si="1894"/>
        <v>0</v>
      </c>
      <c r="EI53" s="204">
        <f t="shared" si="1895"/>
        <v>0</v>
      </c>
      <c r="EJ53" s="163" t="s">
        <v>403</v>
      </c>
      <c r="EK53" s="204">
        <f t="shared" si="1896"/>
        <v>0</v>
      </c>
      <c r="EL53" s="163"/>
      <c r="EM53" s="204">
        <f t="shared" si="1897"/>
        <v>0</v>
      </c>
      <c r="EN53" s="163"/>
      <c r="EO53" s="204">
        <f t="shared" si="1898"/>
        <v>0</v>
      </c>
      <c r="EP53" s="163"/>
      <c r="EQ53" s="204">
        <f t="shared" si="1899"/>
        <v>0</v>
      </c>
      <c r="ER53" s="163"/>
      <c r="ES53" s="204">
        <f t="shared" si="1900"/>
        <v>0</v>
      </c>
      <c r="ET53" s="163"/>
      <c r="EU53" s="204">
        <f t="shared" si="1901"/>
        <v>0</v>
      </c>
      <c r="EV53" s="163"/>
      <c r="EW53" s="204">
        <f t="shared" si="1902"/>
        <v>0</v>
      </c>
      <c r="EX53" s="163"/>
      <c r="EY53" s="204">
        <f t="shared" si="1903"/>
        <v>0</v>
      </c>
      <c r="EZ53" s="163"/>
      <c r="FA53" s="204">
        <f t="shared" si="1904"/>
        <v>0</v>
      </c>
      <c r="FB53" s="163"/>
      <c r="FC53" s="204">
        <f t="shared" si="1905"/>
        <v>0</v>
      </c>
      <c r="FD53" s="163"/>
      <c r="FE53" s="204">
        <f t="shared" si="1906"/>
        <v>0</v>
      </c>
      <c r="FF53" s="163"/>
      <c r="FG53" s="204">
        <f t="shared" si="1907"/>
        <v>0</v>
      </c>
      <c r="FH53" s="163"/>
      <c r="FI53" s="204">
        <f t="shared" si="1908"/>
        <v>0</v>
      </c>
      <c r="FJ53" s="163"/>
      <c r="FK53" s="204">
        <f t="shared" si="1909"/>
        <v>0</v>
      </c>
      <c r="FL53" s="163"/>
      <c r="FM53" s="204">
        <f t="shared" si="1910"/>
        <v>0</v>
      </c>
      <c r="FN53" s="163"/>
      <c r="FO53" s="204">
        <f t="shared" si="1911"/>
        <v>0</v>
      </c>
      <c r="FP53" s="163"/>
      <c r="FQ53" s="204">
        <f t="shared" si="1912"/>
        <v>0</v>
      </c>
      <c r="FR53" s="163"/>
      <c r="FS53" s="204">
        <f t="shared" si="1913"/>
        <v>0</v>
      </c>
      <c r="FT53" s="163"/>
      <c r="FU53" s="204">
        <f t="shared" si="1914"/>
        <v>0</v>
      </c>
      <c r="FV53" s="163"/>
      <c r="FW53" s="204">
        <f t="shared" si="1915"/>
        <v>0</v>
      </c>
      <c r="FX53" s="163"/>
      <c r="FY53" s="204">
        <f t="shared" si="1916"/>
        <v>0</v>
      </c>
      <c r="FZ53" s="163"/>
      <c r="GA53" s="204">
        <f t="shared" si="1917"/>
        <v>0</v>
      </c>
      <c r="GB53" s="163"/>
      <c r="GC53" s="204">
        <f t="shared" si="1918"/>
        <v>0</v>
      </c>
      <c r="GD53" s="163"/>
      <c r="GE53" s="204">
        <f t="shared" si="1919"/>
        <v>0</v>
      </c>
      <c r="GF53" s="163"/>
      <c r="GG53" s="204">
        <f t="shared" si="1920"/>
        <v>0</v>
      </c>
      <c r="GH53" s="163"/>
      <c r="GI53" s="204">
        <f t="shared" si="1921"/>
        <v>0</v>
      </c>
      <c r="GJ53" s="163"/>
      <c r="GK53" s="204">
        <f t="shared" si="1922"/>
        <v>0</v>
      </c>
      <c r="GL53" s="163"/>
      <c r="GM53" s="204">
        <f t="shared" si="1923"/>
        <v>0</v>
      </c>
      <c r="GN53" s="163"/>
      <c r="GO53" s="204">
        <f t="shared" si="1924"/>
        <v>0</v>
      </c>
      <c r="GP53" s="163"/>
      <c r="GQ53" s="204">
        <f t="shared" si="1925"/>
        <v>0</v>
      </c>
      <c r="GR53" s="163"/>
      <c r="GS53" s="165">
        <f t="shared" si="1926"/>
        <v>0</v>
      </c>
      <c r="GT53" s="202"/>
      <c r="GU53" s="166">
        <f t="shared" si="1927"/>
        <v>0</v>
      </c>
      <c r="GV53" s="166">
        <f t="shared" si="1928"/>
        <v>0</v>
      </c>
      <c r="GW53" s="166">
        <f t="shared" si="1929"/>
        <v>0</v>
      </c>
      <c r="GX53" s="166">
        <f t="shared" si="1930"/>
        <v>0</v>
      </c>
      <c r="GY53" s="166">
        <f t="shared" si="1931"/>
        <v>0</v>
      </c>
      <c r="GZ53" s="166">
        <f t="shared" si="1932"/>
        <v>0</v>
      </c>
      <c r="HA53" s="166">
        <f t="shared" si="1933"/>
        <v>0</v>
      </c>
      <c r="HB53" s="166">
        <f t="shared" si="1934"/>
        <v>0</v>
      </c>
      <c r="HC53" s="166">
        <f t="shared" si="1935"/>
        <v>0</v>
      </c>
      <c r="HD53" s="166">
        <f t="shared" si="1936"/>
        <v>0</v>
      </c>
      <c r="HE53" s="166">
        <f t="shared" si="1937"/>
        <v>0</v>
      </c>
      <c r="HF53" s="166">
        <f t="shared" si="1938"/>
        <v>0</v>
      </c>
      <c r="HG53" s="166">
        <f t="shared" si="1939"/>
        <v>0</v>
      </c>
      <c r="HH53" s="166">
        <f t="shared" si="1940"/>
        <v>0</v>
      </c>
      <c r="HI53" s="166">
        <f t="shared" si="1941"/>
        <v>0</v>
      </c>
      <c r="HJ53" s="166">
        <f t="shared" si="1942"/>
        <v>0</v>
      </c>
      <c r="HK53" s="166">
        <f t="shared" si="1943"/>
        <v>0</v>
      </c>
      <c r="HL53" s="166">
        <f t="shared" si="1944"/>
        <v>0</v>
      </c>
      <c r="HM53" s="166">
        <f t="shared" si="1945"/>
        <v>0</v>
      </c>
      <c r="HN53" s="166">
        <f t="shared" si="1946"/>
        <v>0</v>
      </c>
      <c r="HO53" s="166">
        <f t="shared" si="1947"/>
        <v>0</v>
      </c>
      <c r="HP53" s="166">
        <f t="shared" si="1948"/>
        <v>0</v>
      </c>
      <c r="HQ53" s="166">
        <f t="shared" si="1949"/>
        <v>0</v>
      </c>
      <c r="HR53" s="166">
        <f t="shared" si="1950"/>
        <v>0</v>
      </c>
      <c r="HS53" s="166">
        <f t="shared" si="1951"/>
        <v>0</v>
      </c>
      <c r="HT53" s="166">
        <f t="shared" si="1952"/>
        <v>0</v>
      </c>
      <c r="HU53" s="166">
        <f t="shared" si="1953"/>
        <v>0</v>
      </c>
      <c r="HV53" s="166">
        <f t="shared" si="1954"/>
        <v>0</v>
      </c>
      <c r="HW53" s="166">
        <f t="shared" si="1955"/>
        <v>0</v>
      </c>
      <c r="HX53" s="166">
        <f t="shared" si="1956"/>
        <v>0</v>
      </c>
      <c r="HY53" s="166">
        <f t="shared" si="1957"/>
        <v>0</v>
      </c>
      <c r="HZ53" s="148">
        <f t="shared" si="1958"/>
        <v>0</v>
      </c>
      <c r="IA53" s="169">
        <f t="shared" si="2149"/>
        <v>0</v>
      </c>
      <c r="IB53" s="169">
        <f t="shared" si="2150"/>
        <v>0</v>
      </c>
      <c r="IC53" s="169">
        <f t="shared" si="2151"/>
        <v>0</v>
      </c>
      <c r="ID53" s="169">
        <f t="shared" si="2152"/>
        <v>0</v>
      </c>
      <c r="IE53" s="169">
        <f t="shared" si="2153"/>
        <v>0</v>
      </c>
      <c r="IF53" s="169">
        <f t="shared" si="2154"/>
        <v>0</v>
      </c>
      <c r="IG53" s="169">
        <f t="shared" si="2155"/>
        <v>0</v>
      </c>
      <c r="IH53" s="169">
        <f t="shared" si="2156"/>
        <v>0</v>
      </c>
      <c r="II53" s="169">
        <f t="shared" si="2157"/>
        <v>0</v>
      </c>
      <c r="IJ53" s="169">
        <f t="shared" si="2158"/>
        <v>0</v>
      </c>
      <c r="IK53" s="169">
        <f t="shared" si="2159"/>
        <v>0</v>
      </c>
      <c r="IL53" s="169">
        <f t="shared" si="2160"/>
        <v>0</v>
      </c>
      <c r="IM53" s="169">
        <f t="shared" si="2161"/>
        <v>0</v>
      </c>
      <c r="IN53" s="169">
        <f t="shared" si="2162"/>
        <v>0</v>
      </c>
      <c r="IO53" s="169">
        <f t="shared" si="2163"/>
        <v>0</v>
      </c>
      <c r="IP53" s="169">
        <f t="shared" si="2164"/>
        <v>0</v>
      </c>
      <c r="IQ53" s="169">
        <f t="shared" si="2165"/>
        <v>0</v>
      </c>
      <c r="IR53" s="169">
        <f t="shared" si="2166"/>
        <v>0</v>
      </c>
      <c r="IS53" s="169">
        <f t="shared" si="2167"/>
        <v>0</v>
      </c>
      <c r="IT53" s="169">
        <f t="shared" si="2168"/>
        <v>0</v>
      </c>
      <c r="IU53" s="169">
        <f t="shared" si="2169"/>
        <v>0</v>
      </c>
      <c r="IV53" s="169">
        <f t="shared" si="2170"/>
        <v>0</v>
      </c>
      <c r="IW53" s="169">
        <f t="shared" si="2171"/>
        <v>0</v>
      </c>
      <c r="IX53" s="169">
        <f t="shared" si="2172"/>
        <v>0</v>
      </c>
      <c r="IY53" s="169">
        <f t="shared" si="2173"/>
        <v>0</v>
      </c>
      <c r="IZ53" s="169">
        <f t="shared" si="2174"/>
        <v>0</v>
      </c>
      <c r="JA53" s="169">
        <f t="shared" si="2175"/>
        <v>0</v>
      </c>
      <c r="JB53" s="169">
        <f t="shared" si="2176"/>
        <v>0</v>
      </c>
      <c r="JC53" s="169">
        <f t="shared" si="2177"/>
        <v>0</v>
      </c>
      <c r="JD53" s="169">
        <f t="shared" si="2178"/>
        <v>0</v>
      </c>
      <c r="JE53" s="169">
        <f t="shared" si="2179"/>
        <v>0</v>
      </c>
      <c r="JF53" s="161">
        <v>0</v>
      </c>
      <c r="JG53" s="171">
        <f t="shared" si="1990"/>
        <v>0</v>
      </c>
      <c r="JH53" s="171">
        <f t="shared" si="1991"/>
        <v>0</v>
      </c>
      <c r="JI53" s="171">
        <f t="shared" si="1992"/>
        <v>0</v>
      </c>
      <c r="JJ53" s="171">
        <f t="shared" si="1993"/>
        <v>0</v>
      </c>
      <c r="JK53" s="171">
        <f t="shared" si="1994"/>
        <v>0</v>
      </c>
      <c r="JL53" s="171">
        <f t="shared" si="1995"/>
        <v>0</v>
      </c>
      <c r="JM53" s="171">
        <f t="shared" si="1996"/>
        <v>0</v>
      </c>
      <c r="JN53" s="171">
        <f t="shared" si="1997"/>
        <v>0</v>
      </c>
      <c r="JO53" s="171">
        <f t="shared" si="1998"/>
        <v>0</v>
      </c>
      <c r="JP53" s="171">
        <f t="shared" si="1999"/>
        <v>0</v>
      </c>
      <c r="JQ53" s="171">
        <f t="shared" si="2000"/>
        <v>0</v>
      </c>
      <c r="JR53" s="171">
        <f t="shared" si="2001"/>
        <v>0</v>
      </c>
      <c r="JS53" s="171">
        <f t="shared" si="2002"/>
        <v>0</v>
      </c>
      <c r="JT53" s="171">
        <f t="shared" si="2003"/>
        <v>0</v>
      </c>
      <c r="JU53" s="171">
        <f t="shared" si="2004"/>
        <v>0</v>
      </c>
      <c r="JV53" s="171">
        <f t="shared" si="2005"/>
        <v>0</v>
      </c>
      <c r="JW53" s="171">
        <f t="shared" si="2006"/>
        <v>0</v>
      </c>
      <c r="JX53" s="171">
        <f t="shared" si="2007"/>
        <v>0</v>
      </c>
      <c r="JY53" s="171">
        <f t="shared" si="2008"/>
        <v>0</v>
      </c>
      <c r="JZ53" s="171">
        <f t="shared" si="2009"/>
        <v>0</v>
      </c>
      <c r="KA53" s="171">
        <f t="shared" si="2010"/>
        <v>0</v>
      </c>
      <c r="KB53" s="171">
        <f t="shared" si="2011"/>
        <v>0</v>
      </c>
      <c r="KC53" s="171">
        <f t="shared" si="2012"/>
        <v>0</v>
      </c>
      <c r="KD53" s="171">
        <f t="shared" si="2013"/>
        <v>0</v>
      </c>
      <c r="KE53" s="171">
        <f t="shared" si="2014"/>
        <v>0</v>
      </c>
      <c r="KF53" s="171">
        <f t="shared" si="2015"/>
        <v>0</v>
      </c>
      <c r="KG53" s="171">
        <f t="shared" si="2016"/>
        <v>0</v>
      </c>
      <c r="KH53" s="171">
        <f t="shared" si="2017"/>
        <v>0</v>
      </c>
      <c r="KI53" s="171">
        <f t="shared" si="2018"/>
        <v>0</v>
      </c>
      <c r="KJ53" s="171">
        <f t="shared" si="2019"/>
        <v>0</v>
      </c>
      <c r="KK53" s="171">
        <f t="shared" si="2020"/>
        <v>0</v>
      </c>
      <c r="KL53" s="172">
        <f t="shared" si="2021"/>
        <v>0</v>
      </c>
      <c r="KM53" s="113">
        <f t="shared" si="2022"/>
        <v>0</v>
      </c>
      <c r="KN53" s="114">
        <f t="shared" si="2023"/>
        <v>0</v>
      </c>
    </row>
    <row r="54" customFormat="1" spans="1:300">
      <c r="A54" s="188" t="s">
        <v>456</v>
      </c>
      <c r="B54" s="188">
        <v>60506</v>
      </c>
      <c r="C54" s="132" t="s">
        <v>57</v>
      </c>
      <c r="D54" s="186"/>
      <c r="E54" s="132" t="s">
        <v>405</v>
      </c>
      <c r="F54" s="133">
        <v>0</v>
      </c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98">
        <f t="shared" si="1829"/>
        <v>0</v>
      </c>
      <c r="AM54" s="199">
        <f t="shared" si="1830"/>
        <v>0</v>
      </c>
      <c r="AN54" s="200"/>
      <c r="AO54" s="144">
        <f t="shared" si="1831"/>
        <v>0</v>
      </c>
      <c r="AP54" s="144">
        <f t="shared" si="1832"/>
        <v>0</v>
      </c>
      <c r="AQ54" s="144">
        <f t="shared" si="1833"/>
        <v>0</v>
      </c>
      <c r="AR54" s="144">
        <f t="shared" si="1834"/>
        <v>0</v>
      </c>
      <c r="AS54" s="144">
        <f t="shared" si="1835"/>
        <v>0</v>
      </c>
      <c r="AT54" s="144">
        <f t="shared" si="1836"/>
        <v>0</v>
      </c>
      <c r="AU54" s="144">
        <f t="shared" si="1837"/>
        <v>0</v>
      </c>
      <c r="AV54" s="144">
        <f t="shared" si="1838"/>
        <v>0</v>
      </c>
      <c r="AW54" s="144">
        <f t="shared" si="1839"/>
        <v>0</v>
      </c>
      <c r="AX54" s="144">
        <f t="shared" si="1840"/>
        <v>0</v>
      </c>
      <c r="AY54" s="144">
        <f t="shared" si="1841"/>
        <v>0</v>
      </c>
      <c r="AZ54" s="144">
        <f t="shared" si="1842"/>
        <v>0</v>
      </c>
      <c r="BA54" s="144">
        <f t="shared" si="1843"/>
        <v>0</v>
      </c>
      <c r="BB54" s="144">
        <f t="shared" si="1844"/>
        <v>0</v>
      </c>
      <c r="BC54" s="144">
        <f t="shared" si="1845"/>
        <v>0</v>
      </c>
      <c r="BD54" s="144">
        <f t="shared" si="1846"/>
        <v>0</v>
      </c>
      <c r="BE54" s="144">
        <f t="shared" si="1847"/>
        <v>0</v>
      </c>
      <c r="BF54" s="144">
        <f t="shared" si="1848"/>
        <v>0</v>
      </c>
      <c r="BG54" s="144">
        <f t="shared" si="1849"/>
        <v>0</v>
      </c>
      <c r="BH54" s="144">
        <f t="shared" si="1850"/>
        <v>0</v>
      </c>
      <c r="BI54" s="144">
        <f t="shared" si="1851"/>
        <v>0</v>
      </c>
      <c r="BJ54" s="144">
        <f t="shared" si="1852"/>
        <v>0</v>
      </c>
      <c r="BK54" s="144">
        <f t="shared" si="1853"/>
        <v>0</v>
      </c>
      <c r="BL54" s="144">
        <f t="shared" si="1854"/>
        <v>0</v>
      </c>
      <c r="BM54" s="144">
        <f t="shared" si="1855"/>
        <v>0</v>
      </c>
      <c r="BN54" s="144">
        <f t="shared" si="1856"/>
        <v>0</v>
      </c>
      <c r="BO54" s="144">
        <f t="shared" si="1857"/>
        <v>0</v>
      </c>
      <c r="BP54" s="144">
        <f t="shared" si="1858"/>
        <v>0</v>
      </c>
      <c r="BQ54" s="144">
        <f t="shared" si="1859"/>
        <v>0</v>
      </c>
      <c r="BR54" s="144">
        <f t="shared" si="1860"/>
        <v>0</v>
      </c>
      <c r="BS54" s="144">
        <f t="shared" si="1861"/>
        <v>0</v>
      </c>
      <c r="BT54" s="201">
        <f t="shared" si="2148"/>
        <v>0</v>
      </c>
      <c r="BU54" s="202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  <c r="CJ54" s="150"/>
      <c r="CK54" s="150"/>
      <c r="CL54" s="150"/>
      <c r="CM54" s="150"/>
      <c r="CN54" s="150"/>
      <c r="CO54" s="150"/>
      <c r="CP54" s="150"/>
      <c r="CQ54" s="150"/>
      <c r="CR54" s="150"/>
      <c r="CS54" s="150"/>
      <c r="CT54" s="150"/>
      <c r="CU54" s="150"/>
      <c r="CV54" s="150"/>
      <c r="CW54" s="150"/>
      <c r="CX54" s="150"/>
      <c r="CY54" s="150"/>
      <c r="CZ54" s="150"/>
      <c r="DA54" s="155">
        <f t="shared" si="1862"/>
        <v>0</v>
      </c>
      <c r="DB54" s="202"/>
      <c r="DC54" s="156">
        <f t="shared" si="1863"/>
        <v>0</v>
      </c>
      <c r="DD54" s="156">
        <f t="shared" si="1864"/>
        <v>0</v>
      </c>
      <c r="DE54" s="156">
        <f t="shared" si="1865"/>
        <v>0</v>
      </c>
      <c r="DF54" s="156">
        <f t="shared" si="1866"/>
        <v>0</v>
      </c>
      <c r="DG54" s="156">
        <f t="shared" si="1867"/>
        <v>0</v>
      </c>
      <c r="DH54" s="156">
        <f t="shared" si="1868"/>
        <v>0</v>
      </c>
      <c r="DI54" s="156">
        <f t="shared" si="1869"/>
        <v>0</v>
      </c>
      <c r="DJ54" s="156">
        <f t="shared" si="1870"/>
        <v>0</v>
      </c>
      <c r="DK54" s="156">
        <f t="shared" si="1871"/>
        <v>0</v>
      </c>
      <c r="DL54" s="156">
        <f t="shared" si="1872"/>
        <v>0</v>
      </c>
      <c r="DM54" s="156">
        <f t="shared" si="1873"/>
        <v>0</v>
      </c>
      <c r="DN54" s="156">
        <f t="shared" si="1874"/>
        <v>0</v>
      </c>
      <c r="DO54" s="156">
        <f t="shared" si="1875"/>
        <v>0</v>
      </c>
      <c r="DP54" s="156">
        <f t="shared" si="1876"/>
        <v>0</v>
      </c>
      <c r="DQ54" s="156">
        <f t="shared" si="1877"/>
        <v>0</v>
      </c>
      <c r="DR54" s="156">
        <f t="shared" si="1878"/>
        <v>0</v>
      </c>
      <c r="DS54" s="156">
        <f t="shared" si="1879"/>
        <v>0</v>
      </c>
      <c r="DT54" s="156">
        <f t="shared" si="1880"/>
        <v>0</v>
      </c>
      <c r="DU54" s="156">
        <f t="shared" si="1881"/>
        <v>0</v>
      </c>
      <c r="DV54" s="156">
        <f t="shared" si="1882"/>
        <v>0</v>
      </c>
      <c r="DW54" s="156">
        <f t="shared" si="1883"/>
        <v>0</v>
      </c>
      <c r="DX54" s="156">
        <f t="shared" si="1884"/>
        <v>0</v>
      </c>
      <c r="DY54" s="156">
        <f t="shared" si="1885"/>
        <v>0</v>
      </c>
      <c r="DZ54" s="156">
        <f t="shared" si="1886"/>
        <v>0</v>
      </c>
      <c r="EA54" s="156">
        <f t="shared" si="1887"/>
        <v>0</v>
      </c>
      <c r="EB54" s="156">
        <f t="shared" si="1888"/>
        <v>0</v>
      </c>
      <c r="EC54" s="156">
        <f t="shared" si="1889"/>
        <v>0</v>
      </c>
      <c r="ED54" s="156">
        <f t="shared" si="1890"/>
        <v>0</v>
      </c>
      <c r="EE54" s="156">
        <f t="shared" si="1891"/>
        <v>0</v>
      </c>
      <c r="EF54" s="156">
        <f t="shared" si="1892"/>
        <v>0</v>
      </c>
      <c r="EG54" s="156">
        <f t="shared" si="1893"/>
        <v>0</v>
      </c>
      <c r="EH54" s="203">
        <f t="shared" si="1894"/>
        <v>0</v>
      </c>
      <c r="EI54" s="204">
        <f t="shared" si="1895"/>
        <v>0</v>
      </c>
      <c r="EJ54" s="163" t="s">
        <v>403</v>
      </c>
      <c r="EK54" s="204">
        <f t="shared" si="1896"/>
        <v>0</v>
      </c>
      <c r="EL54" s="163"/>
      <c r="EM54" s="204">
        <f t="shared" si="1897"/>
        <v>0</v>
      </c>
      <c r="EN54" s="163"/>
      <c r="EO54" s="204">
        <f t="shared" si="1898"/>
        <v>0</v>
      </c>
      <c r="EP54" s="163"/>
      <c r="EQ54" s="204">
        <f t="shared" si="1899"/>
        <v>0</v>
      </c>
      <c r="ER54" s="163"/>
      <c r="ES54" s="204">
        <f t="shared" si="1900"/>
        <v>0</v>
      </c>
      <c r="ET54" s="163"/>
      <c r="EU54" s="204">
        <f t="shared" si="1901"/>
        <v>0</v>
      </c>
      <c r="EV54" s="163"/>
      <c r="EW54" s="204">
        <f t="shared" si="1902"/>
        <v>0</v>
      </c>
      <c r="EX54" s="163"/>
      <c r="EY54" s="204">
        <f t="shared" si="1903"/>
        <v>0</v>
      </c>
      <c r="EZ54" s="163"/>
      <c r="FA54" s="204">
        <f t="shared" si="1904"/>
        <v>0</v>
      </c>
      <c r="FB54" s="163"/>
      <c r="FC54" s="204">
        <f t="shared" si="1905"/>
        <v>0</v>
      </c>
      <c r="FD54" s="163"/>
      <c r="FE54" s="204">
        <f t="shared" si="1906"/>
        <v>0</v>
      </c>
      <c r="FF54" s="163"/>
      <c r="FG54" s="204">
        <f t="shared" si="1907"/>
        <v>0</v>
      </c>
      <c r="FH54" s="163"/>
      <c r="FI54" s="204">
        <f t="shared" si="1908"/>
        <v>0</v>
      </c>
      <c r="FJ54" s="163"/>
      <c r="FK54" s="204">
        <f t="shared" si="1909"/>
        <v>0</v>
      </c>
      <c r="FL54" s="163"/>
      <c r="FM54" s="204">
        <f t="shared" si="1910"/>
        <v>0</v>
      </c>
      <c r="FN54" s="163"/>
      <c r="FO54" s="204">
        <f t="shared" si="1911"/>
        <v>0</v>
      </c>
      <c r="FP54" s="163"/>
      <c r="FQ54" s="204">
        <f t="shared" si="1912"/>
        <v>0</v>
      </c>
      <c r="FR54" s="163"/>
      <c r="FS54" s="204">
        <f t="shared" si="1913"/>
        <v>0</v>
      </c>
      <c r="FT54" s="163"/>
      <c r="FU54" s="204">
        <f t="shared" si="1914"/>
        <v>0</v>
      </c>
      <c r="FV54" s="163"/>
      <c r="FW54" s="204">
        <f t="shared" si="1915"/>
        <v>0</v>
      </c>
      <c r="FX54" s="163"/>
      <c r="FY54" s="204">
        <f t="shared" si="1916"/>
        <v>0</v>
      </c>
      <c r="FZ54" s="163"/>
      <c r="GA54" s="204">
        <f t="shared" si="1917"/>
        <v>0</v>
      </c>
      <c r="GB54" s="163"/>
      <c r="GC54" s="204">
        <f t="shared" si="1918"/>
        <v>0</v>
      </c>
      <c r="GD54" s="163"/>
      <c r="GE54" s="204">
        <f t="shared" si="1919"/>
        <v>0</v>
      </c>
      <c r="GF54" s="163"/>
      <c r="GG54" s="204">
        <f t="shared" si="1920"/>
        <v>0</v>
      </c>
      <c r="GH54" s="163"/>
      <c r="GI54" s="204">
        <f t="shared" si="1921"/>
        <v>0</v>
      </c>
      <c r="GJ54" s="163"/>
      <c r="GK54" s="204">
        <f t="shared" si="1922"/>
        <v>0</v>
      </c>
      <c r="GL54" s="163"/>
      <c r="GM54" s="204">
        <f t="shared" si="1923"/>
        <v>0</v>
      </c>
      <c r="GN54" s="163"/>
      <c r="GO54" s="204">
        <f t="shared" si="1924"/>
        <v>0</v>
      </c>
      <c r="GP54" s="163"/>
      <c r="GQ54" s="204">
        <f t="shared" si="1925"/>
        <v>0</v>
      </c>
      <c r="GR54" s="163"/>
      <c r="GS54" s="165">
        <f t="shared" si="1926"/>
        <v>0</v>
      </c>
      <c r="GT54" s="202"/>
      <c r="GU54" s="166">
        <f t="shared" si="1927"/>
        <v>0</v>
      </c>
      <c r="GV54" s="166">
        <f t="shared" si="1928"/>
        <v>0</v>
      </c>
      <c r="GW54" s="166">
        <f t="shared" si="1929"/>
        <v>0</v>
      </c>
      <c r="GX54" s="166">
        <f t="shared" si="1930"/>
        <v>0</v>
      </c>
      <c r="GY54" s="166">
        <f t="shared" si="1931"/>
        <v>0</v>
      </c>
      <c r="GZ54" s="166">
        <f t="shared" si="1932"/>
        <v>0</v>
      </c>
      <c r="HA54" s="166">
        <f t="shared" si="1933"/>
        <v>0</v>
      </c>
      <c r="HB54" s="166">
        <f t="shared" si="1934"/>
        <v>0</v>
      </c>
      <c r="HC54" s="166">
        <f t="shared" si="1935"/>
        <v>0</v>
      </c>
      <c r="HD54" s="166">
        <f t="shared" si="1936"/>
        <v>0</v>
      </c>
      <c r="HE54" s="166">
        <f t="shared" si="1937"/>
        <v>0</v>
      </c>
      <c r="HF54" s="166">
        <f t="shared" si="1938"/>
        <v>0</v>
      </c>
      <c r="HG54" s="166">
        <f t="shared" si="1939"/>
        <v>0</v>
      </c>
      <c r="HH54" s="166">
        <f t="shared" si="1940"/>
        <v>0</v>
      </c>
      <c r="HI54" s="166">
        <f t="shared" si="1941"/>
        <v>0</v>
      </c>
      <c r="HJ54" s="166">
        <f t="shared" si="1942"/>
        <v>0</v>
      </c>
      <c r="HK54" s="166">
        <f t="shared" si="1943"/>
        <v>0</v>
      </c>
      <c r="HL54" s="166">
        <f t="shared" si="1944"/>
        <v>0</v>
      </c>
      <c r="HM54" s="166">
        <f t="shared" si="1945"/>
        <v>0</v>
      </c>
      <c r="HN54" s="166">
        <f t="shared" si="1946"/>
        <v>0</v>
      </c>
      <c r="HO54" s="166">
        <f t="shared" si="1947"/>
        <v>0</v>
      </c>
      <c r="HP54" s="166">
        <f t="shared" si="1948"/>
        <v>0</v>
      </c>
      <c r="HQ54" s="166">
        <f t="shared" si="1949"/>
        <v>0</v>
      </c>
      <c r="HR54" s="166">
        <f t="shared" si="1950"/>
        <v>0</v>
      </c>
      <c r="HS54" s="166">
        <f t="shared" si="1951"/>
        <v>0</v>
      </c>
      <c r="HT54" s="166">
        <f t="shared" si="1952"/>
        <v>0</v>
      </c>
      <c r="HU54" s="166">
        <f t="shared" si="1953"/>
        <v>0</v>
      </c>
      <c r="HV54" s="166">
        <f t="shared" si="1954"/>
        <v>0</v>
      </c>
      <c r="HW54" s="166">
        <f t="shared" si="1955"/>
        <v>0</v>
      </c>
      <c r="HX54" s="166">
        <f t="shared" si="1956"/>
        <v>0</v>
      </c>
      <c r="HY54" s="166">
        <f t="shared" si="1957"/>
        <v>0</v>
      </c>
      <c r="HZ54" s="148">
        <f t="shared" si="1958"/>
        <v>0</v>
      </c>
      <c r="IA54" s="169">
        <f t="shared" si="2149"/>
        <v>0</v>
      </c>
      <c r="IB54" s="169">
        <f t="shared" si="2150"/>
        <v>0</v>
      </c>
      <c r="IC54" s="169">
        <f t="shared" si="2151"/>
        <v>0</v>
      </c>
      <c r="ID54" s="169">
        <f t="shared" si="2152"/>
        <v>0</v>
      </c>
      <c r="IE54" s="169">
        <f t="shared" si="2153"/>
        <v>0</v>
      </c>
      <c r="IF54" s="169">
        <f t="shared" si="2154"/>
        <v>0</v>
      </c>
      <c r="IG54" s="169">
        <f t="shared" si="2155"/>
        <v>0</v>
      </c>
      <c r="IH54" s="169">
        <f t="shared" si="2156"/>
        <v>0</v>
      </c>
      <c r="II54" s="169">
        <f t="shared" si="2157"/>
        <v>0</v>
      </c>
      <c r="IJ54" s="169">
        <f t="shared" si="2158"/>
        <v>0</v>
      </c>
      <c r="IK54" s="169">
        <f t="shared" si="2159"/>
        <v>0</v>
      </c>
      <c r="IL54" s="169">
        <f t="shared" si="2160"/>
        <v>0</v>
      </c>
      <c r="IM54" s="169">
        <f t="shared" si="2161"/>
        <v>0</v>
      </c>
      <c r="IN54" s="169">
        <f t="shared" si="2162"/>
        <v>0</v>
      </c>
      <c r="IO54" s="169">
        <f t="shared" si="2163"/>
        <v>0</v>
      </c>
      <c r="IP54" s="169">
        <f t="shared" si="2164"/>
        <v>0</v>
      </c>
      <c r="IQ54" s="169">
        <f t="shared" si="2165"/>
        <v>0</v>
      </c>
      <c r="IR54" s="169">
        <f t="shared" si="2166"/>
        <v>0</v>
      </c>
      <c r="IS54" s="169">
        <f t="shared" si="2167"/>
        <v>0</v>
      </c>
      <c r="IT54" s="169">
        <f t="shared" si="2168"/>
        <v>0</v>
      </c>
      <c r="IU54" s="169">
        <f t="shared" si="2169"/>
        <v>0</v>
      </c>
      <c r="IV54" s="169">
        <f t="shared" si="2170"/>
        <v>0</v>
      </c>
      <c r="IW54" s="169">
        <f t="shared" si="2171"/>
        <v>0</v>
      </c>
      <c r="IX54" s="169">
        <f t="shared" si="2172"/>
        <v>0</v>
      </c>
      <c r="IY54" s="169">
        <f t="shared" si="2173"/>
        <v>0</v>
      </c>
      <c r="IZ54" s="169">
        <f t="shared" si="2174"/>
        <v>0</v>
      </c>
      <c r="JA54" s="169">
        <f t="shared" si="2175"/>
        <v>0</v>
      </c>
      <c r="JB54" s="169">
        <f t="shared" si="2176"/>
        <v>0</v>
      </c>
      <c r="JC54" s="169">
        <f t="shared" si="2177"/>
        <v>0</v>
      </c>
      <c r="JD54" s="169">
        <f t="shared" si="2178"/>
        <v>0</v>
      </c>
      <c r="JE54" s="169">
        <f t="shared" si="2179"/>
        <v>0</v>
      </c>
      <c r="JF54" s="161">
        <v>0</v>
      </c>
      <c r="JG54" s="171">
        <f t="shared" si="1990"/>
        <v>0</v>
      </c>
      <c r="JH54" s="171">
        <f t="shared" si="1991"/>
        <v>0</v>
      </c>
      <c r="JI54" s="171">
        <f t="shared" si="1992"/>
        <v>0</v>
      </c>
      <c r="JJ54" s="171">
        <f t="shared" si="1993"/>
        <v>0</v>
      </c>
      <c r="JK54" s="171">
        <f t="shared" si="1994"/>
        <v>0</v>
      </c>
      <c r="JL54" s="171">
        <f t="shared" si="1995"/>
        <v>0</v>
      </c>
      <c r="JM54" s="171">
        <f t="shared" si="1996"/>
        <v>0</v>
      </c>
      <c r="JN54" s="171">
        <f t="shared" si="1997"/>
        <v>0</v>
      </c>
      <c r="JO54" s="171">
        <f t="shared" si="1998"/>
        <v>0</v>
      </c>
      <c r="JP54" s="171">
        <f t="shared" si="1999"/>
        <v>0</v>
      </c>
      <c r="JQ54" s="171">
        <f t="shared" si="2000"/>
        <v>0</v>
      </c>
      <c r="JR54" s="171">
        <f t="shared" si="2001"/>
        <v>0</v>
      </c>
      <c r="JS54" s="171">
        <f t="shared" si="2002"/>
        <v>0</v>
      </c>
      <c r="JT54" s="171">
        <f t="shared" si="2003"/>
        <v>0</v>
      </c>
      <c r="JU54" s="171">
        <f t="shared" si="2004"/>
        <v>0</v>
      </c>
      <c r="JV54" s="171">
        <f t="shared" si="2005"/>
        <v>0</v>
      </c>
      <c r="JW54" s="171">
        <f t="shared" si="2006"/>
        <v>0</v>
      </c>
      <c r="JX54" s="171">
        <f t="shared" si="2007"/>
        <v>0</v>
      </c>
      <c r="JY54" s="171">
        <f t="shared" si="2008"/>
        <v>0</v>
      </c>
      <c r="JZ54" s="171">
        <f t="shared" si="2009"/>
        <v>0</v>
      </c>
      <c r="KA54" s="171">
        <f t="shared" si="2010"/>
        <v>0</v>
      </c>
      <c r="KB54" s="171">
        <f t="shared" si="2011"/>
        <v>0</v>
      </c>
      <c r="KC54" s="171">
        <f t="shared" si="2012"/>
        <v>0</v>
      </c>
      <c r="KD54" s="171">
        <f t="shared" si="2013"/>
        <v>0</v>
      </c>
      <c r="KE54" s="171">
        <f t="shared" si="2014"/>
        <v>0</v>
      </c>
      <c r="KF54" s="171">
        <f t="shared" si="2015"/>
        <v>0</v>
      </c>
      <c r="KG54" s="171">
        <f t="shared" si="2016"/>
        <v>0</v>
      </c>
      <c r="KH54" s="171">
        <f t="shared" si="2017"/>
        <v>0</v>
      </c>
      <c r="KI54" s="171">
        <f t="shared" si="2018"/>
        <v>0</v>
      </c>
      <c r="KJ54" s="171">
        <f t="shared" si="2019"/>
        <v>0</v>
      </c>
      <c r="KK54" s="171">
        <f t="shared" si="2020"/>
        <v>0</v>
      </c>
      <c r="KL54" s="172">
        <f t="shared" si="2021"/>
        <v>0</v>
      </c>
      <c r="KM54" s="113">
        <f t="shared" si="2022"/>
        <v>0</v>
      </c>
      <c r="KN54" s="114">
        <f t="shared" si="2023"/>
        <v>0</v>
      </c>
    </row>
    <row r="55" customFormat="1" spans="1:300">
      <c r="A55" s="189" t="s">
        <v>457</v>
      </c>
      <c r="B55" s="188"/>
      <c r="C55" s="132"/>
      <c r="D55" s="186"/>
      <c r="E55" s="132"/>
      <c r="F55" s="133">
        <v>0</v>
      </c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98">
        <f t="shared" si="1829"/>
        <v>0</v>
      </c>
      <c r="AM55" s="199">
        <f t="shared" si="1830"/>
        <v>0</v>
      </c>
      <c r="AN55" s="200"/>
      <c r="AO55" s="144">
        <f t="shared" si="1831"/>
        <v>0</v>
      </c>
      <c r="AP55" s="144">
        <f t="shared" si="1832"/>
        <v>0</v>
      </c>
      <c r="AQ55" s="144">
        <f t="shared" si="1833"/>
        <v>0</v>
      </c>
      <c r="AR55" s="144">
        <f t="shared" si="1834"/>
        <v>0</v>
      </c>
      <c r="AS55" s="144">
        <f t="shared" si="1835"/>
        <v>0</v>
      </c>
      <c r="AT55" s="144">
        <f t="shared" si="1836"/>
        <v>0</v>
      </c>
      <c r="AU55" s="144">
        <f t="shared" si="1837"/>
        <v>0</v>
      </c>
      <c r="AV55" s="144">
        <f t="shared" si="1838"/>
        <v>0</v>
      </c>
      <c r="AW55" s="144">
        <f t="shared" si="1839"/>
        <v>0</v>
      </c>
      <c r="AX55" s="144">
        <f t="shared" si="1840"/>
        <v>0</v>
      </c>
      <c r="AY55" s="144">
        <f t="shared" si="1841"/>
        <v>0</v>
      </c>
      <c r="AZ55" s="144">
        <f t="shared" si="1842"/>
        <v>0</v>
      </c>
      <c r="BA55" s="144">
        <f t="shared" si="1843"/>
        <v>0</v>
      </c>
      <c r="BB55" s="144">
        <f t="shared" si="1844"/>
        <v>0</v>
      </c>
      <c r="BC55" s="144">
        <f t="shared" si="1845"/>
        <v>0</v>
      </c>
      <c r="BD55" s="144">
        <f t="shared" si="1846"/>
        <v>0</v>
      </c>
      <c r="BE55" s="144">
        <f t="shared" si="1847"/>
        <v>0</v>
      </c>
      <c r="BF55" s="144">
        <f t="shared" si="1848"/>
        <v>0</v>
      </c>
      <c r="BG55" s="144">
        <f t="shared" si="1849"/>
        <v>0</v>
      </c>
      <c r="BH55" s="144">
        <f t="shared" si="1850"/>
        <v>0</v>
      </c>
      <c r="BI55" s="144">
        <f t="shared" si="1851"/>
        <v>0</v>
      </c>
      <c r="BJ55" s="144">
        <f t="shared" si="1852"/>
        <v>0</v>
      </c>
      <c r="BK55" s="144">
        <f t="shared" si="1853"/>
        <v>0</v>
      </c>
      <c r="BL55" s="144">
        <f t="shared" si="1854"/>
        <v>0</v>
      </c>
      <c r="BM55" s="144">
        <f t="shared" si="1855"/>
        <v>0</v>
      </c>
      <c r="BN55" s="144">
        <f t="shared" si="1856"/>
        <v>0</v>
      </c>
      <c r="BO55" s="144">
        <f t="shared" si="1857"/>
        <v>0</v>
      </c>
      <c r="BP55" s="144">
        <f t="shared" si="1858"/>
        <v>0</v>
      </c>
      <c r="BQ55" s="144">
        <f t="shared" si="1859"/>
        <v>0</v>
      </c>
      <c r="BR55" s="144">
        <f t="shared" si="1860"/>
        <v>0</v>
      </c>
      <c r="BS55" s="144">
        <f t="shared" si="1861"/>
        <v>0</v>
      </c>
      <c r="BT55" s="201">
        <f t="shared" ref="BT55:BT71" si="2180">SUM(AO55:BS55)</f>
        <v>0</v>
      </c>
      <c r="BU55" s="202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  <c r="CJ55" s="150"/>
      <c r="CK55" s="150"/>
      <c r="CL55" s="150"/>
      <c r="CM55" s="150"/>
      <c r="CN55" s="150"/>
      <c r="CO55" s="150"/>
      <c r="CP55" s="150"/>
      <c r="CQ55" s="150"/>
      <c r="CR55" s="150"/>
      <c r="CS55" s="150"/>
      <c r="CT55" s="150"/>
      <c r="CU55" s="150"/>
      <c r="CV55" s="150"/>
      <c r="CW55" s="150"/>
      <c r="CX55" s="150"/>
      <c r="CY55" s="150"/>
      <c r="CZ55" s="150"/>
      <c r="DA55" s="155">
        <f t="shared" si="1862"/>
        <v>0</v>
      </c>
      <c r="DB55" s="202"/>
      <c r="DC55" s="156">
        <f t="shared" ref="DC55:DC94" si="2181">F55+G55-F55+AO55-BV55</f>
        <v>0</v>
      </c>
      <c r="DD55" s="156">
        <f t="shared" si="1864"/>
        <v>0</v>
      </c>
      <c r="DE55" s="156">
        <f t="shared" si="1865"/>
        <v>0</v>
      </c>
      <c r="DF55" s="156">
        <f t="shared" si="1866"/>
        <v>0</v>
      </c>
      <c r="DG55" s="156">
        <f t="shared" si="1867"/>
        <v>0</v>
      </c>
      <c r="DH55" s="156">
        <f t="shared" si="1868"/>
        <v>0</v>
      </c>
      <c r="DI55" s="156">
        <f t="shared" si="1869"/>
        <v>0</v>
      </c>
      <c r="DJ55" s="156">
        <f t="shared" si="1870"/>
        <v>0</v>
      </c>
      <c r="DK55" s="156">
        <f t="shared" si="1871"/>
        <v>0</v>
      </c>
      <c r="DL55" s="156">
        <f t="shared" si="1872"/>
        <v>0</v>
      </c>
      <c r="DM55" s="156">
        <f t="shared" si="1873"/>
        <v>0</v>
      </c>
      <c r="DN55" s="156">
        <f t="shared" si="1874"/>
        <v>0</v>
      </c>
      <c r="DO55" s="156">
        <f t="shared" si="1875"/>
        <v>0</v>
      </c>
      <c r="DP55" s="156">
        <f t="shared" si="1876"/>
        <v>0</v>
      </c>
      <c r="DQ55" s="156">
        <f t="shared" si="1877"/>
        <v>0</v>
      </c>
      <c r="DR55" s="156">
        <f t="shared" si="1878"/>
        <v>0</v>
      </c>
      <c r="DS55" s="156">
        <f t="shared" si="1879"/>
        <v>0</v>
      </c>
      <c r="DT55" s="156">
        <f t="shared" si="1880"/>
        <v>0</v>
      </c>
      <c r="DU55" s="156">
        <f t="shared" si="1881"/>
        <v>0</v>
      </c>
      <c r="DV55" s="156">
        <f t="shared" si="1882"/>
        <v>0</v>
      </c>
      <c r="DW55" s="156">
        <f t="shared" si="1883"/>
        <v>0</v>
      </c>
      <c r="DX55" s="156">
        <f t="shared" si="1884"/>
        <v>0</v>
      </c>
      <c r="DY55" s="156">
        <f t="shared" si="1885"/>
        <v>0</v>
      </c>
      <c r="DZ55" s="156">
        <f t="shared" si="1886"/>
        <v>0</v>
      </c>
      <c r="EA55" s="156">
        <f t="shared" si="1887"/>
        <v>0</v>
      </c>
      <c r="EB55" s="156">
        <f t="shared" si="1888"/>
        <v>0</v>
      </c>
      <c r="EC55" s="156">
        <f t="shared" si="1889"/>
        <v>0</v>
      </c>
      <c r="ED55" s="156">
        <f t="shared" si="1890"/>
        <v>0</v>
      </c>
      <c r="EE55" s="156">
        <f t="shared" si="1891"/>
        <v>0</v>
      </c>
      <c r="EF55" s="156">
        <f t="shared" si="1892"/>
        <v>0</v>
      </c>
      <c r="EG55" s="156">
        <f t="shared" si="1893"/>
        <v>0</v>
      </c>
      <c r="EH55" s="203">
        <f t="shared" ref="EH55:EH94" si="2182">AM55-F55+BT55-DA55</f>
        <v>0</v>
      </c>
      <c r="EI55" s="204">
        <f t="shared" si="1895"/>
        <v>0</v>
      </c>
      <c r="EJ55" s="163" t="s">
        <v>403</v>
      </c>
      <c r="EK55" s="204">
        <f t="shared" si="1896"/>
        <v>0</v>
      </c>
      <c r="EL55" s="163"/>
      <c r="EM55" s="204">
        <f t="shared" si="1897"/>
        <v>0</v>
      </c>
      <c r="EN55" s="163"/>
      <c r="EO55" s="204">
        <f t="shared" si="1898"/>
        <v>0</v>
      </c>
      <c r="EP55" s="163"/>
      <c r="EQ55" s="204">
        <f t="shared" si="1899"/>
        <v>0</v>
      </c>
      <c r="ER55" s="163"/>
      <c r="ES55" s="204">
        <f t="shared" si="1900"/>
        <v>0</v>
      </c>
      <c r="ET55" s="163"/>
      <c r="EU55" s="204">
        <f t="shared" si="1901"/>
        <v>0</v>
      </c>
      <c r="EV55" s="163"/>
      <c r="EW55" s="204">
        <f t="shared" si="1902"/>
        <v>0</v>
      </c>
      <c r="EX55" s="163"/>
      <c r="EY55" s="204">
        <f t="shared" si="1903"/>
        <v>0</v>
      </c>
      <c r="EZ55" s="163"/>
      <c r="FA55" s="204">
        <f t="shared" si="1904"/>
        <v>0</v>
      </c>
      <c r="FB55" s="163"/>
      <c r="FC55" s="204">
        <f t="shared" si="1905"/>
        <v>0</v>
      </c>
      <c r="FD55" s="163"/>
      <c r="FE55" s="204">
        <f t="shared" si="1906"/>
        <v>0</v>
      </c>
      <c r="FF55" s="163"/>
      <c r="FG55" s="204">
        <f t="shared" si="1907"/>
        <v>0</v>
      </c>
      <c r="FH55" s="163"/>
      <c r="FI55" s="204">
        <f t="shared" si="1908"/>
        <v>0</v>
      </c>
      <c r="FJ55" s="163"/>
      <c r="FK55" s="204">
        <f t="shared" si="1909"/>
        <v>0</v>
      </c>
      <c r="FL55" s="163"/>
      <c r="FM55" s="204">
        <f t="shared" si="1910"/>
        <v>0</v>
      </c>
      <c r="FN55" s="163"/>
      <c r="FO55" s="204">
        <f t="shared" si="1911"/>
        <v>0</v>
      </c>
      <c r="FP55" s="163"/>
      <c r="FQ55" s="204">
        <f t="shared" si="1912"/>
        <v>0</v>
      </c>
      <c r="FR55" s="163"/>
      <c r="FS55" s="204">
        <f t="shared" si="1913"/>
        <v>0</v>
      </c>
      <c r="FT55" s="163"/>
      <c r="FU55" s="204">
        <f t="shared" si="1914"/>
        <v>0</v>
      </c>
      <c r="FV55" s="163"/>
      <c r="FW55" s="204">
        <f t="shared" si="1915"/>
        <v>0</v>
      </c>
      <c r="FX55" s="163"/>
      <c r="FY55" s="204">
        <f t="shared" si="1916"/>
        <v>0</v>
      </c>
      <c r="FZ55" s="163"/>
      <c r="GA55" s="204">
        <f t="shared" si="1917"/>
        <v>0</v>
      </c>
      <c r="GB55" s="163"/>
      <c r="GC55" s="204">
        <f t="shared" si="1918"/>
        <v>0</v>
      </c>
      <c r="GD55" s="163"/>
      <c r="GE55" s="204">
        <f t="shared" si="1919"/>
        <v>0</v>
      </c>
      <c r="GF55" s="163"/>
      <c r="GG55" s="204">
        <f t="shared" si="1920"/>
        <v>0</v>
      </c>
      <c r="GH55" s="163"/>
      <c r="GI55" s="204">
        <f t="shared" si="1921"/>
        <v>0</v>
      </c>
      <c r="GJ55" s="163"/>
      <c r="GK55" s="204">
        <f t="shared" si="1922"/>
        <v>0</v>
      </c>
      <c r="GL55" s="163"/>
      <c r="GM55" s="204">
        <f t="shared" si="1923"/>
        <v>0</v>
      </c>
      <c r="GN55" s="163"/>
      <c r="GO55" s="204">
        <f t="shared" si="1924"/>
        <v>0</v>
      </c>
      <c r="GP55" s="163"/>
      <c r="GQ55" s="204">
        <f t="shared" si="1925"/>
        <v>0</v>
      </c>
      <c r="GR55" s="163"/>
      <c r="GS55" s="165">
        <f t="shared" si="1926"/>
        <v>0</v>
      </c>
      <c r="GT55" s="202"/>
      <c r="GU55" s="166">
        <f t="shared" ref="GU55:GU94" si="2183">DC55-EI55</f>
        <v>0</v>
      </c>
      <c r="GV55" s="166">
        <f t="shared" ref="GV55:GV94" si="2184">DD55-EK55</f>
        <v>0</v>
      </c>
      <c r="GW55" s="166">
        <f t="shared" ref="GW55:GW94" si="2185">DE55-EM55</f>
        <v>0</v>
      </c>
      <c r="GX55" s="166">
        <f t="shared" ref="GX55:GX94" si="2186">DF55-EO55</f>
        <v>0</v>
      </c>
      <c r="GY55" s="166">
        <f t="shared" ref="GY55:GY94" si="2187">DG55-EQ55</f>
        <v>0</v>
      </c>
      <c r="GZ55" s="166">
        <f t="shared" ref="GZ55:GZ94" si="2188">DH55-ES55</f>
        <v>0</v>
      </c>
      <c r="HA55" s="166">
        <f t="shared" ref="HA55:HA94" si="2189">DI55-EU55</f>
        <v>0</v>
      </c>
      <c r="HB55" s="166">
        <f t="shared" ref="HB55:HB94" si="2190">DJ55-EW55</f>
        <v>0</v>
      </c>
      <c r="HC55" s="166">
        <f t="shared" ref="HC55:HC94" si="2191">DK55-EY55</f>
        <v>0</v>
      </c>
      <c r="HD55" s="166">
        <f t="shared" ref="HD55:HD94" si="2192">DL55-FA55</f>
        <v>0</v>
      </c>
      <c r="HE55" s="166">
        <f t="shared" ref="HE55:HE94" si="2193">DM55-FC55</f>
        <v>0</v>
      </c>
      <c r="HF55" s="166">
        <f t="shared" ref="HF55:HF94" si="2194">DN55-FE55</f>
        <v>0</v>
      </c>
      <c r="HG55" s="166">
        <f t="shared" ref="HG55:HG94" si="2195">DO55-FG55</f>
        <v>0</v>
      </c>
      <c r="HH55" s="166">
        <f t="shared" ref="HH55:HH94" si="2196">DP55-FI55</f>
        <v>0</v>
      </c>
      <c r="HI55" s="166">
        <f t="shared" ref="HI55:HI94" si="2197">DQ55-FK55</f>
        <v>0</v>
      </c>
      <c r="HJ55" s="166">
        <f t="shared" ref="HJ55:HJ94" si="2198">DR55-FM55</f>
        <v>0</v>
      </c>
      <c r="HK55" s="166">
        <f t="shared" ref="HK55:HK94" si="2199">DS55-FO55</f>
        <v>0</v>
      </c>
      <c r="HL55" s="166">
        <f t="shared" ref="HL55:HL94" si="2200">DT55-FQ55</f>
        <v>0</v>
      </c>
      <c r="HM55" s="166">
        <f t="shared" ref="HM55:HM94" si="2201">DU55-FS55</f>
        <v>0</v>
      </c>
      <c r="HN55" s="166">
        <f t="shared" ref="HN55:HN94" si="2202">DV55-FU55</f>
        <v>0</v>
      </c>
      <c r="HO55" s="166">
        <f t="shared" ref="HO55:HO94" si="2203">DW55-FW55</f>
        <v>0</v>
      </c>
      <c r="HP55" s="166">
        <f t="shared" ref="HP55:HP94" si="2204">DX55-FY55</f>
        <v>0</v>
      </c>
      <c r="HQ55" s="166">
        <f t="shared" ref="HQ55:HQ94" si="2205">DY55-GA55</f>
        <v>0</v>
      </c>
      <c r="HR55" s="166">
        <f t="shared" ref="HR55:HR94" si="2206">DZ55-GC55</f>
        <v>0</v>
      </c>
      <c r="HS55" s="166">
        <f t="shared" ref="HS55:HS94" si="2207">EA55-GE55</f>
        <v>0</v>
      </c>
      <c r="HT55" s="166">
        <f t="shared" ref="HT55:HT94" si="2208">EB55-GG55</f>
        <v>0</v>
      </c>
      <c r="HU55" s="166">
        <f t="shared" ref="HU55:HU94" si="2209">EC55-GI55</f>
        <v>0</v>
      </c>
      <c r="HV55" s="166">
        <f t="shared" ref="HV55:HV94" si="2210">ED55-GK55</f>
        <v>0</v>
      </c>
      <c r="HW55" s="166">
        <f t="shared" ref="HW55:HW94" si="2211">EE55-GM55</f>
        <v>0</v>
      </c>
      <c r="HX55" s="166">
        <f t="shared" ref="HX55:HX94" si="2212">EF55-GO55</f>
        <v>0</v>
      </c>
      <c r="HY55" s="166">
        <f t="shared" ref="HY55:HY94" si="2213">EG55-GQ55</f>
        <v>0</v>
      </c>
      <c r="HZ55" s="148">
        <f t="shared" ref="HZ55:HZ94" si="2214">SUM(GU55:HY55)</f>
        <v>0</v>
      </c>
      <c r="IA55" s="169">
        <f t="shared" si="2149"/>
        <v>0</v>
      </c>
      <c r="IB55" s="169">
        <f t="shared" si="2150"/>
        <v>0</v>
      </c>
      <c r="IC55" s="169">
        <f t="shared" si="2151"/>
        <v>0</v>
      </c>
      <c r="ID55" s="169">
        <f t="shared" si="2152"/>
        <v>0</v>
      </c>
      <c r="IE55" s="169">
        <f t="shared" si="2153"/>
        <v>0</v>
      </c>
      <c r="IF55" s="169">
        <f t="shared" si="2154"/>
        <v>0</v>
      </c>
      <c r="IG55" s="169">
        <f t="shared" si="2155"/>
        <v>0</v>
      </c>
      <c r="IH55" s="169">
        <f t="shared" si="2156"/>
        <v>0</v>
      </c>
      <c r="II55" s="169">
        <f t="shared" si="2157"/>
        <v>0</v>
      </c>
      <c r="IJ55" s="169">
        <f t="shared" si="2158"/>
        <v>0</v>
      </c>
      <c r="IK55" s="169">
        <f t="shared" si="2159"/>
        <v>0</v>
      </c>
      <c r="IL55" s="169">
        <f t="shared" si="2160"/>
        <v>0</v>
      </c>
      <c r="IM55" s="169">
        <f t="shared" si="2161"/>
        <v>0</v>
      </c>
      <c r="IN55" s="169">
        <f t="shared" si="2162"/>
        <v>0</v>
      </c>
      <c r="IO55" s="169">
        <f t="shared" si="2163"/>
        <v>0</v>
      </c>
      <c r="IP55" s="169">
        <f t="shared" si="2164"/>
        <v>0</v>
      </c>
      <c r="IQ55" s="169">
        <f t="shared" si="2165"/>
        <v>0</v>
      </c>
      <c r="IR55" s="169">
        <f t="shared" si="2166"/>
        <v>0</v>
      </c>
      <c r="IS55" s="169">
        <f t="shared" si="2167"/>
        <v>0</v>
      </c>
      <c r="IT55" s="169">
        <f t="shared" si="2168"/>
        <v>0</v>
      </c>
      <c r="IU55" s="169">
        <f t="shared" si="2169"/>
        <v>0</v>
      </c>
      <c r="IV55" s="169">
        <f t="shared" si="2170"/>
        <v>0</v>
      </c>
      <c r="IW55" s="169">
        <f t="shared" si="2171"/>
        <v>0</v>
      </c>
      <c r="IX55" s="169">
        <f t="shared" si="2172"/>
        <v>0</v>
      </c>
      <c r="IY55" s="169">
        <f t="shared" si="2173"/>
        <v>0</v>
      </c>
      <c r="IZ55" s="169">
        <f t="shared" si="2174"/>
        <v>0</v>
      </c>
      <c r="JA55" s="169">
        <f t="shared" si="2175"/>
        <v>0</v>
      </c>
      <c r="JB55" s="169">
        <f t="shared" si="2176"/>
        <v>0</v>
      </c>
      <c r="JC55" s="169">
        <f t="shared" si="2177"/>
        <v>0</v>
      </c>
      <c r="JD55" s="169">
        <f t="shared" si="2178"/>
        <v>0</v>
      </c>
      <c r="JE55" s="169">
        <f t="shared" si="2179"/>
        <v>0</v>
      </c>
      <c r="JF55" s="161">
        <v>0</v>
      </c>
      <c r="JG55" s="171">
        <f t="shared" si="1990"/>
        <v>0</v>
      </c>
      <c r="JH55" s="171">
        <f t="shared" si="1991"/>
        <v>0</v>
      </c>
      <c r="JI55" s="171">
        <f t="shared" si="1992"/>
        <v>0</v>
      </c>
      <c r="JJ55" s="171">
        <f t="shared" si="1993"/>
        <v>0</v>
      </c>
      <c r="JK55" s="171">
        <f t="shared" si="1994"/>
        <v>0</v>
      </c>
      <c r="JL55" s="171">
        <f t="shared" si="1995"/>
        <v>0</v>
      </c>
      <c r="JM55" s="171">
        <f t="shared" si="1996"/>
        <v>0</v>
      </c>
      <c r="JN55" s="171">
        <f t="shared" si="1997"/>
        <v>0</v>
      </c>
      <c r="JO55" s="171">
        <f t="shared" si="1998"/>
        <v>0</v>
      </c>
      <c r="JP55" s="171">
        <f t="shared" si="1999"/>
        <v>0</v>
      </c>
      <c r="JQ55" s="171">
        <f t="shared" si="2000"/>
        <v>0</v>
      </c>
      <c r="JR55" s="171">
        <f t="shared" si="2001"/>
        <v>0</v>
      </c>
      <c r="JS55" s="171">
        <f t="shared" si="2002"/>
        <v>0</v>
      </c>
      <c r="JT55" s="171">
        <f t="shared" si="2003"/>
        <v>0</v>
      </c>
      <c r="JU55" s="171">
        <f t="shared" si="2004"/>
        <v>0</v>
      </c>
      <c r="JV55" s="171">
        <f t="shared" si="2005"/>
        <v>0</v>
      </c>
      <c r="JW55" s="171">
        <f t="shared" si="2006"/>
        <v>0</v>
      </c>
      <c r="JX55" s="171">
        <f t="shared" si="2007"/>
        <v>0</v>
      </c>
      <c r="JY55" s="171">
        <f t="shared" si="2008"/>
        <v>0</v>
      </c>
      <c r="JZ55" s="171">
        <f t="shared" si="2009"/>
        <v>0</v>
      </c>
      <c r="KA55" s="171">
        <f t="shared" si="2010"/>
        <v>0</v>
      </c>
      <c r="KB55" s="171">
        <f t="shared" si="2011"/>
        <v>0</v>
      </c>
      <c r="KC55" s="171">
        <f t="shared" si="2012"/>
        <v>0</v>
      </c>
      <c r="KD55" s="171">
        <f t="shared" si="2013"/>
        <v>0</v>
      </c>
      <c r="KE55" s="171">
        <f t="shared" si="2014"/>
        <v>0</v>
      </c>
      <c r="KF55" s="171">
        <f t="shared" si="2015"/>
        <v>0</v>
      </c>
      <c r="KG55" s="171">
        <f t="shared" si="2016"/>
        <v>0</v>
      </c>
      <c r="KH55" s="171">
        <f t="shared" si="2017"/>
        <v>0</v>
      </c>
      <c r="KI55" s="171">
        <f t="shared" si="2018"/>
        <v>0</v>
      </c>
      <c r="KJ55" s="171">
        <f t="shared" si="2019"/>
        <v>0</v>
      </c>
      <c r="KK55" s="171">
        <f t="shared" si="2020"/>
        <v>0</v>
      </c>
      <c r="KL55" s="172">
        <f t="shared" ref="KL55:KL58" si="2215">SUM(JG55:KK55)</f>
        <v>0</v>
      </c>
      <c r="KM55" s="113">
        <f t="shared" si="2022"/>
        <v>0</v>
      </c>
      <c r="KN55" s="114">
        <f t="shared" si="2023"/>
        <v>0</v>
      </c>
    </row>
    <row r="56" customFormat="1" spans="1:300">
      <c r="A56" s="192" t="s">
        <v>458</v>
      </c>
      <c r="B56" s="188">
        <v>323</v>
      </c>
      <c r="C56" s="132" t="s">
        <v>57</v>
      </c>
      <c r="D56" s="186"/>
      <c r="E56" s="132" t="s">
        <v>405</v>
      </c>
      <c r="F56" s="133">
        <v>0</v>
      </c>
      <c r="G56" s="187"/>
      <c r="H56" s="187">
        <v>4000</v>
      </c>
      <c r="I56" s="187"/>
      <c r="J56" s="187">
        <v>4000</v>
      </c>
      <c r="K56" s="187"/>
      <c r="L56" s="187"/>
      <c r="M56" s="187"/>
      <c r="N56" s="187">
        <v>4000</v>
      </c>
      <c r="O56" s="187">
        <v>4000</v>
      </c>
      <c r="P56" s="187">
        <v>4000</v>
      </c>
      <c r="Q56" s="187"/>
      <c r="R56" s="187"/>
      <c r="S56" s="187"/>
      <c r="T56" s="187"/>
      <c r="U56" s="187"/>
      <c r="V56" s="187">
        <v>8000</v>
      </c>
      <c r="W56" s="187">
        <v>8000</v>
      </c>
      <c r="X56" s="187">
        <v>8000</v>
      </c>
      <c r="Y56" s="187">
        <v>8000</v>
      </c>
      <c r="Z56" s="187">
        <v>4000</v>
      </c>
      <c r="AA56" s="187">
        <v>4000</v>
      </c>
      <c r="AB56" s="187"/>
      <c r="AC56" s="187"/>
      <c r="AD56" s="187"/>
      <c r="AE56" s="187"/>
      <c r="AF56" s="187"/>
      <c r="AG56" s="187"/>
      <c r="AH56" s="187"/>
      <c r="AI56" s="187"/>
      <c r="AJ56" s="187">
        <v>4000</v>
      </c>
      <c r="AK56" s="187">
        <v>4000</v>
      </c>
      <c r="AL56" s="198">
        <f t="shared" si="1829"/>
        <v>68000</v>
      </c>
      <c r="AM56" s="199">
        <f t="shared" si="1830"/>
        <v>68000</v>
      </c>
      <c r="AN56" s="200"/>
      <c r="AO56" s="144">
        <f t="shared" si="1831"/>
        <v>0</v>
      </c>
      <c r="AP56" s="144">
        <f t="shared" si="1832"/>
        <v>0</v>
      </c>
      <c r="AQ56" s="144">
        <f t="shared" si="1833"/>
        <v>0</v>
      </c>
      <c r="AR56" s="144">
        <f t="shared" si="1834"/>
        <v>0</v>
      </c>
      <c r="AS56" s="144">
        <f t="shared" si="1835"/>
        <v>0</v>
      </c>
      <c r="AT56" s="144">
        <f t="shared" si="1836"/>
        <v>0</v>
      </c>
      <c r="AU56" s="144">
        <f t="shared" si="1837"/>
        <v>0</v>
      </c>
      <c r="AV56" s="144">
        <f t="shared" si="1838"/>
        <v>0</v>
      </c>
      <c r="AW56" s="144">
        <f t="shared" si="1839"/>
        <v>0</v>
      </c>
      <c r="AX56" s="144">
        <f t="shared" si="1840"/>
        <v>0</v>
      </c>
      <c r="AY56" s="144">
        <f t="shared" si="1841"/>
        <v>0</v>
      </c>
      <c r="AZ56" s="144">
        <f t="shared" si="1842"/>
        <v>0</v>
      </c>
      <c r="BA56" s="144">
        <f t="shared" si="1843"/>
        <v>0</v>
      </c>
      <c r="BB56" s="144">
        <f t="shared" si="1844"/>
        <v>0</v>
      </c>
      <c r="BC56" s="144">
        <f t="shared" si="1845"/>
        <v>0</v>
      </c>
      <c r="BD56" s="144">
        <f t="shared" si="1846"/>
        <v>0</v>
      </c>
      <c r="BE56" s="144">
        <f t="shared" si="1847"/>
        <v>0</v>
      </c>
      <c r="BF56" s="144">
        <f t="shared" si="1848"/>
        <v>0</v>
      </c>
      <c r="BG56" s="144">
        <f t="shared" si="1849"/>
        <v>0</v>
      </c>
      <c r="BH56" s="144">
        <f t="shared" si="1850"/>
        <v>0</v>
      </c>
      <c r="BI56" s="144">
        <f t="shared" si="1851"/>
        <v>0</v>
      </c>
      <c r="BJ56" s="144">
        <f t="shared" si="1852"/>
        <v>0</v>
      </c>
      <c r="BK56" s="144">
        <f t="shared" si="1853"/>
        <v>0</v>
      </c>
      <c r="BL56" s="144">
        <f t="shared" si="1854"/>
        <v>0</v>
      </c>
      <c r="BM56" s="144">
        <f t="shared" si="1855"/>
        <v>0</v>
      </c>
      <c r="BN56" s="144">
        <f t="shared" si="1856"/>
        <v>0</v>
      </c>
      <c r="BO56" s="144">
        <f t="shared" si="1857"/>
        <v>0</v>
      </c>
      <c r="BP56" s="144">
        <f t="shared" si="1858"/>
        <v>0</v>
      </c>
      <c r="BQ56" s="144">
        <f t="shared" si="1859"/>
        <v>0</v>
      </c>
      <c r="BR56" s="144">
        <f t="shared" si="1860"/>
        <v>0</v>
      </c>
      <c r="BS56" s="144">
        <f t="shared" si="1861"/>
        <v>0</v>
      </c>
      <c r="BT56" s="201">
        <f t="shared" si="2180"/>
        <v>0</v>
      </c>
      <c r="BU56" s="202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/>
      <c r="CS56" s="150"/>
      <c r="CT56" s="150"/>
      <c r="CU56" s="150"/>
      <c r="CV56" s="150"/>
      <c r="CW56" s="150"/>
      <c r="CX56" s="150"/>
      <c r="CY56" s="150"/>
      <c r="CZ56" s="150"/>
      <c r="DA56" s="155">
        <f t="shared" si="1862"/>
        <v>0</v>
      </c>
      <c r="DB56" s="202"/>
      <c r="DC56" s="156">
        <f t="shared" si="2181"/>
        <v>0</v>
      </c>
      <c r="DD56" s="156">
        <f t="shared" si="1864"/>
        <v>4000</v>
      </c>
      <c r="DE56" s="156">
        <f t="shared" si="1865"/>
        <v>0</v>
      </c>
      <c r="DF56" s="156">
        <f t="shared" si="1866"/>
        <v>4000</v>
      </c>
      <c r="DG56" s="156">
        <f t="shared" si="1867"/>
        <v>0</v>
      </c>
      <c r="DH56" s="156">
        <f t="shared" si="1868"/>
        <v>0</v>
      </c>
      <c r="DI56" s="156">
        <f t="shared" si="1869"/>
        <v>0</v>
      </c>
      <c r="DJ56" s="156">
        <f t="shared" si="1870"/>
        <v>4000</v>
      </c>
      <c r="DK56" s="156">
        <f t="shared" si="1871"/>
        <v>4000</v>
      </c>
      <c r="DL56" s="156">
        <f t="shared" si="1872"/>
        <v>4000</v>
      </c>
      <c r="DM56" s="156">
        <f t="shared" si="1873"/>
        <v>0</v>
      </c>
      <c r="DN56" s="156">
        <f t="shared" si="1874"/>
        <v>0</v>
      </c>
      <c r="DO56" s="156">
        <f t="shared" si="1875"/>
        <v>0</v>
      </c>
      <c r="DP56" s="156">
        <f t="shared" si="1876"/>
        <v>0</v>
      </c>
      <c r="DQ56" s="156">
        <f t="shared" si="1877"/>
        <v>0</v>
      </c>
      <c r="DR56" s="156">
        <f t="shared" si="1878"/>
        <v>8000</v>
      </c>
      <c r="DS56" s="156">
        <f t="shared" si="1879"/>
        <v>8000</v>
      </c>
      <c r="DT56" s="156">
        <f t="shared" si="1880"/>
        <v>8000</v>
      </c>
      <c r="DU56" s="156">
        <f t="shared" si="1881"/>
        <v>8000</v>
      </c>
      <c r="DV56" s="156">
        <f t="shared" si="1882"/>
        <v>4000</v>
      </c>
      <c r="DW56" s="156">
        <f t="shared" si="1883"/>
        <v>4000</v>
      </c>
      <c r="DX56" s="156">
        <f t="shared" si="1884"/>
        <v>0</v>
      </c>
      <c r="DY56" s="156">
        <f t="shared" si="1885"/>
        <v>0</v>
      </c>
      <c r="DZ56" s="156">
        <f t="shared" si="1886"/>
        <v>0</v>
      </c>
      <c r="EA56" s="156">
        <f t="shared" si="1887"/>
        <v>0</v>
      </c>
      <c r="EB56" s="156">
        <f t="shared" si="1888"/>
        <v>0</v>
      </c>
      <c r="EC56" s="156">
        <f t="shared" si="1889"/>
        <v>0</v>
      </c>
      <c r="ED56" s="156">
        <f t="shared" si="1890"/>
        <v>0</v>
      </c>
      <c r="EE56" s="156">
        <f t="shared" si="1891"/>
        <v>0</v>
      </c>
      <c r="EF56" s="156">
        <f t="shared" si="1892"/>
        <v>4000</v>
      </c>
      <c r="EG56" s="156">
        <f t="shared" si="1893"/>
        <v>4000</v>
      </c>
      <c r="EH56" s="203">
        <f t="shared" si="2182"/>
        <v>68000</v>
      </c>
      <c r="EI56" s="204">
        <f t="shared" si="1895"/>
        <v>0</v>
      </c>
      <c r="EJ56" s="163" t="s">
        <v>403</v>
      </c>
      <c r="EK56" s="204">
        <f t="shared" si="1896"/>
        <v>4000</v>
      </c>
      <c r="EL56" s="163"/>
      <c r="EM56" s="204">
        <f t="shared" si="1897"/>
        <v>0</v>
      </c>
      <c r="EN56" s="163"/>
      <c r="EO56" s="204">
        <f t="shared" si="1898"/>
        <v>4000</v>
      </c>
      <c r="EP56" s="163"/>
      <c r="EQ56" s="204">
        <f t="shared" si="1899"/>
        <v>0</v>
      </c>
      <c r="ER56" s="163"/>
      <c r="ES56" s="204">
        <f t="shared" si="1900"/>
        <v>0</v>
      </c>
      <c r="ET56" s="163"/>
      <c r="EU56" s="204">
        <f t="shared" si="1901"/>
        <v>0</v>
      </c>
      <c r="EV56" s="163"/>
      <c r="EW56" s="204">
        <f t="shared" si="1902"/>
        <v>4000</v>
      </c>
      <c r="EX56" s="163"/>
      <c r="EY56" s="204">
        <f t="shared" si="1903"/>
        <v>4000</v>
      </c>
      <c r="EZ56" s="163"/>
      <c r="FA56" s="204">
        <f t="shared" si="1904"/>
        <v>4000</v>
      </c>
      <c r="FB56" s="163"/>
      <c r="FC56" s="204">
        <f t="shared" si="1905"/>
        <v>0</v>
      </c>
      <c r="FD56" s="163"/>
      <c r="FE56" s="204">
        <f t="shared" si="1906"/>
        <v>0</v>
      </c>
      <c r="FF56" s="163"/>
      <c r="FG56" s="204">
        <f t="shared" si="1907"/>
        <v>0</v>
      </c>
      <c r="FH56" s="163"/>
      <c r="FI56" s="204">
        <f t="shared" si="1908"/>
        <v>0</v>
      </c>
      <c r="FJ56" s="163"/>
      <c r="FK56" s="204">
        <f t="shared" si="1909"/>
        <v>0</v>
      </c>
      <c r="FL56" s="163"/>
      <c r="FM56" s="204">
        <f t="shared" si="1910"/>
        <v>8000</v>
      </c>
      <c r="FN56" s="163"/>
      <c r="FO56" s="204">
        <f t="shared" si="1911"/>
        <v>8000</v>
      </c>
      <c r="FP56" s="163"/>
      <c r="FQ56" s="204">
        <f t="shared" si="1912"/>
        <v>8000</v>
      </c>
      <c r="FR56" s="163"/>
      <c r="FS56" s="204">
        <f t="shared" si="1913"/>
        <v>8000</v>
      </c>
      <c r="FT56" s="163"/>
      <c r="FU56" s="204">
        <f t="shared" si="1914"/>
        <v>4000</v>
      </c>
      <c r="FV56" s="163"/>
      <c r="FW56" s="204">
        <f t="shared" si="1915"/>
        <v>4000</v>
      </c>
      <c r="FX56" s="163"/>
      <c r="FY56" s="204">
        <f t="shared" si="1916"/>
        <v>0</v>
      </c>
      <c r="FZ56" s="163"/>
      <c r="GA56" s="204">
        <f t="shared" si="1917"/>
        <v>0</v>
      </c>
      <c r="GB56" s="163"/>
      <c r="GC56" s="204">
        <f t="shared" si="1918"/>
        <v>0</v>
      </c>
      <c r="GD56" s="163"/>
      <c r="GE56" s="204">
        <f t="shared" si="1919"/>
        <v>0</v>
      </c>
      <c r="GF56" s="163"/>
      <c r="GG56" s="204">
        <f t="shared" si="1920"/>
        <v>0</v>
      </c>
      <c r="GH56" s="163"/>
      <c r="GI56" s="204">
        <f t="shared" si="1921"/>
        <v>0</v>
      </c>
      <c r="GJ56" s="163"/>
      <c r="GK56" s="204">
        <f t="shared" si="1922"/>
        <v>0</v>
      </c>
      <c r="GL56" s="163"/>
      <c r="GM56" s="204">
        <f t="shared" si="1923"/>
        <v>0</v>
      </c>
      <c r="GN56" s="163"/>
      <c r="GO56" s="204">
        <f t="shared" si="1924"/>
        <v>4000</v>
      </c>
      <c r="GP56" s="163"/>
      <c r="GQ56" s="204">
        <f t="shared" si="1925"/>
        <v>4000</v>
      </c>
      <c r="GR56" s="163"/>
      <c r="GS56" s="165">
        <f t="shared" si="1926"/>
        <v>68000</v>
      </c>
      <c r="GT56" s="202"/>
      <c r="GU56" s="166">
        <f t="shared" si="2183"/>
        <v>0</v>
      </c>
      <c r="GV56" s="166">
        <f t="shared" si="2184"/>
        <v>0</v>
      </c>
      <c r="GW56" s="166">
        <f t="shared" si="2185"/>
        <v>0</v>
      </c>
      <c r="GX56" s="166">
        <f t="shared" si="2186"/>
        <v>0</v>
      </c>
      <c r="GY56" s="166">
        <f t="shared" si="2187"/>
        <v>0</v>
      </c>
      <c r="GZ56" s="166">
        <f t="shared" si="2188"/>
        <v>0</v>
      </c>
      <c r="HA56" s="166">
        <f t="shared" si="2189"/>
        <v>0</v>
      </c>
      <c r="HB56" s="166">
        <f t="shared" si="2190"/>
        <v>0</v>
      </c>
      <c r="HC56" s="166">
        <f t="shared" si="2191"/>
        <v>0</v>
      </c>
      <c r="HD56" s="166">
        <f t="shared" si="2192"/>
        <v>0</v>
      </c>
      <c r="HE56" s="166">
        <f t="shared" si="2193"/>
        <v>0</v>
      </c>
      <c r="HF56" s="166">
        <f t="shared" si="2194"/>
        <v>0</v>
      </c>
      <c r="HG56" s="166">
        <f t="shared" si="2195"/>
        <v>0</v>
      </c>
      <c r="HH56" s="166">
        <f t="shared" si="2196"/>
        <v>0</v>
      </c>
      <c r="HI56" s="166">
        <f t="shared" si="2197"/>
        <v>0</v>
      </c>
      <c r="HJ56" s="166">
        <f t="shared" si="2198"/>
        <v>0</v>
      </c>
      <c r="HK56" s="166">
        <f t="shared" si="2199"/>
        <v>0</v>
      </c>
      <c r="HL56" s="166">
        <f t="shared" si="2200"/>
        <v>0</v>
      </c>
      <c r="HM56" s="166">
        <f t="shared" si="2201"/>
        <v>0</v>
      </c>
      <c r="HN56" s="166">
        <f t="shared" si="2202"/>
        <v>0</v>
      </c>
      <c r="HO56" s="166">
        <f t="shared" si="2203"/>
        <v>0</v>
      </c>
      <c r="HP56" s="166">
        <f t="shared" si="2204"/>
        <v>0</v>
      </c>
      <c r="HQ56" s="166">
        <f t="shared" si="2205"/>
        <v>0</v>
      </c>
      <c r="HR56" s="166">
        <f t="shared" si="2206"/>
        <v>0</v>
      </c>
      <c r="HS56" s="166">
        <f t="shared" si="2207"/>
        <v>0</v>
      </c>
      <c r="HT56" s="166">
        <f t="shared" si="2208"/>
        <v>0</v>
      </c>
      <c r="HU56" s="166">
        <f t="shared" si="2209"/>
        <v>0</v>
      </c>
      <c r="HV56" s="166">
        <f t="shared" si="2210"/>
        <v>0</v>
      </c>
      <c r="HW56" s="166">
        <f t="shared" si="2211"/>
        <v>0</v>
      </c>
      <c r="HX56" s="166">
        <f t="shared" si="2212"/>
        <v>0</v>
      </c>
      <c r="HY56" s="166">
        <f t="shared" si="2213"/>
        <v>0</v>
      </c>
      <c r="HZ56" s="148">
        <f t="shared" si="2214"/>
        <v>0</v>
      </c>
      <c r="IA56" s="169">
        <f t="shared" si="2149"/>
        <v>0</v>
      </c>
      <c r="IB56" s="169">
        <f t="shared" si="2150"/>
        <v>0</v>
      </c>
      <c r="IC56" s="169">
        <f t="shared" si="2151"/>
        <v>0</v>
      </c>
      <c r="ID56" s="169">
        <f t="shared" si="2152"/>
        <v>0</v>
      </c>
      <c r="IE56" s="169">
        <f t="shared" si="2153"/>
        <v>0</v>
      </c>
      <c r="IF56" s="169">
        <f t="shared" si="2154"/>
        <v>0</v>
      </c>
      <c r="IG56" s="169">
        <f t="shared" si="2155"/>
        <v>0</v>
      </c>
      <c r="IH56" s="169">
        <f t="shared" si="2156"/>
        <v>0</v>
      </c>
      <c r="II56" s="169">
        <f t="shared" si="2157"/>
        <v>0</v>
      </c>
      <c r="IJ56" s="169">
        <f t="shared" si="2158"/>
        <v>0</v>
      </c>
      <c r="IK56" s="169">
        <f t="shared" si="2159"/>
        <v>0</v>
      </c>
      <c r="IL56" s="169">
        <f t="shared" si="2160"/>
        <v>0</v>
      </c>
      <c r="IM56" s="169">
        <f t="shared" si="2161"/>
        <v>0</v>
      </c>
      <c r="IN56" s="169">
        <f t="shared" si="2162"/>
        <v>0</v>
      </c>
      <c r="IO56" s="169">
        <f t="shared" si="2163"/>
        <v>0</v>
      </c>
      <c r="IP56" s="169">
        <f t="shared" si="2164"/>
        <v>0</v>
      </c>
      <c r="IQ56" s="169">
        <f t="shared" si="2165"/>
        <v>0</v>
      </c>
      <c r="IR56" s="169">
        <f t="shared" si="2166"/>
        <v>0</v>
      </c>
      <c r="IS56" s="169">
        <f t="shared" si="2167"/>
        <v>0</v>
      </c>
      <c r="IT56" s="169">
        <f t="shared" si="2168"/>
        <v>0</v>
      </c>
      <c r="IU56" s="169">
        <f t="shared" si="2169"/>
        <v>0</v>
      </c>
      <c r="IV56" s="169">
        <f t="shared" si="2170"/>
        <v>0</v>
      </c>
      <c r="IW56" s="169">
        <f t="shared" si="2171"/>
        <v>0</v>
      </c>
      <c r="IX56" s="169">
        <f t="shared" si="2172"/>
        <v>0</v>
      </c>
      <c r="IY56" s="169">
        <f t="shared" si="2173"/>
        <v>0</v>
      </c>
      <c r="IZ56" s="169">
        <f t="shared" si="2174"/>
        <v>0</v>
      </c>
      <c r="JA56" s="169">
        <f t="shared" si="2175"/>
        <v>0</v>
      </c>
      <c r="JB56" s="169">
        <f t="shared" si="2176"/>
        <v>0</v>
      </c>
      <c r="JC56" s="169">
        <f t="shared" si="2177"/>
        <v>0</v>
      </c>
      <c r="JD56" s="169">
        <f t="shared" si="2178"/>
        <v>0</v>
      </c>
      <c r="JE56" s="169">
        <f t="shared" si="2179"/>
        <v>0</v>
      </c>
      <c r="JF56" s="161">
        <v>0</v>
      </c>
      <c r="JG56" s="171">
        <f t="shared" si="1990"/>
        <v>0</v>
      </c>
      <c r="JH56" s="171">
        <f t="shared" si="1991"/>
        <v>0</v>
      </c>
      <c r="JI56" s="171">
        <f t="shared" si="1992"/>
        <v>0</v>
      </c>
      <c r="JJ56" s="171">
        <f t="shared" si="1993"/>
        <v>0</v>
      </c>
      <c r="JK56" s="171">
        <f t="shared" si="1994"/>
        <v>0</v>
      </c>
      <c r="JL56" s="171">
        <f t="shared" si="1995"/>
        <v>0</v>
      </c>
      <c r="JM56" s="171">
        <f t="shared" si="1996"/>
        <v>0</v>
      </c>
      <c r="JN56" s="171">
        <f t="shared" si="1997"/>
        <v>0</v>
      </c>
      <c r="JO56" s="171">
        <f t="shared" si="1998"/>
        <v>0</v>
      </c>
      <c r="JP56" s="171">
        <f t="shared" si="1999"/>
        <v>0</v>
      </c>
      <c r="JQ56" s="171">
        <f t="shared" si="2000"/>
        <v>0</v>
      </c>
      <c r="JR56" s="171">
        <f t="shared" si="2001"/>
        <v>0</v>
      </c>
      <c r="JS56" s="171">
        <f t="shared" si="2002"/>
        <v>0</v>
      </c>
      <c r="JT56" s="171">
        <f t="shared" si="2003"/>
        <v>0</v>
      </c>
      <c r="JU56" s="171">
        <f t="shared" si="2004"/>
        <v>0</v>
      </c>
      <c r="JV56" s="171">
        <f t="shared" si="2005"/>
        <v>0</v>
      </c>
      <c r="JW56" s="171">
        <f t="shared" si="2006"/>
        <v>0</v>
      </c>
      <c r="JX56" s="171">
        <f t="shared" si="2007"/>
        <v>0</v>
      </c>
      <c r="JY56" s="171">
        <f t="shared" si="2008"/>
        <v>0</v>
      </c>
      <c r="JZ56" s="171">
        <f t="shared" si="2009"/>
        <v>0</v>
      </c>
      <c r="KA56" s="171">
        <f t="shared" si="2010"/>
        <v>0</v>
      </c>
      <c r="KB56" s="171">
        <f t="shared" si="2011"/>
        <v>0</v>
      </c>
      <c r="KC56" s="171">
        <f t="shared" si="2012"/>
        <v>0</v>
      </c>
      <c r="KD56" s="171">
        <f t="shared" si="2013"/>
        <v>0</v>
      </c>
      <c r="KE56" s="171">
        <f t="shared" si="2014"/>
        <v>0</v>
      </c>
      <c r="KF56" s="171">
        <f t="shared" si="2015"/>
        <v>0</v>
      </c>
      <c r="KG56" s="171">
        <f t="shared" si="2016"/>
        <v>0</v>
      </c>
      <c r="KH56" s="171">
        <f t="shared" si="2017"/>
        <v>0</v>
      </c>
      <c r="KI56" s="171">
        <f t="shared" si="2018"/>
        <v>0</v>
      </c>
      <c r="KJ56" s="171">
        <f t="shared" si="2019"/>
        <v>0</v>
      </c>
      <c r="KK56" s="171">
        <f t="shared" si="2020"/>
        <v>0</v>
      </c>
      <c r="KL56" s="172">
        <f t="shared" si="2215"/>
        <v>0</v>
      </c>
      <c r="KM56" s="113">
        <f t="shared" si="2022"/>
        <v>0</v>
      </c>
      <c r="KN56" s="114">
        <f t="shared" si="2023"/>
        <v>0</v>
      </c>
    </row>
    <row r="57" customFormat="1" spans="1:300">
      <c r="A57" s="192" t="s">
        <v>459</v>
      </c>
      <c r="B57" s="188">
        <v>88</v>
      </c>
      <c r="C57" s="132" t="s">
        <v>57</v>
      </c>
      <c r="D57" s="186"/>
      <c r="E57" s="132" t="s">
        <v>405</v>
      </c>
      <c r="F57" s="133">
        <v>0</v>
      </c>
      <c r="G57" s="187"/>
      <c r="H57" s="187"/>
      <c r="I57" s="187"/>
      <c r="J57" s="187"/>
      <c r="K57" s="187"/>
      <c r="L57" s="187">
        <v>12000</v>
      </c>
      <c r="M57" s="187">
        <v>8000</v>
      </c>
      <c r="N57" s="187"/>
      <c r="O57" s="187"/>
      <c r="P57" s="187">
        <v>4000</v>
      </c>
      <c r="Q57" s="187"/>
      <c r="R57" s="187"/>
      <c r="S57" s="187"/>
      <c r="T57" s="187"/>
      <c r="U57" s="187"/>
      <c r="V57" s="187">
        <v>12000</v>
      </c>
      <c r="W57" s="187"/>
      <c r="X57" s="187">
        <v>4000</v>
      </c>
      <c r="Y57" s="187">
        <v>4000</v>
      </c>
      <c r="Z57" s="187">
        <v>4000</v>
      </c>
      <c r="AA57" s="187">
        <v>4000</v>
      </c>
      <c r="AB57" s="187"/>
      <c r="AC57" s="187">
        <v>4000</v>
      </c>
      <c r="AD57" s="187"/>
      <c r="AE57" s="187"/>
      <c r="AF57" s="187"/>
      <c r="AG57" s="187">
        <v>4000</v>
      </c>
      <c r="AH57" s="187"/>
      <c r="AI57" s="187">
        <v>4000</v>
      </c>
      <c r="AJ57" s="187">
        <v>4000</v>
      </c>
      <c r="AK57" s="187"/>
      <c r="AL57" s="198">
        <f t="shared" si="1829"/>
        <v>68000</v>
      </c>
      <c r="AM57" s="199">
        <f t="shared" si="1830"/>
        <v>68000</v>
      </c>
      <c r="AN57" s="200"/>
      <c r="AO57" s="144">
        <f t="shared" si="1831"/>
        <v>0</v>
      </c>
      <c r="AP57" s="144">
        <f t="shared" si="1832"/>
        <v>0</v>
      </c>
      <c r="AQ57" s="144">
        <f t="shared" si="1833"/>
        <v>0</v>
      </c>
      <c r="AR57" s="144">
        <f t="shared" si="1834"/>
        <v>0</v>
      </c>
      <c r="AS57" s="144">
        <f t="shared" si="1835"/>
        <v>0</v>
      </c>
      <c r="AT57" s="144">
        <f t="shared" si="1836"/>
        <v>0</v>
      </c>
      <c r="AU57" s="144">
        <f t="shared" si="1837"/>
        <v>0</v>
      </c>
      <c r="AV57" s="144">
        <f t="shared" si="1838"/>
        <v>0</v>
      </c>
      <c r="AW57" s="144">
        <f t="shared" si="1839"/>
        <v>0</v>
      </c>
      <c r="AX57" s="144">
        <f t="shared" si="1840"/>
        <v>0</v>
      </c>
      <c r="AY57" s="144">
        <f t="shared" si="1841"/>
        <v>0</v>
      </c>
      <c r="AZ57" s="144">
        <f t="shared" si="1842"/>
        <v>0</v>
      </c>
      <c r="BA57" s="144">
        <f t="shared" si="1843"/>
        <v>0</v>
      </c>
      <c r="BB57" s="144">
        <f t="shared" si="1844"/>
        <v>0</v>
      </c>
      <c r="BC57" s="144">
        <f t="shared" si="1845"/>
        <v>0</v>
      </c>
      <c r="BD57" s="144">
        <f t="shared" si="1846"/>
        <v>0</v>
      </c>
      <c r="BE57" s="144">
        <f t="shared" si="1847"/>
        <v>0</v>
      </c>
      <c r="BF57" s="144">
        <f t="shared" si="1848"/>
        <v>0</v>
      </c>
      <c r="BG57" s="144">
        <f t="shared" si="1849"/>
        <v>0</v>
      </c>
      <c r="BH57" s="144">
        <f t="shared" si="1850"/>
        <v>0</v>
      </c>
      <c r="BI57" s="144">
        <f t="shared" si="1851"/>
        <v>0</v>
      </c>
      <c r="BJ57" s="144">
        <f t="shared" si="1852"/>
        <v>0</v>
      </c>
      <c r="BK57" s="144">
        <f t="shared" si="1853"/>
        <v>0</v>
      </c>
      <c r="BL57" s="144">
        <f t="shared" si="1854"/>
        <v>0</v>
      </c>
      <c r="BM57" s="144">
        <f t="shared" si="1855"/>
        <v>0</v>
      </c>
      <c r="BN57" s="144">
        <f t="shared" si="1856"/>
        <v>0</v>
      </c>
      <c r="BO57" s="144">
        <f t="shared" si="1857"/>
        <v>0</v>
      </c>
      <c r="BP57" s="144">
        <f t="shared" si="1858"/>
        <v>0</v>
      </c>
      <c r="BQ57" s="144">
        <f t="shared" si="1859"/>
        <v>0</v>
      </c>
      <c r="BR57" s="144">
        <f t="shared" si="1860"/>
        <v>0</v>
      </c>
      <c r="BS57" s="144">
        <f t="shared" si="1861"/>
        <v>0</v>
      </c>
      <c r="BT57" s="201">
        <f t="shared" si="2180"/>
        <v>0</v>
      </c>
      <c r="BU57" s="202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/>
      <c r="CS57" s="150"/>
      <c r="CT57" s="150"/>
      <c r="CU57" s="150"/>
      <c r="CV57" s="150"/>
      <c r="CW57" s="150"/>
      <c r="CX57" s="150"/>
      <c r="CY57" s="150"/>
      <c r="CZ57" s="150"/>
      <c r="DA57" s="155">
        <f t="shared" si="1862"/>
        <v>0</v>
      </c>
      <c r="DB57" s="202"/>
      <c r="DC57" s="156">
        <f t="shared" si="2181"/>
        <v>0</v>
      </c>
      <c r="DD57" s="156">
        <f t="shared" si="1864"/>
        <v>0</v>
      </c>
      <c r="DE57" s="156">
        <f t="shared" si="1865"/>
        <v>0</v>
      </c>
      <c r="DF57" s="156">
        <f t="shared" si="1866"/>
        <v>0</v>
      </c>
      <c r="DG57" s="156">
        <f t="shared" si="1867"/>
        <v>0</v>
      </c>
      <c r="DH57" s="156">
        <f t="shared" si="1868"/>
        <v>12000</v>
      </c>
      <c r="DI57" s="156">
        <f t="shared" si="1869"/>
        <v>8000</v>
      </c>
      <c r="DJ57" s="156">
        <f t="shared" si="1870"/>
        <v>0</v>
      </c>
      <c r="DK57" s="156">
        <f t="shared" si="1871"/>
        <v>0</v>
      </c>
      <c r="DL57" s="156">
        <f t="shared" si="1872"/>
        <v>4000</v>
      </c>
      <c r="DM57" s="156">
        <f t="shared" si="1873"/>
        <v>0</v>
      </c>
      <c r="DN57" s="156">
        <f t="shared" si="1874"/>
        <v>0</v>
      </c>
      <c r="DO57" s="156">
        <f t="shared" si="1875"/>
        <v>0</v>
      </c>
      <c r="DP57" s="156">
        <f t="shared" si="1876"/>
        <v>0</v>
      </c>
      <c r="DQ57" s="156">
        <f t="shared" si="1877"/>
        <v>0</v>
      </c>
      <c r="DR57" s="156">
        <f t="shared" si="1878"/>
        <v>12000</v>
      </c>
      <c r="DS57" s="156">
        <f t="shared" si="1879"/>
        <v>0</v>
      </c>
      <c r="DT57" s="156">
        <f t="shared" si="1880"/>
        <v>4000</v>
      </c>
      <c r="DU57" s="156">
        <f t="shared" si="1881"/>
        <v>4000</v>
      </c>
      <c r="DV57" s="156">
        <f t="shared" si="1882"/>
        <v>4000</v>
      </c>
      <c r="DW57" s="156">
        <f t="shared" si="1883"/>
        <v>4000</v>
      </c>
      <c r="DX57" s="156">
        <f t="shared" si="1884"/>
        <v>0</v>
      </c>
      <c r="DY57" s="156">
        <f t="shared" si="1885"/>
        <v>4000</v>
      </c>
      <c r="DZ57" s="156">
        <f t="shared" si="1886"/>
        <v>0</v>
      </c>
      <c r="EA57" s="156">
        <f t="shared" si="1887"/>
        <v>0</v>
      </c>
      <c r="EB57" s="156">
        <f t="shared" si="1888"/>
        <v>0</v>
      </c>
      <c r="EC57" s="156">
        <f t="shared" si="1889"/>
        <v>4000</v>
      </c>
      <c r="ED57" s="156">
        <f t="shared" si="1890"/>
        <v>0</v>
      </c>
      <c r="EE57" s="156">
        <f t="shared" si="1891"/>
        <v>4000</v>
      </c>
      <c r="EF57" s="156">
        <f t="shared" si="1892"/>
        <v>4000</v>
      </c>
      <c r="EG57" s="156">
        <f t="shared" si="1893"/>
        <v>0</v>
      </c>
      <c r="EH57" s="203">
        <f t="shared" si="2182"/>
        <v>68000</v>
      </c>
      <c r="EI57" s="204">
        <f t="shared" si="1895"/>
        <v>0</v>
      </c>
      <c r="EJ57" s="163" t="s">
        <v>403</v>
      </c>
      <c r="EK57" s="204">
        <f t="shared" si="1896"/>
        <v>0</v>
      </c>
      <c r="EL57" s="163"/>
      <c r="EM57" s="204">
        <f t="shared" si="1897"/>
        <v>0</v>
      </c>
      <c r="EN57" s="163"/>
      <c r="EO57" s="204">
        <f t="shared" si="1898"/>
        <v>0</v>
      </c>
      <c r="EP57" s="163"/>
      <c r="EQ57" s="204">
        <f t="shared" si="1899"/>
        <v>0</v>
      </c>
      <c r="ER57" s="163"/>
      <c r="ES57" s="204">
        <f t="shared" si="1900"/>
        <v>12000</v>
      </c>
      <c r="ET57" s="163"/>
      <c r="EU57" s="204">
        <f t="shared" si="1901"/>
        <v>8000</v>
      </c>
      <c r="EV57" s="163"/>
      <c r="EW57" s="204">
        <f t="shared" si="1902"/>
        <v>0</v>
      </c>
      <c r="EX57" s="163"/>
      <c r="EY57" s="204">
        <f t="shared" si="1903"/>
        <v>0</v>
      </c>
      <c r="EZ57" s="163"/>
      <c r="FA57" s="204">
        <f t="shared" si="1904"/>
        <v>4000</v>
      </c>
      <c r="FB57" s="163"/>
      <c r="FC57" s="204">
        <f t="shared" si="1905"/>
        <v>0</v>
      </c>
      <c r="FD57" s="163"/>
      <c r="FE57" s="204">
        <f t="shared" si="1906"/>
        <v>0</v>
      </c>
      <c r="FF57" s="163"/>
      <c r="FG57" s="204">
        <f t="shared" si="1907"/>
        <v>0</v>
      </c>
      <c r="FH57" s="163"/>
      <c r="FI57" s="204">
        <f t="shared" si="1908"/>
        <v>0</v>
      </c>
      <c r="FJ57" s="163"/>
      <c r="FK57" s="204">
        <f t="shared" si="1909"/>
        <v>0</v>
      </c>
      <c r="FL57" s="163"/>
      <c r="FM57" s="204">
        <f t="shared" si="1910"/>
        <v>12000</v>
      </c>
      <c r="FN57" s="163"/>
      <c r="FO57" s="204">
        <f t="shared" si="1911"/>
        <v>0</v>
      </c>
      <c r="FP57" s="163"/>
      <c r="FQ57" s="204">
        <f t="shared" si="1912"/>
        <v>4000</v>
      </c>
      <c r="FR57" s="163"/>
      <c r="FS57" s="204">
        <f t="shared" si="1913"/>
        <v>4000</v>
      </c>
      <c r="FT57" s="163"/>
      <c r="FU57" s="204">
        <f t="shared" si="1914"/>
        <v>4000</v>
      </c>
      <c r="FV57" s="163"/>
      <c r="FW57" s="204">
        <f t="shared" si="1915"/>
        <v>4000</v>
      </c>
      <c r="FX57" s="163"/>
      <c r="FY57" s="204">
        <f t="shared" si="1916"/>
        <v>0</v>
      </c>
      <c r="FZ57" s="163"/>
      <c r="GA57" s="204">
        <f t="shared" si="1917"/>
        <v>4000</v>
      </c>
      <c r="GB57" s="163"/>
      <c r="GC57" s="204">
        <f t="shared" si="1918"/>
        <v>0</v>
      </c>
      <c r="GD57" s="163"/>
      <c r="GE57" s="204">
        <f t="shared" si="1919"/>
        <v>0</v>
      </c>
      <c r="GF57" s="163"/>
      <c r="GG57" s="204">
        <f t="shared" si="1920"/>
        <v>0</v>
      </c>
      <c r="GH57" s="163"/>
      <c r="GI57" s="204">
        <f t="shared" si="1921"/>
        <v>4000</v>
      </c>
      <c r="GJ57" s="163"/>
      <c r="GK57" s="204">
        <f t="shared" si="1922"/>
        <v>0</v>
      </c>
      <c r="GL57" s="163"/>
      <c r="GM57" s="204">
        <f t="shared" si="1923"/>
        <v>4000</v>
      </c>
      <c r="GN57" s="163"/>
      <c r="GO57" s="204">
        <f t="shared" si="1924"/>
        <v>4000</v>
      </c>
      <c r="GP57" s="163"/>
      <c r="GQ57" s="204">
        <f t="shared" si="1925"/>
        <v>0</v>
      </c>
      <c r="GR57" s="163"/>
      <c r="GS57" s="165">
        <f t="shared" si="1926"/>
        <v>68000</v>
      </c>
      <c r="GT57" s="202"/>
      <c r="GU57" s="166">
        <f t="shared" si="2183"/>
        <v>0</v>
      </c>
      <c r="GV57" s="166">
        <f t="shared" si="2184"/>
        <v>0</v>
      </c>
      <c r="GW57" s="166">
        <f t="shared" si="2185"/>
        <v>0</v>
      </c>
      <c r="GX57" s="166">
        <f t="shared" si="2186"/>
        <v>0</v>
      </c>
      <c r="GY57" s="166">
        <f t="shared" si="2187"/>
        <v>0</v>
      </c>
      <c r="GZ57" s="166">
        <f t="shared" si="2188"/>
        <v>0</v>
      </c>
      <c r="HA57" s="166">
        <f t="shared" si="2189"/>
        <v>0</v>
      </c>
      <c r="HB57" s="166">
        <f t="shared" si="2190"/>
        <v>0</v>
      </c>
      <c r="HC57" s="166">
        <f t="shared" si="2191"/>
        <v>0</v>
      </c>
      <c r="HD57" s="166">
        <f t="shared" si="2192"/>
        <v>0</v>
      </c>
      <c r="HE57" s="166">
        <f t="shared" si="2193"/>
        <v>0</v>
      </c>
      <c r="HF57" s="166">
        <f t="shared" si="2194"/>
        <v>0</v>
      </c>
      <c r="HG57" s="166">
        <f t="shared" si="2195"/>
        <v>0</v>
      </c>
      <c r="HH57" s="166">
        <f t="shared" si="2196"/>
        <v>0</v>
      </c>
      <c r="HI57" s="166">
        <f t="shared" si="2197"/>
        <v>0</v>
      </c>
      <c r="HJ57" s="166">
        <f t="shared" si="2198"/>
        <v>0</v>
      </c>
      <c r="HK57" s="166">
        <f t="shared" si="2199"/>
        <v>0</v>
      </c>
      <c r="HL57" s="166">
        <f t="shared" si="2200"/>
        <v>0</v>
      </c>
      <c r="HM57" s="166">
        <f t="shared" si="2201"/>
        <v>0</v>
      </c>
      <c r="HN57" s="166">
        <f t="shared" si="2202"/>
        <v>0</v>
      </c>
      <c r="HO57" s="166">
        <f t="shared" si="2203"/>
        <v>0</v>
      </c>
      <c r="HP57" s="166">
        <f t="shared" si="2204"/>
        <v>0</v>
      </c>
      <c r="HQ57" s="166">
        <f t="shared" si="2205"/>
        <v>0</v>
      </c>
      <c r="HR57" s="166">
        <f t="shared" si="2206"/>
        <v>0</v>
      </c>
      <c r="HS57" s="166">
        <f t="shared" si="2207"/>
        <v>0</v>
      </c>
      <c r="HT57" s="166">
        <f t="shared" si="2208"/>
        <v>0</v>
      </c>
      <c r="HU57" s="166">
        <f t="shared" si="2209"/>
        <v>0</v>
      </c>
      <c r="HV57" s="166">
        <f t="shared" si="2210"/>
        <v>0</v>
      </c>
      <c r="HW57" s="166">
        <f t="shared" si="2211"/>
        <v>0</v>
      </c>
      <c r="HX57" s="166">
        <f t="shared" si="2212"/>
        <v>0</v>
      </c>
      <c r="HY57" s="166">
        <f t="shared" si="2213"/>
        <v>0</v>
      </c>
      <c r="HZ57" s="148">
        <f t="shared" si="2214"/>
        <v>0</v>
      </c>
      <c r="IA57" s="169">
        <f t="shared" si="2149"/>
        <v>0</v>
      </c>
      <c r="IB57" s="169">
        <f t="shared" si="2150"/>
        <v>0</v>
      </c>
      <c r="IC57" s="169">
        <f t="shared" si="2151"/>
        <v>0</v>
      </c>
      <c r="ID57" s="169">
        <f t="shared" si="2152"/>
        <v>0</v>
      </c>
      <c r="IE57" s="169">
        <f t="shared" si="2153"/>
        <v>0</v>
      </c>
      <c r="IF57" s="169">
        <f t="shared" si="2154"/>
        <v>0</v>
      </c>
      <c r="IG57" s="169">
        <f t="shared" si="2155"/>
        <v>0</v>
      </c>
      <c r="IH57" s="169">
        <f t="shared" si="2156"/>
        <v>0</v>
      </c>
      <c r="II57" s="169">
        <f t="shared" si="2157"/>
        <v>0</v>
      </c>
      <c r="IJ57" s="169">
        <f t="shared" si="2158"/>
        <v>0</v>
      </c>
      <c r="IK57" s="169">
        <f t="shared" si="2159"/>
        <v>0</v>
      </c>
      <c r="IL57" s="169">
        <f t="shared" si="2160"/>
        <v>0</v>
      </c>
      <c r="IM57" s="169">
        <f t="shared" si="2161"/>
        <v>0</v>
      </c>
      <c r="IN57" s="169">
        <f t="shared" si="2162"/>
        <v>0</v>
      </c>
      <c r="IO57" s="169">
        <f t="shared" si="2163"/>
        <v>0</v>
      </c>
      <c r="IP57" s="169">
        <f t="shared" si="2164"/>
        <v>0</v>
      </c>
      <c r="IQ57" s="169">
        <f t="shared" si="2165"/>
        <v>0</v>
      </c>
      <c r="IR57" s="169">
        <f t="shared" si="2166"/>
        <v>0</v>
      </c>
      <c r="IS57" s="169">
        <f t="shared" si="2167"/>
        <v>0</v>
      </c>
      <c r="IT57" s="169">
        <f t="shared" si="2168"/>
        <v>0</v>
      </c>
      <c r="IU57" s="169">
        <f t="shared" si="2169"/>
        <v>0</v>
      </c>
      <c r="IV57" s="169">
        <f t="shared" si="2170"/>
        <v>0</v>
      </c>
      <c r="IW57" s="169">
        <f t="shared" si="2171"/>
        <v>0</v>
      </c>
      <c r="IX57" s="169">
        <f t="shared" si="2172"/>
        <v>0</v>
      </c>
      <c r="IY57" s="169">
        <f t="shared" si="2173"/>
        <v>0</v>
      </c>
      <c r="IZ57" s="169">
        <f t="shared" si="2174"/>
        <v>0</v>
      </c>
      <c r="JA57" s="169">
        <f t="shared" si="2175"/>
        <v>0</v>
      </c>
      <c r="JB57" s="169">
        <f t="shared" si="2176"/>
        <v>0</v>
      </c>
      <c r="JC57" s="169">
        <f t="shared" si="2177"/>
        <v>0</v>
      </c>
      <c r="JD57" s="169">
        <f t="shared" si="2178"/>
        <v>0</v>
      </c>
      <c r="JE57" s="169">
        <f t="shared" si="2179"/>
        <v>0</v>
      </c>
      <c r="JF57" s="161">
        <v>0</v>
      </c>
      <c r="JG57" s="171">
        <f t="shared" si="1990"/>
        <v>0</v>
      </c>
      <c r="JH57" s="171">
        <f t="shared" si="1991"/>
        <v>0</v>
      </c>
      <c r="JI57" s="171">
        <f t="shared" si="1992"/>
        <v>0</v>
      </c>
      <c r="JJ57" s="171">
        <f t="shared" si="1993"/>
        <v>0</v>
      </c>
      <c r="JK57" s="171">
        <f t="shared" si="1994"/>
        <v>0</v>
      </c>
      <c r="JL57" s="171">
        <f t="shared" si="1995"/>
        <v>0</v>
      </c>
      <c r="JM57" s="171">
        <f t="shared" si="1996"/>
        <v>0</v>
      </c>
      <c r="JN57" s="171">
        <f t="shared" si="1997"/>
        <v>0</v>
      </c>
      <c r="JO57" s="171">
        <f t="shared" si="1998"/>
        <v>0</v>
      </c>
      <c r="JP57" s="171">
        <f t="shared" si="1999"/>
        <v>0</v>
      </c>
      <c r="JQ57" s="171">
        <f t="shared" si="2000"/>
        <v>0</v>
      </c>
      <c r="JR57" s="171">
        <f t="shared" si="2001"/>
        <v>0</v>
      </c>
      <c r="JS57" s="171">
        <f t="shared" si="2002"/>
        <v>0</v>
      </c>
      <c r="JT57" s="171">
        <f t="shared" si="2003"/>
        <v>0</v>
      </c>
      <c r="JU57" s="171">
        <f t="shared" si="2004"/>
        <v>0</v>
      </c>
      <c r="JV57" s="171">
        <f t="shared" si="2005"/>
        <v>0</v>
      </c>
      <c r="JW57" s="171">
        <f t="shared" si="2006"/>
        <v>0</v>
      </c>
      <c r="JX57" s="171">
        <f t="shared" si="2007"/>
        <v>0</v>
      </c>
      <c r="JY57" s="171">
        <f t="shared" si="2008"/>
        <v>0</v>
      </c>
      <c r="JZ57" s="171">
        <f t="shared" si="2009"/>
        <v>0</v>
      </c>
      <c r="KA57" s="171">
        <f t="shared" si="2010"/>
        <v>0</v>
      </c>
      <c r="KB57" s="171">
        <f t="shared" si="2011"/>
        <v>0</v>
      </c>
      <c r="KC57" s="171">
        <f t="shared" si="2012"/>
        <v>0</v>
      </c>
      <c r="KD57" s="171">
        <f t="shared" si="2013"/>
        <v>0</v>
      </c>
      <c r="KE57" s="171">
        <f t="shared" si="2014"/>
        <v>0</v>
      </c>
      <c r="KF57" s="171">
        <f t="shared" si="2015"/>
        <v>0</v>
      </c>
      <c r="KG57" s="171">
        <f t="shared" si="2016"/>
        <v>0</v>
      </c>
      <c r="KH57" s="171">
        <f t="shared" si="2017"/>
        <v>0</v>
      </c>
      <c r="KI57" s="171">
        <f t="shared" si="2018"/>
        <v>0</v>
      </c>
      <c r="KJ57" s="171">
        <f t="shared" si="2019"/>
        <v>0</v>
      </c>
      <c r="KK57" s="171">
        <f t="shared" si="2020"/>
        <v>0</v>
      </c>
      <c r="KL57" s="172">
        <f t="shared" si="2215"/>
        <v>0</v>
      </c>
      <c r="KM57" s="113">
        <f t="shared" si="2022"/>
        <v>0</v>
      </c>
      <c r="KN57" s="114">
        <f t="shared" si="2023"/>
        <v>0</v>
      </c>
    </row>
    <row r="58" customFormat="1" spans="1:300">
      <c r="A58" s="192" t="s">
        <v>460</v>
      </c>
      <c r="B58" s="188">
        <v>99</v>
      </c>
      <c r="C58" s="132" t="s">
        <v>57</v>
      </c>
      <c r="D58" s="186"/>
      <c r="E58" s="132" t="s">
        <v>405</v>
      </c>
      <c r="F58" s="133">
        <v>0</v>
      </c>
      <c r="G58" s="187">
        <v>4000</v>
      </c>
      <c r="H58" s="187">
        <v>4000</v>
      </c>
      <c r="I58" s="187"/>
      <c r="J58" s="187"/>
      <c r="K58" s="187"/>
      <c r="L58" s="187">
        <v>12000</v>
      </c>
      <c r="M58" s="187">
        <v>4000</v>
      </c>
      <c r="N58" s="187"/>
      <c r="O58" s="187"/>
      <c r="P58" s="187">
        <v>8000</v>
      </c>
      <c r="Q58" s="187"/>
      <c r="R58" s="187"/>
      <c r="S58" s="187"/>
      <c r="T58" s="187"/>
      <c r="U58" s="187">
        <v>4000</v>
      </c>
      <c r="V58" s="187">
        <v>4000</v>
      </c>
      <c r="W58" s="187"/>
      <c r="X58" s="187">
        <v>16000</v>
      </c>
      <c r="Y58" s="187"/>
      <c r="Z58" s="187">
        <v>12000</v>
      </c>
      <c r="AA58" s="187">
        <v>16000</v>
      </c>
      <c r="AB58" s="187">
        <v>4000</v>
      </c>
      <c r="AC58" s="187"/>
      <c r="AD58" s="187"/>
      <c r="AE58" s="187"/>
      <c r="AF58" s="187">
        <v>4000</v>
      </c>
      <c r="AG58" s="187"/>
      <c r="AH58" s="187">
        <v>8000</v>
      </c>
      <c r="AI58" s="187">
        <v>12000</v>
      </c>
      <c r="AJ58" s="187"/>
      <c r="AK58" s="187"/>
      <c r="AL58" s="198">
        <f t="shared" si="1829"/>
        <v>112000</v>
      </c>
      <c r="AM58" s="199">
        <f t="shared" si="1830"/>
        <v>112000</v>
      </c>
      <c r="AN58" s="200"/>
      <c r="AO58" s="144">
        <f t="shared" si="1831"/>
        <v>0</v>
      </c>
      <c r="AP58" s="144">
        <f t="shared" si="1832"/>
        <v>0</v>
      </c>
      <c r="AQ58" s="144">
        <f t="shared" si="1833"/>
        <v>0</v>
      </c>
      <c r="AR58" s="144">
        <f t="shared" si="1834"/>
        <v>0</v>
      </c>
      <c r="AS58" s="144">
        <f t="shared" si="1835"/>
        <v>0</v>
      </c>
      <c r="AT58" s="144">
        <f t="shared" si="1836"/>
        <v>0</v>
      </c>
      <c r="AU58" s="144">
        <f t="shared" si="1837"/>
        <v>0</v>
      </c>
      <c r="AV58" s="144">
        <f t="shared" si="1838"/>
        <v>0</v>
      </c>
      <c r="AW58" s="144">
        <f t="shared" si="1839"/>
        <v>0</v>
      </c>
      <c r="AX58" s="144">
        <f t="shared" si="1840"/>
        <v>0</v>
      </c>
      <c r="AY58" s="144">
        <f t="shared" si="1841"/>
        <v>0</v>
      </c>
      <c r="AZ58" s="144">
        <f t="shared" si="1842"/>
        <v>0</v>
      </c>
      <c r="BA58" s="144">
        <f t="shared" si="1843"/>
        <v>0</v>
      </c>
      <c r="BB58" s="144">
        <f t="shared" si="1844"/>
        <v>0</v>
      </c>
      <c r="BC58" s="144">
        <f t="shared" si="1845"/>
        <v>0</v>
      </c>
      <c r="BD58" s="144">
        <f t="shared" si="1846"/>
        <v>0</v>
      </c>
      <c r="BE58" s="144">
        <f t="shared" si="1847"/>
        <v>0</v>
      </c>
      <c r="BF58" s="144">
        <f t="shared" si="1848"/>
        <v>0</v>
      </c>
      <c r="BG58" s="144">
        <f t="shared" si="1849"/>
        <v>0</v>
      </c>
      <c r="BH58" s="144">
        <f t="shared" si="1850"/>
        <v>0</v>
      </c>
      <c r="BI58" s="144">
        <f t="shared" si="1851"/>
        <v>0</v>
      </c>
      <c r="BJ58" s="144">
        <f t="shared" si="1852"/>
        <v>0</v>
      </c>
      <c r="BK58" s="144">
        <f t="shared" si="1853"/>
        <v>0</v>
      </c>
      <c r="BL58" s="144">
        <f t="shared" si="1854"/>
        <v>0</v>
      </c>
      <c r="BM58" s="144">
        <f t="shared" si="1855"/>
        <v>0</v>
      </c>
      <c r="BN58" s="144">
        <f t="shared" si="1856"/>
        <v>0</v>
      </c>
      <c r="BO58" s="144">
        <f t="shared" si="1857"/>
        <v>0</v>
      </c>
      <c r="BP58" s="144">
        <f t="shared" si="1858"/>
        <v>0</v>
      </c>
      <c r="BQ58" s="144">
        <f t="shared" si="1859"/>
        <v>0</v>
      </c>
      <c r="BR58" s="144">
        <f t="shared" si="1860"/>
        <v>0</v>
      </c>
      <c r="BS58" s="144">
        <f t="shared" si="1861"/>
        <v>0</v>
      </c>
      <c r="BT58" s="201">
        <f t="shared" si="2180"/>
        <v>0</v>
      </c>
      <c r="BU58" s="202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/>
      <c r="CS58" s="150"/>
      <c r="CT58" s="150"/>
      <c r="CU58" s="150"/>
      <c r="CV58" s="150"/>
      <c r="CW58" s="150"/>
      <c r="CX58" s="150"/>
      <c r="CY58" s="150"/>
      <c r="CZ58" s="150"/>
      <c r="DA58" s="155">
        <f t="shared" si="1862"/>
        <v>0</v>
      </c>
      <c r="DB58" s="202"/>
      <c r="DC58" s="156">
        <f t="shared" si="2181"/>
        <v>4000</v>
      </c>
      <c r="DD58" s="156">
        <f t="shared" si="1864"/>
        <v>4000</v>
      </c>
      <c r="DE58" s="156">
        <f t="shared" si="1865"/>
        <v>0</v>
      </c>
      <c r="DF58" s="156">
        <f t="shared" si="1866"/>
        <v>0</v>
      </c>
      <c r="DG58" s="156">
        <f t="shared" si="1867"/>
        <v>0</v>
      </c>
      <c r="DH58" s="156">
        <f t="shared" si="1868"/>
        <v>12000</v>
      </c>
      <c r="DI58" s="156">
        <f t="shared" si="1869"/>
        <v>4000</v>
      </c>
      <c r="DJ58" s="156">
        <f t="shared" si="1870"/>
        <v>0</v>
      </c>
      <c r="DK58" s="156">
        <f t="shared" si="1871"/>
        <v>0</v>
      </c>
      <c r="DL58" s="156">
        <f t="shared" si="1872"/>
        <v>8000</v>
      </c>
      <c r="DM58" s="156">
        <f t="shared" si="1873"/>
        <v>0</v>
      </c>
      <c r="DN58" s="156">
        <f t="shared" si="1874"/>
        <v>0</v>
      </c>
      <c r="DO58" s="156">
        <f t="shared" si="1875"/>
        <v>0</v>
      </c>
      <c r="DP58" s="156">
        <f t="shared" si="1876"/>
        <v>0</v>
      </c>
      <c r="DQ58" s="156">
        <f t="shared" si="1877"/>
        <v>4000</v>
      </c>
      <c r="DR58" s="156">
        <f t="shared" si="1878"/>
        <v>4000</v>
      </c>
      <c r="DS58" s="156">
        <f t="shared" si="1879"/>
        <v>0</v>
      </c>
      <c r="DT58" s="156">
        <f t="shared" si="1880"/>
        <v>16000</v>
      </c>
      <c r="DU58" s="156">
        <f t="shared" si="1881"/>
        <v>0</v>
      </c>
      <c r="DV58" s="156">
        <f t="shared" si="1882"/>
        <v>12000</v>
      </c>
      <c r="DW58" s="156">
        <f t="shared" si="1883"/>
        <v>16000</v>
      </c>
      <c r="DX58" s="156">
        <f t="shared" si="1884"/>
        <v>4000</v>
      </c>
      <c r="DY58" s="156">
        <f t="shared" si="1885"/>
        <v>0</v>
      </c>
      <c r="DZ58" s="156">
        <f t="shared" si="1886"/>
        <v>0</v>
      </c>
      <c r="EA58" s="156">
        <f t="shared" si="1887"/>
        <v>0</v>
      </c>
      <c r="EB58" s="156">
        <f t="shared" si="1888"/>
        <v>4000</v>
      </c>
      <c r="EC58" s="156">
        <f t="shared" si="1889"/>
        <v>0</v>
      </c>
      <c r="ED58" s="156">
        <f t="shared" si="1890"/>
        <v>8000</v>
      </c>
      <c r="EE58" s="156">
        <f t="shared" si="1891"/>
        <v>12000</v>
      </c>
      <c r="EF58" s="156">
        <f t="shared" si="1892"/>
        <v>0</v>
      </c>
      <c r="EG58" s="156">
        <f t="shared" si="1893"/>
        <v>0</v>
      </c>
      <c r="EH58" s="203">
        <f t="shared" si="2182"/>
        <v>112000</v>
      </c>
      <c r="EI58" s="204">
        <f t="shared" si="1895"/>
        <v>4000</v>
      </c>
      <c r="EJ58" s="163" t="s">
        <v>403</v>
      </c>
      <c r="EK58" s="204">
        <f t="shared" si="1896"/>
        <v>4000</v>
      </c>
      <c r="EL58" s="163"/>
      <c r="EM58" s="204">
        <f t="shared" si="1897"/>
        <v>0</v>
      </c>
      <c r="EN58" s="163"/>
      <c r="EO58" s="204">
        <f t="shared" si="1898"/>
        <v>0</v>
      </c>
      <c r="EP58" s="163"/>
      <c r="EQ58" s="204">
        <f t="shared" si="1899"/>
        <v>0</v>
      </c>
      <c r="ER58" s="163"/>
      <c r="ES58" s="204">
        <f t="shared" si="1900"/>
        <v>12000</v>
      </c>
      <c r="ET58" s="163"/>
      <c r="EU58" s="204">
        <f t="shared" si="1901"/>
        <v>4000</v>
      </c>
      <c r="EV58" s="163"/>
      <c r="EW58" s="204">
        <f t="shared" si="1902"/>
        <v>0</v>
      </c>
      <c r="EX58" s="163"/>
      <c r="EY58" s="204">
        <f t="shared" si="1903"/>
        <v>0</v>
      </c>
      <c r="EZ58" s="163"/>
      <c r="FA58" s="204">
        <f t="shared" si="1904"/>
        <v>8000</v>
      </c>
      <c r="FB58" s="163"/>
      <c r="FC58" s="204">
        <f t="shared" si="1905"/>
        <v>0</v>
      </c>
      <c r="FD58" s="163"/>
      <c r="FE58" s="204">
        <f t="shared" si="1906"/>
        <v>0</v>
      </c>
      <c r="FF58" s="163"/>
      <c r="FG58" s="204">
        <f t="shared" si="1907"/>
        <v>0</v>
      </c>
      <c r="FH58" s="163"/>
      <c r="FI58" s="204">
        <f t="shared" si="1908"/>
        <v>0</v>
      </c>
      <c r="FJ58" s="163"/>
      <c r="FK58" s="204">
        <f t="shared" si="1909"/>
        <v>4000</v>
      </c>
      <c r="FL58" s="163"/>
      <c r="FM58" s="204">
        <f t="shared" si="1910"/>
        <v>4000</v>
      </c>
      <c r="FN58" s="163"/>
      <c r="FO58" s="204">
        <f t="shared" si="1911"/>
        <v>0</v>
      </c>
      <c r="FP58" s="163"/>
      <c r="FQ58" s="204">
        <f t="shared" si="1912"/>
        <v>16000</v>
      </c>
      <c r="FR58" s="163"/>
      <c r="FS58" s="204">
        <f t="shared" si="1913"/>
        <v>0</v>
      </c>
      <c r="FT58" s="163"/>
      <c r="FU58" s="204">
        <f t="shared" si="1914"/>
        <v>12000</v>
      </c>
      <c r="FV58" s="163"/>
      <c r="FW58" s="204">
        <f t="shared" si="1915"/>
        <v>16000</v>
      </c>
      <c r="FX58" s="163"/>
      <c r="FY58" s="204">
        <f t="shared" si="1916"/>
        <v>4000</v>
      </c>
      <c r="FZ58" s="163"/>
      <c r="GA58" s="204">
        <f t="shared" si="1917"/>
        <v>0</v>
      </c>
      <c r="GB58" s="163"/>
      <c r="GC58" s="204">
        <f t="shared" si="1918"/>
        <v>0</v>
      </c>
      <c r="GD58" s="163"/>
      <c r="GE58" s="204">
        <f t="shared" si="1919"/>
        <v>0</v>
      </c>
      <c r="GF58" s="163"/>
      <c r="GG58" s="204">
        <f t="shared" si="1920"/>
        <v>4000</v>
      </c>
      <c r="GH58" s="163"/>
      <c r="GI58" s="204">
        <f t="shared" si="1921"/>
        <v>0</v>
      </c>
      <c r="GJ58" s="163"/>
      <c r="GK58" s="204">
        <f t="shared" si="1922"/>
        <v>8000</v>
      </c>
      <c r="GL58" s="163"/>
      <c r="GM58" s="204">
        <f t="shared" si="1923"/>
        <v>12000</v>
      </c>
      <c r="GN58" s="163"/>
      <c r="GO58" s="204">
        <f t="shared" si="1924"/>
        <v>0</v>
      </c>
      <c r="GP58" s="163"/>
      <c r="GQ58" s="204">
        <f t="shared" si="1925"/>
        <v>0</v>
      </c>
      <c r="GR58" s="163"/>
      <c r="GS58" s="165">
        <f t="shared" si="1926"/>
        <v>112000</v>
      </c>
      <c r="GT58" s="202"/>
      <c r="GU58" s="166">
        <f t="shared" si="2183"/>
        <v>0</v>
      </c>
      <c r="GV58" s="166">
        <f t="shared" si="2184"/>
        <v>0</v>
      </c>
      <c r="GW58" s="166">
        <f t="shared" si="2185"/>
        <v>0</v>
      </c>
      <c r="GX58" s="166">
        <f t="shared" si="2186"/>
        <v>0</v>
      </c>
      <c r="GY58" s="166">
        <f t="shared" si="2187"/>
        <v>0</v>
      </c>
      <c r="GZ58" s="166">
        <f t="shared" si="2188"/>
        <v>0</v>
      </c>
      <c r="HA58" s="166">
        <f t="shared" si="2189"/>
        <v>0</v>
      </c>
      <c r="HB58" s="166">
        <f t="shared" si="2190"/>
        <v>0</v>
      </c>
      <c r="HC58" s="166">
        <f t="shared" si="2191"/>
        <v>0</v>
      </c>
      <c r="HD58" s="166">
        <f t="shared" si="2192"/>
        <v>0</v>
      </c>
      <c r="HE58" s="166">
        <f t="shared" si="2193"/>
        <v>0</v>
      </c>
      <c r="HF58" s="166">
        <f t="shared" si="2194"/>
        <v>0</v>
      </c>
      <c r="HG58" s="166">
        <f t="shared" si="2195"/>
        <v>0</v>
      </c>
      <c r="HH58" s="166">
        <f t="shared" si="2196"/>
        <v>0</v>
      </c>
      <c r="HI58" s="166">
        <f t="shared" si="2197"/>
        <v>0</v>
      </c>
      <c r="HJ58" s="166">
        <f t="shared" si="2198"/>
        <v>0</v>
      </c>
      <c r="HK58" s="166">
        <f t="shared" si="2199"/>
        <v>0</v>
      </c>
      <c r="HL58" s="166">
        <f t="shared" si="2200"/>
        <v>0</v>
      </c>
      <c r="HM58" s="166">
        <f t="shared" si="2201"/>
        <v>0</v>
      </c>
      <c r="HN58" s="166">
        <f t="shared" si="2202"/>
        <v>0</v>
      </c>
      <c r="HO58" s="166">
        <f t="shared" si="2203"/>
        <v>0</v>
      </c>
      <c r="HP58" s="166">
        <f t="shared" si="2204"/>
        <v>0</v>
      </c>
      <c r="HQ58" s="166">
        <f t="shared" si="2205"/>
        <v>0</v>
      </c>
      <c r="HR58" s="166">
        <f t="shared" si="2206"/>
        <v>0</v>
      </c>
      <c r="HS58" s="166">
        <f t="shared" si="2207"/>
        <v>0</v>
      </c>
      <c r="HT58" s="166">
        <f t="shared" si="2208"/>
        <v>0</v>
      </c>
      <c r="HU58" s="166">
        <f t="shared" si="2209"/>
        <v>0</v>
      </c>
      <c r="HV58" s="166">
        <f t="shared" si="2210"/>
        <v>0</v>
      </c>
      <c r="HW58" s="166">
        <f t="shared" si="2211"/>
        <v>0</v>
      </c>
      <c r="HX58" s="166">
        <f t="shared" si="2212"/>
        <v>0</v>
      </c>
      <c r="HY58" s="166">
        <f t="shared" si="2213"/>
        <v>0</v>
      </c>
      <c r="HZ58" s="148">
        <f t="shared" si="2214"/>
        <v>0</v>
      </c>
      <c r="IA58" s="169">
        <f t="shared" si="2149"/>
        <v>0</v>
      </c>
      <c r="IB58" s="169">
        <f t="shared" si="2150"/>
        <v>0</v>
      </c>
      <c r="IC58" s="169">
        <f t="shared" si="2151"/>
        <v>0</v>
      </c>
      <c r="ID58" s="169">
        <f t="shared" si="2152"/>
        <v>0</v>
      </c>
      <c r="IE58" s="169">
        <f t="shared" si="2153"/>
        <v>0</v>
      </c>
      <c r="IF58" s="169">
        <f t="shared" si="2154"/>
        <v>0</v>
      </c>
      <c r="IG58" s="169">
        <f t="shared" si="2155"/>
        <v>0</v>
      </c>
      <c r="IH58" s="169">
        <f t="shared" si="2156"/>
        <v>0</v>
      </c>
      <c r="II58" s="169">
        <f t="shared" si="2157"/>
        <v>0</v>
      </c>
      <c r="IJ58" s="169">
        <f t="shared" si="2158"/>
        <v>0</v>
      </c>
      <c r="IK58" s="169">
        <f t="shared" si="2159"/>
        <v>0</v>
      </c>
      <c r="IL58" s="169">
        <f t="shared" si="2160"/>
        <v>0</v>
      </c>
      <c r="IM58" s="169">
        <f t="shared" si="2161"/>
        <v>0</v>
      </c>
      <c r="IN58" s="169">
        <f t="shared" si="2162"/>
        <v>0</v>
      </c>
      <c r="IO58" s="169">
        <f t="shared" si="2163"/>
        <v>0</v>
      </c>
      <c r="IP58" s="169">
        <f t="shared" si="2164"/>
        <v>0</v>
      </c>
      <c r="IQ58" s="169">
        <f t="shared" si="2165"/>
        <v>0</v>
      </c>
      <c r="IR58" s="169">
        <f t="shared" si="2166"/>
        <v>0</v>
      </c>
      <c r="IS58" s="169">
        <f t="shared" si="2167"/>
        <v>0</v>
      </c>
      <c r="IT58" s="169">
        <f t="shared" si="2168"/>
        <v>0</v>
      </c>
      <c r="IU58" s="169">
        <f t="shared" si="2169"/>
        <v>0</v>
      </c>
      <c r="IV58" s="169">
        <f t="shared" si="2170"/>
        <v>0</v>
      </c>
      <c r="IW58" s="169">
        <f t="shared" si="2171"/>
        <v>0</v>
      </c>
      <c r="IX58" s="169">
        <f t="shared" si="2172"/>
        <v>0</v>
      </c>
      <c r="IY58" s="169">
        <f t="shared" si="2173"/>
        <v>0</v>
      </c>
      <c r="IZ58" s="169">
        <f t="shared" si="2174"/>
        <v>0</v>
      </c>
      <c r="JA58" s="169">
        <f t="shared" si="2175"/>
        <v>0</v>
      </c>
      <c r="JB58" s="169">
        <f t="shared" si="2176"/>
        <v>0</v>
      </c>
      <c r="JC58" s="169">
        <f t="shared" si="2177"/>
        <v>0</v>
      </c>
      <c r="JD58" s="169">
        <f t="shared" si="2178"/>
        <v>0</v>
      </c>
      <c r="JE58" s="169">
        <f t="shared" si="2179"/>
        <v>0</v>
      </c>
      <c r="JF58" s="161">
        <v>0</v>
      </c>
      <c r="JG58" s="171">
        <f t="shared" si="1990"/>
        <v>0</v>
      </c>
      <c r="JH58" s="171">
        <f t="shared" si="1991"/>
        <v>0</v>
      </c>
      <c r="JI58" s="171">
        <f t="shared" si="1992"/>
        <v>0</v>
      </c>
      <c r="JJ58" s="171">
        <f t="shared" si="1993"/>
        <v>0</v>
      </c>
      <c r="JK58" s="171">
        <f t="shared" si="1994"/>
        <v>0</v>
      </c>
      <c r="JL58" s="171">
        <f t="shared" si="1995"/>
        <v>0</v>
      </c>
      <c r="JM58" s="171">
        <f t="shared" si="1996"/>
        <v>0</v>
      </c>
      <c r="JN58" s="171">
        <f t="shared" si="1997"/>
        <v>0</v>
      </c>
      <c r="JO58" s="171">
        <f t="shared" si="1998"/>
        <v>0</v>
      </c>
      <c r="JP58" s="171">
        <f t="shared" si="1999"/>
        <v>0</v>
      </c>
      <c r="JQ58" s="171">
        <f t="shared" si="2000"/>
        <v>0</v>
      </c>
      <c r="JR58" s="171">
        <f t="shared" si="2001"/>
        <v>0</v>
      </c>
      <c r="JS58" s="171">
        <f t="shared" si="2002"/>
        <v>0</v>
      </c>
      <c r="JT58" s="171">
        <f t="shared" si="2003"/>
        <v>0</v>
      </c>
      <c r="JU58" s="171">
        <f t="shared" si="2004"/>
        <v>0</v>
      </c>
      <c r="JV58" s="171">
        <f t="shared" si="2005"/>
        <v>0</v>
      </c>
      <c r="JW58" s="171">
        <f t="shared" si="2006"/>
        <v>0</v>
      </c>
      <c r="JX58" s="171">
        <f t="shared" si="2007"/>
        <v>0</v>
      </c>
      <c r="JY58" s="171">
        <f t="shared" si="2008"/>
        <v>0</v>
      </c>
      <c r="JZ58" s="171">
        <f t="shared" si="2009"/>
        <v>0</v>
      </c>
      <c r="KA58" s="171">
        <f t="shared" si="2010"/>
        <v>0</v>
      </c>
      <c r="KB58" s="171">
        <f t="shared" si="2011"/>
        <v>0</v>
      </c>
      <c r="KC58" s="171">
        <f t="shared" si="2012"/>
        <v>0</v>
      </c>
      <c r="KD58" s="171">
        <f t="shared" si="2013"/>
        <v>0</v>
      </c>
      <c r="KE58" s="171">
        <f t="shared" si="2014"/>
        <v>0</v>
      </c>
      <c r="KF58" s="171">
        <f t="shared" si="2015"/>
        <v>0</v>
      </c>
      <c r="KG58" s="171">
        <f t="shared" si="2016"/>
        <v>0</v>
      </c>
      <c r="KH58" s="171">
        <f t="shared" si="2017"/>
        <v>0</v>
      </c>
      <c r="KI58" s="171">
        <f t="shared" si="2018"/>
        <v>0</v>
      </c>
      <c r="KJ58" s="171">
        <f t="shared" si="2019"/>
        <v>0</v>
      </c>
      <c r="KK58" s="171">
        <f t="shared" si="2020"/>
        <v>0</v>
      </c>
      <c r="KL58" s="172">
        <f t="shared" si="2215"/>
        <v>0</v>
      </c>
      <c r="KM58" s="113">
        <f t="shared" si="2022"/>
        <v>0</v>
      </c>
      <c r="KN58" s="114">
        <f t="shared" si="2023"/>
        <v>0</v>
      </c>
    </row>
    <row r="59" customFormat="1" spans="1:300">
      <c r="A59" s="192" t="s">
        <v>461</v>
      </c>
      <c r="B59" s="188">
        <v>12211</v>
      </c>
      <c r="C59" s="132" t="s">
        <v>57</v>
      </c>
      <c r="D59" s="186"/>
      <c r="E59" s="132" t="s">
        <v>405</v>
      </c>
      <c r="F59" s="133">
        <v>0</v>
      </c>
      <c r="G59" s="187">
        <v>4000</v>
      </c>
      <c r="H59" s="187">
        <v>16000</v>
      </c>
      <c r="I59" s="187"/>
      <c r="J59" s="187">
        <v>4000</v>
      </c>
      <c r="K59" s="187"/>
      <c r="L59" s="187"/>
      <c r="M59" s="187">
        <v>4000</v>
      </c>
      <c r="N59" s="187"/>
      <c r="O59" s="187"/>
      <c r="P59" s="187"/>
      <c r="Q59" s="187">
        <v>4000</v>
      </c>
      <c r="R59" s="187"/>
      <c r="S59" s="187">
        <v>16000</v>
      </c>
      <c r="T59" s="187">
        <v>4000</v>
      </c>
      <c r="U59" s="187">
        <v>4000</v>
      </c>
      <c r="V59" s="187">
        <v>4000</v>
      </c>
      <c r="W59" s="187"/>
      <c r="X59" s="187"/>
      <c r="Y59" s="187"/>
      <c r="Z59" s="187"/>
      <c r="AA59" s="187"/>
      <c r="AB59" s="187"/>
      <c r="AC59" s="187"/>
      <c r="AD59" s="187">
        <v>8000</v>
      </c>
      <c r="AE59" s="187">
        <v>12000</v>
      </c>
      <c r="AF59" s="187">
        <v>8000</v>
      </c>
      <c r="AG59" s="187"/>
      <c r="AH59" s="187">
        <v>4000</v>
      </c>
      <c r="AI59" s="187">
        <v>4000</v>
      </c>
      <c r="AJ59" s="187"/>
      <c r="AK59" s="187">
        <v>8000</v>
      </c>
      <c r="AL59" s="198">
        <f t="shared" si="1829"/>
        <v>104000</v>
      </c>
      <c r="AM59" s="199">
        <f t="shared" si="1830"/>
        <v>104000</v>
      </c>
      <c r="AN59" s="200"/>
      <c r="AO59" s="144">
        <f t="shared" si="1831"/>
        <v>0</v>
      </c>
      <c r="AP59" s="144">
        <f t="shared" si="1832"/>
        <v>0</v>
      </c>
      <c r="AQ59" s="144">
        <f t="shared" si="1833"/>
        <v>0</v>
      </c>
      <c r="AR59" s="144">
        <f t="shared" si="1834"/>
        <v>0</v>
      </c>
      <c r="AS59" s="144">
        <f t="shared" si="1835"/>
        <v>0</v>
      </c>
      <c r="AT59" s="144">
        <f t="shared" si="1836"/>
        <v>0</v>
      </c>
      <c r="AU59" s="144">
        <f t="shared" si="1837"/>
        <v>0</v>
      </c>
      <c r="AV59" s="144">
        <f t="shared" si="1838"/>
        <v>0</v>
      </c>
      <c r="AW59" s="144">
        <f t="shared" si="1839"/>
        <v>0</v>
      </c>
      <c r="AX59" s="144">
        <f t="shared" si="1840"/>
        <v>0</v>
      </c>
      <c r="AY59" s="144">
        <f t="shared" si="1841"/>
        <v>0</v>
      </c>
      <c r="AZ59" s="144">
        <f t="shared" si="1842"/>
        <v>0</v>
      </c>
      <c r="BA59" s="144">
        <f t="shared" si="1843"/>
        <v>0</v>
      </c>
      <c r="BB59" s="144">
        <f t="shared" si="1844"/>
        <v>0</v>
      </c>
      <c r="BC59" s="144">
        <f t="shared" si="1845"/>
        <v>0</v>
      </c>
      <c r="BD59" s="144">
        <f t="shared" si="1846"/>
        <v>0</v>
      </c>
      <c r="BE59" s="144">
        <f t="shared" si="1847"/>
        <v>0</v>
      </c>
      <c r="BF59" s="144">
        <f t="shared" si="1848"/>
        <v>0</v>
      </c>
      <c r="BG59" s="144">
        <f t="shared" si="1849"/>
        <v>0</v>
      </c>
      <c r="BH59" s="144">
        <f t="shared" si="1850"/>
        <v>0</v>
      </c>
      <c r="BI59" s="144">
        <f t="shared" si="1851"/>
        <v>0</v>
      </c>
      <c r="BJ59" s="144">
        <f t="shared" si="1852"/>
        <v>0</v>
      </c>
      <c r="BK59" s="144">
        <f t="shared" si="1853"/>
        <v>0</v>
      </c>
      <c r="BL59" s="144">
        <f t="shared" si="1854"/>
        <v>0</v>
      </c>
      <c r="BM59" s="144">
        <f t="shared" si="1855"/>
        <v>0</v>
      </c>
      <c r="BN59" s="144">
        <f t="shared" si="1856"/>
        <v>0</v>
      </c>
      <c r="BO59" s="144">
        <f t="shared" si="1857"/>
        <v>0</v>
      </c>
      <c r="BP59" s="144">
        <f t="shared" si="1858"/>
        <v>0</v>
      </c>
      <c r="BQ59" s="144">
        <f t="shared" si="1859"/>
        <v>0</v>
      </c>
      <c r="BR59" s="144">
        <f t="shared" si="1860"/>
        <v>0</v>
      </c>
      <c r="BS59" s="144">
        <f t="shared" si="1861"/>
        <v>0</v>
      </c>
      <c r="BT59" s="201">
        <f t="shared" si="2180"/>
        <v>0</v>
      </c>
      <c r="BU59" s="202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5">
        <f t="shared" si="1862"/>
        <v>0</v>
      </c>
      <c r="DB59" s="202"/>
      <c r="DC59" s="156">
        <f t="shared" si="2181"/>
        <v>4000</v>
      </c>
      <c r="DD59" s="156">
        <f t="shared" si="1864"/>
        <v>16000</v>
      </c>
      <c r="DE59" s="156">
        <f t="shared" si="1865"/>
        <v>0</v>
      </c>
      <c r="DF59" s="156">
        <f t="shared" si="1866"/>
        <v>4000</v>
      </c>
      <c r="DG59" s="156">
        <f t="shared" si="1867"/>
        <v>0</v>
      </c>
      <c r="DH59" s="156">
        <f t="shared" si="1868"/>
        <v>0</v>
      </c>
      <c r="DI59" s="156">
        <f t="shared" si="1869"/>
        <v>4000</v>
      </c>
      <c r="DJ59" s="156">
        <f t="shared" si="1870"/>
        <v>0</v>
      </c>
      <c r="DK59" s="156">
        <f t="shared" si="1871"/>
        <v>0</v>
      </c>
      <c r="DL59" s="156">
        <f t="shared" si="1872"/>
        <v>0</v>
      </c>
      <c r="DM59" s="156">
        <f t="shared" si="1873"/>
        <v>4000</v>
      </c>
      <c r="DN59" s="156">
        <f t="shared" si="1874"/>
        <v>0</v>
      </c>
      <c r="DO59" s="156">
        <f t="shared" si="1875"/>
        <v>16000</v>
      </c>
      <c r="DP59" s="156">
        <f t="shared" si="1876"/>
        <v>4000</v>
      </c>
      <c r="DQ59" s="156">
        <f t="shared" si="1877"/>
        <v>4000</v>
      </c>
      <c r="DR59" s="156">
        <f t="shared" si="1878"/>
        <v>4000</v>
      </c>
      <c r="DS59" s="156">
        <f t="shared" si="1879"/>
        <v>0</v>
      </c>
      <c r="DT59" s="156">
        <f t="shared" si="1880"/>
        <v>0</v>
      </c>
      <c r="DU59" s="156">
        <f t="shared" si="1881"/>
        <v>0</v>
      </c>
      <c r="DV59" s="156">
        <f t="shared" si="1882"/>
        <v>0</v>
      </c>
      <c r="DW59" s="156">
        <f t="shared" si="1883"/>
        <v>0</v>
      </c>
      <c r="DX59" s="156">
        <f t="shared" si="1884"/>
        <v>0</v>
      </c>
      <c r="DY59" s="156">
        <f t="shared" si="1885"/>
        <v>0</v>
      </c>
      <c r="DZ59" s="156">
        <f t="shared" si="1886"/>
        <v>8000</v>
      </c>
      <c r="EA59" s="156">
        <f t="shared" si="1887"/>
        <v>12000</v>
      </c>
      <c r="EB59" s="156">
        <f t="shared" si="1888"/>
        <v>8000</v>
      </c>
      <c r="EC59" s="156">
        <f t="shared" si="1889"/>
        <v>0</v>
      </c>
      <c r="ED59" s="156">
        <f t="shared" si="1890"/>
        <v>4000</v>
      </c>
      <c r="EE59" s="156">
        <f t="shared" si="1891"/>
        <v>4000</v>
      </c>
      <c r="EF59" s="156">
        <f t="shared" si="1892"/>
        <v>0</v>
      </c>
      <c r="EG59" s="156">
        <f t="shared" si="1893"/>
        <v>8000</v>
      </c>
      <c r="EH59" s="203">
        <f t="shared" si="2182"/>
        <v>104000</v>
      </c>
      <c r="EI59" s="204">
        <f t="shared" si="1895"/>
        <v>4000</v>
      </c>
      <c r="EJ59" s="163" t="s">
        <v>403</v>
      </c>
      <c r="EK59" s="204">
        <f t="shared" si="1896"/>
        <v>16000</v>
      </c>
      <c r="EL59" s="163"/>
      <c r="EM59" s="204">
        <f t="shared" si="1897"/>
        <v>0</v>
      </c>
      <c r="EN59" s="163"/>
      <c r="EO59" s="204">
        <f t="shared" si="1898"/>
        <v>4000</v>
      </c>
      <c r="EP59" s="163"/>
      <c r="EQ59" s="204">
        <f t="shared" si="1899"/>
        <v>0</v>
      </c>
      <c r="ER59" s="163"/>
      <c r="ES59" s="204">
        <f t="shared" si="1900"/>
        <v>0</v>
      </c>
      <c r="ET59" s="163"/>
      <c r="EU59" s="204">
        <f t="shared" si="1901"/>
        <v>4000</v>
      </c>
      <c r="EV59" s="163"/>
      <c r="EW59" s="204">
        <f t="shared" si="1902"/>
        <v>0</v>
      </c>
      <c r="EX59" s="163"/>
      <c r="EY59" s="204">
        <f t="shared" si="1903"/>
        <v>0</v>
      </c>
      <c r="EZ59" s="163"/>
      <c r="FA59" s="204">
        <f t="shared" si="1904"/>
        <v>0</v>
      </c>
      <c r="FB59" s="163"/>
      <c r="FC59" s="204">
        <f t="shared" si="1905"/>
        <v>4000</v>
      </c>
      <c r="FD59" s="163"/>
      <c r="FE59" s="204">
        <f t="shared" si="1906"/>
        <v>0</v>
      </c>
      <c r="FF59" s="163"/>
      <c r="FG59" s="204">
        <f t="shared" si="1907"/>
        <v>16000</v>
      </c>
      <c r="FH59" s="163"/>
      <c r="FI59" s="204">
        <f t="shared" si="1908"/>
        <v>4000</v>
      </c>
      <c r="FJ59" s="163"/>
      <c r="FK59" s="204">
        <f t="shared" si="1909"/>
        <v>4000</v>
      </c>
      <c r="FL59" s="163"/>
      <c r="FM59" s="204">
        <f t="shared" si="1910"/>
        <v>4000</v>
      </c>
      <c r="FN59" s="163"/>
      <c r="FO59" s="204">
        <f t="shared" si="1911"/>
        <v>0</v>
      </c>
      <c r="FP59" s="163"/>
      <c r="FQ59" s="204">
        <f t="shared" si="1912"/>
        <v>0</v>
      </c>
      <c r="FR59" s="163"/>
      <c r="FS59" s="204">
        <f t="shared" si="1913"/>
        <v>0</v>
      </c>
      <c r="FT59" s="163"/>
      <c r="FU59" s="204">
        <f t="shared" si="1914"/>
        <v>0</v>
      </c>
      <c r="FV59" s="163"/>
      <c r="FW59" s="204">
        <f t="shared" si="1915"/>
        <v>0</v>
      </c>
      <c r="FX59" s="163"/>
      <c r="FY59" s="204">
        <f t="shared" si="1916"/>
        <v>0</v>
      </c>
      <c r="FZ59" s="163"/>
      <c r="GA59" s="204">
        <f t="shared" si="1917"/>
        <v>0</v>
      </c>
      <c r="GB59" s="163"/>
      <c r="GC59" s="204">
        <f t="shared" si="1918"/>
        <v>8000</v>
      </c>
      <c r="GD59" s="163"/>
      <c r="GE59" s="204">
        <f t="shared" si="1919"/>
        <v>12000</v>
      </c>
      <c r="GF59" s="163"/>
      <c r="GG59" s="204">
        <f t="shared" si="1920"/>
        <v>8000</v>
      </c>
      <c r="GH59" s="163"/>
      <c r="GI59" s="204">
        <f t="shared" si="1921"/>
        <v>0</v>
      </c>
      <c r="GJ59" s="163"/>
      <c r="GK59" s="204">
        <f t="shared" si="1922"/>
        <v>4000</v>
      </c>
      <c r="GL59" s="163"/>
      <c r="GM59" s="204">
        <f t="shared" si="1923"/>
        <v>4000</v>
      </c>
      <c r="GN59" s="163"/>
      <c r="GO59" s="204">
        <f t="shared" si="1924"/>
        <v>0</v>
      </c>
      <c r="GP59" s="163"/>
      <c r="GQ59" s="204">
        <f t="shared" si="1925"/>
        <v>8000</v>
      </c>
      <c r="GR59" s="163"/>
      <c r="GS59" s="165">
        <f t="shared" si="1926"/>
        <v>104000</v>
      </c>
      <c r="GT59" s="202"/>
      <c r="GU59" s="166">
        <f t="shared" si="2183"/>
        <v>0</v>
      </c>
      <c r="GV59" s="166">
        <f t="shared" si="2184"/>
        <v>0</v>
      </c>
      <c r="GW59" s="166">
        <f t="shared" si="2185"/>
        <v>0</v>
      </c>
      <c r="GX59" s="166">
        <f t="shared" si="2186"/>
        <v>0</v>
      </c>
      <c r="GY59" s="166">
        <f t="shared" si="2187"/>
        <v>0</v>
      </c>
      <c r="GZ59" s="166">
        <f t="shared" si="2188"/>
        <v>0</v>
      </c>
      <c r="HA59" s="166">
        <f t="shared" si="2189"/>
        <v>0</v>
      </c>
      <c r="HB59" s="166">
        <f t="shared" si="2190"/>
        <v>0</v>
      </c>
      <c r="HC59" s="166">
        <f t="shared" si="2191"/>
        <v>0</v>
      </c>
      <c r="HD59" s="166">
        <f t="shared" si="2192"/>
        <v>0</v>
      </c>
      <c r="HE59" s="166">
        <f t="shared" si="2193"/>
        <v>0</v>
      </c>
      <c r="HF59" s="166">
        <f t="shared" si="2194"/>
        <v>0</v>
      </c>
      <c r="HG59" s="166">
        <f t="shared" si="2195"/>
        <v>0</v>
      </c>
      <c r="HH59" s="166">
        <f t="shared" si="2196"/>
        <v>0</v>
      </c>
      <c r="HI59" s="166">
        <f t="shared" si="2197"/>
        <v>0</v>
      </c>
      <c r="HJ59" s="166">
        <f t="shared" si="2198"/>
        <v>0</v>
      </c>
      <c r="HK59" s="166">
        <f t="shared" si="2199"/>
        <v>0</v>
      </c>
      <c r="HL59" s="166">
        <f t="shared" si="2200"/>
        <v>0</v>
      </c>
      <c r="HM59" s="166">
        <f t="shared" si="2201"/>
        <v>0</v>
      </c>
      <c r="HN59" s="166">
        <f t="shared" si="2202"/>
        <v>0</v>
      </c>
      <c r="HO59" s="166">
        <f t="shared" si="2203"/>
        <v>0</v>
      </c>
      <c r="HP59" s="166">
        <f t="shared" si="2204"/>
        <v>0</v>
      </c>
      <c r="HQ59" s="166">
        <f t="shared" si="2205"/>
        <v>0</v>
      </c>
      <c r="HR59" s="166">
        <f t="shared" si="2206"/>
        <v>0</v>
      </c>
      <c r="HS59" s="166">
        <f t="shared" si="2207"/>
        <v>0</v>
      </c>
      <c r="HT59" s="166">
        <f t="shared" si="2208"/>
        <v>0</v>
      </c>
      <c r="HU59" s="166">
        <f t="shared" si="2209"/>
        <v>0</v>
      </c>
      <c r="HV59" s="166">
        <f t="shared" si="2210"/>
        <v>0</v>
      </c>
      <c r="HW59" s="166">
        <f t="shared" si="2211"/>
        <v>0</v>
      </c>
      <c r="HX59" s="166">
        <f t="shared" si="2212"/>
        <v>0</v>
      </c>
      <c r="HY59" s="166">
        <f t="shared" si="2213"/>
        <v>0</v>
      </c>
      <c r="HZ59" s="148">
        <f t="shared" si="2214"/>
        <v>0</v>
      </c>
      <c r="IA59" s="169">
        <f t="shared" si="2149"/>
        <v>0</v>
      </c>
      <c r="IB59" s="169">
        <f t="shared" si="2150"/>
        <v>0</v>
      </c>
      <c r="IC59" s="169">
        <f t="shared" si="2151"/>
        <v>0</v>
      </c>
      <c r="ID59" s="169">
        <f t="shared" si="2152"/>
        <v>0</v>
      </c>
      <c r="IE59" s="169">
        <f t="shared" si="2153"/>
        <v>0</v>
      </c>
      <c r="IF59" s="169">
        <f t="shared" si="2154"/>
        <v>0</v>
      </c>
      <c r="IG59" s="169">
        <f t="shared" si="2155"/>
        <v>0</v>
      </c>
      <c r="IH59" s="169">
        <f t="shared" si="2156"/>
        <v>0</v>
      </c>
      <c r="II59" s="169">
        <f t="shared" si="2157"/>
        <v>0</v>
      </c>
      <c r="IJ59" s="169">
        <f t="shared" si="2158"/>
        <v>0</v>
      </c>
      <c r="IK59" s="169">
        <f t="shared" si="2159"/>
        <v>0</v>
      </c>
      <c r="IL59" s="169">
        <f t="shared" si="2160"/>
        <v>0</v>
      </c>
      <c r="IM59" s="169">
        <f t="shared" si="2161"/>
        <v>0</v>
      </c>
      <c r="IN59" s="169">
        <f t="shared" si="2162"/>
        <v>0</v>
      </c>
      <c r="IO59" s="169">
        <f t="shared" si="2163"/>
        <v>0</v>
      </c>
      <c r="IP59" s="169">
        <f t="shared" si="2164"/>
        <v>0</v>
      </c>
      <c r="IQ59" s="169">
        <f t="shared" si="2165"/>
        <v>0</v>
      </c>
      <c r="IR59" s="169">
        <f t="shared" si="2166"/>
        <v>0</v>
      </c>
      <c r="IS59" s="169">
        <f t="shared" si="2167"/>
        <v>0</v>
      </c>
      <c r="IT59" s="169">
        <f t="shared" si="2168"/>
        <v>0</v>
      </c>
      <c r="IU59" s="169">
        <f t="shared" si="2169"/>
        <v>0</v>
      </c>
      <c r="IV59" s="169">
        <f t="shared" si="2170"/>
        <v>0</v>
      </c>
      <c r="IW59" s="169">
        <f t="shared" si="2171"/>
        <v>0</v>
      </c>
      <c r="IX59" s="169">
        <f t="shared" si="2172"/>
        <v>0</v>
      </c>
      <c r="IY59" s="169">
        <f t="shared" si="2173"/>
        <v>0</v>
      </c>
      <c r="IZ59" s="169">
        <f t="shared" si="2174"/>
        <v>0</v>
      </c>
      <c r="JA59" s="169">
        <f t="shared" si="2175"/>
        <v>0</v>
      </c>
      <c r="JB59" s="169">
        <f t="shared" si="2176"/>
        <v>0</v>
      </c>
      <c r="JC59" s="169">
        <f t="shared" si="2177"/>
        <v>0</v>
      </c>
      <c r="JD59" s="169">
        <f t="shared" si="2178"/>
        <v>0</v>
      </c>
      <c r="JE59" s="169">
        <f t="shared" si="2179"/>
        <v>0</v>
      </c>
      <c r="JF59" s="161">
        <v>0</v>
      </c>
      <c r="JG59" s="171">
        <f t="shared" si="1990"/>
        <v>0</v>
      </c>
      <c r="JH59" s="171">
        <f t="shared" si="1991"/>
        <v>0</v>
      </c>
      <c r="JI59" s="171">
        <f t="shared" si="1992"/>
        <v>0</v>
      </c>
      <c r="JJ59" s="171">
        <f t="shared" si="1993"/>
        <v>0</v>
      </c>
      <c r="JK59" s="171">
        <f t="shared" si="1994"/>
        <v>0</v>
      </c>
      <c r="JL59" s="171">
        <f t="shared" si="1995"/>
        <v>0</v>
      </c>
      <c r="JM59" s="171">
        <f t="shared" si="1996"/>
        <v>0</v>
      </c>
      <c r="JN59" s="171">
        <f t="shared" si="1997"/>
        <v>0</v>
      </c>
      <c r="JO59" s="171">
        <f t="shared" si="1998"/>
        <v>0</v>
      </c>
      <c r="JP59" s="171">
        <f t="shared" si="1999"/>
        <v>0</v>
      </c>
      <c r="JQ59" s="171">
        <f t="shared" si="2000"/>
        <v>0</v>
      </c>
      <c r="JR59" s="171">
        <f t="shared" si="2001"/>
        <v>0</v>
      </c>
      <c r="JS59" s="171">
        <f t="shared" si="2002"/>
        <v>0</v>
      </c>
      <c r="JT59" s="171">
        <f t="shared" si="2003"/>
        <v>0</v>
      </c>
      <c r="JU59" s="171">
        <f t="shared" si="2004"/>
        <v>0</v>
      </c>
      <c r="JV59" s="171">
        <f t="shared" si="2005"/>
        <v>0</v>
      </c>
      <c r="JW59" s="171">
        <f t="shared" si="2006"/>
        <v>0</v>
      </c>
      <c r="JX59" s="171">
        <f t="shared" si="2007"/>
        <v>0</v>
      </c>
      <c r="JY59" s="171">
        <f t="shared" si="2008"/>
        <v>0</v>
      </c>
      <c r="JZ59" s="171">
        <f t="shared" si="2009"/>
        <v>0</v>
      </c>
      <c r="KA59" s="171">
        <f t="shared" si="2010"/>
        <v>0</v>
      </c>
      <c r="KB59" s="171">
        <f t="shared" si="2011"/>
        <v>0</v>
      </c>
      <c r="KC59" s="171">
        <f t="shared" si="2012"/>
        <v>0</v>
      </c>
      <c r="KD59" s="171">
        <f t="shared" si="2013"/>
        <v>0</v>
      </c>
      <c r="KE59" s="171">
        <f t="shared" si="2014"/>
        <v>0</v>
      </c>
      <c r="KF59" s="171">
        <f t="shared" si="2015"/>
        <v>0</v>
      </c>
      <c r="KG59" s="171">
        <f t="shared" si="2016"/>
        <v>0</v>
      </c>
      <c r="KH59" s="171">
        <f t="shared" si="2017"/>
        <v>0</v>
      </c>
      <c r="KI59" s="171">
        <f t="shared" si="2018"/>
        <v>0</v>
      </c>
      <c r="KJ59" s="171">
        <f t="shared" si="2019"/>
        <v>0</v>
      </c>
      <c r="KK59" s="171">
        <f t="shared" si="2020"/>
        <v>0</v>
      </c>
      <c r="KL59" s="172">
        <f t="shared" ref="KL59:KL94" si="2216">SUM(JG59:KK59)</f>
        <v>0</v>
      </c>
      <c r="KM59" s="113">
        <f t="shared" si="2022"/>
        <v>0</v>
      </c>
      <c r="KN59" s="114">
        <f t="shared" si="2023"/>
        <v>0</v>
      </c>
    </row>
    <row r="60" customFormat="1" spans="1:300">
      <c r="A60" s="189" t="s">
        <v>462</v>
      </c>
      <c r="B60" s="189"/>
      <c r="C60" s="132"/>
      <c r="D60" s="186"/>
      <c r="E60" s="132"/>
      <c r="F60" s="133">
        <v>0</v>
      </c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98">
        <f t="shared" si="1829"/>
        <v>0</v>
      </c>
      <c r="AM60" s="199">
        <f t="shared" si="1830"/>
        <v>0</v>
      </c>
      <c r="AN60" s="200"/>
      <c r="AO60" s="144">
        <f t="shared" si="1831"/>
        <v>0</v>
      </c>
      <c r="AP60" s="144">
        <f t="shared" si="1832"/>
        <v>0</v>
      </c>
      <c r="AQ60" s="144">
        <f t="shared" si="1833"/>
        <v>0</v>
      </c>
      <c r="AR60" s="144">
        <f t="shared" si="1834"/>
        <v>0</v>
      </c>
      <c r="AS60" s="144">
        <f t="shared" si="1835"/>
        <v>0</v>
      </c>
      <c r="AT60" s="144">
        <f t="shared" si="1836"/>
        <v>0</v>
      </c>
      <c r="AU60" s="144">
        <f t="shared" si="1837"/>
        <v>0</v>
      </c>
      <c r="AV60" s="144">
        <f t="shared" si="1838"/>
        <v>0</v>
      </c>
      <c r="AW60" s="144">
        <f t="shared" si="1839"/>
        <v>0</v>
      </c>
      <c r="AX60" s="144">
        <f t="shared" si="1840"/>
        <v>0</v>
      </c>
      <c r="AY60" s="144">
        <f t="shared" si="1841"/>
        <v>0</v>
      </c>
      <c r="AZ60" s="144">
        <f t="shared" si="1842"/>
        <v>0</v>
      </c>
      <c r="BA60" s="144">
        <f t="shared" si="1843"/>
        <v>0</v>
      </c>
      <c r="BB60" s="144">
        <f t="shared" si="1844"/>
        <v>0</v>
      </c>
      <c r="BC60" s="144">
        <f t="shared" si="1845"/>
        <v>0</v>
      </c>
      <c r="BD60" s="144">
        <f t="shared" si="1846"/>
        <v>0</v>
      </c>
      <c r="BE60" s="144">
        <f t="shared" si="1847"/>
        <v>0</v>
      </c>
      <c r="BF60" s="144">
        <f t="shared" si="1848"/>
        <v>0</v>
      </c>
      <c r="BG60" s="144">
        <f t="shared" si="1849"/>
        <v>0</v>
      </c>
      <c r="BH60" s="144">
        <f t="shared" si="1850"/>
        <v>0</v>
      </c>
      <c r="BI60" s="144">
        <f t="shared" si="1851"/>
        <v>0</v>
      </c>
      <c r="BJ60" s="144">
        <f t="shared" si="1852"/>
        <v>0</v>
      </c>
      <c r="BK60" s="144">
        <f t="shared" si="1853"/>
        <v>0</v>
      </c>
      <c r="BL60" s="144">
        <f t="shared" si="1854"/>
        <v>0</v>
      </c>
      <c r="BM60" s="144">
        <f t="shared" si="1855"/>
        <v>0</v>
      </c>
      <c r="BN60" s="144">
        <f t="shared" si="1856"/>
        <v>0</v>
      </c>
      <c r="BO60" s="144">
        <f t="shared" si="1857"/>
        <v>0</v>
      </c>
      <c r="BP60" s="144">
        <f t="shared" si="1858"/>
        <v>0</v>
      </c>
      <c r="BQ60" s="144">
        <f t="shared" si="1859"/>
        <v>0</v>
      </c>
      <c r="BR60" s="144">
        <f t="shared" si="1860"/>
        <v>0</v>
      </c>
      <c r="BS60" s="144">
        <f t="shared" si="1861"/>
        <v>0</v>
      </c>
      <c r="BT60" s="201">
        <f t="shared" si="2180"/>
        <v>0</v>
      </c>
      <c r="BU60" s="202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5">
        <f t="shared" si="1862"/>
        <v>0</v>
      </c>
      <c r="DB60" s="202"/>
      <c r="DC60" s="156">
        <f t="shared" si="2181"/>
        <v>0</v>
      </c>
      <c r="DD60" s="156">
        <f t="shared" si="1864"/>
        <v>0</v>
      </c>
      <c r="DE60" s="156">
        <f t="shared" si="1865"/>
        <v>0</v>
      </c>
      <c r="DF60" s="156">
        <f t="shared" si="1866"/>
        <v>0</v>
      </c>
      <c r="DG60" s="156">
        <f t="shared" si="1867"/>
        <v>0</v>
      </c>
      <c r="DH60" s="156">
        <f t="shared" si="1868"/>
        <v>0</v>
      </c>
      <c r="DI60" s="156">
        <f t="shared" si="1869"/>
        <v>0</v>
      </c>
      <c r="DJ60" s="156">
        <f t="shared" si="1870"/>
        <v>0</v>
      </c>
      <c r="DK60" s="156">
        <f t="shared" si="1871"/>
        <v>0</v>
      </c>
      <c r="DL60" s="156">
        <f t="shared" si="1872"/>
        <v>0</v>
      </c>
      <c r="DM60" s="156">
        <f t="shared" si="1873"/>
        <v>0</v>
      </c>
      <c r="DN60" s="156">
        <f t="shared" si="1874"/>
        <v>0</v>
      </c>
      <c r="DO60" s="156">
        <f t="shared" si="1875"/>
        <v>0</v>
      </c>
      <c r="DP60" s="156">
        <f t="shared" si="1876"/>
        <v>0</v>
      </c>
      <c r="DQ60" s="156">
        <f t="shared" si="1877"/>
        <v>0</v>
      </c>
      <c r="DR60" s="156">
        <f t="shared" si="1878"/>
        <v>0</v>
      </c>
      <c r="DS60" s="156">
        <f t="shared" si="1879"/>
        <v>0</v>
      </c>
      <c r="DT60" s="156">
        <f t="shared" si="1880"/>
        <v>0</v>
      </c>
      <c r="DU60" s="156">
        <f t="shared" si="1881"/>
        <v>0</v>
      </c>
      <c r="DV60" s="156">
        <f t="shared" si="1882"/>
        <v>0</v>
      </c>
      <c r="DW60" s="156">
        <f t="shared" si="1883"/>
        <v>0</v>
      </c>
      <c r="DX60" s="156">
        <f t="shared" si="1884"/>
        <v>0</v>
      </c>
      <c r="DY60" s="156">
        <f t="shared" si="1885"/>
        <v>0</v>
      </c>
      <c r="DZ60" s="156">
        <f t="shared" si="1886"/>
        <v>0</v>
      </c>
      <c r="EA60" s="156">
        <f t="shared" si="1887"/>
        <v>0</v>
      </c>
      <c r="EB60" s="156">
        <f t="shared" si="1888"/>
        <v>0</v>
      </c>
      <c r="EC60" s="156">
        <f t="shared" si="1889"/>
        <v>0</v>
      </c>
      <c r="ED60" s="156">
        <f t="shared" si="1890"/>
        <v>0</v>
      </c>
      <c r="EE60" s="156">
        <f t="shared" si="1891"/>
        <v>0</v>
      </c>
      <c r="EF60" s="156">
        <f t="shared" si="1892"/>
        <v>0</v>
      </c>
      <c r="EG60" s="156">
        <f t="shared" si="1893"/>
        <v>0</v>
      </c>
      <c r="EH60" s="203">
        <f t="shared" si="2182"/>
        <v>0</v>
      </c>
      <c r="EI60" s="204">
        <f t="shared" si="1895"/>
        <v>0</v>
      </c>
      <c r="EJ60" s="163" t="s">
        <v>403</v>
      </c>
      <c r="EK60" s="204">
        <f t="shared" si="1896"/>
        <v>0</v>
      </c>
      <c r="EL60" s="163"/>
      <c r="EM60" s="204">
        <f t="shared" si="1897"/>
        <v>0</v>
      </c>
      <c r="EN60" s="163"/>
      <c r="EO60" s="204">
        <f t="shared" si="1898"/>
        <v>0</v>
      </c>
      <c r="EP60" s="163"/>
      <c r="EQ60" s="204">
        <f t="shared" si="1899"/>
        <v>0</v>
      </c>
      <c r="ER60" s="163"/>
      <c r="ES60" s="204">
        <f t="shared" si="1900"/>
        <v>0</v>
      </c>
      <c r="ET60" s="163"/>
      <c r="EU60" s="204">
        <f t="shared" si="1901"/>
        <v>0</v>
      </c>
      <c r="EV60" s="163"/>
      <c r="EW60" s="204">
        <f t="shared" si="1902"/>
        <v>0</v>
      </c>
      <c r="EX60" s="163"/>
      <c r="EY60" s="204">
        <f t="shared" si="1903"/>
        <v>0</v>
      </c>
      <c r="EZ60" s="163"/>
      <c r="FA60" s="204">
        <f t="shared" si="1904"/>
        <v>0</v>
      </c>
      <c r="FB60" s="163"/>
      <c r="FC60" s="204">
        <f t="shared" si="1905"/>
        <v>0</v>
      </c>
      <c r="FD60" s="163"/>
      <c r="FE60" s="204">
        <f t="shared" si="1906"/>
        <v>0</v>
      </c>
      <c r="FF60" s="163"/>
      <c r="FG60" s="204">
        <f t="shared" si="1907"/>
        <v>0</v>
      </c>
      <c r="FH60" s="163"/>
      <c r="FI60" s="204">
        <f t="shared" si="1908"/>
        <v>0</v>
      </c>
      <c r="FJ60" s="163"/>
      <c r="FK60" s="204">
        <f t="shared" si="1909"/>
        <v>0</v>
      </c>
      <c r="FL60" s="163"/>
      <c r="FM60" s="204">
        <f t="shared" si="1910"/>
        <v>0</v>
      </c>
      <c r="FN60" s="163"/>
      <c r="FO60" s="204">
        <f t="shared" si="1911"/>
        <v>0</v>
      </c>
      <c r="FP60" s="163"/>
      <c r="FQ60" s="204">
        <f t="shared" si="1912"/>
        <v>0</v>
      </c>
      <c r="FR60" s="163"/>
      <c r="FS60" s="204">
        <f t="shared" si="1913"/>
        <v>0</v>
      </c>
      <c r="FT60" s="163"/>
      <c r="FU60" s="204">
        <f t="shared" si="1914"/>
        <v>0</v>
      </c>
      <c r="FV60" s="163"/>
      <c r="FW60" s="204">
        <f t="shared" si="1915"/>
        <v>0</v>
      </c>
      <c r="FX60" s="163"/>
      <c r="FY60" s="204">
        <f t="shared" si="1916"/>
        <v>0</v>
      </c>
      <c r="FZ60" s="163"/>
      <c r="GA60" s="204">
        <f t="shared" si="1917"/>
        <v>0</v>
      </c>
      <c r="GB60" s="163"/>
      <c r="GC60" s="204">
        <f t="shared" si="1918"/>
        <v>0</v>
      </c>
      <c r="GD60" s="163"/>
      <c r="GE60" s="204">
        <f t="shared" si="1919"/>
        <v>0</v>
      </c>
      <c r="GF60" s="163"/>
      <c r="GG60" s="204">
        <f t="shared" si="1920"/>
        <v>0</v>
      </c>
      <c r="GH60" s="163"/>
      <c r="GI60" s="204">
        <f t="shared" si="1921"/>
        <v>0</v>
      </c>
      <c r="GJ60" s="163"/>
      <c r="GK60" s="204">
        <f t="shared" si="1922"/>
        <v>0</v>
      </c>
      <c r="GL60" s="163"/>
      <c r="GM60" s="204">
        <f t="shared" si="1923"/>
        <v>0</v>
      </c>
      <c r="GN60" s="163"/>
      <c r="GO60" s="204">
        <f t="shared" si="1924"/>
        <v>0</v>
      </c>
      <c r="GP60" s="163"/>
      <c r="GQ60" s="204">
        <f t="shared" si="1925"/>
        <v>0</v>
      </c>
      <c r="GR60" s="163"/>
      <c r="GS60" s="165">
        <f t="shared" si="1926"/>
        <v>0</v>
      </c>
      <c r="GT60" s="202"/>
      <c r="GU60" s="166">
        <f t="shared" si="2183"/>
        <v>0</v>
      </c>
      <c r="GV60" s="166">
        <f t="shared" si="2184"/>
        <v>0</v>
      </c>
      <c r="GW60" s="166">
        <f t="shared" si="2185"/>
        <v>0</v>
      </c>
      <c r="GX60" s="166">
        <f t="shared" si="2186"/>
        <v>0</v>
      </c>
      <c r="GY60" s="166">
        <f t="shared" si="2187"/>
        <v>0</v>
      </c>
      <c r="GZ60" s="166">
        <f t="shared" si="2188"/>
        <v>0</v>
      </c>
      <c r="HA60" s="166">
        <f t="shared" si="2189"/>
        <v>0</v>
      </c>
      <c r="HB60" s="166">
        <f t="shared" si="2190"/>
        <v>0</v>
      </c>
      <c r="HC60" s="166">
        <f t="shared" si="2191"/>
        <v>0</v>
      </c>
      <c r="HD60" s="166">
        <f t="shared" si="2192"/>
        <v>0</v>
      </c>
      <c r="HE60" s="166">
        <f t="shared" si="2193"/>
        <v>0</v>
      </c>
      <c r="HF60" s="166">
        <f t="shared" si="2194"/>
        <v>0</v>
      </c>
      <c r="HG60" s="166">
        <f t="shared" si="2195"/>
        <v>0</v>
      </c>
      <c r="HH60" s="166">
        <f t="shared" si="2196"/>
        <v>0</v>
      </c>
      <c r="HI60" s="166">
        <f t="shared" si="2197"/>
        <v>0</v>
      </c>
      <c r="HJ60" s="166">
        <f t="shared" si="2198"/>
        <v>0</v>
      </c>
      <c r="HK60" s="166">
        <f t="shared" si="2199"/>
        <v>0</v>
      </c>
      <c r="HL60" s="166">
        <f t="shared" si="2200"/>
        <v>0</v>
      </c>
      <c r="HM60" s="166">
        <f t="shared" si="2201"/>
        <v>0</v>
      </c>
      <c r="HN60" s="166">
        <f t="shared" si="2202"/>
        <v>0</v>
      </c>
      <c r="HO60" s="166">
        <f t="shared" si="2203"/>
        <v>0</v>
      </c>
      <c r="HP60" s="166">
        <f t="shared" si="2204"/>
        <v>0</v>
      </c>
      <c r="HQ60" s="166">
        <f t="shared" si="2205"/>
        <v>0</v>
      </c>
      <c r="HR60" s="166">
        <f t="shared" si="2206"/>
        <v>0</v>
      </c>
      <c r="HS60" s="166">
        <f t="shared" si="2207"/>
        <v>0</v>
      </c>
      <c r="HT60" s="166">
        <f t="shared" si="2208"/>
        <v>0</v>
      </c>
      <c r="HU60" s="166">
        <f t="shared" si="2209"/>
        <v>0</v>
      </c>
      <c r="HV60" s="166">
        <f t="shared" si="2210"/>
        <v>0</v>
      </c>
      <c r="HW60" s="166">
        <f t="shared" si="2211"/>
        <v>0</v>
      </c>
      <c r="HX60" s="166">
        <f t="shared" si="2212"/>
        <v>0</v>
      </c>
      <c r="HY60" s="166">
        <f t="shared" si="2213"/>
        <v>0</v>
      </c>
      <c r="HZ60" s="148">
        <f t="shared" si="2214"/>
        <v>0</v>
      </c>
      <c r="IA60" s="169">
        <f t="shared" si="2149"/>
        <v>0</v>
      </c>
      <c r="IB60" s="169">
        <f t="shared" si="2150"/>
        <v>0</v>
      </c>
      <c r="IC60" s="169">
        <f t="shared" si="2151"/>
        <v>0</v>
      </c>
      <c r="ID60" s="169">
        <f t="shared" si="2152"/>
        <v>0</v>
      </c>
      <c r="IE60" s="169">
        <f t="shared" si="2153"/>
        <v>0</v>
      </c>
      <c r="IF60" s="169">
        <f t="shared" si="2154"/>
        <v>0</v>
      </c>
      <c r="IG60" s="169">
        <f t="shared" si="2155"/>
        <v>0</v>
      </c>
      <c r="IH60" s="169">
        <f t="shared" si="2156"/>
        <v>0</v>
      </c>
      <c r="II60" s="169">
        <f t="shared" si="2157"/>
        <v>0</v>
      </c>
      <c r="IJ60" s="169">
        <f t="shared" si="2158"/>
        <v>0</v>
      </c>
      <c r="IK60" s="169">
        <f t="shared" si="2159"/>
        <v>0</v>
      </c>
      <c r="IL60" s="169">
        <f t="shared" si="2160"/>
        <v>0</v>
      </c>
      <c r="IM60" s="169">
        <f t="shared" si="2161"/>
        <v>0</v>
      </c>
      <c r="IN60" s="169">
        <f t="shared" si="2162"/>
        <v>0</v>
      </c>
      <c r="IO60" s="169">
        <f t="shared" si="2163"/>
        <v>0</v>
      </c>
      <c r="IP60" s="169">
        <f t="shared" si="2164"/>
        <v>0</v>
      </c>
      <c r="IQ60" s="169">
        <f t="shared" si="2165"/>
        <v>0</v>
      </c>
      <c r="IR60" s="169">
        <f t="shared" si="2166"/>
        <v>0</v>
      </c>
      <c r="IS60" s="169">
        <f t="shared" si="2167"/>
        <v>0</v>
      </c>
      <c r="IT60" s="169">
        <f t="shared" si="2168"/>
        <v>0</v>
      </c>
      <c r="IU60" s="169">
        <f t="shared" si="2169"/>
        <v>0</v>
      </c>
      <c r="IV60" s="169">
        <f t="shared" si="2170"/>
        <v>0</v>
      </c>
      <c r="IW60" s="169">
        <f t="shared" si="2171"/>
        <v>0</v>
      </c>
      <c r="IX60" s="169">
        <f t="shared" si="2172"/>
        <v>0</v>
      </c>
      <c r="IY60" s="169">
        <f t="shared" si="2173"/>
        <v>0</v>
      </c>
      <c r="IZ60" s="169">
        <f t="shared" si="2174"/>
        <v>0</v>
      </c>
      <c r="JA60" s="169">
        <f t="shared" si="2175"/>
        <v>0</v>
      </c>
      <c r="JB60" s="169">
        <f t="shared" si="2176"/>
        <v>0</v>
      </c>
      <c r="JC60" s="169">
        <f t="shared" si="2177"/>
        <v>0</v>
      </c>
      <c r="JD60" s="169">
        <f t="shared" si="2178"/>
        <v>0</v>
      </c>
      <c r="JE60" s="169">
        <f t="shared" si="2179"/>
        <v>0</v>
      </c>
      <c r="JF60" s="161">
        <v>0</v>
      </c>
      <c r="JG60" s="171">
        <f t="shared" si="1990"/>
        <v>0</v>
      </c>
      <c r="JH60" s="171">
        <f t="shared" si="1991"/>
        <v>0</v>
      </c>
      <c r="JI60" s="171">
        <f t="shared" si="1992"/>
        <v>0</v>
      </c>
      <c r="JJ60" s="171">
        <f t="shared" si="1993"/>
        <v>0</v>
      </c>
      <c r="JK60" s="171">
        <f t="shared" si="1994"/>
        <v>0</v>
      </c>
      <c r="JL60" s="171">
        <f t="shared" si="1995"/>
        <v>0</v>
      </c>
      <c r="JM60" s="171">
        <f t="shared" si="1996"/>
        <v>0</v>
      </c>
      <c r="JN60" s="171">
        <f t="shared" si="1997"/>
        <v>0</v>
      </c>
      <c r="JO60" s="171">
        <f t="shared" si="1998"/>
        <v>0</v>
      </c>
      <c r="JP60" s="171">
        <f t="shared" si="1999"/>
        <v>0</v>
      </c>
      <c r="JQ60" s="171">
        <f t="shared" si="2000"/>
        <v>0</v>
      </c>
      <c r="JR60" s="171">
        <f t="shared" si="2001"/>
        <v>0</v>
      </c>
      <c r="JS60" s="171">
        <f t="shared" si="2002"/>
        <v>0</v>
      </c>
      <c r="JT60" s="171">
        <f t="shared" si="2003"/>
        <v>0</v>
      </c>
      <c r="JU60" s="171">
        <f t="shared" si="2004"/>
        <v>0</v>
      </c>
      <c r="JV60" s="171">
        <f t="shared" si="2005"/>
        <v>0</v>
      </c>
      <c r="JW60" s="171">
        <f t="shared" si="2006"/>
        <v>0</v>
      </c>
      <c r="JX60" s="171">
        <f t="shared" si="2007"/>
        <v>0</v>
      </c>
      <c r="JY60" s="171">
        <f t="shared" si="2008"/>
        <v>0</v>
      </c>
      <c r="JZ60" s="171">
        <f t="shared" si="2009"/>
        <v>0</v>
      </c>
      <c r="KA60" s="171">
        <f t="shared" si="2010"/>
        <v>0</v>
      </c>
      <c r="KB60" s="171">
        <f t="shared" si="2011"/>
        <v>0</v>
      </c>
      <c r="KC60" s="171">
        <f t="shared" si="2012"/>
        <v>0</v>
      </c>
      <c r="KD60" s="171">
        <f t="shared" si="2013"/>
        <v>0</v>
      </c>
      <c r="KE60" s="171">
        <f t="shared" si="2014"/>
        <v>0</v>
      </c>
      <c r="KF60" s="171">
        <f t="shared" si="2015"/>
        <v>0</v>
      </c>
      <c r="KG60" s="171">
        <f t="shared" si="2016"/>
        <v>0</v>
      </c>
      <c r="KH60" s="171">
        <f t="shared" si="2017"/>
        <v>0</v>
      </c>
      <c r="KI60" s="171">
        <f t="shared" si="2018"/>
        <v>0</v>
      </c>
      <c r="KJ60" s="171">
        <f t="shared" si="2019"/>
        <v>0</v>
      </c>
      <c r="KK60" s="171">
        <f t="shared" si="2020"/>
        <v>0</v>
      </c>
      <c r="KL60" s="172">
        <f t="shared" si="2216"/>
        <v>0</v>
      </c>
      <c r="KM60" s="113">
        <f t="shared" si="2022"/>
        <v>0</v>
      </c>
      <c r="KN60" s="114">
        <f t="shared" si="2023"/>
        <v>0</v>
      </c>
    </row>
    <row r="61" customFormat="1" spans="1:300">
      <c r="A61" s="188" t="s">
        <v>463</v>
      </c>
      <c r="B61" s="188">
        <v>109</v>
      </c>
      <c r="C61" s="132" t="s">
        <v>57</v>
      </c>
      <c r="D61" s="186">
        <v>7300.94371428698</v>
      </c>
      <c r="E61" s="132" t="s">
        <v>405</v>
      </c>
      <c r="F61" s="133">
        <v>0</v>
      </c>
      <c r="G61" s="187"/>
      <c r="H61" s="187"/>
      <c r="I61" s="187">
        <v>12000</v>
      </c>
      <c r="J61" s="187">
        <v>12000</v>
      </c>
      <c r="K61" s="187"/>
      <c r="L61" s="187"/>
      <c r="M61" s="187"/>
      <c r="N61" s="187"/>
      <c r="O61" s="187"/>
      <c r="P61" s="187">
        <v>12000</v>
      </c>
      <c r="Q61" s="187"/>
      <c r="R61" s="187">
        <v>30000</v>
      </c>
      <c r="S61" s="187"/>
      <c r="T61" s="187">
        <v>18000</v>
      </c>
      <c r="U61" s="187">
        <v>18000</v>
      </c>
      <c r="V61" s="187">
        <v>6000</v>
      </c>
      <c r="W61" s="187">
        <v>6000</v>
      </c>
      <c r="X61" s="187">
        <v>6000</v>
      </c>
      <c r="Y61" s="187">
        <v>18000</v>
      </c>
      <c r="Z61" s="187"/>
      <c r="AA61" s="187">
        <v>6000</v>
      </c>
      <c r="AB61" s="187"/>
      <c r="AC61" s="187"/>
      <c r="AD61" s="187"/>
      <c r="AE61" s="187"/>
      <c r="AF61" s="187"/>
      <c r="AG61" s="187">
        <v>6000</v>
      </c>
      <c r="AH61" s="187">
        <v>6000</v>
      </c>
      <c r="AI61" s="187"/>
      <c r="AJ61" s="187">
        <v>36000</v>
      </c>
      <c r="AK61" s="187">
        <v>6000</v>
      </c>
      <c r="AL61" s="198">
        <f t="shared" si="1829"/>
        <v>198000</v>
      </c>
      <c r="AM61" s="199">
        <f t="shared" si="1830"/>
        <v>198000</v>
      </c>
      <c r="AN61" s="200"/>
      <c r="AO61" s="144">
        <f t="shared" si="1831"/>
        <v>0</v>
      </c>
      <c r="AP61" s="144">
        <f t="shared" si="1832"/>
        <v>0</v>
      </c>
      <c r="AQ61" s="144">
        <f t="shared" si="1833"/>
        <v>0</v>
      </c>
      <c r="AR61" s="144">
        <f t="shared" si="1834"/>
        <v>0</v>
      </c>
      <c r="AS61" s="144">
        <f t="shared" si="1835"/>
        <v>0</v>
      </c>
      <c r="AT61" s="144">
        <f t="shared" si="1836"/>
        <v>0</v>
      </c>
      <c r="AU61" s="144">
        <f t="shared" si="1837"/>
        <v>0</v>
      </c>
      <c r="AV61" s="144">
        <f t="shared" si="1838"/>
        <v>0</v>
      </c>
      <c r="AW61" s="144">
        <f t="shared" si="1839"/>
        <v>0</v>
      </c>
      <c r="AX61" s="144">
        <f t="shared" si="1840"/>
        <v>0</v>
      </c>
      <c r="AY61" s="144">
        <f t="shared" si="1841"/>
        <v>0</v>
      </c>
      <c r="AZ61" s="144">
        <f t="shared" si="1842"/>
        <v>0</v>
      </c>
      <c r="BA61" s="144">
        <f t="shared" si="1843"/>
        <v>0</v>
      </c>
      <c r="BB61" s="144">
        <f t="shared" si="1844"/>
        <v>0</v>
      </c>
      <c r="BC61" s="144">
        <f t="shared" si="1845"/>
        <v>0</v>
      </c>
      <c r="BD61" s="144">
        <f t="shared" si="1846"/>
        <v>0</v>
      </c>
      <c r="BE61" s="144">
        <f t="shared" si="1847"/>
        <v>0</v>
      </c>
      <c r="BF61" s="144">
        <f t="shared" si="1848"/>
        <v>0</v>
      </c>
      <c r="BG61" s="144">
        <f t="shared" si="1849"/>
        <v>0</v>
      </c>
      <c r="BH61" s="144">
        <f t="shared" si="1850"/>
        <v>0</v>
      </c>
      <c r="BI61" s="144">
        <f t="shared" si="1851"/>
        <v>0</v>
      </c>
      <c r="BJ61" s="144">
        <f t="shared" si="1852"/>
        <v>0</v>
      </c>
      <c r="BK61" s="144">
        <f t="shared" si="1853"/>
        <v>0</v>
      </c>
      <c r="BL61" s="144">
        <f t="shared" si="1854"/>
        <v>0</v>
      </c>
      <c r="BM61" s="144">
        <f t="shared" si="1855"/>
        <v>0</v>
      </c>
      <c r="BN61" s="144">
        <f t="shared" si="1856"/>
        <v>0</v>
      </c>
      <c r="BO61" s="144">
        <f t="shared" si="1857"/>
        <v>0</v>
      </c>
      <c r="BP61" s="144">
        <f t="shared" si="1858"/>
        <v>0</v>
      </c>
      <c r="BQ61" s="144">
        <f t="shared" si="1859"/>
        <v>0</v>
      </c>
      <c r="BR61" s="144">
        <f t="shared" si="1860"/>
        <v>0</v>
      </c>
      <c r="BS61" s="144">
        <f t="shared" si="1861"/>
        <v>0</v>
      </c>
      <c r="BT61" s="201">
        <f t="shared" si="2180"/>
        <v>0</v>
      </c>
      <c r="BU61" s="202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/>
      <c r="CS61" s="150"/>
      <c r="CT61" s="150"/>
      <c r="CU61" s="150"/>
      <c r="CV61" s="150"/>
      <c r="CW61" s="150"/>
      <c r="CX61" s="150"/>
      <c r="CY61" s="150"/>
      <c r="CZ61" s="150"/>
      <c r="DA61" s="155">
        <f t="shared" si="1862"/>
        <v>0</v>
      </c>
      <c r="DB61" s="202"/>
      <c r="DC61" s="156">
        <f t="shared" si="2181"/>
        <v>0</v>
      </c>
      <c r="DD61" s="156">
        <f t="shared" si="1864"/>
        <v>0</v>
      </c>
      <c r="DE61" s="156">
        <f t="shared" si="1865"/>
        <v>12000</v>
      </c>
      <c r="DF61" s="156">
        <f t="shared" si="1866"/>
        <v>12000</v>
      </c>
      <c r="DG61" s="156">
        <f t="shared" si="1867"/>
        <v>0</v>
      </c>
      <c r="DH61" s="156">
        <f t="shared" si="1868"/>
        <v>0</v>
      </c>
      <c r="DI61" s="156">
        <f t="shared" si="1869"/>
        <v>0</v>
      </c>
      <c r="DJ61" s="156">
        <f t="shared" si="1870"/>
        <v>0</v>
      </c>
      <c r="DK61" s="156">
        <f t="shared" si="1871"/>
        <v>0</v>
      </c>
      <c r="DL61" s="156">
        <f t="shared" si="1872"/>
        <v>12000</v>
      </c>
      <c r="DM61" s="156">
        <f t="shared" si="1873"/>
        <v>0</v>
      </c>
      <c r="DN61" s="156">
        <f t="shared" si="1874"/>
        <v>30000</v>
      </c>
      <c r="DO61" s="156">
        <f t="shared" si="1875"/>
        <v>0</v>
      </c>
      <c r="DP61" s="156">
        <f t="shared" si="1876"/>
        <v>18000</v>
      </c>
      <c r="DQ61" s="156">
        <f t="shared" si="1877"/>
        <v>18000</v>
      </c>
      <c r="DR61" s="156">
        <f t="shared" si="1878"/>
        <v>6000</v>
      </c>
      <c r="DS61" s="156">
        <f t="shared" si="1879"/>
        <v>6000</v>
      </c>
      <c r="DT61" s="156">
        <f t="shared" si="1880"/>
        <v>6000</v>
      </c>
      <c r="DU61" s="156">
        <f t="shared" si="1881"/>
        <v>18000</v>
      </c>
      <c r="DV61" s="156">
        <f t="shared" si="1882"/>
        <v>0</v>
      </c>
      <c r="DW61" s="156">
        <f t="shared" si="1883"/>
        <v>6000</v>
      </c>
      <c r="DX61" s="156">
        <f t="shared" si="1884"/>
        <v>0</v>
      </c>
      <c r="DY61" s="156">
        <f t="shared" si="1885"/>
        <v>0</v>
      </c>
      <c r="DZ61" s="156">
        <f t="shared" si="1886"/>
        <v>0</v>
      </c>
      <c r="EA61" s="156">
        <f t="shared" si="1887"/>
        <v>0</v>
      </c>
      <c r="EB61" s="156">
        <f t="shared" si="1888"/>
        <v>0</v>
      </c>
      <c r="EC61" s="156">
        <f t="shared" si="1889"/>
        <v>6000</v>
      </c>
      <c r="ED61" s="156">
        <f t="shared" si="1890"/>
        <v>6000</v>
      </c>
      <c r="EE61" s="156">
        <f t="shared" si="1891"/>
        <v>0</v>
      </c>
      <c r="EF61" s="156">
        <f t="shared" si="1892"/>
        <v>36000</v>
      </c>
      <c r="EG61" s="156">
        <f t="shared" si="1893"/>
        <v>6000</v>
      </c>
      <c r="EH61" s="203">
        <f t="shared" si="2182"/>
        <v>198000</v>
      </c>
      <c r="EI61" s="204">
        <f t="shared" si="1895"/>
        <v>0</v>
      </c>
      <c r="EJ61" s="163" t="s">
        <v>403</v>
      </c>
      <c r="EK61" s="204">
        <f t="shared" si="1896"/>
        <v>0</v>
      </c>
      <c r="EL61" s="163"/>
      <c r="EM61" s="204">
        <f t="shared" si="1897"/>
        <v>12000</v>
      </c>
      <c r="EN61" s="163"/>
      <c r="EO61" s="204">
        <f t="shared" si="1898"/>
        <v>12000</v>
      </c>
      <c r="EP61" s="163"/>
      <c r="EQ61" s="204">
        <f t="shared" si="1899"/>
        <v>0</v>
      </c>
      <c r="ER61" s="163"/>
      <c r="ES61" s="204">
        <f t="shared" si="1900"/>
        <v>0</v>
      </c>
      <c r="ET61" s="163"/>
      <c r="EU61" s="204">
        <f t="shared" si="1901"/>
        <v>0</v>
      </c>
      <c r="EV61" s="163"/>
      <c r="EW61" s="204">
        <f t="shared" si="1902"/>
        <v>0</v>
      </c>
      <c r="EX61" s="163"/>
      <c r="EY61" s="204">
        <f t="shared" si="1903"/>
        <v>0</v>
      </c>
      <c r="EZ61" s="163"/>
      <c r="FA61" s="204">
        <f t="shared" si="1904"/>
        <v>12000</v>
      </c>
      <c r="FB61" s="163"/>
      <c r="FC61" s="204">
        <f t="shared" si="1905"/>
        <v>0</v>
      </c>
      <c r="FD61" s="163"/>
      <c r="FE61" s="204">
        <f t="shared" si="1906"/>
        <v>30000</v>
      </c>
      <c r="FF61" s="163"/>
      <c r="FG61" s="204">
        <f t="shared" si="1907"/>
        <v>0</v>
      </c>
      <c r="FH61" s="163"/>
      <c r="FI61" s="204">
        <f t="shared" si="1908"/>
        <v>18000</v>
      </c>
      <c r="FJ61" s="163"/>
      <c r="FK61" s="204">
        <f t="shared" si="1909"/>
        <v>18000</v>
      </c>
      <c r="FL61" s="163"/>
      <c r="FM61" s="204">
        <f t="shared" si="1910"/>
        <v>6000</v>
      </c>
      <c r="FN61" s="163"/>
      <c r="FO61" s="204">
        <f t="shared" si="1911"/>
        <v>6000</v>
      </c>
      <c r="FP61" s="163"/>
      <c r="FQ61" s="204">
        <f t="shared" si="1912"/>
        <v>6000</v>
      </c>
      <c r="FR61" s="163"/>
      <c r="FS61" s="204">
        <f t="shared" si="1913"/>
        <v>18000</v>
      </c>
      <c r="FT61" s="163"/>
      <c r="FU61" s="204">
        <f t="shared" si="1914"/>
        <v>0</v>
      </c>
      <c r="FV61" s="163"/>
      <c r="FW61" s="204">
        <f t="shared" si="1915"/>
        <v>6000</v>
      </c>
      <c r="FX61" s="163"/>
      <c r="FY61" s="204">
        <f t="shared" si="1916"/>
        <v>0</v>
      </c>
      <c r="FZ61" s="163"/>
      <c r="GA61" s="204">
        <f t="shared" si="1917"/>
        <v>0</v>
      </c>
      <c r="GB61" s="163"/>
      <c r="GC61" s="204">
        <f t="shared" si="1918"/>
        <v>0</v>
      </c>
      <c r="GD61" s="163"/>
      <c r="GE61" s="204">
        <f t="shared" si="1919"/>
        <v>0</v>
      </c>
      <c r="GF61" s="163"/>
      <c r="GG61" s="204">
        <f t="shared" si="1920"/>
        <v>0</v>
      </c>
      <c r="GH61" s="163"/>
      <c r="GI61" s="204">
        <f t="shared" si="1921"/>
        <v>6000</v>
      </c>
      <c r="GJ61" s="163"/>
      <c r="GK61" s="204">
        <f t="shared" si="1922"/>
        <v>6000</v>
      </c>
      <c r="GL61" s="163"/>
      <c r="GM61" s="204">
        <f t="shared" si="1923"/>
        <v>0</v>
      </c>
      <c r="GN61" s="163"/>
      <c r="GO61" s="204">
        <f t="shared" si="1924"/>
        <v>36000</v>
      </c>
      <c r="GP61" s="163"/>
      <c r="GQ61" s="204">
        <f t="shared" si="1925"/>
        <v>6000</v>
      </c>
      <c r="GR61" s="163"/>
      <c r="GS61" s="165">
        <f t="shared" si="1926"/>
        <v>198000</v>
      </c>
      <c r="GT61" s="202"/>
      <c r="GU61" s="166">
        <f t="shared" si="2183"/>
        <v>0</v>
      </c>
      <c r="GV61" s="166">
        <f t="shared" si="2184"/>
        <v>0</v>
      </c>
      <c r="GW61" s="166">
        <f t="shared" si="2185"/>
        <v>0</v>
      </c>
      <c r="GX61" s="166">
        <f t="shared" si="2186"/>
        <v>0</v>
      </c>
      <c r="GY61" s="166">
        <f t="shared" si="2187"/>
        <v>0</v>
      </c>
      <c r="GZ61" s="166">
        <f t="shared" si="2188"/>
        <v>0</v>
      </c>
      <c r="HA61" s="166">
        <f t="shared" si="2189"/>
        <v>0</v>
      </c>
      <c r="HB61" s="166">
        <f t="shared" si="2190"/>
        <v>0</v>
      </c>
      <c r="HC61" s="166">
        <f t="shared" si="2191"/>
        <v>0</v>
      </c>
      <c r="HD61" s="166">
        <f t="shared" si="2192"/>
        <v>0</v>
      </c>
      <c r="HE61" s="166">
        <f t="shared" si="2193"/>
        <v>0</v>
      </c>
      <c r="HF61" s="166">
        <f t="shared" si="2194"/>
        <v>0</v>
      </c>
      <c r="HG61" s="166">
        <f t="shared" si="2195"/>
        <v>0</v>
      </c>
      <c r="HH61" s="166">
        <f t="shared" si="2196"/>
        <v>0</v>
      </c>
      <c r="HI61" s="166">
        <f t="shared" si="2197"/>
        <v>0</v>
      </c>
      <c r="HJ61" s="166">
        <f t="shared" si="2198"/>
        <v>0</v>
      </c>
      <c r="HK61" s="166">
        <f t="shared" si="2199"/>
        <v>0</v>
      </c>
      <c r="HL61" s="166">
        <f t="shared" si="2200"/>
        <v>0</v>
      </c>
      <c r="HM61" s="166">
        <f t="shared" si="2201"/>
        <v>0</v>
      </c>
      <c r="HN61" s="166">
        <f t="shared" si="2202"/>
        <v>0</v>
      </c>
      <c r="HO61" s="166">
        <f t="shared" si="2203"/>
        <v>0</v>
      </c>
      <c r="HP61" s="166">
        <f t="shared" si="2204"/>
        <v>0</v>
      </c>
      <c r="HQ61" s="166">
        <f t="shared" si="2205"/>
        <v>0</v>
      </c>
      <c r="HR61" s="166">
        <f t="shared" si="2206"/>
        <v>0</v>
      </c>
      <c r="HS61" s="166">
        <f t="shared" si="2207"/>
        <v>0</v>
      </c>
      <c r="HT61" s="166">
        <f t="shared" si="2208"/>
        <v>0</v>
      </c>
      <c r="HU61" s="166">
        <f t="shared" si="2209"/>
        <v>0</v>
      </c>
      <c r="HV61" s="166">
        <f t="shared" si="2210"/>
        <v>0</v>
      </c>
      <c r="HW61" s="166">
        <f t="shared" si="2211"/>
        <v>0</v>
      </c>
      <c r="HX61" s="166">
        <f t="shared" si="2212"/>
        <v>0</v>
      </c>
      <c r="HY61" s="166">
        <f t="shared" si="2213"/>
        <v>0</v>
      </c>
      <c r="HZ61" s="148">
        <f t="shared" si="2214"/>
        <v>0</v>
      </c>
      <c r="IA61" s="169">
        <f t="shared" si="2149"/>
        <v>0</v>
      </c>
      <c r="IB61" s="169">
        <f t="shared" si="2150"/>
        <v>0</v>
      </c>
      <c r="IC61" s="169">
        <f t="shared" si="2151"/>
        <v>0</v>
      </c>
      <c r="ID61" s="169">
        <f t="shared" si="2152"/>
        <v>0</v>
      </c>
      <c r="IE61" s="169">
        <f t="shared" si="2153"/>
        <v>0</v>
      </c>
      <c r="IF61" s="169">
        <f t="shared" si="2154"/>
        <v>0</v>
      </c>
      <c r="IG61" s="169">
        <f t="shared" si="2155"/>
        <v>0</v>
      </c>
      <c r="IH61" s="169">
        <f t="shared" si="2156"/>
        <v>0</v>
      </c>
      <c r="II61" s="169">
        <f t="shared" si="2157"/>
        <v>0</v>
      </c>
      <c r="IJ61" s="169">
        <f t="shared" si="2158"/>
        <v>0</v>
      </c>
      <c r="IK61" s="169">
        <f t="shared" si="2159"/>
        <v>0</v>
      </c>
      <c r="IL61" s="169">
        <f t="shared" si="2160"/>
        <v>0</v>
      </c>
      <c r="IM61" s="169">
        <f t="shared" si="2161"/>
        <v>0</v>
      </c>
      <c r="IN61" s="169">
        <f t="shared" si="2162"/>
        <v>0</v>
      </c>
      <c r="IO61" s="169">
        <f t="shared" si="2163"/>
        <v>0</v>
      </c>
      <c r="IP61" s="169">
        <f t="shared" si="2164"/>
        <v>0</v>
      </c>
      <c r="IQ61" s="169">
        <f t="shared" si="2165"/>
        <v>0</v>
      </c>
      <c r="IR61" s="169">
        <f t="shared" si="2166"/>
        <v>0</v>
      </c>
      <c r="IS61" s="169">
        <f t="shared" si="2167"/>
        <v>0</v>
      </c>
      <c r="IT61" s="169">
        <f t="shared" si="2168"/>
        <v>0</v>
      </c>
      <c r="IU61" s="169">
        <f t="shared" si="2169"/>
        <v>0</v>
      </c>
      <c r="IV61" s="169">
        <f t="shared" si="2170"/>
        <v>0</v>
      </c>
      <c r="IW61" s="169">
        <f t="shared" si="2171"/>
        <v>0</v>
      </c>
      <c r="IX61" s="169">
        <f t="shared" si="2172"/>
        <v>0</v>
      </c>
      <c r="IY61" s="169">
        <f t="shared" si="2173"/>
        <v>0</v>
      </c>
      <c r="IZ61" s="169">
        <f t="shared" si="2174"/>
        <v>0</v>
      </c>
      <c r="JA61" s="169">
        <f t="shared" si="2175"/>
        <v>0</v>
      </c>
      <c r="JB61" s="169">
        <f t="shared" si="2176"/>
        <v>0</v>
      </c>
      <c r="JC61" s="169">
        <f t="shared" si="2177"/>
        <v>0</v>
      </c>
      <c r="JD61" s="169">
        <f t="shared" si="2178"/>
        <v>0</v>
      </c>
      <c r="JE61" s="169">
        <f t="shared" si="2179"/>
        <v>0</v>
      </c>
      <c r="JF61" s="161">
        <v>0</v>
      </c>
      <c r="JG61" s="171">
        <f t="shared" si="1990"/>
        <v>0</v>
      </c>
      <c r="JH61" s="171">
        <f t="shared" si="1991"/>
        <v>0</v>
      </c>
      <c r="JI61" s="171">
        <f t="shared" si="1992"/>
        <v>0</v>
      </c>
      <c r="JJ61" s="171">
        <f t="shared" si="1993"/>
        <v>0</v>
      </c>
      <c r="JK61" s="171">
        <f t="shared" si="1994"/>
        <v>0</v>
      </c>
      <c r="JL61" s="171">
        <f t="shared" si="1995"/>
        <v>0</v>
      </c>
      <c r="JM61" s="171">
        <f t="shared" si="1996"/>
        <v>0</v>
      </c>
      <c r="JN61" s="171">
        <f t="shared" si="1997"/>
        <v>0</v>
      </c>
      <c r="JO61" s="171">
        <f t="shared" si="1998"/>
        <v>0</v>
      </c>
      <c r="JP61" s="171">
        <f t="shared" si="1999"/>
        <v>0</v>
      </c>
      <c r="JQ61" s="171">
        <f t="shared" si="2000"/>
        <v>0</v>
      </c>
      <c r="JR61" s="171">
        <f t="shared" si="2001"/>
        <v>0</v>
      </c>
      <c r="JS61" s="171">
        <f t="shared" si="2002"/>
        <v>0</v>
      </c>
      <c r="JT61" s="171">
        <f t="shared" si="2003"/>
        <v>0</v>
      </c>
      <c r="JU61" s="171">
        <f t="shared" si="2004"/>
        <v>0</v>
      </c>
      <c r="JV61" s="171">
        <f t="shared" si="2005"/>
        <v>0</v>
      </c>
      <c r="JW61" s="171">
        <f t="shared" si="2006"/>
        <v>0</v>
      </c>
      <c r="JX61" s="171">
        <f t="shared" si="2007"/>
        <v>0</v>
      </c>
      <c r="JY61" s="171">
        <f t="shared" si="2008"/>
        <v>0</v>
      </c>
      <c r="JZ61" s="171">
        <f t="shared" si="2009"/>
        <v>0</v>
      </c>
      <c r="KA61" s="171">
        <f t="shared" si="2010"/>
        <v>0</v>
      </c>
      <c r="KB61" s="171">
        <f t="shared" si="2011"/>
        <v>0</v>
      </c>
      <c r="KC61" s="171">
        <f t="shared" si="2012"/>
        <v>0</v>
      </c>
      <c r="KD61" s="171">
        <f t="shared" si="2013"/>
        <v>0</v>
      </c>
      <c r="KE61" s="171">
        <f t="shared" si="2014"/>
        <v>0</v>
      </c>
      <c r="KF61" s="171">
        <f t="shared" si="2015"/>
        <v>0</v>
      </c>
      <c r="KG61" s="171">
        <f t="shared" si="2016"/>
        <v>0</v>
      </c>
      <c r="KH61" s="171">
        <f t="shared" si="2017"/>
        <v>0</v>
      </c>
      <c r="KI61" s="171">
        <f t="shared" si="2018"/>
        <v>0</v>
      </c>
      <c r="KJ61" s="171">
        <f t="shared" si="2019"/>
        <v>0</v>
      </c>
      <c r="KK61" s="171">
        <f t="shared" si="2020"/>
        <v>0</v>
      </c>
      <c r="KL61" s="172">
        <f t="shared" si="2216"/>
        <v>0</v>
      </c>
      <c r="KM61" s="113">
        <f t="shared" si="2022"/>
        <v>0</v>
      </c>
      <c r="KN61" s="114">
        <f t="shared" si="2023"/>
        <v>0</v>
      </c>
    </row>
    <row r="62" customFormat="1" spans="1:300">
      <c r="A62" s="188" t="s">
        <v>464</v>
      </c>
      <c r="B62" s="188">
        <v>400</v>
      </c>
      <c r="C62" s="132" t="s">
        <v>57</v>
      </c>
      <c r="D62" s="186">
        <v>6675.94371428698</v>
      </c>
      <c r="E62" s="132" t="s">
        <v>405</v>
      </c>
      <c r="F62" s="133">
        <v>0</v>
      </c>
      <c r="G62" s="187"/>
      <c r="H62" s="187"/>
      <c r="I62" s="187">
        <v>18000</v>
      </c>
      <c r="J62" s="187">
        <v>18000</v>
      </c>
      <c r="K62" s="187">
        <v>12000</v>
      </c>
      <c r="L62" s="187"/>
      <c r="M62" s="187">
        <v>30000</v>
      </c>
      <c r="N62" s="187"/>
      <c r="O62" s="187">
        <v>6000</v>
      </c>
      <c r="P62" s="187">
        <v>6000</v>
      </c>
      <c r="Q62" s="187">
        <v>12000</v>
      </c>
      <c r="R62" s="187">
        <v>24000</v>
      </c>
      <c r="S62" s="187">
        <v>30000</v>
      </c>
      <c r="T62" s="187">
        <v>6000</v>
      </c>
      <c r="U62" s="187">
        <v>24000</v>
      </c>
      <c r="V62" s="187">
        <v>6000</v>
      </c>
      <c r="W62" s="187">
        <v>42000</v>
      </c>
      <c r="X62" s="187">
        <v>6000</v>
      </c>
      <c r="Y62" s="187">
        <v>24000</v>
      </c>
      <c r="Z62" s="187">
        <v>24000</v>
      </c>
      <c r="AA62" s="187">
        <v>12000</v>
      </c>
      <c r="AB62" s="187">
        <v>12000</v>
      </c>
      <c r="AC62" s="187">
        <v>30000</v>
      </c>
      <c r="AD62" s="187">
        <v>30000</v>
      </c>
      <c r="AE62" s="187">
        <v>66000</v>
      </c>
      <c r="AF62" s="187">
        <v>42000</v>
      </c>
      <c r="AG62" s="187">
        <v>30000</v>
      </c>
      <c r="AH62" s="187">
        <v>60000</v>
      </c>
      <c r="AI62" s="187">
        <v>36000</v>
      </c>
      <c r="AJ62" s="187">
        <v>72000</v>
      </c>
      <c r="AK62" s="187">
        <v>24000</v>
      </c>
      <c r="AL62" s="198">
        <f t="shared" si="1829"/>
        <v>702000</v>
      </c>
      <c r="AM62" s="199">
        <f t="shared" si="1830"/>
        <v>702000</v>
      </c>
      <c r="AN62" s="200"/>
      <c r="AO62" s="144">
        <f t="shared" si="1831"/>
        <v>0</v>
      </c>
      <c r="AP62" s="144">
        <f t="shared" si="1832"/>
        <v>0</v>
      </c>
      <c r="AQ62" s="144">
        <f t="shared" si="1833"/>
        <v>0</v>
      </c>
      <c r="AR62" s="144">
        <f t="shared" si="1834"/>
        <v>0</v>
      </c>
      <c r="AS62" s="144">
        <f t="shared" si="1835"/>
        <v>0</v>
      </c>
      <c r="AT62" s="144">
        <f t="shared" si="1836"/>
        <v>0</v>
      </c>
      <c r="AU62" s="144">
        <f t="shared" si="1837"/>
        <v>0</v>
      </c>
      <c r="AV62" s="144">
        <f t="shared" si="1838"/>
        <v>0</v>
      </c>
      <c r="AW62" s="144">
        <f t="shared" si="1839"/>
        <v>0</v>
      </c>
      <c r="AX62" s="144">
        <f t="shared" si="1840"/>
        <v>0</v>
      </c>
      <c r="AY62" s="144">
        <f t="shared" si="1841"/>
        <v>0</v>
      </c>
      <c r="AZ62" s="144">
        <f t="shared" si="1842"/>
        <v>0</v>
      </c>
      <c r="BA62" s="144">
        <f t="shared" si="1843"/>
        <v>0</v>
      </c>
      <c r="BB62" s="144">
        <f t="shared" si="1844"/>
        <v>0</v>
      </c>
      <c r="BC62" s="144">
        <f t="shared" si="1845"/>
        <v>0</v>
      </c>
      <c r="BD62" s="144">
        <f t="shared" si="1846"/>
        <v>0</v>
      </c>
      <c r="BE62" s="144">
        <f t="shared" si="1847"/>
        <v>0</v>
      </c>
      <c r="BF62" s="144">
        <f t="shared" si="1848"/>
        <v>0</v>
      </c>
      <c r="BG62" s="144">
        <f t="shared" si="1849"/>
        <v>0</v>
      </c>
      <c r="BH62" s="144">
        <f t="shared" si="1850"/>
        <v>0</v>
      </c>
      <c r="BI62" s="144">
        <f t="shared" si="1851"/>
        <v>0</v>
      </c>
      <c r="BJ62" s="144">
        <f t="shared" si="1852"/>
        <v>0</v>
      </c>
      <c r="BK62" s="144">
        <f t="shared" si="1853"/>
        <v>0</v>
      </c>
      <c r="BL62" s="144">
        <f t="shared" si="1854"/>
        <v>0</v>
      </c>
      <c r="BM62" s="144">
        <f t="shared" si="1855"/>
        <v>0</v>
      </c>
      <c r="BN62" s="144">
        <f t="shared" si="1856"/>
        <v>0</v>
      </c>
      <c r="BO62" s="144">
        <f t="shared" si="1857"/>
        <v>0</v>
      </c>
      <c r="BP62" s="144">
        <f t="shared" si="1858"/>
        <v>0</v>
      </c>
      <c r="BQ62" s="144">
        <f t="shared" si="1859"/>
        <v>0</v>
      </c>
      <c r="BR62" s="144">
        <f t="shared" si="1860"/>
        <v>0</v>
      </c>
      <c r="BS62" s="144">
        <f t="shared" si="1861"/>
        <v>0</v>
      </c>
      <c r="BT62" s="201">
        <f t="shared" si="2180"/>
        <v>0</v>
      </c>
      <c r="BU62" s="202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/>
      <c r="CS62" s="150"/>
      <c r="CT62" s="150"/>
      <c r="CU62" s="150"/>
      <c r="CV62" s="150"/>
      <c r="CW62" s="150"/>
      <c r="CX62" s="150"/>
      <c r="CY62" s="150"/>
      <c r="CZ62" s="150"/>
      <c r="DA62" s="155">
        <f t="shared" si="1862"/>
        <v>0</v>
      </c>
      <c r="DB62" s="202"/>
      <c r="DC62" s="156">
        <f t="shared" si="2181"/>
        <v>0</v>
      </c>
      <c r="DD62" s="156">
        <f t="shared" si="1864"/>
        <v>0</v>
      </c>
      <c r="DE62" s="156">
        <f t="shared" si="1865"/>
        <v>18000</v>
      </c>
      <c r="DF62" s="156">
        <f t="shared" si="1866"/>
        <v>18000</v>
      </c>
      <c r="DG62" s="156">
        <f t="shared" si="1867"/>
        <v>12000</v>
      </c>
      <c r="DH62" s="156">
        <f t="shared" si="1868"/>
        <v>0</v>
      </c>
      <c r="DI62" s="156">
        <f t="shared" si="1869"/>
        <v>30000</v>
      </c>
      <c r="DJ62" s="156">
        <f t="shared" si="1870"/>
        <v>0</v>
      </c>
      <c r="DK62" s="156">
        <f t="shared" si="1871"/>
        <v>6000</v>
      </c>
      <c r="DL62" s="156">
        <f t="shared" si="1872"/>
        <v>6000</v>
      </c>
      <c r="DM62" s="156">
        <f t="shared" si="1873"/>
        <v>12000</v>
      </c>
      <c r="DN62" s="156">
        <f t="shared" si="1874"/>
        <v>24000</v>
      </c>
      <c r="DO62" s="156">
        <f t="shared" si="1875"/>
        <v>30000</v>
      </c>
      <c r="DP62" s="156">
        <f t="shared" si="1876"/>
        <v>6000</v>
      </c>
      <c r="DQ62" s="156">
        <f t="shared" si="1877"/>
        <v>24000</v>
      </c>
      <c r="DR62" s="156">
        <f t="shared" si="1878"/>
        <v>6000</v>
      </c>
      <c r="DS62" s="156">
        <f t="shared" si="1879"/>
        <v>42000</v>
      </c>
      <c r="DT62" s="156">
        <f t="shared" si="1880"/>
        <v>6000</v>
      </c>
      <c r="DU62" s="156">
        <f t="shared" si="1881"/>
        <v>24000</v>
      </c>
      <c r="DV62" s="156">
        <f t="shared" si="1882"/>
        <v>24000</v>
      </c>
      <c r="DW62" s="156">
        <f t="shared" si="1883"/>
        <v>12000</v>
      </c>
      <c r="DX62" s="156">
        <f t="shared" si="1884"/>
        <v>12000</v>
      </c>
      <c r="DY62" s="156">
        <f t="shared" si="1885"/>
        <v>30000</v>
      </c>
      <c r="DZ62" s="156">
        <f t="shared" si="1886"/>
        <v>30000</v>
      </c>
      <c r="EA62" s="156">
        <f t="shared" si="1887"/>
        <v>66000</v>
      </c>
      <c r="EB62" s="156">
        <f t="shared" si="1888"/>
        <v>42000</v>
      </c>
      <c r="EC62" s="156">
        <f t="shared" si="1889"/>
        <v>30000</v>
      </c>
      <c r="ED62" s="156">
        <f t="shared" si="1890"/>
        <v>60000</v>
      </c>
      <c r="EE62" s="156">
        <f t="shared" si="1891"/>
        <v>36000</v>
      </c>
      <c r="EF62" s="156">
        <f t="shared" si="1892"/>
        <v>72000</v>
      </c>
      <c r="EG62" s="156">
        <f t="shared" si="1893"/>
        <v>24000</v>
      </c>
      <c r="EH62" s="203">
        <f t="shared" si="2182"/>
        <v>702000</v>
      </c>
      <c r="EI62" s="204">
        <f t="shared" si="1895"/>
        <v>0</v>
      </c>
      <c r="EJ62" s="163" t="s">
        <v>403</v>
      </c>
      <c r="EK62" s="204">
        <f t="shared" si="1896"/>
        <v>0</v>
      </c>
      <c r="EL62" s="163"/>
      <c r="EM62" s="204">
        <f t="shared" si="1897"/>
        <v>18000</v>
      </c>
      <c r="EN62" s="163"/>
      <c r="EO62" s="204">
        <f t="shared" si="1898"/>
        <v>18000</v>
      </c>
      <c r="EP62" s="163"/>
      <c r="EQ62" s="204">
        <f t="shared" si="1899"/>
        <v>12000</v>
      </c>
      <c r="ER62" s="163"/>
      <c r="ES62" s="204">
        <f t="shared" si="1900"/>
        <v>0</v>
      </c>
      <c r="ET62" s="163"/>
      <c r="EU62" s="204">
        <f t="shared" si="1901"/>
        <v>30000</v>
      </c>
      <c r="EV62" s="163"/>
      <c r="EW62" s="204">
        <f t="shared" si="1902"/>
        <v>0</v>
      </c>
      <c r="EX62" s="163"/>
      <c r="EY62" s="204">
        <f t="shared" si="1903"/>
        <v>6000</v>
      </c>
      <c r="EZ62" s="163"/>
      <c r="FA62" s="204">
        <f t="shared" si="1904"/>
        <v>6000</v>
      </c>
      <c r="FB62" s="163"/>
      <c r="FC62" s="204">
        <f t="shared" si="1905"/>
        <v>12000</v>
      </c>
      <c r="FD62" s="163"/>
      <c r="FE62" s="204">
        <f t="shared" si="1906"/>
        <v>24000</v>
      </c>
      <c r="FF62" s="163"/>
      <c r="FG62" s="204">
        <f t="shared" si="1907"/>
        <v>30000</v>
      </c>
      <c r="FH62" s="163"/>
      <c r="FI62" s="204">
        <f t="shared" si="1908"/>
        <v>6000</v>
      </c>
      <c r="FJ62" s="163"/>
      <c r="FK62" s="204">
        <f t="shared" si="1909"/>
        <v>24000</v>
      </c>
      <c r="FL62" s="163"/>
      <c r="FM62" s="204">
        <f t="shared" si="1910"/>
        <v>6000</v>
      </c>
      <c r="FN62" s="163"/>
      <c r="FO62" s="204">
        <f t="shared" si="1911"/>
        <v>42000</v>
      </c>
      <c r="FP62" s="163"/>
      <c r="FQ62" s="204">
        <f t="shared" si="1912"/>
        <v>6000</v>
      </c>
      <c r="FR62" s="163"/>
      <c r="FS62" s="204">
        <f t="shared" si="1913"/>
        <v>24000</v>
      </c>
      <c r="FT62" s="163"/>
      <c r="FU62" s="204">
        <f t="shared" si="1914"/>
        <v>24000</v>
      </c>
      <c r="FV62" s="163"/>
      <c r="FW62" s="204">
        <f t="shared" si="1915"/>
        <v>12000</v>
      </c>
      <c r="FX62" s="163"/>
      <c r="FY62" s="204">
        <f t="shared" si="1916"/>
        <v>12000</v>
      </c>
      <c r="FZ62" s="163"/>
      <c r="GA62" s="204">
        <f t="shared" si="1917"/>
        <v>30000</v>
      </c>
      <c r="GB62" s="163"/>
      <c r="GC62" s="204">
        <f t="shared" si="1918"/>
        <v>30000</v>
      </c>
      <c r="GD62" s="163"/>
      <c r="GE62" s="204">
        <f t="shared" si="1919"/>
        <v>66000</v>
      </c>
      <c r="GF62" s="163"/>
      <c r="GG62" s="204">
        <f t="shared" si="1920"/>
        <v>42000</v>
      </c>
      <c r="GH62" s="163"/>
      <c r="GI62" s="204">
        <f t="shared" si="1921"/>
        <v>30000</v>
      </c>
      <c r="GJ62" s="163"/>
      <c r="GK62" s="204">
        <f t="shared" si="1922"/>
        <v>60000</v>
      </c>
      <c r="GL62" s="163"/>
      <c r="GM62" s="204">
        <f t="shared" si="1923"/>
        <v>36000</v>
      </c>
      <c r="GN62" s="163"/>
      <c r="GO62" s="204">
        <f t="shared" si="1924"/>
        <v>72000</v>
      </c>
      <c r="GP62" s="163"/>
      <c r="GQ62" s="204">
        <f t="shared" si="1925"/>
        <v>24000</v>
      </c>
      <c r="GR62" s="163"/>
      <c r="GS62" s="165">
        <f t="shared" si="1926"/>
        <v>702000</v>
      </c>
      <c r="GT62" s="202"/>
      <c r="GU62" s="166">
        <f t="shared" si="2183"/>
        <v>0</v>
      </c>
      <c r="GV62" s="166">
        <f t="shared" si="2184"/>
        <v>0</v>
      </c>
      <c r="GW62" s="166">
        <f t="shared" si="2185"/>
        <v>0</v>
      </c>
      <c r="GX62" s="166">
        <f t="shared" si="2186"/>
        <v>0</v>
      </c>
      <c r="GY62" s="166">
        <f t="shared" si="2187"/>
        <v>0</v>
      </c>
      <c r="GZ62" s="166">
        <f t="shared" si="2188"/>
        <v>0</v>
      </c>
      <c r="HA62" s="166">
        <f t="shared" si="2189"/>
        <v>0</v>
      </c>
      <c r="HB62" s="166">
        <f t="shared" si="2190"/>
        <v>0</v>
      </c>
      <c r="HC62" s="166">
        <f t="shared" si="2191"/>
        <v>0</v>
      </c>
      <c r="HD62" s="166">
        <f t="shared" si="2192"/>
        <v>0</v>
      </c>
      <c r="HE62" s="166">
        <f t="shared" si="2193"/>
        <v>0</v>
      </c>
      <c r="HF62" s="166">
        <f t="shared" si="2194"/>
        <v>0</v>
      </c>
      <c r="HG62" s="166">
        <f t="shared" si="2195"/>
        <v>0</v>
      </c>
      <c r="HH62" s="166">
        <f t="shared" si="2196"/>
        <v>0</v>
      </c>
      <c r="HI62" s="166">
        <f t="shared" si="2197"/>
        <v>0</v>
      </c>
      <c r="HJ62" s="166">
        <f t="shared" si="2198"/>
        <v>0</v>
      </c>
      <c r="HK62" s="166">
        <f t="shared" si="2199"/>
        <v>0</v>
      </c>
      <c r="HL62" s="166">
        <f t="shared" si="2200"/>
        <v>0</v>
      </c>
      <c r="HM62" s="166">
        <f t="shared" si="2201"/>
        <v>0</v>
      </c>
      <c r="HN62" s="166">
        <f t="shared" si="2202"/>
        <v>0</v>
      </c>
      <c r="HO62" s="166">
        <f t="shared" si="2203"/>
        <v>0</v>
      </c>
      <c r="HP62" s="166">
        <f t="shared" si="2204"/>
        <v>0</v>
      </c>
      <c r="HQ62" s="166">
        <f t="shared" si="2205"/>
        <v>0</v>
      </c>
      <c r="HR62" s="166">
        <f t="shared" si="2206"/>
        <v>0</v>
      </c>
      <c r="HS62" s="166">
        <f t="shared" si="2207"/>
        <v>0</v>
      </c>
      <c r="HT62" s="166">
        <f t="shared" si="2208"/>
        <v>0</v>
      </c>
      <c r="HU62" s="166">
        <f t="shared" si="2209"/>
        <v>0</v>
      </c>
      <c r="HV62" s="166">
        <f t="shared" si="2210"/>
        <v>0</v>
      </c>
      <c r="HW62" s="166">
        <f t="shared" si="2211"/>
        <v>0</v>
      </c>
      <c r="HX62" s="166">
        <f t="shared" si="2212"/>
        <v>0</v>
      </c>
      <c r="HY62" s="166">
        <f t="shared" si="2213"/>
        <v>0</v>
      </c>
      <c r="HZ62" s="148">
        <f t="shared" si="2214"/>
        <v>0</v>
      </c>
      <c r="IA62" s="169">
        <f t="shared" si="2149"/>
        <v>0</v>
      </c>
      <c r="IB62" s="169">
        <f t="shared" si="2150"/>
        <v>0</v>
      </c>
      <c r="IC62" s="169">
        <f t="shared" si="2151"/>
        <v>0</v>
      </c>
      <c r="ID62" s="169">
        <f t="shared" si="2152"/>
        <v>0</v>
      </c>
      <c r="IE62" s="169">
        <f t="shared" si="2153"/>
        <v>0</v>
      </c>
      <c r="IF62" s="169">
        <f t="shared" si="2154"/>
        <v>0</v>
      </c>
      <c r="IG62" s="169">
        <f t="shared" si="2155"/>
        <v>0</v>
      </c>
      <c r="IH62" s="169">
        <f t="shared" si="2156"/>
        <v>0</v>
      </c>
      <c r="II62" s="169">
        <f t="shared" si="2157"/>
        <v>0</v>
      </c>
      <c r="IJ62" s="169">
        <f t="shared" si="2158"/>
        <v>0</v>
      </c>
      <c r="IK62" s="169">
        <f t="shared" si="2159"/>
        <v>0</v>
      </c>
      <c r="IL62" s="169">
        <f t="shared" si="2160"/>
        <v>0</v>
      </c>
      <c r="IM62" s="169">
        <f t="shared" si="2161"/>
        <v>0</v>
      </c>
      <c r="IN62" s="169">
        <f t="shared" si="2162"/>
        <v>0</v>
      </c>
      <c r="IO62" s="169">
        <f t="shared" si="2163"/>
        <v>0</v>
      </c>
      <c r="IP62" s="169">
        <f t="shared" si="2164"/>
        <v>0</v>
      </c>
      <c r="IQ62" s="169">
        <f t="shared" si="2165"/>
        <v>0</v>
      </c>
      <c r="IR62" s="169">
        <f t="shared" si="2166"/>
        <v>0</v>
      </c>
      <c r="IS62" s="169">
        <f t="shared" si="2167"/>
        <v>0</v>
      </c>
      <c r="IT62" s="169">
        <f t="shared" si="2168"/>
        <v>0</v>
      </c>
      <c r="IU62" s="169">
        <f t="shared" si="2169"/>
        <v>0</v>
      </c>
      <c r="IV62" s="169">
        <f t="shared" si="2170"/>
        <v>0</v>
      </c>
      <c r="IW62" s="169">
        <f t="shared" si="2171"/>
        <v>0</v>
      </c>
      <c r="IX62" s="169">
        <f t="shared" si="2172"/>
        <v>0</v>
      </c>
      <c r="IY62" s="169">
        <f t="shared" si="2173"/>
        <v>0</v>
      </c>
      <c r="IZ62" s="169">
        <f t="shared" si="2174"/>
        <v>0</v>
      </c>
      <c r="JA62" s="169">
        <f t="shared" si="2175"/>
        <v>0</v>
      </c>
      <c r="JB62" s="169">
        <f t="shared" si="2176"/>
        <v>0</v>
      </c>
      <c r="JC62" s="169">
        <f t="shared" si="2177"/>
        <v>0</v>
      </c>
      <c r="JD62" s="169">
        <f t="shared" si="2178"/>
        <v>0</v>
      </c>
      <c r="JE62" s="169">
        <f t="shared" si="2179"/>
        <v>0</v>
      </c>
      <c r="JF62" s="161">
        <v>0</v>
      </c>
      <c r="JG62" s="171">
        <f t="shared" si="1990"/>
        <v>0</v>
      </c>
      <c r="JH62" s="171">
        <f t="shared" si="1991"/>
        <v>0</v>
      </c>
      <c r="JI62" s="171">
        <f t="shared" si="1992"/>
        <v>0</v>
      </c>
      <c r="JJ62" s="171">
        <f t="shared" si="1993"/>
        <v>0</v>
      </c>
      <c r="JK62" s="171">
        <f t="shared" si="1994"/>
        <v>0</v>
      </c>
      <c r="JL62" s="171">
        <f t="shared" si="1995"/>
        <v>0</v>
      </c>
      <c r="JM62" s="171">
        <f t="shared" si="1996"/>
        <v>0</v>
      </c>
      <c r="JN62" s="171">
        <f t="shared" si="1997"/>
        <v>0</v>
      </c>
      <c r="JO62" s="171">
        <f t="shared" si="1998"/>
        <v>0</v>
      </c>
      <c r="JP62" s="171">
        <f t="shared" si="1999"/>
        <v>0</v>
      </c>
      <c r="JQ62" s="171">
        <f t="shared" si="2000"/>
        <v>0</v>
      </c>
      <c r="JR62" s="171">
        <f t="shared" si="2001"/>
        <v>0</v>
      </c>
      <c r="JS62" s="171">
        <f t="shared" si="2002"/>
        <v>0</v>
      </c>
      <c r="JT62" s="171">
        <f t="shared" si="2003"/>
        <v>0</v>
      </c>
      <c r="JU62" s="171">
        <f t="shared" si="2004"/>
        <v>0</v>
      </c>
      <c r="JV62" s="171">
        <f t="shared" si="2005"/>
        <v>0</v>
      </c>
      <c r="JW62" s="171">
        <f t="shared" si="2006"/>
        <v>0</v>
      </c>
      <c r="JX62" s="171">
        <f t="shared" si="2007"/>
        <v>0</v>
      </c>
      <c r="JY62" s="171">
        <f t="shared" si="2008"/>
        <v>0</v>
      </c>
      <c r="JZ62" s="171">
        <f t="shared" si="2009"/>
        <v>0</v>
      </c>
      <c r="KA62" s="171">
        <f t="shared" si="2010"/>
        <v>0</v>
      </c>
      <c r="KB62" s="171">
        <f t="shared" si="2011"/>
        <v>0</v>
      </c>
      <c r="KC62" s="171">
        <f t="shared" si="2012"/>
        <v>0</v>
      </c>
      <c r="KD62" s="171">
        <f t="shared" si="2013"/>
        <v>0</v>
      </c>
      <c r="KE62" s="171">
        <f t="shared" si="2014"/>
        <v>0</v>
      </c>
      <c r="KF62" s="171">
        <f t="shared" si="2015"/>
        <v>0</v>
      </c>
      <c r="KG62" s="171">
        <f t="shared" si="2016"/>
        <v>0</v>
      </c>
      <c r="KH62" s="171">
        <f t="shared" si="2017"/>
        <v>0</v>
      </c>
      <c r="KI62" s="171">
        <f t="shared" si="2018"/>
        <v>0</v>
      </c>
      <c r="KJ62" s="171">
        <f t="shared" si="2019"/>
        <v>0</v>
      </c>
      <c r="KK62" s="171">
        <f t="shared" si="2020"/>
        <v>0</v>
      </c>
      <c r="KL62" s="172">
        <f t="shared" si="2216"/>
        <v>0</v>
      </c>
      <c r="KM62" s="113">
        <f t="shared" si="2022"/>
        <v>0</v>
      </c>
      <c r="KN62" s="114">
        <f t="shared" si="2023"/>
        <v>0</v>
      </c>
    </row>
    <row r="63" customFormat="1" spans="1:300">
      <c r="A63" s="188" t="s">
        <v>465</v>
      </c>
      <c r="B63" s="188">
        <v>5556</v>
      </c>
      <c r="C63" s="132" t="s">
        <v>57</v>
      </c>
      <c r="D63" s="186">
        <v>5602.55800459201</v>
      </c>
      <c r="E63" s="132" t="s">
        <v>405</v>
      </c>
      <c r="F63" s="133">
        <v>0</v>
      </c>
      <c r="G63" s="187">
        <v>12000</v>
      </c>
      <c r="H63" s="187"/>
      <c r="I63" s="187">
        <v>6000</v>
      </c>
      <c r="J63" s="187"/>
      <c r="K63" s="187"/>
      <c r="L63" s="187">
        <v>6000</v>
      </c>
      <c r="M63" s="187"/>
      <c r="N63" s="187"/>
      <c r="O63" s="187"/>
      <c r="P63" s="187"/>
      <c r="Q63" s="187"/>
      <c r="R63" s="187"/>
      <c r="S63" s="187"/>
      <c r="T63" s="187"/>
      <c r="U63" s="187">
        <v>6000</v>
      </c>
      <c r="V63" s="187"/>
      <c r="W63" s="187"/>
      <c r="X63" s="187">
        <v>6000</v>
      </c>
      <c r="Y63" s="187"/>
      <c r="Z63" s="187"/>
      <c r="AA63" s="187"/>
      <c r="AB63" s="187"/>
      <c r="AC63" s="187"/>
      <c r="AD63" s="187"/>
      <c r="AE63" s="187"/>
      <c r="AF63" s="187">
        <v>6000</v>
      </c>
      <c r="AG63" s="187">
        <v>12000</v>
      </c>
      <c r="AH63" s="187">
        <v>12000</v>
      </c>
      <c r="AI63" s="187">
        <v>6000</v>
      </c>
      <c r="AJ63" s="187"/>
      <c r="AK63" s="187">
        <v>6000</v>
      </c>
      <c r="AL63" s="198">
        <f t="shared" si="1829"/>
        <v>78000</v>
      </c>
      <c r="AM63" s="199">
        <f t="shared" si="1830"/>
        <v>78000</v>
      </c>
      <c r="AN63" s="200"/>
      <c r="AO63" s="144">
        <f t="shared" si="1831"/>
        <v>0</v>
      </c>
      <c r="AP63" s="144">
        <f t="shared" si="1832"/>
        <v>0</v>
      </c>
      <c r="AQ63" s="144">
        <f t="shared" si="1833"/>
        <v>0</v>
      </c>
      <c r="AR63" s="144">
        <f t="shared" si="1834"/>
        <v>0</v>
      </c>
      <c r="AS63" s="144">
        <f t="shared" si="1835"/>
        <v>0</v>
      </c>
      <c r="AT63" s="144">
        <f t="shared" si="1836"/>
        <v>0</v>
      </c>
      <c r="AU63" s="144">
        <f t="shared" si="1837"/>
        <v>0</v>
      </c>
      <c r="AV63" s="144">
        <f t="shared" si="1838"/>
        <v>0</v>
      </c>
      <c r="AW63" s="144">
        <f t="shared" si="1839"/>
        <v>0</v>
      </c>
      <c r="AX63" s="144">
        <f t="shared" si="1840"/>
        <v>0</v>
      </c>
      <c r="AY63" s="144">
        <f t="shared" si="1841"/>
        <v>0</v>
      </c>
      <c r="AZ63" s="144">
        <f t="shared" si="1842"/>
        <v>0</v>
      </c>
      <c r="BA63" s="144">
        <f t="shared" si="1843"/>
        <v>0</v>
      </c>
      <c r="BB63" s="144">
        <f t="shared" si="1844"/>
        <v>0</v>
      </c>
      <c r="BC63" s="144">
        <f t="shared" si="1845"/>
        <v>0</v>
      </c>
      <c r="BD63" s="144">
        <f t="shared" si="1846"/>
        <v>0</v>
      </c>
      <c r="BE63" s="144">
        <f t="shared" si="1847"/>
        <v>0</v>
      </c>
      <c r="BF63" s="144">
        <f t="shared" si="1848"/>
        <v>0</v>
      </c>
      <c r="BG63" s="144">
        <f t="shared" si="1849"/>
        <v>0</v>
      </c>
      <c r="BH63" s="144">
        <f t="shared" si="1850"/>
        <v>0</v>
      </c>
      <c r="BI63" s="144">
        <f t="shared" si="1851"/>
        <v>0</v>
      </c>
      <c r="BJ63" s="144">
        <f t="shared" si="1852"/>
        <v>0</v>
      </c>
      <c r="BK63" s="144">
        <f t="shared" si="1853"/>
        <v>0</v>
      </c>
      <c r="BL63" s="144">
        <f t="shared" si="1854"/>
        <v>0</v>
      </c>
      <c r="BM63" s="144">
        <f t="shared" si="1855"/>
        <v>0</v>
      </c>
      <c r="BN63" s="144">
        <f t="shared" si="1856"/>
        <v>0</v>
      </c>
      <c r="BO63" s="144">
        <f t="shared" si="1857"/>
        <v>0</v>
      </c>
      <c r="BP63" s="144">
        <f t="shared" si="1858"/>
        <v>0</v>
      </c>
      <c r="BQ63" s="144">
        <f t="shared" si="1859"/>
        <v>0</v>
      </c>
      <c r="BR63" s="144">
        <f t="shared" si="1860"/>
        <v>0</v>
      </c>
      <c r="BS63" s="144">
        <f t="shared" si="1861"/>
        <v>0</v>
      </c>
      <c r="BT63" s="201">
        <f t="shared" si="2180"/>
        <v>0</v>
      </c>
      <c r="BU63" s="202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/>
      <c r="CS63" s="150"/>
      <c r="CT63" s="150"/>
      <c r="CU63" s="150"/>
      <c r="CV63" s="150"/>
      <c r="CW63" s="150"/>
      <c r="CX63" s="150"/>
      <c r="CY63" s="150"/>
      <c r="CZ63" s="150"/>
      <c r="DA63" s="155">
        <f t="shared" si="1862"/>
        <v>0</v>
      </c>
      <c r="DB63" s="202"/>
      <c r="DC63" s="156">
        <f t="shared" si="2181"/>
        <v>12000</v>
      </c>
      <c r="DD63" s="156">
        <f t="shared" si="1864"/>
        <v>0</v>
      </c>
      <c r="DE63" s="156">
        <f t="shared" si="1865"/>
        <v>6000</v>
      </c>
      <c r="DF63" s="156">
        <f t="shared" si="1866"/>
        <v>0</v>
      </c>
      <c r="DG63" s="156">
        <f t="shared" si="1867"/>
        <v>0</v>
      </c>
      <c r="DH63" s="156">
        <f t="shared" si="1868"/>
        <v>6000</v>
      </c>
      <c r="DI63" s="156">
        <f t="shared" si="1869"/>
        <v>0</v>
      </c>
      <c r="DJ63" s="156">
        <f t="shared" si="1870"/>
        <v>0</v>
      </c>
      <c r="DK63" s="156">
        <f t="shared" si="1871"/>
        <v>0</v>
      </c>
      <c r="DL63" s="156">
        <f t="shared" si="1872"/>
        <v>0</v>
      </c>
      <c r="DM63" s="156">
        <f t="shared" si="1873"/>
        <v>0</v>
      </c>
      <c r="DN63" s="156">
        <f t="shared" si="1874"/>
        <v>0</v>
      </c>
      <c r="DO63" s="156">
        <f t="shared" si="1875"/>
        <v>0</v>
      </c>
      <c r="DP63" s="156">
        <f t="shared" si="1876"/>
        <v>0</v>
      </c>
      <c r="DQ63" s="156">
        <f t="shared" si="1877"/>
        <v>6000</v>
      </c>
      <c r="DR63" s="156">
        <f t="shared" si="1878"/>
        <v>0</v>
      </c>
      <c r="DS63" s="156">
        <f t="shared" si="1879"/>
        <v>0</v>
      </c>
      <c r="DT63" s="156">
        <f t="shared" si="1880"/>
        <v>6000</v>
      </c>
      <c r="DU63" s="156">
        <f t="shared" si="1881"/>
        <v>0</v>
      </c>
      <c r="DV63" s="156">
        <f t="shared" si="1882"/>
        <v>0</v>
      </c>
      <c r="DW63" s="156">
        <f t="shared" si="1883"/>
        <v>0</v>
      </c>
      <c r="DX63" s="156">
        <f t="shared" si="1884"/>
        <v>0</v>
      </c>
      <c r="DY63" s="156">
        <f t="shared" si="1885"/>
        <v>0</v>
      </c>
      <c r="DZ63" s="156">
        <f t="shared" si="1886"/>
        <v>0</v>
      </c>
      <c r="EA63" s="156">
        <f t="shared" si="1887"/>
        <v>0</v>
      </c>
      <c r="EB63" s="156">
        <f t="shared" si="1888"/>
        <v>6000</v>
      </c>
      <c r="EC63" s="156">
        <f t="shared" si="1889"/>
        <v>12000</v>
      </c>
      <c r="ED63" s="156">
        <f t="shared" si="1890"/>
        <v>12000</v>
      </c>
      <c r="EE63" s="156">
        <f t="shared" si="1891"/>
        <v>6000</v>
      </c>
      <c r="EF63" s="156">
        <f t="shared" si="1892"/>
        <v>0</v>
      </c>
      <c r="EG63" s="156">
        <f t="shared" si="1893"/>
        <v>6000</v>
      </c>
      <c r="EH63" s="203">
        <f t="shared" si="2182"/>
        <v>78000</v>
      </c>
      <c r="EI63" s="204">
        <f t="shared" si="1895"/>
        <v>12000</v>
      </c>
      <c r="EJ63" s="163" t="s">
        <v>403</v>
      </c>
      <c r="EK63" s="204">
        <f t="shared" si="1896"/>
        <v>0</v>
      </c>
      <c r="EL63" s="163"/>
      <c r="EM63" s="204">
        <f t="shared" si="1897"/>
        <v>6000</v>
      </c>
      <c r="EN63" s="163"/>
      <c r="EO63" s="204">
        <f t="shared" si="1898"/>
        <v>0</v>
      </c>
      <c r="EP63" s="163"/>
      <c r="EQ63" s="204">
        <f t="shared" si="1899"/>
        <v>0</v>
      </c>
      <c r="ER63" s="163"/>
      <c r="ES63" s="204">
        <f t="shared" si="1900"/>
        <v>6000</v>
      </c>
      <c r="ET63" s="163"/>
      <c r="EU63" s="204">
        <f t="shared" si="1901"/>
        <v>0</v>
      </c>
      <c r="EV63" s="163"/>
      <c r="EW63" s="204">
        <f t="shared" si="1902"/>
        <v>0</v>
      </c>
      <c r="EX63" s="163"/>
      <c r="EY63" s="204">
        <f t="shared" si="1903"/>
        <v>0</v>
      </c>
      <c r="EZ63" s="163"/>
      <c r="FA63" s="204">
        <f t="shared" si="1904"/>
        <v>0</v>
      </c>
      <c r="FB63" s="163"/>
      <c r="FC63" s="204">
        <f t="shared" si="1905"/>
        <v>0</v>
      </c>
      <c r="FD63" s="163"/>
      <c r="FE63" s="204">
        <f t="shared" si="1906"/>
        <v>0</v>
      </c>
      <c r="FF63" s="163"/>
      <c r="FG63" s="204">
        <f t="shared" si="1907"/>
        <v>0</v>
      </c>
      <c r="FH63" s="163"/>
      <c r="FI63" s="204">
        <f t="shared" si="1908"/>
        <v>0</v>
      </c>
      <c r="FJ63" s="163"/>
      <c r="FK63" s="204">
        <f t="shared" si="1909"/>
        <v>6000</v>
      </c>
      <c r="FL63" s="163"/>
      <c r="FM63" s="204">
        <f t="shared" si="1910"/>
        <v>0</v>
      </c>
      <c r="FN63" s="163"/>
      <c r="FO63" s="204">
        <f t="shared" si="1911"/>
        <v>0</v>
      </c>
      <c r="FP63" s="163"/>
      <c r="FQ63" s="204">
        <f t="shared" si="1912"/>
        <v>6000</v>
      </c>
      <c r="FR63" s="163"/>
      <c r="FS63" s="204">
        <f t="shared" si="1913"/>
        <v>0</v>
      </c>
      <c r="FT63" s="163"/>
      <c r="FU63" s="204">
        <f t="shared" si="1914"/>
        <v>0</v>
      </c>
      <c r="FV63" s="163"/>
      <c r="FW63" s="204">
        <f t="shared" si="1915"/>
        <v>0</v>
      </c>
      <c r="FX63" s="163"/>
      <c r="FY63" s="204">
        <f t="shared" si="1916"/>
        <v>0</v>
      </c>
      <c r="FZ63" s="163"/>
      <c r="GA63" s="204">
        <f t="shared" si="1917"/>
        <v>0</v>
      </c>
      <c r="GB63" s="163"/>
      <c r="GC63" s="204">
        <f t="shared" si="1918"/>
        <v>0</v>
      </c>
      <c r="GD63" s="163"/>
      <c r="GE63" s="204">
        <f t="shared" si="1919"/>
        <v>0</v>
      </c>
      <c r="GF63" s="163"/>
      <c r="GG63" s="204">
        <f t="shared" si="1920"/>
        <v>6000</v>
      </c>
      <c r="GH63" s="163"/>
      <c r="GI63" s="204">
        <f t="shared" si="1921"/>
        <v>12000</v>
      </c>
      <c r="GJ63" s="163"/>
      <c r="GK63" s="204">
        <f t="shared" si="1922"/>
        <v>12000</v>
      </c>
      <c r="GL63" s="163"/>
      <c r="GM63" s="204">
        <f t="shared" si="1923"/>
        <v>6000</v>
      </c>
      <c r="GN63" s="163"/>
      <c r="GO63" s="204">
        <f t="shared" si="1924"/>
        <v>0</v>
      </c>
      <c r="GP63" s="163"/>
      <c r="GQ63" s="204">
        <f t="shared" si="1925"/>
        <v>6000</v>
      </c>
      <c r="GR63" s="163"/>
      <c r="GS63" s="165">
        <f t="shared" si="1926"/>
        <v>78000</v>
      </c>
      <c r="GT63" s="202"/>
      <c r="GU63" s="166">
        <f t="shared" si="2183"/>
        <v>0</v>
      </c>
      <c r="GV63" s="166">
        <f t="shared" si="2184"/>
        <v>0</v>
      </c>
      <c r="GW63" s="166">
        <f t="shared" si="2185"/>
        <v>0</v>
      </c>
      <c r="GX63" s="166">
        <f t="shared" si="2186"/>
        <v>0</v>
      </c>
      <c r="GY63" s="166">
        <f t="shared" si="2187"/>
        <v>0</v>
      </c>
      <c r="GZ63" s="166">
        <f t="shared" si="2188"/>
        <v>0</v>
      </c>
      <c r="HA63" s="166">
        <f t="shared" si="2189"/>
        <v>0</v>
      </c>
      <c r="HB63" s="166">
        <f t="shared" si="2190"/>
        <v>0</v>
      </c>
      <c r="HC63" s="166">
        <f t="shared" si="2191"/>
        <v>0</v>
      </c>
      <c r="HD63" s="166">
        <f t="shared" si="2192"/>
        <v>0</v>
      </c>
      <c r="HE63" s="166">
        <f t="shared" si="2193"/>
        <v>0</v>
      </c>
      <c r="HF63" s="166">
        <f t="shared" si="2194"/>
        <v>0</v>
      </c>
      <c r="HG63" s="166">
        <f t="shared" si="2195"/>
        <v>0</v>
      </c>
      <c r="HH63" s="166">
        <f t="shared" si="2196"/>
        <v>0</v>
      </c>
      <c r="HI63" s="166">
        <f t="shared" si="2197"/>
        <v>0</v>
      </c>
      <c r="HJ63" s="166">
        <f t="shared" si="2198"/>
        <v>0</v>
      </c>
      <c r="HK63" s="166">
        <f t="shared" si="2199"/>
        <v>0</v>
      </c>
      <c r="HL63" s="166">
        <f t="shared" si="2200"/>
        <v>0</v>
      </c>
      <c r="HM63" s="166">
        <f t="shared" si="2201"/>
        <v>0</v>
      </c>
      <c r="HN63" s="166">
        <f t="shared" si="2202"/>
        <v>0</v>
      </c>
      <c r="HO63" s="166">
        <f t="shared" si="2203"/>
        <v>0</v>
      </c>
      <c r="HP63" s="166">
        <f t="shared" si="2204"/>
        <v>0</v>
      </c>
      <c r="HQ63" s="166">
        <f t="shared" si="2205"/>
        <v>0</v>
      </c>
      <c r="HR63" s="166">
        <f t="shared" si="2206"/>
        <v>0</v>
      </c>
      <c r="HS63" s="166">
        <f t="shared" si="2207"/>
        <v>0</v>
      </c>
      <c r="HT63" s="166">
        <f t="shared" si="2208"/>
        <v>0</v>
      </c>
      <c r="HU63" s="166">
        <f t="shared" si="2209"/>
        <v>0</v>
      </c>
      <c r="HV63" s="166">
        <f t="shared" si="2210"/>
        <v>0</v>
      </c>
      <c r="HW63" s="166">
        <f t="shared" si="2211"/>
        <v>0</v>
      </c>
      <c r="HX63" s="166">
        <f t="shared" si="2212"/>
        <v>0</v>
      </c>
      <c r="HY63" s="166">
        <f t="shared" si="2213"/>
        <v>0</v>
      </c>
      <c r="HZ63" s="148">
        <f t="shared" si="2214"/>
        <v>0</v>
      </c>
      <c r="IA63" s="169">
        <f t="shared" si="2149"/>
        <v>0</v>
      </c>
      <c r="IB63" s="169">
        <f t="shared" si="2150"/>
        <v>0</v>
      </c>
      <c r="IC63" s="169">
        <f t="shared" si="2151"/>
        <v>0</v>
      </c>
      <c r="ID63" s="169">
        <f t="shared" si="2152"/>
        <v>0</v>
      </c>
      <c r="IE63" s="169">
        <f t="shared" si="2153"/>
        <v>0</v>
      </c>
      <c r="IF63" s="169">
        <f t="shared" si="2154"/>
        <v>0</v>
      </c>
      <c r="IG63" s="169">
        <f t="shared" si="2155"/>
        <v>0</v>
      </c>
      <c r="IH63" s="169">
        <f t="shared" si="2156"/>
        <v>0</v>
      </c>
      <c r="II63" s="169">
        <f t="shared" si="2157"/>
        <v>0</v>
      </c>
      <c r="IJ63" s="169">
        <f t="shared" si="2158"/>
        <v>0</v>
      </c>
      <c r="IK63" s="169">
        <f t="shared" si="2159"/>
        <v>0</v>
      </c>
      <c r="IL63" s="169">
        <f t="shared" si="2160"/>
        <v>0</v>
      </c>
      <c r="IM63" s="169">
        <f t="shared" si="2161"/>
        <v>0</v>
      </c>
      <c r="IN63" s="169">
        <f t="shared" si="2162"/>
        <v>0</v>
      </c>
      <c r="IO63" s="169">
        <f t="shared" si="2163"/>
        <v>0</v>
      </c>
      <c r="IP63" s="169">
        <f t="shared" si="2164"/>
        <v>0</v>
      </c>
      <c r="IQ63" s="169">
        <f t="shared" si="2165"/>
        <v>0</v>
      </c>
      <c r="IR63" s="169">
        <f t="shared" si="2166"/>
        <v>0</v>
      </c>
      <c r="IS63" s="169">
        <f t="shared" si="2167"/>
        <v>0</v>
      </c>
      <c r="IT63" s="169">
        <f t="shared" si="2168"/>
        <v>0</v>
      </c>
      <c r="IU63" s="169">
        <f t="shared" si="2169"/>
        <v>0</v>
      </c>
      <c r="IV63" s="169">
        <f t="shared" si="2170"/>
        <v>0</v>
      </c>
      <c r="IW63" s="169">
        <f t="shared" si="2171"/>
        <v>0</v>
      </c>
      <c r="IX63" s="169">
        <f t="shared" si="2172"/>
        <v>0</v>
      </c>
      <c r="IY63" s="169">
        <f t="shared" si="2173"/>
        <v>0</v>
      </c>
      <c r="IZ63" s="169">
        <f t="shared" si="2174"/>
        <v>0</v>
      </c>
      <c r="JA63" s="169">
        <f t="shared" si="2175"/>
        <v>0</v>
      </c>
      <c r="JB63" s="169">
        <f t="shared" si="2176"/>
        <v>0</v>
      </c>
      <c r="JC63" s="169">
        <f t="shared" si="2177"/>
        <v>0</v>
      </c>
      <c r="JD63" s="169">
        <f t="shared" si="2178"/>
        <v>0</v>
      </c>
      <c r="JE63" s="169">
        <f t="shared" si="2179"/>
        <v>0</v>
      </c>
      <c r="JF63" s="161">
        <v>0</v>
      </c>
      <c r="JG63" s="171">
        <f t="shared" si="1990"/>
        <v>0</v>
      </c>
      <c r="JH63" s="171">
        <f t="shared" si="1991"/>
        <v>0</v>
      </c>
      <c r="JI63" s="171">
        <f t="shared" si="1992"/>
        <v>0</v>
      </c>
      <c r="JJ63" s="171">
        <f t="shared" si="1993"/>
        <v>0</v>
      </c>
      <c r="JK63" s="171">
        <f t="shared" si="1994"/>
        <v>0</v>
      </c>
      <c r="JL63" s="171">
        <f t="shared" si="1995"/>
        <v>0</v>
      </c>
      <c r="JM63" s="171">
        <f t="shared" si="1996"/>
        <v>0</v>
      </c>
      <c r="JN63" s="171">
        <f t="shared" si="1997"/>
        <v>0</v>
      </c>
      <c r="JO63" s="171">
        <f t="shared" si="1998"/>
        <v>0</v>
      </c>
      <c r="JP63" s="171">
        <f t="shared" si="1999"/>
        <v>0</v>
      </c>
      <c r="JQ63" s="171">
        <f t="shared" si="2000"/>
        <v>0</v>
      </c>
      <c r="JR63" s="171">
        <f t="shared" si="2001"/>
        <v>0</v>
      </c>
      <c r="JS63" s="171">
        <f t="shared" si="2002"/>
        <v>0</v>
      </c>
      <c r="JT63" s="171">
        <f t="shared" si="2003"/>
        <v>0</v>
      </c>
      <c r="JU63" s="171">
        <f t="shared" si="2004"/>
        <v>0</v>
      </c>
      <c r="JV63" s="171">
        <f t="shared" si="2005"/>
        <v>0</v>
      </c>
      <c r="JW63" s="171">
        <f t="shared" si="2006"/>
        <v>0</v>
      </c>
      <c r="JX63" s="171">
        <f t="shared" si="2007"/>
        <v>0</v>
      </c>
      <c r="JY63" s="171">
        <f t="shared" si="2008"/>
        <v>0</v>
      </c>
      <c r="JZ63" s="171">
        <f t="shared" si="2009"/>
        <v>0</v>
      </c>
      <c r="KA63" s="171">
        <f t="shared" si="2010"/>
        <v>0</v>
      </c>
      <c r="KB63" s="171">
        <f t="shared" si="2011"/>
        <v>0</v>
      </c>
      <c r="KC63" s="171">
        <f t="shared" si="2012"/>
        <v>0</v>
      </c>
      <c r="KD63" s="171">
        <f t="shared" si="2013"/>
        <v>0</v>
      </c>
      <c r="KE63" s="171">
        <f t="shared" si="2014"/>
        <v>0</v>
      </c>
      <c r="KF63" s="171">
        <f t="shared" si="2015"/>
        <v>0</v>
      </c>
      <c r="KG63" s="171">
        <f t="shared" si="2016"/>
        <v>0</v>
      </c>
      <c r="KH63" s="171">
        <f t="shared" si="2017"/>
        <v>0</v>
      </c>
      <c r="KI63" s="171">
        <f t="shared" si="2018"/>
        <v>0</v>
      </c>
      <c r="KJ63" s="171">
        <f t="shared" si="2019"/>
        <v>0</v>
      </c>
      <c r="KK63" s="171">
        <f t="shared" si="2020"/>
        <v>0</v>
      </c>
      <c r="KL63" s="172">
        <f t="shared" si="2216"/>
        <v>0</v>
      </c>
      <c r="KM63" s="113">
        <f t="shared" si="2022"/>
        <v>0</v>
      </c>
      <c r="KN63" s="114">
        <f t="shared" si="2023"/>
        <v>0</v>
      </c>
    </row>
    <row r="64" customFormat="1" spans="1:300">
      <c r="A64" s="188" t="s">
        <v>466</v>
      </c>
      <c r="B64" s="188">
        <v>122</v>
      </c>
      <c r="C64" s="132" t="s">
        <v>57</v>
      </c>
      <c r="D64" s="186">
        <v>6675.94371428698</v>
      </c>
      <c r="E64" s="132" t="s">
        <v>405</v>
      </c>
      <c r="F64" s="133">
        <v>0</v>
      </c>
      <c r="G64" s="187"/>
      <c r="H64" s="187"/>
      <c r="I64" s="187">
        <v>6000</v>
      </c>
      <c r="J64" s="187">
        <v>6000</v>
      </c>
      <c r="K64" s="187"/>
      <c r="L64" s="187">
        <v>6000</v>
      </c>
      <c r="M64" s="187">
        <v>6000</v>
      </c>
      <c r="N64" s="187"/>
      <c r="O64" s="187">
        <v>6000</v>
      </c>
      <c r="P64" s="187"/>
      <c r="Q64" s="187">
        <v>6000</v>
      </c>
      <c r="R64" s="187"/>
      <c r="S64" s="187"/>
      <c r="T64" s="187">
        <v>6000</v>
      </c>
      <c r="U64" s="187">
        <v>6000</v>
      </c>
      <c r="V64" s="187">
        <v>18000</v>
      </c>
      <c r="W64" s="187">
        <v>18000</v>
      </c>
      <c r="X64" s="187"/>
      <c r="Y64" s="187"/>
      <c r="Z64" s="187">
        <v>24000</v>
      </c>
      <c r="AA64" s="187">
        <v>6000</v>
      </c>
      <c r="AB64" s="187">
        <v>12000</v>
      </c>
      <c r="AC64" s="187">
        <v>6000</v>
      </c>
      <c r="AD64" s="187"/>
      <c r="AE64" s="187">
        <v>54000</v>
      </c>
      <c r="AF64" s="187">
        <v>24000</v>
      </c>
      <c r="AG64" s="187"/>
      <c r="AH64" s="187"/>
      <c r="AI64" s="187"/>
      <c r="AJ64" s="187"/>
      <c r="AK64" s="187"/>
      <c r="AL64" s="198">
        <f t="shared" si="1829"/>
        <v>210000</v>
      </c>
      <c r="AM64" s="199">
        <f t="shared" si="1830"/>
        <v>210000</v>
      </c>
      <c r="AN64" s="200"/>
      <c r="AO64" s="144">
        <f t="shared" si="1831"/>
        <v>0</v>
      </c>
      <c r="AP64" s="144">
        <f t="shared" si="1832"/>
        <v>0</v>
      </c>
      <c r="AQ64" s="144">
        <f t="shared" si="1833"/>
        <v>0</v>
      </c>
      <c r="AR64" s="144">
        <f t="shared" si="1834"/>
        <v>0</v>
      </c>
      <c r="AS64" s="144">
        <f t="shared" si="1835"/>
        <v>0</v>
      </c>
      <c r="AT64" s="144">
        <f t="shared" si="1836"/>
        <v>0</v>
      </c>
      <c r="AU64" s="144">
        <f t="shared" si="1837"/>
        <v>0</v>
      </c>
      <c r="AV64" s="144">
        <f t="shared" si="1838"/>
        <v>0</v>
      </c>
      <c r="AW64" s="144">
        <f t="shared" si="1839"/>
        <v>0</v>
      </c>
      <c r="AX64" s="144">
        <f t="shared" si="1840"/>
        <v>0</v>
      </c>
      <c r="AY64" s="144">
        <f t="shared" si="1841"/>
        <v>0</v>
      </c>
      <c r="AZ64" s="144">
        <f t="shared" si="1842"/>
        <v>0</v>
      </c>
      <c r="BA64" s="144">
        <f t="shared" si="1843"/>
        <v>0</v>
      </c>
      <c r="BB64" s="144">
        <f t="shared" si="1844"/>
        <v>0</v>
      </c>
      <c r="BC64" s="144">
        <f t="shared" si="1845"/>
        <v>0</v>
      </c>
      <c r="BD64" s="144">
        <f t="shared" si="1846"/>
        <v>0</v>
      </c>
      <c r="BE64" s="144">
        <f t="shared" si="1847"/>
        <v>0</v>
      </c>
      <c r="BF64" s="144">
        <f t="shared" si="1848"/>
        <v>0</v>
      </c>
      <c r="BG64" s="144">
        <f t="shared" si="1849"/>
        <v>0</v>
      </c>
      <c r="BH64" s="144">
        <f t="shared" si="1850"/>
        <v>0</v>
      </c>
      <c r="BI64" s="144">
        <f t="shared" si="1851"/>
        <v>0</v>
      </c>
      <c r="BJ64" s="144">
        <f t="shared" si="1852"/>
        <v>0</v>
      </c>
      <c r="BK64" s="144">
        <f t="shared" si="1853"/>
        <v>0</v>
      </c>
      <c r="BL64" s="144">
        <f t="shared" si="1854"/>
        <v>0</v>
      </c>
      <c r="BM64" s="144">
        <f t="shared" si="1855"/>
        <v>0</v>
      </c>
      <c r="BN64" s="144">
        <f t="shared" si="1856"/>
        <v>0</v>
      </c>
      <c r="BO64" s="144">
        <f t="shared" si="1857"/>
        <v>0</v>
      </c>
      <c r="BP64" s="144">
        <f t="shared" si="1858"/>
        <v>0</v>
      </c>
      <c r="BQ64" s="144">
        <f t="shared" si="1859"/>
        <v>0</v>
      </c>
      <c r="BR64" s="144">
        <f t="shared" si="1860"/>
        <v>0</v>
      </c>
      <c r="BS64" s="144">
        <f t="shared" si="1861"/>
        <v>0</v>
      </c>
      <c r="BT64" s="201">
        <f t="shared" si="2180"/>
        <v>0</v>
      </c>
      <c r="BU64" s="202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  <c r="CJ64" s="150"/>
      <c r="CK64" s="150"/>
      <c r="CL64" s="150"/>
      <c r="CM64" s="150"/>
      <c r="CN64" s="150"/>
      <c r="CO64" s="150"/>
      <c r="CP64" s="150"/>
      <c r="CQ64" s="150"/>
      <c r="CR64" s="150"/>
      <c r="CS64" s="150"/>
      <c r="CT64" s="150"/>
      <c r="CU64" s="150"/>
      <c r="CV64" s="150"/>
      <c r="CW64" s="150"/>
      <c r="CX64" s="150"/>
      <c r="CY64" s="150"/>
      <c r="CZ64" s="150"/>
      <c r="DA64" s="155">
        <f t="shared" si="1862"/>
        <v>0</v>
      </c>
      <c r="DB64" s="202"/>
      <c r="DC64" s="156">
        <f t="shared" si="2181"/>
        <v>0</v>
      </c>
      <c r="DD64" s="156">
        <f t="shared" si="1864"/>
        <v>0</v>
      </c>
      <c r="DE64" s="156">
        <f t="shared" si="1865"/>
        <v>6000</v>
      </c>
      <c r="DF64" s="156">
        <f t="shared" si="1866"/>
        <v>6000</v>
      </c>
      <c r="DG64" s="156">
        <f t="shared" si="1867"/>
        <v>0</v>
      </c>
      <c r="DH64" s="156">
        <f t="shared" si="1868"/>
        <v>6000</v>
      </c>
      <c r="DI64" s="156">
        <f t="shared" si="1869"/>
        <v>6000</v>
      </c>
      <c r="DJ64" s="156">
        <f t="shared" si="1870"/>
        <v>0</v>
      </c>
      <c r="DK64" s="156">
        <f t="shared" si="1871"/>
        <v>6000</v>
      </c>
      <c r="DL64" s="156">
        <f t="shared" si="1872"/>
        <v>0</v>
      </c>
      <c r="DM64" s="156">
        <f t="shared" si="1873"/>
        <v>6000</v>
      </c>
      <c r="DN64" s="156">
        <f t="shared" si="1874"/>
        <v>0</v>
      </c>
      <c r="DO64" s="156">
        <f t="shared" si="1875"/>
        <v>0</v>
      </c>
      <c r="DP64" s="156">
        <f t="shared" si="1876"/>
        <v>6000</v>
      </c>
      <c r="DQ64" s="156">
        <f t="shared" si="1877"/>
        <v>6000</v>
      </c>
      <c r="DR64" s="156">
        <f t="shared" si="1878"/>
        <v>18000</v>
      </c>
      <c r="DS64" s="156">
        <f t="shared" si="1879"/>
        <v>18000</v>
      </c>
      <c r="DT64" s="156">
        <f t="shared" si="1880"/>
        <v>0</v>
      </c>
      <c r="DU64" s="156">
        <f t="shared" si="1881"/>
        <v>0</v>
      </c>
      <c r="DV64" s="156">
        <f t="shared" si="1882"/>
        <v>24000</v>
      </c>
      <c r="DW64" s="156">
        <f t="shared" si="1883"/>
        <v>6000</v>
      </c>
      <c r="DX64" s="156">
        <f t="shared" si="1884"/>
        <v>12000</v>
      </c>
      <c r="DY64" s="156">
        <f t="shared" si="1885"/>
        <v>6000</v>
      </c>
      <c r="DZ64" s="156">
        <f t="shared" si="1886"/>
        <v>0</v>
      </c>
      <c r="EA64" s="156">
        <f t="shared" si="1887"/>
        <v>54000</v>
      </c>
      <c r="EB64" s="156">
        <f t="shared" si="1888"/>
        <v>24000</v>
      </c>
      <c r="EC64" s="156">
        <f t="shared" si="1889"/>
        <v>0</v>
      </c>
      <c r="ED64" s="156">
        <f t="shared" si="1890"/>
        <v>0</v>
      </c>
      <c r="EE64" s="156">
        <f t="shared" si="1891"/>
        <v>0</v>
      </c>
      <c r="EF64" s="156">
        <f t="shared" si="1892"/>
        <v>0</v>
      </c>
      <c r="EG64" s="156">
        <f t="shared" si="1893"/>
        <v>0</v>
      </c>
      <c r="EH64" s="203">
        <f t="shared" si="2182"/>
        <v>210000</v>
      </c>
      <c r="EI64" s="204">
        <f t="shared" si="1895"/>
        <v>0</v>
      </c>
      <c r="EJ64" s="163" t="s">
        <v>403</v>
      </c>
      <c r="EK64" s="204">
        <f t="shared" si="1896"/>
        <v>0</v>
      </c>
      <c r="EL64" s="163"/>
      <c r="EM64" s="204">
        <f t="shared" si="1897"/>
        <v>6000</v>
      </c>
      <c r="EN64" s="163"/>
      <c r="EO64" s="204">
        <f t="shared" si="1898"/>
        <v>6000</v>
      </c>
      <c r="EP64" s="163"/>
      <c r="EQ64" s="204">
        <f t="shared" si="1899"/>
        <v>0</v>
      </c>
      <c r="ER64" s="163"/>
      <c r="ES64" s="204">
        <f t="shared" si="1900"/>
        <v>6000</v>
      </c>
      <c r="ET64" s="163"/>
      <c r="EU64" s="204">
        <f t="shared" si="1901"/>
        <v>6000</v>
      </c>
      <c r="EV64" s="163"/>
      <c r="EW64" s="204">
        <f t="shared" si="1902"/>
        <v>0</v>
      </c>
      <c r="EX64" s="163"/>
      <c r="EY64" s="204">
        <f t="shared" si="1903"/>
        <v>6000</v>
      </c>
      <c r="EZ64" s="163"/>
      <c r="FA64" s="204">
        <f t="shared" si="1904"/>
        <v>0</v>
      </c>
      <c r="FB64" s="163"/>
      <c r="FC64" s="204">
        <f t="shared" si="1905"/>
        <v>6000</v>
      </c>
      <c r="FD64" s="163"/>
      <c r="FE64" s="204">
        <f t="shared" si="1906"/>
        <v>0</v>
      </c>
      <c r="FF64" s="163"/>
      <c r="FG64" s="204">
        <f t="shared" si="1907"/>
        <v>0</v>
      </c>
      <c r="FH64" s="163"/>
      <c r="FI64" s="204">
        <f t="shared" si="1908"/>
        <v>6000</v>
      </c>
      <c r="FJ64" s="163"/>
      <c r="FK64" s="204">
        <f t="shared" si="1909"/>
        <v>6000</v>
      </c>
      <c r="FL64" s="163"/>
      <c r="FM64" s="204">
        <f t="shared" si="1910"/>
        <v>18000</v>
      </c>
      <c r="FN64" s="163"/>
      <c r="FO64" s="204">
        <f t="shared" si="1911"/>
        <v>18000</v>
      </c>
      <c r="FP64" s="163"/>
      <c r="FQ64" s="204">
        <f t="shared" si="1912"/>
        <v>0</v>
      </c>
      <c r="FR64" s="163"/>
      <c r="FS64" s="204">
        <f t="shared" si="1913"/>
        <v>0</v>
      </c>
      <c r="FT64" s="163"/>
      <c r="FU64" s="204">
        <f t="shared" si="1914"/>
        <v>24000</v>
      </c>
      <c r="FV64" s="163"/>
      <c r="FW64" s="204">
        <f t="shared" si="1915"/>
        <v>6000</v>
      </c>
      <c r="FX64" s="163"/>
      <c r="FY64" s="204">
        <f t="shared" si="1916"/>
        <v>12000</v>
      </c>
      <c r="FZ64" s="163"/>
      <c r="GA64" s="204">
        <f t="shared" si="1917"/>
        <v>6000</v>
      </c>
      <c r="GB64" s="163"/>
      <c r="GC64" s="204">
        <f t="shared" si="1918"/>
        <v>0</v>
      </c>
      <c r="GD64" s="163"/>
      <c r="GE64" s="204">
        <f t="shared" si="1919"/>
        <v>54000</v>
      </c>
      <c r="GF64" s="163"/>
      <c r="GG64" s="204">
        <f t="shared" si="1920"/>
        <v>24000</v>
      </c>
      <c r="GH64" s="163"/>
      <c r="GI64" s="204">
        <f t="shared" si="1921"/>
        <v>0</v>
      </c>
      <c r="GJ64" s="163"/>
      <c r="GK64" s="204">
        <f t="shared" si="1922"/>
        <v>0</v>
      </c>
      <c r="GL64" s="163"/>
      <c r="GM64" s="204">
        <f t="shared" si="1923"/>
        <v>0</v>
      </c>
      <c r="GN64" s="163"/>
      <c r="GO64" s="204">
        <f t="shared" si="1924"/>
        <v>0</v>
      </c>
      <c r="GP64" s="163"/>
      <c r="GQ64" s="204">
        <f t="shared" si="1925"/>
        <v>0</v>
      </c>
      <c r="GR64" s="163"/>
      <c r="GS64" s="165">
        <f t="shared" si="1926"/>
        <v>210000</v>
      </c>
      <c r="GT64" s="202"/>
      <c r="GU64" s="166">
        <f t="shared" si="2183"/>
        <v>0</v>
      </c>
      <c r="GV64" s="166">
        <f t="shared" si="2184"/>
        <v>0</v>
      </c>
      <c r="GW64" s="166">
        <f t="shared" si="2185"/>
        <v>0</v>
      </c>
      <c r="GX64" s="166">
        <f t="shared" si="2186"/>
        <v>0</v>
      </c>
      <c r="GY64" s="166">
        <f t="shared" si="2187"/>
        <v>0</v>
      </c>
      <c r="GZ64" s="166">
        <f t="shared" si="2188"/>
        <v>0</v>
      </c>
      <c r="HA64" s="166">
        <f t="shared" si="2189"/>
        <v>0</v>
      </c>
      <c r="HB64" s="166">
        <f t="shared" si="2190"/>
        <v>0</v>
      </c>
      <c r="HC64" s="166">
        <f t="shared" si="2191"/>
        <v>0</v>
      </c>
      <c r="HD64" s="166">
        <f t="shared" si="2192"/>
        <v>0</v>
      </c>
      <c r="HE64" s="166">
        <f t="shared" si="2193"/>
        <v>0</v>
      </c>
      <c r="HF64" s="166">
        <f t="shared" si="2194"/>
        <v>0</v>
      </c>
      <c r="HG64" s="166">
        <f t="shared" si="2195"/>
        <v>0</v>
      </c>
      <c r="HH64" s="166">
        <f t="shared" si="2196"/>
        <v>0</v>
      </c>
      <c r="HI64" s="166">
        <f t="shared" si="2197"/>
        <v>0</v>
      </c>
      <c r="HJ64" s="166">
        <f t="shared" si="2198"/>
        <v>0</v>
      </c>
      <c r="HK64" s="166">
        <f t="shared" si="2199"/>
        <v>0</v>
      </c>
      <c r="HL64" s="166">
        <f t="shared" si="2200"/>
        <v>0</v>
      </c>
      <c r="HM64" s="166">
        <f t="shared" si="2201"/>
        <v>0</v>
      </c>
      <c r="HN64" s="166">
        <f t="shared" si="2202"/>
        <v>0</v>
      </c>
      <c r="HO64" s="166">
        <f t="shared" si="2203"/>
        <v>0</v>
      </c>
      <c r="HP64" s="166">
        <f t="shared" si="2204"/>
        <v>0</v>
      </c>
      <c r="HQ64" s="166">
        <f t="shared" si="2205"/>
        <v>0</v>
      </c>
      <c r="HR64" s="166">
        <f t="shared" si="2206"/>
        <v>0</v>
      </c>
      <c r="HS64" s="166">
        <f t="shared" si="2207"/>
        <v>0</v>
      </c>
      <c r="HT64" s="166">
        <f t="shared" si="2208"/>
        <v>0</v>
      </c>
      <c r="HU64" s="166">
        <f t="shared" si="2209"/>
        <v>0</v>
      </c>
      <c r="HV64" s="166">
        <f t="shared" si="2210"/>
        <v>0</v>
      </c>
      <c r="HW64" s="166">
        <f t="shared" si="2211"/>
        <v>0</v>
      </c>
      <c r="HX64" s="166">
        <f t="shared" si="2212"/>
        <v>0</v>
      </c>
      <c r="HY64" s="166">
        <f t="shared" si="2213"/>
        <v>0</v>
      </c>
      <c r="HZ64" s="148">
        <f t="shared" si="2214"/>
        <v>0</v>
      </c>
      <c r="IA64" s="169">
        <f t="shared" si="2149"/>
        <v>0</v>
      </c>
      <c r="IB64" s="169">
        <f t="shared" si="2150"/>
        <v>0</v>
      </c>
      <c r="IC64" s="169">
        <f t="shared" si="2151"/>
        <v>0</v>
      </c>
      <c r="ID64" s="169">
        <f t="shared" si="2152"/>
        <v>0</v>
      </c>
      <c r="IE64" s="169">
        <f t="shared" si="2153"/>
        <v>0</v>
      </c>
      <c r="IF64" s="169">
        <f t="shared" si="2154"/>
        <v>0</v>
      </c>
      <c r="IG64" s="169">
        <f t="shared" si="2155"/>
        <v>0</v>
      </c>
      <c r="IH64" s="169">
        <f t="shared" si="2156"/>
        <v>0</v>
      </c>
      <c r="II64" s="169">
        <f t="shared" si="2157"/>
        <v>0</v>
      </c>
      <c r="IJ64" s="169">
        <f t="shared" si="2158"/>
        <v>0</v>
      </c>
      <c r="IK64" s="169">
        <f t="shared" si="2159"/>
        <v>0</v>
      </c>
      <c r="IL64" s="169">
        <f t="shared" si="2160"/>
        <v>0</v>
      </c>
      <c r="IM64" s="169">
        <f t="shared" si="2161"/>
        <v>0</v>
      </c>
      <c r="IN64" s="169">
        <f t="shared" si="2162"/>
        <v>0</v>
      </c>
      <c r="IO64" s="169">
        <f t="shared" si="2163"/>
        <v>0</v>
      </c>
      <c r="IP64" s="169">
        <f t="shared" si="2164"/>
        <v>0</v>
      </c>
      <c r="IQ64" s="169">
        <f t="shared" si="2165"/>
        <v>0</v>
      </c>
      <c r="IR64" s="169">
        <f t="shared" si="2166"/>
        <v>0</v>
      </c>
      <c r="IS64" s="169">
        <f t="shared" si="2167"/>
        <v>0</v>
      </c>
      <c r="IT64" s="169">
        <f t="shared" si="2168"/>
        <v>0</v>
      </c>
      <c r="IU64" s="169">
        <f t="shared" si="2169"/>
        <v>0</v>
      </c>
      <c r="IV64" s="169">
        <f t="shared" si="2170"/>
        <v>0</v>
      </c>
      <c r="IW64" s="169">
        <f t="shared" si="2171"/>
        <v>0</v>
      </c>
      <c r="IX64" s="169">
        <f t="shared" si="2172"/>
        <v>0</v>
      </c>
      <c r="IY64" s="169">
        <f t="shared" si="2173"/>
        <v>0</v>
      </c>
      <c r="IZ64" s="169">
        <f t="shared" si="2174"/>
        <v>0</v>
      </c>
      <c r="JA64" s="169">
        <f t="shared" si="2175"/>
        <v>0</v>
      </c>
      <c r="JB64" s="169">
        <f t="shared" si="2176"/>
        <v>0</v>
      </c>
      <c r="JC64" s="169">
        <f t="shared" si="2177"/>
        <v>0</v>
      </c>
      <c r="JD64" s="169">
        <f t="shared" si="2178"/>
        <v>0</v>
      </c>
      <c r="JE64" s="169">
        <f t="shared" si="2179"/>
        <v>0</v>
      </c>
      <c r="JF64" s="161">
        <v>0</v>
      </c>
      <c r="JG64" s="171">
        <f t="shared" si="1990"/>
        <v>0</v>
      </c>
      <c r="JH64" s="171">
        <f t="shared" si="1991"/>
        <v>0</v>
      </c>
      <c r="JI64" s="171">
        <f t="shared" si="1992"/>
        <v>0</v>
      </c>
      <c r="JJ64" s="171">
        <f t="shared" si="1993"/>
        <v>0</v>
      </c>
      <c r="JK64" s="171">
        <f t="shared" si="1994"/>
        <v>0</v>
      </c>
      <c r="JL64" s="171">
        <f t="shared" si="1995"/>
        <v>0</v>
      </c>
      <c r="JM64" s="171">
        <f t="shared" si="1996"/>
        <v>0</v>
      </c>
      <c r="JN64" s="171">
        <f t="shared" si="1997"/>
        <v>0</v>
      </c>
      <c r="JO64" s="171">
        <f t="shared" si="1998"/>
        <v>0</v>
      </c>
      <c r="JP64" s="171">
        <f t="shared" si="1999"/>
        <v>0</v>
      </c>
      <c r="JQ64" s="171">
        <f t="shared" si="2000"/>
        <v>0</v>
      </c>
      <c r="JR64" s="171">
        <f t="shared" si="2001"/>
        <v>0</v>
      </c>
      <c r="JS64" s="171">
        <f t="shared" si="2002"/>
        <v>0</v>
      </c>
      <c r="JT64" s="171">
        <f t="shared" si="2003"/>
        <v>0</v>
      </c>
      <c r="JU64" s="171">
        <f t="shared" si="2004"/>
        <v>0</v>
      </c>
      <c r="JV64" s="171">
        <f t="shared" si="2005"/>
        <v>0</v>
      </c>
      <c r="JW64" s="171">
        <f t="shared" si="2006"/>
        <v>0</v>
      </c>
      <c r="JX64" s="171">
        <f t="shared" si="2007"/>
        <v>0</v>
      </c>
      <c r="JY64" s="171">
        <f t="shared" si="2008"/>
        <v>0</v>
      </c>
      <c r="JZ64" s="171">
        <f t="shared" si="2009"/>
        <v>0</v>
      </c>
      <c r="KA64" s="171">
        <f t="shared" si="2010"/>
        <v>0</v>
      </c>
      <c r="KB64" s="171">
        <f t="shared" si="2011"/>
        <v>0</v>
      </c>
      <c r="KC64" s="171">
        <f t="shared" si="2012"/>
        <v>0</v>
      </c>
      <c r="KD64" s="171">
        <f t="shared" si="2013"/>
        <v>0</v>
      </c>
      <c r="KE64" s="171">
        <f t="shared" si="2014"/>
        <v>0</v>
      </c>
      <c r="KF64" s="171">
        <f t="shared" si="2015"/>
        <v>0</v>
      </c>
      <c r="KG64" s="171">
        <f t="shared" si="2016"/>
        <v>0</v>
      </c>
      <c r="KH64" s="171">
        <f t="shared" si="2017"/>
        <v>0</v>
      </c>
      <c r="KI64" s="171">
        <f t="shared" si="2018"/>
        <v>0</v>
      </c>
      <c r="KJ64" s="171">
        <f t="shared" si="2019"/>
        <v>0</v>
      </c>
      <c r="KK64" s="171">
        <f t="shared" si="2020"/>
        <v>0</v>
      </c>
      <c r="KL64" s="172">
        <f t="shared" si="2216"/>
        <v>0</v>
      </c>
      <c r="KM64" s="113">
        <f t="shared" si="2022"/>
        <v>0</v>
      </c>
      <c r="KN64" s="114">
        <f t="shared" si="2023"/>
        <v>0</v>
      </c>
    </row>
    <row r="65" customFormat="1" spans="1:300">
      <c r="A65" s="188" t="s">
        <v>467</v>
      </c>
      <c r="B65" s="188">
        <v>55</v>
      </c>
      <c r="C65" s="132" t="s">
        <v>57</v>
      </c>
      <c r="D65" s="186">
        <v>22.0294645139535</v>
      </c>
      <c r="E65" s="132" t="s">
        <v>405</v>
      </c>
      <c r="F65" s="133">
        <v>0</v>
      </c>
      <c r="G65" s="187">
        <v>6000</v>
      </c>
      <c r="H65" s="187"/>
      <c r="I65" s="187">
        <v>6000</v>
      </c>
      <c r="J65" s="187"/>
      <c r="K65" s="187"/>
      <c r="L65" s="187"/>
      <c r="M65" s="187"/>
      <c r="N65" s="187"/>
      <c r="O65" s="187"/>
      <c r="P65" s="187"/>
      <c r="Q65" s="187">
        <v>6000</v>
      </c>
      <c r="R65" s="187">
        <v>12000</v>
      </c>
      <c r="S65" s="187"/>
      <c r="T65" s="187"/>
      <c r="U65" s="187"/>
      <c r="V65" s="187"/>
      <c r="W65" s="187">
        <v>12000</v>
      </c>
      <c r="X65" s="187"/>
      <c r="Y65" s="187">
        <v>36000</v>
      </c>
      <c r="Z65" s="187"/>
      <c r="AA65" s="187"/>
      <c r="AB65" s="187">
        <v>12000</v>
      </c>
      <c r="AC65" s="187"/>
      <c r="AD65" s="187"/>
      <c r="AE65" s="187">
        <v>6000</v>
      </c>
      <c r="AF65" s="187"/>
      <c r="AG65" s="187">
        <v>6000</v>
      </c>
      <c r="AH65" s="187">
        <v>12000</v>
      </c>
      <c r="AI65" s="187">
        <v>12000</v>
      </c>
      <c r="AJ65" s="187">
        <v>18000</v>
      </c>
      <c r="AK65" s="187"/>
      <c r="AL65" s="198">
        <f t="shared" si="1829"/>
        <v>144000</v>
      </c>
      <c r="AM65" s="199">
        <f t="shared" si="1830"/>
        <v>144000</v>
      </c>
      <c r="AN65" s="200"/>
      <c r="AO65" s="144">
        <f t="shared" si="1831"/>
        <v>0</v>
      </c>
      <c r="AP65" s="144">
        <f t="shared" si="1832"/>
        <v>0</v>
      </c>
      <c r="AQ65" s="144">
        <f t="shared" si="1833"/>
        <v>0</v>
      </c>
      <c r="AR65" s="144">
        <f t="shared" si="1834"/>
        <v>0</v>
      </c>
      <c r="AS65" s="144">
        <f t="shared" si="1835"/>
        <v>0</v>
      </c>
      <c r="AT65" s="144">
        <f t="shared" si="1836"/>
        <v>0</v>
      </c>
      <c r="AU65" s="144">
        <f t="shared" si="1837"/>
        <v>0</v>
      </c>
      <c r="AV65" s="144">
        <f t="shared" si="1838"/>
        <v>0</v>
      </c>
      <c r="AW65" s="144">
        <f t="shared" si="1839"/>
        <v>0</v>
      </c>
      <c r="AX65" s="144">
        <f t="shared" si="1840"/>
        <v>0</v>
      </c>
      <c r="AY65" s="144">
        <f t="shared" si="1841"/>
        <v>0</v>
      </c>
      <c r="AZ65" s="144">
        <f t="shared" si="1842"/>
        <v>0</v>
      </c>
      <c r="BA65" s="144">
        <f t="shared" si="1843"/>
        <v>0</v>
      </c>
      <c r="BB65" s="144">
        <f t="shared" si="1844"/>
        <v>0</v>
      </c>
      <c r="BC65" s="144">
        <f t="shared" si="1845"/>
        <v>0</v>
      </c>
      <c r="BD65" s="144">
        <f t="shared" si="1846"/>
        <v>0</v>
      </c>
      <c r="BE65" s="144">
        <f t="shared" si="1847"/>
        <v>0</v>
      </c>
      <c r="BF65" s="144">
        <f t="shared" si="1848"/>
        <v>0</v>
      </c>
      <c r="BG65" s="144">
        <f t="shared" si="1849"/>
        <v>0</v>
      </c>
      <c r="BH65" s="144">
        <f t="shared" si="1850"/>
        <v>0</v>
      </c>
      <c r="BI65" s="144">
        <f t="shared" si="1851"/>
        <v>0</v>
      </c>
      <c r="BJ65" s="144">
        <f t="shared" si="1852"/>
        <v>0</v>
      </c>
      <c r="BK65" s="144">
        <f t="shared" si="1853"/>
        <v>0</v>
      </c>
      <c r="BL65" s="144">
        <f t="shared" si="1854"/>
        <v>0</v>
      </c>
      <c r="BM65" s="144">
        <f t="shared" si="1855"/>
        <v>0</v>
      </c>
      <c r="BN65" s="144">
        <f t="shared" si="1856"/>
        <v>0</v>
      </c>
      <c r="BO65" s="144">
        <f t="shared" si="1857"/>
        <v>0</v>
      </c>
      <c r="BP65" s="144">
        <f t="shared" si="1858"/>
        <v>0</v>
      </c>
      <c r="BQ65" s="144">
        <f t="shared" si="1859"/>
        <v>0</v>
      </c>
      <c r="BR65" s="144">
        <f t="shared" si="1860"/>
        <v>0</v>
      </c>
      <c r="BS65" s="144">
        <f t="shared" si="1861"/>
        <v>0</v>
      </c>
      <c r="BT65" s="201">
        <f t="shared" si="2180"/>
        <v>0</v>
      </c>
      <c r="BU65" s="202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  <c r="CJ65" s="150"/>
      <c r="CK65" s="150"/>
      <c r="CL65" s="150"/>
      <c r="CM65" s="150"/>
      <c r="CN65" s="150"/>
      <c r="CO65" s="150"/>
      <c r="CP65" s="150"/>
      <c r="CQ65" s="150"/>
      <c r="CR65" s="150"/>
      <c r="CS65" s="150"/>
      <c r="CT65" s="150"/>
      <c r="CU65" s="150"/>
      <c r="CV65" s="150"/>
      <c r="CW65" s="150"/>
      <c r="CX65" s="150"/>
      <c r="CY65" s="150"/>
      <c r="CZ65" s="150"/>
      <c r="DA65" s="155">
        <f t="shared" si="1862"/>
        <v>0</v>
      </c>
      <c r="DB65" s="202"/>
      <c r="DC65" s="156">
        <f t="shared" si="2181"/>
        <v>6000</v>
      </c>
      <c r="DD65" s="156">
        <f t="shared" si="1864"/>
        <v>0</v>
      </c>
      <c r="DE65" s="156">
        <f t="shared" si="1865"/>
        <v>6000</v>
      </c>
      <c r="DF65" s="156">
        <f t="shared" si="1866"/>
        <v>0</v>
      </c>
      <c r="DG65" s="156">
        <f t="shared" si="1867"/>
        <v>0</v>
      </c>
      <c r="DH65" s="156">
        <f t="shared" si="1868"/>
        <v>0</v>
      </c>
      <c r="DI65" s="156">
        <f t="shared" si="1869"/>
        <v>0</v>
      </c>
      <c r="DJ65" s="156">
        <f t="shared" si="1870"/>
        <v>0</v>
      </c>
      <c r="DK65" s="156">
        <f t="shared" si="1871"/>
        <v>0</v>
      </c>
      <c r="DL65" s="156">
        <f t="shared" si="1872"/>
        <v>0</v>
      </c>
      <c r="DM65" s="156">
        <f t="shared" si="1873"/>
        <v>6000</v>
      </c>
      <c r="DN65" s="156">
        <f t="shared" si="1874"/>
        <v>12000</v>
      </c>
      <c r="DO65" s="156">
        <f t="shared" si="1875"/>
        <v>0</v>
      </c>
      <c r="DP65" s="156">
        <f t="shared" si="1876"/>
        <v>0</v>
      </c>
      <c r="DQ65" s="156">
        <f t="shared" si="1877"/>
        <v>0</v>
      </c>
      <c r="DR65" s="156">
        <f t="shared" si="1878"/>
        <v>0</v>
      </c>
      <c r="DS65" s="156">
        <f t="shared" si="1879"/>
        <v>12000</v>
      </c>
      <c r="DT65" s="156">
        <f t="shared" si="1880"/>
        <v>0</v>
      </c>
      <c r="DU65" s="156">
        <f t="shared" si="1881"/>
        <v>36000</v>
      </c>
      <c r="DV65" s="156">
        <f t="shared" si="1882"/>
        <v>0</v>
      </c>
      <c r="DW65" s="156">
        <f t="shared" si="1883"/>
        <v>0</v>
      </c>
      <c r="DX65" s="156">
        <f t="shared" si="1884"/>
        <v>12000</v>
      </c>
      <c r="DY65" s="156">
        <f t="shared" si="1885"/>
        <v>0</v>
      </c>
      <c r="DZ65" s="156">
        <f t="shared" si="1886"/>
        <v>0</v>
      </c>
      <c r="EA65" s="156">
        <f t="shared" si="1887"/>
        <v>6000</v>
      </c>
      <c r="EB65" s="156">
        <f t="shared" si="1888"/>
        <v>0</v>
      </c>
      <c r="EC65" s="156">
        <f t="shared" si="1889"/>
        <v>6000</v>
      </c>
      <c r="ED65" s="156">
        <f t="shared" si="1890"/>
        <v>12000</v>
      </c>
      <c r="EE65" s="156">
        <f t="shared" si="1891"/>
        <v>12000</v>
      </c>
      <c r="EF65" s="156">
        <f t="shared" si="1892"/>
        <v>18000</v>
      </c>
      <c r="EG65" s="156">
        <f t="shared" si="1893"/>
        <v>0</v>
      </c>
      <c r="EH65" s="203">
        <f t="shared" si="2182"/>
        <v>144000</v>
      </c>
      <c r="EI65" s="204">
        <f t="shared" si="1895"/>
        <v>6000</v>
      </c>
      <c r="EJ65" s="163" t="s">
        <v>403</v>
      </c>
      <c r="EK65" s="204">
        <f t="shared" si="1896"/>
        <v>0</v>
      </c>
      <c r="EL65" s="163"/>
      <c r="EM65" s="204">
        <f t="shared" si="1897"/>
        <v>6000</v>
      </c>
      <c r="EN65" s="163"/>
      <c r="EO65" s="204">
        <f t="shared" si="1898"/>
        <v>0</v>
      </c>
      <c r="EP65" s="163"/>
      <c r="EQ65" s="204">
        <f t="shared" si="1899"/>
        <v>0</v>
      </c>
      <c r="ER65" s="163"/>
      <c r="ES65" s="204">
        <f t="shared" si="1900"/>
        <v>0</v>
      </c>
      <c r="ET65" s="163"/>
      <c r="EU65" s="204">
        <f t="shared" si="1901"/>
        <v>0</v>
      </c>
      <c r="EV65" s="163"/>
      <c r="EW65" s="204">
        <f t="shared" si="1902"/>
        <v>0</v>
      </c>
      <c r="EX65" s="163"/>
      <c r="EY65" s="204">
        <f t="shared" si="1903"/>
        <v>0</v>
      </c>
      <c r="EZ65" s="163"/>
      <c r="FA65" s="204">
        <f t="shared" si="1904"/>
        <v>0</v>
      </c>
      <c r="FB65" s="163"/>
      <c r="FC65" s="204">
        <f t="shared" si="1905"/>
        <v>6000</v>
      </c>
      <c r="FD65" s="163"/>
      <c r="FE65" s="204">
        <f t="shared" si="1906"/>
        <v>12000</v>
      </c>
      <c r="FF65" s="163"/>
      <c r="FG65" s="204">
        <f t="shared" si="1907"/>
        <v>0</v>
      </c>
      <c r="FH65" s="163"/>
      <c r="FI65" s="204">
        <f t="shared" si="1908"/>
        <v>0</v>
      </c>
      <c r="FJ65" s="163"/>
      <c r="FK65" s="204">
        <f t="shared" si="1909"/>
        <v>0</v>
      </c>
      <c r="FL65" s="163"/>
      <c r="FM65" s="204">
        <f t="shared" si="1910"/>
        <v>0</v>
      </c>
      <c r="FN65" s="163"/>
      <c r="FO65" s="204">
        <f t="shared" si="1911"/>
        <v>12000</v>
      </c>
      <c r="FP65" s="163"/>
      <c r="FQ65" s="204">
        <f t="shared" si="1912"/>
        <v>0</v>
      </c>
      <c r="FR65" s="163"/>
      <c r="FS65" s="204">
        <f t="shared" si="1913"/>
        <v>36000</v>
      </c>
      <c r="FT65" s="163"/>
      <c r="FU65" s="204">
        <f t="shared" si="1914"/>
        <v>0</v>
      </c>
      <c r="FV65" s="163"/>
      <c r="FW65" s="204">
        <f t="shared" si="1915"/>
        <v>0</v>
      </c>
      <c r="FX65" s="163"/>
      <c r="FY65" s="204">
        <f t="shared" si="1916"/>
        <v>12000</v>
      </c>
      <c r="FZ65" s="163"/>
      <c r="GA65" s="204">
        <f t="shared" si="1917"/>
        <v>0</v>
      </c>
      <c r="GB65" s="163"/>
      <c r="GC65" s="204">
        <f t="shared" si="1918"/>
        <v>0</v>
      </c>
      <c r="GD65" s="163"/>
      <c r="GE65" s="204">
        <f t="shared" si="1919"/>
        <v>6000</v>
      </c>
      <c r="GF65" s="163"/>
      <c r="GG65" s="204">
        <f t="shared" si="1920"/>
        <v>0</v>
      </c>
      <c r="GH65" s="163"/>
      <c r="GI65" s="204">
        <f t="shared" si="1921"/>
        <v>6000</v>
      </c>
      <c r="GJ65" s="163"/>
      <c r="GK65" s="204">
        <f t="shared" si="1922"/>
        <v>12000</v>
      </c>
      <c r="GL65" s="163"/>
      <c r="GM65" s="204">
        <f t="shared" si="1923"/>
        <v>12000</v>
      </c>
      <c r="GN65" s="163"/>
      <c r="GO65" s="204">
        <f t="shared" si="1924"/>
        <v>18000</v>
      </c>
      <c r="GP65" s="163"/>
      <c r="GQ65" s="204">
        <f t="shared" si="1925"/>
        <v>0</v>
      </c>
      <c r="GR65" s="163"/>
      <c r="GS65" s="165">
        <f t="shared" si="1926"/>
        <v>144000</v>
      </c>
      <c r="GT65" s="202"/>
      <c r="GU65" s="166">
        <f t="shared" si="2183"/>
        <v>0</v>
      </c>
      <c r="GV65" s="166">
        <f t="shared" si="2184"/>
        <v>0</v>
      </c>
      <c r="GW65" s="166">
        <f t="shared" si="2185"/>
        <v>0</v>
      </c>
      <c r="GX65" s="166">
        <f t="shared" si="2186"/>
        <v>0</v>
      </c>
      <c r="GY65" s="166">
        <f t="shared" si="2187"/>
        <v>0</v>
      </c>
      <c r="GZ65" s="166">
        <f t="shared" si="2188"/>
        <v>0</v>
      </c>
      <c r="HA65" s="166">
        <f t="shared" si="2189"/>
        <v>0</v>
      </c>
      <c r="HB65" s="166">
        <f t="shared" si="2190"/>
        <v>0</v>
      </c>
      <c r="HC65" s="166">
        <f t="shared" si="2191"/>
        <v>0</v>
      </c>
      <c r="HD65" s="166">
        <f t="shared" si="2192"/>
        <v>0</v>
      </c>
      <c r="HE65" s="166">
        <f t="shared" si="2193"/>
        <v>0</v>
      </c>
      <c r="HF65" s="166">
        <f t="shared" si="2194"/>
        <v>0</v>
      </c>
      <c r="HG65" s="166">
        <f t="shared" si="2195"/>
        <v>0</v>
      </c>
      <c r="HH65" s="166">
        <f t="shared" si="2196"/>
        <v>0</v>
      </c>
      <c r="HI65" s="166">
        <f t="shared" si="2197"/>
        <v>0</v>
      </c>
      <c r="HJ65" s="166">
        <f t="shared" si="2198"/>
        <v>0</v>
      </c>
      <c r="HK65" s="166">
        <f t="shared" si="2199"/>
        <v>0</v>
      </c>
      <c r="HL65" s="166">
        <f t="shared" si="2200"/>
        <v>0</v>
      </c>
      <c r="HM65" s="166">
        <f t="shared" si="2201"/>
        <v>0</v>
      </c>
      <c r="HN65" s="166">
        <f t="shared" si="2202"/>
        <v>0</v>
      </c>
      <c r="HO65" s="166">
        <f t="shared" si="2203"/>
        <v>0</v>
      </c>
      <c r="HP65" s="166">
        <f t="shared" si="2204"/>
        <v>0</v>
      </c>
      <c r="HQ65" s="166">
        <f t="shared" si="2205"/>
        <v>0</v>
      </c>
      <c r="HR65" s="166">
        <f t="shared" si="2206"/>
        <v>0</v>
      </c>
      <c r="HS65" s="166">
        <f t="shared" si="2207"/>
        <v>0</v>
      </c>
      <c r="HT65" s="166">
        <f t="shared" si="2208"/>
        <v>0</v>
      </c>
      <c r="HU65" s="166">
        <f t="shared" si="2209"/>
        <v>0</v>
      </c>
      <c r="HV65" s="166">
        <f t="shared" si="2210"/>
        <v>0</v>
      </c>
      <c r="HW65" s="166">
        <f t="shared" si="2211"/>
        <v>0</v>
      </c>
      <c r="HX65" s="166">
        <f t="shared" si="2212"/>
        <v>0</v>
      </c>
      <c r="HY65" s="166">
        <f t="shared" si="2213"/>
        <v>0</v>
      </c>
      <c r="HZ65" s="148">
        <f t="shared" si="2214"/>
        <v>0</v>
      </c>
      <c r="IA65" s="169">
        <f t="shared" si="2149"/>
        <v>0</v>
      </c>
      <c r="IB65" s="169">
        <f t="shared" si="2150"/>
        <v>0</v>
      </c>
      <c r="IC65" s="169">
        <f t="shared" si="2151"/>
        <v>0</v>
      </c>
      <c r="ID65" s="169">
        <f t="shared" si="2152"/>
        <v>0</v>
      </c>
      <c r="IE65" s="169">
        <f t="shared" si="2153"/>
        <v>0</v>
      </c>
      <c r="IF65" s="169">
        <f t="shared" si="2154"/>
        <v>0</v>
      </c>
      <c r="IG65" s="169">
        <f t="shared" si="2155"/>
        <v>0</v>
      </c>
      <c r="IH65" s="169">
        <f t="shared" si="2156"/>
        <v>0</v>
      </c>
      <c r="II65" s="169">
        <f t="shared" si="2157"/>
        <v>0</v>
      </c>
      <c r="IJ65" s="169">
        <f t="shared" si="2158"/>
        <v>0</v>
      </c>
      <c r="IK65" s="169">
        <f t="shared" si="2159"/>
        <v>0</v>
      </c>
      <c r="IL65" s="169">
        <f t="shared" si="2160"/>
        <v>0</v>
      </c>
      <c r="IM65" s="169">
        <f t="shared" si="2161"/>
        <v>0</v>
      </c>
      <c r="IN65" s="169">
        <f t="shared" si="2162"/>
        <v>0</v>
      </c>
      <c r="IO65" s="169">
        <f t="shared" si="2163"/>
        <v>0</v>
      </c>
      <c r="IP65" s="169">
        <f t="shared" si="2164"/>
        <v>0</v>
      </c>
      <c r="IQ65" s="169">
        <f t="shared" si="2165"/>
        <v>0</v>
      </c>
      <c r="IR65" s="169">
        <f t="shared" si="2166"/>
        <v>0</v>
      </c>
      <c r="IS65" s="169">
        <f t="shared" si="2167"/>
        <v>0</v>
      </c>
      <c r="IT65" s="169">
        <f t="shared" si="2168"/>
        <v>0</v>
      </c>
      <c r="IU65" s="169">
        <f t="shared" si="2169"/>
        <v>0</v>
      </c>
      <c r="IV65" s="169">
        <f t="shared" si="2170"/>
        <v>0</v>
      </c>
      <c r="IW65" s="169">
        <f t="shared" si="2171"/>
        <v>0</v>
      </c>
      <c r="IX65" s="169">
        <f t="shared" si="2172"/>
        <v>0</v>
      </c>
      <c r="IY65" s="169">
        <f t="shared" si="2173"/>
        <v>0</v>
      </c>
      <c r="IZ65" s="169">
        <f t="shared" si="2174"/>
        <v>0</v>
      </c>
      <c r="JA65" s="169">
        <f t="shared" si="2175"/>
        <v>0</v>
      </c>
      <c r="JB65" s="169">
        <f t="shared" si="2176"/>
        <v>0</v>
      </c>
      <c r="JC65" s="169">
        <f t="shared" si="2177"/>
        <v>0</v>
      </c>
      <c r="JD65" s="169">
        <f t="shared" si="2178"/>
        <v>0</v>
      </c>
      <c r="JE65" s="169">
        <f t="shared" si="2179"/>
        <v>0</v>
      </c>
      <c r="JF65" s="161">
        <v>0</v>
      </c>
      <c r="JG65" s="171">
        <f t="shared" si="1990"/>
        <v>0</v>
      </c>
      <c r="JH65" s="171">
        <f t="shared" si="1991"/>
        <v>0</v>
      </c>
      <c r="JI65" s="171">
        <f t="shared" si="1992"/>
        <v>0</v>
      </c>
      <c r="JJ65" s="171">
        <f t="shared" si="1993"/>
        <v>0</v>
      </c>
      <c r="JK65" s="171">
        <f t="shared" si="1994"/>
        <v>0</v>
      </c>
      <c r="JL65" s="171">
        <f t="shared" si="1995"/>
        <v>0</v>
      </c>
      <c r="JM65" s="171">
        <f t="shared" si="1996"/>
        <v>0</v>
      </c>
      <c r="JN65" s="171">
        <f t="shared" si="1997"/>
        <v>0</v>
      </c>
      <c r="JO65" s="171">
        <f t="shared" si="1998"/>
        <v>0</v>
      </c>
      <c r="JP65" s="171">
        <f t="shared" si="1999"/>
        <v>0</v>
      </c>
      <c r="JQ65" s="171">
        <f t="shared" si="2000"/>
        <v>0</v>
      </c>
      <c r="JR65" s="171">
        <f t="shared" si="2001"/>
        <v>0</v>
      </c>
      <c r="JS65" s="171">
        <f t="shared" si="2002"/>
        <v>0</v>
      </c>
      <c r="JT65" s="171">
        <f t="shared" si="2003"/>
        <v>0</v>
      </c>
      <c r="JU65" s="171">
        <f t="shared" si="2004"/>
        <v>0</v>
      </c>
      <c r="JV65" s="171">
        <f t="shared" si="2005"/>
        <v>0</v>
      </c>
      <c r="JW65" s="171">
        <f t="shared" si="2006"/>
        <v>0</v>
      </c>
      <c r="JX65" s="171">
        <f t="shared" si="2007"/>
        <v>0</v>
      </c>
      <c r="JY65" s="171">
        <f t="shared" si="2008"/>
        <v>0</v>
      </c>
      <c r="JZ65" s="171">
        <f t="shared" si="2009"/>
        <v>0</v>
      </c>
      <c r="KA65" s="171">
        <f t="shared" si="2010"/>
        <v>0</v>
      </c>
      <c r="KB65" s="171">
        <f t="shared" si="2011"/>
        <v>0</v>
      </c>
      <c r="KC65" s="171">
        <f t="shared" si="2012"/>
        <v>0</v>
      </c>
      <c r="KD65" s="171">
        <f t="shared" si="2013"/>
        <v>0</v>
      </c>
      <c r="KE65" s="171">
        <f t="shared" si="2014"/>
        <v>0</v>
      </c>
      <c r="KF65" s="171">
        <f t="shared" si="2015"/>
        <v>0</v>
      </c>
      <c r="KG65" s="171">
        <f t="shared" si="2016"/>
        <v>0</v>
      </c>
      <c r="KH65" s="171">
        <f t="shared" si="2017"/>
        <v>0</v>
      </c>
      <c r="KI65" s="171">
        <f t="shared" si="2018"/>
        <v>0</v>
      </c>
      <c r="KJ65" s="171">
        <f t="shared" si="2019"/>
        <v>0</v>
      </c>
      <c r="KK65" s="171">
        <f t="shared" si="2020"/>
        <v>0</v>
      </c>
      <c r="KL65" s="172">
        <f t="shared" si="2216"/>
        <v>0</v>
      </c>
      <c r="KM65" s="113">
        <f t="shared" si="2022"/>
        <v>0</v>
      </c>
      <c r="KN65" s="114">
        <f t="shared" si="2023"/>
        <v>0</v>
      </c>
    </row>
    <row r="66" customFormat="1" spans="1:300">
      <c r="A66" s="189" t="s">
        <v>468</v>
      </c>
      <c r="B66" s="188"/>
      <c r="C66" s="132"/>
      <c r="D66" s="186"/>
      <c r="E66" s="132"/>
      <c r="F66" s="133">
        <v>0</v>
      </c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87"/>
      <c r="AK66" s="187"/>
      <c r="AL66" s="198">
        <f t="shared" si="1829"/>
        <v>0</v>
      </c>
      <c r="AM66" s="199">
        <f t="shared" si="1830"/>
        <v>0</v>
      </c>
      <c r="AN66" s="200"/>
      <c r="AO66" s="144">
        <f t="shared" si="1831"/>
        <v>0</v>
      </c>
      <c r="AP66" s="144">
        <f t="shared" si="1832"/>
        <v>0</v>
      </c>
      <c r="AQ66" s="144">
        <f t="shared" si="1833"/>
        <v>0</v>
      </c>
      <c r="AR66" s="144">
        <f t="shared" si="1834"/>
        <v>0</v>
      </c>
      <c r="AS66" s="144">
        <f t="shared" si="1835"/>
        <v>0</v>
      </c>
      <c r="AT66" s="144">
        <f t="shared" si="1836"/>
        <v>0</v>
      </c>
      <c r="AU66" s="144">
        <f t="shared" si="1837"/>
        <v>0</v>
      </c>
      <c r="AV66" s="144">
        <f t="shared" si="1838"/>
        <v>0</v>
      </c>
      <c r="AW66" s="144">
        <f t="shared" si="1839"/>
        <v>0</v>
      </c>
      <c r="AX66" s="144">
        <f t="shared" si="1840"/>
        <v>0</v>
      </c>
      <c r="AY66" s="144">
        <f t="shared" si="1841"/>
        <v>0</v>
      </c>
      <c r="AZ66" s="144">
        <f t="shared" si="1842"/>
        <v>0</v>
      </c>
      <c r="BA66" s="144">
        <f t="shared" si="1843"/>
        <v>0</v>
      </c>
      <c r="BB66" s="144">
        <f t="shared" si="1844"/>
        <v>0</v>
      </c>
      <c r="BC66" s="144">
        <f t="shared" si="1845"/>
        <v>0</v>
      </c>
      <c r="BD66" s="144">
        <f t="shared" si="1846"/>
        <v>0</v>
      </c>
      <c r="BE66" s="144">
        <f t="shared" si="1847"/>
        <v>0</v>
      </c>
      <c r="BF66" s="144">
        <f t="shared" si="1848"/>
        <v>0</v>
      </c>
      <c r="BG66" s="144">
        <f t="shared" si="1849"/>
        <v>0</v>
      </c>
      <c r="BH66" s="144">
        <f t="shared" si="1850"/>
        <v>0</v>
      </c>
      <c r="BI66" s="144">
        <f t="shared" si="1851"/>
        <v>0</v>
      </c>
      <c r="BJ66" s="144">
        <f t="shared" si="1852"/>
        <v>0</v>
      </c>
      <c r="BK66" s="144">
        <f t="shared" si="1853"/>
        <v>0</v>
      </c>
      <c r="BL66" s="144">
        <f t="shared" si="1854"/>
        <v>0</v>
      </c>
      <c r="BM66" s="144">
        <f t="shared" si="1855"/>
        <v>0</v>
      </c>
      <c r="BN66" s="144">
        <f t="shared" si="1856"/>
        <v>0</v>
      </c>
      <c r="BO66" s="144">
        <f t="shared" si="1857"/>
        <v>0</v>
      </c>
      <c r="BP66" s="144">
        <f t="shared" si="1858"/>
        <v>0</v>
      </c>
      <c r="BQ66" s="144">
        <f t="shared" si="1859"/>
        <v>0</v>
      </c>
      <c r="BR66" s="144">
        <f t="shared" si="1860"/>
        <v>0</v>
      </c>
      <c r="BS66" s="144">
        <f t="shared" si="1861"/>
        <v>0</v>
      </c>
      <c r="BT66" s="201">
        <f t="shared" si="2180"/>
        <v>0</v>
      </c>
      <c r="BU66" s="202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  <c r="CJ66" s="150"/>
      <c r="CK66" s="150"/>
      <c r="CL66" s="150"/>
      <c r="CM66" s="150"/>
      <c r="CN66" s="150"/>
      <c r="CO66" s="150"/>
      <c r="CP66" s="150"/>
      <c r="CQ66" s="150"/>
      <c r="CR66" s="150"/>
      <c r="CS66" s="150"/>
      <c r="CT66" s="150"/>
      <c r="CU66" s="150"/>
      <c r="CV66" s="150"/>
      <c r="CW66" s="150"/>
      <c r="CX66" s="150"/>
      <c r="CY66" s="150"/>
      <c r="CZ66" s="150"/>
      <c r="DA66" s="155">
        <f t="shared" si="1862"/>
        <v>0</v>
      </c>
      <c r="DB66" s="202"/>
      <c r="DC66" s="156">
        <f t="shared" si="2181"/>
        <v>0</v>
      </c>
      <c r="DD66" s="156">
        <f t="shared" si="1864"/>
        <v>0</v>
      </c>
      <c r="DE66" s="156">
        <f t="shared" si="1865"/>
        <v>0</v>
      </c>
      <c r="DF66" s="156">
        <f t="shared" si="1866"/>
        <v>0</v>
      </c>
      <c r="DG66" s="156">
        <f t="shared" si="1867"/>
        <v>0</v>
      </c>
      <c r="DH66" s="156">
        <f t="shared" si="1868"/>
        <v>0</v>
      </c>
      <c r="DI66" s="156">
        <f t="shared" si="1869"/>
        <v>0</v>
      </c>
      <c r="DJ66" s="156">
        <f t="shared" si="1870"/>
        <v>0</v>
      </c>
      <c r="DK66" s="156">
        <f t="shared" si="1871"/>
        <v>0</v>
      </c>
      <c r="DL66" s="156">
        <f t="shared" si="1872"/>
        <v>0</v>
      </c>
      <c r="DM66" s="156">
        <f t="shared" si="1873"/>
        <v>0</v>
      </c>
      <c r="DN66" s="156">
        <f t="shared" si="1874"/>
        <v>0</v>
      </c>
      <c r="DO66" s="156">
        <f t="shared" si="1875"/>
        <v>0</v>
      </c>
      <c r="DP66" s="156">
        <f t="shared" si="1876"/>
        <v>0</v>
      </c>
      <c r="DQ66" s="156">
        <f t="shared" si="1877"/>
        <v>0</v>
      </c>
      <c r="DR66" s="156">
        <f t="shared" si="1878"/>
        <v>0</v>
      </c>
      <c r="DS66" s="156">
        <f t="shared" si="1879"/>
        <v>0</v>
      </c>
      <c r="DT66" s="156">
        <f t="shared" si="1880"/>
        <v>0</v>
      </c>
      <c r="DU66" s="156">
        <f t="shared" si="1881"/>
        <v>0</v>
      </c>
      <c r="DV66" s="156">
        <f t="shared" si="1882"/>
        <v>0</v>
      </c>
      <c r="DW66" s="156">
        <f t="shared" si="1883"/>
        <v>0</v>
      </c>
      <c r="DX66" s="156">
        <f t="shared" si="1884"/>
        <v>0</v>
      </c>
      <c r="DY66" s="156">
        <f t="shared" si="1885"/>
        <v>0</v>
      </c>
      <c r="DZ66" s="156">
        <f t="shared" si="1886"/>
        <v>0</v>
      </c>
      <c r="EA66" s="156">
        <f t="shared" si="1887"/>
        <v>0</v>
      </c>
      <c r="EB66" s="156">
        <f t="shared" si="1888"/>
        <v>0</v>
      </c>
      <c r="EC66" s="156">
        <f t="shared" si="1889"/>
        <v>0</v>
      </c>
      <c r="ED66" s="156">
        <f t="shared" si="1890"/>
        <v>0</v>
      </c>
      <c r="EE66" s="156">
        <f t="shared" si="1891"/>
        <v>0</v>
      </c>
      <c r="EF66" s="156">
        <f t="shared" si="1892"/>
        <v>0</v>
      </c>
      <c r="EG66" s="156">
        <f t="shared" si="1893"/>
        <v>0</v>
      </c>
      <c r="EH66" s="203">
        <f t="shared" si="2182"/>
        <v>0</v>
      </c>
      <c r="EI66" s="204">
        <f t="shared" si="1895"/>
        <v>0</v>
      </c>
      <c r="EJ66" s="163" t="s">
        <v>403</v>
      </c>
      <c r="EK66" s="204">
        <f t="shared" si="1896"/>
        <v>0</v>
      </c>
      <c r="EL66" s="163"/>
      <c r="EM66" s="204">
        <f t="shared" si="1897"/>
        <v>0</v>
      </c>
      <c r="EN66" s="163"/>
      <c r="EO66" s="204">
        <f t="shared" si="1898"/>
        <v>0</v>
      </c>
      <c r="EP66" s="163"/>
      <c r="EQ66" s="204">
        <f t="shared" si="1899"/>
        <v>0</v>
      </c>
      <c r="ER66" s="163"/>
      <c r="ES66" s="204">
        <f t="shared" si="1900"/>
        <v>0</v>
      </c>
      <c r="ET66" s="163"/>
      <c r="EU66" s="204">
        <f t="shared" si="1901"/>
        <v>0</v>
      </c>
      <c r="EV66" s="163"/>
      <c r="EW66" s="204">
        <f t="shared" si="1902"/>
        <v>0</v>
      </c>
      <c r="EX66" s="163"/>
      <c r="EY66" s="204">
        <f t="shared" si="1903"/>
        <v>0</v>
      </c>
      <c r="EZ66" s="163"/>
      <c r="FA66" s="204">
        <f t="shared" si="1904"/>
        <v>0</v>
      </c>
      <c r="FB66" s="163"/>
      <c r="FC66" s="204">
        <f t="shared" si="1905"/>
        <v>0</v>
      </c>
      <c r="FD66" s="163"/>
      <c r="FE66" s="204">
        <f t="shared" si="1906"/>
        <v>0</v>
      </c>
      <c r="FF66" s="163"/>
      <c r="FG66" s="204">
        <f t="shared" si="1907"/>
        <v>0</v>
      </c>
      <c r="FH66" s="163"/>
      <c r="FI66" s="204">
        <f t="shared" si="1908"/>
        <v>0</v>
      </c>
      <c r="FJ66" s="163"/>
      <c r="FK66" s="204">
        <f t="shared" si="1909"/>
        <v>0</v>
      </c>
      <c r="FL66" s="163"/>
      <c r="FM66" s="204">
        <f t="shared" si="1910"/>
        <v>0</v>
      </c>
      <c r="FN66" s="163"/>
      <c r="FO66" s="204">
        <f t="shared" si="1911"/>
        <v>0</v>
      </c>
      <c r="FP66" s="163"/>
      <c r="FQ66" s="204">
        <f t="shared" si="1912"/>
        <v>0</v>
      </c>
      <c r="FR66" s="163"/>
      <c r="FS66" s="204">
        <f t="shared" si="1913"/>
        <v>0</v>
      </c>
      <c r="FT66" s="163"/>
      <c r="FU66" s="204">
        <f t="shared" si="1914"/>
        <v>0</v>
      </c>
      <c r="FV66" s="163"/>
      <c r="FW66" s="204">
        <f t="shared" si="1915"/>
        <v>0</v>
      </c>
      <c r="FX66" s="163"/>
      <c r="FY66" s="204">
        <f t="shared" si="1916"/>
        <v>0</v>
      </c>
      <c r="FZ66" s="163"/>
      <c r="GA66" s="204">
        <f t="shared" si="1917"/>
        <v>0</v>
      </c>
      <c r="GB66" s="163"/>
      <c r="GC66" s="204">
        <f t="shared" si="1918"/>
        <v>0</v>
      </c>
      <c r="GD66" s="163"/>
      <c r="GE66" s="204">
        <f t="shared" si="1919"/>
        <v>0</v>
      </c>
      <c r="GF66" s="163"/>
      <c r="GG66" s="204">
        <f t="shared" si="1920"/>
        <v>0</v>
      </c>
      <c r="GH66" s="163"/>
      <c r="GI66" s="204">
        <f t="shared" si="1921"/>
        <v>0</v>
      </c>
      <c r="GJ66" s="163"/>
      <c r="GK66" s="204">
        <f t="shared" si="1922"/>
        <v>0</v>
      </c>
      <c r="GL66" s="163"/>
      <c r="GM66" s="204">
        <f t="shared" si="1923"/>
        <v>0</v>
      </c>
      <c r="GN66" s="163"/>
      <c r="GO66" s="204">
        <f t="shared" si="1924"/>
        <v>0</v>
      </c>
      <c r="GP66" s="163"/>
      <c r="GQ66" s="204">
        <f t="shared" si="1925"/>
        <v>0</v>
      </c>
      <c r="GR66" s="163"/>
      <c r="GS66" s="165">
        <f t="shared" si="1926"/>
        <v>0</v>
      </c>
      <c r="GT66" s="202"/>
      <c r="GU66" s="166">
        <f t="shared" si="2183"/>
        <v>0</v>
      </c>
      <c r="GV66" s="166">
        <f t="shared" si="2184"/>
        <v>0</v>
      </c>
      <c r="GW66" s="166">
        <f t="shared" si="2185"/>
        <v>0</v>
      </c>
      <c r="GX66" s="166">
        <f t="shared" si="2186"/>
        <v>0</v>
      </c>
      <c r="GY66" s="166">
        <f t="shared" si="2187"/>
        <v>0</v>
      </c>
      <c r="GZ66" s="166">
        <f t="shared" si="2188"/>
        <v>0</v>
      </c>
      <c r="HA66" s="166">
        <f t="shared" si="2189"/>
        <v>0</v>
      </c>
      <c r="HB66" s="166">
        <f t="shared" si="2190"/>
        <v>0</v>
      </c>
      <c r="HC66" s="166">
        <f t="shared" si="2191"/>
        <v>0</v>
      </c>
      <c r="HD66" s="166">
        <f t="shared" si="2192"/>
        <v>0</v>
      </c>
      <c r="HE66" s="166">
        <f t="shared" si="2193"/>
        <v>0</v>
      </c>
      <c r="HF66" s="166">
        <f t="shared" si="2194"/>
        <v>0</v>
      </c>
      <c r="HG66" s="166">
        <f t="shared" si="2195"/>
        <v>0</v>
      </c>
      <c r="HH66" s="166">
        <f t="shared" si="2196"/>
        <v>0</v>
      </c>
      <c r="HI66" s="166">
        <f t="shared" si="2197"/>
        <v>0</v>
      </c>
      <c r="HJ66" s="166">
        <f t="shared" si="2198"/>
        <v>0</v>
      </c>
      <c r="HK66" s="166">
        <f t="shared" si="2199"/>
        <v>0</v>
      </c>
      <c r="HL66" s="166">
        <f t="shared" si="2200"/>
        <v>0</v>
      </c>
      <c r="HM66" s="166">
        <f t="shared" si="2201"/>
        <v>0</v>
      </c>
      <c r="HN66" s="166">
        <f t="shared" si="2202"/>
        <v>0</v>
      </c>
      <c r="HO66" s="166">
        <f t="shared" si="2203"/>
        <v>0</v>
      </c>
      <c r="HP66" s="166">
        <f t="shared" si="2204"/>
        <v>0</v>
      </c>
      <c r="HQ66" s="166">
        <f t="shared" si="2205"/>
        <v>0</v>
      </c>
      <c r="HR66" s="166">
        <f t="shared" si="2206"/>
        <v>0</v>
      </c>
      <c r="HS66" s="166">
        <f t="shared" si="2207"/>
        <v>0</v>
      </c>
      <c r="HT66" s="166">
        <f t="shared" si="2208"/>
        <v>0</v>
      </c>
      <c r="HU66" s="166">
        <f t="shared" si="2209"/>
        <v>0</v>
      </c>
      <c r="HV66" s="166">
        <f t="shared" si="2210"/>
        <v>0</v>
      </c>
      <c r="HW66" s="166">
        <f t="shared" si="2211"/>
        <v>0</v>
      </c>
      <c r="HX66" s="166">
        <f t="shared" si="2212"/>
        <v>0</v>
      </c>
      <c r="HY66" s="166">
        <f t="shared" si="2213"/>
        <v>0</v>
      </c>
      <c r="HZ66" s="148">
        <f t="shared" si="2214"/>
        <v>0</v>
      </c>
      <c r="IA66" s="169">
        <f t="shared" si="2149"/>
        <v>0</v>
      </c>
      <c r="IB66" s="169">
        <f t="shared" si="2150"/>
        <v>0</v>
      </c>
      <c r="IC66" s="169">
        <f t="shared" si="2151"/>
        <v>0</v>
      </c>
      <c r="ID66" s="169">
        <f t="shared" si="2152"/>
        <v>0</v>
      </c>
      <c r="IE66" s="169">
        <f t="shared" si="2153"/>
        <v>0</v>
      </c>
      <c r="IF66" s="169">
        <f t="shared" si="2154"/>
        <v>0</v>
      </c>
      <c r="IG66" s="169">
        <f t="shared" si="2155"/>
        <v>0</v>
      </c>
      <c r="IH66" s="169">
        <f t="shared" si="2156"/>
        <v>0</v>
      </c>
      <c r="II66" s="169">
        <f t="shared" si="2157"/>
        <v>0</v>
      </c>
      <c r="IJ66" s="169">
        <f t="shared" si="2158"/>
        <v>0</v>
      </c>
      <c r="IK66" s="169">
        <f t="shared" si="2159"/>
        <v>0</v>
      </c>
      <c r="IL66" s="169">
        <f t="shared" si="2160"/>
        <v>0</v>
      </c>
      <c r="IM66" s="169">
        <f t="shared" si="2161"/>
        <v>0</v>
      </c>
      <c r="IN66" s="169">
        <f t="shared" si="2162"/>
        <v>0</v>
      </c>
      <c r="IO66" s="169">
        <f t="shared" si="2163"/>
        <v>0</v>
      </c>
      <c r="IP66" s="169">
        <f t="shared" si="2164"/>
        <v>0</v>
      </c>
      <c r="IQ66" s="169">
        <f t="shared" si="2165"/>
        <v>0</v>
      </c>
      <c r="IR66" s="169">
        <f t="shared" si="2166"/>
        <v>0</v>
      </c>
      <c r="IS66" s="169">
        <f t="shared" si="2167"/>
        <v>0</v>
      </c>
      <c r="IT66" s="169">
        <f t="shared" si="2168"/>
        <v>0</v>
      </c>
      <c r="IU66" s="169">
        <f t="shared" si="2169"/>
        <v>0</v>
      </c>
      <c r="IV66" s="169">
        <f t="shared" si="2170"/>
        <v>0</v>
      </c>
      <c r="IW66" s="169">
        <f t="shared" si="2171"/>
        <v>0</v>
      </c>
      <c r="IX66" s="169">
        <f t="shared" si="2172"/>
        <v>0</v>
      </c>
      <c r="IY66" s="169">
        <f t="shared" si="2173"/>
        <v>0</v>
      </c>
      <c r="IZ66" s="169">
        <f t="shared" si="2174"/>
        <v>0</v>
      </c>
      <c r="JA66" s="169">
        <f t="shared" si="2175"/>
        <v>0</v>
      </c>
      <c r="JB66" s="169">
        <f t="shared" si="2176"/>
        <v>0</v>
      </c>
      <c r="JC66" s="169">
        <f t="shared" si="2177"/>
        <v>0</v>
      </c>
      <c r="JD66" s="169">
        <f t="shared" si="2178"/>
        <v>0</v>
      </c>
      <c r="JE66" s="169">
        <f t="shared" si="2179"/>
        <v>0</v>
      </c>
      <c r="JF66" s="161">
        <v>0</v>
      </c>
      <c r="JG66" s="171">
        <f t="shared" si="1990"/>
        <v>0</v>
      </c>
      <c r="JH66" s="171">
        <f t="shared" si="1991"/>
        <v>0</v>
      </c>
      <c r="JI66" s="171">
        <f t="shared" si="1992"/>
        <v>0</v>
      </c>
      <c r="JJ66" s="171">
        <f t="shared" si="1993"/>
        <v>0</v>
      </c>
      <c r="JK66" s="171">
        <f t="shared" si="1994"/>
        <v>0</v>
      </c>
      <c r="JL66" s="171">
        <f t="shared" si="1995"/>
        <v>0</v>
      </c>
      <c r="JM66" s="171">
        <f t="shared" si="1996"/>
        <v>0</v>
      </c>
      <c r="JN66" s="171">
        <f t="shared" si="1997"/>
        <v>0</v>
      </c>
      <c r="JO66" s="171">
        <f t="shared" si="1998"/>
        <v>0</v>
      </c>
      <c r="JP66" s="171">
        <f t="shared" si="1999"/>
        <v>0</v>
      </c>
      <c r="JQ66" s="171">
        <f t="shared" si="2000"/>
        <v>0</v>
      </c>
      <c r="JR66" s="171">
        <f t="shared" si="2001"/>
        <v>0</v>
      </c>
      <c r="JS66" s="171">
        <f t="shared" si="2002"/>
        <v>0</v>
      </c>
      <c r="JT66" s="171">
        <f t="shared" si="2003"/>
        <v>0</v>
      </c>
      <c r="JU66" s="171">
        <f t="shared" si="2004"/>
        <v>0</v>
      </c>
      <c r="JV66" s="171">
        <f t="shared" si="2005"/>
        <v>0</v>
      </c>
      <c r="JW66" s="171">
        <f t="shared" si="2006"/>
        <v>0</v>
      </c>
      <c r="JX66" s="171">
        <f t="shared" si="2007"/>
        <v>0</v>
      </c>
      <c r="JY66" s="171">
        <f t="shared" si="2008"/>
        <v>0</v>
      </c>
      <c r="JZ66" s="171">
        <f t="shared" si="2009"/>
        <v>0</v>
      </c>
      <c r="KA66" s="171">
        <f t="shared" si="2010"/>
        <v>0</v>
      </c>
      <c r="KB66" s="171">
        <f t="shared" si="2011"/>
        <v>0</v>
      </c>
      <c r="KC66" s="171">
        <f t="shared" si="2012"/>
        <v>0</v>
      </c>
      <c r="KD66" s="171">
        <f t="shared" si="2013"/>
        <v>0</v>
      </c>
      <c r="KE66" s="171">
        <f t="shared" si="2014"/>
        <v>0</v>
      </c>
      <c r="KF66" s="171">
        <f t="shared" si="2015"/>
        <v>0</v>
      </c>
      <c r="KG66" s="171">
        <f t="shared" si="2016"/>
        <v>0</v>
      </c>
      <c r="KH66" s="171">
        <f t="shared" si="2017"/>
        <v>0</v>
      </c>
      <c r="KI66" s="171">
        <f t="shared" si="2018"/>
        <v>0</v>
      </c>
      <c r="KJ66" s="171">
        <f t="shared" si="2019"/>
        <v>0</v>
      </c>
      <c r="KK66" s="171">
        <f t="shared" si="2020"/>
        <v>0</v>
      </c>
      <c r="KL66" s="172">
        <f t="shared" si="2216"/>
        <v>0</v>
      </c>
      <c r="KM66" s="113">
        <f t="shared" si="2022"/>
        <v>0</v>
      </c>
      <c r="KN66" s="114">
        <f t="shared" si="2023"/>
        <v>0</v>
      </c>
    </row>
    <row r="67" customFormat="1" spans="1:300">
      <c r="A67" s="188" t="s">
        <v>469</v>
      </c>
      <c r="B67" s="188">
        <v>1021</v>
      </c>
      <c r="C67" s="132" t="s">
        <v>57</v>
      </c>
      <c r="D67" s="186"/>
      <c r="E67" s="132" t="s">
        <v>405</v>
      </c>
      <c r="F67" s="133">
        <v>0</v>
      </c>
      <c r="G67" s="187"/>
      <c r="H67" s="187"/>
      <c r="I67" s="187"/>
      <c r="J67" s="187">
        <v>7000</v>
      </c>
      <c r="K67" s="187">
        <v>7000</v>
      </c>
      <c r="L67" s="187"/>
      <c r="M67" s="187"/>
      <c r="N67" s="187">
        <v>7000</v>
      </c>
      <c r="O67" s="187"/>
      <c r="P67" s="187"/>
      <c r="Q67" s="187">
        <v>7000</v>
      </c>
      <c r="R67" s="187">
        <v>14000</v>
      </c>
      <c r="S67" s="187"/>
      <c r="T67" s="187"/>
      <c r="U67" s="187"/>
      <c r="V67" s="187"/>
      <c r="W67" s="187"/>
      <c r="X67" s="187">
        <v>7000</v>
      </c>
      <c r="Y67" s="187"/>
      <c r="Z67" s="187"/>
      <c r="AA67" s="187">
        <v>7000</v>
      </c>
      <c r="AB67" s="187"/>
      <c r="AC67" s="187"/>
      <c r="AD67" s="187"/>
      <c r="AE67" s="187">
        <v>21000</v>
      </c>
      <c r="AF67" s="187"/>
      <c r="AG67" s="187"/>
      <c r="AH67" s="187"/>
      <c r="AI67" s="187"/>
      <c r="AJ67" s="187"/>
      <c r="AK67" s="187"/>
      <c r="AL67" s="198">
        <f t="shared" ref="AL67" si="2217">SUM(G67:AK67)</f>
        <v>77000</v>
      </c>
      <c r="AM67" s="199">
        <f t="shared" ref="AM67" si="2218">F67+AL67</f>
        <v>77000</v>
      </c>
      <c r="AN67" s="200"/>
      <c r="AO67" s="144">
        <f t="shared" ref="AO67" si="2219">F67</f>
        <v>0</v>
      </c>
      <c r="AP67" s="144">
        <f t="shared" ref="AP67" si="2220">IA67</f>
        <v>0</v>
      </c>
      <c r="AQ67" s="144">
        <f t="shared" ref="AQ67" si="2221">IB67</f>
        <v>0</v>
      </c>
      <c r="AR67" s="144">
        <f t="shared" ref="AR67" si="2222">IC67</f>
        <v>0</v>
      </c>
      <c r="AS67" s="144">
        <f t="shared" ref="AS67" si="2223">ID67</f>
        <v>0</v>
      </c>
      <c r="AT67" s="144">
        <f t="shared" ref="AT67" si="2224">IE67</f>
        <v>0</v>
      </c>
      <c r="AU67" s="144">
        <f t="shared" ref="AU67" si="2225">IF67</f>
        <v>0</v>
      </c>
      <c r="AV67" s="144">
        <f t="shared" ref="AV67" si="2226">IG67</f>
        <v>0</v>
      </c>
      <c r="AW67" s="144">
        <f t="shared" ref="AW67" si="2227">IH67</f>
        <v>0</v>
      </c>
      <c r="AX67" s="144">
        <f t="shared" ref="AX67" si="2228">II67</f>
        <v>0</v>
      </c>
      <c r="AY67" s="144">
        <f t="shared" ref="AY67" si="2229">IJ67</f>
        <v>0</v>
      </c>
      <c r="AZ67" s="144">
        <f t="shared" ref="AZ67" si="2230">IK67</f>
        <v>0</v>
      </c>
      <c r="BA67" s="144">
        <f t="shared" ref="BA67" si="2231">IL67</f>
        <v>0</v>
      </c>
      <c r="BB67" s="144">
        <f t="shared" ref="BB67" si="2232">IM67</f>
        <v>0</v>
      </c>
      <c r="BC67" s="144">
        <f t="shared" ref="BC67" si="2233">IN67</f>
        <v>0</v>
      </c>
      <c r="BD67" s="144">
        <f t="shared" ref="BD67" si="2234">IO67</f>
        <v>0</v>
      </c>
      <c r="BE67" s="144">
        <f t="shared" ref="BE67" si="2235">IP67</f>
        <v>0</v>
      </c>
      <c r="BF67" s="144">
        <f t="shared" ref="BF67" si="2236">IQ67</f>
        <v>0</v>
      </c>
      <c r="BG67" s="144">
        <f t="shared" ref="BG67" si="2237">IR67</f>
        <v>0</v>
      </c>
      <c r="BH67" s="144">
        <f t="shared" ref="BH67" si="2238">IS67</f>
        <v>0</v>
      </c>
      <c r="BI67" s="144">
        <f t="shared" ref="BI67" si="2239">IT67</f>
        <v>0</v>
      </c>
      <c r="BJ67" s="144">
        <f t="shared" ref="BJ67" si="2240">IU67</f>
        <v>0</v>
      </c>
      <c r="BK67" s="144">
        <f t="shared" ref="BK67" si="2241">IV67</f>
        <v>0</v>
      </c>
      <c r="BL67" s="144">
        <f t="shared" ref="BL67" si="2242">IW67</f>
        <v>0</v>
      </c>
      <c r="BM67" s="144">
        <f t="shared" ref="BM67" si="2243">IX67</f>
        <v>0</v>
      </c>
      <c r="BN67" s="144">
        <f t="shared" ref="BN67" si="2244">IY67</f>
        <v>0</v>
      </c>
      <c r="BO67" s="144">
        <f t="shared" ref="BO67" si="2245">IZ67</f>
        <v>0</v>
      </c>
      <c r="BP67" s="144">
        <f t="shared" ref="BP67" si="2246">JA67</f>
        <v>0</v>
      </c>
      <c r="BQ67" s="144">
        <f t="shared" ref="BQ67" si="2247">JB67</f>
        <v>0</v>
      </c>
      <c r="BR67" s="144">
        <f t="shared" ref="BR67" si="2248">JC67</f>
        <v>0</v>
      </c>
      <c r="BS67" s="144">
        <f t="shared" ref="BS67" si="2249">JD67</f>
        <v>0</v>
      </c>
      <c r="BT67" s="201">
        <f t="shared" ref="BT67" si="2250">SUM(AO67:BS67)</f>
        <v>0</v>
      </c>
      <c r="BU67" s="202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0"/>
      <c r="CO67" s="150"/>
      <c r="CP67" s="150"/>
      <c r="CQ67" s="150"/>
      <c r="CR67" s="150"/>
      <c r="CS67" s="150"/>
      <c r="CT67" s="150"/>
      <c r="CU67" s="150"/>
      <c r="CV67" s="150"/>
      <c r="CW67" s="150"/>
      <c r="CX67" s="150"/>
      <c r="CY67" s="150"/>
      <c r="CZ67" s="150"/>
      <c r="DA67" s="155">
        <f t="shared" ref="DA67" si="2251">SUM(BV67:CZ67)</f>
        <v>0</v>
      </c>
      <c r="DB67" s="202"/>
      <c r="DC67" s="156">
        <f t="shared" ref="DC67" si="2252">F67+G67-F67+AO67-BV67</f>
        <v>0</v>
      </c>
      <c r="DD67" s="156">
        <f t="shared" ref="DD67" si="2253">IA67+H67-IA67+AP67-BW67</f>
        <v>0</v>
      </c>
      <c r="DE67" s="156">
        <f t="shared" ref="DE67" si="2254">IB67+I67-IB67+AQ67-BX67</f>
        <v>0</v>
      </c>
      <c r="DF67" s="156">
        <f t="shared" ref="DF67" si="2255">IC67+J67-IC67+AR67-BY67</f>
        <v>7000</v>
      </c>
      <c r="DG67" s="156">
        <f t="shared" ref="DG67" si="2256">ID67+K67-ID67+AS67-BZ67</f>
        <v>7000</v>
      </c>
      <c r="DH67" s="156">
        <f t="shared" ref="DH67" si="2257">IE67+L67-IE67+AT67-CA67</f>
        <v>0</v>
      </c>
      <c r="DI67" s="156">
        <f t="shared" ref="DI67" si="2258">IF67+M67-IF67+AU67-CB67</f>
        <v>0</v>
      </c>
      <c r="DJ67" s="156">
        <f t="shared" ref="DJ67" si="2259">IG67+N67-IG67+AV67-CC67</f>
        <v>7000</v>
      </c>
      <c r="DK67" s="156">
        <f t="shared" ref="DK67" si="2260">IH67+O67-IH67+AW67-CD67</f>
        <v>0</v>
      </c>
      <c r="DL67" s="156">
        <f t="shared" ref="DL67" si="2261">II67+P67-II67+AX67-CE67</f>
        <v>0</v>
      </c>
      <c r="DM67" s="156">
        <f t="shared" ref="DM67" si="2262">IJ67+Q67-IJ67+AY67-CF67</f>
        <v>7000</v>
      </c>
      <c r="DN67" s="156">
        <f t="shared" ref="DN67" si="2263">IK67+R67-IK67+AZ67-CG67</f>
        <v>14000</v>
      </c>
      <c r="DO67" s="156">
        <f t="shared" ref="DO67" si="2264">IL67+S67-IL67+BA67-CH67</f>
        <v>0</v>
      </c>
      <c r="DP67" s="156">
        <f t="shared" ref="DP67" si="2265">IM67+T67-IM67+BB67-CI67</f>
        <v>0</v>
      </c>
      <c r="DQ67" s="156">
        <f t="shared" ref="DQ67" si="2266">IN67+U67-IN67+BC67-CJ67</f>
        <v>0</v>
      </c>
      <c r="DR67" s="156">
        <f t="shared" ref="DR67" si="2267">IO67+V67-IO67+BD67-CK67</f>
        <v>0</v>
      </c>
      <c r="DS67" s="156">
        <f t="shared" ref="DS67" si="2268">IP67+W67-IP67+BE67-CL67</f>
        <v>0</v>
      </c>
      <c r="DT67" s="156">
        <f t="shared" ref="DT67" si="2269">IQ67+X67-IQ67+BF67-CM67</f>
        <v>7000</v>
      </c>
      <c r="DU67" s="156">
        <f t="shared" ref="DU67" si="2270">IR67+Y67-IR67+BG67-CN67</f>
        <v>0</v>
      </c>
      <c r="DV67" s="156">
        <f t="shared" ref="DV67" si="2271">IS67+Z67-IS67+BH67-CO67</f>
        <v>0</v>
      </c>
      <c r="DW67" s="156">
        <f t="shared" ref="DW67" si="2272">IT67+AA67-IT67+BI67-CP67</f>
        <v>7000</v>
      </c>
      <c r="DX67" s="156">
        <f t="shared" ref="DX67" si="2273">IU67+AB67-IU67+BJ67-CQ67</f>
        <v>0</v>
      </c>
      <c r="DY67" s="156">
        <f t="shared" ref="DY67" si="2274">IV67+AC67-IV67+BK67-CR67</f>
        <v>0</v>
      </c>
      <c r="DZ67" s="156">
        <f t="shared" ref="DZ67" si="2275">IW67+AD67-IW67+BL67-CS67</f>
        <v>0</v>
      </c>
      <c r="EA67" s="156">
        <f t="shared" ref="EA67" si="2276">IX67+AE67-IX67+BM67-CT67</f>
        <v>21000</v>
      </c>
      <c r="EB67" s="156">
        <f t="shared" ref="EB67" si="2277">IY67+AF67-IY67+BN67-CU67</f>
        <v>0</v>
      </c>
      <c r="EC67" s="156">
        <f t="shared" ref="EC67" si="2278">IZ67+AG67-IZ67+BO67-CV67</f>
        <v>0</v>
      </c>
      <c r="ED67" s="156">
        <f t="shared" ref="ED67" si="2279">JA67+AH67-JA67+BP67-CW67</f>
        <v>0</v>
      </c>
      <c r="EE67" s="156">
        <f t="shared" ref="EE67" si="2280">JB67+AI67-JB67+BQ67-CX67</f>
        <v>0</v>
      </c>
      <c r="EF67" s="156">
        <f t="shared" ref="EF67" si="2281">JC67+AJ67-JC67+BR67-CY67</f>
        <v>0</v>
      </c>
      <c r="EG67" s="156">
        <f t="shared" ref="EG67" si="2282">JD67+AK67-JD67+BS67-CZ67</f>
        <v>0</v>
      </c>
      <c r="EH67" s="203">
        <f t="shared" ref="EH67" si="2283">AM67-F67+BT67-DA67</f>
        <v>77000</v>
      </c>
      <c r="EI67" s="204">
        <f t="shared" ref="EI67" si="2284">DC67</f>
        <v>0</v>
      </c>
      <c r="EJ67" s="163" t="s">
        <v>403</v>
      </c>
      <c r="EK67" s="204">
        <f t="shared" ref="EK67" si="2285">DD67</f>
        <v>0</v>
      </c>
      <c r="EL67" s="163"/>
      <c r="EM67" s="204">
        <f t="shared" ref="EM67" si="2286">DE67</f>
        <v>0</v>
      </c>
      <c r="EN67" s="163"/>
      <c r="EO67" s="204">
        <f t="shared" ref="EO67" si="2287">DF67</f>
        <v>7000</v>
      </c>
      <c r="EP67" s="163"/>
      <c r="EQ67" s="204">
        <f t="shared" ref="EQ67" si="2288">DG67</f>
        <v>7000</v>
      </c>
      <c r="ER67" s="163"/>
      <c r="ES67" s="204">
        <f t="shared" ref="ES67" si="2289">DH67</f>
        <v>0</v>
      </c>
      <c r="ET67" s="163"/>
      <c r="EU67" s="204">
        <f t="shared" ref="EU67" si="2290">DI67</f>
        <v>0</v>
      </c>
      <c r="EV67" s="163"/>
      <c r="EW67" s="204">
        <f t="shared" ref="EW67" si="2291">DJ67</f>
        <v>7000</v>
      </c>
      <c r="EX67" s="163"/>
      <c r="EY67" s="204">
        <f t="shared" ref="EY67" si="2292">DK67</f>
        <v>0</v>
      </c>
      <c r="EZ67" s="163"/>
      <c r="FA67" s="204">
        <f t="shared" ref="FA67" si="2293">DL67</f>
        <v>0</v>
      </c>
      <c r="FB67" s="163"/>
      <c r="FC67" s="204">
        <f t="shared" ref="FC67" si="2294">DM67</f>
        <v>7000</v>
      </c>
      <c r="FD67" s="163"/>
      <c r="FE67" s="204">
        <f t="shared" ref="FE67" si="2295">DN67</f>
        <v>14000</v>
      </c>
      <c r="FF67" s="163"/>
      <c r="FG67" s="204">
        <f t="shared" ref="FG67" si="2296">DO67</f>
        <v>0</v>
      </c>
      <c r="FH67" s="163"/>
      <c r="FI67" s="204">
        <f t="shared" ref="FI67" si="2297">DP67</f>
        <v>0</v>
      </c>
      <c r="FJ67" s="163"/>
      <c r="FK67" s="204">
        <f t="shared" ref="FK67" si="2298">DQ67</f>
        <v>0</v>
      </c>
      <c r="FL67" s="163"/>
      <c r="FM67" s="204">
        <f t="shared" ref="FM67" si="2299">DR67</f>
        <v>0</v>
      </c>
      <c r="FN67" s="163"/>
      <c r="FO67" s="204">
        <f t="shared" ref="FO67" si="2300">DS67</f>
        <v>0</v>
      </c>
      <c r="FP67" s="163"/>
      <c r="FQ67" s="204">
        <f t="shared" ref="FQ67" si="2301">DT67</f>
        <v>7000</v>
      </c>
      <c r="FR67" s="163"/>
      <c r="FS67" s="204">
        <f t="shared" ref="FS67" si="2302">DU67</f>
        <v>0</v>
      </c>
      <c r="FT67" s="163"/>
      <c r="FU67" s="204">
        <f t="shared" ref="FU67" si="2303">DV67</f>
        <v>0</v>
      </c>
      <c r="FV67" s="163"/>
      <c r="FW67" s="204">
        <f t="shared" ref="FW67" si="2304">DW67</f>
        <v>7000</v>
      </c>
      <c r="FX67" s="163"/>
      <c r="FY67" s="204">
        <f t="shared" ref="FY67" si="2305">DX67</f>
        <v>0</v>
      </c>
      <c r="FZ67" s="163"/>
      <c r="GA67" s="204">
        <f t="shared" ref="GA67" si="2306">DY67</f>
        <v>0</v>
      </c>
      <c r="GB67" s="163"/>
      <c r="GC67" s="204">
        <f t="shared" ref="GC67" si="2307">DZ67</f>
        <v>0</v>
      </c>
      <c r="GD67" s="163"/>
      <c r="GE67" s="204">
        <f t="shared" ref="GE67" si="2308">EA67</f>
        <v>21000</v>
      </c>
      <c r="GF67" s="163"/>
      <c r="GG67" s="204">
        <f t="shared" ref="GG67" si="2309">EB67</f>
        <v>0</v>
      </c>
      <c r="GH67" s="163"/>
      <c r="GI67" s="204">
        <f t="shared" ref="GI67" si="2310">EC67</f>
        <v>0</v>
      </c>
      <c r="GJ67" s="163"/>
      <c r="GK67" s="204">
        <f t="shared" ref="GK67" si="2311">ED67</f>
        <v>0</v>
      </c>
      <c r="GL67" s="163"/>
      <c r="GM67" s="204">
        <f t="shared" ref="GM67" si="2312">EE67</f>
        <v>0</v>
      </c>
      <c r="GN67" s="163"/>
      <c r="GO67" s="204">
        <f t="shared" ref="GO67" si="2313">EF67</f>
        <v>0</v>
      </c>
      <c r="GP67" s="163"/>
      <c r="GQ67" s="204">
        <f t="shared" ref="GQ67" si="2314">EG67</f>
        <v>0</v>
      </c>
      <c r="GR67" s="163"/>
      <c r="GS67" s="165">
        <f t="shared" ref="GS67" si="2315">SUM(EI67:GQ67)</f>
        <v>77000</v>
      </c>
      <c r="GT67" s="202"/>
      <c r="GU67" s="166">
        <f t="shared" ref="GU67" si="2316">DC67-EI67</f>
        <v>0</v>
      </c>
      <c r="GV67" s="166">
        <f t="shared" ref="GV67" si="2317">DD67-EK67</f>
        <v>0</v>
      </c>
      <c r="GW67" s="166">
        <f t="shared" ref="GW67" si="2318">DE67-EM67</f>
        <v>0</v>
      </c>
      <c r="GX67" s="166">
        <f t="shared" ref="GX67" si="2319">DF67-EO67</f>
        <v>0</v>
      </c>
      <c r="GY67" s="166">
        <f t="shared" ref="GY67" si="2320">DG67-EQ67</f>
        <v>0</v>
      </c>
      <c r="GZ67" s="166">
        <f t="shared" ref="GZ67" si="2321">DH67-ES67</f>
        <v>0</v>
      </c>
      <c r="HA67" s="166">
        <f t="shared" ref="HA67" si="2322">DI67-EU67</f>
        <v>0</v>
      </c>
      <c r="HB67" s="166">
        <f t="shared" ref="HB67" si="2323">DJ67-EW67</f>
        <v>0</v>
      </c>
      <c r="HC67" s="166">
        <f t="shared" ref="HC67" si="2324">DK67-EY67</f>
        <v>0</v>
      </c>
      <c r="HD67" s="166">
        <f t="shared" ref="HD67" si="2325">DL67-FA67</f>
        <v>0</v>
      </c>
      <c r="HE67" s="166">
        <f t="shared" ref="HE67" si="2326">DM67-FC67</f>
        <v>0</v>
      </c>
      <c r="HF67" s="166">
        <f t="shared" ref="HF67" si="2327">DN67-FE67</f>
        <v>0</v>
      </c>
      <c r="HG67" s="166">
        <f t="shared" ref="HG67" si="2328">DO67-FG67</f>
        <v>0</v>
      </c>
      <c r="HH67" s="166">
        <f t="shared" ref="HH67" si="2329">DP67-FI67</f>
        <v>0</v>
      </c>
      <c r="HI67" s="166">
        <f t="shared" ref="HI67" si="2330">DQ67-FK67</f>
        <v>0</v>
      </c>
      <c r="HJ67" s="166">
        <f t="shared" ref="HJ67" si="2331">DR67-FM67</f>
        <v>0</v>
      </c>
      <c r="HK67" s="166">
        <f t="shared" ref="HK67" si="2332">DS67-FO67</f>
        <v>0</v>
      </c>
      <c r="HL67" s="166">
        <f t="shared" ref="HL67" si="2333">DT67-FQ67</f>
        <v>0</v>
      </c>
      <c r="HM67" s="166">
        <f t="shared" ref="HM67" si="2334">DU67-FS67</f>
        <v>0</v>
      </c>
      <c r="HN67" s="166">
        <f t="shared" ref="HN67" si="2335">DV67-FU67</f>
        <v>0</v>
      </c>
      <c r="HO67" s="166">
        <f t="shared" ref="HO67" si="2336">DW67-FW67</f>
        <v>0</v>
      </c>
      <c r="HP67" s="166">
        <f t="shared" ref="HP67" si="2337">DX67-FY67</f>
        <v>0</v>
      </c>
      <c r="HQ67" s="166">
        <f t="shared" ref="HQ67" si="2338">DY67-GA67</f>
        <v>0</v>
      </c>
      <c r="HR67" s="166">
        <f t="shared" ref="HR67" si="2339">DZ67-GC67</f>
        <v>0</v>
      </c>
      <c r="HS67" s="166">
        <f t="shared" ref="HS67" si="2340">EA67-GE67</f>
        <v>0</v>
      </c>
      <c r="HT67" s="166">
        <f t="shared" ref="HT67" si="2341">EB67-GG67</f>
        <v>0</v>
      </c>
      <c r="HU67" s="166">
        <f t="shared" ref="HU67" si="2342">EC67-GI67</f>
        <v>0</v>
      </c>
      <c r="HV67" s="166">
        <f t="shared" ref="HV67" si="2343">ED67-GK67</f>
        <v>0</v>
      </c>
      <c r="HW67" s="166">
        <f t="shared" ref="HW67" si="2344">EE67-GM67</f>
        <v>0</v>
      </c>
      <c r="HX67" s="166">
        <f t="shared" ref="HX67" si="2345">EF67-GO67</f>
        <v>0</v>
      </c>
      <c r="HY67" s="166">
        <f t="shared" ref="HY67" si="2346">EG67-GQ67</f>
        <v>0</v>
      </c>
      <c r="HZ67" s="148">
        <f t="shared" ref="HZ67" si="2347">SUM(GU67:HY67)</f>
        <v>0</v>
      </c>
      <c r="IA67" s="169">
        <f t="shared" ref="IA67" si="2348">GU67</f>
        <v>0</v>
      </c>
      <c r="IB67" s="169">
        <f t="shared" ref="IB67" si="2349">GV67</f>
        <v>0</v>
      </c>
      <c r="IC67" s="169">
        <f t="shared" ref="IC67" si="2350">GW67</f>
        <v>0</v>
      </c>
      <c r="ID67" s="169">
        <f t="shared" ref="ID67" si="2351">GX67</f>
        <v>0</v>
      </c>
      <c r="IE67" s="169">
        <f t="shared" ref="IE67" si="2352">GY67</f>
        <v>0</v>
      </c>
      <c r="IF67" s="169">
        <f t="shared" ref="IF67" si="2353">GZ67</f>
        <v>0</v>
      </c>
      <c r="IG67" s="169">
        <f t="shared" ref="IG67" si="2354">HA67</f>
        <v>0</v>
      </c>
      <c r="IH67" s="169">
        <f t="shared" ref="IH67" si="2355">HB67</f>
        <v>0</v>
      </c>
      <c r="II67" s="169">
        <f t="shared" ref="II67" si="2356">HC67</f>
        <v>0</v>
      </c>
      <c r="IJ67" s="169">
        <f t="shared" ref="IJ67" si="2357">HD67</f>
        <v>0</v>
      </c>
      <c r="IK67" s="169">
        <f t="shared" ref="IK67" si="2358">HE67</f>
        <v>0</v>
      </c>
      <c r="IL67" s="169">
        <f t="shared" ref="IL67" si="2359">HF67</f>
        <v>0</v>
      </c>
      <c r="IM67" s="169">
        <f t="shared" ref="IM67" si="2360">HG67</f>
        <v>0</v>
      </c>
      <c r="IN67" s="169">
        <f t="shared" ref="IN67" si="2361">HH67</f>
        <v>0</v>
      </c>
      <c r="IO67" s="169">
        <f t="shared" ref="IO67" si="2362">HI67</f>
        <v>0</v>
      </c>
      <c r="IP67" s="169">
        <f t="shared" ref="IP67" si="2363">HJ67</f>
        <v>0</v>
      </c>
      <c r="IQ67" s="169">
        <f t="shared" ref="IQ67" si="2364">HK67</f>
        <v>0</v>
      </c>
      <c r="IR67" s="169">
        <f t="shared" ref="IR67" si="2365">HL67</f>
        <v>0</v>
      </c>
      <c r="IS67" s="169">
        <f t="shared" ref="IS67" si="2366">HM67</f>
        <v>0</v>
      </c>
      <c r="IT67" s="169">
        <f t="shared" ref="IT67" si="2367">HN67</f>
        <v>0</v>
      </c>
      <c r="IU67" s="169">
        <f t="shared" ref="IU67" si="2368">HO67</f>
        <v>0</v>
      </c>
      <c r="IV67" s="169">
        <f t="shared" ref="IV67" si="2369">HP67</f>
        <v>0</v>
      </c>
      <c r="IW67" s="169">
        <f t="shared" ref="IW67" si="2370">HQ67</f>
        <v>0</v>
      </c>
      <c r="IX67" s="169">
        <f t="shared" ref="IX67" si="2371">HR67</f>
        <v>0</v>
      </c>
      <c r="IY67" s="169">
        <f t="shared" ref="IY67" si="2372">HS67</f>
        <v>0</v>
      </c>
      <c r="IZ67" s="169">
        <f t="shared" ref="IZ67" si="2373">HT67</f>
        <v>0</v>
      </c>
      <c r="JA67" s="169">
        <f t="shared" ref="JA67" si="2374">HU67</f>
        <v>0</v>
      </c>
      <c r="JB67" s="169">
        <f t="shared" ref="JB67" si="2375">HV67</f>
        <v>0</v>
      </c>
      <c r="JC67" s="169">
        <f t="shared" ref="JC67" si="2376">HW67</f>
        <v>0</v>
      </c>
      <c r="JD67" s="169">
        <f t="shared" ref="JD67" si="2377">HX67</f>
        <v>0</v>
      </c>
      <c r="JE67" s="169">
        <f t="shared" ref="JE67" si="2378">HY67</f>
        <v>0</v>
      </c>
      <c r="JF67" s="161">
        <v>0</v>
      </c>
      <c r="JG67" s="171">
        <f t="shared" ref="JG67" si="2379">IA67-GU67</f>
        <v>0</v>
      </c>
      <c r="JH67" s="171">
        <f t="shared" ref="JH67" si="2380">IB67-GV67</f>
        <v>0</v>
      </c>
      <c r="JI67" s="171">
        <f t="shared" ref="JI67" si="2381">IC67-GW67</f>
        <v>0</v>
      </c>
      <c r="JJ67" s="171">
        <f t="shared" ref="JJ67" si="2382">ID67-GX67</f>
        <v>0</v>
      </c>
      <c r="JK67" s="171">
        <f t="shared" ref="JK67" si="2383">IE67-GY67</f>
        <v>0</v>
      </c>
      <c r="JL67" s="171">
        <f t="shared" ref="JL67" si="2384">IF67-GZ67</f>
        <v>0</v>
      </c>
      <c r="JM67" s="171">
        <f t="shared" ref="JM67" si="2385">IG67-HA67</f>
        <v>0</v>
      </c>
      <c r="JN67" s="171">
        <f t="shared" ref="JN67" si="2386">IH67-HB67</f>
        <v>0</v>
      </c>
      <c r="JO67" s="171">
        <f t="shared" ref="JO67" si="2387">II67-HC67</f>
        <v>0</v>
      </c>
      <c r="JP67" s="171">
        <f t="shared" ref="JP67" si="2388">IJ67-HD67</f>
        <v>0</v>
      </c>
      <c r="JQ67" s="171">
        <f t="shared" ref="JQ67" si="2389">IK67-HE67</f>
        <v>0</v>
      </c>
      <c r="JR67" s="171">
        <f t="shared" ref="JR67" si="2390">IL67-HF67</f>
        <v>0</v>
      </c>
      <c r="JS67" s="171">
        <f t="shared" ref="JS67" si="2391">IM67-HG67</f>
        <v>0</v>
      </c>
      <c r="JT67" s="171">
        <f t="shared" ref="JT67" si="2392">IN67-HH67</f>
        <v>0</v>
      </c>
      <c r="JU67" s="171">
        <f t="shared" ref="JU67" si="2393">IO67-HI67</f>
        <v>0</v>
      </c>
      <c r="JV67" s="171">
        <f t="shared" ref="JV67" si="2394">IP67-HJ67</f>
        <v>0</v>
      </c>
      <c r="JW67" s="171">
        <f t="shared" ref="JW67" si="2395">IQ67-HK67</f>
        <v>0</v>
      </c>
      <c r="JX67" s="171">
        <f t="shared" ref="JX67" si="2396">IR67-HL67</f>
        <v>0</v>
      </c>
      <c r="JY67" s="171">
        <f t="shared" ref="JY67" si="2397">IS67-HM67</f>
        <v>0</v>
      </c>
      <c r="JZ67" s="171">
        <f t="shared" ref="JZ67" si="2398">IT67-HN67</f>
        <v>0</v>
      </c>
      <c r="KA67" s="171">
        <f t="shared" ref="KA67" si="2399">IU67-HO67</f>
        <v>0</v>
      </c>
      <c r="KB67" s="171">
        <f t="shared" ref="KB67" si="2400">IV67-HP67</f>
        <v>0</v>
      </c>
      <c r="KC67" s="171">
        <f t="shared" ref="KC67" si="2401">IW67-HQ67</f>
        <v>0</v>
      </c>
      <c r="KD67" s="171">
        <f t="shared" ref="KD67" si="2402">IX67-HR67</f>
        <v>0</v>
      </c>
      <c r="KE67" s="171">
        <f t="shared" ref="KE67" si="2403">IY67-HS67</f>
        <v>0</v>
      </c>
      <c r="KF67" s="171">
        <f t="shared" ref="KF67" si="2404">IZ67-HT67</f>
        <v>0</v>
      </c>
      <c r="KG67" s="171">
        <f t="shared" ref="KG67" si="2405">JA67-HU67</f>
        <v>0</v>
      </c>
      <c r="KH67" s="171">
        <f t="shared" ref="KH67" si="2406">JB67-HV67</f>
        <v>0</v>
      </c>
      <c r="KI67" s="171">
        <f t="shared" ref="KI67" si="2407">JC67-HW67</f>
        <v>0</v>
      </c>
      <c r="KJ67" s="171">
        <f t="shared" ref="KJ67" si="2408">JD67-HX67</f>
        <v>0</v>
      </c>
      <c r="KK67" s="171">
        <f t="shared" ref="KK67" si="2409">JE67-HY67</f>
        <v>0</v>
      </c>
      <c r="KL67" s="172">
        <f t="shared" ref="KL67" si="2410">SUM(JG67:KK67)</f>
        <v>0</v>
      </c>
      <c r="KM67" s="113">
        <f t="shared" ref="KM67" si="2411">D67*JE67</f>
        <v>0</v>
      </c>
      <c r="KN67" s="114">
        <f t="shared" ref="KN67" si="2412">D67*KL67</f>
        <v>0</v>
      </c>
    </row>
    <row r="68" customFormat="1" spans="1:300">
      <c r="A68" s="188" t="s">
        <v>470</v>
      </c>
      <c r="B68" s="188">
        <v>1021</v>
      </c>
      <c r="C68" s="132" t="s">
        <v>57</v>
      </c>
      <c r="D68" s="186"/>
      <c r="E68" s="132" t="s">
        <v>405</v>
      </c>
      <c r="F68" s="133">
        <v>0</v>
      </c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  <c r="AJ68" s="187"/>
      <c r="AK68" s="187"/>
      <c r="AL68" s="198">
        <f t="shared" si="1829"/>
        <v>0</v>
      </c>
      <c r="AM68" s="199">
        <f t="shared" si="1830"/>
        <v>0</v>
      </c>
      <c r="AN68" s="200"/>
      <c r="AO68" s="144">
        <f t="shared" si="1831"/>
        <v>0</v>
      </c>
      <c r="AP68" s="144">
        <f t="shared" si="1832"/>
        <v>0</v>
      </c>
      <c r="AQ68" s="144">
        <f t="shared" si="1833"/>
        <v>0</v>
      </c>
      <c r="AR68" s="144">
        <f t="shared" si="1834"/>
        <v>0</v>
      </c>
      <c r="AS68" s="144">
        <f t="shared" si="1835"/>
        <v>0</v>
      </c>
      <c r="AT68" s="144">
        <f t="shared" si="1836"/>
        <v>0</v>
      </c>
      <c r="AU68" s="144">
        <f t="shared" si="1837"/>
        <v>0</v>
      </c>
      <c r="AV68" s="144">
        <f t="shared" si="1838"/>
        <v>0</v>
      </c>
      <c r="AW68" s="144">
        <f t="shared" si="1839"/>
        <v>0</v>
      </c>
      <c r="AX68" s="144">
        <f t="shared" si="1840"/>
        <v>0</v>
      </c>
      <c r="AY68" s="144">
        <f t="shared" si="1841"/>
        <v>0</v>
      </c>
      <c r="AZ68" s="144">
        <f t="shared" si="1842"/>
        <v>0</v>
      </c>
      <c r="BA68" s="144">
        <f t="shared" si="1843"/>
        <v>0</v>
      </c>
      <c r="BB68" s="144">
        <f t="shared" si="1844"/>
        <v>0</v>
      </c>
      <c r="BC68" s="144">
        <f t="shared" si="1845"/>
        <v>0</v>
      </c>
      <c r="BD68" s="144">
        <f t="shared" si="1846"/>
        <v>0</v>
      </c>
      <c r="BE68" s="144">
        <f t="shared" si="1847"/>
        <v>0</v>
      </c>
      <c r="BF68" s="144">
        <f t="shared" si="1848"/>
        <v>0</v>
      </c>
      <c r="BG68" s="144">
        <f t="shared" si="1849"/>
        <v>0</v>
      </c>
      <c r="BH68" s="144">
        <f t="shared" si="1850"/>
        <v>0</v>
      </c>
      <c r="BI68" s="144">
        <f t="shared" si="1851"/>
        <v>0</v>
      </c>
      <c r="BJ68" s="144">
        <f t="shared" si="1852"/>
        <v>0</v>
      </c>
      <c r="BK68" s="144">
        <f t="shared" si="1853"/>
        <v>0</v>
      </c>
      <c r="BL68" s="144">
        <f t="shared" si="1854"/>
        <v>0</v>
      </c>
      <c r="BM68" s="144">
        <f t="shared" si="1855"/>
        <v>0</v>
      </c>
      <c r="BN68" s="144">
        <f t="shared" si="1856"/>
        <v>0</v>
      </c>
      <c r="BO68" s="144">
        <f t="shared" si="1857"/>
        <v>0</v>
      </c>
      <c r="BP68" s="144">
        <f t="shared" si="1858"/>
        <v>0</v>
      </c>
      <c r="BQ68" s="144">
        <f t="shared" si="1859"/>
        <v>0</v>
      </c>
      <c r="BR68" s="144">
        <f t="shared" si="1860"/>
        <v>0</v>
      </c>
      <c r="BS68" s="144">
        <f t="shared" si="1861"/>
        <v>0</v>
      </c>
      <c r="BT68" s="201">
        <f t="shared" si="2180"/>
        <v>0</v>
      </c>
      <c r="BU68" s="202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50"/>
      <c r="CS68" s="150"/>
      <c r="CT68" s="150"/>
      <c r="CU68" s="150"/>
      <c r="CV68" s="150"/>
      <c r="CW68" s="150"/>
      <c r="CX68" s="150"/>
      <c r="CY68" s="150"/>
      <c r="CZ68" s="150"/>
      <c r="DA68" s="155">
        <f t="shared" si="1862"/>
        <v>0</v>
      </c>
      <c r="DB68" s="202"/>
      <c r="DC68" s="156">
        <f t="shared" si="2181"/>
        <v>0</v>
      </c>
      <c r="DD68" s="156">
        <f t="shared" si="1864"/>
        <v>0</v>
      </c>
      <c r="DE68" s="156">
        <f t="shared" si="1865"/>
        <v>0</v>
      </c>
      <c r="DF68" s="156">
        <f t="shared" si="1866"/>
        <v>0</v>
      </c>
      <c r="DG68" s="156">
        <f t="shared" si="1867"/>
        <v>0</v>
      </c>
      <c r="DH68" s="156">
        <f t="shared" si="1868"/>
        <v>0</v>
      </c>
      <c r="DI68" s="156">
        <f t="shared" si="1869"/>
        <v>0</v>
      </c>
      <c r="DJ68" s="156">
        <f t="shared" si="1870"/>
        <v>0</v>
      </c>
      <c r="DK68" s="156">
        <f t="shared" si="1871"/>
        <v>0</v>
      </c>
      <c r="DL68" s="156">
        <f t="shared" si="1872"/>
        <v>0</v>
      </c>
      <c r="DM68" s="156">
        <f t="shared" si="1873"/>
        <v>0</v>
      </c>
      <c r="DN68" s="156">
        <f t="shared" si="1874"/>
        <v>0</v>
      </c>
      <c r="DO68" s="156">
        <f t="shared" si="1875"/>
        <v>0</v>
      </c>
      <c r="DP68" s="156">
        <f t="shared" si="1876"/>
        <v>0</v>
      </c>
      <c r="DQ68" s="156">
        <f t="shared" si="1877"/>
        <v>0</v>
      </c>
      <c r="DR68" s="156">
        <f t="shared" si="1878"/>
        <v>0</v>
      </c>
      <c r="DS68" s="156">
        <f t="shared" si="1879"/>
        <v>0</v>
      </c>
      <c r="DT68" s="156">
        <f t="shared" si="1880"/>
        <v>0</v>
      </c>
      <c r="DU68" s="156">
        <f t="shared" si="1881"/>
        <v>0</v>
      </c>
      <c r="DV68" s="156">
        <f t="shared" si="1882"/>
        <v>0</v>
      </c>
      <c r="DW68" s="156">
        <f t="shared" si="1883"/>
        <v>0</v>
      </c>
      <c r="DX68" s="156">
        <f t="shared" si="1884"/>
        <v>0</v>
      </c>
      <c r="DY68" s="156">
        <f t="shared" si="1885"/>
        <v>0</v>
      </c>
      <c r="DZ68" s="156">
        <f t="shared" si="1886"/>
        <v>0</v>
      </c>
      <c r="EA68" s="156">
        <f t="shared" si="1887"/>
        <v>0</v>
      </c>
      <c r="EB68" s="156">
        <f t="shared" si="1888"/>
        <v>0</v>
      </c>
      <c r="EC68" s="156">
        <f t="shared" si="1889"/>
        <v>0</v>
      </c>
      <c r="ED68" s="156">
        <f t="shared" si="1890"/>
        <v>0</v>
      </c>
      <c r="EE68" s="156">
        <f t="shared" si="1891"/>
        <v>0</v>
      </c>
      <c r="EF68" s="156">
        <f t="shared" si="1892"/>
        <v>0</v>
      </c>
      <c r="EG68" s="156">
        <f t="shared" si="1893"/>
        <v>0</v>
      </c>
      <c r="EH68" s="203">
        <f t="shared" si="2182"/>
        <v>0</v>
      </c>
      <c r="EI68" s="204">
        <f t="shared" si="1895"/>
        <v>0</v>
      </c>
      <c r="EJ68" s="163" t="s">
        <v>403</v>
      </c>
      <c r="EK68" s="204">
        <f t="shared" si="1896"/>
        <v>0</v>
      </c>
      <c r="EL68" s="163"/>
      <c r="EM68" s="204">
        <f t="shared" si="1897"/>
        <v>0</v>
      </c>
      <c r="EN68" s="163"/>
      <c r="EO68" s="204">
        <f t="shared" si="1898"/>
        <v>0</v>
      </c>
      <c r="EP68" s="163"/>
      <c r="EQ68" s="204">
        <f t="shared" si="1899"/>
        <v>0</v>
      </c>
      <c r="ER68" s="163"/>
      <c r="ES68" s="204">
        <f t="shared" si="1900"/>
        <v>0</v>
      </c>
      <c r="ET68" s="163"/>
      <c r="EU68" s="204">
        <f t="shared" si="1901"/>
        <v>0</v>
      </c>
      <c r="EV68" s="163"/>
      <c r="EW68" s="204">
        <f t="shared" si="1902"/>
        <v>0</v>
      </c>
      <c r="EX68" s="163"/>
      <c r="EY68" s="204">
        <f t="shared" si="1903"/>
        <v>0</v>
      </c>
      <c r="EZ68" s="163"/>
      <c r="FA68" s="204">
        <f t="shared" si="1904"/>
        <v>0</v>
      </c>
      <c r="FB68" s="163"/>
      <c r="FC68" s="204">
        <f t="shared" si="1905"/>
        <v>0</v>
      </c>
      <c r="FD68" s="163"/>
      <c r="FE68" s="204">
        <f t="shared" si="1906"/>
        <v>0</v>
      </c>
      <c r="FF68" s="163"/>
      <c r="FG68" s="204">
        <f t="shared" si="1907"/>
        <v>0</v>
      </c>
      <c r="FH68" s="163"/>
      <c r="FI68" s="204">
        <f t="shared" si="1908"/>
        <v>0</v>
      </c>
      <c r="FJ68" s="163"/>
      <c r="FK68" s="204">
        <f t="shared" si="1909"/>
        <v>0</v>
      </c>
      <c r="FL68" s="163"/>
      <c r="FM68" s="204">
        <f t="shared" si="1910"/>
        <v>0</v>
      </c>
      <c r="FN68" s="163"/>
      <c r="FO68" s="204">
        <f t="shared" si="1911"/>
        <v>0</v>
      </c>
      <c r="FP68" s="163"/>
      <c r="FQ68" s="204">
        <f t="shared" si="1912"/>
        <v>0</v>
      </c>
      <c r="FR68" s="163"/>
      <c r="FS68" s="204">
        <f t="shared" si="1913"/>
        <v>0</v>
      </c>
      <c r="FT68" s="163"/>
      <c r="FU68" s="204">
        <f t="shared" si="1914"/>
        <v>0</v>
      </c>
      <c r="FV68" s="163"/>
      <c r="FW68" s="204">
        <f t="shared" si="1915"/>
        <v>0</v>
      </c>
      <c r="FX68" s="163"/>
      <c r="FY68" s="204">
        <f t="shared" si="1916"/>
        <v>0</v>
      </c>
      <c r="FZ68" s="163"/>
      <c r="GA68" s="204">
        <f t="shared" si="1917"/>
        <v>0</v>
      </c>
      <c r="GB68" s="163"/>
      <c r="GC68" s="204">
        <f t="shared" si="1918"/>
        <v>0</v>
      </c>
      <c r="GD68" s="163"/>
      <c r="GE68" s="204">
        <f t="shared" si="1919"/>
        <v>0</v>
      </c>
      <c r="GF68" s="163"/>
      <c r="GG68" s="204">
        <f t="shared" si="1920"/>
        <v>0</v>
      </c>
      <c r="GH68" s="163"/>
      <c r="GI68" s="204">
        <f t="shared" si="1921"/>
        <v>0</v>
      </c>
      <c r="GJ68" s="163"/>
      <c r="GK68" s="204">
        <f t="shared" si="1922"/>
        <v>0</v>
      </c>
      <c r="GL68" s="163"/>
      <c r="GM68" s="204">
        <f t="shared" si="1923"/>
        <v>0</v>
      </c>
      <c r="GN68" s="163"/>
      <c r="GO68" s="204">
        <f t="shared" si="1924"/>
        <v>0</v>
      </c>
      <c r="GP68" s="163"/>
      <c r="GQ68" s="204">
        <f t="shared" si="1925"/>
        <v>0</v>
      </c>
      <c r="GR68" s="163"/>
      <c r="GS68" s="165">
        <f t="shared" si="1926"/>
        <v>0</v>
      </c>
      <c r="GT68" s="202"/>
      <c r="GU68" s="166">
        <f t="shared" si="2183"/>
        <v>0</v>
      </c>
      <c r="GV68" s="166">
        <f t="shared" si="2184"/>
        <v>0</v>
      </c>
      <c r="GW68" s="166">
        <f t="shared" si="2185"/>
        <v>0</v>
      </c>
      <c r="GX68" s="166">
        <f t="shared" si="2186"/>
        <v>0</v>
      </c>
      <c r="GY68" s="166">
        <f t="shared" si="2187"/>
        <v>0</v>
      </c>
      <c r="GZ68" s="166">
        <f t="shared" si="2188"/>
        <v>0</v>
      </c>
      <c r="HA68" s="166">
        <f t="shared" si="2189"/>
        <v>0</v>
      </c>
      <c r="HB68" s="166">
        <f t="shared" si="2190"/>
        <v>0</v>
      </c>
      <c r="HC68" s="166">
        <f t="shared" si="2191"/>
        <v>0</v>
      </c>
      <c r="HD68" s="166">
        <f t="shared" si="2192"/>
        <v>0</v>
      </c>
      <c r="HE68" s="166">
        <f t="shared" si="2193"/>
        <v>0</v>
      </c>
      <c r="HF68" s="166">
        <f t="shared" si="2194"/>
        <v>0</v>
      </c>
      <c r="HG68" s="166">
        <f t="shared" si="2195"/>
        <v>0</v>
      </c>
      <c r="HH68" s="166">
        <f t="shared" si="2196"/>
        <v>0</v>
      </c>
      <c r="HI68" s="166">
        <f t="shared" si="2197"/>
        <v>0</v>
      </c>
      <c r="HJ68" s="166">
        <f t="shared" si="2198"/>
        <v>0</v>
      </c>
      <c r="HK68" s="166">
        <f t="shared" si="2199"/>
        <v>0</v>
      </c>
      <c r="HL68" s="166">
        <f t="shared" si="2200"/>
        <v>0</v>
      </c>
      <c r="HM68" s="166">
        <f t="shared" si="2201"/>
        <v>0</v>
      </c>
      <c r="HN68" s="166">
        <f t="shared" si="2202"/>
        <v>0</v>
      </c>
      <c r="HO68" s="166">
        <f t="shared" si="2203"/>
        <v>0</v>
      </c>
      <c r="HP68" s="166">
        <f t="shared" si="2204"/>
        <v>0</v>
      </c>
      <c r="HQ68" s="166">
        <f t="shared" si="2205"/>
        <v>0</v>
      </c>
      <c r="HR68" s="166">
        <f t="shared" si="2206"/>
        <v>0</v>
      </c>
      <c r="HS68" s="166">
        <f t="shared" si="2207"/>
        <v>0</v>
      </c>
      <c r="HT68" s="166">
        <f t="shared" si="2208"/>
        <v>0</v>
      </c>
      <c r="HU68" s="166">
        <f t="shared" si="2209"/>
        <v>0</v>
      </c>
      <c r="HV68" s="166">
        <f t="shared" si="2210"/>
        <v>0</v>
      </c>
      <c r="HW68" s="166">
        <f t="shared" si="2211"/>
        <v>0</v>
      </c>
      <c r="HX68" s="166">
        <f t="shared" si="2212"/>
        <v>0</v>
      </c>
      <c r="HY68" s="166">
        <f t="shared" si="2213"/>
        <v>0</v>
      </c>
      <c r="HZ68" s="148">
        <f t="shared" si="2214"/>
        <v>0</v>
      </c>
      <c r="IA68" s="169">
        <f t="shared" si="2149"/>
        <v>0</v>
      </c>
      <c r="IB68" s="169">
        <f t="shared" si="2150"/>
        <v>0</v>
      </c>
      <c r="IC68" s="169">
        <f t="shared" si="2151"/>
        <v>0</v>
      </c>
      <c r="ID68" s="169">
        <f t="shared" si="2152"/>
        <v>0</v>
      </c>
      <c r="IE68" s="169">
        <f t="shared" si="2153"/>
        <v>0</v>
      </c>
      <c r="IF68" s="169">
        <f t="shared" si="2154"/>
        <v>0</v>
      </c>
      <c r="IG68" s="169">
        <f t="shared" si="2155"/>
        <v>0</v>
      </c>
      <c r="IH68" s="169">
        <f t="shared" si="2156"/>
        <v>0</v>
      </c>
      <c r="II68" s="169">
        <f t="shared" si="2157"/>
        <v>0</v>
      </c>
      <c r="IJ68" s="169">
        <f t="shared" si="2158"/>
        <v>0</v>
      </c>
      <c r="IK68" s="169">
        <f t="shared" si="2159"/>
        <v>0</v>
      </c>
      <c r="IL68" s="169">
        <f t="shared" si="2160"/>
        <v>0</v>
      </c>
      <c r="IM68" s="169">
        <f t="shared" si="2161"/>
        <v>0</v>
      </c>
      <c r="IN68" s="169">
        <f t="shared" si="2162"/>
        <v>0</v>
      </c>
      <c r="IO68" s="169">
        <f t="shared" si="2163"/>
        <v>0</v>
      </c>
      <c r="IP68" s="169">
        <f t="shared" si="2164"/>
        <v>0</v>
      </c>
      <c r="IQ68" s="169">
        <f t="shared" si="2165"/>
        <v>0</v>
      </c>
      <c r="IR68" s="169">
        <f t="shared" si="2166"/>
        <v>0</v>
      </c>
      <c r="IS68" s="169">
        <f t="shared" si="2167"/>
        <v>0</v>
      </c>
      <c r="IT68" s="169">
        <f t="shared" si="2168"/>
        <v>0</v>
      </c>
      <c r="IU68" s="169">
        <f t="shared" si="2169"/>
        <v>0</v>
      </c>
      <c r="IV68" s="169">
        <f t="shared" si="2170"/>
        <v>0</v>
      </c>
      <c r="IW68" s="169">
        <f t="shared" si="2171"/>
        <v>0</v>
      </c>
      <c r="IX68" s="169">
        <f t="shared" si="2172"/>
        <v>0</v>
      </c>
      <c r="IY68" s="169">
        <f t="shared" si="2173"/>
        <v>0</v>
      </c>
      <c r="IZ68" s="169">
        <f t="shared" si="2174"/>
        <v>0</v>
      </c>
      <c r="JA68" s="169">
        <f t="shared" si="2175"/>
        <v>0</v>
      </c>
      <c r="JB68" s="169">
        <f t="shared" si="2176"/>
        <v>0</v>
      </c>
      <c r="JC68" s="169">
        <f t="shared" si="2177"/>
        <v>0</v>
      </c>
      <c r="JD68" s="169">
        <f t="shared" si="2178"/>
        <v>0</v>
      </c>
      <c r="JE68" s="169">
        <f t="shared" si="2179"/>
        <v>0</v>
      </c>
      <c r="JF68" s="161">
        <v>0</v>
      </c>
      <c r="JG68" s="171">
        <f t="shared" si="1990"/>
        <v>0</v>
      </c>
      <c r="JH68" s="171">
        <f t="shared" si="1991"/>
        <v>0</v>
      </c>
      <c r="JI68" s="171">
        <f t="shared" si="1992"/>
        <v>0</v>
      </c>
      <c r="JJ68" s="171">
        <f t="shared" si="1993"/>
        <v>0</v>
      </c>
      <c r="JK68" s="171">
        <f t="shared" si="1994"/>
        <v>0</v>
      </c>
      <c r="JL68" s="171">
        <f t="shared" si="1995"/>
        <v>0</v>
      </c>
      <c r="JM68" s="171">
        <f t="shared" si="1996"/>
        <v>0</v>
      </c>
      <c r="JN68" s="171">
        <f t="shared" si="1997"/>
        <v>0</v>
      </c>
      <c r="JO68" s="171">
        <f t="shared" si="1998"/>
        <v>0</v>
      </c>
      <c r="JP68" s="171">
        <f t="shared" si="1999"/>
        <v>0</v>
      </c>
      <c r="JQ68" s="171">
        <f t="shared" si="2000"/>
        <v>0</v>
      </c>
      <c r="JR68" s="171">
        <f t="shared" si="2001"/>
        <v>0</v>
      </c>
      <c r="JS68" s="171">
        <f t="shared" si="2002"/>
        <v>0</v>
      </c>
      <c r="JT68" s="171">
        <f t="shared" si="2003"/>
        <v>0</v>
      </c>
      <c r="JU68" s="171">
        <f t="shared" si="2004"/>
        <v>0</v>
      </c>
      <c r="JV68" s="171">
        <f t="shared" si="2005"/>
        <v>0</v>
      </c>
      <c r="JW68" s="171">
        <f t="shared" si="2006"/>
        <v>0</v>
      </c>
      <c r="JX68" s="171">
        <f t="shared" si="2007"/>
        <v>0</v>
      </c>
      <c r="JY68" s="171">
        <f t="shared" si="2008"/>
        <v>0</v>
      </c>
      <c r="JZ68" s="171">
        <f t="shared" si="2009"/>
        <v>0</v>
      </c>
      <c r="KA68" s="171">
        <f t="shared" si="2010"/>
        <v>0</v>
      </c>
      <c r="KB68" s="171">
        <f t="shared" si="2011"/>
        <v>0</v>
      </c>
      <c r="KC68" s="171">
        <f t="shared" si="2012"/>
        <v>0</v>
      </c>
      <c r="KD68" s="171">
        <f t="shared" si="2013"/>
        <v>0</v>
      </c>
      <c r="KE68" s="171">
        <f t="shared" si="2014"/>
        <v>0</v>
      </c>
      <c r="KF68" s="171">
        <f t="shared" si="2015"/>
        <v>0</v>
      </c>
      <c r="KG68" s="171">
        <f t="shared" si="2016"/>
        <v>0</v>
      </c>
      <c r="KH68" s="171">
        <f t="shared" si="2017"/>
        <v>0</v>
      </c>
      <c r="KI68" s="171">
        <f t="shared" si="2018"/>
        <v>0</v>
      </c>
      <c r="KJ68" s="171">
        <f t="shared" si="2019"/>
        <v>0</v>
      </c>
      <c r="KK68" s="171">
        <f t="shared" si="2020"/>
        <v>0</v>
      </c>
      <c r="KL68" s="172">
        <f t="shared" si="2216"/>
        <v>0</v>
      </c>
      <c r="KM68" s="113">
        <f t="shared" si="2022"/>
        <v>0</v>
      </c>
      <c r="KN68" s="114">
        <f t="shared" si="2023"/>
        <v>0</v>
      </c>
    </row>
    <row r="69" customFormat="1" spans="1:300">
      <c r="A69" s="188" t="s">
        <v>471</v>
      </c>
      <c r="B69" s="188">
        <v>1022</v>
      </c>
      <c r="C69" s="132" t="s">
        <v>57</v>
      </c>
      <c r="D69" s="186"/>
      <c r="E69" s="132" t="s">
        <v>405</v>
      </c>
      <c r="F69" s="133">
        <v>0</v>
      </c>
      <c r="G69" s="187"/>
      <c r="H69" s="187"/>
      <c r="I69" s="187"/>
      <c r="J69" s="187">
        <v>5500</v>
      </c>
      <c r="K69" s="187"/>
      <c r="L69" s="187"/>
      <c r="M69" s="187"/>
      <c r="N69" s="187"/>
      <c r="O69" s="187"/>
      <c r="P69" s="187">
        <v>5500</v>
      </c>
      <c r="Q69" s="187"/>
      <c r="R69" s="187">
        <v>5500</v>
      </c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  <c r="AJ69" s="187"/>
      <c r="AK69" s="187"/>
      <c r="AL69" s="198">
        <f t="shared" si="1829"/>
        <v>16500</v>
      </c>
      <c r="AM69" s="199">
        <f t="shared" si="1830"/>
        <v>16500</v>
      </c>
      <c r="AN69" s="200"/>
      <c r="AO69" s="144">
        <f t="shared" si="1831"/>
        <v>0</v>
      </c>
      <c r="AP69" s="144">
        <f t="shared" si="1832"/>
        <v>0</v>
      </c>
      <c r="AQ69" s="144">
        <f t="shared" si="1833"/>
        <v>0</v>
      </c>
      <c r="AR69" s="144">
        <f t="shared" si="1834"/>
        <v>0</v>
      </c>
      <c r="AS69" s="144">
        <f t="shared" si="1835"/>
        <v>0</v>
      </c>
      <c r="AT69" s="144">
        <f t="shared" si="1836"/>
        <v>0</v>
      </c>
      <c r="AU69" s="144">
        <f t="shared" si="1837"/>
        <v>0</v>
      </c>
      <c r="AV69" s="144">
        <f t="shared" si="1838"/>
        <v>0</v>
      </c>
      <c r="AW69" s="144">
        <f t="shared" si="1839"/>
        <v>0</v>
      </c>
      <c r="AX69" s="144">
        <f t="shared" si="1840"/>
        <v>0</v>
      </c>
      <c r="AY69" s="144">
        <f t="shared" si="1841"/>
        <v>0</v>
      </c>
      <c r="AZ69" s="144">
        <f t="shared" si="1842"/>
        <v>0</v>
      </c>
      <c r="BA69" s="144">
        <f t="shared" si="1843"/>
        <v>0</v>
      </c>
      <c r="BB69" s="144">
        <f t="shared" si="1844"/>
        <v>0</v>
      </c>
      <c r="BC69" s="144">
        <f t="shared" si="1845"/>
        <v>0</v>
      </c>
      <c r="BD69" s="144">
        <f t="shared" si="1846"/>
        <v>0</v>
      </c>
      <c r="BE69" s="144">
        <f t="shared" si="1847"/>
        <v>0</v>
      </c>
      <c r="BF69" s="144">
        <f t="shared" si="1848"/>
        <v>0</v>
      </c>
      <c r="BG69" s="144">
        <f t="shared" si="1849"/>
        <v>0</v>
      </c>
      <c r="BH69" s="144">
        <f t="shared" si="1850"/>
        <v>0</v>
      </c>
      <c r="BI69" s="144">
        <f t="shared" si="1851"/>
        <v>0</v>
      </c>
      <c r="BJ69" s="144">
        <f t="shared" si="1852"/>
        <v>0</v>
      </c>
      <c r="BK69" s="144">
        <f t="shared" si="1853"/>
        <v>0</v>
      </c>
      <c r="BL69" s="144">
        <f t="shared" si="1854"/>
        <v>0</v>
      </c>
      <c r="BM69" s="144">
        <f t="shared" si="1855"/>
        <v>0</v>
      </c>
      <c r="BN69" s="144">
        <f t="shared" si="1856"/>
        <v>0</v>
      </c>
      <c r="BO69" s="144">
        <f t="shared" si="1857"/>
        <v>0</v>
      </c>
      <c r="BP69" s="144">
        <f t="shared" si="1858"/>
        <v>0</v>
      </c>
      <c r="BQ69" s="144">
        <f t="shared" si="1859"/>
        <v>0</v>
      </c>
      <c r="BR69" s="144">
        <f t="shared" si="1860"/>
        <v>0</v>
      </c>
      <c r="BS69" s="144">
        <f t="shared" si="1861"/>
        <v>0</v>
      </c>
      <c r="BT69" s="201">
        <f t="shared" si="2180"/>
        <v>0</v>
      </c>
      <c r="BU69" s="202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0"/>
      <c r="CO69" s="150"/>
      <c r="CP69" s="150"/>
      <c r="CQ69" s="150"/>
      <c r="CR69" s="150"/>
      <c r="CS69" s="150"/>
      <c r="CT69" s="150"/>
      <c r="CU69" s="150"/>
      <c r="CV69" s="150"/>
      <c r="CW69" s="150"/>
      <c r="CX69" s="150"/>
      <c r="CY69" s="150"/>
      <c r="CZ69" s="150"/>
      <c r="DA69" s="155">
        <f t="shared" si="1862"/>
        <v>0</v>
      </c>
      <c r="DB69" s="202"/>
      <c r="DC69" s="156">
        <f t="shared" si="2181"/>
        <v>0</v>
      </c>
      <c r="DD69" s="156">
        <f t="shared" si="1864"/>
        <v>0</v>
      </c>
      <c r="DE69" s="156">
        <f t="shared" si="1865"/>
        <v>0</v>
      </c>
      <c r="DF69" s="156">
        <f t="shared" si="1866"/>
        <v>5500</v>
      </c>
      <c r="DG69" s="156">
        <f t="shared" si="1867"/>
        <v>0</v>
      </c>
      <c r="DH69" s="156">
        <f t="shared" si="1868"/>
        <v>0</v>
      </c>
      <c r="DI69" s="156">
        <f t="shared" si="1869"/>
        <v>0</v>
      </c>
      <c r="DJ69" s="156">
        <f t="shared" si="1870"/>
        <v>0</v>
      </c>
      <c r="DK69" s="156">
        <f t="shared" si="1871"/>
        <v>0</v>
      </c>
      <c r="DL69" s="156">
        <f t="shared" si="1872"/>
        <v>5500</v>
      </c>
      <c r="DM69" s="156">
        <f t="shared" si="1873"/>
        <v>0</v>
      </c>
      <c r="DN69" s="156">
        <f t="shared" si="1874"/>
        <v>5500</v>
      </c>
      <c r="DO69" s="156">
        <f t="shared" si="1875"/>
        <v>0</v>
      </c>
      <c r="DP69" s="156">
        <f t="shared" si="1876"/>
        <v>0</v>
      </c>
      <c r="DQ69" s="156">
        <f t="shared" si="1877"/>
        <v>0</v>
      </c>
      <c r="DR69" s="156">
        <f t="shared" si="1878"/>
        <v>0</v>
      </c>
      <c r="DS69" s="156">
        <f t="shared" si="1879"/>
        <v>0</v>
      </c>
      <c r="DT69" s="156">
        <f t="shared" si="1880"/>
        <v>0</v>
      </c>
      <c r="DU69" s="156">
        <f t="shared" si="1881"/>
        <v>0</v>
      </c>
      <c r="DV69" s="156">
        <f t="shared" si="1882"/>
        <v>0</v>
      </c>
      <c r="DW69" s="156">
        <f t="shared" si="1883"/>
        <v>0</v>
      </c>
      <c r="DX69" s="156">
        <f t="shared" si="1884"/>
        <v>0</v>
      </c>
      <c r="DY69" s="156">
        <f t="shared" si="1885"/>
        <v>0</v>
      </c>
      <c r="DZ69" s="156">
        <f t="shared" si="1886"/>
        <v>0</v>
      </c>
      <c r="EA69" s="156">
        <f t="shared" si="1887"/>
        <v>0</v>
      </c>
      <c r="EB69" s="156">
        <f t="shared" si="1888"/>
        <v>0</v>
      </c>
      <c r="EC69" s="156">
        <f t="shared" si="1889"/>
        <v>0</v>
      </c>
      <c r="ED69" s="156">
        <f t="shared" si="1890"/>
        <v>0</v>
      </c>
      <c r="EE69" s="156">
        <f t="shared" si="1891"/>
        <v>0</v>
      </c>
      <c r="EF69" s="156">
        <f t="shared" si="1892"/>
        <v>0</v>
      </c>
      <c r="EG69" s="156">
        <f t="shared" si="1893"/>
        <v>0</v>
      </c>
      <c r="EH69" s="203">
        <f t="shared" si="2182"/>
        <v>16500</v>
      </c>
      <c r="EI69" s="204">
        <f t="shared" si="1895"/>
        <v>0</v>
      </c>
      <c r="EJ69" s="163" t="s">
        <v>403</v>
      </c>
      <c r="EK69" s="204">
        <f t="shared" si="1896"/>
        <v>0</v>
      </c>
      <c r="EL69" s="163"/>
      <c r="EM69" s="204">
        <f t="shared" si="1897"/>
        <v>0</v>
      </c>
      <c r="EN69" s="163"/>
      <c r="EO69" s="204">
        <f t="shared" si="1898"/>
        <v>5500</v>
      </c>
      <c r="EP69" s="163"/>
      <c r="EQ69" s="204">
        <f t="shared" si="1899"/>
        <v>0</v>
      </c>
      <c r="ER69" s="163"/>
      <c r="ES69" s="204">
        <f t="shared" si="1900"/>
        <v>0</v>
      </c>
      <c r="ET69" s="163"/>
      <c r="EU69" s="204">
        <f t="shared" si="1901"/>
        <v>0</v>
      </c>
      <c r="EV69" s="163"/>
      <c r="EW69" s="204">
        <f t="shared" si="1902"/>
        <v>0</v>
      </c>
      <c r="EX69" s="163"/>
      <c r="EY69" s="204">
        <f t="shared" si="1903"/>
        <v>0</v>
      </c>
      <c r="EZ69" s="163"/>
      <c r="FA69" s="204">
        <f t="shared" si="1904"/>
        <v>5500</v>
      </c>
      <c r="FB69" s="163"/>
      <c r="FC69" s="204">
        <f t="shared" si="1905"/>
        <v>0</v>
      </c>
      <c r="FD69" s="163"/>
      <c r="FE69" s="204">
        <f t="shared" si="1906"/>
        <v>5500</v>
      </c>
      <c r="FF69" s="163"/>
      <c r="FG69" s="204">
        <f t="shared" si="1907"/>
        <v>0</v>
      </c>
      <c r="FH69" s="163"/>
      <c r="FI69" s="204">
        <f t="shared" si="1908"/>
        <v>0</v>
      </c>
      <c r="FJ69" s="163"/>
      <c r="FK69" s="204">
        <f t="shared" si="1909"/>
        <v>0</v>
      </c>
      <c r="FL69" s="163"/>
      <c r="FM69" s="204">
        <f t="shared" si="1910"/>
        <v>0</v>
      </c>
      <c r="FN69" s="163"/>
      <c r="FO69" s="204">
        <f t="shared" si="1911"/>
        <v>0</v>
      </c>
      <c r="FP69" s="163"/>
      <c r="FQ69" s="204">
        <f t="shared" si="1912"/>
        <v>0</v>
      </c>
      <c r="FR69" s="163"/>
      <c r="FS69" s="204">
        <f t="shared" si="1913"/>
        <v>0</v>
      </c>
      <c r="FT69" s="163"/>
      <c r="FU69" s="204">
        <f t="shared" si="1914"/>
        <v>0</v>
      </c>
      <c r="FV69" s="163"/>
      <c r="FW69" s="204">
        <f t="shared" si="1915"/>
        <v>0</v>
      </c>
      <c r="FX69" s="163"/>
      <c r="FY69" s="204">
        <f t="shared" si="1916"/>
        <v>0</v>
      </c>
      <c r="FZ69" s="163"/>
      <c r="GA69" s="204">
        <f t="shared" si="1917"/>
        <v>0</v>
      </c>
      <c r="GB69" s="163"/>
      <c r="GC69" s="204">
        <f t="shared" si="1918"/>
        <v>0</v>
      </c>
      <c r="GD69" s="163"/>
      <c r="GE69" s="204">
        <f t="shared" si="1919"/>
        <v>0</v>
      </c>
      <c r="GF69" s="163"/>
      <c r="GG69" s="204">
        <f t="shared" si="1920"/>
        <v>0</v>
      </c>
      <c r="GH69" s="163"/>
      <c r="GI69" s="204">
        <f t="shared" si="1921"/>
        <v>0</v>
      </c>
      <c r="GJ69" s="163"/>
      <c r="GK69" s="204">
        <f t="shared" si="1922"/>
        <v>0</v>
      </c>
      <c r="GL69" s="163"/>
      <c r="GM69" s="204">
        <f t="shared" si="1923"/>
        <v>0</v>
      </c>
      <c r="GN69" s="163"/>
      <c r="GO69" s="204">
        <f t="shared" si="1924"/>
        <v>0</v>
      </c>
      <c r="GP69" s="163"/>
      <c r="GQ69" s="204">
        <f t="shared" si="1925"/>
        <v>0</v>
      </c>
      <c r="GR69" s="163"/>
      <c r="GS69" s="165">
        <f t="shared" si="1926"/>
        <v>16500</v>
      </c>
      <c r="GT69" s="202"/>
      <c r="GU69" s="166">
        <f t="shared" si="2183"/>
        <v>0</v>
      </c>
      <c r="GV69" s="166">
        <f t="shared" si="2184"/>
        <v>0</v>
      </c>
      <c r="GW69" s="166">
        <f t="shared" si="2185"/>
        <v>0</v>
      </c>
      <c r="GX69" s="166">
        <f t="shared" si="2186"/>
        <v>0</v>
      </c>
      <c r="GY69" s="166">
        <f t="shared" si="2187"/>
        <v>0</v>
      </c>
      <c r="GZ69" s="166">
        <f t="shared" si="2188"/>
        <v>0</v>
      </c>
      <c r="HA69" s="166">
        <f t="shared" si="2189"/>
        <v>0</v>
      </c>
      <c r="HB69" s="166">
        <f t="shared" si="2190"/>
        <v>0</v>
      </c>
      <c r="HC69" s="166">
        <f t="shared" si="2191"/>
        <v>0</v>
      </c>
      <c r="HD69" s="166">
        <f t="shared" si="2192"/>
        <v>0</v>
      </c>
      <c r="HE69" s="166">
        <f t="shared" si="2193"/>
        <v>0</v>
      </c>
      <c r="HF69" s="166">
        <f t="shared" si="2194"/>
        <v>0</v>
      </c>
      <c r="HG69" s="166">
        <f t="shared" si="2195"/>
        <v>0</v>
      </c>
      <c r="HH69" s="166">
        <f t="shared" si="2196"/>
        <v>0</v>
      </c>
      <c r="HI69" s="166">
        <f t="shared" si="2197"/>
        <v>0</v>
      </c>
      <c r="HJ69" s="166">
        <f t="shared" si="2198"/>
        <v>0</v>
      </c>
      <c r="HK69" s="166">
        <f t="shared" si="2199"/>
        <v>0</v>
      </c>
      <c r="HL69" s="166">
        <f t="shared" si="2200"/>
        <v>0</v>
      </c>
      <c r="HM69" s="166">
        <f t="shared" si="2201"/>
        <v>0</v>
      </c>
      <c r="HN69" s="166">
        <f t="shared" si="2202"/>
        <v>0</v>
      </c>
      <c r="HO69" s="166">
        <f t="shared" si="2203"/>
        <v>0</v>
      </c>
      <c r="HP69" s="166">
        <f t="shared" si="2204"/>
        <v>0</v>
      </c>
      <c r="HQ69" s="166">
        <f t="shared" si="2205"/>
        <v>0</v>
      </c>
      <c r="HR69" s="166">
        <f t="shared" si="2206"/>
        <v>0</v>
      </c>
      <c r="HS69" s="166">
        <f t="shared" si="2207"/>
        <v>0</v>
      </c>
      <c r="HT69" s="166">
        <f t="shared" si="2208"/>
        <v>0</v>
      </c>
      <c r="HU69" s="166">
        <f t="shared" si="2209"/>
        <v>0</v>
      </c>
      <c r="HV69" s="166">
        <f t="shared" si="2210"/>
        <v>0</v>
      </c>
      <c r="HW69" s="166">
        <f t="shared" si="2211"/>
        <v>0</v>
      </c>
      <c r="HX69" s="166">
        <f t="shared" si="2212"/>
        <v>0</v>
      </c>
      <c r="HY69" s="166">
        <f t="shared" si="2213"/>
        <v>0</v>
      </c>
      <c r="HZ69" s="148">
        <f t="shared" si="2214"/>
        <v>0</v>
      </c>
      <c r="IA69" s="169">
        <f t="shared" si="2149"/>
        <v>0</v>
      </c>
      <c r="IB69" s="169">
        <f t="shared" si="2150"/>
        <v>0</v>
      </c>
      <c r="IC69" s="169">
        <f t="shared" si="2151"/>
        <v>0</v>
      </c>
      <c r="ID69" s="169">
        <f t="shared" si="2152"/>
        <v>0</v>
      </c>
      <c r="IE69" s="169">
        <f t="shared" si="2153"/>
        <v>0</v>
      </c>
      <c r="IF69" s="169">
        <f t="shared" si="2154"/>
        <v>0</v>
      </c>
      <c r="IG69" s="169">
        <f t="shared" si="2155"/>
        <v>0</v>
      </c>
      <c r="IH69" s="169">
        <f t="shared" si="2156"/>
        <v>0</v>
      </c>
      <c r="II69" s="169">
        <f t="shared" si="2157"/>
        <v>0</v>
      </c>
      <c r="IJ69" s="169">
        <f t="shared" si="2158"/>
        <v>0</v>
      </c>
      <c r="IK69" s="169">
        <f t="shared" si="2159"/>
        <v>0</v>
      </c>
      <c r="IL69" s="169">
        <f t="shared" si="2160"/>
        <v>0</v>
      </c>
      <c r="IM69" s="169">
        <f t="shared" si="2161"/>
        <v>0</v>
      </c>
      <c r="IN69" s="169">
        <f t="shared" si="2162"/>
        <v>0</v>
      </c>
      <c r="IO69" s="169">
        <f t="shared" si="2163"/>
        <v>0</v>
      </c>
      <c r="IP69" s="169">
        <f t="shared" si="2164"/>
        <v>0</v>
      </c>
      <c r="IQ69" s="169">
        <f t="shared" si="2165"/>
        <v>0</v>
      </c>
      <c r="IR69" s="169">
        <f t="shared" si="2166"/>
        <v>0</v>
      </c>
      <c r="IS69" s="169">
        <f t="shared" si="2167"/>
        <v>0</v>
      </c>
      <c r="IT69" s="169">
        <f t="shared" si="2168"/>
        <v>0</v>
      </c>
      <c r="IU69" s="169">
        <f t="shared" si="2169"/>
        <v>0</v>
      </c>
      <c r="IV69" s="169">
        <f t="shared" si="2170"/>
        <v>0</v>
      </c>
      <c r="IW69" s="169">
        <f t="shared" si="2171"/>
        <v>0</v>
      </c>
      <c r="IX69" s="169">
        <f t="shared" si="2172"/>
        <v>0</v>
      </c>
      <c r="IY69" s="169">
        <f t="shared" si="2173"/>
        <v>0</v>
      </c>
      <c r="IZ69" s="169">
        <f t="shared" si="2174"/>
        <v>0</v>
      </c>
      <c r="JA69" s="169">
        <f t="shared" si="2175"/>
        <v>0</v>
      </c>
      <c r="JB69" s="169">
        <f t="shared" si="2176"/>
        <v>0</v>
      </c>
      <c r="JC69" s="169">
        <f t="shared" si="2177"/>
        <v>0</v>
      </c>
      <c r="JD69" s="169">
        <f t="shared" si="2178"/>
        <v>0</v>
      </c>
      <c r="JE69" s="169">
        <f t="shared" si="2179"/>
        <v>0</v>
      </c>
      <c r="JF69" s="161">
        <v>0</v>
      </c>
      <c r="JG69" s="171">
        <f t="shared" si="1990"/>
        <v>0</v>
      </c>
      <c r="JH69" s="171">
        <f t="shared" si="1991"/>
        <v>0</v>
      </c>
      <c r="JI69" s="171">
        <f t="shared" si="1992"/>
        <v>0</v>
      </c>
      <c r="JJ69" s="171">
        <f t="shared" si="1993"/>
        <v>0</v>
      </c>
      <c r="JK69" s="171">
        <f t="shared" si="1994"/>
        <v>0</v>
      </c>
      <c r="JL69" s="171">
        <f t="shared" si="1995"/>
        <v>0</v>
      </c>
      <c r="JM69" s="171">
        <f t="shared" si="1996"/>
        <v>0</v>
      </c>
      <c r="JN69" s="171">
        <f t="shared" si="1997"/>
        <v>0</v>
      </c>
      <c r="JO69" s="171">
        <f t="shared" si="1998"/>
        <v>0</v>
      </c>
      <c r="JP69" s="171">
        <f t="shared" si="1999"/>
        <v>0</v>
      </c>
      <c r="JQ69" s="171">
        <f t="shared" si="2000"/>
        <v>0</v>
      </c>
      <c r="JR69" s="171">
        <f t="shared" si="2001"/>
        <v>0</v>
      </c>
      <c r="JS69" s="171">
        <f t="shared" si="2002"/>
        <v>0</v>
      </c>
      <c r="JT69" s="171">
        <f t="shared" si="2003"/>
        <v>0</v>
      </c>
      <c r="JU69" s="171">
        <f t="shared" si="2004"/>
        <v>0</v>
      </c>
      <c r="JV69" s="171">
        <f t="shared" si="2005"/>
        <v>0</v>
      </c>
      <c r="JW69" s="171">
        <f t="shared" si="2006"/>
        <v>0</v>
      </c>
      <c r="JX69" s="171">
        <f t="shared" si="2007"/>
        <v>0</v>
      </c>
      <c r="JY69" s="171">
        <f t="shared" si="2008"/>
        <v>0</v>
      </c>
      <c r="JZ69" s="171">
        <f t="shared" si="2009"/>
        <v>0</v>
      </c>
      <c r="KA69" s="171">
        <f t="shared" si="2010"/>
        <v>0</v>
      </c>
      <c r="KB69" s="171">
        <f t="shared" si="2011"/>
        <v>0</v>
      </c>
      <c r="KC69" s="171">
        <f t="shared" si="2012"/>
        <v>0</v>
      </c>
      <c r="KD69" s="171">
        <f t="shared" si="2013"/>
        <v>0</v>
      </c>
      <c r="KE69" s="171">
        <f t="shared" si="2014"/>
        <v>0</v>
      </c>
      <c r="KF69" s="171">
        <f t="shared" si="2015"/>
        <v>0</v>
      </c>
      <c r="KG69" s="171">
        <f t="shared" si="2016"/>
        <v>0</v>
      </c>
      <c r="KH69" s="171">
        <f t="shared" si="2017"/>
        <v>0</v>
      </c>
      <c r="KI69" s="171">
        <f t="shared" si="2018"/>
        <v>0</v>
      </c>
      <c r="KJ69" s="171">
        <f t="shared" si="2019"/>
        <v>0</v>
      </c>
      <c r="KK69" s="171">
        <f t="shared" si="2020"/>
        <v>0</v>
      </c>
      <c r="KL69" s="172">
        <f t="shared" si="2216"/>
        <v>0</v>
      </c>
      <c r="KM69" s="113">
        <f t="shared" si="2022"/>
        <v>0</v>
      </c>
      <c r="KN69" s="114">
        <f t="shared" si="2023"/>
        <v>0</v>
      </c>
    </row>
    <row r="70" customFormat="1" spans="1:300">
      <c r="A70" s="188" t="s">
        <v>472</v>
      </c>
      <c r="B70" s="188">
        <v>1024</v>
      </c>
      <c r="C70" s="132" t="s">
        <v>57</v>
      </c>
      <c r="D70" s="186"/>
      <c r="E70" s="132" t="s">
        <v>405</v>
      </c>
      <c r="F70" s="133">
        <v>0</v>
      </c>
      <c r="G70" s="187"/>
      <c r="H70" s="187"/>
      <c r="I70" s="187"/>
      <c r="J70" s="187"/>
      <c r="K70" s="187">
        <v>10000</v>
      </c>
      <c r="L70" s="187">
        <v>25000</v>
      </c>
      <c r="M70" s="187"/>
      <c r="N70" s="187">
        <v>10000</v>
      </c>
      <c r="O70" s="187"/>
      <c r="P70" s="187"/>
      <c r="Q70" s="187"/>
      <c r="R70" s="187"/>
      <c r="S70" s="187">
        <v>5000</v>
      </c>
      <c r="T70" s="187"/>
      <c r="U70" s="187"/>
      <c r="V70" s="187"/>
      <c r="W70" s="187"/>
      <c r="X70" s="187"/>
      <c r="Y70" s="187">
        <v>15000</v>
      </c>
      <c r="Z70" s="187"/>
      <c r="AA70" s="187"/>
      <c r="AB70" s="187"/>
      <c r="AC70" s="187"/>
      <c r="AD70" s="187"/>
      <c r="AE70" s="187">
        <v>10000</v>
      </c>
      <c r="AF70" s="187"/>
      <c r="AG70" s="187"/>
      <c r="AH70" s="187"/>
      <c r="AI70" s="187"/>
      <c r="AJ70" s="187"/>
      <c r="AK70" s="187"/>
      <c r="AL70" s="198">
        <f t="shared" si="1829"/>
        <v>75000</v>
      </c>
      <c r="AM70" s="199">
        <f t="shared" si="1830"/>
        <v>75000</v>
      </c>
      <c r="AN70" s="200"/>
      <c r="AO70" s="144">
        <f t="shared" si="1831"/>
        <v>0</v>
      </c>
      <c r="AP70" s="144">
        <f t="shared" si="1832"/>
        <v>0</v>
      </c>
      <c r="AQ70" s="144">
        <f t="shared" si="1833"/>
        <v>0</v>
      </c>
      <c r="AR70" s="144">
        <f t="shared" si="1834"/>
        <v>0</v>
      </c>
      <c r="AS70" s="144">
        <f t="shared" si="1835"/>
        <v>0</v>
      </c>
      <c r="AT70" s="144">
        <f t="shared" si="1836"/>
        <v>0</v>
      </c>
      <c r="AU70" s="144">
        <f t="shared" si="1837"/>
        <v>0</v>
      </c>
      <c r="AV70" s="144">
        <f t="shared" si="1838"/>
        <v>0</v>
      </c>
      <c r="AW70" s="144">
        <f t="shared" si="1839"/>
        <v>0</v>
      </c>
      <c r="AX70" s="144">
        <f t="shared" si="1840"/>
        <v>0</v>
      </c>
      <c r="AY70" s="144">
        <f t="shared" si="1841"/>
        <v>0</v>
      </c>
      <c r="AZ70" s="144">
        <f t="shared" si="1842"/>
        <v>0</v>
      </c>
      <c r="BA70" s="144">
        <f t="shared" si="1843"/>
        <v>0</v>
      </c>
      <c r="BB70" s="144">
        <f t="shared" si="1844"/>
        <v>0</v>
      </c>
      <c r="BC70" s="144">
        <f t="shared" si="1845"/>
        <v>0</v>
      </c>
      <c r="BD70" s="144">
        <f t="shared" si="1846"/>
        <v>0</v>
      </c>
      <c r="BE70" s="144">
        <f t="shared" si="1847"/>
        <v>0</v>
      </c>
      <c r="BF70" s="144">
        <f t="shared" si="1848"/>
        <v>0</v>
      </c>
      <c r="BG70" s="144">
        <f t="shared" si="1849"/>
        <v>0</v>
      </c>
      <c r="BH70" s="144">
        <f t="shared" si="1850"/>
        <v>0</v>
      </c>
      <c r="BI70" s="144">
        <f t="shared" si="1851"/>
        <v>0</v>
      </c>
      <c r="BJ70" s="144">
        <f t="shared" si="1852"/>
        <v>0</v>
      </c>
      <c r="BK70" s="144">
        <f t="shared" si="1853"/>
        <v>0</v>
      </c>
      <c r="BL70" s="144">
        <f t="shared" si="1854"/>
        <v>0</v>
      </c>
      <c r="BM70" s="144">
        <f t="shared" si="1855"/>
        <v>0</v>
      </c>
      <c r="BN70" s="144">
        <f t="shared" si="1856"/>
        <v>0</v>
      </c>
      <c r="BO70" s="144">
        <f t="shared" si="1857"/>
        <v>0</v>
      </c>
      <c r="BP70" s="144">
        <f t="shared" si="1858"/>
        <v>0</v>
      </c>
      <c r="BQ70" s="144">
        <f t="shared" si="1859"/>
        <v>0</v>
      </c>
      <c r="BR70" s="144">
        <f t="shared" si="1860"/>
        <v>0</v>
      </c>
      <c r="BS70" s="144">
        <f t="shared" si="1861"/>
        <v>0</v>
      </c>
      <c r="BT70" s="201">
        <f t="shared" si="2180"/>
        <v>0</v>
      </c>
      <c r="BU70" s="202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0"/>
      <c r="CO70" s="150"/>
      <c r="CP70" s="150"/>
      <c r="CQ70" s="150"/>
      <c r="CR70" s="150"/>
      <c r="CS70" s="150"/>
      <c r="CT70" s="150"/>
      <c r="CU70" s="150"/>
      <c r="CV70" s="150"/>
      <c r="CW70" s="150"/>
      <c r="CX70" s="150"/>
      <c r="CY70" s="150"/>
      <c r="CZ70" s="150"/>
      <c r="DA70" s="155">
        <f t="shared" si="1862"/>
        <v>0</v>
      </c>
      <c r="DB70" s="202"/>
      <c r="DC70" s="156">
        <f t="shared" si="2181"/>
        <v>0</v>
      </c>
      <c r="DD70" s="156">
        <f t="shared" si="1864"/>
        <v>0</v>
      </c>
      <c r="DE70" s="156">
        <f t="shared" si="1865"/>
        <v>0</v>
      </c>
      <c r="DF70" s="156">
        <f t="shared" si="1866"/>
        <v>0</v>
      </c>
      <c r="DG70" s="156">
        <f t="shared" si="1867"/>
        <v>10000</v>
      </c>
      <c r="DH70" s="156">
        <f t="shared" si="1868"/>
        <v>25000</v>
      </c>
      <c r="DI70" s="156">
        <f t="shared" si="1869"/>
        <v>0</v>
      </c>
      <c r="DJ70" s="156">
        <f t="shared" si="1870"/>
        <v>10000</v>
      </c>
      <c r="DK70" s="156">
        <f t="shared" si="1871"/>
        <v>0</v>
      </c>
      <c r="DL70" s="156">
        <f t="shared" si="1872"/>
        <v>0</v>
      </c>
      <c r="DM70" s="156">
        <f t="shared" si="1873"/>
        <v>0</v>
      </c>
      <c r="DN70" s="156">
        <f t="shared" si="1874"/>
        <v>0</v>
      </c>
      <c r="DO70" s="156">
        <f t="shared" si="1875"/>
        <v>5000</v>
      </c>
      <c r="DP70" s="156">
        <f t="shared" si="1876"/>
        <v>0</v>
      </c>
      <c r="DQ70" s="156">
        <f t="shared" si="1877"/>
        <v>0</v>
      </c>
      <c r="DR70" s="156">
        <f t="shared" si="1878"/>
        <v>0</v>
      </c>
      <c r="DS70" s="156">
        <f t="shared" si="1879"/>
        <v>0</v>
      </c>
      <c r="DT70" s="156">
        <f t="shared" si="1880"/>
        <v>0</v>
      </c>
      <c r="DU70" s="156">
        <f t="shared" si="1881"/>
        <v>15000</v>
      </c>
      <c r="DV70" s="156">
        <f t="shared" si="1882"/>
        <v>0</v>
      </c>
      <c r="DW70" s="156">
        <f t="shared" si="1883"/>
        <v>0</v>
      </c>
      <c r="DX70" s="156">
        <f t="shared" si="1884"/>
        <v>0</v>
      </c>
      <c r="DY70" s="156">
        <f t="shared" si="1885"/>
        <v>0</v>
      </c>
      <c r="DZ70" s="156">
        <f t="shared" si="1886"/>
        <v>0</v>
      </c>
      <c r="EA70" s="156">
        <f t="shared" si="1887"/>
        <v>10000</v>
      </c>
      <c r="EB70" s="156">
        <f t="shared" si="1888"/>
        <v>0</v>
      </c>
      <c r="EC70" s="156">
        <f t="shared" si="1889"/>
        <v>0</v>
      </c>
      <c r="ED70" s="156">
        <f t="shared" si="1890"/>
        <v>0</v>
      </c>
      <c r="EE70" s="156">
        <f t="shared" si="1891"/>
        <v>0</v>
      </c>
      <c r="EF70" s="156">
        <f t="shared" si="1892"/>
        <v>0</v>
      </c>
      <c r="EG70" s="156">
        <f t="shared" si="1893"/>
        <v>0</v>
      </c>
      <c r="EH70" s="203">
        <f t="shared" si="2182"/>
        <v>75000</v>
      </c>
      <c r="EI70" s="204">
        <f t="shared" si="1895"/>
        <v>0</v>
      </c>
      <c r="EJ70" s="163" t="s">
        <v>403</v>
      </c>
      <c r="EK70" s="204">
        <f t="shared" si="1896"/>
        <v>0</v>
      </c>
      <c r="EL70" s="163"/>
      <c r="EM70" s="204">
        <f t="shared" si="1897"/>
        <v>0</v>
      </c>
      <c r="EN70" s="163"/>
      <c r="EO70" s="204">
        <f t="shared" si="1898"/>
        <v>0</v>
      </c>
      <c r="EP70" s="163"/>
      <c r="EQ70" s="204">
        <f t="shared" si="1899"/>
        <v>10000</v>
      </c>
      <c r="ER70" s="163"/>
      <c r="ES70" s="204">
        <f t="shared" si="1900"/>
        <v>25000</v>
      </c>
      <c r="ET70" s="163"/>
      <c r="EU70" s="204">
        <f t="shared" si="1901"/>
        <v>0</v>
      </c>
      <c r="EV70" s="163"/>
      <c r="EW70" s="204">
        <f t="shared" si="1902"/>
        <v>10000</v>
      </c>
      <c r="EX70" s="163"/>
      <c r="EY70" s="204">
        <f t="shared" si="1903"/>
        <v>0</v>
      </c>
      <c r="EZ70" s="163"/>
      <c r="FA70" s="204">
        <f t="shared" si="1904"/>
        <v>0</v>
      </c>
      <c r="FB70" s="163"/>
      <c r="FC70" s="204">
        <f t="shared" si="1905"/>
        <v>0</v>
      </c>
      <c r="FD70" s="163"/>
      <c r="FE70" s="204">
        <f t="shared" si="1906"/>
        <v>0</v>
      </c>
      <c r="FF70" s="163"/>
      <c r="FG70" s="204">
        <f t="shared" si="1907"/>
        <v>5000</v>
      </c>
      <c r="FH70" s="163"/>
      <c r="FI70" s="204">
        <f t="shared" si="1908"/>
        <v>0</v>
      </c>
      <c r="FJ70" s="163"/>
      <c r="FK70" s="204">
        <f t="shared" si="1909"/>
        <v>0</v>
      </c>
      <c r="FL70" s="163"/>
      <c r="FM70" s="204">
        <f t="shared" si="1910"/>
        <v>0</v>
      </c>
      <c r="FN70" s="163"/>
      <c r="FO70" s="204">
        <f t="shared" si="1911"/>
        <v>0</v>
      </c>
      <c r="FP70" s="163"/>
      <c r="FQ70" s="204">
        <f t="shared" si="1912"/>
        <v>0</v>
      </c>
      <c r="FR70" s="163"/>
      <c r="FS70" s="204">
        <f t="shared" si="1913"/>
        <v>15000</v>
      </c>
      <c r="FT70" s="163"/>
      <c r="FU70" s="204">
        <f t="shared" si="1914"/>
        <v>0</v>
      </c>
      <c r="FV70" s="163"/>
      <c r="FW70" s="204">
        <f t="shared" si="1915"/>
        <v>0</v>
      </c>
      <c r="FX70" s="163"/>
      <c r="FY70" s="204">
        <f t="shared" si="1916"/>
        <v>0</v>
      </c>
      <c r="FZ70" s="163"/>
      <c r="GA70" s="204">
        <f t="shared" si="1917"/>
        <v>0</v>
      </c>
      <c r="GB70" s="163"/>
      <c r="GC70" s="204">
        <f t="shared" si="1918"/>
        <v>0</v>
      </c>
      <c r="GD70" s="163"/>
      <c r="GE70" s="204">
        <f t="shared" si="1919"/>
        <v>10000</v>
      </c>
      <c r="GF70" s="163"/>
      <c r="GG70" s="204">
        <f t="shared" si="1920"/>
        <v>0</v>
      </c>
      <c r="GH70" s="163"/>
      <c r="GI70" s="204">
        <f t="shared" si="1921"/>
        <v>0</v>
      </c>
      <c r="GJ70" s="163"/>
      <c r="GK70" s="204">
        <f t="shared" si="1922"/>
        <v>0</v>
      </c>
      <c r="GL70" s="163"/>
      <c r="GM70" s="204">
        <f t="shared" si="1923"/>
        <v>0</v>
      </c>
      <c r="GN70" s="163"/>
      <c r="GO70" s="204">
        <f t="shared" si="1924"/>
        <v>0</v>
      </c>
      <c r="GP70" s="163"/>
      <c r="GQ70" s="204">
        <f t="shared" si="1925"/>
        <v>0</v>
      </c>
      <c r="GR70" s="163"/>
      <c r="GS70" s="165">
        <f t="shared" si="1926"/>
        <v>75000</v>
      </c>
      <c r="GT70" s="202"/>
      <c r="GU70" s="166">
        <f t="shared" si="2183"/>
        <v>0</v>
      </c>
      <c r="GV70" s="166">
        <f t="shared" si="2184"/>
        <v>0</v>
      </c>
      <c r="GW70" s="166">
        <f t="shared" si="2185"/>
        <v>0</v>
      </c>
      <c r="GX70" s="166">
        <f t="shared" si="2186"/>
        <v>0</v>
      </c>
      <c r="GY70" s="166">
        <f t="shared" si="2187"/>
        <v>0</v>
      </c>
      <c r="GZ70" s="166">
        <f t="shared" si="2188"/>
        <v>0</v>
      </c>
      <c r="HA70" s="166">
        <f t="shared" si="2189"/>
        <v>0</v>
      </c>
      <c r="HB70" s="166">
        <f t="shared" si="2190"/>
        <v>0</v>
      </c>
      <c r="HC70" s="166">
        <f t="shared" si="2191"/>
        <v>0</v>
      </c>
      <c r="HD70" s="166">
        <f t="shared" si="2192"/>
        <v>0</v>
      </c>
      <c r="HE70" s="166">
        <f t="shared" si="2193"/>
        <v>0</v>
      </c>
      <c r="HF70" s="166">
        <f t="shared" si="2194"/>
        <v>0</v>
      </c>
      <c r="HG70" s="166">
        <f t="shared" si="2195"/>
        <v>0</v>
      </c>
      <c r="HH70" s="166">
        <f t="shared" si="2196"/>
        <v>0</v>
      </c>
      <c r="HI70" s="166">
        <f t="shared" si="2197"/>
        <v>0</v>
      </c>
      <c r="HJ70" s="166">
        <f t="shared" si="2198"/>
        <v>0</v>
      </c>
      <c r="HK70" s="166">
        <f t="shared" si="2199"/>
        <v>0</v>
      </c>
      <c r="HL70" s="166">
        <f t="shared" si="2200"/>
        <v>0</v>
      </c>
      <c r="HM70" s="166">
        <f t="shared" si="2201"/>
        <v>0</v>
      </c>
      <c r="HN70" s="166">
        <f t="shared" si="2202"/>
        <v>0</v>
      </c>
      <c r="HO70" s="166">
        <f t="shared" si="2203"/>
        <v>0</v>
      </c>
      <c r="HP70" s="166">
        <f t="shared" si="2204"/>
        <v>0</v>
      </c>
      <c r="HQ70" s="166">
        <f t="shared" si="2205"/>
        <v>0</v>
      </c>
      <c r="HR70" s="166">
        <f t="shared" si="2206"/>
        <v>0</v>
      </c>
      <c r="HS70" s="166">
        <f t="shared" si="2207"/>
        <v>0</v>
      </c>
      <c r="HT70" s="166">
        <f t="shared" si="2208"/>
        <v>0</v>
      </c>
      <c r="HU70" s="166">
        <f t="shared" si="2209"/>
        <v>0</v>
      </c>
      <c r="HV70" s="166">
        <f t="shared" si="2210"/>
        <v>0</v>
      </c>
      <c r="HW70" s="166">
        <f t="shared" si="2211"/>
        <v>0</v>
      </c>
      <c r="HX70" s="166">
        <f t="shared" si="2212"/>
        <v>0</v>
      </c>
      <c r="HY70" s="166">
        <f t="shared" si="2213"/>
        <v>0</v>
      </c>
      <c r="HZ70" s="148">
        <f t="shared" si="2214"/>
        <v>0</v>
      </c>
      <c r="IA70" s="169">
        <f t="shared" si="2149"/>
        <v>0</v>
      </c>
      <c r="IB70" s="169">
        <f t="shared" si="2150"/>
        <v>0</v>
      </c>
      <c r="IC70" s="169">
        <f t="shared" si="2151"/>
        <v>0</v>
      </c>
      <c r="ID70" s="169">
        <f t="shared" si="2152"/>
        <v>0</v>
      </c>
      <c r="IE70" s="169">
        <f t="shared" si="2153"/>
        <v>0</v>
      </c>
      <c r="IF70" s="169">
        <f t="shared" si="2154"/>
        <v>0</v>
      </c>
      <c r="IG70" s="169">
        <f t="shared" si="2155"/>
        <v>0</v>
      </c>
      <c r="IH70" s="169">
        <f t="shared" si="2156"/>
        <v>0</v>
      </c>
      <c r="II70" s="169">
        <f t="shared" si="2157"/>
        <v>0</v>
      </c>
      <c r="IJ70" s="169">
        <f t="shared" si="2158"/>
        <v>0</v>
      </c>
      <c r="IK70" s="169">
        <f t="shared" si="2159"/>
        <v>0</v>
      </c>
      <c r="IL70" s="169">
        <f t="shared" si="2160"/>
        <v>0</v>
      </c>
      <c r="IM70" s="169">
        <f t="shared" si="2161"/>
        <v>0</v>
      </c>
      <c r="IN70" s="169">
        <f t="shared" si="2162"/>
        <v>0</v>
      </c>
      <c r="IO70" s="169">
        <f t="shared" si="2163"/>
        <v>0</v>
      </c>
      <c r="IP70" s="169">
        <f t="shared" si="2164"/>
        <v>0</v>
      </c>
      <c r="IQ70" s="169">
        <f t="shared" si="2165"/>
        <v>0</v>
      </c>
      <c r="IR70" s="169">
        <f t="shared" si="2166"/>
        <v>0</v>
      </c>
      <c r="IS70" s="169">
        <f t="shared" si="2167"/>
        <v>0</v>
      </c>
      <c r="IT70" s="169">
        <f t="shared" si="2168"/>
        <v>0</v>
      </c>
      <c r="IU70" s="169">
        <f t="shared" si="2169"/>
        <v>0</v>
      </c>
      <c r="IV70" s="169">
        <f t="shared" si="2170"/>
        <v>0</v>
      </c>
      <c r="IW70" s="169">
        <f t="shared" si="2171"/>
        <v>0</v>
      </c>
      <c r="IX70" s="169">
        <f t="shared" si="2172"/>
        <v>0</v>
      </c>
      <c r="IY70" s="169">
        <f t="shared" si="2173"/>
        <v>0</v>
      </c>
      <c r="IZ70" s="169">
        <f t="shared" si="2174"/>
        <v>0</v>
      </c>
      <c r="JA70" s="169">
        <f t="shared" si="2175"/>
        <v>0</v>
      </c>
      <c r="JB70" s="169">
        <f t="shared" si="2176"/>
        <v>0</v>
      </c>
      <c r="JC70" s="169">
        <f t="shared" si="2177"/>
        <v>0</v>
      </c>
      <c r="JD70" s="169">
        <f t="shared" si="2178"/>
        <v>0</v>
      </c>
      <c r="JE70" s="169">
        <f t="shared" si="2179"/>
        <v>0</v>
      </c>
      <c r="JF70" s="161">
        <v>0</v>
      </c>
      <c r="JG70" s="171">
        <f t="shared" si="1990"/>
        <v>0</v>
      </c>
      <c r="JH70" s="171">
        <f t="shared" si="1991"/>
        <v>0</v>
      </c>
      <c r="JI70" s="171">
        <f t="shared" si="1992"/>
        <v>0</v>
      </c>
      <c r="JJ70" s="171">
        <f t="shared" si="1993"/>
        <v>0</v>
      </c>
      <c r="JK70" s="171">
        <f t="shared" si="1994"/>
        <v>0</v>
      </c>
      <c r="JL70" s="171">
        <f t="shared" si="1995"/>
        <v>0</v>
      </c>
      <c r="JM70" s="171">
        <f t="shared" si="1996"/>
        <v>0</v>
      </c>
      <c r="JN70" s="171">
        <f t="shared" si="1997"/>
        <v>0</v>
      </c>
      <c r="JO70" s="171">
        <f t="shared" si="1998"/>
        <v>0</v>
      </c>
      <c r="JP70" s="171">
        <f t="shared" si="1999"/>
        <v>0</v>
      </c>
      <c r="JQ70" s="171">
        <f t="shared" si="2000"/>
        <v>0</v>
      </c>
      <c r="JR70" s="171">
        <f t="shared" si="2001"/>
        <v>0</v>
      </c>
      <c r="JS70" s="171">
        <f t="shared" si="2002"/>
        <v>0</v>
      </c>
      <c r="JT70" s="171">
        <f t="shared" si="2003"/>
        <v>0</v>
      </c>
      <c r="JU70" s="171">
        <f t="shared" si="2004"/>
        <v>0</v>
      </c>
      <c r="JV70" s="171">
        <f t="shared" si="2005"/>
        <v>0</v>
      </c>
      <c r="JW70" s="171">
        <f t="shared" si="2006"/>
        <v>0</v>
      </c>
      <c r="JX70" s="171">
        <f t="shared" si="2007"/>
        <v>0</v>
      </c>
      <c r="JY70" s="171">
        <f t="shared" si="2008"/>
        <v>0</v>
      </c>
      <c r="JZ70" s="171">
        <f t="shared" si="2009"/>
        <v>0</v>
      </c>
      <c r="KA70" s="171">
        <f t="shared" si="2010"/>
        <v>0</v>
      </c>
      <c r="KB70" s="171">
        <f t="shared" si="2011"/>
        <v>0</v>
      </c>
      <c r="KC70" s="171">
        <f t="shared" si="2012"/>
        <v>0</v>
      </c>
      <c r="KD70" s="171">
        <f t="shared" si="2013"/>
        <v>0</v>
      </c>
      <c r="KE70" s="171">
        <f t="shared" si="2014"/>
        <v>0</v>
      </c>
      <c r="KF70" s="171">
        <f t="shared" si="2015"/>
        <v>0</v>
      </c>
      <c r="KG70" s="171">
        <f t="shared" si="2016"/>
        <v>0</v>
      </c>
      <c r="KH70" s="171">
        <f t="shared" si="2017"/>
        <v>0</v>
      </c>
      <c r="KI70" s="171">
        <f t="shared" si="2018"/>
        <v>0</v>
      </c>
      <c r="KJ70" s="171">
        <f t="shared" si="2019"/>
        <v>0</v>
      </c>
      <c r="KK70" s="171">
        <f t="shared" si="2020"/>
        <v>0</v>
      </c>
      <c r="KL70" s="172">
        <f t="shared" si="2216"/>
        <v>0</v>
      </c>
      <c r="KM70" s="113">
        <f t="shared" si="2022"/>
        <v>0</v>
      </c>
      <c r="KN70" s="114">
        <f t="shared" si="2023"/>
        <v>0</v>
      </c>
    </row>
    <row r="71" customFormat="1" spans="1:300">
      <c r="A71" s="188" t="s">
        <v>473</v>
      </c>
      <c r="B71" s="188">
        <v>1025</v>
      </c>
      <c r="C71" s="132" t="s">
        <v>57</v>
      </c>
      <c r="D71" s="186"/>
      <c r="E71" s="132" t="s">
        <v>405</v>
      </c>
      <c r="F71" s="133">
        <v>0</v>
      </c>
      <c r="G71" s="187"/>
      <c r="H71" s="187"/>
      <c r="I71" s="187">
        <v>5500</v>
      </c>
      <c r="J71" s="187"/>
      <c r="K71" s="187"/>
      <c r="L71" s="187">
        <v>5500</v>
      </c>
      <c r="M71" s="187">
        <v>5500</v>
      </c>
      <c r="N71" s="187"/>
      <c r="O71" s="187"/>
      <c r="P71" s="187"/>
      <c r="Q71" s="187">
        <v>5500</v>
      </c>
      <c r="R71" s="187"/>
      <c r="S71" s="187"/>
      <c r="T71" s="187">
        <v>5500</v>
      </c>
      <c r="U71" s="187"/>
      <c r="V71" s="187">
        <v>5500</v>
      </c>
      <c r="W71" s="187"/>
      <c r="X71" s="187"/>
      <c r="Y71" s="187">
        <v>16500</v>
      </c>
      <c r="Z71" s="187">
        <v>27500</v>
      </c>
      <c r="AA71" s="187"/>
      <c r="AB71" s="187"/>
      <c r="AC71" s="187">
        <v>5500</v>
      </c>
      <c r="AD71" s="187"/>
      <c r="AE71" s="187">
        <v>33000</v>
      </c>
      <c r="AF71" s="187"/>
      <c r="AG71" s="187"/>
      <c r="AH71" s="187"/>
      <c r="AI71" s="187"/>
      <c r="AJ71" s="187"/>
      <c r="AK71" s="187"/>
      <c r="AL71" s="198">
        <f t="shared" si="1829"/>
        <v>115500</v>
      </c>
      <c r="AM71" s="199">
        <f t="shared" si="1830"/>
        <v>115500</v>
      </c>
      <c r="AN71" s="200"/>
      <c r="AO71" s="144">
        <f t="shared" si="1831"/>
        <v>0</v>
      </c>
      <c r="AP71" s="144">
        <f t="shared" si="1832"/>
        <v>0</v>
      </c>
      <c r="AQ71" s="144">
        <f t="shared" si="1833"/>
        <v>0</v>
      </c>
      <c r="AR71" s="144">
        <f t="shared" si="1834"/>
        <v>0</v>
      </c>
      <c r="AS71" s="144">
        <f t="shared" si="1835"/>
        <v>0</v>
      </c>
      <c r="AT71" s="144">
        <f t="shared" si="1836"/>
        <v>0</v>
      </c>
      <c r="AU71" s="144">
        <f t="shared" si="1837"/>
        <v>0</v>
      </c>
      <c r="AV71" s="144">
        <f t="shared" si="1838"/>
        <v>0</v>
      </c>
      <c r="AW71" s="144">
        <f t="shared" si="1839"/>
        <v>0</v>
      </c>
      <c r="AX71" s="144">
        <f t="shared" si="1840"/>
        <v>0</v>
      </c>
      <c r="AY71" s="144">
        <f t="shared" si="1841"/>
        <v>0</v>
      </c>
      <c r="AZ71" s="144">
        <f t="shared" si="1842"/>
        <v>0</v>
      </c>
      <c r="BA71" s="144">
        <f t="shared" si="1843"/>
        <v>0</v>
      </c>
      <c r="BB71" s="144">
        <f t="shared" si="1844"/>
        <v>0</v>
      </c>
      <c r="BC71" s="144">
        <f t="shared" si="1845"/>
        <v>0</v>
      </c>
      <c r="BD71" s="144">
        <f t="shared" si="1846"/>
        <v>0</v>
      </c>
      <c r="BE71" s="144">
        <f t="shared" si="1847"/>
        <v>0</v>
      </c>
      <c r="BF71" s="144">
        <f t="shared" si="1848"/>
        <v>0</v>
      </c>
      <c r="BG71" s="144">
        <f t="shared" si="1849"/>
        <v>0</v>
      </c>
      <c r="BH71" s="144">
        <f t="shared" si="1850"/>
        <v>0</v>
      </c>
      <c r="BI71" s="144">
        <f t="shared" si="1851"/>
        <v>0</v>
      </c>
      <c r="BJ71" s="144">
        <f t="shared" si="1852"/>
        <v>0</v>
      </c>
      <c r="BK71" s="144">
        <f t="shared" si="1853"/>
        <v>0</v>
      </c>
      <c r="BL71" s="144">
        <f t="shared" si="1854"/>
        <v>0</v>
      </c>
      <c r="BM71" s="144">
        <f t="shared" si="1855"/>
        <v>0</v>
      </c>
      <c r="BN71" s="144">
        <f t="shared" si="1856"/>
        <v>0</v>
      </c>
      <c r="BO71" s="144">
        <f t="shared" si="1857"/>
        <v>0</v>
      </c>
      <c r="BP71" s="144">
        <f t="shared" si="1858"/>
        <v>0</v>
      </c>
      <c r="BQ71" s="144">
        <f t="shared" si="1859"/>
        <v>0</v>
      </c>
      <c r="BR71" s="144">
        <f t="shared" si="1860"/>
        <v>0</v>
      </c>
      <c r="BS71" s="144">
        <f t="shared" si="1861"/>
        <v>0</v>
      </c>
      <c r="BT71" s="201">
        <f t="shared" si="2180"/>
        <v>0</v>
      </c>
      <c r="BU71" s="202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0"/>
      <c r="CO71" s="150"/>
      <c r="CP71" s="150"/>
      <c r="CQ71" s="150"/>
      <c r="CR71" s="150"/>
      <c r="CS71" s="150"/>
      <c r="CT71" s="150"/>
      <c r="CU71" s="150"/>
      <c r="CV71" s="150"/>
      <c r="CW71" s="150"/>
      <c r="CX71" s="150"/>
      <c r="CY71" s="150"/>
      <c r="CZ71" s="150"/>
      <c r="DA71" s="155">
        <f t="shared" si="1862"/>
        <v>0</v>
      </c>
      <c r="DB71" s="202"/>
      <c r="DC71" s="156">
        <f t="shared" si="2181"/>
        <v>0</v>
      </c>
      <c r="DD71" s="156">
        <f t="shared" si="1864"/>
        <v>0</v>
      </c>
      <c r="DE71" s="156">
        <f t="shared" si="1865"/>
        <v>5500</v>
      </c>
      <c r="DF71" s="156">
        <f t="shared" si="1866"/>
        <v>0</v>
      </c>
      <c r="DG71" s="156">
        <f t="shared" si="1867"/>
        <v>0</v>
      </c>
      <c r="DH71" s="156">
        <f t="shared" si="1868"/>
        <v>5500</v>
      </c>
      <c r="DI71" s="156">
        <f t="shared" si="1869"/>
        <v>5500</v>
      </c>
      <c r="DJ71" s="156">
        <f t="shared" si="1870"/>
        <v>0</v>
      </c>
      <c r="DK71" s="156">
        <f t="shared" si="1871"/>
        <v>0</v>
      </c>
      <c r="DL71" s="156">
        <f t="shared" si="1872"/>
        <v>0</v>
      </c>
      <c r="DM71" s="156">
        <f t="shared" si="1873"/>
        <v>5500</v>
      </c>
      <c r="DN71" s="156">
        <f t="shared" si="1874"/>
        <v>0</v>
      </c>
      <c r="DO71" s="156">
        <f t="shared" si="1875"/>
        <v>0</v>
      </c>
      <c r="DP71" s="156">
        <f t="shared" si="1876"/>
        <v>5500</v>
      </c>
      <c r="DQ71" s="156">
        <f t="shared" si="1877"/>
        <v>0</v>
      </c>
      <c r="DR71" s="156">
        <f t="shared" si="1878"/>
        <v>5500</v>
      </c>
      <c r="DS71" s="156">
        <f t="shared" si="1879"/>
        <v>0</v>
      </c>
      <c r="DT71" s="156">
        <f t="shared" si="1880"/>
        <v>0</v>
      </c>
      <c r="DU71" s="156">
        <f t="shared" si="1881"/>
        <v>16500</v>
      </c>
      <c r="DV71" s="156">
        <f t="shared" si="1882"/>
        <v>27500</v>
      </c>
      <c r="DW71" s="156">
        <f t="shared" si="1883"/>
        <v>0</v>
      </c>
      <c r="DX71" s="156">
        <f t="shared" si="1884"/>
        <v>0</v>
      </c>
      <c r="DY71" s="156">
        <f t="shared" si="1885"/>
        <v>5500</v>
      </c>
      <c r="DZ71" s="156">
        <f t="shared" si="1886"/>
        <v>0</v>
      </c>
      <c r="EA71" s="156">
        <f t="shared" si="1887"/>
        <v>33000</v>
      </c>
      <c r="EB71" s="156">
        <f t="shared" si="1888"/>
        <v>0</v>
      </c>
      <c r="EC71" s="156">
        <f t="shared" si="1889"/>
        <v>0</v>
      </c>
      <c r="ED71" s="156">
        <f t="shared" si="1890"/>
        <v>0</v>
      </c>
      <c r="EE71" s="156">
        <f t="shared" si="1891"/>
        <v>0</v>
      </c>
      <c r="EF71" s="156">
        <f t="shared" si="1892"/>
        <v>0</v>
      </c>
      <c r="EG71" s="156">
        <f t="shared" si="1893"/>
        <v>0</v>
      </c>
      <c r="EH71" s="203">
        <f t="shared" si="2182"/>
        <v>115500</v>
      </c>
      <c r="EI71" s="204">
        <f t="shared" si="1895"/>
        <v>0</v>
      </c>
      <c r="EJ71" s="163" t="s">
        <v>403</v>
      </c>
      <c r="EK71" s="204">
        <f t="shared" si="1896"/>
        <v>0</v>
      </c>
      <c r="EL71" s="163"/>
      <c r="EM71" s="204">
        <f t="shared" si="1897"/>
        <v>5500</v>
      </c>
      <c r="EN71" s="163"/>
      <c r="EO71" s="204">
        <f t="shared" si="1898"/>
        <v>0</v>
      </c>
      <c r="EP71" s="163"/>
      <c r="EQ71" s="204">
        <f t="shared" si="1899"/>
        <v>0</v>
      </c>
      <c r="ER71" s="163"/>
      <c r="ES71" s="204">
        <f t="shared" si="1900"/>
        <v>5500</v>
      </c>
      <c r="ET71" s="163"/>
      <c r="EU71" s="204">
        <f t="shared" si="1901"/>
        <v>5500</v>
      </c>
      <c r="EV71" s="163"/>
      <c r="EW71" s="204">
        <f t="shared" si="1902"/>
        <v>0</v>
      </c>
      <c r="EX71" s="163"/>
      <c r="EY71" s="204">
        <f t="shared" si="1903"/>
        <v>0</v>
      </c>
      <c r="EZ71" s="163"/>
      <c r="FA71" s="204">
        <f t="shared" si="1904"/>
        <v>0</v>
      </c>
      <c r="FB71" s="163"/>
      <c r="FC71" s="204">
        <f t="shared" si="1905"/>
        <v>5500</v>
      </c>
      <c r="FD71" s="163"/>
      <c r="FE71" s="204">
        <f t="shared" si="1906"/>
        <v>0</v>
      </c>
      <c r="FF71" s="163"/>
      <c r="FG71" s="204">
        <f t="shared" si="1907"/>
        <v>0</v>
      </c>
      <c r="FH71" s="163"/>
      <c r="FI71" s="204">
        <f t="shared" si="1908"/>
        <v>5500</v>
      </c>
      <c r="FJ71" s="163"/>
      <c r="FK71" s="204">
        <f t="shared" si="1909"/>
        <v>0</v>
      </c>
      <c r="FL71" s="163"/>
      <c r="FM71" s="204">
        <f t="shared" si="1910"/>
        <v>5500</v>
      </c>
      <c r="FN71" s="163"/>
      <c r="FO71" s="204">
        <f t="shared" si="1911"/>
        <v>0</v>
      </c>
      <c r="FP71" s="163"/>
      <c r="FQ71" s="204">
        <f t="shared" si="1912"/>
        <v>0</v>
      </c>
      <c r="FR71" s="163"/>
      <c r="FS71" s="204">
        <f t="shared" si="1913"/>
        <v>16500</v>
      </c>
      <c r="FT71" s="163"/>
      <c r="FU71" s="204">
        <f t="shared" si="1914"/>
        <v>27500</v>
      </c>
      <c r="FV71" s="163"/>
      <c r="FW71" s="204">
        <f t="shared" si="1915"/>
        <v>0</v>
      </c>
      <c r="FX71" s="163"/>
      <c r="FY71" s="204">
        <f t="shared" si="1916"/>
        <v>0</v>
      </c>
      <c r="FZ71" s="163"/>
      <c r="GA71" s="204">
        <f t="shared" si="1917"/>
        <v>5500</v>
      </c>
      <c r="GB71" s="163"/>
      <c r="GC71" s="204">
        <f t="shared" si="1918"/>
        <v>0</v>
      </c>
      <c r="GD71" s="163"/>
      <c r="GE71" s="204">
        <f t="shared" si="1919"/>
        <v>33000</v>
      </c>
      <c r="GF71" s="163"/>
      <c r="GG71" s="204">
        <f t="shared" si="1920"/>
        <v>0</v>
      </c>
      <c r="GH71" s="163"/>
      <c r="GI71" s="204">
        <f t="shared" si="1921"/>
        <v>0</v>
      </c>
      <c r="GJ71" s="163"/>
      <c r="GK71" s="204">
        <f t="shared" si="1922"/>
        <v>0</v>
      </c>
      <c r="GL71" s="163"/>
      <c r="GM71" s="204">
        <f t="shared" si="1923"/>
        <v>0</v>
      </c>
      <c r="GN71" s="163"/>
      <c r="GO71" s="204">
        <f t="shared" si="1924"/>
        <v>0</v>
      </c>
      <c r="GP71" s="163"/>
      <c r="GQ71" s="204">
        <f t="shared" si="1925"/>
        <v>0</v>
      </c>
      <c r="GR71" s="163"/>
      <c r="GS71" s="165">
        <f t="shared" si="1926"/>
        <v>115500</v>
      </c>
      <c r="GT71" s="202"/>
      <c r="GU71" s="166">
        <f t="shared" si="2183"/>
        <v>0</v>
      </c>
      <c r="GV71" s="166">
        <f t="shared" si="2184"/>
        <v>0</v>
      </c>
      <c r="GW71" s="166">
        <f t="shared" si="2185"/>
        <v>0</v>
      </c>
      <c r="GX71" s="166">
        <f t="shared" si="2186"/>
        <v>0</v>
      </c>
      <c r="GY71" s="166">
        <f t="shared" si="2187"/>
        <v>0</v>
      </c>
      <c r="GZ71" s="166">
        <f t="shared" si="2188"/>
        <v>0</v>
      </c>
      <c r="HA71" s="166">
        <f t="shared" si="2189"/>
        <v>0</v>
      </c>
      <c r="HB71" s="166">
        <f t="shared" si="2190"/>
        <v>0</v>
      </c>
      <c r="HC71" s="166">
        <f t="shared" si="2191"/>
        <v>0</v>
      </c>
      <c r="HD71" s="166">
        <f t="shared" si="2192"/>
        <v>0</v>
      </c>
      <c r="HE71" s="166">
        <f t="shared" si="2193"/>
        <v>0</v>
      </c>
      <c r="HF71" s="166">
        <f t="shared" si="2194"/>
        <v>0</v>
      </c>
      <c r="HG71" s="166">
        <f t="shared" si="2195"/>
        <v>0</v>
      </c>
      <c r="HH71" s="166">
        <f t="shared" si="2196"/>
        <v>0</v>
      </c>
      <c r="HI71" s="166">
        <f t="shared" si="2197"/>
        <v>0</v>
      </c>
      <c r="HJ71" s="166">
        <f t="shared" si="2198"/>
        <v>0</v>
      </c>
      <c r="HK71" s="166">
        <f t="shared" si="2199"/>
        <v>0</v>
      </c>
      <c r="HL71" s="166">
        <f t="shared" si="2200"/>
        <v>0</v>
      </c>
      <c r="HM71" s="166">
        <f t="shared" si="2201"/>
        <v>0</v>
      </c>
      <c r="HN71" s="166">
        <f t="shared" si="2202"/>
        <v>0</v>
      </c>
      <c r="HO71" s="166">
        <f t="shared" si="2203"/>
        <v>0</v>
      </c>
      <c r="HP71" s="166">
        <f t="shared" si="2204"/>
        <v>0</v>
      </c>
      <c r="HQ71" s="166">
        <f t="shared" si="2205"/>
        <v>0</v>
      </c>
      <c r="HR71" s="166">
        <f t="shared" si="2206"/>
        <v>0</v>
      </c>
      <c r="HS71" s="166">
        <f t="shared" si="2207"/>
        <v>0</v>
      </c>
      <c r="HT71" s="166">
        <f t="shared" si="2208"/>
        <v>0</v>
      </c>
      <c r="HU71" s="166">
        <f t="shared" si="2209"/>
        <v>0</v>
      </c>
      <c r="HV71" s="166">
        <f t="shared" si="2210"/>
        <v>0</v>
      </c>
      <c r="HW71" s="166">
        <f t="shared" si="2211"/>
        <v>0</v>
      </c>
      <c r="HX71" s="166">
        <f t="shared" si="2212"/>
        <v>0</v>
      </c>
      <c r="HY71" s="166">
        <f t="shared" si="2213"/>
        <v>0</v>
      </c>
      <c r="HZ71" s="148">
        <f t="shared" si="2214"/>
        <v>0</v>
      </c>
      <c r="IA71" s="169">
        <f t="shared" si="2149"/>
        <v>0</v>
      </c>
      <c r="IB71" s="169">
        <f t="shared" si="2150"/>
        <v>0</v>
      </c>
      <c r="IC71" s="169">
        <f t="shared" si="2151"/>
        <v>0</v>
      </c>
      <c r="ID71" s="169">
        <f t="shared" si="2152"/>
        <v>0</v>
      </c>
      <c r="IE71" s="169">
        <f t="shared" si="2153"/>
        <v>0</v>
      </c>
      <c r="IF71" s="169">
        <f t="shared" si="2154"/>
        <v>0</v>
      </c>
      <c r="IG71" s="169">
        <f t="shared" si="2155"/>
        <v>0</v>
      </c>
      <c r="IH71" s="169">
        <f t="shared" si="2156"/>
        <v>0</v>
      </c>
      <c r="II71" s="169">
        <f t="shared" si="2157"/>
        <v>0</v>
      </c>
      <c r="IJ71" s="169">
        <f t="shared" si="2158"/>
        <v>0</v>
      </c>
      <c r="IK71" s="169">
        <f t="shared" si="2159"/>
        <v>0</v>
      </c>
      <c r="IL71" s="169">
        <f t="shared" si="2160"/>
        <v>0</v>
      </c>
      <c r="IM71" s="169">
        <f t="shared" si="2161"/>
        <v>0</v>
      </c>
      <c r="IN71" s="169">
        <f t="shared" si="2162"/>
        <v>0</v>
      </c>
      <c r="IO71" s="169">
        <f t="shared" si="2163"/>
        <v>0</v>
      </c>
      <c r="IP71" s="169">
        <f t="shared" si="2164"/>
        <v>0</v>
      </c>
      <c r="IQ71" s="169">
        <f t="shared" si="2165"/>
        <v>0</v>
      </c>
      <c r="IR71" s="169">
        <f t="shared" si="2166"/>
        <v>0</v>
      </c>
      <c r="IS71" s="169">
        <f t="shared" si="2167"/>
        <v>0</v>
      </c>
      <c r="IT71" s="169">
        <f t="shared" si="2168"/>
        <v>0</v>
      </c>
      <c r="IU71" s="169">
        <f t="shared" si="2169"/>
        <v>0</v>
      </c>
      <c r="IV71" s="169">
        <f t="shared" si="2170"/>
        <v>0</v>
      </c>
      <c r="IW71" s="169">
        <f t="shared" si="2171"/>
        <v>0</v>
      </c>
      <c r="IX71" s="169">
        <f t="shared" si="2172"/>
        <v>0</v>
      </c>
      <c r="IY71" s="169">
        <f t="shared" si="2173"/>
        <v>0</v>
      </c>
      <c r="IZ71" s="169">
        <f t="shared" si="2174"/>
        <v>0</v>
      </c>
      <c r="JA71" s="169">
        <f t="shared" si="2175"/>
        <v>0</v>
      </c>
      <c r="JB71" s="169">
        <f t="shared" si="2176"/>
        <v>0</v>
      </c>
      <c r="JC71" s="169">
        <f t="shared" si="2177"/>
        <v>0</v>
      </c>
      <c r="JD71" s="169">
        <f t="shared" si="2178"/>
        <v>0</v>
      </c>
      <c r="JE71" s="169">
        <f t="shared" si="2179"/>
        <v>0</v>
      </c>
      <c r="JF71" s="161">
        <v>0</v>
      </c>
      <c r="JG71" s="171">
        <f t="shared" si="1990"/>
        <v>0</v>
      </c>
      <c r="JH71" s="171">
        <f t="shared" si="1991"/>
        <v>0</v>
      </c>
      <c r="JI71" s="171">
        <f t="shared" si="1992"/>
        <v>0</v>
      </c>
      <c r="JJ71" s="171">
        <f t="shared" si="1993"/>
        <v>0</v>
      </c>
      <c r="JK71" s="171">
        <f t="shared" si="1994"/>
        <v>0</v>
      </c>
      <c r="JL71" s="171">
        <f t="shared" si="1995"/>
        <v>0</v>
      </c>
      <c r="JM71" s="171">
        <f t="shared" si="1996"/>
        <v>0</v>
      </c>
      <c r="JN71" s="171">
        <f t="shared" si="1997"/>
        <v>0</v>
      </c>
      <c r="JO71" s="171">
        <f t="shared" si="1998"/>
        <v>0</v>
      </c>
      <c r="JP71" s="171">
        <f t="shared" si="1999"/>
        <v>0</v>
      </c>
      <c r="JQ71" s="171">
        <f t="shared" si="2000"/>
        <v>0</v>
      </c>
      <c r="JR71" s="171">
        <f t="shared" si="2001"/>
        <v>0</v>
      </c>
      <c r="JS71" s="171">
        <f t="shared" si="2002"/>
        <v>0</v>
      </c>
      <c r="JT71" s="171">
        <f t="shared" si="2003"/>
        <v>0</v>
      </c>
      <c r="JU71" s="171">
        <f t="shared" si="2004"/>
        <v>0</v>
      </c>
      <c r="JV71" s="171">
        <f t="shared" si="2005"/>
        <v>0</v>
      </c>
      <c r="JW71" s="171">
        <f t="shared" si="2006"/>
        <v>0</v>
      </c>
      <c r="JX71" s="171">
        <f t="shared" si="2007"/>
        <v>0</v>
      </c>
      <c r="JY71" s="171">
        <f t="shared" si="2008"/>
        <v>0</v>
      </c>
      <c r="JZ71" s="171">
        <f t="shared" si="2009"/>
        <v>0</v>
      </c>
      <c r="KA71" s="171">
        <f t="shared" si="2010"/>
        <v>0</v>
      </c>
      <c r="KB71" s="171">
        <f t="shared" si="2011"/>
        <v>0</v>
      </c>
      <c r="KC71" s="171">
        <f t="shared" si="2012"/>
        <v>0</v>
      </c>
      <c r="KD71" s="171">
        <f t="shared" si="2013"/>
        <v>0</v>
      </c>
      <c r="KE71" s="171">
        <f t="shared" si="2014"/>
        <v>0</v>
      </c>
      <c r="KF71" s="171">
        <f t="shared" si="2015"/>
        <v>0</v>
      </c>
      <c r="KG71" s="171">
        <f t="shared" si="2016"/>
        <v>0</v>
      </c>
      <c r="KH71" s="171">
        <f t="shared" si="2017"/>
        <v>0</v>
      </c>
      <c r="KI71" s="171">
        <f t="shared" si="2018"/>
        <v>0</v>
      </c>
      <c r="KJ71" s="171">
        <f t="shared" si="2019"/>
        <v>0</v>
      </c>
      <c r="KK71" s="171">
        <f t="shared" si="2020"/>
        <v>0</v>
      </c>
      <c r="KL71" s="172">
        <f t="shared" si="2216"/>
        <v>0</v>
      </c>
      <c r="KM71" s="113">
        <f t="shared" si="2022"/>
        <v>0</v>
      </c>
      <c r="KN71" s="114">
        <f t="shared" si="2023"/>
        <v>0</v>
      </c>
    </row>
    <row r="72" customFormat="1" spans="1:300">
      <c r="A72" s="189" t="s">
        <v>474</v>
      </c>
      <c r="B72" s="189"/>
      <c r="C72" s="132"/>
      <c r="D72" s="186"/>
      <c r="E72" s="132"/>
      <c r="F72" s="133">
        <v>0</v>
      </c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98">
        <f t="shared" si="1829"/>
        <v>0</v>
      </c>
      <c r="AM72" s="199">
        <f t="shared" si="1830"/>
        <v>0</v>
      </c>
      <c r="AN72" s="200"/>
      <c r="AO72" s="144">
        <f t="shared" si="1831"/>
        <v>0</v>
      </c>
      <c r="AP72" s="144">
        <f t="shared" si="1832"/>
        <v>0</v>
      </c>
      <c r="AQ72" s="144">
        <f t="shared" si="1833"/>
        <v>0</v>
      </c>
      <c r="AR72" s="144">
        <f t="shared" si="1834"/>
        <v>0</v>
      </c>
      <c r="AS72" s="144">
        <f t="shared" si="1835"/>
        <v>0</v>
      </c>
      <c r="AT72" s="144">
        <f t="shared" si="1836"/>
        <v>0</v>
      </c>
      <c r="AU72" s="144">
        <f t="shared" si="1837"/>
        <v>0</v>
      </c>
      <c r="AV72" s="144">
        <f t="shared" si="1838"/>
        <v>0</v>
      </c>
      <c r="AW72" s="144">
        <f t="shared" si="1839"/>
        <v>0</v>
      </c>
      <c r="AX72" s="144">
        <f t="shared" si="1840"/>
        <v>0</v>
      </c>
      <c r="AY72" s="144">
        <f t="shared" si="1841"/>
        <v>0</v>
      </c>
      <c r="AZ72" s="144">
        <f t="shared" si="1842"/>
        <v>0</v>
      </c>
      <c r="BA72" s="144">
        <f t="shared" si="1843"/>
        <v>0</v>
      </c>
      <c r="BB72" s="144">
        <f t="shared" si="1844"/>
        <v>0</v>
      </c>
      <c r="BC72" s="144">
        <f t="shared" si="1845"/>
        <v>0</v>
      </c>
      <c r="BD72" s="144">
        <f t="shared" si="1846"/>
        <v>0</v>
      </c>
      <c r="BE72" s="144">
        <f t="shared" si="1847"/>
        <v>0</v>
      </c>
      <c r="BF72" s="144">
        <f t="shared" si="1848"/>
        <v>0</v>
      </c>
      <c r="BG72" s="144">
        <f t="shared" si="1849"/>
        <v>0</v>
      </c>
      <c r="BH72" s="144">
        <f t="shared" si="1850"/>
        <v>0</v>
      </c>
      <c r="BI72" s="144">
        <f t="shared" si="1851"/>
        <v>0</v>
      </c>
      <c r="BJ72" s="144">
        <f t="shared" si="1852"/>
        <v>0</v>
      </c>
      <c r="BK72" s="144">
        <f t="shared" si="1853"/>
        <v>0</v>
      </c>
      <c r="BL72" s="144">
        <f t="shared" si="1854"/>
        <v>0</v>
      </c>
      <c r="BM72" s="144">
        <f t="shared" si="1855"/>
        <v>0</v>
      </c>
      <c r="BN72" s="144">
        <f t="shared" si="1856"/>
        <v>0</v>
      </c>
      <c r="BO72" s="144">
        <f t="shared" si="1857"/>
        <v>0</v>
      </c>
      <c r="BP72" s="144">
        <f t="shared" si="1858"/>
        <v>0</v>
      </c>
      <c r="BQ72" s="144">
        <f t="shared" si="1859"/>
        <v>0</v>
      </c>
      <c r="BR72" s="144">
        <f t="shared" si="1860"/>
        <v>0</v>
      </c>
      <c r="BS72" s="144">
        <f t="shared" si="1861"/>
        <v>0</v>
      </c>
      <c r="BT72" s="201">
        <f t="shared" ref="BT72" si="2413">SUM(AO72:BS72)</f>
        <v>0</v>
      </c>
      <c r="BU72" s="202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/>
      <c r="CS72" s="150"/>
      <c r="CT72" s="150"/>
      <c r="CU72" s="150"/>
      <c r="CV72" s="150"/>
      <c r="CW72" s="150"/>
      <c r="CX72" s="150"/>
      <c r="CY72" s="150"/>
      <c r="CZ72" s="150"/>
      <c r="DA72" s="155">
        <f t="shared" si="1862"/>
        <v>0</v>
      </c>
      <c r="DB72" s="202"/>
      <c r="DC72" s="156">
        <f t="shared" si="2181"/>
        <v>0</v>
      </c>
      <c r="DD72" s="156">
        <f t="shared" si="1864"/>
        <v>0</v>
      </c>
      <c r="DE72" s="156">
        <f t="shared" si="1865"/>
        <v>0</v>
      </c>
      <c r="DF72" s="156">
        <f t="shared" si="1866"/>
        <v>0</v>
      </c>
      <c r="DG72" s="156">
        <f t="shared" si="1867"/>
        <v>0</v>
      </c>
      <c r="DH72" s="156">
        <f t="shared" si="1868"/>
        <v>0</v>
      </c>
      <c r="DI72" s="156">
        <f t="shared" si="1869"/>
        <v>0</v>
      </c>
      <c r="DJ72" s="156">
        <f t="shared" si="1870"/>
        <v>0</v>
      </c>
      <c r="DK72" s="156">
        <f t="shared" si="1871"/>
        <v>0</v>
      </c>
      <c r="DL72" s="156">
        <f t="shared" si="1872"/>
        <v>0</v>
      </c>
      <c r="DM72" s="156">
        <f t="shared" si="1873"/>
        <v>0</v>
      </c>
      <c r="DN72" s="156">
        <f t="shared" si="1874"/>
        <v>0</v>
      </c>
      <c r="DO72" s="156">
        <f t="shared" si="1875"/>
        <v>0</v>
      </c>
      <c r="DP72" s="156">
        <f t="shared" si="1876"/>
        <v>0</v>
      </c>
      <c r="DQ72" s="156">
        <f t="shared" si="1877"/>
        <v>0</v>
      </c>
      <c r="DR72" s="156">
        <f t="shared" si="1878"/>
        <v>0</v>
      </c>
      <c r="DS72" s="156">
        <f t="shared" si="1879"/>
        <v>0</v>
      </c>
      <c r="DT72" s="156">
        <f t="shared" si="1880"/>
        <v>0</v>
      </c>
      <c r="DU72" s="156">
        <f t="shared" si="1881"/>
        <v>0</v>
      </c>
      <c r="DV72" s="156">
        <f t="shared" si="1882"/>
        <v>0</v>
      </c>
      <c r="DW72" s="156">
        <f t="shared" si="1883"/>
        <v>0</v>
      </c>
      <c r="DX72" s="156">
        <f t="shared" si="1884"/>
        <v>0</v>
      </c>
      <c r="DY72" s="156">
        <f t="shared" si="1885"/>
        <v>0</v>
      </c>
      <c r="DZ72" s="156">
        <f t="shared" si="1886"/>
        <v>0</v>
      </c>
      <c r="EA72" s="156">
        <f t="shared" ref="EA72" si="2414">IX72+AE72-IX72+BM72-CT72</f>
        <v>0</v>
      </c>
      <c r="EB72" s="156">
        <f t="shared" si="1888"/>
        <v>0</v>
      </c>
      <c r="EC72" s="156">
        <f t="shared" si="1889"/>
        <v>0</v>
      </c>
      <c r="ED72" s="156">
        <f t="shared" si="1890"/>
        <v>0</v>
      </c>
      <c r="EE72" s="156">
        <f t="shared" si="1891"/>
        <v>0</v>
      </c>
      <c r="EF72" s="156">
        <f t="shared" si="1892"/>
        <v>0</v>
      </c>
      <c r="EG72" s="156">
        <f t="shared" si="1893"/>
        <v>0</v>
      </c>
      <c r="EH72" s="203">
        <f t="shared" si="2182"/>
        <v>0</v>
      </c>
      <c r="EI72" s="204">
        <f t="shared" si="1895"/>
        <v>0</v>
      </c>
      <c r="EJ72" s="163" t="s">
        <v>403</v>
      </c>
      <c r="EK72" s="204">
        <f t="shared" si="1896"/>
        <v>0</v>
      </c>
      <c r="EL72" s="163"/>
      <c r="EM72" s="204">
        <f t="shared" si="1897"/>
        <v>0</v>
      </c>
      <c r="EN72" s="163"/>
      <c r="EO72" s="204">
        <f t="shared" si="1898"/>
        <v>0</v>
      </c>
      <c r="EP72" s="163"/>
      <c r="EQ72" s="204">
        <f t="shared" si="1899"/>
        <v>0</v>
      </c>
      <c r="ER72" s="163"/>
      <c r="ES72" s="204">
        <f t="shared" si="1900"/>
        <v>0</v>
      </c>
      <c r="ET72" s="163"/>
      <c r="EU72" s="204">
        <f t="shared" si="1901"/>
        <v>0</v>
      </c>
      <c r="EV72" s="163"/>
      <c r="EW72" s="204">
        <f t="shared" si="1902"/>
        <v>0</v>
      </c>
      <c r="EX72" s="163"/>
      <c r="EY72" s="204">
        <f t="shared" si="1903"/>
        <v>0</v>
      </c>
      <c r="EZ72" s="163"/>
      <c r="FA72" s="204">
        <f t="shared" si="1904"/>
        <v>0</v>
      </c>
      <c r="FB72" s="163"/>
      <c r="FC72" s="204">
        <f t="shared" si="1905"/>
        <v>0</v>
      </c>
      <c r="FD72" s="163"/>
      <c r="FE72" s="204">
        <f t="shared" si="1906"/>
        <v>0</v>
      </c>
      <c r="FF72" s="163"/>
      <c r="FG72" s="204">
        <f t="shared" si="1907"/>
        <v>0</v>
      </c>
      <c r="FH72" s="163"/>
      <c r="FI72" s="204">
        <f t="shared" si="1908"/>
        <v>0</v>
      </c>
      <c r="FJ72" s="163"/>
      <c r="FK72" s="204">
        <f t="shared" si="1909"/>
        <v>0</v>
      </c>
      <c r="FL72" s="163"/>
      <c r="FM72" s="204">
        <f t="shared" si="1910"/>
        <v>0</v>
      </c>
      <c r="FN72" s="163"/>
      <c r="FO72" s="204">
        <f t="shared" si="1911"/>
        <v>0</v>
      </c>
      <c r="FP72" s="163"/>
      <c r="FQ72" s="204">
        <f t="shared" si="1912"/>
        <v>0</v>
      </c>
      <c r="FR72" s="163"/>
      <c r="FS72" s="204">
        <f t="shared" si="1913"/>
        <v>0</v>
      </c>
      <c r="FT72" s="163"/>
      <c r="FU72" s="204">
        <f t="shared" si="1914"/>
        <v>0</v>
      </c>
      <c r="FV72" s="163"/>
      <c r="FW72" s="204">
        <f t="shared" si="1915"/>
        <v>0</v>
      </c>
      <c r="FX72" s="163"/>
      <c r="FY72" s="204">
        <f t="shared" si="1916"/>
        <v>0</v>
      </c>
      <c r="FZ72" s="163"/>
      <c r="GA72" s="204">
        <f t="shared" si="1917"/>
        <v>0</v>
      </c>
      <c r="GB72" s="163"/>
      <c r="GC72" s="204">
        <f t="shared" si="1918"/>
        <v>0</v>
      </c>
      <c r="GD72" s="163"/>
      <c r="GE72" s="204">
        <f t="shared" si="1919"/>
        <v>0</v>
      </c>
      <c r="GF72" s="163"/>
      <c r="GG72" s="204">
        <f t="shared" si="1920"/>
        <v>0</v>
      </c>
      <c r="GH72" s="163"/>
      <c r="GI72" s="204">
        <f t="shared" si="1921"/>
        <v>0</v>
      </c>
      <c r="GJ72" s="163"/>
      <c r="GK72" s="204">
        <f t="shared" si="1922"/>
        <v>0</v>
      </c>
      <c r="GL72" s="163"/>
      <c r="GM72" s="204">
        <f t="shared" si="1923"/>
        <v>0</v>
      </c>
      <c r="GN72" s="163"/>
      <c r="GO72" s="204">
        <f t="shared" si="1924"/>
        <v>0</v>
      </c>
      <c r="GP72" s="163"/>
      <c r="GQ72" s="204">
        <f t="shared" si="1925"/>
        <v>0</v>
      </c>
      <c r="GR72" s="163"/>
      <c r="GS72" s="165">
        <f t="shared" si="1926"/>
        <v>0</v>
      </c>
      <c r="GT72" s="202"/>
      <c r="GU72" s="166">
        <f t="shared" si="2183"/>
        <v>0</v>
      </c>
      <c r="GV72" s="166">
        <f t="shared" si="2184"/>
        <v>0</v>
      </c>
      <c r="GW72" s="166">
        <f t="shared" si="2185"/>
        <v>0</v>
      </c>
      <c r="GX72" s="166">
        <f t="shared" si="2186"/>
        <v>0</v>
      </c>
      <c r="GY72" s="166">
        <f t="shared" si="2187"/>
        <v>0</v>
      </c>
      <c r="GZ72" s="166">
        <f t="shared" si="2188"/>
        <v>0</v>
      </c>
      <c r="HA72" s="166">
        <f t="shared" si="2189"/>
        <v>0</v>
      </c>
      <c r="HB72" s="166">
        <f t="shared" si="2190"/>
        <v>0</v>
      </c>
      <c r="HC72" s="166">
        <f t="shared" si="2191"/>
        <v>0</v>
      </c>
      <c r="HD72" s="166">
        <f t="shared" si="2192"/>
        <v>0</v>
      </c>
      <c r="HE72" s="166">
        <f t="shared" si="2193"/>
        <v>0</v>
      </c>
      <c r="HF72" s="166">
        <f t="shared" si="2194"/>
        <v>0</v>
      </c>
      <c r="HG72" s="166">
        <f t="shared" si="2195"/>
        <v>0</v>
      </c>
      <c r="HH72" s="166">
        <f t="shared" si="2196"/>
        <v>0</v>
      </c>
      <c r="HI72" s="166">
        <f t="shared" si="2197"/>
        <v>0</v>
      </c>
      <c r="HJ72" s="166">
        <f t="shared" si="2198"/>
        <v>0</v>
      </c>
      <c r="HK72" s="166">
        <f t="shared" si="2199"/>
        <v>0</v>
      </c>
      <c r="HL72" s="166">
        <f t="shared" si="2200"/>
        <v>0</v>
      </c>
      <c r="HM72" s="166">
        <f t="shared" si="2201"/>
        <v>0</v>
      </c>
      <c r="HN72" s="166">
        <f t="shared" si="2202"/>
        <v>0</v>
      </c>
      <c r="HO72" s="166">
        <f t="shared" si="2203"/>
        <v>0</v>
      </c>
      <c r="HP72" s="166">
        <f t="shared" si="2204"/>
        <v>0</v>
      </c>
      <c r="HQ72" s="166">
        <f t="shared" si="2205"/>
        <v>0</v>
      </c>
      <c r="HR72" s="166">
        <f t="shared" si="2206"/>
        <v>0</v>
      </c>
      <c r="HS72" s="166">
        <f t="shared" si="2207"/>
        <v>0</v>
      </c>
      <c r="HT72" s="166">
        <f t="shared" si="2208"/>
        <v>0</v>
      </c>
      <c r="HU72" s="166">
        <f t="shared" si="2209"/>
        <v>0</v>
      </c>
      <c r="HV72" s="166">
        <f t="shared" si="2210"/>
        <v>0</v>
      </c>
      <c r="HW72" s="166">
        <f t="shared" si="2211"/>
        <v>0</v>
      </c>
      <c r="HX72" s="166">
        <f t="shared" si="2212"/>
        <v>0</v>
      </c>
      <c r="HY72" s="166">
        <f t="shared" si="2213"/>
        <v>0</v>
      </c>
      <c r="HZ72" s="148">
        <f t="shared" si="2214"/>
        <v>0</v>
      </c>
      <c r="IA72" s="169">
        <f t="shared" si="2149"/>
        <v>0</v>
      </c>
      <c r="IB72" s="169">
        <f t="shared" si="2150"/>
        <v>0</v>
      </c>
      <c r="IC72" s="169">
        <f t="shared" si="2151"/>
        <v>0</v>
      </c>
      <c r="ID72" s="169">
        <f t="shared" si="2152"/>
        <v>0</v>
      </c>
      <c r="IE72" s="169">
        <f t="shared" si="2153"/>
        <v>0</v>
      </c>
      <c r="IF72" s="169">
        <f t="shared" si="2154"/>
        <v>0</v>
      </c>
      <c r="IG72" s="169">
        <f t="shared" si="2155"/>
        <v>0</v>
      </c>
      <c r="IH72" s="169">
        <f t="shared" si="2156"/>
        <v>0</v>
      </c>
      <c r="II72" s="169">
        <f t="shared" si="2157"/>
        <v>0</v>
      </c>
      <c r="IJ72" s="169">
        <f t="shared" si="2158"/>
        <v>0</v>
      </c>
      <c r="IK72" s="169">
        <f t="shared" si="2159"/>
        <v>0</v>
      </c>
      <c r="IL72" s="169">
        <f t="shared" si="2160"/>
        <v>0</v>
      </c>
      <c r="IM72" s="169">
        <f t="shared" si="2161"/>
        <v>0</v>
      </c>
      <c r="IN72" s="169">
        <f t="shared" si="2162"/>
        <v>0</v>
      </c>
      <c r="IO72" s="169">
        <f t="shared" si="2163"/>
        <v>0</v>
      </c>
      <c r="IP72" s="169">
        <f t="shared" si="2164"/>
        <v>0</v>
      </c>
      <c r="IQ72" s="169">
        <f t="shared" si="2165"/>
        <v>0</v>
      </c>
      <c r="IR72" s="169">
        <f t="shared" si="2166"/>
        <v>0</v>
      </c>
      <c r="IS72" s="169">
        <f t="shared" si="2167"/>
        <v>0</v>
      </c>
      <c r="IT72" s="169">
        <f t="shared" si="2168"/>
        <v>0</v>
      </c>
      <c r="IU72" s="169">
        <f t="shared" si="2169"/>
        <v>0</v>
      </c>
      <c r="IV72" s="169">
        <f t="shared" si="2170"/>
        <v>0</v>
      </c>
      <c r="IW72" s="169">
        <f t="shared" si="2171"/>
        <v>0</v>
      </c>
      <c r="IX72" s="169">
        <f t="shared" si="2172"/>
        <v>0</v>
      </c>
      <c r="IY72" s="169">
        <f t="shared" si="2173"/>
        <v>0</v>
      </c>
      <c r="IZ72" s="169">
        <f t="shared" si="2174"/>
        <v>0</v>
      </c>
      <c r="JA72" s="169">
        <f t="shared" si="2175"/>
        <v>0</v>
      </c>
      <c r="JB72" s="169">
        <f t="shared" si="2176"/>
        <v>0</v>
      </c>
      <c r="JC72" s="169">
        <f t="shared" si="2177"/>
        <v>0</v>
      </c>
      <c r="JD72" s="169">
        <f t="shared" si="2178"/>
        <v>0</v>
      </c>
      <c r="JE72" s="169">
        <f t="shared" si="2179"/>
        <v>0</v>
      </c>
      <c r="JF72" s="161">
        <v>0</v>
      </c>
      <c r="JG72" s="171">
        <f t="shared" si="1990"/>
        <v>0</v>
      </c>
      <c r="JH72" s="171">
        <f t="shared" si="1991"/>
        <v>0</v>
      </c>
      <c r="JI72" s="171">
        <f t="shared" si="1992"/>
        <v>0</v>
      </c>
      <c r="JJ72" s="171">
        <f t="shared" si="1993"/>
        <v>0</v>
      </c>
      <c r="JK72" s="171">
        <f t="shared" si="1994"/>
        <v>0</v>
      </c>
      <c r="JL72" s="171">
        <f t="shared" si="1995"/>
        <v>0</v>
      </c>
      <c r="JM72" s="171">
        <f t="shared" si="1996"/>
        <v>0</v>
      </c>
      <c r="JN72" s="171">
        <f t="shared" si="1997"/>
        <v>0</v>
      </c>
      <c r="JO72" s="171">
        <f t="shared" si="1998"/>
        <v>0</v>
      </c>
      <c r="JP72" s="171">
        <f t="shared" si="1999"/>
        <v>0</v>
      </c>
      <c r="JQ72" s="171">
        <f t="shared" si="2000"/>
        <v>0</v>
      </c>
      <c r="JR72" s="171">
        <f t="shared" si="2001"/>
        <v>0</v>
      </c>
      <c r="JS72" s="171">
        <f t="shared" si="2002"/>
        <v>0</v>
      </c>
      <c r="JT72" s="171">
        <f t="shared" si="2003"/>
        <v>0</v>
      </c>
      <c r="JU72" s="171">
        <f t="shared" si="2004"/>
        <v>0</v>
      </c>
      <c r="JV72" s="171">
        <f t="shared" si="2005"/>
        <v>0</v>
      </c>
      <c r="JW72" s="171">
        <f t="shared" si="2006"/>
        <v>0</v>
      </c>
      <c r="JX72" s="171">
        <f t="shared" si="2007"/>
        <v>0</v>
      </c>
      <c r="JY72" s="171">
        <f t="shared" si="2008"/>
        <v>0</v>
      </c>
      <c r="JZ72" s="171">
        <f t="shared" si="2009"/>
        <v>0</v>
      </c>
      <c r="KA72" s="171">
        <f t="shared" si="2010"/>
        <v>0</v>
      </c>
      <c r="KB72" s="171">
        <f t="shared" si="2011"/>
        <v>0</v>
      </c>
      <c r="KC72" s="171">
        <f t="shared" si="2012"/>
        <v>0</v>
      </c>
      <c r="KD72" s="171">
        <f t="shared" si="2013"/>
        <v>0</v>
      </c>
      <c r="KE72" s="171">
        <f t="shared" si="2014"/>
        <v>0</v>
      </c>
      <c r="KF72" s="171">
        <f t="shared" si="2015"/>
        <v>0</v>
      </c>
      <c r="KG72" s="171">
        <f t="shared" si="2016"/>
        <v>0</v>
      </c>
      <c r="KH72" s="171">
        <f t="shared" si="2017"/>
        <v>0</v>
      </c>
      <c r="KI72" s="171">
        <f t="shared" si="2018"/>
        <v>0</v>
      </c>
      <c r="KJ72" s="171">
        <f t="shared" si="2019"/>
        <v>0</v>
      </c>
      <c r="KK72" s="171">
        <f t="shared" si="2020"/>
        <v>0</v>
      </c>
      <c r="KL72" s="172">
        <f t="shared" si="2216"/>
        <v>0</v>
      </c>
      <c r="KM72" s="113">
        <f t="shared" si="2022"/>
        <v>0</v>
      </c>
      <c r="KN72" s="114">
        <f t="shared" si="2023"/>
        <v>0</v>
      </c>
    </row>
    <row r="73" customFormat="1" spans="1:300">
      <c r="A73" s="188" t="s">
        <v>475</v>
      </c>
      <c r="B73" s="188">
        <v>1004</v>
      </c>
      <c r="C73" s="132" t="s">
        <v>57</v>
      </c>
      <c r="D73" s="186">
        <v>6485.18310745533</v>
      </c>
      <c r="E73" s="132" t="s">
        <v>405</v>
      </c>
      <c r="F73" s="133">
        <v>0</v>
      </c>
      <c r="G73" s="187">
        <v>6000</v>
      </c>
      <c r="H73" s="187">
        <v>6000</v>
      </c>
      <c r="I73" s="187">
        <v>24000</v>
      </c>
      <c r="J73" s="187">
        <v>6000</v>
      </c>
      <c r="K73" s="187">
        <v>6000</v>
      </c>
      <c r="L73" s="187">
        <v>18000</v>
      </c>
      <c r="M73" s="187"/>
      <c r="N73" s="187">
        <v>6000</v>
      </c>
      <c r="O73" s="187">
        <v>24000</v>
      </c>
      <c r="P73" s="187"/>
      <c r="Q73" s="187"/>
      <c r="R73" s="187"/>
      <c r="S73" s="187">
        <v>18000</v>
      </c>
      <c r="T73" s="187"/>
      <c r="U73" s="187">
        <v>6000</v>
      </c>
      <c r="V73" s="187">
        <v>42000</v>
      </c>
      <c r="W73" s="187">
        <v>12000</v>
      </c>
      <c r="X73" s="187"/>
      <c r="Y73" s="187"/>
      <c r="Z73" s="187">
        <v>36000</v>
      </c>
      <c r="AA73" s="187">
        <v>6000</v>
      </c>
      <c r="AB73" s="187">
        <v>6000</v>
      </c>
      <c r="AC73" s="187">
        <v>12000</v>
      </c>
      <c r="AD73" s="187">
        <v>6000</v>
      </c>
      <c r="AE73" s="187">
        <v>18000</v>
      </c>
      <c r="AF73" s="187">
        <v>24000</v>
      </c>
      <c r="AG73" s="187"/>
      <c r="AH73" s="187">
        <v>18000</v>
      </c>
      <c r="AI73" s="187">
        <v>30000</v>
      </c>
      <c r="AJ73" s="187">
        <v>12000</v>
      </c>
      <c r="AK73" s="187"/>
      <c r="AL73" s="198">
        <f t="shared" si="1829"/>
        <v>342000</v>
      </c>
      <c r="AM73" s="199">
        <f t="shared" si="1830"/>
        <v>342000</v>
      </c>
      <c r="AN73" s="200"/>
      <c r="AO73" s="144">
        <f t="shared" si="1831"/>
        <v>0</v>
      </c>
      <c r="AP73" s="144">
        <f t="shared" si="1832"/>
        <v>0</v>
      </c>
      <c r="AQ73" s="144">
        <f t="shared" si="1833"/>
        <v>0</v>
      </c>
      <c r="AR73" s="144">
        <f t="shared" si="1834"/>
        <v>0</v>
      </c>
      <c r="AS73" s="144">
        <f t="shared" si="1835"/>
        <v>0</v>
      </c>
      <c r="AT73" s="144">
        <f t="shared" si="1836"/>
        <v>0</v>
      </c>
      <c r="AU73" s="144">
        <f t="shared" si="1837"/>
        <v>0</v>
      </c>
      <c r="AV73" s="144">
        <f t="shared" si="1838"/>
        <v>0</v>
      </c>
      <c r="AW73" s="144">
        <f t="shared" si="1839"/>
        <v>0</v>
      </c>
      <c r="AX73" s="144">
        <f t="shared" si="1840"/>
        <v>0</v>
      </c>
      <c r="AY73" s="144">
        <f t="shared" si="1841"/>
        <v>0</v>
      </c>
      <c r="AZ73" s="144">
        <f t="shared" si="1842"/>
        <v>0</v>
      </c>
      <c r="BA73" s="144">
        <f t="shared" si="1843"/>
        <v>0</v>
      </c>
      <c r="BB73" s="144">
        <f t="shared" si="1844"/>
        <v>0</v>
      </c>
      <c r="BC73" s="144">
        <f t="shared" si="1845"/>
        <v>0</v>
      </c>
      <c r="BD73" s="144">
        <f t="shared" si="1846"/>
        <v>0</v>
      </c>
      <c r="BE73" s="144">
        <f t="shared" si="1847"/>
        <v>0</v>
      </c>
      <c r="BF73" s="144">
        <f t="shared" si="1848"/>
        <v>0</v>
      </c>
      <c r="BG73" s="144">
        <f t="shared" si="1849"/>
        <v>0</v>
      </c>
      <c r="BH73" s="144">
        <f t="shared" si="1850"/>
        <v>0</v>
      </c>
      <c r="BI73" s="144">
        <f t="shared" si="1851"/>
        <v>0</v>
      </c>
      <c r="BJ73" s="144">
        <f t="shared" si="1852"/>
        <v>0</v>
      </c>
      <c r="BK73" s="144">
        <f t="shared" si="1853"/>
        <v>0</v>
      </c>
      <c r="BL73" s="144">
        <f t="shared" si="1854"/>
        <v>0</v>
      </c>
      <c r="BM73" s="144">
        <f t="shared" si="1855"/>
        <v>0</v>
      </c>
      <c r="BN73" s="144">
        <f t="shared" si="1856"/>
        <v>0</v>
      </c>
      <c r="BO73" s="144">
        <f t="shared" si="1857"/>
        <v>0</v>
      </c>
      <c r="BP73" s="144">
        <f t="shared" si="1858"/>
        <v>0</v>
      </c>
      <c r="BQ73" s="144">
        <f t="shared" si="1859"/>
        <v>0</v>
      </c>
      <c r="BR73" s="144">
        <f t="shared" si="1860"/>
        <v>0</v>
      </c>
      <c r="BS73" s="144">
        <f t="shared" si="1861"/>
        <v>0</v>
      </c>
      <c r="BT73" s="201">
        <f t="shared" ref="BT73" si="2415">SUM(AO73:BS73)</f>
        <v>0</v>
      </c>
      <c r="BU73" s="202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0"/>
      <c r="CO73" s="150"/>
      <c r="CP73" s="150"/>
      <c r="CQ73" s="150"/>
      <c r="CR73" s="150"/>
      <c r="CS73" s="150"/>
      <c r="CT73" s="150"/>
      <c r="CU73" s="150"/>
      <c r="CV73" s="150"/>
      <c r="CW73" s="150"/>
      <c r="CX73" s="150"/>
      <c r="CY73" s="150"/>
      <c r="CZ73" s="150"/>
      <c r="DA73" s="155">
        <f t="shared" si="1862"/>
        <v>0</v>
      </c>
      <c r="DB73" s="202"/>
      <c r="DC73" s="156">
        <f t="shared" si="2181"/>
        <v>6000</v>
      </c>
      <c r="DD73" s="156">
        <f t="shared" si="1864"/>
        <v>6000</v>
      </c>
      <c r="DE73" s="156">
        <f t="shared" si="1865"/>
        <v>24000</v>
      </c>
      <c r="DF73" s="156">
        <f t="shared" si="1866"/>
        <v>6000</v>
      </c>
      <c r="DG73" s="156">
        <f t="shared" si="1867"/>
        <v>6000</v>
      </c>
      <c r="DH73" s="156">
        <f t="shared" si="1868"/>
        <v>18000</v>
      </c>
      <c r="DI73" s="156">
        <f t="shared" si="1869"/>
        <v>0</v>
      </c>
      <c r="DJ73" s="156">
        <f t="shared" si="1870"/>
        <v>6000</v>
      </c>
      <c r="DK73" s="156">
        <f t="shared" si="1871"/>
        <v>24000</v>
      </c>
      <c r="DL73" s="156">
        <f t="shared" si="1872"/>
        <v>0</v>
      </c>
      <c r="DM73" s="156">
        <f t="shared" si="1873"/>
        <v>0</v>
      </c>
      <c r="DN73" s="156">
        <f t="shared" si="1874"/>
        <v>0</v>
      </c>
      <c r="DO73" s="156">
        <f t="shared" si="1875"/>
        <v>18000</v>
      </c>
      <c r="DP73" s="156">
        <f t="shared" si="1876"/>
        <v>0</v>
      </c>
      <c r="DQ73" s="156">
        <f t="shared" si="1877"/>
        <v>6000</v>
      </c>
      <c r="DR73" s="156">
        <f t="shared" si="1878"/>
        <v>42000</v>
      </c>
      <c r="DS73" s="156">
        <f t="shared" si="1879"/>
        <v>12000</v>
      </c>
      <c r="DT73" s="156">
        <f t="shared" si="1880"/>
        <v>0</v>
      </c>
      <c r="DU73" s="156">
        <f t="shared" si="1881"/>
        <v>0</v>
      </c>
      <c r="DV73" s="156">
        <f t="shared" si="1882"/>
        <v>36000</v>
      </c>
      <c r="DW73" s="156">
        <f t="shared" si="1883"/>
        <v>6000</v>
      </c>
      <c r="DX73" s="156">
        <f t="shared" si="1884"/>
        <v>6000</v>
      </c>
      <c r="DY73" s="156">
        <f t="shared" si="1885"/>
        <v>12000</v>
      </c>
      <c r="DZ73" s="156">
        <f t="shared" si="1886"/>
        <v>6000</v>
      </c>
      <c r="EA73" s="156">
        <f t="shared" ref="EA73" si="2416">IX73+AE73-IX73+BM73-CT73</f>
        <v>18000</v>
      </c>
      <c r="EB73" s="156">
        <f t="shared" si="1888"/>
        <v>24000</v>
      </c>
      <c r="EC73" s="156">
        <f t="shared" si="1889"/>
        <v>0</v>
      </c>
      <c r="ED73" s="156">
        <f t="shared" si="1890"/>
        <v>18000</v>
      </c>
      <c r="EE73" s="156">
        <f t="shared" si="1891"/>
        <v>30000</v>
      </c>
      <c r="EF73" s="156">
        <f t="shared" si="1892"/>
        <v>12000</v>
      </c>
      <c r="EG73" s="156">
        <f t="shared" si="1893"/>
        <v>0</v>
      </c>
      <c r="EH73" s="203">
        <f t="shared" si="2182"/>
        <v>342000</v>
      </c>
      <c r="EI73" s="204">
        <f t="shared" si="1895"/>
        <v>6000</v>
      </c>
      <c r="EJ73" s="163" t="s">
        <v>403</v>
      </c>
      <c r="EK73" s="204">
        <f t="shared" si="1896"/>
        <v>6000</v>
      </c>
      <c r="EL73" s="163"/>
      <c r="EM73" s="204">
        <f t="shared" si="1897"/>
        <v>24000</v>
      </c>
      <c r="EN73" s="163"/>
      <c r="EO73" s="204">
        <f t="shared" si="1898"/>
        <v>6000</v>
      </c>
      <c r="EP73" s="163"/>
      <c r="EQ73" s="204">
        <f t="shared" si="1899"/>
        <v>6000</v>
      </c>
      <c r="ER73" s="163"/>
      <c r="ES73" s="204">
        <f t="shared" si="1900"/>
        <v>18000</v>
      </c>
      <c r="ET73" s="163"/>
      <c r="EU73" s="204">
        <f t="shared" si="1901"/>
        <v>0</v>
      </c>
      <c r="EV73" s="163"/>
      <c r="EW73" s="204">
        <f t="shared" si="1902"/>
        <v>6000</v>
      </c>
      <c r="EX73" s="163"/>
      <c r="EY73" s="204">
        <f t="shared" si="1903"/>
        <v>24000</v>
      </c>
      <c r="EZ73" s="163"/>
      <c r="FA73" s="204">
        <f t="shared" si="1904"/>
        <v>0</v>
      </c>
      <c r="FB73" s="163"/>
      <c r="FC73" s="204">
        <f t="shared" si="1905"/>
        <v>0</v>
      </c>
      <c r="FD73" s="163"/>
      <c r="FE73" s="204">
        <f t="shared" si="1906"/>
        <v>0</v>
      </c>
      <c r="FF73" s="163"/>
      <c r="FG73" s="204">
        <f t="shared" si="1907"/>
        <v>18000</v>
      </c>
      <c r="FH73" s="163"/>
      <c r="FI73" s="204">
        <f t="shared" si="1908"/>
        <v>0</v>
      </c>
      <c r="FJ73" s="163"/>
      <c r="FK73" s="204">
        <f t="shared" si="1909"/>
        <v>6000</v>
      </c>
      <c r="FL73" s="163"/>
      <c r="FM73" s="204">
        <f t="shared" si="1910"/>
        <v>42000</v>
      </c>
      <c r="FN73" s="163"/>
      <c r="FO73" s="204">
        <f t="shared" si="1911"/>
        <v>12000</v>
      </c>
      <c r="FP73" s="163"/>
      <c r="FQ73" s="204">
        <f t="shared" si="1912"/>
        <v>0</v>
      </c>
      <c r="FR73" s="163"/>
      <c r="FS73" s="204">
        <f t="shared" si="1913"/>
        <v>0</v>
      </c>
      <c r="FT73" s="163"/>
      <c r="FU73" s="204">
        <f t="shared" si="1914"/>
        <v>36000</v>
      </c>
      <c r="FV73" s="163"/>
      <c r="FW73" s="204">
        <f t="shared" si="1915"/>
        <v>6000</v>
      </c>
      <c r="FX73" s="163"/>
      <c r="FY73" s="204">
        <f t="shared" si="1916"/>
        <v>6000</v>
      </c>
      <c r="FZ73" s="163"/>
      <c r="GA73" s="204">
        <f t="shared" si="1917"/>
        <v>12000</v>
      </c>
      <c r="GB73" s="163"/>
      <c r="GC73" s="204">
        <f t="shared" si="1918"/>
        <v>6000</v>
      </c>
      <c r="GD73" s="163"/>
      <c r="GE73" s="204">
        <f t="shared" si="1919"/>
        <v>18000</v>
      </c>
      <c r="GF73" s="163"/>
      <c r="GG73" s="204">
        <f t="shared" si="1920"/>
        <v>24000</v>
      </c>
      <c r="GH73" s="163"/>
      <c r="GI73" s="204">
        <f t="shared" si="1921"/>
        <v>0</v>
      </c>
      <c r="GJ73" s="163"/>
      <c r="GK73" s="204">
        <f t="shared" si="1922"/>
        <v>18000</v>
      </c>
      <c r="GL73" s="163"/>
      <c r="GM73" s="204">
        <f t="shared" si="1923"/>
        <v>30000</v>
      </c>
      <c r="GN73" s="163"/>
      <c r="GO73" s="204">
        <f t="shared" si="1924"/>
        <v>12000</v>
      </c>
      <c r="GP73" s="163"/>
      <c r="GQ73" s="204">
        <f t="shared" si="1925"/>
        <v>0</v>
      </c>
      <c r="GR73" s="163"/>
      <c r="GS73" s="165">
        <f t="shared" si="1926"/>
        <v>342000</v>
      </c>
      <c r="GT73" s="202"/>
      <c r="GU73" s="166">
        <f t="shared" si="2183"/>
        <v>0</v>
      </c>
      <c r="GV73" s="166">
        <f t="shared" si="2184"/>
        <v>0</v>
      </c>
      <c r="GW73" s="166">
        <f t="shared" si="2185"/>
        <v>0</v>
      </c>
      <c r="GX73" s="166">
        <f t="shared" si="2186"/>
        <v>0</v>
      </c>
      <c r="GY73" s="166">
        <f t="shared" si="2187"/>
        <v>0</v>
      </c>
      <c r="GZ73" s="166">
        <f t="shared" si="2188"/>
        <v>0</v>
      </c>
      <c r="HA73" s="166">
        <f t="shared" si="2189"/>
        <v>0</v>
      </c>
      <c r="HB73" s="166">
        <f t="shared" si="2190"/>
        <v>0</v>
      </c>
      <c r="HC73" s="166">
        <f t="shared" si="2191"/>
        <v>0</v>
      </c>
      <c r="HD73" s="166">
        <f t="shared" si="2192"/>
        <v>0</v>
      </c>
      <c r="HE73" s="166">
        <f t="shared" si="2193"/>
        <v>0</v>
      </c>
      <c r="HF73" s="166">
        <f t="shared" si="2194"/>
        <v>0</v>
      </c>
      <c r="HG73" s="166">
        <f t="shared" si="2195"/>
        <v>0</v>
      </c>
      <c r="HH73" s="166">
        <f t="shared" si="2196"/>
        <v>0</v>
      </c>
      <c r="HI73" s="166">
        <f t="shared" si="2197"/>
        <v>0</v>
      </c>
      <c r="HJ73" s="166">
        <f t="shared" si="2198"/>
        <v>0</v>
      </c>
      <c r="HK73" s="166">
        <f t="shared" si="2199"/>
        <v>0</v>
      </c>
      <c r="HL73" s="166">
        <f t="shared" si="2200"/>
        <v>0</v>
      </c>
      <c r="HM73" s="166">
        <f t="shared" si="2201"/>
        <v>0</v>
      </c>
      <c r="HN73" s="166">
        <f t="shared" si="2202"/>
        <v>0</v>
      </c>
      <c r="HO73" s="166">
        <f t="shared" si="2203"/>
        <v>0</v>
      </c>
      <c r="HP73" s="166">
        <f t="shared" si="2204"/>
        <v>0</v>
      </c>
      <c r="HQ73" s="166">
        <f t="shared" si="2205"/>
        <v>0</v>
      </c>
      <c r="HR73" s="166">
        <f t="shared" si="2206"/>
        <v>0</v>
      </c>
      <c r="HS73" s="166">
        <f t="shared" si="2207"/>
        <v>0</v>
      </c>
      <c r="HT73" s="166">
        <f t="shared" si="2208"/>
        <v>0</v>
      </c>
      <c r="HU73" s="166">
        <f t="shared" si="2209"/>
        <v>0</v>
      </c>
      <c r="HV73" s="166">
        <f t="shared" si="2210"/>
        <v>0</v>
      </c>
      <c r="HW73" s="166">
        <f t="shared" si="2211"/>
        <v>0</v>
      </c>
      <c r="HX73" s="166">
        <f t="shared" si="2212"/>
        <v>0</v>
      </c>
      <c r="HY73" s="166">
        <f t="shared" si="2213"/>
        <v>0</v>
      </c>
      <c r="HZ73" s="148">
        <f t="shared" si="2214"/>
        <v>0</v>
      </c>
      <c r="IA73" s="169">
        <f t="shared" si="2149"/>
        <v>0</v>
      </c>
      <c r="IB73" s="169">
        <f t="shared" si="2150"/>
        <v>0</v>
      </c>
      <c r="IC73" s="169">
        <f t="shared" si="2151"/>
        <v>0</v>
      </c>
      <c r="ID73" s="169">
        <f t="shared" si="2152"/>
        <v>0</v>
      </c>
      <c r="IE73" s="169">
        <f t="shared" si="2153"/>
        <v>0</v>
      </c>
      <c r="IF73" s="169">
        <f t="shared" si="2154"/>
        <v>0</v>
      </c>
      <c r="IG73" s="169">
        <f t="shared" si="2155"/>
        <v>0</v>
      </c>
      <c r="IH73" s="169">
        <f t="shared" si="2156"/>
        <v>0</v>
      </c>
      <c r="II73" s="169">
        <f t="shared" si="2157"/>
        <v>0</v>
      </c>
      <c r="IJ73" s="169">
        <f t="shared" si="2158"/>
        <v>0</v>
      </c>
      <c r="IK73" s="169">
        <f t="shared" si="2159"/>
        <v>0</v>
      </c>
      <c r="IL73" s="169">
        <f t="shared" si="2160"/>
        <v>0</v>
      </c>
      <c r="IM73" s="169">
        <f t="shared" si="2161"/>
        <v>0</v>
      </c>
      <c r="IN73" s="169">
        <f t="shared" si="2162"/>
        <v>0</v>
      </c>
      <c r="IO73" s="169">
        <f t="shared" si="2163"/>
        <v>0</v>
      </c>
      <c r="IP73" s="169">
        <f t="shared" si="2164"/>
        <v>0</v>
      </c>
      <c r="IQ73" s="169">
        <f t="shared" si="2165"/>
        <v>0</v>
      </c>
      <c r="IR73" s="169">
        <f t="shared" si="2166"/>
        <v>0</v>
      </c>
      <c r="IS73" s="169">
        <f t="shared" si="2167"/>
        <v>0</v>
      </c>
      <c r="IT73" s="169">
        <f t="shared" si="2168"/>
        <v>0</v>
      </c>
      <c r="IU73" s="169">
        <f t="shared" si="2169"/>
        <v>0</v>
      </c>
      <c r="IV73" s="169">
        <f t="shared" si="2170"/>
        <v>0</v>
      </c>
      <c r="IW73" s="169">
        <f t="shared" si="2171"/>
        <v>0</v>
      </c>
      <c r="IX73" s="169">
        <f t="shared" si="2172"/>
        <v>0</v>
      </c>
      <c r="IY73" s="169">
        <f t="shared" si="2173"/>
        <v>0</v>
      </c>
      <c r="IZ73" s="169">
        <f t="shared" si="2174"/>
        <v>0</v>
      </c>
      <c r="JA73" s="169">
        <f t="shared" si="2175"/>
        <v>0</v>
      </c>
      <c r="JB73" s="169">
        <f t="shared" si="2176"/>
        <v>0</v>
      </c>
      <c r="JC73" s="169">
        <f t="shared" si="2177"/>
        <v>0</v>
      </c>
      <c r="JD73" s="169">
        <f t="shared" si="2178"/>
        <v>0</v>
      </c>
      <c r="JE73" s="169">
        <f t="shared" si="2179"/>
        <v>0</v>
      </c>
      <c r="JF73" s="161">
        <v>0</v>
      </c>
      <c r="JG73" s="171">
        <f t="shared" si="1990"/>
        <v>0</v>
      </c>
      <c r="JH73" s="171">
        <f t="shared" si="1991"/>
        <v>0</v>
      </c>
      <c r="JI73" s="171">
        <f t="shared" si="1992"/>
        <v>0</v>
      </c>
      <c r="JJ73" s="171">
        <f t="shared" si="1993"/>
        <v>0</v>
      </c>
      <c r="JK73" s="171">
        <f t="shared" si="1994"/>
        <v>0</v>
      </c>
      <c r="JL73" s="171">
        <f t="shared" si="1995"/>
        <v>0</v>
      </c>
      <c r="JM73" s="171">
        <f t="shared" si="1996"/>
        <v>0</v>
      </c>
      <c r="JN73" s="171">
        <f t="shared" si="1997"/>
        <v>0</v>
      </c>
      <c r="JO73" s="171">
        <f t="shared" si="1998"/>
        <v>0</v>
      </c>
      <c r="JP73" s="171">
        <f t="shared" si="1999"/>
        <v>0</v>
      </c>
      <c r="JQ73" s="171">
        <f t="shared" si="2000"/>
        <v>0</v>
      </c>
      <c r="JR73" s="171">
        <f t="shared" si="2001"/>
        <v>0</v>
      </c>
      <c r="JS73" s="171">
        <f t="shared" si="2002"/>
        <v>0</v>
      </c>
      <c r="JT73" s="171">
        <f t="shared" si="2003"/>
        <v>0</v>
      </c>
      <c r="JU73" s="171">
        <f t="shared" si="2004"/>
        <v>0</v>
      </c>
      <c r="JV73" s="171">
        <f t="shared" si="2005"/>
        <v>0</v>
      </c>
      <c r="JW73" s="171">
        <f t="shared" si="2006"/>
        <v>0</v>
      </c>
      <c r="JX73" s="171">
        <f t="shared" si="2007"/>
        <v>0</v>
      </c>
      <c r="JY73" s="171">
        <f t="shared" si="2008"/>
        <v>0</v>
      </c>
      <c r="JZ73" s="171">
        <f t="shared" si="2009"/>
        <v>0</v>
      </c>
      <c r="KA73" s="171">
        <f t="shared" si="2010"/>
        <v>0</v>
      </c>
      <c r="KB73" s="171">
        <f t="shared" si="2011"/>
        <v>0</v>
      </c>
      <c r="KC73" s="171">
        <f t="shared" si="2012"/>
        <v>0</v>
      </c>
      <c r="KD73" s="171">
        <f t="shared" si="2013"/>
        <v>0</v>
      </c>
      <c r="KE73" s="171">
        <f t="shared" si="2014"/>
        <v>0</v>
      </c>
      <c r="KF73" s="171">
        <f t="shared" si="2015"/>
        <v>0</v>
      </c>
      <c r="KG73" s="171">
        <f t="shared" si="2016"/>
        <v>0</v>
      </c>
      <c r="KH73" s="171">
        <f t="shared" si="2017"/>
        <v>0</v>
      </c>
      <c r="KI73" s="171">
        <f t="shared" si="2018"/>
        <v>0</v>
      </c>
      <c r="KJ73" s="171">
        <f t="shared" si="2019"/>
        <v>0</v>
      </c>
      <c r="KK73" s="171">
        <f t="shared" si="2020"/>
        <v>0</v>
      </c>
      <c r="KL73" s="172">
        <f t="shared" si="2216"/>
        <v>0</v>
      </c>
      <c r="KM73" s="113">
        <f t="shared" si="2022"/>
        <v>0</v>
      </c>
      <c r="KN73" s="114">
        <f t="shared" si="2023"/>
        <v>0</v>
      </c>
    </row>
    <row r="74" customFormat="1" spans="1:300">
      <c r="A74" s="188" t="s">
        <v>476</v>
      </c>
      <c r="B74" s="188">
        <v>1005</v>
      </c>
      <c r="C74" s="132" t="s">
        <v>57</v>
      </c>
      <c r="D74" s="186">
        <v>6485.18310745533</v>
      </c>
      <c r="E74" s="132" t="s">
        <v>405</v>
      </c>
      <c r="F74" s="133">
        <v>0</v>
      </c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 t="s">
        <v>477</v>
      </c>
      <c r="S74" s="187">
        <v>6000</v>
      </c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  <c r="AJ74" s="187"/>
      <c r="AK74" s="187"/>
      <c r="AL74" s="198">
        <f t="shared" si="1829"/>
        <v>6000</v>
      </c>
      <c r="AM74" s="199">
        <f t="shared" si="1830"/>
        <v>6000</v>
      </c>
      <c r="AN74" s="200"/>
      <c r="AO74" s="144">
        <f t="shared" si="1831"/>
        <v>0</v>
      </c>
      <c r="AP74" s="144">
        <f t="shared" si="1832"/>
        <v>0</v>
      </c>
      <c r="AQ74" s="144">
        <f t="shared" si="1833"/>
        <v>0</v>
      </c>
      <c r="AR74" s="144">
        <f t="shared" si="1834"/>
        <v>0</v>
      </c>
      <c r="AS74" s="144">
        <f t="shared" si="1835"/>
        <v>0</v>
      </c>
      <c r="AT74" s="144">
        <f t="shared" si="1836"/>
        <v>0</v>
      </c>
      <c r="AU74" s="144">
        <f t="shared" si="1837"/>
        <v>0</v>
      </c>
      <c r="AV74" s="144">
        <f t="shared" si="1838"/>
        <v>0</v>
      </c>
      <c r="AW74" s="144">
        <f t="shared" si="1839"/>
        <v>0</v>
      </c>
      <c r="AX74" s="144">
        <f t="shared" si="1840"/>
        <v>0</v>
      </c>
      <c r="AY74" s="144">
        <f t="shared" si="1841"/>
        <v>0</v>
      </c>
      <c r="AZ74" s="144">
        <f t="shared" si="1842"/>
        <v>0</v>
      </c>
      <c r="BA74" s="144" t="e">
        <f t="shared" si="1843"/>
        <v>#VALUE!</v>
      </c>
      <c r="BB74" s="144" t="e">
        <f t="shared" si="1844"/>
        <v>#VALUE!</v>
      </c>
      <c r="BC74" s="144" t="e">
        <f t="shared" si="1845"/>
        <v>#VALUE!</v>
      </c>
      <c r="BD74" s="144" t="e">
        <f t="shared" si="1846"/>
        <v>#VALUE!</v>
      </c>
      <c r="BE74" s="144" t="e">
        <f t="shared" si="1847"/>
        <v>#VALUE!</v>
      </c>
      <c r="BF74" s="144" t="e">
        <f t="shared" si="1848"/>
        <v>#VALUE!</v>
      </c>
      <c r="BG74" s="144" t="e">
        <f t="shared" si="1849"/>
        <v>#VALUE!</v>
      </c>
      <c r="BH74" s="144" t="e">
        <f t="shared" si="1850"/>
        <v>#VALUE!</v>
      </c>
      <c r="BI74" s="144" t="e">
        <f t="shared" si="1851"/>
        <v>#VALUE!</v>
      </c>
      <c r="BJ74" s="144" t="e">
        <f t="shared" si="1852"/>
        <v>#VALUE!</v>
      </c>
      <c r="BK74" s="144" t="e">
        <f t="shared" si="1853"/>
        <v>#VALUE!</v>
      </c>
      <c r="BL74" s="144" t="e">
        <f t="shared" si="1854"/>
        <v>#VALUE!</v>
      </c>
      <c r="BM74" s="144" t="e">
        <f t="shared" si="1855"/>
        <v>#VALUE!</v>
      </c>
      <c r="BN74" s="144" t="e">
        <f t="shared" si="1856"/>
        <v>#VALUE!</v>
      </c>
      <c r="BO74" s="144" t="e">
        <f t="shared" si="1857"/>
        <v>#VALUE!</v>
      </c>
      <c r="BP74" s="144" t="e">
        <f t="shared" si="1858"/>
        <v>#VALUE!</v>
      </c>
      <c r="BQ74" s="144" t="e">
        <f t="shared" si="1859"/>
        <v>#VALUE!</v>
      </c>
      <c r="BR74" s="144" t="e">
        <f t="shared" si="1860"/>
        <v>#VALUE!</v>
      </c>
      <c r="BS74" s="144" t="e">
        <f t="shared" si="1861"/>
        <v>#VALUE!</v>
      </c>
      <c r="BT74" s="201" t="e">
        <f t="shared" ref="BT74" si="2417">SUM(AO74:BS74)</f>
        <v>#VALUE!</v>
      </c>
      <c r="BU74" s="202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/>
      <c r="CS74" s="150"/>
      <c r="CT74" s="150"/>
      <c r="CU74" s="150"/>
      <c r="CV74" s="150"/>
      <c r="CW74" s="150"/>
      <c r="CX74" s="150"/>
      <c r="CY74" s="150"/>
      <c r="CZ74" s="150"/>
      <c r="DA74" s="155">
        <f t="shared" si="1862"/>
        <v>0</v>
      </c>
      <c r="DB74" s="202"/>
      <c r="DC74" s="156">
        <f t="shared" si="2181"/>
        <v>0</v>
      </c>
      <c r="DD74" s="156">
        <f t="shared" si="1864"/>
        <v>0</v>
      </c>
      <c r="DE74" s="156">
        <f t="shared" si="1865"/>
        <v>0</v>
      </c>
      <c r="DF74" s="156">
        <f t="shared" si="1866"/>
        <v>0</v>
      </c>
      <c r="DG74" s="156">
        <f t="shared" si="1867"/>
        <v>0</v>
      </c>
      <c r="DH74" s="156">
        <f t="shared" si="1868"/>
        <v>0</v>
      </c>
      <c r="DI74" s="156">
        <f t="shared" si="1869"/>
        <v>0</v>
      </c>
      <c r="DJ74" s="156">
        <f t="shared" si="1870"/>
        <v>0</v>
      </c>
      <c r="DK74" s="156">
        <f t="shared" si="1871"/>
        <v>0</v>
      </c>
      <c r="DL74" s="156">
        <f t="shared" si="1872"/>
        <v>0</v>
      </c>
      <c r="DM74" s="156">
        <f t="shared" si="1873"/>
        <v>0</v>
      </c>
      <c r="DN74" s="156" t="e">
        <f t="shared" si="1874"/>
        <v>#VALUE!</v>
      </c>
      <c r="DO74" s="156" t="e">
        <f t="shared" si="1875"/>
        <v>#VALUE!</v>
      </c>
      <c r="DP74" s="156" t="e">
        <f t="shared" si="1876"/>
        <v>#VALUE!</v>
      </c>
      <c r="DQ74" s="156" t="e">
        <f t="shared" si="1877"/>
        <v>#VALUE!</v>
      </c>
      <c r="DR74" s="156" t="e">
        <f t="shared" si="1878"/>
        <v>#VALUE!</v>
      </c>
      <c r="DS74" s="156" t="e">
        <f t="shared" si="1879"/>
        <v>#VALUE!</v>
      </c>
      <c r="DT74" s="156" t="e">
        <f t="shared" si="1880"/>
        <v>#VALUE!</v>
      </c>
      <c r="DU74" s="156" t="e">
        <f t="shared" si="1881"/>
        <v>#VALUE!</v>
      </c>
      <c r="DV74" s="156" t="e">
        <f t="shared" si="1882"/>
        <v>#VALUE!</v>
      </c>
      <c r="DW74" s="156" t="e">
        <f t="shared" si="1883"/>
        <v>#VALUE!</v>
      </c>
      <c r="DX74" s="156" t="e">
        <f t="shared" si="1884"/>
        <v>#VALUE!</v>
      </c>
      <c r="DY74" s="156" t="e">
        <f t="shared" si="1885"/>
        <v>#VALUE!</v>
      </c>
      <c r="DZ74" s="156" t="e">
        <f t="shared" si="1886"/>
        <v>#VALUE!</v>
      </c>
      <c r="EA74" s="156" t="e">
        <f t="shared" ref="EA74" si="2418">IX74+AE74-IX74+BM74-CT74</f>
        <v>#VALUE!</v>
      </c>
      <c r="EB74" s="156" t="e">
        <f t="shared" si="1888"/>
        <v>#VALUE!</v>
      </c>
      <c r="EC74" s="156" t="e">
        <f t="shared" si="1889"/>
        <v>#VALUE!</v>
      </c>
      <c r="ED74" s="156" t="e">
        <f t="shared" si="1890"/>
        <v>#VALUE!</v>
      </c>
      <c r="EE74" s="156" t="e">
        <f t="shared" si="1891"/>
        <v>#VALUE!</v>
      </c>
      <c r="EF74" s="156" t="e">
        <f t="shared" si="1892"/>
        <v>#VALUE!</v>
      </c>
      <c r="EG74" s="156" t="e">
        <f t="shared" si="1893"/>
        <v>#VALUE!</v>
      </c>
      <c r="EH74" s="203" t="e">
        <f t="shared" si="2182"/>
        <v>#VALUE!</v>
      </c>
      <c r="EI74" s="204">
        <f t="shared" si="1895"/>
        <v>0</v>
      </c>
      <c r="EJ74" s="163" t="s">
        <v>403</v>
      </c>
      <c r="EK74" s="204">
        <f t="shared" si="1896"/>
        <v>0</v>
      </c>
      <c r="EL74" s="163"/>
      <c r="EM74" s="204">
        <f t="shared" si="1897"/>
        <v>0</v>
      </c>
      <c r="EN74" s="163"/>
      <c r="EO74" s="204">
        <f t="shared" si="1898"/>
        <v>0</v>
      </c>
      <c r="EP74" s="163"/>
      <c r="EQ74" s="204">
        <f t="shared" si="1899"/>
        <v>0</v>
      </c>
      <c r="ER74" s="163"/>
      <c r="ES74" s="204">
        <f t="shared" si="1900"/>
        <v>0</v>
      </c>
      <c r="ET74" s="163"/>
      <c r="EU74" s="204">
        <f t="shared" si="1901"/>
        <v>0</v>
      </c>
      <c r="EV74" s="163"/>
      <c r="EW74" s="204">
        <f t="shared" si="1902"/>
        <v>0</v>
      </c>
      <c r="EX74" s="163"/>
      <c r="EY74" s="204">
        <f t="shared" si="1903"/>
        <v>0</v>
      </c>
      <c r="EZ74" s="163"/>
      <c r="FA74" s="204">
        <f t="shared" si="1904"/>
        <v>0</v>
      </c>
      <c r="FB74" s="163"/>
      <c r="FC74" s="204">
        <f t="shared" si="1905"/>
        <v>0</v>
      </c>
      <c r="FD74" s="163"/>
      <c r="FE74" s="204" t="e">
        <f t="shared" si="1906"/>
        <v>#VALUE!</v>
      </c>
      <c r="FF74" s="163"/>
      <c r="FG74" s="204" t="e">
        <f t="shared" si="1907"/>
        <v>#VALUE!</v>
      </c>
      <c r="FH74" s="163"/>
      <c r="FI74" s="204" t="e">
        <f t="shared" si="1908"/>
        <v>#VALUE!</v>
      </c>
      <c r="FJ74" s="163"/>
      <c r="FK74" s="204" t="e">
        <f t="shared" si="1909"/>
        <v>#VALUE!</v>
      </c>
      <c r="FL74" s="163"/>
      <c r="FM74" s="204" t="e">
        <f t="shared" si="1910"/>
        <v>#VALUE!</v>
      </c>
      <c r="FN74" s="163"/>
      <c r="FO74" s="204" t="e">
        <f t="shared" si="1911"/>
        <v>#VALUE!</v>
      </c>
      <c r="FP74" s="163"/>
      <c r="FQ74" s="204" t="e">
        <f t="shared" si="1912"/>
        <v>#VALUE!</v>
      </c>
      <c r="FR74" s="163"/>
      <c r="FS74" s="204" t="e">
        <f t="shared" si="1913"/>
        <v>#VALUE!</v>
      </c>
      <c r="FT74" s="163"/>
      <c r="FU74" s="204" t="e">
        <f t="shared" si="1914"/>
        <v>#VALUE!</v>
      </c>
      <c r="FV74" s="163"/>
      <c r="FW74" s="204" t="e">
        <f t="shared" si="1915"/>
        <v>#VALUE!</v>
      </c>
      <c r="FX74" s="163"/>
      <c r="FY74" s="204" t="e">
        <f t="shared" si="1916"/>
        <v>#VALUE!</v>
      </c>
      <c r="FZ74" s="163"/>
      <c r="GA74" s="204" t="e">
        <f t="shared" si="1917"/>
        <v>#VALUE!</v>
      </c>
      <c r="GB74" s="163"/>
      <c r="GC74" s="204" t="e">
        <f t="shared" si="1918"/>
        <v>#VALUE!</v>
      </c>
      <c r="GD74" s="163"/>
      <c r="GE74" s="204" t="e">
        <f t="shared" si="1919"/>
        <v>#VALUE!</v>
      </c>
      <c r="GF74" s="163"/>
      <c r="GG74" s="204" t="e">
        <f t="shared" si="1920"/>
        <v>#VALUE!</v>
      </c>
      <c r="GH74" s="163"/>
      <c r="GI74" s="204" t="e">
        <f t="shared" si="1921"/>
        <v>#VALUE!</v>
      </c>
      <c r="GJ74" s="163"/>
      <c r="GK74" s="204" t="e">
        <f t="shared" si="1922"/>
        <v>#VALUE!</v>
      </c>
      <c r="GL74" s="163"/>
      <c r="GM74" s="204" t="e">
        <f t="shared" si="1923"/>
        <v>#VALUE!</v>
      </c>
      <c r="GN74" s="163"/>
      <c r="GO74" s="204" t="e">
        <f t="shared" si="1924"/>
        <v>#VALUE!</v>
      </c>
      <c r="GP74" s="163"/>
      <c r="GQ74" s="204" t="e">
        <f t="shared" si="1925"/>
        <v>#VALUE!</v>
      </c>
      <c r="GR74" s="163"/>
      <c r="GS74" s="165" t="e">
        <f t="shared" si="1926"/>
        <v>#VALUE!</v>
      </c>
      <c r="GT74" s="202"/>
      <c r="GU74" s="166">
        <f t="shared" si="2183"/>
        <v>0</v>
      </c>
      <c r="GV74" s="166">
        <f t="shared" si="2184"/>
        <v>0</v>
      </c>
      <c r="GW74" s="166">
        <f t="shared" si="2185"/>
        <v>0</v>
      </c>
      <c r="GX74" s="166">
        <f t="shared" si="2186"/>
        <v>0</v>
      </c>
      <c r="GY74" s="166">
        <f t="shared" si="2187"/>
        <v>0</v>
      </c>
      <c r="GZ74" s="166">
        <f t="shared" si="2188"/>
        <v>0</v>
      </c>
      <c r="HA74" s="166">
        <f t="shared" si="2189"/>
        <v>0</v>
      </c>
      <c r="HB74" s="166">
        <f t="shared" si="2190"/>
        <v>0</v>
      </c>
      <c r="HC74" s="166">
        <f t="shared" si="2191"/>
        <v>0</v>
      </c>
      <c r="HD74" s="166">
        <f t="shared" si="2192"/>
        <v>0</v>
      </c>
      <c r="HE74" s="166">
        <f t="shared" si="2193"/>
        <v>0</v>
      </c>
      <c r="HF74" s="166" t="e">
        <f t="shared" si="2194"/>
        <v>#VALUE!</v>
      </c>
      <c r="HG74" s="166" t="e">
        <f t="shared" si="2195"/>
        <v>#VALUE!</v>
      </c>
      <c r="HH74" s="166" t="e">
        <f t="shared" si="2196"/>
        <v>#VALUE!</v>
      </c>
      <c r="HI74" s="166" t="e">
        <f t="shared" si="2197"/>
        <v>#VALUE!</v>
      </c>
      <c r="HJ74" s="166" t="e">
        <f t="shared" si="2198"/>
        <v>#VALUE!</v>
      </c>
      <c r="HK74" s="166" t="e">
        <f t="shared" si="2199"/>
        <v>#VALUE!</v>
      </c>
      <c r="HL74" s="166" t="e">
        <f t="shared" si="2200"/>
        <v>#VALUE!</v>
      </c>
      <c r="HM74" s="166" t="e">
        <f t="shared" si="2201"/>
        <v>#VALUE!</v>
      </c>
      <c r="HN74" s="166" t="e">
        <f t="shared" si="2202"/>
        <v>#VALUE!</v>
      </c>
      <c r="HO74" s="166" t="e">
        <f t="shared" si="2203"/>
        <v>#VALUE!</v>
      </c>
      <c r="HP74" s="166" t="e">
        <f t="shared" si="2204"/>
        <v>#VALUE!</v>
      </c>
      <c r="HQ74" s="166" t="e">
        <f t="shared" si="2205"/>
        <v>#VALUE!</v>
      </c>
      <c r="HR74" s="166" t="e">
        <f t="shared" si="2206"/>
        <v>#VALUE!</v>
      </c>
      <c r="HS74" s="166" t="e">
        <f t="shared" si="2207"/>
        <v>#VALUE!</v>
      </c>
      <c r="HT74" s="166" t="e">
        <f t="shared" si="2208"/>
        <v>#VALUE!</v>
      </c>
      <c r="HU74" s="166" t="e">
        <f t="shared" si="2209"/>
        <v>#VALUE!</v>
      </c>
      <c r="HV74" s="166" t="e">
        <f t="shared" si="2210"/>
        <v>#VALUE!</v>
      </c>
      <c r="HW74" s="166" t="e">
        <f t="shared" si="2211"/>
        <v>#VALUE!</v>
      </c>
      <c r="HX74" s="166" t="e">
        <f t="shared" si="2212"/>
        <v>#VALUE!</v>
      </c>
      <c r="HY74" s="166" t="e">
        <f t="shared" si="2213"/>
        <v>#VALUE!</v>
      </c>
      <c r="HZ74" s="148" t="e">
        <f t="shared" si="2214"/>
        <v>#VALUE!</v>
      </c>
      <c r="IA74" s="169">
        <f t="shared" si="2149"/>
        <v>0</v>
      </c>
      <c r="IB74" s="169">
        <f t="shared" si="2150"/>
        <v>0</v>
      </c>
      <c r="IC74" s="169">
        <f t="shared" si="2151"/>
        <v>0</v>
      </c>
      <c r="ID74" s="169">
        <f t="shared" si="2152"/>
        <v>0</v>
      </c>
      <c r="IE74" s="169">
        <f t="shared" si="2153"/>
        <v>0</v>
      </c>
      <c r="IF74" s="169">
        <f t="shared" si="2154"/>
        <v>0</v>
      </c>
      <c r="IG74" s="169">
        <f t="shared" si="2155"/>
        <v>0</v>
      </c>
      <c r="IH74" s="169">
        <f t="shared" si="2156"/>
        <v>0</v>
      </c>
      <c r="II74" s="169">
        <f t="shared" si="2157"/>
        <v>0</v>
      </c>
      <c r="IJ74" s="169">
        <f t="shared" si="2158"/>
        <v>0</v>
      </c>
      <c r="IK74" s="169">
        <f t="shared" si="2159"/>
        <v>0</v>
      </c>
      <c r="IL74" s="169" t="e">
        <f t="shared" si="2160"/>
        <v>#VALUE!</v>
      </c>
      <c r="IM74" s="169" t="e">
        <f t="shared" si="2161"/>
        <v>#VALUE!</v>
      </c>
      <c r="IN74" s="169" t="e">
        <f t="shared" si="2162"/>
        <v>#VALUE!</v>
      </c>
      <c r="IO74" s="169" t="e">
        <f t="shared" si="2163"/>
        <v>#VALUE!</v>
      </c>
      <c r="IP74" s="169" t="e">
        <f t="shared" si="2164"/>
        <v>#VALUE!</v>
      </c>
      <c r="IQ74" s="169" t="e">
        <f t="shared" si="2165"/>
        <v>#VALUE!</v>
      </c>
      <c r="IR74" s="169" t="e">
        <f t="shared" si="2166"/>
        <v>#VALUE!</v>
      </c>
      <c r="IS74" s="169" t="e">
        <f t="shared" si="2167"/>
        <v>#VALUE!</v>
      </c>
      <c r="IT74" s="169" t="e">
        <f t="shared" si="2168"/>
        <v>#VALUE!</v>
      </c>
      <c r="IU74" s="169" t="e">
        <f t="shared" si="2169"/>
        <v>#VALUE!</v>
      </c>
      <c r="IV74" s="169" t="e">
        <f t="shared" si="2170"/>
        <v>#VALUE!</v>
      </c>
      <c r="IW74" s="169" t="e">
        <f t="shared" si="2171"/>
        <v>#VALUE!</v>
      </c>
      <c r="IX74" s="169" t="e">
        <f t="shared" si="2172"/>
        <v>#VALUE!</v>
      </c>
      <c r="IY74" s="169" t="e">
        <f t="shared" si="2173"/>
        <v>#VALUE!</v>
      </c>
      <c r="IZ74" s="169" t="e">
        <f t="shared" si="2174"/>
        <v>#VALUE!</v>
      </c>
      <c r="JA74" s="169" t="e">
        <f t="shared" si="2175"/>
        <v>#VALUE!</v>
      </c>
      <c r="JB74" s="169" t="e">
        <f t="shared" si="2176"/>
        <v>#VALUE!</v>
      </c>
      <c r="JC74" s="169" t="e">
        <f t="shared" si="2177"/>
        <v>#VALUE!</v>
      </c>
      <c r="JD74" s="169" t="e">
        <f t="shared" si="2178"/>
        <v>#VALUE!</v>
      </c>
      <c r="JE74" s="169" t="e">
        <f t="shared" si="2179"/>
        <v>#VALUE!</v>
      </c>
      <c r="JF74" s="161">
        <v>0</v>
      </c>
      <c r="JG74" s="171">
        <f t="shared" si="1990"/>
        <v>0</v>
      </c>
      <c r="JH74" s="171">
        <f t="shared" si="1991"/>
        <v>0</v>
      </c>
      <c r="JI74" s="171">
        <f t="shared" si="1992"/>
        <v>0</v>
      </c>
      <c r="JJ74" s="171">
        <f t="shared" si="1993"/>
        <v>0</v>
      </c>
      <c r="JK74" s="171">
        <f t="shared" si="1994"/>
        <v>0</v>
      </c>
      <c r="JL74" s="171">
        <f t="shared" si="1995"/>
        <v>0</v>
      </c>
      <c r="JM74" s="171">
        <f t="shared" si="1996"/>
        <v>0</v>
      </c>
      <c r="JN74" s="171">
        <f t="shared" si="1997"/>
        <v>0</v>
      </c>
      <c r="JO74" s="171">
        <f t="shared" si="1998"/>
        <v>0</v>
      </c>
      <c r="JP74" s="171">
        <f t="shared" si="1999"/>
        <v>0</v>
      </c>
      <c r="JQ74" s="171">
        <f t="shared" si="2000"/>
        <v>0</v>
      </c>
      <c r="JR74" s="171" t="e">
        <f t="shared" si="2001"/>
        <v>#VALUE!</v>
      </c>
      <c r="JS74" s="171" t="e">
        <f t="shared" si="2002"/>
        <v>#VALUE!</v>
      </c>
      <c r="JT74" s="171" t="e">
        <f t="shared" si="2003"/>
        <v>#VALUE!</v>
      </c>
      <c r="JU74" s="171" t="e">
        <f t="shared" si="2004"/>
        <v>#VALUE!</v>
      </c>
      <c r="JV74" s="171" t="e">
        <f t="shared" si="2005"/>
        <v>#VALUE!</v>
      </c>
      <c r="JW74" s="171" t="e">
        <f t="shared" si="2006"/>
        <v>#VALUE!</v>
      </c>
      <c r="JX74" s="171" t="e">
        <f t="shared" si="2007"/>
        <v>#VALUE!</v>
      </c>
      <c r="JY74" s="171" t="e">
        <f t="shared" si="2008"/>
        <v>#VALUE!</v>
      </c>
      <c r="JZ74" s="171" t="e">
        <f t="shared" si="2009"/>
        <v>#VALUE!</v>
      </c>
      <c r="KA74" s="171" t="e">
        <f t="shared" si="2010"/>
        <v>#VALUE!</v>
      </c>
      <c r="KB74" s="171" t="e">
        <f t="shared" si="2011"/>
        <v>#VALUE!</v>
      </c>
      <c r="KC74" s="171" t="e">
        <f t="shared" si="2012"/>
        <v>#VALUE!</v>
      </c>
      <c r="KD74" s="171" t="e">
        <f t="shared" si="2013"/>
        <v>#VALUE!</v>
      </c>
      <c r="KE74" s="171" t="e">
        <f t="shared" si="2014"/>
        <v>#VALUE!</v>
      </c>
      <c r="KF74" s="171" t="e">
        <f t="shared" si="2015"/>
        <v>#VALUE!</v>
      </c>
      <c r="KG74" s="171" t="e">
        <f t="shared" si="2016"/>
        <v>#VALUE!</v>
      </c>
      <c r="KH74" s="171" t="e">
        <f t="shared" si="2017"/>
        <v>#VALUE!</v>
      </c>
      <c r="KI74" s="171" t="e">
        <f t="shared" si="2018"/>
        <v>#VALUE!</v>
      </c>
      <c r="KJ74" s="171" t="e">
        <f t="shared" si="2019"/>
        <v>#VALUE!</v>
      </c>
      <c r="KK74" s="171" t="e">
        <f t="shared" si="2020"/>
        <v>#VALUE!</v>
      </c>
      <c r="KL74" s="172" t="e">
        <f t="shared" si="2216"/>
        <v>#VALUE!</v>
      </c>
      <c r="KM74" s="113" t="e">
        <f t="shared" si="2022"/>
        <v>#VALUE!</v>
      </c>
      <c r="KN74" s="114" t="e">
        <f t="shared" si="2023"/>
        <v>#VALUE!</v>
      </c>
    </row>
    <row r="75" customFormat="1" spans="1:300">
      <c r="A75" s="188" t="s">
        <v>478</v>
      </c>
      <c r="B75" s="188">
        <v>1007</v>
      </c>
      <c r="C75" s="132" t="s">
        <v>57</v>
      </c>
      <c r="D75" s="186">
        <v>199.572865733716</v>
      </c>
      <c r="E75" s="132" t="s">
        <v>405</v>
      </c>
      <c r="F75" s="133">
        <v>0</v>
      </c>
      <c r="G75" s="187">
        <v>5500</v>
      </c>
      <c r="H75" s="187"/>
      <c r="I75" s="187"/>
      <c r="J75" s="187"/>
      <c r="K75" s="187">
        <v>11000</v>
      </c>
      <c r="L75" s="187">
        <v>11000</v>
      </c>
      <c r="M75" s="187"/>
      <c r="N75" s="187">
        <v>11000</v>
      </c>
      <c r="O75" s="187">
        <v>5500</v>
      </c>
      <c r="P75" s="187">
        <v>5500</v>
      </c>
      <c r="Q75" s="187"/>
      <c r="R75" s="187"/>
      <c r="S75" s="187"/>
      <c r="T75" s="187"/>
      <c r="U75" s="187"/>
      <c r="V75" s="187"/>
      <c r="W75" s="187"/>
      <c r="X75" s="187">
        <v>5500</v>
      </c>
      <c r="Y75" s="187"/>
      <c r="Z75" s="187"/>
      <c r="AA75" s="187"/>
      <c r="AB75" s="187">
        <v>5500</v>
      </c>
      <c r="AC75" s="187">
        <v>5500</v>
      </c>
      <c r="AD75" s="187"/>
      <c r="AE75" s="187">
        <v>5500</v>
      </c>
      <c r="AF75" s="187">
        <v>5500</v>
      </c>
      <c r="AG75" s="187"/>
      <c r="AH75" s="187">
        <v>5500</v>
      </c>
      <c r="AI75" s="187">
        <v>5500</v>
      </c>
      <c r="AJ75" s="187">
        <v>16500</v>
      </c>
      <c r="AK75" s="187">
        <v>38500</v>
      </c>
      <c r="AL75" s="198">
        <f t="shared" si="1829"/>
        <v>143000</v>
      </c>
      <c r="AM75" s="199">
        <f t="shared" si="1830"/>
        <v>143000</v>
      </c>
      <c r="AN75" s="200"/>
      <c r="AO75" s="144">
        <f t="shared" si="1831"/>
        <v>0</v>
      </c>
      <c r="AP75" s="144">
        <f t="shared" si="1832"/>
        <v>0</v>
      </c>
      <c r="AQ75" s="144">
        <f t="shared" si="1833"/>
        <v>0</v>
      </c>
      <c r="AR75" s="144">
        <f t="shared" si="1834"/>
        <v>0</v>
      </c>
      <c r="AS75" s="144">
        <f t="shared" si="1835"/>
        <v>0</v>
      </c>
      <c r="AT75" s="144">
        <f t="shared" si="1836"/>
        <v>0</v>
      </c>
      <c r="AU75" s="144">
        <f t="shared" si="1837"/>
        <v>0</v>
      </c>
      <c r="AV75" s="144">
        <f t="shared" si="1838"/>
        <v>0</v>
      </c>
      <c r="AW75" s="144">
        <f t="shared" si="1839"/>
        <v>0</v>
      </c>
      <c r="AX75" s="144">
        <f t="shared" si="1840"/>
        <v>0</v>
      </c>
      <c r="AY75" s="144">
        <f t="shared" si="1841"/>
        <v>0</v>
      </c>
      <c r="AZ75" s="144">
        <f t="shared" si="1842"/>
        <v>0</v>
      </c>
      <c r="BA75" s="144">
        <f t="shared" si="1843"/>
        <v>0</v>
      </c>
      <c r="BB75" s="144">
        <f t="shared" si="1844"/>
        <v>0</v>
      </c>
      <c r="BC75" s="144">
        <f t="shared" si="1845"/>
        <v>0</v>
      </c>
      <c r="BD75" s="144">
        <f t="shared" si="1846"/>
        <v>0</v>
      </c>
      <c r="BE75" s="144">
        <f t="shared" si="1847"/>
        <v>0</v>
      </c>
      <c r="BF75" s="144">
        <f t="shared" si="1848"/>
        <v>0</v>
      </c>
      <c r="BG75" s="144">
        <f t="shared" si="1849"/>
        <v>0</v>
      </c>
      <c r="BH75" s="144">
        <f t="shared" si="1850"/>
        <v>0</v>
      </c>
      <c r="BI75" s="144">
        <f t="shared" si="1851"/>
        <v>0</v>
      </c>
      <c r="BJ75" s="144">
        <f t="shared" si="1852"/>
        <v>0</v>
      </c>
      <c r="BK75" s="144">
        <f t="shared" si="1853"/>
        <v>0</v>
      </c>
      <c r="BL75" s="144">
        <f t="shared" si="1854"/>
        <v>0</v>
      </c>
      <c r="BM75" s="144">
        <f t="shared" si="1855"/>
        <v>0</v>
      </c>
      <c r="BN75" s="144">
        <f t="shared" si="1856"/>
        <v>0</v>
      </c>
      <c r="BO75" s="144">
        <f t="shared" si="1857"/>
        <v>0</v>
      </c>
      <c r="BP75" s="144">
        <f t="shared" si="1858"/>
        <v>0</v>
      </c>
      <c r="BQ75" s="144">
        <f t="shared" si="1859"/>
        <v>0</v>
      </c>
      <c r="BR75" s="144">
        <f t="shared" si="1860"/>
        <v>0</v>
      </c>
      <c r="BS75" s="144">
        <f t="shared" si="1861"/>
        <v>0</v>
      </c>
      <c r="BT75" s="201">
        <f t="shared" ref="BT75" si="2419">SUM(AO75:BS75)</f>
        <v>0</v>
      </c>
      <c r="BU75" s="202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5">
        <f t="shared" si="1862"/>
        <v>0</v>
      </c>
      <c r="DB75" s="202"/>
      <c r="DC75" s="156">
        <f t="shared" si="2181"/>
        <v>5500</v>
      </c>
      <c r="DD75" s="156">
        <f t="shared" si="1864"/>
        <v>0</v>
      </c>
      <c r="DE75" s="156">
        <f t="shared" si="1865"/>
        <v>0</v>
      </c>
      <c r="DF75" s="156">
        <f t="shared" si="1866"/>
        <v>0</v>
      </c>
      <c r="DG75" s="156">
        <f t="shared" si="1867"/>
        <v>11000</v>
      </c>
      <c r="DH75" s="156">
        <f t="shared" si="1868"/>
        <v>11000</v>
      </c>
      <c r="DI75" s="156">
        <f t="shared" si="1869"/>
        <v>0</v>
      </c>
      <c r="DJ75" s="156">
        <f t="shared" si="1870"/>
        <v>11000</v>
      </c>
      <c r="DK75" s="156">
        <f t="shared" si="1871"/>
        <v>5500</v>
      </c>
      <c r="DL75" s="156">
        <f t="shared" si="1872"/>
        <v>5500</v>
      </c>
      <c r="DM75" s="156">
        <f t="shared" si="1873"/>
        <v>0</v>
      </c>
      <c r="DN75" s="156">
        <f t="shared" si="1874"/>
        <v>0</v>
      </c>
      <c r="DO75" s="156">
        <f t="shared" si="1875"/>
        <v>0</v>
      </c>
      <c r="DP75" s="156">
        <f t="shared" si="1876"/>
        <v>0</v>
      </c>
      <c r="DQ75" s="156">
        <f t="shared" si="1877"/>
        <v>0</v>
      </c>
      <c r="DR75" s="156">
        <f t="shared" si="1878"/>
        <v>0</v>
      </c>
      <c r="DS75" s="156">
        <f t="shared" si="1879"/>
        <v>0</v>
      </c>
      <c r="DT75" s="156">
        <f t="shared" si="1880"/>
        <v>5500</v>
      </c>
      <c r="DU75" s="156">
        <f t="shared" si="1881"/>
        <v>0</v>
      </c>
      <c r="DV75" s="156">
        <f t="shared" si="1882"/>
        <v>0</v>
      </c>
      <c r="DW75" s="156">
        <f t="shared" si="1883"/>
        <v>0</v>
      </c>
      <c r="DX75" s="156">
        <f t="shared" si="1884"/>
        <v>5500</v>
      </c>
      <c r="DY75" s="156">
        <f t="shared" si="1885"/>
        <v>5500</v>
      </c>
      <c r="DZ75" s="156">
        <f t="shared" si="1886"/>
        <v>0</v>
      </c>
      <c r="EA75" s="156">
        <f t="shared" ref="EA75" si="2420">IX75+AE75-IX75+BM75-CT75</f>
        <v>5500</v>
      </c>
      <c r="EB75" s="156">
        <f t="shared" si="1888"/>
        <v>5500</v>
      </c>
      <c r="EC75" s="156">
        <f t="shared" si="1889"/>
        <v>0</v>
      </c>
      <c r="ED75" s="156">
        <f t="shared" si="1890"/>
        <v>5500</v>
      </c>
      <c r="EE75" s="156">
        <f t="shared" si="1891"/>
        <v>5500</v>
      </c>
      <c r="EF75" s="156">
        <f t="shared" si="1892"/>
        <v>16500</v>
      </c>
      <c r="EG75" s="156">
        <f t="shared" si="1893"/>
        <v>38500</v>
      </c>
      <c r="EH75" s="203">
        <f t="shared" si="2182"/>
        <v>143000</v>
      </c>
      <c r="EI75" s="204">
        <f t="shared" si="1895"/>
        <v>5500</v>
      </c>
      <c r="EJ75" s="163" t="s">
        <v>403</v>
      </c>
      <c r="EK75" s="204">
        <f t="shared" si="1896"/>
        <v>0</v>
      </c>
      <c r="EL75" s="163"/>
      <c r="EM75" s="204">
        <f t="shared" si="1897"/>
        <v>0</v>
      </c>
      <c r="EN75" s="163"/>
      <c r="EO75" s="204">
        <f t="shared" si="1898"/>
        <v>0</v>
      </c>
      <c r="EP75" s="163"/>
      <c r="EQ75" s="204">
        <f t="shared" si="1899"/>
        <v>11000</v>
      </c>
      <c r="ER75" s="163"/>
      <c r="ES75" s="204">
        <f t="shared" si="1900"/>
        <v>11000</v>
      </c>
      <c r="ET75" s="163"/>
      <c r="EU75" s="204">
        <f t="shared" si="1901"/>
        <v>0</v>
      </c>
      <c r="EV75" s="163"/>
      <c r="EW75" s="204">
        <f t="shared" si="1902"/>
        <v>11000</v>
      </c>
      <c r="EX75" s="163"/>
      <c r="EY75" s="204">
        <f t="shared" si="1903"/>
        <v>5500</v>
      </c>
      <c r="EZ75" s="163"/>
      <c r="FA75" s="204">
        <f t="shared" si="1904"/>
        <v>5500</v>
      </c>
      <c r="FB75" s="163"/>
      <c r="FC75" s="204">
        <f t="shared" si="1905"/>
        <v>0</v>
      </c>
      <c r="FD75" s="163"/>
      <c r="FE75" s="204">
        <f t="shared" si="1906"/>
        <v>0</v>
      </c>
      <c r="FF75" s="163"/>
      <c r="FG75" s="204">
        <f t="shared" si="1907"/>
        <v>0</v>
      </c>
      <c r="FH75" s="163"/>
      <c r="FI75" s="204">
        <f t="shared" si="1908"/>
        <v>0</v>
      </c>
      <c r="FJ75" s="163"/>
      <c r="FK75" s="204">
        <f t="shared" si="1909"/>
        <v>0</v>
      </c>
      <c r="FL75" s="163"/>
      <c r="FM75" s="204">
        <f t="shared" si="1910"/>
        <v>0</v>
      </c>
      <c r="FN75" s="163"/>
      <c r="FO75" s="204">
        <f t="shared" si="1911"/>
        <v>0</v>
      </c>
      <c r="FP75" s="163"/>
      <c r="FQ75" s="204">
        <f t="shared" si="1912"/>
        <v>5500</v>
      </c>
      <c r="FR75" s="163"/>
      <c r="FS75" s="204">
        <f t="shared" si="1913"/>
        <v>0</v>
      </c>
      <c r="FT75" s="163"/>
      <c r="FU75" s="204">
        <f t="shared" si="1914"/>
        <v>0</v>
      </c>
      <c r="FV75" s="163"/>
      <c r="FW75" s="204">
        <f t="shared" si="1915"/>
        <v>0</v>
      </c>
      <c r="FX75" s="163"/>
      <c r="FY75" s="204">
        <f t="shared" si="1916"/>
        <v>5500</v>
      </c>
      <c r="FZ75" s="163"/>
      <c r="GA75" s="204">
        <f t="shared" si="1917"/>
        <v>5500</v>
      </c>
      <c r="GB75" s="163"/>
      <c r="GC75" s="204">
        <f t="shared" si="1918"/>
        <v>0</v>
      </c>
      <c r="GD75" s="163"/>
      <c r="GE75" s="204">
        <f t="shared" si="1919"/>
        <v>5500</v>
      </c>
      <c r="GF75" s="163"/>
      <c r="GG75" s="204">
        <f t="shared" si="1920"/>
        <v>5500</v>
      </c>
      <c r="GH75" s="163"/>
      <c r="GI75" s="204">
        <f t="shared" si="1921"/>
        <v>0</v>
      </c>
      <c r="GJ75" s="163"/>
      <c r="GK75" s="204">
        <f t="shared" si="1922"/>
        <v>5500</v>
      </c>
      <c r="GL75" s="163"/>
      <c r="GM75" s="204">
        <f t="shared" si="1923"/>
        <v>5500</v>
      </c>
      <c r="GN75" s="163"/>
      <c r="GO75" s="204">
        <f t="shared" si="1924"/>
        <v>16500</v>
      </c>
      <c r="GP75" s="163"/>
      <c r="GQ75" s="204">
        <f t="shared" si="1925"/>
        <v>38500</v>
      </c>
      <c r="GR75" s="163"/>
      <c r="GS75" s="165">
        <f t="shared" si="1926"/>
        <v>143000</v>
      </c>
      <c r="GT75" s="202"/>
      <c r="GU75" s="166">
        <f t="shared" si="2183"/>
        <v>0</v>
      </c>
      <c r="GV75" s="166">
        <f t="shared" si="2184"/>
        <v>0</v>
      </c>
      <c r="GW75" s="166">
        <f t="shared" si="2185"/>
        <v>0</v>
      </c>
      <c r="GX75" s="166">
        <f t="shared" si="2186"/>
        <v>0</v>
      </c>
      <c r="GY75" s="166">
        <f t="shared" si="2187"/>
        <v>0</v>
      </c>
      <c r="GZ75" s="166">
        <f t="shared" si="2188"/>
        <v>0</v>
      </c>
      <c r="HA75" s="166">
        <f t="shared" si="2189"/>
        <v>0</v>
      </c>
      <c r="HB75" s="166">
        <f t="shared" si="2190"/>
        <v>0</v>
      </c>
      <c r="HC75" s="166">
        <f t="shared" si="2191"/>
        <v>0</v>
      </c>
      <c r="HD75" s="166">
        <f t="shared" si="2192"/>
        <v>0</v>
      </c>
      <c r="HE75" s="166">
        <f t="shared" si="2193"/>
        <v>0</v>
      </c>
      <c r="HF75" s="166">
        <f t="shared" si="2194"/>
        <v>0</v>
      </c>
      <c r="HG75" s="166">
        <f t="shared" si="2195"/>
        <v>0</v>
      </c>
      <c r="HH75" s="166">
        <f t="shared" si="2196"/>
        <v>0</v>
      </c>
      <c r="HI75" s="166">
        <f t="shared" si="2197"/>
        <v>0</v>
      </c>
      <c r="HJ75" s="166">
        <f t="shared" si="2198"/>
        <v>0</v>
      </c>
      <c r="HK75" s="166">
        <f t="shared" si="2199"/>
        <v>0</v>
      </c>
      <c r="HL75" s="166">
        <f t="shared" si="2200"/>
        <v>0</v>
      </c>
      <c r="HM75" s="166">
        <f t="shared" si="2201"/>
        <v>0</v>
      </c>
      <c r="HN75" s="166">
        <f t="shared" si="2202"/>
        <v>0</v>
      </c>
      <c r="HO75" s="166">
        <f t="shared" si="2203"/>
        <v>0</v>
      </c>
      <c r="HP75" s="166">
        <f t="shared" si="2204"/>
        <v>0</v>
      </c>
      <c r="HQ75" s="166">
        <f t="shared" si="2205"/>
        <v>0</v>
      </c>
      <c r="HR75" s="166">
        <f t="shared" si="2206"/>
        <v>0</v>
      </c>
      <c r="HS75" s="166">
        <f t="shared" si="2207"/>
        <v>0</v>
      </c>
      <c r="HT75" s="166">
        <f t="shared" si="2208"/>
        <v>0</v>
      </c>
      <c r="HU75" s="166">
        <f t="shared" si="2209"/>
        <v>0</v>
      </c>
      <c r="HV75" s="166">
        <f t="shared" si="2210"/>
        <v>0</v>
      </c>
      <c r="HW75" s="166">
        <f t="shared" si="2211"/>
        <v>0</v>
      </c>
      <c r="HX75" s="166">
        <f t="shared" si="2212"/>
        <v>0</v>
      </c>
      <c r="HY75" s="166">
        <f t="shared" si="2213"/>
        <v>0</v>
      </c>
      <c r="HZ75" s="148">
        <f t="shared" si="2214"/>
        <v>0</v>
      </c>
      <c r="IA75" s="169">
        <f t="shared" si="2149"/>
        <v>0</v>
      </c>
      <c r="IB75" s="169">
        <f t="shared" si="2150"/>
        <v>0</v>
      </c>
      <c r="IC75" s="169">
        <f t="shared" si="2151"/>
        <v>0</v>
      </c>
      <c r="ID75" s="169">
        <f t="shared" si="2152"/>
        <v>0</v>
      </c>
      <c r="IE75" s="169">
        <f t="shared" si="2153"/>
        <v>0</v>
      </c>
      <c r="IF75" s="169">
        <f t="shared" si="2154"/>
        <v>0</v>
      </c>
      <c r="IG75" s="169">
        <f t="shared" si="2155"/>
        <v>0</v>
      </c>
      <c r="IH75" s="169">
        <f t="shared" si="2156"/>
        <v>0</v>
      </c>
      <c r="II75" s="169">
        <f t="shared" si="2157"/>
        <v>0</v>
      </c>
      <c r="IJ75" s="169">
        <f t="shared" si="2158"/>
        <v>0</v>
      </c>
      <c r="IK75" s="169">
        <f t="shared" si="2159"/>
        <v>0</v>
      </c>
      <c r="IL75" s="169">
        <f t="shared" si="2160"/>
        <v>0</v>
      </c>
      <c r="IM75" s="169">
        <f t="shared" si="2161"/>
        <v>0</v>
      </c>
      <c r="IN75" s="169">
        <f t="shared" si="2162"/>
        <v>0</v>
      </c>
      <c r="IO75" s="169">
        <f t="shared" si="2163"/>
        <v>0</v>
      </c>
      <c r="IP75" s="169">
        <f t="shared" si="2164"/>
        <v>0</v>
      </c>
      <c r="IQ75" s="169">
        <f t="shared" si="2165"/>
        <v>0</v>
      </c>
      <c r="IR75" s="169">
        <f t="shared" si="2166"/>
        <v>0</v>
      </c>
      <c r="IS75" s="169">
        <f t="shared" si="2167"/>
        <v>0</v>
      </c>
      <c r="IT75" s="169">
        <f t="shared" si="2168"/>
        <v>0</v>
      </c>
      <c r="IU75" s="169">
        <f t="shared" si="2169"/>
        <v>0</v>
      </c>
      <c r="IV75" s="169">
        <f t="shared" si="2170"/>
        <v>0</v>
      </c>
      <c r="IW75" s="169">
        <f t="shared" si="2171"/>
        <v>0</v>
      </c>
      <c r="IX75" s="169">
        <f t="shared" si="2172"/>
        <v>0</v>
      </c>
      <c r="IY75" s="169">
        <f t="shared" si="2173"/>
        <v>0</v>
      </c>
      <c r="IZ75" s="169">
        <f t="shared" si="2174"/>
        <v>0</v>
      </c>
      <c r="JA75" s="169">
        <f t="shared" si="2175"/>
        <v>0</v>
      </c>
      <c r="JB75" s="169">
        <f t="shared" si="2176"/>
        <v>0</v>
      </c>
      <c r="JC75" s="169">
        <f t="shared" si="2177"/>
        <v>0</v>
      </c>
      <c r="JD75" s="169">
        <f t="shared" si="2178"/>
        <v>0</v>
      </c>
      <c r="JE75" s="169">
        <f t="shared" si="2179"/>
        <v>0</v>
      </c>
      <c r="JF75" s="161">
        <v>0</v>
      </c>
      <c r="JG75" s="171">
        <f t="shared" si="1990"/>
        <v>0</v>
      </c>
      <c r="JH75" s="171">
        <f t="shared" si="1991"/>
        <v>0</v>
      </c>
      <c r="JI75" s="171">
        <f t="shared" si="1992"/>
        <v>0</v>
      </c>
      <c r="JJ75" s="171">
        <f t="shared" si="1993"/>
        <v>0</v>
      </c>
      <c r="JK75" s="171">
        <f t="shared" si="1994"/>
        <v>0</v>
      </c>
      <c r="JL75" s="171">
        <f t="shared" si="1995"/>
        <v>0</v>
      </c>
      <c r="JM75" s="171">
        <f t="shared" si="1996"/>
        <v>0</v>
      </c>
      <c r="JN75" s="171">
        <f t="shared" si="1997"/>
        <v>0</v>
      </c>
      <c r="JO75" s="171">
        <f t="shared" si="1998"/>
        <v>0</v>
      </c>
      <c r="JP75" s="171">
        <f t="shared" si="1999"/>
        <v>0</v>
      </c>
      <c r="JQ75" s="171">
        <f t="shared" si="2000"/>
        <v>0</v>
      </c>
      <c r="JR75" s="171">
        <f t="shared" si="2001"/>
        <v>0</v>
      </c>
      <c r="JS75" s="171">
        <f t="shared" si="2002"/>
        <v>0</v>
      </c>
      <c r="JT75" s="171">
        <f t="shared" si="2003"/>
        <v>0</v>
      </c>
      <c r="JU75" s="171">
        <f t="shared" si="2004"/>
        <v>0</v>
      </c>
      <c r="JV75" s="171">
        <f t="shared" si="2005"/>
        <v>0</v>
      </c>
      <c r="JW75" s="171">
        <f t="shared" si="2006"/>
        <v>0</v>
      </c>
      <c r="JX75" s="171">
        <f t="shared" si="2007"/>
        <v>0</v>
      </c>
      <c r="JY75" s="171">
        <f t="shared" si="2008"/>
        <v>0</v>
      </c>
      <c r="JZ75" s="171">
        <f t="shared" si="2009"/>
        <v>0</v>
      </c>
      <c r="KA75" s="171">
        <f t="shared" si="2010"/>
        <v>0</v>
      </c>
      <c r="KB75" s="171">
        <f t="shared" si="2011"/>
        <v>0</v>
      </c>
      <c r="KC75" s="171">
        <f t="shared" si="2012"/>
        <v>0</v>
      </c>
      <c r="KD75" s="171">
        <f t="shared" si="2013"/>
        <v>0</v>
      </c>
      <c r="KE75" s="171">
        <f t="shared" si="2014"/>
        <v>0</v>
      </c>
      <c r="KF75" s="171">
        <f t="shared" si="2015"/>
        <v>0</v>
      </c>
      <c r="KG75" s="171">
        <f t="shared" si="2016"/>
        <v>0</v>
      </c>
      <c r="KH75" s="171">
        <f t="shared" si="2017"/>
        <v>0</v>
      </c>
      <c r="KI75" s="171">
        <f t="shared" si="2018"/>
        <v>0</v>
      </c>
      <c r="KJ75" s="171">
        <f t="shared" si="2019"/>
        <v>0</v>
      </c>
      <c r="KK75" s="171">
        <f t="shared" si="2020"/>
        <v>0</v>
      </c>
      <c r="KL75" s="172">
        <f t="shared" si="2216"/>
        <v>0</v>
      </c>
      <c r="KM75" s="113">
        <f t="shared" si="2022"/>
        <v>0</v>
      </c>
      <c r="KN75" s="114">
        <f t="shared" si="2023"/>
        <v>0</v>
      </c>
    </row>
    <row r="76" customFormat="1" spans="1:300">
      <c r="A76" s="188" t="s">
        <v>479</v>
      </c>
      <c r="B76" s="188">
        <v>1008</v>
      </c>
      <c r="C76" s="132" t="s">
        <v>57</v>
      </c>
      <c r="D76" s="207">
        <v>22.0294645139535</v>
      </c>
      <c r="E76" s="132" t="s">
        <v>405</v>
      </c>
      <c r="F76" s="133">
        <v>0</v>
      </c>
      <c r="G76" s="187"/>
      <c r="H76" s="187"/>
      <c r="I76" s="187"/>
      <c r="J76" s="187"/>
      <c r="K76" s="187"/>
      <c r="L76" s="187"/>
      <c r="M76" s="187">
        <v>5500</v>
      </c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98">
        <f t="shared" si="1829"/>
        <v>5500</v>
      </c>
      <c r="AM76" s="199">
        <f t="shared" si="1830"/>
        <v>5500</v>
      </c>
      <c r="AN76" s="200"/>
      <c r="AO76" s="144">
        <f t="shared" si="1831"/>
        <v>0</v>
      </c>
      <c r="AP76" s="144">
        <f t="shared" si="1832"/>
        <v>0</v>
      </c>
      <c r="AQ76" s="144">
        <f t="shared" si="1833"/>
        <v>0</v>
      </c>
      <c r="AR76" s="144">
        <f t="shared" si="1834"/>
        <v>0</v>
      </c>
      <c r="AS76" s="144">
        <f t="shared" si="1835"/>
        <v>0</v>
      </c>
      <c r="AT76" s="144">
        <f t="shared" si="1836"/>
        <v>0</v>
      </c>
      <c r="AU76" s="144">
        <f t="shared" si="1837"/>
        <v>0</v>
      </c>
      <c r="AV76" s="144">
        <f t="shared" si="1838"/>
        <v>0</v>
      </c>
      <c r="AW76" s="144">
        <f t="shared" si="1839"/>
        <v>0</v>
      </c>
      <c r="AX76" s="144">
        <f t="shared" si="1840"/>
        <v>0</v>
      </c>
      <c r="AY76" s="144">
        <f t="shared" si="1841"/>
        <v>0</v>
      </c>
      <c r="AZ76" s="144">
        <f t="shared" si="1842"/>
        <v>0</v>
      </c>
      <c r="BA76" s="144">
        <f t="shared" si="1843"/>
        <v>0</v>
      </c>
      <c r="BB76" s="144">
        <f t="shared" si="1844"/>
        <v>0</v>
      </c>
      <c r="BC76" s="144">
        <f t="shared" si="1845"/>
        <v>0</v>
      </c>
      <c r="BD76" s="144">
        <f t="shared" si="1846"/>
        <v>0</v>
      </c>
      <c r="BE76" s="144">
        <f t="shared" si="1847"/>
        <v>0</v>
      </c>
      <c r="BF76" s="144">
        <f t="shared" si="1848"/>
        <v>0</v>
      </c>
      <c r="BG76" s="144">
        <f t="shared" si="1849"/>
        <v>0</v>
      </c>
      <c r="BH76" s="144">
        <f t="shared" si="1850"/>
        <v>0</v>
      </c>
      <c r="BI76" s="144">
        <f t="shared" si="1851"/>
        <v>0</v>
      </c>
      <c r="BJ76" s="144">
        <f t="shared" si="1852"/>
        <v>0</v>
      </c>
      <c r="BK76" s="144">
        <f t="shared" si="1853"/>
        <v>0</v>
      </c>
      <c r="BL76" s="144">
        <f t="shared" si="1854"/>
        <v>0</v>
      </c>
      <c r="BM76" s="144">
        <f t="shared" si="1855"/>
        <v>0</v>
      </c>
      <c r="BN76" s="144">
        <f t="shared" si="1856"/>
        <v>0</v>
      </c>
      <c r="BO76" s="144">
        <f t="shared" si="1857"/>
        <v>0</v>
      </c>
      <c r="BP76" s="144">
        <f t="shared" si="1858"/>
        <v>0</v>
      </c>
      <c r="BQ76" s="144">
        <f t="shared" si="1859"/>
        <v>0</v>
      </c>
      <c r="BR76" s="144">
        <f t="shared" si="1860"/>
        <v>0</v>
      </c>
      <c r="BS76" s="144">
        <f t="shared" si="1861"/>
        <v>0</v>
      </c>
      <c r="BT76" s="201">
        <f t="shared" ref="BT76" si="2421">SUM(AO76:BS76)</f>
        <v>0</v>
      </c>
      <c r="BU76" s="202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  <c r="CY76" s="150"/>
      <c r="CZ76" s="150"/>
      <c r="DA76" s="155">
        <f t="shared" si="1862"/>
        <v>0</v>
      </c>
      <c r="DB76" s="202"/>
      <c r="DC76" s="156">
        <f t="shared" si="2181"/>
        <v>0</v>
      </c>
      <c r="DD76" s="156">
        <f t="shared" si="1864"/>
        <v>0</v>
      </c>
      <c r="DE76" s="156">
        <f t="shared" si="1865"/>
        <v>0</v>
      </c>
      <c r="DF76" s="156">
        <f t="shared" si="1866"/>
        <v>0</v>
      </c>
      <c r="DG76" s="156">
        <f t="shared" si="1867"/>
        <v>0</v>
      </c>
      <c r="DH76" s="156">
        <f t="shared" si="1868"/>
        <v>0</v>
      </c>
      <c r="DI76" s="156">
        <f t="shared" si="1869"/>
        <v>5500</v>
      </c>
      <c r="DJ76" s="156">
        <f t="shared" si="1870"/>
        <v>0</v>
      </c>
      <c r="DK76" s="156">
        <f t="shared" si="1871"/>
        <v>0</v>
      </c>
      <c r="DL76" s="156">
        <f t="shared" si="1872"/>
        <v>0</v>
      </c>
      <c r="DM76" s="156">
        <f t="shared" si="1873"/>
        <v>0</v>
      </c>
      <c r="DN76" s="156">
        <f t="shared" si="1874"/>
        <v>0</v>
      </c>
      <c r="DO76" s="156">
        <f t="shared" si="1875"/>
        <v>0</v>
      </c>
      <c r="DP76" s="156">
        <f t="shared" si="1876"/>
        <v>0</v>
      </c>
      <c r="DQ76" s="156">
        <f t="shared" si="1877"/>
        <v>0</v>
      </c>
      <c r="DR76" s="156">
        <f t="shared" si="1878"/>
        <v>0</v>
      </c>
      <c r="DS76" s="156">
        <f t="shared" si="1879"/>
        <v>0</v>
      </c>
      <c r="DT76" s="156">
        <f t="shared" si="1880"/>
        <v>0</v>
      </c>
      <c r="DU76" s="156">
        <f t="shared" si="1881"/>
        <v>0</v>
      </c>
      <c r="DV76" s="156">
        <f t="shared" si="1882"/>
        <v>0</v>
      </c>
      <c r="DW76" s="156">
        <f t="shared" si="1883"/>
        <v>0</v>
      </c>
      <c r="DX76" s="156">
        <f t="shared" si="1884"/>
        <v>0</v>
      </c>
      <c r="DY76" s="156">
        <f t="shared" si="1885"/>
        <v>0</v>
      </c>
      <c r="DZ76" s="156">
        <f t="shared" si="1886"/>
        <v>0</v>
      </c>
      <c r="EA76" s="156">
        <f t="shared" ref="EA76" si="2422">IX76+AE76-IX76+BM76-CT76</f>
        <v>0</v>
      </c>
      <c r="EB76" s="156">
        <f t="shared" si="1888"/>
        <v>0</v>
      </c>
      <c r="EC76" s="156">
        <f t="shared" si="1889"/>
        <v>0</v>
      </c>
      <c r="ED76" s="156">
        <f t="shared" si="1890"/>
        <v>0</v>
      </c>
      <c r="EE76" s="156">
        <f t="shared" si="1891"/>
        <v>0</v>
      </c>
      <c r="EF76" s="156">
        <f t="shared" si="1892"/>
        <v>0</v>
      </c>
      <c r="EG76" s="156">
        <f t="shared" si="1893"/>
        <v>0</v>
      </c>
      <c r="EH76" s="203">
        <f t="shared" si="2182"/>
        <v>5500</v>
      </c>
      <c r="EI76" s="204">
        <f t="shared" si="1895"/>
        <v>0</v>
      </c>
      <c r="EJ76" s="163" t="s">
        <v>403</v>
      </c>
      <c r="EK76" s="204">
        <f t="shared" si="1896"/>
        <v>0</v>
      </c>
      <c r="EL76" s="163"/>
      <c r="EM76" s="204">
        <f t="shared" si="1897"/>
        <v>0</v>
      </c>
      <c r="EN76" s="163"/>
      <c r="EO76" s="204">
        <f t="shared" si="1898"/>
        <v>0</v>
      </c>
      <c r="EP76" s="163"/>
      <c r="EQ76" s="204">
        <f t="shared" si="1899"/>
        <v>0</v>
      </c>
      <c r="ER76" s="163"/>
      <c r="ES76" s="204">
        <f t="shared" si="1900"/>
        <v>0</v>
      </c>
      <c r="ET76" s="163"/>
      <c r="EU76" s="204">
        <f t="shared" si="1901"/>
        <v>5500</v>
      </c>
      <c r="EV76" s="163"/>
      <c r="EW76" s="204">
        <f t="shared" si="1902"/>
        <v>0</v>
      </c>
      <c r="EX76" s="163"/>
      <c r="EY76" s="204">
        <f t="shared" si="1903"/>
        <v>0</v>
      </c>
      <c r="EZ76" s="163"/>
      <c r="FA76" s="204">
        <f t="shared" si="1904"/>
        <v>0</v>
      </c>
      <c r="FB76" s="163"/>
      <c r="FC76" s="204">
        <f t="shared" si="1905"/>
        <v>0</v>
      </c>
      <c r="FD76" s="163"/>
      <c r="FE76" s="204">
        <f t="shared" si="1906"/>
        <v>0</v>
      </c>
      <c r="FF76" s="163"/>
      <c r="FG76" s="204">
        <f t="shared" si="1907"/>
        <v>0</v>
      </c>
      <c r="FH76" s="163"/>
      <c r="FI76" s="204">
        <f t="shared" si="1908"/>
        <v>0</v>
      </c>
      <c r="FJ76" s="163"/>
      <c r="FK76" s="204">
        <f t="shared" si="1909"/>
        <v>0</v>
      </c>
      <c r="FL76" s="163"/>
      <c r="FM76" s="204">
        <f t="shared" si="1910"/>
        <v>0</v>
      </c>
      <c r="FN76" s="163"/>
      <c r="FO76" s="204">
        <f t="shared" si="1911"/>
        <v>0</v>
      </c>
      <c r="FP76" s="163"/>
      <c r="FQ76" s="204">
        <f t="shared" si="1912"/>
        <v>0</v>
      </c>
      <c r="FR76" s="163"/>
      <c r="FS76" s="204">
        <f t="shared" si="1913"/>
        <v>0</v>
      </c>
      <c r="FT76" s="163"/>
      <c r="FU76" s="204">
        <f t="shared" si="1914"/>
        <v>0</v>
      </c>
      <c r="FV76" s="163"/>
      <c r="FW76" s="204">
        <f t="shared" si="1915"/>
        <v>0</v>
      </c>
      <c r="FX76" s="163"/>
      <c r="FY76" s="204">
        <f t="shared" si="1916"/>
        <v>0</v>
      </c>
      <c r="FZ76" s="163"/>
      <c r="GA76" s="204">
        <f t="shared" si="1917"/>
        <v>0</v>
      </c>
      <c r="GB76" s="163"/>
      <c r="GC76" s="204">
        <f t="shared" si="1918"/>
        <v>0</v>
      </c>
      <c r="GD76" s="163"/>
      <c r="GE76" s="204">
        <f t="shared" si="1919"/>
        <v>0</v>
      </c>
      <c r="GF76" s="163"/>
      <c r="GG76" s="204">
        <f t="shared" si="1920"/>
        <v>0</v>
      </c>
      <c r="GH76" s="163"/>
      <c r="GI76" s="204">
        <f t="shared" si="1921"/>
        <v>0</v>
      </c>
      <c r="GJ76" s="163"/>
      <c r="GK76" s="204">
        <f t="shared" si="1922"/>
        <v>0</v>
      </c>
      <c r="GL76" s="163"/>
      <c r="GM76" s="204">
        <f t="shared" si="1923"/>
        <v>0</v>
      </c>
      <c r="GN76" s="163"/>
      <c r="GO76" s="204">
        <f t="shared" si="1924"/>
        <v>0</v>
      </c>
      <c r="GP76" s="163"/>
      <c r="GQ76" s="204">
        <f t="shared" si="1925"/>
        <v>0</v>
      </c>
      <c r="GR76" s="163"/>
      <c r="GS76" s="165">
        <f t="shared" si="1926"/>
        <v>5500</v>
      </c>
      <c r="GT76" s="202"/>
      <c r="GU76" s="166">
        <f t="shared" si="2183"/>
        <v>0</v>
      </c>
      <c r="GV76" s="166">
        <f t="shared" si="2184"/>
        <v>0</v>
      </c>
      <c r="GW76" s="166">
        <f t="shared" si="2185"/>
        <v>0</v>
      </c>
      <c r="GX76" s="166">
        <f t="shared" si="2186"/>
        <v>0</v>
      </c>
      <c r="GY76" s="166">
        <f t="shared" si="2187"/>
        <v>0</v>
      </c>
      <c r="GZ76" s="166">
        <f t="shared" si="2188"/>
        <v>0</v>
      </c>
      <c r="HA76" s="166">
        <f t="shared" si="2189"/>
        <v>0</v>
      </c>
      <c r="HB76" s="166">
        <f t="shared" si="2190"/>
        <v>0</v>
      </c>
      <c r="HC76" s="166">
        <f t="shared" si="2191"/>
        <v>0</v>
      </c>
      <c r="HD76" s="166">
        <f t="shared" si="2192"/>
        <v>0</v>
      </c>
      <c r="HE76" s="166">
        <f t="shared" si="2193"/>
        <v>0</v>
      </c>
      <c r="HF76" s="166">
        <f t="shared" si="2194"/>
        <v>0</v>
      </c>
      <c r="HG76" s="166">
        <f t="shared" si="2195"/>
        <v>0</v>
      </c>
      <c r="HH76" s="166">
        <f t="shared" si="2196"/>
        <v>0</v>
      </c>
      <c r="HI76" s="166">
        <f t="shared" si="2197"/>
        <v>0</v>
      </c>
      <c r="HJ76" s="166">
        <f t="shared" si="2198"/>
        <v>0</v>
      </c>
      <c r="HK76" s="166">
        <f t="shared" si="2199"/>
        <v>0</v>
      </c>
      <c r="HL76" s="166">
        <f t="shared" si="2200"/>
        <v>0</v>
      </c>
      <c r="HM76" s="166">
        <f t="shared" si="2201"/>
        <v>0</v>
      </c>
      <c r="HN76" s="166">
        <f t="shared" si="2202"/>
        <v>0</v>
      </c>
      <c r="HO76" s="166">
        <f t="shared" si="2203"/>
        <v>0</v>
      </c>
      <c r="HP76" s="166">
        <f t="shared" si="2204"/>
        <v>0</v>
      </c>
      <c r="HQ76" s="166">
        <f t="shared" si="2205"/>
        <v>0</v>
      </c>
      <c r="HR76" s="166">
        <f t="shared" si="2206"/>
        <v>0</v>
      </c>
      <c r="HS76" s="166">
        <f t="shared" si="2207"/>
        <v>0</v>
      </c>
      <c r="HT76" s="166">
        <f t="shared" si="2208"/>
        <v>0</v>
      </c>
      <c r="HU76" s="166">
        <f t="shared" si="2209"/>
        <v>0</v>
      </c>
      <c r="HV76" s="166">
        <f t="shared" si="2210"/>
        <v>0</v>
      </c>
      <c r="HW76" s="166">
        <f t="shared" si="2211"/>
        <v>0</v>
      </c>
      <c r="HX76" s="166">
        <f t="shared" si="2212"/>
        <v>0</v>
      </c>
      <c r="HY76" s="166">
        <f t="shared" si="2213"/>
        <v>0</v>
      </c>
      <c r="HZ76" s="148">
        <f t="shared" si="2214"/>
        <v>0</v>
      </c>
      <c r="IA76" s="169">
        <f t="shared" si="2149"/>
        <v>0</v>
      </c>
      <c r="IB76" s="169">
        <f t="shared" si="2150"/>
        <v>0</v>
      </c>
      <c r="IC76" s="169">
        <f t="shared" si="2151"/>
        <v>0</v>
      </c>
      <c r="ID76" s="169">
        <f t="shared" si="2152"/>
        <v>0</v>
      </c>
      <c r="IE76" s="169">
        <f t="shared" si="2153"/>
        <v>0</v>
      </c>
      <c r="IF76" s="169">
        <f t="shared" si="2154"/>
        <v>0</v>
      </c>
      <c r="IG76" s="169">
        <f t="shared" si="2155"/>
        <v>0</v>
      </c>
      <c r="IH76" s="169">
        <f t="shared" si="2156"/>
        <v>0</v>
      </c>
      <c r="II76" s="169">
        <f t="shared" si="2157"/>
        <v>0</v>
      </c>
      <c r="IJ76" s="169">
        <f t="shared" si="2158"/>
        <v>0</v>
      </c>
      <c r="IK76" s="169">
        <f t="shared" si="2159"/>
        <v>0</v>
      </c>
      <c r="IL76" s="169">
        <f t="shared" si="2160"/>
        <v>0</v>
      </c>
      <c r="IM76" s="169">
        <f t="shared" si="2161"/>
        <v>0</v>
      </c>
      <c r="IN76" s="169">
        <f t="shared" si="2162"/>
        <v>0</v>
      </c>
      <c r="IO76" s="169">
        <f t="shared" si="2163"/>
        <v>0</v>
      </c>
      <c r="IP76" s="169">
        <f t="shared" si="2164"/>
        <v>0</v>
      </c>
      <c r="IQ76" s="169">
        <f t="shared" si="2165"/>
        <v>0</v>
      </c>
      <c r="IR76" s="169">
        <f t="shared" si="2166"/>
        <v>0</v>
      </c>
      <c r="IS76" s="169">
        <f t="shared" si="2167"/>
        <v>0</v>
      </c>
      <c r="IT76" s="169">
        <f t="shared" si="2168"/>
        <v>0</v>
      </c>
      <c r="IU76" s="169">
        <f t="shared" si="2169"/>
        <v>0</v>
      </c>
      <c r="IV76" s="169">
        <f t="shared" si="2170"/>
        <v>0</v>
      </c>
      <c r="IW76" s="169">
        <f t="shared" si="2171"/>
        <v>0</v>
      </c>
      <c r="IX76" s="169">
        <f t="shared" si="2172"/>
        <v>0</v>
      </c>
      <c r="IY76" s="169">
        <f t="shared" si="2173"/>
        <v>0</v>
      </c>
      <c r="IZ76" s="169">
        <f t="shared" si="2174"/>
        <v>0</v>
      </c>
      <c r="JA76" s="169">
        <f t="shared" si="2175"/>
        <v>0</v>
      </c>
      <c r="JB76" s="169">
        <f t="shared" si="2176"/>
        <v>0</v>
      </c>
      <c r="JC76" s="169">
        <f t="shared" si="2177"/>
        <v>0</v>
      </c>
      <c r="JD76" s="169">
        <f t="shared" si="2178"/>
        <v>0</v>
      </c>
      <c r="JE76" s="169">
        <f t="shared" si="2179"/>
        <v>0</v>
      </c>
      <c r="JF76" s="161">
        <v>0</v>
      </c>
      <c r="JG76" s="171">
        <f t="shared" si="1990"/>
        <v>0</v>
      </c>
      <c r="JH76" s="171">
        <f t="shared" si="1991"/>
        <v>0</v>
      </c>
      <c r="JI76" s="171">
        <f t="shared" si="1992"/>
        <v>0</v>
      </c>
      <c r="JJ76" s="171">
        <f t="shared" si="1993"/>
        <v>0</v>
      </c>
      <c r="JK76" s="171">
        <f t="shared" si="1994"/>
        <v>0</v>
      </c>
      <c r="JL76" s="171">
        <f t="shared" si="1995"/>
        <v>0</v>
      </c>
      <c r="JM76" s="171">
        <f t="shared" si="1996"/>
        <v>0</v>
      </c>
      <c r="JN76" s="171">
        <f t="shared" si="1997"/>
        <v>0</v>
      </c>
      <c r="JO76" s="171">
        <f t="shared" si="1998"/>
        <v>0</v>
      </c>
      <c r="JP76" s="171">
        <f t="shared" si="1999"/>
        <v>0</v>
      </c>
      <c r="JQ76" s="171">
        <f t="shared" si="2000"/>
        <v>0</v>
      </c>
      <c r="JR76" s="171">
        <f t="shared" si="2001"/>
        <v>0</v>
      </c>
      <c r="JS76" s="171">
        <f t="shared" si="2002"/>
        <v>0</v>
      </c>
      <c r="JT76" s="171">
        <f t="shared" si="2003"/>
        <v>0</v>
      </c>
      <c r="JU76" s="171">
        <f t="shared" si="2004"/>
        <v>0</v>
      </c>
      <c r="JV76" s="171">
        <f t="shared" si="2005"/>
        <v>0</v>
      </c>
      <c r="JW76" s="171">
        <f t="shared" si="2006"/>
        <v>0</v>
      </c>
      <c r="JX76" s="171">
        <f t="shared" si="2007"/>
        <v>0</v>
      </c>
      <c r="JY76" s="171">
        <f t="shared" si="2008"/>
        <v>0</v>
      </c>
      <c r="JZ76" s="171">
        <f t="shared" si="2009"/>
        <v>0</v>
      </c>
      <c r="KA76" s="171">
        <f t="shared" si="2010"/>
        <v>0</v>
      </c>
      <c r="KB76" s="171">
        <f t="shared" si="2011"/>
        <v>0</v>
      </c>
      <c r="KC76" s="171">
        <f t="shared" si="2012"/>
        <v>0</v>
      </c>
      <c r="KD76" s="171">
        <f t="shared" si="2013"/>
        <v>0</v>
      </c>
      <c r="KE76" s="171">
        <f t="shared" si="2014"/>
        <v>0</v>
      </c>
      <c r="KF76" s="171">
        <f t="shared" si="2015"/>
        <v>0</v>
      </c>
      <c r="KG76" s="171">
        <f t="shared" si="2016"/>
        <v>0</v>
      </c>
      <c r="KH76" s="171">
        <f t="shared" si="2017"/>
        <v>0</v>
      </c>
      <c r="KI76" s="171">
        <f t="shared" si="2018"/>
        <v>0</v>
      </c>
      <c r="KJ76" s="171">
        <f t="shared" si="2019"/>
        <v>0</v>
      </c>
      <c r="KK76" s="171">
        <f t="shared" si="2020"/>
        <v>0</v>
      </c>
      <c r="KL76" s="172">
        <f t="shared" si="2216"/>
        <v>0</v>
      </c>
      <c r="KM76" s="113">
        <f t="shared" si="2022"/>
        <v>0</v>
      </c>
      <c r="KN76" s="114">
        <f t="shared" si="2023"/>
        <v>0</v>
      </c>
    </row>
    <row r="77" customFormat="1" spans="1:300">
      <c r="A77" s="188" t="s">
        <v>480</v>
      </c>
      <c r="B77" s="188">
        <v>1009</v>
      </c>
      <c r="C77" s="132" t="s">
        <v>57</v>
      </c>
      <c r="D77" s="186">
        <v>143.442997246108</v>
      </c>
      <c r="E77" s="132" t="s">
        <v>405</v>
      </c>
      <c r="F77" s="133">
        <v>0</v>
      </c>
      <c r="G77" s="187"/>
      <c r="H77" s="187"/>
      <c r="I77" s="187">
        <v>5500</v>
      </c>
      <c r="J77" s="187"/>
      <c r="K77" s="187"/>
      <c r="L77" s="187"/>
      <c r="M77" s="187"/>
      <c r="N77" s="187">
        <v>5500</v>
      </c>
      <c r="O77" s="187"/>
      <c r="P77" s="187"/>
      <c r="Q77" s="187"/>
      <c r="R77" s="187"/>
      <c r="S77" s="187"/>
      <c r="T77" s="187">
        <v>5500</v>
      </c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>
        <v>5500</v>
      </c>
      <c r="AL77" s="198">
        <f t="shared" si="1829"/>
        <v>22000</v>
      </c>
      <c r="AM77" s="199">
        <f t="shared" si="1830"/>
        <v>22000</v>
      </c>
      <c r="AN77" s="200"/>
      <c r="AO77" s="144">
        <f t="shared" si="1831"/>
        <v>0</v>
      </c>
      <c r="AP77" s="144">
        <f t="shared" si="1832"/>
        <v>0</v>
      </c>
      <c r="AQ77" s="144">
        <f t="shared" si="1833"/>
        <v>0</v>
      </c>
      <c r="AR77" s="144">
        <f t="shared" si="1834"/>
        <v>0</v>
      </c>
      <c r="AS77" s="144">
        <f t="shared" si="1835"/>
        <v>0</v>
      </c>
      <c r="AT77" s="144">
        <f t="shared" si="1836"/>
        <v>0</v>
      </c>
      <c r="AU77" s="144">
        <f t="shared" si="1837"/>
        <v>0</v>
      </c>
      <c r="AV77" s="144">
        <f t="shared" si="1838"/>
        <v>0</v>
      </c>
      <c r="AW77" s="144">
        <f t="shared" si="1839"/>
        <v>0</v>
      </c>
      <c r="AX77" s="144">
        <f t="shared" si="1840"/>
        <v>0</v>
      </c>
      <c r="AY77" s="144">
        <f t="shared" si="1841"/>
        <v>0</v>
      </c>
      <c r="AZ77" s="144">
        <f t="shared" si="1842"/>
        <v>0</v>
      </c>
      <c r="BA77" s="144">
        <f t="shared" si="1843"/>
        <v>0</v>
      </c>
      <c r="BB77" s="144">
        <f t="shared" si="1844"/>
        <v>0</v>
      </c>
      <c r="BC77" s="144">
        <f t="shared" si="1845"/>
        <v>0</v>
      </c>
      <c r="BD77" s="144">
        <f t="shared" si="1846"/>
        <v>0</v>
      </c>
      <c r="BE77" s="144">
        <f t="shared" si="1847"/>
        <v>0</v>
      </c>
      <c r="BF77" s="144">
        <f t="shared" si="1848"/>
        <v>0</v>
      </c>
      <c r="BG77" s="144">
        <f t="shared" si="1849"/>
        <v>0</v>
      </c>
      <c r="BH77" s="144">
        <f t="shared" si="1850"/>
        <v>0</v>
      </c>
      <c r="BI77" s="144">
        <f t="shared" si="1851"/>
        <v>0</v>
      </c>
      <c r="BJ77" s="144">
        <f t="shared" si="1852"/>
        <v>0</v>
      </c>
      <c r="BK77" s="144">
        <f t="shared" si="1853"/>
        <v>0</v>
      </c>
      <c r="BL77" s="144">
        <f t="shared" si="1854"/>
        <v>0</v>
      </c>
      <c r="BM77" s="144">
        <f t="shared" si="1855"/>
        <v>0</v>
      </c>
      <c r="BN77" s="144">
        <f t="shared" si="1856"/>
        <v>0</v>
      </c>
      <c r="BO77" s="144">
        <f t="shared" si="1857"/>
        <v>0</v>
      </c>
      <c r="BP77" s="144">
        <f t="shared" si="1858"/>
        <v>0</v>
      </c>
      <c r="BQ77" s="144">
        <f t="shared" si="1859"/>
        <v>0</v>
      </c>
      <c r="BR77" s="144">
        <f t="shared" si="1860"/>
        <v>0</v>
      </c>
      <c r="BS77" s="144">
        <f t="shared" si="1861"/>
        <v>0</v>
      </c>
      <c r="BT77" s="201">
        <f t="shared" ref="BT77:BT78" si="2423">SUM(AO77:BS77)</f>
        <v>0</v>
      </c>
      <c r="BU77" s="202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/>
      <c r="CS77" s="150"/>
      <c r="CT77" s="150"/>
      <c r="CU77" s="150"/>
      <c r="CV77" s="150"/>
      <c r="CW77" s="150"/>
      <c r="CX77" s="150"/>
      <c r="CY77" s="150"/>
      <c r="CZ77" s="150"/>
      <c r="DA77" s="155">
        <f t="shared" si="1862"/>
        <v>0</v>
      </c>
      <c r="DB77" s="202"/>
      <c r="DC77" s="156">
        <f t="shared" si="2181"/>
        <v>0</v>
      </c>
      <c r="DD77" s="156">
        <f t="shared" si="1864"/>
        <v>0</v>
      </c>
      <c r="DE77" s="156">
        <f t="shared" si="1865"/>
        <v>5500</v>
      </c>
      <c r="DF77" s="156">
        <f t="shared" si="1866"/>
        <v>0</v>
      </c>
      <c r="DG77" s="156">
        <f t="shared" si="1867"/>
        <v>0</v>
      </c>
      <c r="DH77" s="156">
        <f t="shared" si="1868"/>
        <v>0</v>
      </c>
      <c r="DI77" s="156">
        <f t="shared" si="1869"/>
        <v>0</v>
      </c>
      <c r="DJ77" s="156">
        <f t="shared" si="1870"/>
        <v>5500</v>
      </c>
      <c r="DK77" s="156">
        <f t="shared" si="1871"/>
        <v>0</v>
      </c>
      <c r="DL77" s="156">
        <f t="shared" si="1872"/>
        <v>0</v>
      </c>
      <c r="DM77" s="156">
        <f t="shared" si="1873"/>
        <v>0</v>
      </c>
      <c r="DN77" s="156">
        <f t="shared" si="1874"/>
        <v>0</v>
      </c>
      <c r="DO77" s="156">
        <f t="shared" si="1875"/>
        <v>0</v>
      </c>
      <c r="DP77" s="156">
        <f t="shared" si="1876"/>
        <v>5500</v>
      </c>
      <c r="DQ77" s="156">
        <f t="shared" si="1877"/>
        <v>0</v>
      </c>
      <c r="DR77" s="156">
        <f t="shared" si="1878"/>
        <v>0</v>
      </c>
      <c r="DS77" s="156">
        <f t="shared" si="1879"/>
        <v>0</v>
      </c>
      <c r="DT77" s="156">
        <f t="shared" si="1880"/>
        <v>0</v>
      </c>
      <c r="DU77" s="156">
        <f t="shared" si="1881"/>
        <v>0</v>
      </c>
      <c r="DV77" s="156">
        <f t="shared" si="1882"/>
        <v>0</v>
      </c>
      <c r="DW77" s="156">
        <f t="shared" si="1883"/>
        <v>0</v>
      </c>
      <c r="DX77" s="156">
        <f t="shared" si="1884"/>
        <v>0</v>
      </c>
      <c r="DY77" s="156">
        <f t="shared" si="1885"/>
        <v>0</v>
      </c>
      <c r="DZ77" s="156">
        <f t="shared" si="1886"/>
        <v>0</v>
      </c>
      <c r="EA77" s="156">
        <f t="shared" ref="EA77:EA78" si="2424">IX77+AE77-IX77+BM77-CT77</f>
        <v>0</v>
      </c>
      <c r="EB77" s="156">
        <f t="shared" si="1888"/>
        <v>0</v>
      </c>
      <c r="EC77" s="156">
        <f t="shared" si="1889"/>
        <v>0</v>
      </c>
      <c r="ED77" s="156">
        <f t="shared" si="1890"/>
        <v>0</v>
      </c>
      <c r="EE77" s="156">
        <f t="shared" si="1891"/>
        <v>0</v>
      </c>
      <c r="EF77" s="156">
        <f t="shared" si="1892"/>
        <v>0</v>
      </c>
      <c r="EG77" s="156">
        <f t="shared" si="1893"/>
        <v>5500</v>
      </c>
      <c r="EH77" s="203">
        <f t="shared" si="2182"/>
        <v>22000</v>
      </c>
      <c r="EI77" s="204">
        <f t="shared" si="1895"/>
        <v>0</v>
      </c>
      <c r="EJ77" s="163" t="s">
        <v>403</v>
      </c>
      <c r="EK77" s="204">
        <f t="shared" si="1896"/>
        <v>0</v>
      </c>
      <c r="EL77" s="163"/>
      <c r="EM77" s="204">
        <f t="shared" si="1897"/>
        <v>5500</v>
      </c>
      <c r="EN77" s="163"/>
      <c r="EO77" s="204">
        <f t="shared" si="1898"/>
        <v>0</v>
      </c>
      <c r="EP77" s="163"/>
      <c r="EQ77" s="204">
        <f t="shared" si="1899"/>
        <v>0</v>
      </c>
      <c r="ER77" s="163"/>
      <c r="ES77" s="204">
        <f t="shared" si="1900"/>
        <v>0</v>
      </c>
      <c r="ET77" s="163"/>
      <c r="EU77" s="204">
        <f t="shared" si="1901"/>
        <v>0</v>
      </c>
      <c r="EV77" s="163"/>
      <c r="EW77" s="204">
        <f t="shared" si="1902"/>
        <v>5500</v>
      </c>
      <c r="EX77" s="163"/>
      <c r="EY77" s="204">
        <f t="shared" si="1903"/>
        <v>0</v>
      </c>
      <c r="EZ77" s="163"/>
      <c r="FA77" s="204">
        <f t="shared" si="1904"/>
        <v>0</v>
      </c>
      <c r="FB77" s="163"/>
      <c r="FC77" s="204">
        <f t="shared" si="1905"/>
        <v>0</v>
      </c>
      <c r="FD77" s="163"/>
      <c r="FE77" s="204">
        <f t="shared" si="1906"/>
        <v>0</v>
      </c>
      <c r="FF77" s="163"/>
      <c r="FG77" s="204">
        <f t="shared" si="1907"/>
        <v>0</v>
      </c>
      <c r="FH77" s="163"/>
      <c r="FI77" s="204">
        <f t="shared" si="1908"/>
        <v>5500</v>
      </c>
      <c r="FJ77" s="163"/>
      <c r="FK77" s="204">
        <f t="shared" si="1909"/>
        <v>0</v>
      </c>
      <c r="FL77" s="163"/>
      <c r="FM77" s="204">
        <f t="shared" si="1910"/>
        <v>0</v>
      </c>
      <c r="FN77" s="163"/>
      <c r="FO77" s="204">
        <f t="shared" si="1911"/>
        <v>0</v>
      </c>
      <c r="FP77" s="163"/>
      <c r="FQ77" s="204">
        <f t="shared" si="1912"/>
        <v>0</v>
      </c>
      <c r="FR77" s="163"/>
      <c r="FS77" s="204">
        <f t="shared" si="1913"/>
        <v>0</v>
      </c>
      <c r="FT77" s="163"/>
      <c r="FU77" s="204">
        <f t="shared" si="1914"/>
        <v>0</v>
      </c>
      <c r="FV77" s="163"/>
      <c r="FW77" s="204">
        <f t="shared" si="1915"/>
        <v>0</v>
      </c>
      <c r="FX77" s="163"/>
      <c r="FY77" s="204">
        <f t="shared" si="1916"/>
        <v>0</v>
      </c>
      <c r="FZ77" s="163"/>
      <c r="GA77" s="204">
        <f t="shared" si="1917"/>
        <v>0</v>
      </c>
      <c r="GB77" s="163"/>
      <c r="GC77" s="204">
        <f t="shared" si="1918"/>
        <v>0</v>
      </c>
      <c r="GD77" s="163"/>
      <c r="GE77" s="204">
        <f t="shared" si="1919"/>
        <v>0</v>
      </c>
      <c r="GF77" s="163"/>
      <c r="GG77" s="204">
        <f t="shared" si="1920"/>
        <v>0</v>
      </c>
      <c r="GH77" s="163"/>
      <c r="GI77" s="204">
        <f t="shared" si="1921"/>
        <v>0</v>
      </c>
      <c r="GJ77" s="163"/>
      <c r="GK77" s="204">
        <f t="shared" si="1922"/>
        <v>0</v>
      </c>
      <c r="GL77" s="163"/>
      <c r="GM77" s="204">
        <f t="shared" si="1923"/>
        <v>0</v>
      </c>
      <c r="GN77" s="163"/>
      <c r="GO77" s="204">
        <f t="shared" si="1924"/>
        <v>0</v>
      </c>
      <c r="GP77" s="163"/>
      <c r="GQ77" s="204">
        <f t="shared" si="1925"/>
        <v>5500</v>
      </c>
      <c r="GR77" s="163"/>
      <c r="GS77" s="165">
        <f t="shared" si="1926"/>
        <v>22000</v>
      </c>
      <c r="GT77" s="202"/>
      <c r="GU77" s="166">
        <f t="shared" si="2183"/>
        <v>0</v>
      </c>
      <c r="GV77" s="166">
        <f t="shared" si="2184"/>
        <v>0</v>
      </c>
      <c r="GW77" s="166">
        <f t="shared" si="2185"/>
        <v>0</v>
      </c>
      <c r="GX77" s="166">
        <f t="shared" si="2186"/>
        <v>0</v>
      </c>
      <c r="GY77" s="166">
        <f t="shared" si="2187"/>
        <v>0</v>
      </c>
      <c r="GZ77" s="166">
        <f t="shared" si="2188"/>
        <v>0</v>
      </c>
      <c r="HA77" s="166">
        <f t="shared" si="2189"/>
        <v>0</v>
      </c>
      <c r="HB77" s="166">
        <f t="shared" si="2190"/>
        <v>0</v>
      </c>
      <c r="HC77" s="166">
        <f t="shared" si="2191"/>
        <v>0</v>
      </c>
      <c r="HD77" s="166">
        <f t="shared" si="2192"/>
        <v>0</v>
      </c>
      <c r="HE77" s="166">
        <f t="shared" si="2193"/>
        <v>0</v>
      </c>
      <c r="HF77" s="166">
        <f t="shared" si="2194"/>
        <v>0</v>
      </c>
      <c r="HG77" s="166">
        <f t="shared" si="2195"/>
        <v>0</v>
      </c>
      <c r="HH77" s="166">
        <f t="shared" si="2196"/>
        <v>0</v>
      </c>
      <c r="HI77" s="166">
        <f t="shared" si="2197"/>
        <v>0</v>
      </c>
      <c r="HJ77" s="166">
        <f t="shared" si="2198"/>
        <v>0</v>
      </c>
      <c r="HK77" s="166">
        <f t="shared" si="2199"/>
        <v>0</v>
      </c>
      <c r="HL77" s="166">
        <f t="shared" si="2200"/>
        <v>0</v>
      </c>
      <c r="HM77" s="166">
        <f t="shared" si="2201"/>
        <v>0</v>
      </c>
      <c r="HN77" s="166">
        <f t="shared" si="2202"/>
        <v>0</v>
      </c>
      <c r="HO77" s="166">
        <f t="shared" si="2203"/>
        <v>0</v>
      </c>
      <c r="HP77" s="166">
        <f t="shared" si="2204"/>
        <v>0</v>
      </c>
      <c r="HQ77" s="166">
        <f t="shared" si="2205"/>
        <v>0</v>
      </c>
      <c r="HR77" s="166">
        <f t="shared" si="2206"/>
        <v>0</v>
      </c>
      <c r="HS77" s="166">
        <f t="shared" si="2207"/>
        <v>0</v>
      </c>
      <c r="HT77" s="166">
        <f t="shared" si="2208"/>
        <v>0</v>
      </c>
      <c r="HU77" s="166">
        <f t="shared" si="2209"/>
        <v>0</v>
      </c>
      <c r="HV77" s="166">
        <f t="shared" si="2210"/>
        <v>0</v>
      </c>
      <c r="HW77" s="166">
        <f t="shared" si="2211"/>
        <v>0</v>
      </c>
      <c r="HX77" s="166">
        <f t="shared" si="2212"/>
        <v>0</v>
      </c>
      <c r="HY77" s="166">
        <f t="shared" si="2213"/>
        <v>0</v>
      </c>
      <c r="HZ77" s="148">
        <f t="shared" si="2214"/>
        <v>0</v>
      </c>
      <c r="IA77" s="169">
        <f t="shared" si="2149"/>
        <v>0</v>
      </c>
      <c r="IB77" s="169">
        <f t="shared" si="2150"/>
        <v>0</v>
      </c>
      <c r="IC77" s="169">
        <f t="shared" si="2151"/>
        <v>0</v>
      </c>
      <c r="ID77" s="169">
        <f t="shared" si="2152"/>
        <v>0</v>
      </c>
      <c r="IE77" s="169">
        <f t="shared" si="2153"/>
        <v>0</v>
      </c>
      <c r="IF77" s="169">
        <f t="shared" si="2154"/>
        <v>0</v>
      </c>
      <c r="IG77" s="169">
        <f t="shared" si="2155"/>
        <v>0</v>
      </c>
      <c r="IH77" s="169">
        <f t="shared" si="2156"/>
        <v>0</v>
      </c>
      <c r="II77" s="169">
        <f t="shared" si="2157"/>
        <v>0</v>
      </c>
      <c r="IJ77" s="169">
        <f t="shared" si="2158"/>
        <v>0</v>
      </c>
      <c r="IK77" s="169">
        <f t="shared" si="2159"/>
        <v>0</v>
      </c>
      <c r="IL77" s="169">
        <f t="shared" si="2160"/>
        <v>0</v>
      </c>
      <c r="IM77" s="169">
        <f t="shared" si="2161"/>
        <v>0</v>
      </c>
      <c r="IN77" s="169">
        <f t="shared" si="2162"/>
        <v>0</v>
      </c>
      <c r="IO77" s="169">
        <f t="shared" si="2163"/>
        <v>0</v>
      </c>
      <c r="IP77" s="169">
        <f t="shared" si="2164"/>
        <v>0</v>
      </c>
      <c r="IQ77" s="169">
        <f t="shared" si="2165"/>
        <v>0</v>
      </c>
      <c r="IR77" s="169">
        <f t="shared" si="2166"/>
        <v>0</v>
      </c>
      <c r="IS77" s="169">
        <f t="shared" si="2167"/>
        <v>0</v>
      </c>
      <c r="IT77" s="169">
        <f t="shared" si="2168"/>
        <v>0</v>
      </c>
      <c r="IU77" s="169">
        <f t="shared" si="2169"/>
        <v>0</v>
      </c>
      <c r="IV77" s="169">
        <f t="shared" si="2170"/>
        <v>0</v>
      </c>
      <c r="IW77" s="169">
        <f t="shared" si="2171"/>
        <v>0</v>
      </c>
      <c r="IX77" s="169">
        <f t="shared" si="2172"/>
        <v>0</v>
      </c>
      <c r="IY77" s="169">
        <f t="shared" si="2173"/>
        <v>0</v>
      </c>
      <c r="IZ77" s="169">
        <f t="shared" si="2174"/>
        <v>0</v>
      </c>
      <c r="JA77" s="169">
        <f t="shared" si="2175"/>
        <v>0</v>
      </c>
      <c r="JB77" s="169">
        <f t="shared" si="2176"/>
        <v>0</v>
      </c>
      <c r="JC77" s="169">
        <f t="shared" si="2177"/>
        <v>0</v>
      </c>
      <c r="JD77" s="169">
        <f t="shared" si="2178"/>
        <v>0</v>
      </c>
      <c r="JE77" s="169">
        <f t="shared" si="2179"/>
        <v>0</v>
      </c>
      <c r="JF77" s="161">
        <v>0</v>
      </c>
      <c r="JG77" s="171">
        <f t="shared" si="1990"/>
        <v>0</v>
      </c>
      <c r="JH77" s="171">
        <f t="shared" si="1991"/>
        <v>0</v>
      </c>
      <c r="JI77" s="171">
        <f t="shared" si="1992"/>
        <v>0</v>
      </c>
      <c r="JJ77" s="171">
        <f t="shared" si="1993"/>
        <v>0</v>
      </c>
      <c r="JK77" s="171">
        <f t="shared" si="1994"/>
        <v>0</v>
      </c>
      <c r="JL77" s="171">
        <f t="shared" si="1995"/>
        <v>0</v>
      </c>
      <c r="JM77" s="171">
        <f t="shared" si="1996"/>
        <v>0</v>
      </c>
      <c r="JN77" s="171">
        <f t="shared" si="1997"/>
        <v>0</v>
      </c>
      <c r="JO77" s="171">
        <f t="shared" si="1998"/>
        <v>0</v>
      </c>
      <c r="JP77" s="171">
        <f t="shared" si="1999"/>
        <v>0</v>
      </c>
      <c r="JQ77" s="171">
        <f t="shared" si="2000"/>
        <v>0</v>
      </c>
      <c r="JR77" s="171">
        <f t="shared" si="2001"/>
        <v>0</v>
      </c>
      <c r="JS77" s="171">
        <f t="shared" si="2002"/>
        <v>0</v>
      </c>
      <c r="JT77" s="171">
        <f t="shared" si="2003"/>
        <v>0</v>
      </c>
      <c r="JU77" s="171">
        <f t="shared" si="2004"/>
        <v>0</v>
      </c>
      <c r="JV77" s="171">
        <f t="shared" si="2005"/>
        <v>0</v>
      </c>
      <c r="JW77" s="171">
        <f t="shared" si="2006"/>
        <v>0</v>
      </c>
      <c r="JX77" s="171">
        <f t="shared" si="2007"/>
        <v>0</v>
      </c>
      <c r="JY77" s="171">
        <f t="shared" si="2008"/>
        <v>0</v>
      </c>
      <c r="JZ77" s="171">
        <f t="shared" si="2009"/>
        <v>0</v>
      </c>
      <c r="KA77" s="171">
        <f t="shared" si="2010"/>
        <v>0</v>
      </c>
      <c r="KB77" s="171">
        <f t="shared" si="2011"/>
        <v>0</v>
      </c>
      <c r="KC77" s="171">
        <f t="shared" si="2012"/>
        <v>0</v>
      </c>
      <c r="KD77" s="171">
        <f t="shared" si="2013"/>
        <v>0</v>
      </c>
      <c r="KE77" s="171">
        <f t="shared" si="2014"/>
        <v>0</v>
      </c>
      <c r="KF77" s="171">
        <f t="shared" si="2015"/>
        <v>0</v>
      </c>
      <c r="KG77" s="171">
        <f t="shared" si="2016"/>
        <v>0</v>
      </c>
      <c r="KH77" s="171">
        <f t="shared" si="2017"/>
        <v>0</v>
      </c>
      <c r="KI77" s="171">
        <f t="shared" si="2018"/>
        <v>0</v>
      </c>
      <c r="KJ77" s="171">
        <f t="shared" si="2019"/>
        <v>0</v>
      </c>
      <c r="KK77" s="171">
        <f t="shared" si="2020"/>
        <v>0</v>
      </c>
      <c r="KL77" s="172">
        <f t="shared" si="2216"/>
        <v>0</v>
      </c>
      <c r="KM77" s="113">
        <f t="shared" si="2022"/>
        <v>0</v>
      </c>
      <c r="KN77" s="114">
        <f t="shared" si="2023"/>
        <v>0</v>
      </c>
    </row>
    <row r="78" customFormat="1" spans="1:300">
      <c r="A78" s="188" t="s">
        <v>481</v>
      </c>
      <c r="B78" s="188">
        <v>1009</v>
      </c>
      <c r="C78" s="132" t="s">
        <v>57</v>
      </c>
      <c r="D78" s="186">
        <v>143.442997246108</v>
      </c>
      <c r="E78" s="132" t="s">
        <v>405</v>
      </c>
      <c r="F78" s="133">
        <v>0</v>
      </c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>
        <v>6000</v>
      </c>
      <c r="AG78" s="187"/>
      <c r="AH78" s="187"/>
      <c r="AI78" s="187"/>
      <c r="AJ78" s="187"/>
      <c r="AK78" s="187"/>
      <c r="AL78" s="198">
        <f t="shared" si="1829"/>
        <v>6000</v>
      </c>
      <c r="AM78" s="199">
        <f t="shared" si="1830"/>
        <v>6000</v>
      </c>
      <c r="AN78" s="200"/>
      <c r="AO78" s="144">
        <f t="shared" si="1831"/>
        <v>0</v>
      </c>
      <c r="AP78" s="144">
        <f t="shared" si="1832"/>
        <v>0</v>
      </c>
      <c r="AQ78" s="144">
        <f t="shared" si="1833"/>
        <v>0</v>
      </c>
      <c r="AR78" s="144">
        <f t="shared" si="1834"/>
        <v>0</v>
      </c>
      <c r="AS78" s="144">
        <f t="shared" si="1835"/>
        <v>0</v>
      </c>
      <c r="AT78" s="144">
        <f t="shared" si="1836"/>
        <v>0</v>
      </c>
      <c r="AU78" s="144">
        <f t="shared" si="1837"/>
        <v>0</v>
      </c>
      <c r="AV78" s="144">
        <f t="shared" si="1838"/>
        <v>0</v>
      </c>
      <c r="AW78" s="144">
        <f t="shared" si="1839"/>
        <v>0</v>
      </c>
      <c r="AX78" s="144">
        <f t="shared" si="1840"/>
        <v>0</v>
      </c>
      <c r="AY78" s="144">
        <f t="shared" si="1841"/>
        <v>0</v>
      </c>
      <c r="AZ78" s="144">
        <f t="shared" si="1842"/>
        <v>0</v>
      </c>
      <c r="BA78" s="144">
        <f t="shared" si="1843"/>
        <v>0</v>
      </c>
      <c r="BB78" s="144">
        <f t="shared" si="1844"/>
        <v>0</v>
      </c>
      <c r="BC78" s="144">
        <f t="shared" si="1845"/>
        <v>0</v>
      </c>
      <c r="BD78" s="144">
        <f t="shared" si="1846"/>
        <v>0</v>
      </c>
      <c r="BE78" s="144">
        <f t="shared" si="1847"/>
        <v>0</v>
      </c>
      <c r="BF78" s="144">
        <f t="shared" si="1848"/>
        <v>0</v>
      </c>
      <c r="BG78" s="144">
        <f t="shared" si="1849"/>
        <v>0</v>
      </c>
      <c r="BH78" s="144">
        <f t="shared" si="1850"/>
        <v>0</v>
      </c>
      <c r="BI78" s="144">
        <f t="shared" si="1851"/>
        <v>0</v>
      </c>
      <c r="BJ78" s="144">
        <f t="shared" si="1852"/>
        <v>0</v>
      </c>
      <c r="BK78" s="144">
        <f t="shared" si="1853"/>
        <v>0</v>
      </c>
      <c r="BL78" s="144">
        <f t="shared" si="1854"/>
        <v>0</v>
      </c>
      <c r="BM78" s="144">
        <f t="shared" si="1855"/>
        <v>0</v>
      </c>
      <c r="BN78" s="144">
        <f t="shared" si="1856"/>
        <v>0</v>
      </c>
      <c r="BO78" s="144">
        <f t="shared" si="1857"/>
        <v>0</v>
      </c>
      <c r="BP78" s="144">
        <f t="shared" si="1858"/>
        <v>0</v>
      </c>
      <c r="BQ78" s="144">
        <f t="shared" si="1859"/>
        <v>0</v>
      </c>
      <c r="BR78" s="144">
        <f t="shared" si="1860"/>
        <v>0</v>
      </c>
      <c r="BS78" s="144">
        <f t="shared" si="1861"/>
        <v>0</v>
      </c>
      <c r="BT78" s="201">
        <f t="shared" si="2423"/>
        <v>0</v>
      </c>
      <c r="BU78" s="202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  <c r="CJ78" s="150"/>
      <c r="CK78" s="150"/>
      <c r="CL78" s="150"/>
      <c r="CM78" s="150"/>
      <c r="CN78" s="150"/>
      <c r="CO78" s="150"/>
      <c r="CP78" s="150"/>
      <c r="CQ78" s="150"/>
      <c r="CR78" s="150"/>
      <c r="CS78" s="150"/>
      <c r="CT78" s="150"/>
      <c r="CU78" s="150"/>
      <c r="CV78" s="150"/>
      <c r="CW78" s="150"/>
      <c r="CX78" s="150"/>
      <c r="CY78" s="150"/>
      <c r="CZ78" s="150"/>
      <c r="DA78" s="155">
        <f t="shared" si="1862"/>
        <v>0</v>
      </c>
      <c r="DB78" s="202"/>
      <c r="DC78" s="156">
        <f t="shared" si="2181"/>
        <v>0</v>
      </c>
      <c r="DD78" s="156">
        <f t="shared" si="1864"/>
        <v>0</v>
      </c>
      <c r="DE78" s="156">
        <f t="shared" si="1865"/>
        <v>0</v>
      </c>
      <c r="DF78" s="156">
        <f t="shared" si="1866"/>
        <v>0</v>
      </c>
      <c r="DG78" s="156">
        <f t="shared" si="1867"/>
        <v>0</v>
      </c>
      <c r="DH78" s="156">
        <f t="shared" si="1868"/>
        <v>0</v>
      </c>
      <c r="DI78" s="156">
        <f t="shared" si="1869"/>
        <v>0</v>
      </c>
      <c r="DJ78" s="156">
        <f t="shared" si="1870"/>
        <v>0</v>
      </c>
      <c r="DK78" s="156">
        <f t="shared" si="1871"/>
        <v>0</v>
      </c>
      <c r="DL78" s="156">
        <f t="shared" si="1872"/>
        <v>0</v>
      </c>
      <c r="DM78" s="156">
        <f t="shared" si="1873"/>
        <v>0</v>
      </c>
      <c r="DN78" s="156">
        <f t="shared" si="1874"/>
        <v>0</v>
      </c>
      <c r="DO78" s="156">
        <f t="shared" si="1875"/>
        <v>0</v>
      </c>
      <c r="DP78" s="156">
        <f t="shared" si="1876"/>
        <v>0</v>
      </c>
      <c r="DQ78" s="156">
        <f t="shared" si="1877"/>
        <v>0</v>
      </c>
      <c r="DR78" s="156">
        <f t="shared" si="1878"/>
        <v>0</v>
      </c>
      <c r="DS78" s="156">
        <f t="shared" si="1879"/>
        <v>0</v>
      </c>
      <c r="DT78" s="156">
        <f t="shared" si="1880"/>
        <v>0</v>
      </c>
      <c r="DU78" s="156">
        <f t="shared" si="1881"/>
        <v>0</v>
      </c>
      <c r="DV78" s="156">
        <f t="shared" si="1882"/>
        <v>0</v>
      </c>
      <c r="DW78" s="156">
        <f t="shared" si="1883"/>
        <v>0</v>
      </c>
      <c r="DX78" s="156">
        <f t="shared" si="1884"/>
        <v>0</v>
      </c>
      <c r="DY78" s="156">
        <f t="shared" si="1885"/>
        <v>0</v>
      </c>
      <c r="DZ78" s="156">
        <f t="shared" si="1886"/>
        <v>0</v>
      </c>
      <c r="EA78" s="156">
        <f t="shared" si="2424"/>
        <v>0</v>
      </c>
      <c r="EB78" s="156">
        <f t="shared" si="1888"/>
        <v>6000</v>
      </c>
      <c r="EC78" s="156">
        <f t="shared" si="1889"/>
        <v>0</v>
      </c>
      <c r="ED78" s="156">
        <f t="shared" si="1890"/>
        <v>0</v>
      </c>
      <c r="EE78" s="156">
        <f t="shared" si="1891"/>
        <v>0</v>
      </c>
      <c r="EF78" s="156">
        <f t="shared" si="1892"/>
        <v>0</v>
      </c>
      <c r="EG78" s="156">
        <f t="shared" si="1893"/>
        <v>0</v>
      </c>
      <c r="EH78" s="203">
        <f t="shared" si="2182"/>
        <v>6000</v>
      </c>
      <c r="EI78" s="204">
        <f t="shared" si="1895"/>
        <v>0</v>
      </c>
      <c r="EJ78" s="163" t="s">
        <v>403</v>
      </c>
      <c r="EK78" s="204">
        <f t="shared" si="1896"/>
        <v>0</v>
      </c>
      <c r="EL78" s="163"/>
      <c r="EM78" s="204">
        <f t="shared" si="1897"/>
        <v>0</v>
      </c>
      <c r="EN78" s="163"/>
      <c r="EO78" s="204">
        <f t="shared" si="1898"/>
        <v>0</v>
      </c>
      <c r="EP78" s="163"/>
      <c r="EQ78" s="204">
        <f t="shared" si="1899"/>
        <v>0</v>
      </c>
      <c r="ER78" s="163"/>
      <c r="ES78" s="204">
        <f t="shared" si="1900"/>
        <v>0</v>
      </c>
      <c r="ET78" s="163"/>
      <c r="EU78" s="204">
        <f t="shared" si="1901"/>
        <v>0</v>
      </c>
      <c r="EV78" s="163"/>
      <c r="EW78" s="204">
        <f t="shared" si="1902"/>
        <v>0</v>
      </c>
      <c r="EX78" s="163"/>
      <c r="EY78" s="204">
        <f t="shared" si="1903"/>
        <v>0</v>
      </c>
      <c r="EZ78" s="163"/>
      <c r="FA78" s="204">
        <f t="shared" si="1904"/>
        <v>0</v>
      </c>
      <c r="FB78" s="163"/>
      <c r="FC78" s="204">
        <f t="shared" si="1905"/>
        <v>0</v>
      </c>
      <c r="FD78" s="163"/>
      <c r="FE78" s="204">
        <f t="shared" si="1906"/>
        <v>0</v>
      </c>
      <c r="FF78" s="163"/>
      <c r="FG78" s="204">
        <f t="shared" si="1907"/>
        <v>0</v>
      </c>
      <c r="FH78" s="163"/>
      <c r="FI78" s="204">
        <f t="shared" si="1908"/>
        <v>0</v>
      </c>
      <c r="FJ78" s="163"/>
      <c r="FK78" s="204">
        <f t="shared" si="1909"/>
        <v>0</v>
      </c>
      <c r="FL78" s="163"/>
      <c r="FM78" s="204">
        <f t="shared" si="1910"/>
        <v>0</v>
      </c>
      <c r="FN78" s="163"/>
      <c r="FO78" s="204">
        <f t="shared" si="1911"/>
        <v>0</v>
      </c>
      <c r="FP78" s="163"/>
      <c r="FQ78" s="204">
        <f t="shared" si="1912"/>
        <v>0</v>
      </c>
      <c r="FR78" s="163"/>
      <c r="FS78" s="204">
        <f t="shared" si="1913"/>
        <v>0</v>
      </c>
      <c r="FT78" s="163"/>
      <c r="FU78" s="204">
        <f t="shared" si="1914"/>
        <v>0</v>
      </c>
      <c r="FV78" s="163"/>
      <c r="FW78" s="204">
        <f t="shared" si="1915"/>
        <v>0</v>
      </c>
      <c r="FX78" s="163"/>
      <c r="FY78" s="204">
        <f t="shared" si="1916"/>
        <v>0</v>
      </c>
      <c r="FZ78" s="163"/>
      <c r="GA78" s="204">
        <f t="shared" si="1917"/>
        <v>0</v>
      </c>
      <c r="GB78" s="163"/>
      <c r="GC78" s="204">
        <f t="shared" si="1918"/>
        <v>0</v>
      </c>
      <c r="GD78" s="163"/>
      <c r="GE78" s="204">
        <f t="shared" si="1919"/>
        <v>0</v>
      </c>
      <c r="GF78" s="163"/>
      <c r="GG78" s="204">
        <f t="shared" si="1920"/>
        <v>6000</v>
      </c>
      <c r="GH78" s="163"/>
      <c r="GI78" s="204">
        <f t="shared" si="1921"/>
        <v>0</v>
      </c>
      <c r="GJ78" s="163"/>
      <c r="GK78" s="204">
        <f t="shared" si="1922"/>
        <v>0</v>
      </c>
      <c r="GL78" s="163"/>
      <c r="GM78" s="204">
        <f t="shared" si="1923"/>
        <v>0</v>
      </c>
      <c r="GN78" s="163"/>
      <c r="GO78" s="204">
        <f t="shared" si="1924"/>
        <v>0</v>
      </c>
      <c r="GP78" s="163"/>
      <c r="GQ78" s="204">
        <f t="shared" si="1925"/>
        <v>0</v>
      </c>
      <c r="GR78" s="163"/>
      <c r="GS78" s="165">
        <f t="shared" si="1926"/>
        <v>6000</v>
      </c>
      <c r="GT78" s="202"/>
      <c r="GU78" s="166">
        <f t="shared" si="2183"/>
        <v>0</v>
      </c>
      <c r="GV78" s="166">
        <f t="shared" si="2184"/>
        <v>0</v>
      </c>
      <c r="GW78" s="166">
        <f t="shared" si="2185"/>
        <v>0</v>
      </c>
      <c r="GX78" s="166">
        <f t="shared" si="2186"/>
        <v>0</v>
      </c>
      <c r="GY78" s="166">
        <f t="shared" si="2187"/>
        <v>0</v>
      </c>
      <c r="GZ78" s="166">
        <f t="shared" si="2188"/>
        <v>0</v>
      </c>
      <c r="HA78" s="166">
        <f t="shared" si="2189"/>
        <v>0</v>
      </c>
      <c r="HB78" s="166">
        <f t="shared" si="2190"/>
        <v>0</v>
      </c>
      <c r="HC78" s="166">
        <f t="shared" si="2191"/>
        <v>0</v>
      </c>
      <c r="HD78" s="166">
        <f t="shared" si="2192"/>
        <v>0</v>
      </c>
      <c r="HE78" s="166">
        <f t="shared" si="2193"/>
        <v>0</v>
      </c>
      <c r="HF78" s="166">
        <f t="shared" si="2194"/>
        <v>0</v>
      </c>
      <c r="HG78" s="166">
        <f t="shared" si="2195"/>
        <v>0</v>
      </c>
      <c r="HH78" s="166">
        <f t="shared" si="2196"/>
        <v>0</v>
      </c>
      <c r="HI78" s="166">
        <f t="shared" si="2197"/>
        <v>0</v>
      </c>
      <c r="HJ78" s="166">
        <f t="shared" si="2198"/>
        <v>0</v>
      </c>
      <c r="HK78" s="166">
        <f t="shared" si="2199"/>
        <v>0</v>
      </c>
      <c r="HL78" s="166">
        <f t="shared" si="2200"/>
        <v>0</v>
      </c>
      <c r="HM78" s="166">
        <f t="shared" si="2201"/>
        <v>0</v>
      </c>
      <c r="HN78" s="166">
        <f t="shared" si="2202"/>
        <v>0</v>
      </c>
      <c r="HO78" s="166">
        <f t="shared" si="2203"/>
        <v>0</v>
      </c>
      <c r="HP78" s="166">
        <f t="shared" si="2204"/>
        <v>0</v>
      </c>
      <c r="HQ78" s="166">
        <f t="shared" si="2205"/>
        <v>0</v>
      </c>
      <c r="HR78" s="166">
        <f t="shared" si="2206"/>
        <v>0</v>
      </c>
      <c r="HS78" s="166">
        <f t="shared" si="2207"/>
        <v>0</v>
      </c>
      <c r="HT78" s="166">
        <f t="shared" si="2208"/>
        <v>0</v>
      </c>
      <c r="HU78" s="166">
        <f t="shared" si="2209"/>
        <v>0</v>
      </c>
      <c r="HV78" s="166">
        <f t="shared" si="2210"/>
        <v>0</v>
      </c>
      <c r="HW78" s="166">
        <f t="shared" si="2211"/>
        <v>0</v>
      </c>
      <c r="HX78" s="166">
        <f t="shared" si="2212"/>
        <v>0</v>
      </c>
      <c r="HY78" s="166">
        <f t="shared" si="2213"/>
        <v>0</v>
      </c>
      <c r="HZ78" s="148">
        <f t="shared" si="2214"/>
        <v>0</v>
      </c>
      <c r="IA78" s="169">
        <f t="shared" si="2149"/>
        <v>0</v>
      </c>
      <c r="IB78" s="169">
        <f t="shared" si="2150"/>
        <v>0</v>
      </c>
      <c r="IC78" s="169">
        <f t="shared" si="2151"/>
        <v>0</v>
      </c>
      <c r="ID78" s="169">
        <f t="shared" si="2152"/>
        <v>0</v>
      </c>
      <c r="IE78" s="169">
        <f t="shared" si="2153"/>
        <v>0</v>
      </c>
      <c r="IF78" s="169">
        <f t="shared" si="2154"/>
        <v>0</v>
      </c>
      <c r="IG78" s="169">
        <f t="shared" si="2155"/>
        <v>0</v>
      </c>
      <c r="IH78" s="169">
        <f t="shared" si="2156"/>
        <v>0</v>
      </c>
      <c r="II78" s="169">
        <f t="shared" si="2157"/>
        <v>0</v>
      </c>
      <c r="IJ78" s="169">
        <f t="shared" si="2158"/>
        <v>0</v>
      </c>
      <c r="IK78" s="169">
        <f t="shared" si="2159"/>
        <v>0</v>
      </c>
      <c r="IL78" s="169">
        <f t="shared" si="2160"/>
        <v>0</v>
      </c>
      <c r="IM78" s="169">
        <f t="shared" si="2161"/>
        <v>0</v>
      </c>
      <c r="IN78" s="169">
        <f t="shared" si="2162"/>
        <v>0</v>
      </c>
      <c r="IO78" s="169">
        <f t="shared" si="2163"/>
        <v>0</v>
      </c>
      <c r="IP78" s="169">
        <f t="shared" si="2164"/>
        <v>0</v>
      </c>
      <c r="IQ78" s="169">
        <f t="shared" si="2165"/>
        <v>0</v>
      </c>
      <c r="IR78" s="169">
        <f t="shared" si="2166"/>
        <v>0</v>
      </c>
      <c r="IS78" s="169">
        <f t="shared" si="2167"/>
        <v>0</v>
      </c>
      <c r="IT78" s="169">
        <f t="shared" si="2168"/>
        <v>0</v>
      </c>
      <c r="IU78" s="169">
        <f t="shared" si="2169"/>
        <v>0</v>
      </c>
      <c r="IV78" s="169">
        <f t="shared" si="2170"/>
        <v>0</v>
      </c>
      <c r="IW78" s="169">
        <f t="shared" si="2171"/>
        <v>0</v>
      </c>
      <c r="IX78" s="169">
        <f t="shared" si="2172"/>
        <v>0</v>
      </c>
      <c r="IY78" s="169">
        <f t="shared" si="2173"/>
        <v>0</v>
      </c>
      <c r="IZ78" s="169">
        <f t="shared" si="2174"/>
        <v>0</v>
      </c>
      <c r="JA78" s="169">
        <f t="shared" si="2175"/>
        <v>0</v>
      </c>
      <c r="JB78" s="169">
        <f t="shared" si="2176"/>
        <v>0</v>
      </c>
      <c r="JC78" s="169">
        <f t="shared" si="2177"/>
        <v>0</v>
      </c>
      <c r="JD78" s="169">
        <f t="shared" si="2178"/>
        <v>0</v>
      </c>
      <c r="JE78" s="169">
        <f t="shared" si="2179"/>
        <v>0</v>
      </c>
      <c r="JF78" s="161">
        <v>0</v>
      </c>
      <c r="JG78" s="171">
        <f t="shared" si="1990"/>
        <v>0</v>
      </c>
      <c r="JH78" s="171">
        <f t="shared" si="1991"/>
        <v>0</v>
      </c>
      <c r="JI78" s="171">
        <f t="shared" si="1992"/>
        <v>0</v>
      </c>
      <c r="JJ78" s="171">
        <f t="shared" si="1993"/>
        <v>0</v>
      </c>
      <c r="JK78" s="171">
        <f t="shared" si="1994"/>
        <v>0</v>
      </c>
      <c r="JL78" s="171">
        <f t="shared" si="1995"/>
        <v>0</v>
      </c>
      <c r="JM78" s="171">
        <f t="shared" si="1996"/>
        <v>0</v>
      </c>
      <c r="JN78" s="171">
        <f t="shared" si="1997"/>
        <v>0</v>
      </c>
      <c r="JO78" s="171">
        <f t="shared" si="1998"/>
        <v>0</v>
      </c>
      <c r="JP78" s="171">
        <f t="shared" si="1999"/>
        <v>0</v>
      </c>
      <c r="JQ78" s="171">
        <f t="shared" si="2000"/>
        <v>0</v>
      </c>
      <c r="JR78" s="171">
        <f t="shared" si="2001"/>
        <v>0</v>
      </c>
      <c r="JS78" s="171">
        <f t="shared" si="2002"/>
        <v>0</v>
      </c>
      <c r="JT78" s="171">
        <f t="shared" si="2003"/>
        <v>0</v>
      </c>
      <c r="JU78" s="171">
        <f t="shared" si="2004"/>
        <v>0</v>
      </c>
      <c r="JV78" s="171">
        <f t="shared" si="2005"/>
        <v>0</v>
      </c>
      <c r="JW78" s="171">
        <f t="shared" si="2006"/>
        <v>0</v>
      </c>
      <c r="JX78" s="171">
        <f t="shared" si="2007"/>
        <v>0</v>
      </c>
      <c r="JY78" s="171">
        <f t="shared" si="2008"/>
        <v>0</v>
      </c>
      <c r="JZ78" s="171">
        <f t="shared" si="2009"/>
        <v>0</v>
      </c>
      <c r="KA78" s="171">
        <f t="shared" si="2010"/>
        <v>0</v>
      </c>
      <c r="KB78" s="171">
        <f t="shared" si="2011"/>
        <v>0</v>
      </c>
      <c r="KC78" s="171">
        <f t="shared" si="2012"/>
        <v>0</v>
      </c>
      <c r="KD78" s="171">
        <f t="shared" si="2013"/>
        <v>0</v>
      </c>
      <c r="KE78" s="171">
        <f t="shared" si="2014"/>
        <v>0</v>
      </c>
      <c r="KF78" s="171">
        <f t="shared" si="2015"/>
        <v>0</v>
      </c>
      <c r="KG78" s="171">
        <f t="shared" si="2016"/>
        <v>0</v>
      </c>
      <c r="KH78" s="171">
        <f t="shared" si="2017"/>
        <v>0</v>
      </c>
      <c r="KI78" s="171">
        <f t="shared" si="2018"/>
        <v>0</v>
      </c>
      <c r="KJ78" s="171">
        <f t="shared" si="2019"/>
        <v>0</v>
      </c>
      <c r="KK78" s="171">
        <f t="shared" si="2020"/>
        <v>0</v>
      </c>
      <c r="KL78" s="172">
        <f t="shared" si="2216"/>
        <v>0</v>
      </c>
      <c r="KM78" s="113">
        <f t="shared" si="2022"/>
        <v>0</v>
      </c>
      <c r="KN78" s="114">
        <f t="shared" si="2023"/>
        <v>0</v>
      </c>
    </row>
    <row r="79" customFormat="1" spans="1:300">
      <c r="A79" s="189" t="s">
        <v>482</v>
      </c>
      <c r="B79" s="188"/>
      <c r="C79" s="132"/>
      <c r="D79" s="186"/>
      <c r="E79" s="132"/>
      <c r="F79" s="133">
        <v>0</v>
      </c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  <c r="AJ79" s="187"/>
      <c r="AK79" s="187"/>
      <c r="AL79" s="198">
        <f t="shared" si="1829"/>
        <v>0</v>
      </c>
      <c r="AM79" s="199">
        <f t="shared" si="1830"/>
        <v>0</v>
      </c>
      <c r="AN79" s="200"/>
      <c r="AO79" s="144">
        <f t="shared" si="1831"/>
        <v>0</v>
      </c>
      <c r="AP79" s="144">
        <f t="shared" si="1832"/>
        <v>0</v>
      </c>
      <c r="AQ79" s="144">
        <f t="shared" si="1833"/>
        <v>0</v>
      </c>
      <c r="AR79" s="144">
        <f t="shared" si="1834"/>
        <v>0</v>
      </c>
      <c r="AS79" s="144">
        <f t="shared" si="1835"/>
        <v>0</v>
      </c>
      <c r="AT79" s="144">
        <f t="shared" si="1836"/>
        <v>0</v>
      </c>
      <c r="AU79" s="144">
        <f t="shared" si="1837"/>
        <v>0</v>
      </c>
      <c r="AV79" s="144">
        <f t="shared" si="1838"/>
        <v>0</v>
      </c>
      <c r="AW79" s="144">
        <f t="shared" si="1839"/>
        <v>0</v>
      </c>
      <c r="AX79" s="144">
        <f t="shared" si="1840"/>
        <v>0</v>
      </c>
      <c r="AY79" s="144">
        <f t="shared" si="1841"/>
        <v>0</v>
      </c>
      <c r="AZ79" s="144">
        <f t="shared" si="1842"/>
        <v>0</v>
      </c>
      <c r="BA79" s="144">
        <f t="shared" si="1843"/>
        <v>0</v>
      </c>
      <c r="BB79" s="144">
        <f t="shared" si="1844"/>
        <v>0</v>
      </c>
      <c r="BC79" s="144">
        <f t="shared" si="1845"/>
        <v>0</v>
      </c>
      <c r="BD79" s="144">
        <f t="shared" si="1846"/>
        <v>0</v>
      </c>
      <c r="BE79" s="144">
        <f t="shared" si="1847"/>
        <v>0</v>
      </c>
      <c r="BF79" s="144">
        <f t="shared" si="1848"/>
        <v>0</v>
      </c>
      <c r="BG79" s="144">
        <f t="shared" si="1849"/>
        <v>0</v>
      </c>
      <c r="BH79" s="144">
        <f t="shared" si="1850"/>
        <v>0</v>
      </c>
      <c r="BI79" s="144">
        <f t="shared" si="1851"/>
        <v>0</v>
      </c>
      <c r="BJ79" s="144">
        <f t="shared" si="1852"/>
        <v>0</v>
      </c>
      <c r="BK79" s="144">
        <f t="shared" si="1853"/>
        <v>0</v>
      </c>
      <c r="BL79" s="144">
        <f t="shared" si="1854"/>
        <v>0</v>
      </c>
      <c r="BM79" s="144">
        <f t="shared" si="1855"/>
        <v>0</v>
      </c>
      <c r="BN79" s="144">
        <f t="shared" si="1856"/>
        <v>0</v>
      </c>
      <c r="BO79" s="144">
        <f t="shared" si="1857"/>
        <v>0</v>
      </c>
      <c r="BP79" s="144">
        <f t="shared" si="1858"/>
        <v>0</v>
      </c>
      <c r="BQ79" s="144">
        <f t="shared" si="1859"/>
        <v>0</v>
      </c>
      <c r="BR79" s="144">
        <f t="shared" si="1860"/>
        <v>0</v>
      </c>
      <c r="BS79" s="144">
        <f t="shared" si="1861"/>
        <v>0</v>
      </c>
      <c r="BT79" s="201">
        <f t="shared" ref="BT79" si="2425">SUM(AO79:BS79)</f>
        <v>0</v>
      </c>
      <c r="BU79" s="202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  <c r="CJ79" s="150"/>
      <c r="CK79" s="150"/>
      <c r="CL79" s="150"/>
      <c r="CM79" s="150"/>
      <c r="CN79" s="150"/>
      <c r="CO79" s="150"/>
      <c r="CP79" s="150"/>
      <c r="CQ79" s="150"/>
      <c r="CR79" s="150"/>
      <c r="CS79" s="150"/>
      <c r="CT79" s="150"/>
      <c r="CU79" s="150"/>
      <c r="CV79" s="150"/>
      <c r="CW79" s="150"/>
      <c r="CX79" s="150"/>
      <c r="CY79" s="150"/>
      <c r="CZ79" s="150"/>
      <c r="DA79" s="155">
        <f t="shared" si="1862"/>
        <v>0</v>
      </c>
      <c r="DB79" s="202"/>
      <c r="DC79" s="156">
        <f t="shared" si="2181"/>
        <v>0</v>
      </c>
      <c r="DD79" s="156">
        <f t="shared" si="1864"/>
        <v>0</v>
      </c>
      <c r="DE79" s="156">
        <f t="shared" si="1865"/>
        <v>0</v>
      </c>
      <c r="DF79" s="156">
        <f t="shared" si="1866"/>
        <v>0</v>
      </c>
      <c r="DG79" s="156">
        <f t="shared" si="1867"/>
        <v>0</v>
      </c>
      <c r="DH79" s="156">
        <f t="shared" si="1868"/>
        <v>0</v>
      </c>
      <c r="DI79" s="156">
        <f t="shared" si="1869"/>
        <v>0</v>
      </c>
      <c r="DJ79" s="156">
        <f t="shared" si="1870"/>
        <v>0</v>
      </c>
      <c r="DK79" s="156">
        <f t="shared" si="1871"/>
        <v>0</v>
      </c>
      <c r="DL79" s="156">
        <f t="shared" si="1872"/>
        <v>0</v>
      </c>
      <c r="DM79" s="156">
        <f t="shared" si="1873"/>
        <v>0</v>
      </c>
      <c r="DN79" s="156">
        <f t="shared" si="1874"/>
        <v>0</v>
      </c>
      <c r="DO79" s="156">
        <f t="shared" si="1875"/>
        <v>0</v>
      </c>
      <c r="DP79" s="156">
        <f t="shared" si="1876"/>
        <v>0</v>
      </c>
      <c r="DQ79" s="156">
        <f t="shared" si="1877"/>
        <v>0</v>
      </c>
      <c r="DR79" s="156">
        <f t="shared" si="1878"/>
        <v>0</v>
      </c>
      <c r="DS79" s="156">
        <f t="shared" si="1879"/>
        <v>0</v>
      </c>
      <c r="DT79" s="156">
        <f t="shared" si="1880"/>
        <v>0</v>
      </c>
      <c r="DU79" s="156">
        <f t="shared" si="1881"/>
        <v>0</v>
      </c>
      <c r="DV79" s="156">
        <f t="shared" si="1882"/>
        <v>0</v>
      </c>
      <c r="DW79" s="156">
        <f t="shared" si="1883"/>
        <v>0</v>
      </c>
      <c r="DX79" s="156">
        <f t="shared" si="1884"/>
        <v>0</v>
      </c>
      <c r="DY79" s="156">
        <f t="shared" si="1885"/>
        <v>0</v>
      </c>
      <c r="DZ79" s="156">
        <f t="shared" si="1886"/>
        <v>0</v>
      </c>
      <c r="EA79" s="156">
        <f t="shared" ref="EA79" si="2426">IX79+AE79-IX79+BM79-CT79</f>
        <v>0</v>
      </c>
      <c r="EB79" s="156">
        <f t="shared" si="1888"/>
        <v>0</v>
      </c>
      <c r="EC79" s="156">
        <f t="shared" si="1889"/>
        <v>0</v>
      </c>
      <c r="ED79" s="156">
        <f t="shared" si="1890"/>
        <v>0</v>
      </c>
      <c r="EE79" s="156">
        <f t="shared" si="1891"/>
        <v>0</v>
      </c>
      <c r="EF79" s="156">
        <f t="shared" si="1892"/>
        <v>0</v>
      </c>
      <c r="EG79" s="156">
        <f t="shared" si="1893"/>
        <v>0</v>
      </c>
      <c r="EH79" s="203">
        <f t="shared" si="2182"/>
        <v>0</v>
      </c>
      <c r="EI79" s="204">
        <f t="shared" si="1895"/>
        <v>0</v>
      </c>
      <c r="EJ79" s="163" t="s">
        <v>403</v>
      </c>
      <c r="EK79" s="204">
        <f t="shared" si="1896"/>
        <v>0</v>
      </c>
      <c r="EL79" s="163"/>
      <c r="EM79" s="204">
        <f t="shared" si="1897"/>
        <v>0</v>
      </c>
      <c r="EN79" s="163"/>
      <c r="EO79" s="204">
        <f t="shared" si="1898"/>
        <v>0</v>
      </c>
      <c r="EP79" s="163"/>
      <c r="EQ79" s="204">
        <f t="shared" si="1899"/>
        <v>0</v>
      </c>
      <c r="ER79" s="163"/>
      <c r="ES79" s="204">
        <f t="shared" si="1900"/>
        <v>0</v>
      </c>
      <c r="ET79" s="163"/>
      <c r="EU79" s="204">
        <f t="shared" si="1901"/>
        <v>0</v>
      </c>
      <c r="EV79" s="163"/>
      <c r="EW79" s="204">
        <f t="shared" si="1902"/>
        <v>0</v>
      </c>
      <c r="EX79" s="163"/>
      <c r="EY79" s="204">
        <f t="shared" si="1903"/>
        <v>0</v>
      </c>
      <c r="EZ79" s="163"/>
      <c r="FA79" s="204">
        <f t="shared" si="1904"/>
        <v>0</v>
      </c>
      <c r="FB79" s="163"/>
      <c r="FC79" s="204">
        <f t="shared" si="1905"/>
        <v>0</v>
      </c>
      <c r="FD79" s="163"/>
      <c r="FE79" s="204">
        <f t="shared" si="1906"/>
        <v>0</v>
      </c>
      <c r="FF79" s="163"/>
      <c r="FG79" s="204">
        <f t="shared" si="1907"/>
        <v>0</v>
      </c>
      <c r="FH79" s="163"/>
      <c r="FI79" s="204">
        <f t="shared" si="1908"/>
        <v>0</v>
      </c>
      <c r="FJ79" s="163"/>
      <c r="FK79" s="204">
        <f t="shared" si="1909"/>
        <v>0</v>
      </c>
      <c r="FL79" s="163"/>
      <c r="FM79" s="204">
        <f t="shared" si="1910"/>
        <v>0</v>
      </c>
      <c r="FN79" s="163"/>
      <c r="FO79" s="204">
        <f t="shared" si="1911"/>
        <v>0</v>
      </c>
      <c r="FP79" s="163"/>
      <c r="FQ79" s="204">
        <f t="shared" si="1912"/>
        <v>0</v>
      </c>
      <c r="FR79" s="163"/>
      <c r="FS79" s="204">
        <f t="shared" si="1913"/>
        <v>0</v>
      </c>
      <c r="FT79" s="163"/>
      <c r="FU79" s="204">
        <f t="shared" si="1914"/>
        <v>0</v>
      </c>
      <c r="FV79" s="163"/>
      <c r="FW79" s="204">
        <f t="shared" si="1915"/>
        <v>0</v>
      </c>
      <c r="FX79" s="163"/>
      <c r="FY79" s="204">
        <f t="shared" si="1916"/>
        <v>0</v>
      </c>
      <c r="FZ79" s="163"/>
      <c r="GA79" s="204">
        <f t="shared" si="1917"/>
        <v>0</v>
      </c>
      <c r="GB79" s="163"/>
      <c r="GC79" s="204">
        <f t="shared" si="1918"/>
        <v>0</v>
      </c>
      <c r="GD79" s="163"/>
      <c r="GE79" s="204">
        <f t="shared" si="1919"/>
        <v>0</v>
      </c>
      <c r="GF79" s="163"/>
      <c r="GG79" s="204">
        <f t="shared" si="1920"/>
        <v>0</v>
      </c>
      <c r="GH79" s="163"/>
      <c r="GI79" s="204">
        <f t="shared" si="1921"/>
        <v>0</v>
      </c>
      <c r="GJ79" s="163"/>
      <c r="GK79" s="204">
        <f t="shared" si="1922"/>
        <v>0</v>
      </c>
      <c r="GL79" s="163"/>
      <c r="GM79" s="204">
        <f t="shared" si="1923"/>
        <v>0</v>
      </c>
      <c r="GN79" s="163"/>
      <c r="GO79" s="204">
        <f t="shared" si="1924"/>
        <v>0</v>
      </c>
      <c r="GP79" s="163"/>
      <c r="GQ79" s="204">
        <f t="shared" si="1925"/>
        <v>0</v>
      </c>
      <c r="GR79" s="163"/>
      <c r="GS79" s="165">
        <f t="shared" si="1926"/>
        <v>0</v>
      </c>
      <c r="GT79" s="202"/>
      <c r="GU79" s="166">
        <f t="shared" si="2183"/>
        <v>0</v>
      </c>
      <c r="GV79" s="166">
        <f t="shared" si="2184"/>
        <v>0</v>
      </c>
      <c r="GW79" s="166">
        <f t="shared" si="2185"/>
        <v>0</v>
      </c>
      <c r="GX79" s="166">
        <f t="shared" si="2186"/>
        <v>0</v>
      </c>
      <c r="GY79" s="166">
        <f t="shared" si="2187"/>
        <v>0</v>
      </c>
      <c r="GZ79" s="166">
        <f t="shared" si="2188"/>
        <v>0</v>
      </c>
      <c r="HA79" s="166">
        <f t="shared" si="2189"/>
        <v>0</v>
      </c>
      <c r="HB79" s="166">
        <f t="shared" si="2190"/>
        <v>0</v>
      </c>
      <c r="HC79" s="166">
        <f t="shared" si="2191"/>
        <v>0</v>
      </c>
      <c r="HD79" s="166">
        <f t="shared" si="2192"/>
        <v>0</v>
      </c>
      <c r="HE79" s="166">
        <f t="shared" si="2193"/>
        <v>0</v>
      </c>
      <c r="HF79" s="166">
        <f t="shared" si="2194"/>
        <v>0</v>
      </c>
      <c r="HG79" s="166">
        <f t="shared" si="2195"/>
        <v>0</v>
      </c>
      <c r="HH79" s="166">
        <f t="shared" si="2196"/>
        <v>0</v>
      </c>
      <c r="HI79" s="166">
        <f t="shared" si="2197"/>
        <v>0</v>
      </c>
      <c r="HJ79" s="166">
        <f t="shared" si="2198"/>
        <v>0</v>
      </c>
      <c r="HK79" s="166">
        <f t="shared" si="2199"/>
        <v>0</v>
      </c>
      <c r="HL79" s="166">
        <f t="shared" si="2200"/>
        <v>0</v>
      </c>
      <c r="HM79" s="166">
        <f t="shared" si="2201"/>
        <v>0</v>
      </c>
      <c r="HN79" s="166">
        <f t="shared" si="2202"/>
        <v>0</v>
      </c>
      <c r="HO79" s="166">
        <f t="shared" si="2203"/>
        <v>0</v>
      </c>
      <c r="HP79" s="166">
        <f t="shared" si="2204"/>
        <v>0</v>
      </c>
      <c r="HQ79" s="166">
        <f t="shared" si="2205"/>
        <v>0</v>
      </c>
      <c r="HR79" s="166">
        <f t="shared" si="2206"/>
        <v>0</v>
      </c>
      <c r="HS79" s="166">
        <f t="shared" si="2207"/>
        <v>0</v>
      </c>
      <c r="HT79" s="166">
        <f t="shared" si="2208"/>
        <v>0</v>
      </c>
      <c r="HU79" s="166">
        <f t="shared" si="2209"/>
        <v>0</v>
      </c>
      <c r="HV79" s="166">
        <f t="shared" si="2210"/>
        <v>0</v>
      </c>
      <c r="HW79" s="166">
        <f t="shared" si="2211"/>
        <v>0</v>
      </c>
      <c r="HX79" s="166">
        <f t="shared" si="2212"/>
        <v>0</v>
      </c>
      <c r="HY79" s="166">
        <f t="shared" si="2213"/>
        <v>0</v>
      </c>
      <c r="HZ79" s="148">
        <f t="shared" si="2214"/>
        <v>0</v>
      </c>
      <c r="IA79" s="169">
        <f t="shared" si="2149"/>
        <v>0</v>
      </c>
      <c r="IB79" s="169">
        <f t="shared" si="2150"/>
        <v>0</v>
      </c>
      <c r="IC79" s="169">
        <f t="shared" si="2151"/>
        <v>0</v>
      </c>
      <c r="ID79" s="169">
        <f t="shared" si="2152"/>
        <v>0</v>
      </c>
      <c r="IE79" s="169">
        <f t="shared" si="2153"/>
        <v>0</v>
      </c>
      <c r="IF79" s="169">
        <f t="shared" si="2154"/>
        <v>0</v>
      </c>
      <c r="IG79" s="169">
        <f t="shared" si="2155"/>
        <v>0</v>
      </c>
      <c r="IH79" s="169">
        <f t="shared" si="2156"/>
        <v>0</v>
      </c>
      <c r="II79" s="169">
        <f t="shared" si="2157"/>
        <v>0</v>
      </c>
      <c r="IJ79" s="169">
        <f t="shared" si="2158"/>
        <v>0</v>
      </c>
      <c r="IK79" s="169">
        <f t="shared" si="2159"/>
        <v>0</v>
      </c>
      <c r="IL79" s="169">
        <f t="shared" si="2160"/>
        <v>0</v>
      </c>
      <c r="IM79" s="169">
        <f t="shared" si="2161"/>
        <v>0</v>
      </c>
      <c r="IN79" s="169">
        <f t="shared" si="2162"/>
        <v>0</v>
      </c>
      <c r="IO79" s="169">
        <f t="shared" si="2163"/>
        <v>0</v>
      </c>
      <c r="IP79" s="169">
        <f t="shared" si="2164"/>
        <v>0</v>
      </c>
      <c r="IQ79" s="169">
        <f t="shared" si="2165"/>
        <v>0</v>
      </c>
      <c r="IR79" s="169">
        <f t="shared" si="2166"/>
        <v>0</v>
      </c>
      <c r="IS79" s="169">
        <f t="shared" si="2167"/>
        <v>0</v>
      </c>
      <c r="IT79" s="169">
        <f t="shared" si="2168"/>
        <v>0</v>
      </c>
      <c r="IU79" s="169">
        <f t="shared" si="2169"/>
        <v>0</v>
      </c>
      <c r="IV79" s="169">
        <f t="shared" si="2170"/>
        <v>0</v>
      </c>
      <c r="IW79" s="169">
        <f t="shared" si="2171"/>
        <v>0</v>
      </c>
      <c r="IX79" s="169">
        <f t="shared" si="2172"/>
        <v>0</v>
      </c>
      <c r="IY79" s="169">
        <f t="shared" si="2173"/>
        <v>0</v>
      </c>
      <c r="IZ79" s="169">
        <f t="shared" si="2174"/>
        <v>0</v>
      </c>
      <c r="JA79" s="169">
        <f t="shared" si="2175"/>
        <v>0</v>
      </c>
      <c r="JB79" s="169">
        <f t="shared" si="2176"/>
        <v>0</v>
      </c>
      <c r="JC79" s="169">
        <f t="shared" si="2177"/>
        <v>0</v>
      </c>
      <c r="JD79" s="169">
        <f t="shared" si="2178"/>
        <v>0</v>
      </c>
      <c r="JE79" s="169">
        <f t="shared" si="2179"/>
        <v>0</v>
      </c>
      <c r="JF79" s="161">
        <v>0</v>
      </c>
      <c r="JG79" s="171">
        <f t="shared" si="1990"/>
        <v>0</v>
      </c>
      <c r="JH79" s="171">
        <f t="shared" si="1991"/>
        <v>0</v>
      </c>
      <c r="JI79" s="171">
        <f t="shared" si="1992"/>
        <v>0</v>
      </c>
      <c r="JJ79" s="171">
        <f t="shared" si="1993"/>
        <v>0</v>
      </c>
      <c r="JK79" s="171">
        <f t="shared" si="1994"/>
        <v>0</v>
      </c>
      <c r="JL79" s="171">
        <f t="shared" si="1995"/>
        <v>0</v>
      </c>
      <c r="JM79" s="171">
        <f t="shared" si="1996"/>
        <v>0</v>
      </c>
      <c r="JN79" s="171">
        <f t="shared" si="1997"/>
        <v>0</v>
      </c>
      <c r="JO79" s="171">
        <f t="shared" si="1998"/>
        <v>0</v>
      </c>
      <c r="JP79" s="171">
        <f t="shared" si="1999"/>
        <v>0</v>
      </c>
      <c r="JQ79" s="171">
        <f t="shared" si="2000"/>
        <v>0</v>
      </c>
      <c r="JR79" s="171">
        <f t="shared" si="2001"/>
        <v>0</v>
      </c>
      <c r="JS79" s="171">
        <f t="shared" si="2002"/>
        <v>0</v>
      </c>
      <c r="JT79" s="171">
        <f t="shared" si="2003"/>
        <v>0</v>
      </c>
      <c r="JU79" s="171">
        <f t="shared" si="2004"/>
        <v>0</v>
      </c>
      <c r="JV79" s="171">
        <f t="shared" si="2005"/>
        <v>0</v>
      </c>
      <c r="JW79" s="171">
        <f t="shared" si="2006"/>
        <v>0</v>
      </c>
      <c r="JX79" s="171">
        <f t="shared" si="2007"/>
        <v>0</v>
      </c>
      <c r="JY79" s="171">
        <f t="shared" si="2008"/>
        <v>0</v>
      </c>
      <c r="JZ79" s="171">
        <f t="shared" si="2009"/>
        <v>0</v>
      </c>
      <c r="KA79" s="171">
        <f t="shared" si="2010"/>
        <v>0</v>
      </c>
      <c r="KB79" s="171">
        <f t="shared" si="2011"/>
        <v>0</v>
      </c>
      <c r="KC79" s="171">
        <f t="shared" si="2012"/>
        <v>0</v>
      </c>
      <c r="KD79" s="171">
        <f t="shared" si="2013"/>
        <v>0</v>
      </c>
      <c r="KE79" s="171">
        <f t="shared" si="2014"/>
        <v>0</v>
      </c>
      <c r="KF79" s="171">
        <f t="shared" si="2015"/>
        <v>0</v>
      </c>
      <c r="KG79" s="171">
        <f t="shared" si="2016"/>
        <v>0</v>
      </c>
      <c r="KH79" s="171">
        <f t="shared" si="2017"/>
        <v>0</v>
      </c>
      <c r="KI79" s="171">
        <f t="shared" si="2018"/>
        <v>0</v>
      </c>
      <c r="KJ79" s="171">
        <f t="shared" si="2019"/>
        <v>0</v>
      </c>
      <c r="KK79" s="171">
        <f t="shared" si="2020"/>
        <v>0</v>
      </c>
      <c r="KL79" s="172">
        <f t="shared" si="2216"/>
        <v>0</v>
      </c>
      <c r="KM79" s="113">
        <f t="shared" si="2022"/>
        <v>0</v>
      </c>
      <c r="KN79" s="114">
        <f t="shared" si="2023"/>
        <v>0</v>
      </c>
    </row>
    <row r="80" customFormat="1" spans="1:300">
      <c r="A80" s="188" t="s">
        <v>483</v>
      </c>
      <c r="B80" s="188">
        <v>7676</v>
      </c>
      <c r="C80" s="132" t="s">
        <v>57</v>
      </c>
      <c r="D80" s="186">
        <v>143.442997246108</v>
      </c>
      <c r="E80" s="132" t="s">
        <v>405</v>
      </c>
      <c r="F80" s="133">
        <v>0</v>
      </c>
      <c r="G80" s="187"/>
      <c r="H80" s="187"/>
      <c r="I80" s="187">
        <v>3000</v>
      </c>
      <c r="J80" s="187">
        <v>6000</v>
      </c>
      <c r="K80" s="187"/>
      <c r="L80" s="187">
        <v>6000</v>
      </c>
      <c r="M80" s="187">
        <v>3000</v>
      </c>
      <c r="N80" s="187">
        <v>9000</v>
      </c>
      <c r="O80" s="187">
        <v>3000</v>
      </c>
      <c r="P80" s="187">
        <v>3000</v>
      </c>
      <c r="Q80" s="187">
        <v>9000</v>
      </c>
      <c r="R80" s="187"/>
      <c r="S80" s="187"/>
      <c r="T80" s="187"/>
      <c r="U80" s="187">
        <v>6000</v>
      </c>
      <c r="V80" s="187"/>
      <c r="W80" s="187"/>
      <c r="X80" s="187"/>
      <c r="Y80" s="187">
        <v>6000</v>
      </c>
      <c r="Z80" s="187">
        <v>6000</v>
      </c>
      <c r="AA80" s="187">
        <v>12000</v>
      </c>
      <c r="AB80" s="187"/>
      <c r="AC80" s="187">
        <v>6000</v>
      </c>
      <c r="AD80" s="187">
        <v>3000</v>
      </c>
      <c r="AE80" s="187"/>
      <c r="AF80" s="187">
        <v>3000</v>
      </c>
      <c r="AG80" s="187">
        <v>12000</v>
      </c>
      <c r="AH80" s="187">
        <v>12000</v>
      </c>
      <c r="AI80" s="187">
        <v>6000</v>
      </c>
      <c r="AJ80" s="187"/>
      <c r="AK80" s="187"/>
      <c r="AL80" s="198">
        <f t="shared" si="1829"/>
        <v>114000</v>
      </c>
      <c r="AM80" s="199">
        <f t="shared" si="1830"/>
        <v>114000</v>
      </c>
      <c r="AN80" s="200"/>
      <c r="AO80" s="144">
        <f t="shared" si="1831"/>
        <v>0</v>
      </c>
      <c r="AP80" s="144">
        <f t="shared" si="1832"/>
        <v>0</v>
      </c>
      <c r="AQ80" s="144">
        <f t="shared" si="1833"/>
        <v>0</v>
      </c>
      <c r="AR80" s="144">
        <f t="shared" si="1834"/>
        <v>0</v>
      </c>
      <c r="AS80" s="144">
        <f t="shared" si="1835"/>
        <v>0</v>
      </c>
      <c r="AT80" s="144">
        <f t="shared" si="1836"/>
        <v>0</v>
      </c>
      <c r="AU80" s="144">
        <f t="shared" si="1837"/>
        <v>0</v>
      </c>
      <c r="AV80" s="144">
        <f t="shared" si="1838"/>
        <v>0</v>
      </c>
      <c r="AW80" s="144">
        <f t="shared" si="1839"/>
        <v>0</v>
      </c>
      <c r="AX80" s="144">
        <f t="shared" si="1840"/>
        <v>0</v>
      </c>
      <c r="AY80" s="144">
        <f t="shared" si="1841"/>
        <v>0</v>
      </c>
      <c r="AZ80" s="144">
        <f t="shared" si="1842"/>
        <v>0</v>
      </c>
      <c r="BA80" s="144">
        <f t="shared" si="1843"/>
        <v>0</v>
      </c>
      <c r="BB80" s="144">
        <f t="shared" si="1844"/>
        <v>0</v>
      </c>
      <c r="BC80" s="144">
        <f t="shared" si="1845"/>
        <v>0</v>
      </c>
      <c r="BD80" s="144">
        <f t="shared" si="1846"/>
        <v>0</v>
      </c>
      <c r="BE80" s="144">
        <f t="shared" si="1847"/>
        <v>0</v>
      </c>
      <c r="BF80" s="144">
        <f t="shared" si="1848"/>
        <v>0</v>
      </c>
      <c r="BG80" s="144">
        <f t="shared" si="1849"/>
        <v>0</v>
      </c>
      <c r="BH80" s="144">
        <f t="shared" si="1850"/>
        <v>0</v>
      </c>
      <c r="BI80" s="144">
        <f t="shared" si="1851"/>
        <v>0</v>
      </c>
      <c r="BJ80" s="144">
        <f t="shared" si="1852"/>
        <v>0</v>
      </c>
      <c r="BK80" s="144">
        <f t="shared" si="1853"/>
        <v>0</v>
      </c>
      <c r="BL80" s="144">
        <f t="shared" si="1854"/>
        <v>0</v>
      </c>
      <c r="BM80" s="144">
        <f t="shared" si="1855"/>
        <v>0</v>
      </c>
      <c r="BN80" s="144">
        <f t="shared" si="1856"/>
        <v>0</v>
      </c>
      <c r="BO80" s="144">
        <f t="shared" si="1857"/>
        <v>0</v>
      </c>
      <c r="BP80" s="144">
        <f t="shared" si="1858"/>
        <v>0</v>
      </c>
      <c r="BQ80" s="144">
        <f t="shared" si="1859"/>
        <v>0</v>
      </c>
      <c r="BR80" s="144">
        <f t="shared" si="1860"/>
        <v>0</v>
      </c>
      <c r="BS80" s="144">
        <f t="shared" si="1861"/>
        <v>0</v>
      </c>
      <c r="BT80" s="201">
        <f t="shared" ref="BT80" si="2427">SUM(AO80:BS80)</f>
        <v>0</v>
      </c>
      <c r="BU80" s="202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0"/>
      <c r="CS80" s="150"/>
      <c r="CT80" s="150"/>
      <c r="CU80" s="150"/>
      <c r="CV80" s="150"/>
      <c r="CW80" s="150"/>
      <c r="CX80" s="150"/>
      <c r="CY80" s="150"/>
      <c r="CZ80" s="150"/>
      <c r="DA80" s="155">
        <f t="shared" si="1862"/>
        <v>0</v>
      </c>
      <c r="DB80" s="202"/>
      <c r="DC80" s="156">
        <f t="shared" si="2181"/>
        <v>0</v>
      </c>
      <c r="DD80" s="156">
        <f t="shared" si="1864"/>
        <v>0</v>
      </c>
      <c r="DE80" s="156">
        <f t="shared" si="1865"/>
        <v>3000</v>
      </c>
      <c r="DF80" s="156">
        <f t="shared" si="1866"/>
        <v>6000</v>
      </c>
      <c r="DG80" s="156">
        <f t="shared" si="1867"/>
        <v>0</v>
      </c>
      <c r="DH80" s="156">
        <f t="shared" si="1868"/>
        <v>6000</v>
      </c>
      <c r="DI80" s="156">
        <f t="shared" si="1869"/>
        <v>3000</v>
      </c>
      <c r="DJ80" s="156">
        <f t="shared" si="1870"/>
        <v>9000</v>
      </c>
      <c r="DK80" s="156">
        <f t="shared" si="1871"/>
        <v>3000</v>
      </c>
      <c r="DL80" s="156">
        <f t="shared" si="1872"/>
        <v>3000</v>
      </c>
      <c r="DM80" s="156">
        <f t="shared" si="1873"/>
        <v>9000</v>
      </c>
      <c r="DN80" s="156">
        <f t="shared" si="1874"/>
        <v>0</v>
      </c>
      <c r="DO80" s="156">
        <f t="shared" si="1875"/>
        <v>0</v>
      </c>
      <c r="DP80" s="156">
        <f t="shared" si="1876"/>
        <v>0</v>
      </c>
      <c r="DQ80" s="156">
        <f t="shared" si="1877"/>
        <v>6000</v>
      </c>
      <c r="DR80" s="156">
        <f t="shared" si="1878"/>
        <v>0</v>
      </c>
      <c r="DS80" s="156">
        <f t="shared" si="1879"/>
        <v>0</v>
      </c>
      <c r="DT80" s="156">
        <f t="shared" si="1880"/>
        <v>0</v>
      </c>
      <c r="DU80" s="156">
        <f t="shared" si="1881"/>
        <v>6000</v>
      </c>
      <c r="DV80" s="156">
        <f t="shared" si="1882"/>
        <v>6000</v>
      </c>
      <c r="DW80" s="156">
        <f t="shared" si="1883"/>
        <v>12000</v>
      </c>
      <c r="DX80" s="156">
        <f t="shared" si="1884"/>
        <v>0</v>
      </c>
      <c r="DY80" s="156">
        <f t="shared" si="1885"/>
        <v>6000</v>
      </c>
      <c r="DZ80" s="156">
        <f t="shared" si="1886"/>
        <v>3000</v>
      </c>
      <c r="EA80" s="156">
        <f t="shared" ref="EA80" si="2428">IX80+AE80-IX80+BM80-CT80</f>
        <v>0</v>
      </c>
      <c r="EB80" s="156">
        <f t="shared" si="1888"/>
        <v>3000</v>
      </c>
      <c r="EC80" s="156">
        <f t="shared" si="1889"/>
        <v>12000</v>
      </c>
      <c r="ED80" s="156">
        <f t="shared" si="1890"/>
        <v>12000</v>
      </c>
      <c r="EE80" s="156">
        <f t="shared" si="1891"/>
        <v>6000</v>
      </c>
      <c r="EF80" s="156">
        <f t="shared" si="1892"/>
        <v>0</v>
      </c>
      <c r="EG80" s="156">
        <f t="shared" si="1893"/>
        <v>0</v>
      </c>
      <c r="EH80" s="203">
        <f t="shared" si="2182"/>
        <v>114000</v>
      </c>
      <c r="EI80" s="204">
        <f t="shared" si="1895"/>
        <v>0</v>
      </c>
      <c r="EJ80" s="163" t="s">
        <v>403</v>
      </c>
      <c r="EK80" s="204">
        <f t="shared" si="1896"/>
        <v>0</v>
      </c>
      <c r="EL80" s="163"/>
      <c r="EM80" s="204">
        <f t="shared" si="1897"/>
        <v>3000</v>
      </c>
      <c r="EN80" s="163"/>
      <c r="EO80" s="204">
        <f t="shared" si="1898"/>
        <v>6000</v>
      </c>
      <c r="EP80" s="163"/>
      <c r="EQ80" s="204">
        <f t="shared" si="1899"/>
        <v>0</v>
      </c>
      <c r="ER80" s="163"/>
      <c r="ES80" s="204">
        <f t="shared" si="1900"/>
        <v>6000</v>
      </c>
      <c r="ET80" s="163"/>
      <c r="EU80" s="204">
        <f t="shared" si="1901"/>
        <v>3000</v>
      </c>
      <c r="EV80" s="163"/>
      <c r="EW80" s="204">
        <f t="shared" si="1902"/>
        <v>9000</v>
      </c>
      <c r="EX80" s="163"/>
      <c r="EY80" s="204">
        <f t="shared" si="1903"/>
        <v>3000</v>
      </c>
      <c r="EZ80" s="163"/>
      <c r="FA80" s="204">
        <f t="shared" si="1904"/>
        <v>3000</v>
      </c>
      <c r="FB80" s="163"/>
      <c r="FC80" s="204">
        <f t="shared" si="1905"/>
        <v>9000</v>
      </c>
      <c r="FD80" s="163"/>
      <c r="FE80" s="204">
        <f t="shared" si="1906"/>
        <v>0</v>
      </c>
      <c r="FF80" s="163"/>
      <c r="FG80" s="204">
        <f t="shared" si="1907"/>
        <v>0</v>
      </c>
      <c r="FH80" s="163"/>
      <c r="FI80" s="204">
        <f t="shared" si="1908"/>
        <v>0</v>
      </c>
      <c r="FJ80" s="163"/>
      <c r="FK80" s="204">
        <f t="shared" si="1909"/>
        <v>6000</v>
      </c>
      <c r="FL80" s="163"/>
      <c r="FM80" s="204">
        <f t="shared" si="1910"/>
        <v>0</v>
      </c>
      <c r="FN80" s="163"/>
      <c r="FO80" s="204">
        <f t="shared" si="1911"/>
        <v>0</v>
      </c>
      <c r="FP80" s="163"/>
      <c r="FQ80" s="204">
        <f t="shared" si="1912"/>
        <v>0</v>
      </c>
      <c r="FR80" s="163"/>
      <c r="FS80" s="204">
        <f t="shared" si="1913"/>
        <v>6000</v>
      </c>
      <c r="FT80" s="163"/>
      <c r="FU80" s="204">
        <f t="shared" si="1914"/>
        <v>6000</v>
      </c>
      <c r="FV80" s="163"/>
      <c r="FW80" s="204">
        <f t="shared" si="1915"/>
        <v>12000</v>
      </c>
      <c r="FX80" s="163"/>
      <c r="FY80" s="204">
        <f t="shared" si="1916"/>
        <v>0</v>
      </c>
      <c r="FZ80" s="163"/>
      <c r="GA80" s="204">
        <f t="shared" si="1917"/>
        <v>6000</v>
      </c>
      <c r="GB80" s="163"/>
      <c r="GC80" s="204">
        <f t="shared" si="1918"/>
        <v>3000</v>
      </c>
      <c r="GD80" s="163"/>
      <c r="GE80" s="204">
        <f t="shared" si="1919"/>
        <v>0</v>
      </c>
      <c r="GF80" s="163"/>
      <c r="GG80" s="204">
        <f t="shared" si="1920"/>
        <v>3000</v>
      </c>
      <c r="GH80" s="163"/>
      <c r="GI80" s="204">
        <f t="shared" si="1921"/>
        <v>12000</v>
      </c>
      <c r="GJ80" s="163"/>
      <c r="GK80" s="204">
        <f t="shared" si="1922"/>
        <v>12000</v>
      </c>
      <c r="GL80" s="163"/>
      <c r="GM80" s="204">
        <f t="shared" si="1923"/>
        <v>6000</v>
      </c>
      <c r="GN80" s="163"/>
      <c r="GO80" s="204">
        <f t="shared" si="1924"/>
        <v>0</v>
      </c>
      <c r="GP80" s="163"/>
      <c r="GQ80" s="204">
        <f t="shared" si="1925"/>
        <v>0</v>
      </c>
      <c r="GR80" s="163"/>
      <c r="GS80" s="165">
        <f t="shared" si="1926"/>
        <v>114000</v>
      </c>
      <c r="GT80" s="202"/>
      <c r="GU80" s="166">
        <f t="shared" si="2183"/>
        <v>0</v>
      </c>
      <c r="GV80" s="166">
        <f t="shared" si="2184"/>
        <v>0</v>
      </c>
      <c r="GW80" s="166">
        <f t="shared" si="2185"/>
        <v>0</v>
      </c>
      <c r="GX80" s="166">
        <f t="shared" si="2186"/>
        <v>0</v>
      </c>
      <c r="GY80" s="166">
        <f t="shared" si="2187"/>
        <v>0</v>
      </c>
      <c r="GZ80" s="166">
        <f t="shared" si="2188"/>
        <v>0</v>
      </c>
      <c r="HA80" s="166">
        <f t="shared" si="2189"/>
        <v>0</v>
      </c>
      <c r="HB80" s="166">
        <f t="shared" si="2190"/>
        <v>0</v>
      </c>
      <c r="HC80" s="166">
        <f t="shared" si="2191"/>
        <v>0</v>
      </c>
      <c r="HD80" s="166">
        <f t="shared" si="2192"/>
        <v>0</v>
      </c>
      <c r="HE80" s="166">
        <f t="shared" si="2193"/>
        <v>0</v>
      </c>
      <c r="HF80" s="166">
        <f t="shared" si="2194"/>
        <v>0</v>
      </c>
      <c r="HG80" s="166">
        <f t="shared" si="2195"/>
        <v>0</v>
      </c>
      <c r="HH80" s="166">
        <f t="shared" si="2196"/>
        <v>0</v>
      </c>
      <c r="HI80" s="166">
        <f t="shared" si="2197"/>
        <v>0</v>
      </c>
      <c r="HJ80" s="166">
        <f t="shared" si="2198"/>
        <v>0</v>
      </c>
      <c r="HK80" s="166">
        <f t="shared" si="2199"/>
        <v>0</v>
      </c>
      <c r="HL80" s="166">
        <f t="shared" si="2200"/>
        <v>0</v>
      </c>
      <c r="HM80" s="166">
        <f t="shared" si="2201"/>
        <v>0</v>
      </c>
      <c r="HN80" s="166">
        <f t="shared" si="2202"/>
        <v>0</v>
      </c>
      <c r="HO80" s="166">
        <f t="shared" si="2203"/>
        <v>0</v>
      </c>
      <c r="HP80" s="166">
        <f t="shared" si="2204"/>
        <v>0</v>
      </c>
      <c r="HQ80" s="166">
        <f t="shared" si="2205"/>
        <v>0</v>
      </c>
      <c r="HR80" s="166">
        <f t="shared" si="2206"/>
        <v>0</v>
      </c>
      <c r="HS80" s="166">
        <f t="shared" si="2207"/>
        <v>0</v>
      </c>
      <c r="HT80" s="166">
        <f t="shared" si="2208"/>
        <v>0</v>
      </c>
      <c r="HU80" s="166">
        <f t="shared" si="2209"/>
        <v>0</v>
      </c>
      <c r="HV80" s="166">
        <f t="shared" si="2210"/>
        <v>0</v>
      </c>
      <c r="HW80" s="166">
        <f t="shared" si="2211"/>
        <v>0</v>
      </c>
      <c r="HX80" s="166">
        <f t="shared" si="2212"/>
        <v>0</v>
      </c>
      <c r="HY80" s="166">
        <f t="shared" si="2213"/>
        <v>0</v>
      </c>
      <c r="HZ80" s="148">
        <f t="shared" si="2214"/>
        <v>0</v>
      </c>
      <c r="IA80" s="169">
        <f t="shared" si="2149"/>
        <v>0</v>
      </c>
      <c r="IB80" s="169">
        <f t="shared" si="2150"/>
        <v>0</v>
      </c>
      <c r="IC80" s="169">
        <f t="shared" si="2151"/>
        <v>0</v>
      </c>
      <c r="ID80" s="169">
        <f t="shared" si="2152"/>
        <v>0</v>
      </c>
      <c r="IE80" s="169">
        <f t="shared" si="2153"/>
        <v>0</v>
      </c>
      <c r="IF80" s="169">
        <f t="shared" si="2154"/>
        <v>0</v>
      </c>
      <c r="IG80" s="169">
        <f t="shared" si="2155"/>
        <v>0</v>
      </c>
      <c r="IH80" s="169">
        <f t="shared" si="2156"/>
        <v>0</v>
      </c>
      <c r="II80" s="169">
        <f t="shared" si="2157"/>
        <v>0</v>
      </c>
      <c r="IJ80" s="169">
        <f t="shared" si="2158"/>
        <v>0</v>
      </c>
      <c r="IK80" s="169">
        <f t="shared" si="2159"/>
        <v>0</v>
      </c>
      <c r="IL80" s="169">
        <f t="shared" si="2160"/>
        <v>0</v>
      </c>
      <c r="IM80" s="169">
        <f t="shared" si="2161"/>
        <v>0</v>
      </c>
      <c r="IN80" s="169">
        <f t="shared" si="2162"/>
        <v>0</v>
      </c>
      <c r="IO80" s="169">
        <f t="shared" si="2163"/>
        <v>0</v>
      </c>
      <c r="IP80" s="169">
        <f t="shared" si="2164"/>
        <v>0</v>
      </c>
      <c r="IQ80" s="169">
        <f t="shared" si="2165"/>
        <v>0</v>
      </c>
      <c r="IR80" s="169">
        <f t="shared" si="2166"/>
        <v>0</v>
      </c>
      <c r="IS80" s="169">
        <f t="shared" si="2167"/>
        <v>0</v>
      </c>
      <c r="IT80" s="169">
        <f t="shared" si="2168"/>
        <v>0</v>
      </c>
      <c r="IU80" s="169">
        <f t="shared" si="2169"/>
        <v>0</v>
      </c>
      <c r="IV80" s="169">
        <f t="shared" si="2170"/>
        <v>0</v>
      </c>
      <c r="IW80" s="169">
        <f t="shared" si="2171"/>
        <v>0</v>
      </c>
      <c r="IX80" s="169">
        <f t="shared" si="2172"/>
        <v>0</v>
      </c>
      <c r="IY80" s="169">
        <f t="shared" si="2173"/>
        <v>0</v>
      </c>
      <c r="IZ80" s="169">
        <f t="shared" si="2174"/>
        <v>0</v>
      </c>
      <c r="JA80" s="169">
        <f t="shared" si="2175"/>
        <v>0</v>
      </c>
      <c r="JB80" s="169">
        <f t="shared" si="2176"/>
        <v>0</v>
      </c>
      <c r="JC80" s="169">
        <f t="shared" si="2177"/>
        <v>0</v>
      </c>
      <c r="JD80" s="169">
        <f t="shared" si="2178"/>
        <v>0</v>
      </c>
      <c r="JE80" s="169">
        <f t="shared" si="2179"/>
        <v>0</v>
      </c>
      <c r="JF80" s="161">
        <v>0</v>
      </c>
      <c r="JG80" s="171">
        <f t="shared" si="1990"/>
        <v>0</v>
      </c>
      <c r="JH80" s="171">
        <f t="shared" si="1991"/>
        <v>0</v>
      </c>
      <c r="JI80" s="171">
        <f t="shared" si="1992"/>
        <v>0</v>
      </c>
      <c r="JJ80" s="171">
        <f t="shared" si="1993"/>
        <v>0</v>
      </c>
      <c r="JK80" s="171">
        <f t="shared" si="1994"/>
        <v>0</v>
      </c>
      <c r="JL80" s="171">
        <f t="shared" si="1995"/>
        <v>0</v>
      </c>
      <c r="JM80" s="171">
        <f t="shared" si="1996"/>
        <v>0</v>
      </c>
      <c r="JN80" s="171">
        <f t="shared" si="1997"/>
        <v>0</v>
      </c>
      <c r="JO80" s="171">
        <f t="shared" si="1998"/>
        <v>0</v>
      </c>
      <c r="JP80" s="171">
        <f t="shared" si="1999"/>
        <v>0</v>
      </c>
      <c r="JQ80" s="171">
        <f t="shared" si="2000"/>
        <v>0</v>
      </c>
      <c r="JR80" s="171">
        <f t="shared" si="2001"/>
        <v>0</v>
      </c>
      <c r="JS80" s="171">
        <f t="shared" si="2002"/>
        <v>0</v>
      </c>
      <c r="JT80" s="171">
        <f t="shared" si="2003"/>
        <v>0</v>
      </c>
      <c r="JU80" s="171">
        <f t="shared" si="2004"/>
        <v>0</v>
      </c>
      <c r="JV80" s="171">
        <f t="shared" si="2005"/>
        <v>0</v>
      </c>
      <c r="JW80" s="171">
        <f t="shared" si="2006"/>
        <v>0</v>
      </c>
      <c r="JX80" s="171">
        <f t="shared" si="2007"/>
        <v>0</v>
      </c>
      <c r="JY80" s="171">
        <f t="shared" si="2008"/>
        <v>0</v>
      </c>
      <c r="JZ80" s="171">
        <f t="shared" si="2009"/>
        <v>0</v>
      </c>
      <c r="KA80" s="171">
        <f t="shared" si="2010"/>
        <v>0</v>
      </c>
      <c r="KB80" s="171">
        <f t="shared" si="2011"/>
        <v>0</v>
      </c>
      <c r="KC80" s="171">
        <f t="shared" si="2012"/>
        <v>0</v>
      </c>
      <c r="KD80" s="171">
        <f t="shared" si="2013"/>
        <v>0</v>
      </c>
      <c r="KE80" s="171">
        <f t="shared" si="2014"/>
        <v>0</v>
      </c>
      <c r="KF80" s="171">
        <f t="shared" si="2015"/>
        <v>0</v>
      </c>
      <c r="KG80" s="171">
        <f t="shared" si="2016"/>
        <v>0</v>
      </c>
      <c r="KH80" s="171">
        <f t="shared" si="2017"/>
        <v>0</v>
      </c>
      <c r="KI80" s="171">
        <f t="shared" si="2018"/>
        <v>0</v>
      </c>
      <c r="KJ80" s="171">
        <f t="shared" si="2019"/>
        <v>0</v>
      </c>
      <c r="KK80" s="171">
        <f t="shared" si="2020"/>
        <v>0</v>
      </c>
      <c r="KL80" s="172">
        <f t="shared" si="2216"/>
        <v>0</v>
      </c>
      <c r="KM80" s="113">
        <f t="shared" si="2022"/>
        <v>0</v>
      </c>
      <c r="KN80" s="114">
        <f t="shared" si="2023"/>
        <v>0</v>
      </c>
    </row>
    <row r="81" customFormat="1" spans="1:300">
      <c r="A81" s="188" t="s">
        <v>484</v>
      </c>
      <c r="B81" s="188">
        <v>55603</v>
      </c>
      <c r="C81" s="132" t="s">
        <v>57</v>
      </c>
      <c r="D81" s="186">
        <v>22.0294645139535</v>
      </c>
      <c r="E81" s="132" t="s">
        <v>405</v>
      </c>
      <c r="F81" s="133">
        <v>0</v>
      </c>
      <c r="G81" s="187"/>
      <c r="H81" s="187"/>
      <c r="I81" s="187"/>
      <c r="J81" s="187"/>
      <c r="K81" s="187"/>
      <c r="L81" s="187">
        <v>3000</v>
      </c>
      <c r="M81" s="187">
        <v>3000</v>
      </c>
      <c r="N81" s="187"/>
      <c r="O81" s="187"/>
      <c r="P81" s="187">
        <v>3000</v>
      </c>
      <c r="Q81" s="187">
        <v>3000</v>
      </c>
      <c r="R81" s="187">
        <v>3000</v>
      </c>
      <c r="S81" s="187">
        <v>3000</v>
      </c>
      <c r="T81" s="187"/>
      <c r="U81" s="187"/>
      <c r="V81" s="187"/>
      <c r="W81" s="187"/>
      <c r="X81" s="187">
        <v>6000</v>
      </c>
      <c r="Y81" s="187">
        <v>6000</v>
      </c>
      <c r="Z81" s="187"/>
      <c r="AA81" s="187">
        <v>3000</v>
      </c>
      <c r="AB81" s="187">
        <v>3000</v>
      </c>
      <c r="AC81" s="187"/>
      <c r="AD81" s="187">
        <v>6000</v>
      </c>
      <c r="AE81" s="187">
        <v>12000</v>
      </c>
      <c r="AF81" s="187">
        <v>21000</v>
      </c>
      <c r="AG81" s="187"/>
      <c r="AH81" s="187"/>
      <c r="AI81" s="187"/>
      <c r="AJ81" s="187"/>
      <c r="AK81" s="187"/>
      <c r="AL81" s="198">
        <f t="shared" si="1829"/>
        <v>75000</v>
      </c>
      <c r="AM81" s="199">
        <f t="shared" si="1830"/>
        <v>75000</v>
      </c>
      <c r="AN81" s="200"/>
      <c r="AO81" s="144">
        <f t="shared" si="1831"/>
        <v>0</v>
      </c>
      <c r="AP81" s="144">
        <f t="shared" si="1832"/>
        <v>0</v>
      </c>
      <c r="AQ81" s="144">
        <f t="shared" si="1833"/>
        <v>0</v>
      </c>
      <c r="AR81" s="144">
        <f t="shared" si="1834"/>
        <v>0</v>
      </c>
      <c r="AS81" s="144">
        <f t="shared" si="1835"/>
        <v>0</v>
      </c>
      <c r="AT81" s="144">
        <f t="shared" si="1836"/>
        <v>0</v>
      </c>
      <c r="AU81" s="144">
        <f t="shared" si="1837"/>
        <v>0</v>
      </c>
      <c r="AV81" s="144">
        <f t="shared" si="1838"/>
        <v>0</v>
      </c>
      <c r="AW81" s="144">
        <f t="shared" si="1839"/>
        <v>0</v>
      </c>
      <c r="AX81" s="144">
        <f t="shared" si="1840"/>
        <v>0</v>
      </c>
      <c r="AY81" s="144">
        <f t="shared" si="1841"/>
        <v>0</v>
      </c>
      <c r="AZ81" s="144">
        <f t="shared" si="1842"/>
        <v>0</v>
      </c>
      <c r="BA81" s="144">
        <f t="shared" si="1843"/>
        <v>0</v>
      </c>
      <c r="BB81" s="144">
        <f t="shared" si="1844"/>
        <v>0</v>
      </c>
      <c r="BC81" s="144">
        <f t="shared" si="1845"/>
        <v>0</v>
      </c>
      <c r="BD81" s="144">
        <f t="shared" si="1846"/>
        <v>0</v>
      </c>
      <c r="BE81" s="144">
        <f t="shared" si="1847"/>
        <v>0</v>
      </c>
      <c r="BF81" s="144">
        <f t="shared" si="1848"/>
        <v>0</v>
      </c>
      <c r="BG81" s="144">
        <f t="shared" si="1849"/>
        <v>0</v>
      </c>
      <c r="BH81" s="144">
        <f t="shared" si="1850"/>
        <v>0</v>
      </c>
      <c r="BI81" s="144">
        <f t="shared" si="1851"/>
        <v>0</v>
      </c>
      <c r="BJ81" s="144">
        <f t="shared" si="1852"/>
        <v>0</v>
      </c>
      <c r="BK81" s="144">
        <f t="shared" si="1853"/>
        <v>0</v>
      </c>
      <c r="BL81" s="144">
        <f t="shared" si="1854"/>
        <v>0</v>
      </c>
      <c r="BM81" s="144">
        <f t="shared" si="1855"/>
        <v>0</v>
      </c>
      <c r="BN81" s="144">
        <f t="shared" si="1856"/>
        <v>0</v>
      </c>
      <c r="BO81" s="144">
        <f t="shared" si="1857"/>
        <v>0</v>
      </c>
      <c r="BP81" s="144">
        <f t="shared" si="1858"/>
        <v>0</v>
      </c>
      <c r="BQ81" s="144">
        <f t="shared" si="1859"/>
        <v>0</v>
      </c>
      <c r="BR81" s="144">
        <f t="shared" si="1860"/>
        <v>0</v>
      </c>
      <c r="BS81" s="144">
        <f t="shared" si="1861"/>
        <v>0</v>
      </c>
      <c r="BT81" s="201">
        <f t="shared" ref="BT81" si="2429">SUM(AO81:BS81)</f>
        <v>0</v>
      </c>
      <c r="BU81" s="202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  <c r="CJ81" s="150"/>
      <c r="CK81" s="150"/>
      <c r="CL81" s="150"/>
      <c r="CM81" s="150"/>
      <c r="CN81" s="150"/>
      <c r="CO81" s="150"/>
      <c r="CP81" s="150"/>
      <c r="CQ81" s="150"/>
      <c r="CR81" s="150"/>
      <c r="CS81" s="150"/>
      <c r="CT81" s="150"/>
      <c r="CU81" s="150"/>
      <c r="CV81" s="150"/>
      <c r="CW81" s="150"/>
      <c r="CX81" s="150"/>
      <c r="CY81" s="150"/>
      <c r="CZ81" s="150"/>
      <c r="DA81" s="155">
        <f t="shared" si="1862"/>
        <v>0</v>
      </c>
      <c r="DB81" s="202"/>
      <c r="DC81" s="156">
        <f t="shared" si="2181"/>
        <v>0</v>
      </c>
      <c r="DD81" s="156">
        <f t="shared" si="1864"/>
        <v>0</v>
      </c>
      <c r="DE81" s="156">
        <f t="shared" si="1865"/>
        <v>0</v>
      </c>
      <c r="DF81" s="156">
        <f t="shared" si="1866"/>
        <v>0</v>
      </c>
      <c r="DG81" s="156">
        <f t="shared" si="1867"/>
        <v>0</v>
      </c>
      <c r="DH81" s="156">
        <f t="shared" si="1868"/>
        <v>3000</v>
      </c>
      <c r="DI81" s="156">
        <f t="shared" si="1869"/>
        <v>3000</v>
      </c>
      <c r="DJ81" s="156">
        <f t="shared" si="1870"/>
        <v>0</v>
      </c>
      <c r="DK81" s="156">
        <f t="shared" si="1871"/>
        <v>0</v>
      </c>
      <c r="DL81" s="156">
        <f t="shared" si="1872"/>
        <v>3000</v>
      </c>
      <c r="DM81" s="156">
        <f t="shared" si="1873"/>
        <v>3000</v>
      </c>
      <c r="DN81" s="156">
        <f t="shared" si="1874"/>
        <v>3000</v>
      </c>
      <c r="DO81" s="156">
        <f t="shared" si="1875"/>
        <v>3000</v>
      </c>
      <c r="DP81" s="156">
        <f t="shared" si="1876"/>
        <v>0</v>
      </c>
      <c r="DQ81" s="156">
        <f t="shared" si="1877"/>
        <v>0</v>
      </c>
      <c r="DR81" s="156">
        <f t="shared" si="1878"/>
        <v>0</v>
      </c>
      <c r="DS81" s="156">
        <f t="shared" si="1879"/>
        <v>0</v>
      </c>
      <c r="DT81" s="156">
        <f t="shared" si="1880"/>
        <v>6000</v>
      </c>
      <c r="DU81" s="156">
        <f t="shared" si="1881"/>
        <v>6000</v>
      </c>
      <c r="DV81" s="156">
        <f t="shared" si="1882"/>
        <v>0</v>
      </c>
      <c r="DW81" s="156">
        <f t="shared" si="1883"/>
        <v>3000</v>
      </c>
      <c r="DX81" s="156">
        <f t="shared" si="1884"/>
        <v>3000</v>
      </c>
      <c r="DY81" s="156">
        <f t="shared" si="1885"/>
        <v>0</v>
      </c>
      <c r="DZ81" s="156">
        <f t="shared" si="1886"/>
        <v>6000</v>
      </c>
      <c r="EA81" s="156">
        <f t="shared" ref="EA81" si="2430">IX81+AE81-IX81+BM81-CT81</f>
        <v>12000</v>
      </c>
      <c r="EB81" s="156">
        <f t="shared" si="1888"/>
        <v>21000</v>
      </c>
      <c r="EC81" s="156">
        <f t="shared" si="1889"/>
        <v>0</v>
      </c>
      <c r="ED81" s="156">
        <f t="shared" si="1890"/>
        <v>0</v>
      </c>
      <c r="EE81" s="156">
        <f t="shared" si="1891"/>
        <v>0</v>
      </c>
      <c r="EF81" s="156">
        <f t="shared" si="1892"/>
        <v>0</v>
      </c>
      <c r="EG81" s="156">
        <f t="shared" si="1893"/>
        <v>0</v>
      </c>
      <c r="EH81" s="203">
        <f t="shared" si="2182"/>
        <v>75000</v>
      </c>
      <c r="EI81" s="204">
        <f t="shared" si="1895"/>
        <v>0</v>
      </c>
      <c r="EJ81" s="163" t="s">
        <v>403</v>
      </c>
      <c r="EK81" s="204">
        <f t="shared" si="1896"/>
        <v>0</v>
      </c>
      <c r="EL81" s="163"/>
      <c r="EM81" s="204">
        <f t="shared" si="1897"/>
        <v>0</v>
      </c>
      <c r="EN81" s="163"/>
      <c r="EO81" s="204">
        <f t="shared" si="1898"/>
        <v>0</v>
      </c>
      <c r="EP81" s="163"/>
      <c r="EQ81" s="204">
        <f t="shared" si="1899"/>
        <v>0</v>
      </c>
      <c r="ER81" s="163"/>
      <c r="ES81" s="204">
        <f t="shared" si="1900"/>
        <v>3000</v>
      </c>
      <c r="ET81" s="163"/>
      <c r="EU81" s="204">
        <f t="shared" si="1901"/>
        <v>3000</v>
      </c>
      <c r="EV81" s="163"/>
      <c r="EW81" s="204">
        <f t="shared" si="1902"/>
        <v>0</v>
      </c>
      <c r="EX81" s="163"/>
      <c r="EY81" s="204">
        <f t="shared" si="1903"/>
        <v>0</v>
      </c>
      <c r="EZ81" s="163"/>
      <c r="FA81" s="204">
        <f t="shared" si="1904"/>
        <v>3000</v>
      </c>
      <c r="FB81" s="163"/>
      <c r="FC81" s="204">
        <f t="shared" si="1905"/>
        <v>3000</v>
      </c>
      <c r="FD81" s="163"/>
      <c r="FE81" s="204">
        <f t="shared" si="1906"/>
        <v>3000</v>
      </c>
      <c r="FF81" s="163"/>
      <c r="FG81" s="204">
        <f t="shared" si="1907"/>
        <v>3000</v>
      </c>
      <c r="FH81" s="163"/>
      <c r="FI81" s="204">
        <f t="shared" si="1908"/>
        <v>0</v>
      </c>
      <c r="FJ81" s="163"/>
      <c r="FK81" s="204">
        <f t="shared" si="1909"/>
        <v>0</v>
      </c>
      <c r="FL81" s="163"/>
      <c r="FM81" s="204">
        <f t="shared" si="1910"/>
        <v>0</v>
      </c>
      <c r="FN81" s="163"/>
      <c r="FO81" s="204">
        <f t="shared" si="1911"/>
        <v>0</v>
      </c>
      <c r="FP81" s="163"/>
      <c r="FQ81" s="204">
        <f t="shared" si="1912"/>
        <v>6000</v>
      </c>
      <c r="FR81" s="163"/>
      <c r="FS81" s="204">
        <f t="shared" si="1913"/>
        <v>6000</v>
      </c>
      <c r="FT81" s="163"/>
      <c r="FU81" s="204">
        <f t="shared" si="1914"/>
        <v>0</v>
      </c>
      <c r="FV81" s="163"/>
      <c r="FW81" s="204">
        <f t="shared" si="1915"/>
        <v>3000</v>
      </c>
      <c r="FX81" s="163"/>
      <c r="FY81" s="204">
        <f t="shared" si="1916"/>
        <v>3000</v>
      </c>
      <c r="FZ81" s="163"/>
      <c r="GA81" s="204">
        <f t="shared" si="1917"/>
        <v>0</v>
      </c>
      <c r="GB81" s="163"/>
      <c r="GC81" s="204">
        <f t="shared" si="1918"/>
        <v>6000</v>
      </c>
      <c r="GD81" s="163"/>
      <c r="GE81" s="204">
        <f t="shared" si="1919"/>
        <v>12000</v>
      </c>
      <c r="GF81" s="163"/>
      <c r="GG81" s="204">
        <f t="shared" si="1920"/>
        <v>21000</v>
      </c>
      <c r="GH81" s="163"/>
      <c r="GI81" s="204">
        <f t="shared" si="1921"/>
        <v>0</v>
      </c>
      <c r="GJ81" s="163"/>
      <c r="GK81" s="204">
        <f t="shared" si="1922"/>
        <v>0</v>
      </c>
      <c r="GL81" s="163"/>
      <c r="GM81" s="204">
        <f t="shared" si="1923"/>
        <v>0</v>
      </c>
      <c r="GN81" s="163"/>
      <c r="GO81" s="204">
        <f t="shared" si="1924"/>
        <v>0</v>
      </c>
      <c r="GP81" s="163"/>
      <c r="GQ81" s="204">
        <f t="shared" si="1925"/>
        <v>0</v>
      </c>
      <c r="GR81" s="163"/>
      <c r="GS81" s="165">
        <f t="shared" si="1926"/>
        <v>75000</v>
      </c>
      <c r="GT81" s="202"/>
      <c r="GU81" s="166">
        <f t="shared" si="2183"/>
        <v>0</v>
      </c>
      <c r="GV81" s="166">
        <f t="shared" si="2184"/>
        <v>0</v>
      </c>
      <c r="GW81" s="166">
        <f t="shared" si="2185"/>
        <v>0</v>
      </c>
      <c r="GX81" s="166">
        <f t="shared" si="2186"/>
        <v>0</v>
      </c>
      <c r="GY81" s="166">
        <f t="shared" si="2187"/>
        <v>0</v>
      </c>
      <c r="GZ81" s="166">
        <f t="shared" si="2188"/>
        <v>0</v>
      </c>
      <c r="HA81" s="166">
        <f t="shared" si="2189"/>
        <v>0</v>
      </c>
      <c r="HB81" s="166">
        <f t="shared" si="2190"/>
        <v>0</v>
      </c>
      <c r="HC81" s="166">
        <f t="shared" si="2191"/>
        <v>0</v>
      </c>
      <c r="HD81" s="166">
        <f t="shared" si="2192"/>
        <v>0</v>
      </c>
      <c r="HE81" s="166">
        <f t="shared" si="2193"/>
        <v>0</v>
      </c>
      <c r="HF81" s="166">
        <f t="shared" si="2194"/>
        <v>0</v>
      </c>
      <c r="HG81" s="166">
        <f t="shared" si="2195"/>
        <v>0</v>
      </c>
      <c r="HH81" s="166">
        <f t="shared" si="2196"/>
        <v>0</v>
      </c>
      <c r="HI81" s="166">
        <f t="shared" si="2197"/>
        <v>0</v>
      </c>
      <c r="HJ81" s="166">
        <f t="shared" si="2198"/>
        <v>0</v>
      </c>
      <c r="HK81" s="166">
        <f t="shared" si="2199"/>
        <v>0</v>
      </c>
      <c r="HL81" s="166">
        <f t="shared" si="2200"/>
        <v>0</v>
      </c>
      <c r="HM81" s="166">
        <f t="shared" si="2201"/>
        <v>0</v>
      </c>
      <c r="HN81" s="166">
        <f t="shared" si="2202"/>
        <v>0</v>
      </c>
      <c r="HO81" s="166">
        <f t="shared" si="2203"/>
        <v>0</v>
      </c>
      <c r="HP81" s="166">
        <f t="shared" si="2204"/>
        <v>0</v>
      </c>
      <c r="HQ81" s="166">
        <f t="shared" si="2205"/>
        <v>0</v>
      </c>
      <c r="HR81" s="166">
        <f t="shared" si="2206"/>
        <v>0</v>
      </c>
      <c r="HS81" s="166">
        <f t="shared" si="2207"/>
        <v>0</v>
      </c>
      <c r="HT81" s="166">
        <f t="shared" si="2208"/>
        <v>0</v>
      </c>
      <c r="HU81" s="166">
        <f t="shared" si="2209"/>
        <v>0</v>
      </c>
      <c r="HV81" s="166">
        <f t="shared" si="2210"/>
        <v>0</v>
      </c>
      <c r="HW81" s="166">
        <f t="shared" si="2211"/>
        <v>0</v>
      </c>
      <c r="HX81" s="166">
        <f t="shared" si="2212"/>
        <v>0</v>
      </c>
      <c r="HY81" s="166">
        <f t="shared" si="2213"/>
        <v>0</v>
      </c>
      <c r="HZ81" s="148">
        <f t="shared" si="2214"/>
        <v>0</v>
      </c>
      <c r="IA81" s="169">
        <f t="shared" si="2149"/>
        <v>0</v>
      </c>
      <c r="IB81" s="169">
        <f t="shared" si="2150"/>
        <v>0</v>
      </c>
      <c r="IC81" s="169">
        <f t="shared" si="2151"/>
        <v>0</v>
      </c>
      <c r="ID81" s="169">
        <f t="shared" si="2152"/>
        <v>0</v>
      </c>
      <c r="IE81" s="169">
        <f t="shared" si="2153"/>
        <v>0</v>
      </c>
      <c r="IF81" s="169">
        <f t="shared" si="2154"/>
        <v>0</v>
      </c>
      <c r="IG81" s="169">
        <f t="shared" si="2155"/>
        <v>0</v>
      </c>
      <c r="IH81" s="169">
        <f t="shared" si="2156"/>
        <v>0</v>
      </c>
      <c r="II81" s="169">
        <f t="shared" si="2157"/>
        <v>0</v>
      </c>
      <c r="IJ81" s="169">
        <f t="shared" si="2158"/>
        <v>0</v>
      </c>
      <c r="IK81" s="169">
        <f t="shared" si="2159"/>
        <v>0</v>
      </c>
      <c r="IL81" s="169">
        <f t="shared" si="2160"/>
        <v>0</v>
      </c>
      <c r="IM81" s="169">
        <f t="shared" si="2161"/>
        <v>0</v>
      </c>
      <c r="IN81" s="169">
        <f t="shared" si="2162"/>
        <v>0</v>
      </c>
      <c r="IO81" s="169">
        <f t="shared" si="2163"/>
        <v>0</v>
      </c>
      <c r="IP81" s="169">
        <f t="shared" si="2164"/>
        <v>0</v>
      </c>
      <c r="IQ81" s="169">
        <f t="shared" si="2165"/>
        <v>0</v>
      </c>
      <c r="IR81" s="169">
        <f t="shared" si="2166"/>
        <v>0</v>
      </c>
      <c r="IS81" s="169">
        <f t="shared" si="2167"/>
        <v>0</v>
      </c>
      <c r="IT81" s="169">
        <f t="shared" si="2168"/>
        <v>0</v>
      </c>
      <c r="IU81" s="169">
        <f t="shared" si="2169"/>
        <v>0</v>
      </c>
      <c r="IV81" s="169">
        <f t="shared" si="2170"/>
        <v>0</v>
      </c>
      <c r="IW81" s="169">
        <f t="shared" si="2171"/>
        <v>0</v>
      </c>
      <c r="IX81" s="169">
        <f t="shared" si="2172"/>
        <v>0</v>
      </c>
      <c r="IY81" s="169">
        <f t="shared" si="2173"/>
        <v>0</v>
      </c>
      <c r="IZ81" s="169">
        <f t="shared" si="2174"/>
        <v>0</v>
      </c>
      <c r="JA81" s="169">
        <f t="shared" si="2175"/>
        <v>0</v>
      </c>
      <c r="JB81" s="169">
        <f t="shared" si="2176"/>
        <v>0</v>
      </c>
      <c r="JC81" s="169">
        <f t="shared" si="2177"/>
        <v>0</v>
      </c>
      <c r="JD81" s="169">
        <f t="shared" si="2178"/>
        <v>0</v>
      </c>
      <c r="JE81" s="169">
        <f t="shared" si="2179"/>
        <v>0</v>
      </c>
      <c r="JF81" s="161">
        <v>0</v>
      </c>
      <c r="JG81" s="171">
        <f t="shared" si="1990"/>
        <v>0</v>
      </c>
      <c r="JH81" s="171">
        <f t="shared" si="1991"/>
        <v>0</v>
      </c>
      <c r="JI81" s="171">
        <f t="shared" si="1992"/>
        <v>0</v>
      </c>
      <c r="JJ81" s="171">
        <f t="shared" si="1993"/>
        <v>0</v>
      </c>
      <c r="JK81" s="171">
        <f t="shared" si="1994"/>
        <v>0</v>
      </c>
      <c r="JL81" s="171">
        <f t="shared" si="1995"/>
        <v>0</v>
      </c>
      <c r="JM81" s="171">
        <f t="shared" si="1996"/>
        <v>0</v>
      </c>
      <c r="JN81" s="171">
        <f t="shared" si="1997"/>
        <v>0</v>
      </c>
      <c r="JO81" s="171">
        <f t="shared" si="1998"/>
        <v>0</v>
      </c>
      <c r="JP81" s="171">
        <f t="shared" si="1999"/>
        <v>0</v>
      </c>
      <c r="JQ81" s="171">
        <f t="shared" si="2000"/>
        <v>0</v>
      </c>
      <c r="JR81" s="171">
        <f t="shared" si="2001"/>
        <v>0</v>
      </c>
      <c r="JS81" s="171">
        <f t="shared" si="2002"/>
        <v>0</v>
      </c>
      <c r="JT81" s="171">
        <f t="shared" si="2003"/>
        <v>0</v>
      </c>
      <c r="JU81" s="171">
        <f t="shared" si="2004"/>
        <v>0</v>
      </c>
      <c r="JV81" s="171">
        <f t="shared" si="2005"/>
        <v>0</v>
      </c>
      <c r="JW81" s="171">
        <f t="shared" si="2006"/>
        <v>0</v>
      </c>
      <c r="JX81" s="171">
        <f t="shared" si="2007"/>
        <v>0</v>
      </c>
      <c r="JY81" s="171">
        <f t="shared" si="2008"/>
        <v>0</v>
      </c>
      <c r="JZ81" s="171">
        <f t="shared" si="2009"/>
        <v>0</v>
      </c>
      <c r="KA81" s="171">
        <f t="shared" si="2010"/>
        <v>0</v>
      </c>
      <c r="KB81" s="171">
        <f t="shared" si="2011"/>
        <v>0</v>
      </c>
      <c r="KC81" s="171">
        <f t="shared" si="2012"/>
        <v>0</v>
      </c>
      <c r="KD81" s="171">
        <f t="shared" si="2013"/>
        <v>0</v>
      </c>
      <c r="KE81" s="171">
        <f t="shared" si="2014"/>
        <v>0</v>
      </c>
      <c r="KF81" s="171">
        <f t="shared" si="2015"/>
        <v>0</v>
      </c>
      <c r="KG81" s="171">
        <f t="shared" si="2016"/>
        <v>0</v>
      </c>
      <c r="KH81" s="171">
        <f t="shared" si="2017"/>
        <v>0</v>
      </c>
      <c r="KI81" s="171">
        <f t="shared" si="2018"/>
        <v>0</v>
      </c>
      <c r="KJ81" s="171">
        <f t="shared" si="2019"/>
        <v>0</v>
      </c>
      <c r="KK81" s="171">
        <f t="shared" si="2020"/>
        <v>0</v>
      </c>
      <c r="KL81" s="172">
        <f t="shared" si="2216"/>
        <v>0</v>
      </c>
      <c r="KM81" s="113">
        <f t="shared" si="2022"/>
        <v>0</v>
      </c>
      <c r="KN81" s="114">
        <f t="shared" si="2023"/>
        <v>0</v>
      </c>
    </row>
    <row r="82" customFormat="1" spans="1:300">
      <c r="A82" s="189" t="s">
        <v>485</v>
      </c>
      <c r="B82" s="189"/>
      <c r="C82" s="132"/>
      <c r="D82" s="186"/>
      <c r="E82" s="132"/>
      <c r="F82" s="133">
        <v>0</v>
      </c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98">
        <f t="shared" si="1829"/>
        <v>0</v>
      </c>
      <c r="AM82" s="199">
        <f t="shared" si="1830"/>
        <v>0</v>
      </c>
      <c r="AN82" s="200"/>
      <c r="AO82" s="144">
        <f t="shared" si="1831"/>
        <v>0</v>
      </c>
      <c r="AP82" s="144">
        <f t="shared" si="1832"/>
        <v>0</v>
      </c>
      <c r="AQ82" s="144">
        <f t="shared" si="1833"/>
        <v>0</v>
      </c>
      <c r="AR82" s="144">
        <f t="shared" si="1834"/>
        <v>0</v>
      </c>
      <c r="AS82" s="144">
        <f t="shared" si="1835"/>
        <v>0</v>
      </c>
      <c r="AT82" s="144">
        <f t="shared" si="1836"/>
        <v>0</v>
      </c>
      <c r="AU82" s="144">
        <f t="shared" si="1837"/>
        <v>0</v>
      </c>
      <c r="AV82" s="144">
        <f t="shared" si="1838"/>
        <v>0</v>
      </c>
      <c r="AW82" s="144">
        <f t="shared" si="1839"/>
        <v>0</v>
      </c>
      <c r="AX82" s="144">
        <f t="shared" si="1840"/>
        <v>0</v>
      </c>
      <c r="AY82" s="144">
        <f t="shared" si="1841"/>
        <v>0</v>
      </c>
      <c r="AZ82" s="144">
        <f t="shared" si="1842"/>
        <v>0</v>
      </c>
      <c r="BA82" s="144">
        <f t="shared" si="1843"/>
        <v>0</v>
      </c>
      <c r="BB82" s="144">
        <f t="shared" si="1844"/>
        <v>0</v>
      </c>
      <c r="BC82" s="144">
        <f t="shared" si="1845"/>
        <v>0</v>
      </c>
      <c r="BD82" s="144">
        <f t="shared" si="1846"/>
        <v>0</v>
      </c>
      <c r="BE82" s="144">
        <f t="shared" si="1847"/>
        <v>0</v>
      </c>
      <c r="BF82" s="144">
        <f t="shared" si="1848"/>
        <v>0</v>
      </c>
      <c r="BG82" s="144">
        <f t="shared" si="1849"/>
        <v>0</v>
      </c>
      <c r="BH82" s="144">
        <f t="shared" si="1850"/>
        <v>0</v>
      </c>
      <c r="BI82" s="144">
        <f t="shared" si="1851"/>
        <v>0</v>
      </c>
      <c r="BJ82" s="144">
        <f t="shared" si="1852"/>
        <v>0</v>
      </c>
      <c r="BK82" s="144">
        <f t="shared" si="1853"/>
        <v>0</v>
      </c>
      <c r="BL82" s="144">
        <f t="shared" si="1854"/>
        <v>0</v>
      </c>
      <c r="BM82" s="144">
        <f t="shared" si="1855"/>
        <v>0</v>
      </c>
      <c r="BN82" s="144">
        <f t="shared" si="1856"/>
        <v>0</v>
      </c>
      <c r="BO82" s="144">
        <f t="shared" si="1857"/>
        <v>0</v>
      </c>
      <c r="BP82" s="144">
        <f t="shared" si="1858"/>
        <v>0</v>
      </c>
      <c r="BQ82" s="144">
        <f t="shared" si="1859"/>
        <v>0</v>
      </c>
      <c r="BR82" s="144">
        <f t="shared" si="1860"/>
        <v>0</v>
      </c>
      <c r="BS82" s="144">
        <f t="shared" si="1861"/>
        <v>0</v>
      </c>
      <c r="BT82" s="201">
        <f t="shared" ref="BT82" si="2431">SUM(AO82:BS82)</f>
        <v>0</v>
      </c>
      <c r="BU82" s="202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  <c r="CJ82" s="150"/>
      <c r="CK82" s="150"/>
      <c r="CL82" s="150"/>
      <c r="CM82" s="150"/>
      <c r="CN82" s="150"/>
      <c r="CO82" s="150"/>
      <c r="CP82" s="150"/>
      <c r="CQ82" s="150"/>
      <c r="CR82" s="150"/>
      <c r="CS82" s="150"/>
      <c r="CT82" s="150"/>
      <c r="CU82" s="150"/>
      <c r="CV82" s="150"/>
      <c r="CW82" s="150"/>
      <c r="CX82" s="150"/>
      <c r="CY82" s="150"/>
      <c r="CZ82" s="150"/>
      <c r="DA82" s="155">
        <f t="shared" si="1862"/>
        <v>0</v>
      </c>
      <c r="DB82" s="202"/>
      <c r="DC82" s="156">
        <f t="shared" si="2181"/>
        <v>0</v>
      </c>
      <c r="DD82" s="156">
        <f t="shared" si="1864"/>
        <v>0</v>
      </c>
      <c r="DE82" s="156">
        <f t="shared" si="1865"/>
        <v>0</v>
      </c>
      <c r="DF82" s="156">
        <f t="shared" si="1866"/>
        <v>0</v>
      </c>
      <c r="DG82" s="156">
        <f t="shared" si="1867"/>
        <v>0</v>
      </c>
      <c r="DH82" s="156">
        <f t="shared" si="1868"/>
        <v>0</v>
      </c>
      <c r="DI82" s="156">
        <f t="shared" si="1869"/>
        <v>0</v>
      </c>
      <c r="DJ82" s="156">
        <f t="shared" si="1870"/>
        <v>0</v>
      </c>
      <c r="DK82" s="156">
        <f t="shared" si="1871"/>
        <v>0</v>
      </c>
      <c r="DL82" s="156">
        <f t="shared" si="1872"/>
        <v>0</v>
      </c>
      <c r="DM82" s="156">
        <f t="shared" si="1873"/>
        <v>0</v>
      </c>
      <c r="DN82" s="156">
        <f t="shared" si="1874"/>
        <v>0</v>
      </c>
      <c r="DO82" s="156">
        <f t="shared" si="1875"/>
        <v>0</v>
      </c>
      <c r="DP82" s="156">
        <f t="shared" si="1876"/>
        <v>0</v>
      </c>
      <c r="DQ82" s="156">
        <f t="shared" si="1877"/>
        <v>0</v>
      </c>
      <c r="DR82" s="156">
        <f t="shared" si="1878"/>
        <v>0</v>
      </c>
      <c r="DS82" s="156">
        <f t="shared" si="1879"/>
        <v>0</v>
      </c>
      <c r="DT82" s="156">
        <f t="shared" si="1880"/>
        <v>0</v>
      </c>
      <c r="DU82" s="156">
        <f t="shared" si="1881"/>
        <v>0</v>
      </c>
      <c r="DV82" s="156">
        <f t="shared" si="1882"/>
        <v>0</v>
      </c>
      <c r="DW82" s="156">
        <f t="shared" si="1883"/>
        <v>0</v>
      </c>
      <c r="DX82" s="156">
        <f t="shared" si="1884"/>
        <v>0</v>
      </c>
      <c r="DY82" s="156">
        <f t="shared" si="1885"/>
        <v>0</v>
      </c>
      <c r="DZ82" s="156">
        <f t="shared" si="1886"/>
        <v>0</v>
      </c>
      <c r="EA82" s="156">
        <f t="shared" ref="EA82" si="2432">IX82+AE82-IX82+BM82-CT82</f>
        <v>0</v>
      </c>
      <c r="EB82" s="156">
        <f t="shared" si="1888"/>
        <v>0</v>
      </c>
      <c r="EC82" s="156">
        <f t="shared" si="1889"/>
        <v>0</v>
      </c>
      <c r="ED82" s="156">
        <f t="shared" si="1890"/>
        <v>0</v>
      </c>
      <c r="EE82" s="156">
        <f t="shared" si="1891"/>
        <v>0</v>
      </c>
      <c r="EF82" s="156">
        <f t="shared" si="1892"/>
        <v>0</v>
      </c>
      <c r="EG82" s="156">
        <f t="shared" si="1893"/>
        <v>0</v>
      </c>
      <c r="EH82" s="203">
        <f t="shared" si="2182"/>
        <v>0</v>
      </c>
      <c r="EI82" s="204">
        <f t="shared" si="1895"/>
        <v>0</v>
      </c>
      <c r="EJ82" s="163" t="s">
        <v>403</v>
      </c>
      <c r="EK82" s="204">
        <f t="shared" si="1896"/>
        <v>0</v>
      </c>
      <c r="EL82" s="163"/>
      <c r="EM82" s="204">
        <f t="shared" si="1897"/>
        <v>0</v>
      </c>
      <c r="EN82" s="163"/>
      <c r="EO82" s="204">
        <f t="shared" si="1898"/>
        <v>0</v>
      </c>
      <c r="EP82" s="163"/>
      <c r="EQ82" s="204">
        <f t="shared" si="1899"/>
        <v>0</v>
      </c>
      <c r="ER82" s="163"/>
      <c r="ES82" s="204">
        <f t="shared" si="1900"/>
        <v>0</v>
      </c>
      <c r="ET82" s="163"/>
      <c r="EU82" s="204">
        <f t="shared" si="1901"/>
        <v>0</v>
      </c>
      <c r="EV82" s="163"/>
      <c r="EW82" s="204">
        <f t="shared" si="1902"/>
        <v>0</v>
      </c>
      <c r="EX82" s="163"/>
      <c r="EY82" s="204">
        <f t="shared" si="1903"/>
        <v>0</v>
      </c>
      <c r="EZ82" s="163"/>
      <c r="FA82" s="204">
        <f t="shared" si="1904"/>
        <v>0</v>
      </c>
      <c r="FB82" s="163"/>
      <c r="FC82" s="204">
        <f t="shared" si="1905"/>
        <v>0</v>
      </c>
      <c r="FD82" s="163"/>
      <c r="FE82" s="204">
        <f t="shared" si="1906"/>
        <v>0</v>
      </c>
      <c r="FF82" s="163"/>
      <c r="FG82" s="204">
        <f t="shared" si="1907"/>
        <v>0</v>
      </c>
      <c r="FH82" s="163"/>
      <c r="FI82" s="204">
        <f t="shared" si="1908"/>
        <v>0</v>
      </c>
      <c r="FJ82" s="163"/>
      <c r="FK82" s="204">
        <f t="shared" si="1909"/>
        <v>0</v>
      </c>
      <c r="FL82" s="163"/>
      <c r="FM82" s="204">
        <f t="shared" si="1910"/>
        <v>0</v>
      </c>
      <c r="FN82" s="163"/>
      <c r="FO82" s="204">
        <f t="shared" si="1911"/>
        <v>0</v>
      </c>
      <c r="FP82" s="163"/>
      <c r="FQ82" s="204">
        <f t="shared" si="1912"/>
        <v>0</v>
      </c>
      <c r="FR82" s="163"/>
      <c r="FS82" s="204">
        <f t="shared" si="1913"/>
        <v>0</v>
      </c>
      <c r="FT82" s="163"/>
      <c r="FU82" s="204">
        <f t="shared" si="1914"/>
        <v>0</v>
      </c>
      <c r="FV82" s="163"/>
      <c r="FW82" s="204">
        <f t="shared" si="1915"/>
        <v>0</v>
      </c>
      <c r="FX82" s="163"/>
      <c r="FY82" s="204">
        <f t="shared" si="1916"/>
        <v>0</v>
      </c>
      <c r="FZ82" s="163"/>
      <c r="GA82" s="204">
        <f t="shared" si="1917"/>
        <v>0</v>
      </c>
      <c r="GB82" s="163"/>
      <c r="GC82" s="204">
        <f t="shared" si="1918"/>
        <v>0</v>
      </c>
      <c r="GD82" s="163"/>
      <c r="GE82" s="204">
        <f t="shared" si="1919"/>
        <v>0</v>
      </c>
      <c r="GF82" s="163"/>
      <c r="GG82" s="204">
        <f t="shared" si="1920"/>
        <v>0</v>
      </c>
      <c r="GH82" s="163"/>
      <c r="GI82" s="204">
        <f t="shared" si="1921"/>
        <v>0</v>
      </c>
      <c r="GJ82" s="163"/>
      <c r="GK82" s="204">
        <f t="shared" si="1922"/>
        <v>0</v>
      </c>
      <c r="GL82" s="163"/>
      <c r="GM82" s="204">
        <f t="shared" si="1923"/>
        <v>0</v>
      </c>
      <c r="GN82" s="163"/>
      <c r="GO82" s="204">
        <f t="shared" si="1924"/>
        <v>0</v>
      </c>
      <c r="GP82" s="163"/>
      <c r="GQ82" s="204">
        <f t="shared" si="1925"/>
        <v>0</v>
      </c>
      <c r="GR82" s="163"/>
      <c r="GS82" s="165">
        <f t="shared" si="1926"/>
        <v>0</v>
      </c>
      <c r="GT82" s="202"/>
      <c r="GU82" s="166">
        <f t="shared" si="2183"/>
        <v>0</v>
      </c>
      <c r="GV82" s="166">
        <f t="shared" si="2184"/>
        <v>0</v>
      </c>
      <c r="GW82" s="166">
        <f t="shared" si="2185"/>
        <v>0</v>
      </c>
      <c r="GX82" s="166">
        <f t="shared" si="2186"/>
        <v>0</v>
      </c>
      <c r="GY82" s="166">
        <f t="shared" si="2187"/>
        <v>0</v>
      </c>
      <c r="GZ82" s="166">
        <f t="shared" si="2188"/>
        <v>0</v>
      </c>
      <c r="HA82" s="166">
        <f t="shared" si="2189"/>
        <v>0</v>
      </c>
      <c r="HB82" s="166">
        <f t="shared" si="2190"/>
        <v>0</v>
      </c>
      <c r="HC82" s="166">
        <f t="shared" si="2191"/>
        <v>0</v>
      </c>
      <c r="HD82" s="166">
        <f t="shared" si="2192"/>
        <v>0</v>
      </c>
      <c r="HE82" s="166">
        <f t="shared" si="2193"/>
        <v>0</v>
      </c>
      <c r="HF82" s="166">
        <f t="shared" si="2194"/>
        <v>0</v>
      </c>
      <c r="HG82" s="166">
        <f t="shared" si="2195"/>
        <v>0</v>
      </c>
      <c r="HH82" s="166">
        <f t="shared" si="2196"/>
        <v>0</v>
      </c>
      <c r="HI82" s="166">
        <f t="shared" si="2197"/>
        <v>0</v>
      </c>
      <c r="HJ82" s="166">
        <f t="shared" si="2198"/>
        <v>0</v>
      </c>
      <c r="HK82" s="166">
        <f t="shared" si="2199"/>
        <v>0</v>
      </c>
      <c r="HL82" s="166">
        <f t="shared" si="2200"/>
        <v>0</v>
      </c>
      <c r="HM82" s="166">
        <f t="shared" si="2201"/>
        <v>0</v>
      </c>
      <c r="HN82" s="166">
        <f t="shared" si="2202"/>
        <v>0</v>
      </c>
      <c r="HO82" s="166">
        <f t="shared" si="2203"/>
        <v>0</v>
      </c>
      <c r="HP82" s="166">
        <f t="shared" si="2204"/>
        <v>0</v>
      </c>
      <c r="HQ82" s="166">
        <f t="shared" si="2205"/>
        <v>0</v>
      </c>
      <c r="HR82" s="166">
        <f t="shared" si="2206"/>
        <v>0</v>
      </c>
      <c r="HS82" s="166">
        <f t="shared" si="2207"/>
        <v>0</v>
      </c>
      <c r="HT82" s="166">
        <f t="shared" si="2208"/>
        <v>0</v>
      </c>
      <c r="HU82" s="166">
        <f t="shared" si="2209"/>
        <v>0</v>
      </c>
      <c r="HV82" s="166">
        <f t="shared" si="2210"/>
        <v>0</v>
      </c>
      <c r="HW82" s="166">
        <f t="shared" si="2211"/>
        <v>0</v>
      </c>
      <c r="HX82" s="166">
        <f t="shared" si="2212"/>
        <v>0</v>
      </c>
      <c r="HY82" s="166">
        <f t="shared" si="2213"/>
        <v>0</v>
      </c>
      <c r="HZ82" s="148">
        <f t="shared" si="2214"/>
        <v>0</v>
      </c>
      <c r="IA82" s="169">
        <f t="shared" si="2149"/>
        <v>0</v>
      </c>
      <c r="IB82" s="169">
        <f t="shared" si="2150"/>
        <v>0</v>
      </c>
      <c r="IC82" s="169">
        <f t="shared" si="2151"/>
        <v>0</v>
      </c>
      <c r="ID82" s="169">
        <f t="shared" si="2152"/>
        <v>0</v>
      </c>
      <c r="IE82" s="169">
        <f t="shared" si="2153"/>
        <v>0</v>
      </c>
      <c r="IF82" s="169">
        <f t="shared" si="2154"/>
        <v>0</v>
      </c>
      <c r="IG82" s="169">
        <f t="shared" si="2155"/>
        <v>0</v>
      </c>
      <c r="IH82" s="169">
        <f t="shared" si="2156"/>
        <v>0</v>
      </c>
      <c r="II82" s="169">
        <f t="shared" si="2157"/>
        <v>0</v>
      </c>
      <c r="IJ82" s="169">
        <f t="shared" si="2158"/>
        <v>0</v>
      </c>
      <c r="IK82" s="169">
        <f t="shared" si="2159"/>
        <v>0</v>
      </c>
      <c r="IL82" s="169">
        <f t="shared" si="2160"/>
        <v>0</v>
      </c>
      <c r="IM82" s="169">
        <f t="shared" si="2161"/>
        <v>0</v>
      </c>
      <c r="IN82" s="169">
        <f t="shared" si="2162"/>
        <v>0</v>
      </c>
      <c r="IO82" s="169">
        <f t="shared" si="2163"/>
        <v>0</v>
      </c>
      <c r="IP82" s="169">
        <f t="shared" si="2164"/>
        <v>0</v>
      </c>
      <c r="IQ82" s="169">
        <f t="shared" si="2165"/>
        <v>0</v>
      </c>
      <c r="IR82" s="169">
        <f t="shared" si="2166"/>
        <v>0</v>
      </c>
      <c r="IS82" s="169">
        <f t="shared" si="2167"/>
        <v>0</v>
      </c>
      <c r="IT82" s="169">
        <f t="shared" si="2168"/>
        <v>0</v>
      </c>
      <c r="IU82" s="169">
        <f t="shared" si="2169"/>
        <v>0</v>
      </c>
      <c r="IV82" s="169">
        <f t="shared" si="2170"/>
        <v>0</v>
      </c>
      <c r="IW82" s="169">
        <f t="shared" si="2171"/>
        <v>0</v>
      </c>
      <c r="IX82" s="169">
        <f t="shared" si="2172"/>
        <v>0</v>
      </c>
      <c r="IY82" s="169">
        <f t="shared" si="2173"/>
        <v>0</v>
      </c>
      <c r="IZ82" s="169">
        <f t="shared" si="2174"/>
        <v>0</v>
      </c>
      <c r="JA82" s="169">
        <f t="shared" si="2175"/>
        <v>0</v>
      </c>
      <c r="JB82" s="169">
        <f t="shared" si="2176"/>
        <v>0</v>
      </c>
      <c r="JC82" s="169">
        <f t="shared" si="2177"/>
        <v>0</v>
      </c>
      <c r="JD82" s="169">
        <f t="shared" si="2178"/>
        <v>0</v>
      </c>
      <c r="JE82" s="169">
        <f t="shared" si="2179"/>
        <v>0</v>
      </c>
      <c r="JF82" s="161">
        <v>0</v>
      </c>
      <c r="JG82" s="171">
        <f t="shared" si="1990"/>
        <v>0</v>
      </c>
      <c r="JH82" s="171">
        <f t="shared" si="1991"/>
        <v>0</v>
      </c>
      <c r="JI82" s="171">
        <f t="shared" si="1992"/>
        <v>0</v>
      </c>
      <c r="JJ82" s="171">
        <f t="shared" si="1993"/>
        <v>0</v>
      </c>
      <c r="JK82" s="171">
        <f t="shared" si="1994"/>
        <v>0</v>
      </c>
      <c r="JL82" s="171">
        <f t="shared" si="1995"/>
        <v>0</v>
      </c>
      <c r="JM82" s="171">
        <f t="shared" si="1996"/>
        <v>0</v>
      </c>
      <c r="JN82" s="171">
        <f t="shared" si="1997"/>
        <v>0</v>
      </c>
      <c r="JO82" s="171">
        <f t="shared" si="1998"/>
        <v>0</v>
      </c>
      <c r="JP82" s="171">
        <f t="shared" si="1999"/>
        <v>0</v>
      </c>
      <c r="JQ82" s="171">
        <f t="shared" si="2000"/>
        <v>0</v>
      </c>
      <c r="JR82" s="171">
        <f t="shared" si="2001"/>
        <v>0</v>
      </c>
      <c r="JS82" s="171">
        <f t="shared" si="2002"/>
        <v>0</v>
      </c>
      <c r="JT82" s="171">
        <f t="shared" si="2003"/>
        <v>0</v>
      </c>
      <c r="JU82" s="171">
        <f t="shared" si="2004"/>
        <v>0</v>
      </c>
      <c r="JV82" s="171">
        <f t="shared" si="2005"/>
        <v>0</v>
      </c>
      <c r="JW82" s="171">
        <f t="shared" si="2006"/>
        <v>0</v>
      </c>
      <c r="JX82" s="171">
        <f t="shared" si="2007"/>
        <v>0</v>
      </c>
      <c r="JY82" s="171">
        <f t="shared" si="2008"/>
        <v>0</v>
      </c>
      <c r="JZ82" s="171">
        <f t="shared" si="2009"/>
        <v>0</v>
      </c>
      <c r="KA82" s="171">
        <f t="shared" si="2010"/>
        <v>0</v>
      </c>
      <c r="KB82" s="171">
        <f t="shared" si="2011"/>
        <v>0</v>
      </c>
      <c r="KC82" s="171">
        <f t="shared" si="2012"/>
        <v>0</v>
      </c>
      <c r="KD82" s="171">
        <f t="shared" si="2013"/>
        <v>0</v>
      </c>
      <c r="KE82" s="171">
        <f t="shared" si="2014"/>
        <v>0</v>
      </c>
      <c r="KF82" s="171">
        <f t="shared" si="2015"/>
        <v>0</v>
      </c>
      <c r="KG82" s="171">
        <f t="shared" si="2016"/>
        <v>0</v>
      </c>
      <c r="KH82" s="171">
        <f t="shared" si="2017"/>
        <v>0</v>
      </c>
      <c r="KI82" s="171">
        <f t="shared" si="2018"/>
        <v>0</v>
      </c>
      <c r="KJ82" s="171">
        <f t="shared" si="2019"/>
        <v>0</v>
      </c>
      <c r="KK82" s="171">
        <f t="shared" si="2020"/>
        <v>0</v>
      </c>
      <c r="KL82" s="172">
        <f t="shared" si="2216"/>
        <v>0</v>
      </c>
      <c r="KM82" s="113">
        <f t="shared" si="2022"/>
        <v>0</v>
      </c>
      <c r="KN82" s="114">
        <f t="shared" si="2023"/>
        <v>0</v>
      </c>
    </row>
    <row r="83" customFormat="1" spans="1:300">
      <c r="A83" s="188" t="s">
        <v>486</v>
      </c>
      <c r="B83" s="188">
        <v>1015</v>
      </c>
      <c r="C83" s="132" t="s">
        <v>57</v>
      </c>
      <c r="D83" s="186">
        <v>22.0294645139535</v>
      </c>
      <c r="E83" s="132" t="s">
        <v>405</v>
      </c>
      <c r="F83" s="133">
        <v>0</v>
      </c>
      <c r="G83" s="187"/>
      <c r="H83" s="187"/>
      <c r="I83" s="187"/>
      <c r="J83" s="187"/>
      <c r="K83" s="187">
        <v>5000</v>
      </c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98">
        <f t="shared" si="1829"/>
        <v>5000</v>
      </c>
      <c r="AM83" s="199">
        <f t="shared" si="1830"/>
        <v>5000</v>
      </c>
      <c r="AN83" s="200"/>
      <c r="AO83" s="144">
        <f t="shared" si="1831"/>
        <v>0</v>
      </c>
      <c r="AP83" s="144">
        <f t="shared" si="1832"/>
        <v>0</v>
      </c>
      <c r="AQ83" s="144">
        <f t="shared" si="1833"/>
        <v>0</v>
      </c>
      <c r="AR83" s="144">
        <f t="shared" si="1834"/>
        <v>0</v>
      </c>
      <c r="AS83" s="144">
        <f t="shared" si="1835"/>
        <v>0</v>
      </c>
      <c r="AT83" s="144">
        <f t="shared" si="1836"/>
        <v>0</v>
      </c>
      <c r="AU83" s="144">
        <f t="shared" si="1837"/>
        <v>0</v>
      </c>
      <c r="AV83" s="144">
        <f t="shared" si="1838"/>
        <v>0</v>
      </c>
      <c r="AW83" s="144">
        <f t="shared" si="1839"/>
        <v>0</v>
      </c>
      <c r="AX83" s="144">
        <f t="shared" si="1840"/>
        <v>0</v>
      </c>
      <c r="AY83" s="144">
        <f t="shared" si="1841"/>
        <v>0</v>
      </c>
      <c r="AZ83" s="144">
        <f t="shared" si="1842"/>
        <v>0</v>
      </c>
      <c r="BA83" s="144">
        <f t="shared" si="1843"/>
        <v>0</v>
      </c>
      <c r="BB83" s="144">
        <f t="shared" si="1844"/>
        <v>0</v>
      </c>
      <c r="BC83" s="144">
        <f t="shared" si="1845"/>
        <v>0</v>
      </c>
      <c r="BD83" s="144">
        <f t="shared" si="1846"/>
        <v>0</v>
      </c>
      <c r="BE83" s="144">
        <f t="shared" si="1847"/>
        <v>0</v>
      </c>
      <c r="BF83" s="144">
        <f t="shared" si="1848"/>
        <v>0</v>
      </c>
      <c r="BG83" s="144">
        <f t="shared" si="1849"/>
        <v>0</v>
      </c>
      <c r="BH83" s="144">
        <f t="shared" si="1850"/>
        <v>0</v>
      </c>
      <c r="BI83" s="144">
        <f t="shared" si="1851"/>
        <v>0</v>
      </c>
      <c r="BJ83" s="144">
        <f t="shared" si="1852"/>
        <v>0</v>
      </c>
      <c r="BK83" s="144">
        <f t="shared" si="1853"/>
        <v>0</v>
      </c>
      <c r="BL83" s="144">
        <f t="shared" si="1854"/>
        <v>0</v>
      </c>
      <c r="BM83" s="144">
        <f t="shared" si="1855"/>
        <v>0</v>
      </c>
      <c r="BN83" s="144">
        <f t="shared" si="1856"/>
        <v>0</v>
      </c>
      <c r="BO83" s="144">
        <f t="shared" si="1857"/>
        <v>0</v>
      </c>
      <c r="BP83" s="144">
        <f t="shared" si="1858"/>
        <v>0</v>
      </c>
      <c r="BQ83" s="144">
        <f t="shared" si="1859"/>
        <v>0</v>
      </c>
      <c r="BR83" s="144">
        <f t="shared" si="1860"/>
        <v>0</v>
      </c>
      <c r="BS83" s="144">
        <f t="shared" si="1861"/>
        <v>0</v>
      </c>
      <c r="BT83" s="201">
        <f t="shared" ref="BT83" si="2433">SUM(AO83:BS83)</f>
        <v>0</v>
      </c>
      <c r="BU83" s="202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  <c r="CJ83" s="150"/>
      <c r="CK83" s="150"/>
      <c r="CL83" s="150"/>
      <c r="CM83" s="150"/>
      <c r="CN83" s="150"/>
      <c r="CO83" s="150"/>
      <c r="CP83" s="150"/>
      <c r="CQ83" s="150"/>
      <c r="CR83" s="150"/>
      <c r="CS83" s="150"/>
      <c r="CT83" s="150"/>
      <c r="CU83" s="150"/>
      <c r="CV83" s="150"/>
      <c r="CW83" s="150"/>
      <c r="CX83" s="150"/>
      <c r="CY83" s="150"/>
      <c r="CZ83" s="150"/>
      <c r="DA83" s="155">
        <f t="shared" ref="DA83:DA130" si="2434">SUM(BV83:CZ83)</f>
        <v>0</v>
      </c>
      <c r="DB83" s="202"/>
      <c r="DC83" s="156">
        <f t="shared" si="2181"/>
        <v>0</v>
      </c>
      <c r="DD83" s="156">
        <f t="shared" si="1864"/>
        <v>0</v>
      </c>
      <c r="DE83" s="156">
        <f t="shared" si="1865"/>
        <v>0</v>
      </c>
      <c r="DF83" s="156">
        <f t="shared" si="1866"/>
        <v>0</v>
      </c>
      <c r="DG83" s="156">
        <f t="shared" si="1867"/>
        <v>5000</v>
      </c>
      <c r="DH83" s="156">
        <f t="shared" si="1868"/>
        <v>0</v>
      </c>
      <c r="DI83" s="156">
        <f t="shared" si="1869"/>
        <v>0</v>
      </c>
      <c r="DJ83" s="156">
        <f t="shared" si="1870"/>
        <v>0</v>
      </c>
      <c r="DK83" s="156">
        <f t="shared" si="1871"/>
        <v>0</v>
      </c>
      <c r="DL83" s="156">
        <f t="shared" si="1872"/>
        <v>0</v>
      </c>
      <c r="DM83" s="156">
        <f t="shared" si="1873"/>
        <v>0</v>
      </c>
      <c r="DN83" s="156">
        <f t="shared" si="1874"/>
        <v>0</v>
      </c>
      <c r="DO83" s="156">
        <f t="shared" si="1875"/>
        <v>0</v>
      </c>
      <c r="DP83" s="156">
        <f t="shared" si="1876"/>
        <v>0</v>
      </c>
      <c r="DQ83" s="156">
        <f t="shared" si="1877"/>
        <v>0</v>
      </c>
      <c r="DR83" s="156">
        <f t="shared" si="1878"/>
        <v>0</v>
      </c>
      <c r="DS83" s="156">
        <f t="shared" si="1879"/>
        <v>0</v>
      </c>
      <c r="DT83" s="156">
        <f t="shared" si="1880"/>
        <v>0</v>
      </c>
      <c r="DU83" s="156">
        <f t="shared" si="1881"/>
        <v>0</v>
      </c>
      <c r="DV83" s="156">
        <f t="shared" si="1882"/>
        <v>0</v>
      </c>
      <c r="DW83" s="156">
        <f t="shared" si="1883"/>
        <v>0</v>
      </c>
      <c r="DX83" s="156">
        <f t="shared" si="1884"/>
        <v>0</v>
      </c>
      <c r="DY83" s="156">
        <f t="shared" si="1885"/>
        <v>0</v>
      </c>
      <c r="DZ83" s="156">
        <f t="shared" si="1886"/>
        <v>0</v>
      </c>
      <c r="EA83" s="156">
        <f t="shared" ref="EA83" si="2435">IX83+AE83-IX83+BM83-CT83</f>
        <v>0</v>
      </c>
      <c r="EB83" s="156">
        <f t="shared" si="1888"/>
        <v>0</v>
      </c>
      <c r="EC83" s="156">
        <f t="shared" si="1889"/>
        <v>0</v>
      </c>
      <c r="ED83" s="156">
        <f t="shared" si="1890"/>
        <v>0</v>
      </c>
      <c r="EE83" s="156">
        <f t="shared" si="1891"/>
        <v>0</v>
      </c>
      <c r="EF83" s="156">
        <f t="shared" si="1892"/>
        <v>0</v>
      </c>
      <c r="EG83" s="156">
        <f t="shared" si="1893"/>
        <v>0</v>
      </c>
      <c r="EH83" s="203">
        <f t="shared" si="2182"/>
        <v>5000</v>
      </c>
      <c r="EI83" s="204">
        <f t="shared" si="1895"/>
        <v>0</v>
      </c>
      <c r="EJ83" s="163" t="s">
        <v>403</v>
      </c>
      <c r="EK83" s="204">
        <f t="shared" si="1896"/>
        <v>0</v>
      </c>
      <c r="EL83" s="163"/>
      <c r="EM83" s="204">
        <f t="shared" si="1897"/>
        <v>0</v>
      </c>
      <c r="EN83" s="163"/>
      <c r="EO83" s="204">
        <f t="shared" si="1898"/>
        <v>0</v>
      </c>
      <c r="EP83" s="163"/>
      <c r="EQ83" s="204">
        <f t="shared" si="1899"/>
        <v>5000</v>
      </c>
      <c r="ER83" s="163"/>
      <c r="ES83" s="204">
        <f t="shared" si="1900"/>
        <v>0</v>
      </c>
      <c r="ET83" s="163"/>
      <c r="EU83" s="204">
        <f t="shared" si="1901"/>
        <v>0</v>
      </c>
      <c r="EV83" s="163"/>
      <c r="EW83" s="204">
        <f t="shared" si="1902"/>
        <v>0</v>
      </c>
      <c r="EX83" s="163"/>
      <c r="EY83" s="204">
        <f t="shared" si="1903"/>
        <v>0</v>
      </c>
      <c r="EZ83" s="163"/>
      <c r="FA83" s="204">
        <f t="shared" si="1904"/>
        <v>0</v>
      </c>
      <c r="FB83" s="163"/>
      <c r="FC83" s="204">
        <f t="shared" si="1905"/>
        <v>0</v>
      </c>
      <c r="FD83" s="163"/>
      <c r="FE83" s="204">
        <f t="shared" si="1906"/>
        <v>0</v>
      </c>
      <c r="FF83" s="163"/>
      <c r="FG83" s="204">
        <f t="shared" si="1907"/>
        <v>0</v>
      </c>
      <c r="FH83" s="163"/>
      <c r="FI83" s="204">
        <f t="shared" si="1908"/>
        <v>0</v>
      </c>
      <c r="FJ83" s="163"/>
      <c r="FK83" s="204">
        <f t="shared" si="1909"/>
        <v>0</v>
      </c>
      <c r="FL83" s="163"/>
      <c r="FM83" s="204">
        <f t="shared" si="1910"/>
        <v>0</v>
      </c>
      <c r="FN83" s="163"/>
      <c r="FO83" s="204">
        <f t="shared" si="1911"/>
        <v>0</v>
      </c>
      <c r="FP83" s="163"/>
      <c r="FQ83" s="204">
        <f t="shared" si="1912"/>
        <v>0</v>
      </c>
      <c r="FR83" s="163"/>
      <c r="FS83" s="204">
        <f t="shared" si="1913"/>
        <v>0</v>
      </c>
      <c r="FT83" s="163"/>
      <c r="FU83" s="204">
        <f t="shared" si="1914"/>
        <v>0</v>
      </c>
      <c r="FV83" s="163"/>
      <c r="FW83" s="204">
        <f t="shared" si="1915"/>
        <v>0</v>
      </c>
      <c r="FX83" s="163"/>
      <c r="FY83" s="204">
        <f t="shared" si="1916"/>
        <v>0</v>
      </c>
      <c r="FZ83" s="163"/>
      <c r="GA83" s="204">
        <f t="shared" si="1917"/>
        <v>0</v>
      </c>
      <c r="GB83" s="163"/>
      <c r="GC83" s="204">
        <f t="shared" si="1918"/>
        <v>0</v>
      </c>
      <c r="GD83" s="163"/>
      <c r="GE83" s="204">
        <f t="shared" si="1919"/>
        <v>0</v>
      </c>
      <c r="GF83" s="163"/>
      <c r="GG83" s="204">
        <f t="shared" si="1920"/>
        <v>0</v>
      </c>
      <c r="GH83" s="163"/>
      <c r="GI83" s="204">
        <f t="shared" si="1921"/>
        <v>0</v>
      </c>
      <c r="GJ83" s="163"/>
      <c r="GK83" s="204">
        <f t="shared" si="1922"/>
        <v>0</v>
      </c>
      <c r="GL83" s="163"/>
      <c r="GM83" s="204">
        <f t="shared" si="1923"/>
        <v>0</v>
      </c>
      <c r="GN83" s="163"/>
      <c r="GO83" s="204">
        <f t="shared" si="1924"/>
        <v>0</v>
      </c>
      <c r="GP83" s="163"/>
      <c r="GQ83" s="204">
        <f t="shared" si="1925"/>
        <v>0</v>
      </c>
      <c r="GR83" s="163"/>
      <c r="GS83" s="165">
        <f t="shared" si="1926"/>
        <v>5000</v>
      </c>
      <c r="GT83" s="202"/>
      <c r="GU83" s="166">
        <f t="shared" si="2183"/>
        <v>0</v>
      </c>
      <c r="GV83" s="166">
        <f t="shared" si="2184"/>
        <v>0</v>
      </c>
      <c r="GW83" s="166">
        <f t="shared" si="2185"/>
        <v>0</v>
      </c>
      <c r="GX83" s="166">
        <f t="shared" si="2186"/>
        <v>0</v>
      </c>
      <c r="GY83" s="166">
        <f t="shared" si="2187"/>
        <v>0</v>
      </c>
      <c r="GZ83" s="166">
        <f t="shared" si="2188"/>
        <v>0</v>
      </c>
      <c r="HA83" s="166">
        <f t="shared" si="2189"/>
        <v>0</v>
      </c>
      <c r="HB83" s="166">
        <f t="shared" si="2190"/>
        <v>0</v>
      </c>
      <c r="HC83" s="166">
        <f t="shared" si="2191"/>
        <v>0</v>
      </c>
      <c r="HD83" s="166">
        <f t="shared" si="2192"/>
        <v>0</v>
      </c>
      <c r="HE83" s="166">
        <f t="shared" si="2193"/>
        <v>0</v>
      </c>
      <c r="HF83" s="166">
        <f t="shared" si="2194"/>
        <v>0</v>
      </c>
      <c r="HG83" s="166">
        <f t="shared" si="2195"/>
        <v>0</v>
      </c>
      <c r="HH83" s="166">
        <f t="shared" si="2196"/>
        <v>0</v>
      </c>
      <c r="HI83" s="166">
        <f t="shared" si="2197"/>
        <v>0</v>
      </c>
      <c r="HJ83" s="166">
        <f t="shared" si="2198"/>
        <v>0</v>
      </c>
      <c r="HK83" s="166">
        <f t="shared" si="2199"/>
        <v>0</v>
      </c>
      <c r="HL83" s="166">
        <f t="shared" si="2200"/>
        <v>0</v>
      </c>
      <c r="HM83" s="166">
        <f t="shared" si="2201"/>
        <v>0</v>
      </c>
      <c r="HN83" s="166">
        <f t="shared" si="2202"/>
        <v>0</v>
      </c>
      <c r="HO83" s="166">
        <f t="shared" si="2203"/>
        <v>0</v>
      </c>
      <c r="HP83" s="166">
        <f t="shared" si="2204"/>
        <v>0</v>
      </c>
      <c r="HQ83" s="166">
        <f t="shared" si="2205"/>
        <v>0</v>
      </c>
      <c r="HR83" s="166">
        <f t="shared" si="2206"/>
        <v>0</v>
      </c>
      <c r="HS83" s="166">
        <f t="shared" si="2207"/>
        <v>0</v>
      </c>
      <c r="HT83" s="166">
        <f t="shared" si="2208"/>
        <v>0</v>
      </c>
      <c r="HU83" s="166">
        <f t="shared" si="2209"/>
        <v>0</v>
      </c>
      <c r="HV83" s="166">
        <f t="shared" si="2210"/>
        <v>0</v>
      </c>
      <c r="HW83" s="166">
        <f t="shared" si="2211"/>
        <v>0</v>
      </c>
      <c r="HX83" s="166">
        <f t="shared" si="2212"/>
        <v>0</v>
      </c>
      <c r="HY83" s="166">
        <f t="shared" si="2213"/>
        <v>0</v>
      </c>
      <c r="HZ83" s="148">
        <f t="shared" si="2214"/>
        <v>0</v>
      </c>
      <c r="IA83" s="169">
        <f t="shared" si="2149"/>
        <v>0</v>
      </c>
      <c r="IB83" s="169">
        <f t="shared" si="2150"/>
        <v>0</v>
      </c>
      <c r="IC83" s="169">
        <f t="shared" si="2151"/>
        <v>0</v>
      </c>
      <c r="ID83" s="169">
        <f t="shared" si="2152"/>
        <v>0</v>
      </c>
      <c r="IE83" s="169">
        <f t="shared" si="2153"/>
        <v>0</v>
      </c>
      <c r="IF83" s="169">
        <f t="shared" si="2154"/>
        <v>0</v>
      </c>
      <c r="IG83" s="169">
        <f t="shared" si="2155"/>
        <v>0</v>
      </c>
      <c r="IH83" s="169">
        <f t="shared" si="2156"/>
        <v>0</v>
      </c>
      <c r="II83" s="169">
        <f t="shared" si="2157"/>
        <v>0</v>
      </c>
      <c r="IJ83" s="169">
        <f t="shared" si="2158"/>
        <v>0</v>
      </c>
      <c r="IK83" s="169">
        <f t="shared" si="2159"/>
        <v>0</v>
      </c>
      <c r="IL83" s="169">
        <f t="shared" si="2160"/>
        <v>0</v>
      </c>
      <c r="IM83" s="169">
        <f t="shared" si="2161"/>
        <v>0</v>
      </c>
      <c r="IN83" s="169">
        <f t="shared" si="2162"/>
        <v>0</v>
      </c>
      <c r="IO83" s="169">
        <f t="shared" si="2163"/>
        <v>0</v>
      </c>
      <c r="IP83" s="169">
        <f t="shared" si="2164"/>
        <v>0</v>
      </c>
      <c r="IQ83" s="169">
        <f t="shared" si="2165"/>
        <v>0</v>
      </c>
      <c r="IR83" s="169">
        <f t="shared" si="2166"/>
        <v>0</v>
      </c>
      <c r="IS83" s="169">
        <f t="shared" si="2167"/>
        <v>0</v>
      </c>
      <c r="IT83" s="169">
        <f t="shared" si="2168"/>
        <v>0</v>
      </c>
      <c r="IU83" s="169">
        <f t="shared" si="2169"/>
        <v>0</v>
      </c>
      <c r="IV83" s="169">
        <f t="shared" si="2170"/>
        <v>0</v>
      </c>
      <c r="IW83" s="169">
        <f t="shared" si="2171"/>
        <v>0</v>
      </c>
      <c r="IX83" s="169">
        <f t="shared" si="2172"/>
        <v>0</v>
      </c>
      <c r="IY83" s="169">
        <f t="shared" si="2173"/>
        <v>0</v>
      </c>
      <c r="IZ83" s="169">
        <f t="shared" si="2174"/>
        <v>0</v>
      </c>
      <c r="JA83" s="169">
        <f t="shared" si="2175"/>
        <v>0</v>
      </c>
      <c r="JB83" s="169">
        <f t="shared" si="2176"/>
        <v>0</v>
      </c>
      <c r="JC83" s="169">
        <f t="shared" si="2177"/>
        <v>0</v>
      </c>
      <c r="JD83" s="169">
        <f t="shared" si="2178"/>
        <v>0</v>
      </c>
      <c r="JE83" s="169">
        <f t="shared" si="2179"/>
        <v>0</v>
      </c>
      <c r="JF83" s="161">
        <v>0</v>
      </c>
      <c r="JG83" s="171">
        <f t="shared" si="1990"/>
        <v>0</v>
      </c>
      <c r="JH83" s="171">
        <f t="shared" si="1991"/>
        <v>0</v>
      </c>
      <c r="JI83" s="171">
        <f t="shared" si="1992"/>
        <v>0</v>
      </c>
      <c r="JJ83" s="171">
        <f t="shared" si="1993"/>
        <v>0</v>
      </c>
      <c r="JK83" s="171">
        <f t="shared" si="1994"/>
        <v>0</v>
      </c>
      <c r="JL83" s="171">
        <f t="shared" si="1995"/>
        <v>0</v>
      </c>
      <c r="JM83" s="171">
        <f t="shared" si="1996"/>
        <v>0</v>
      </c>
      <c r="JN83" s="171">
        <f t="shared" si="1997"/>
        <v>0</v>
      </c>
      <c r="JO83" s="171">
        <f t="shared" si="1998"/>
        <v>0</v>
      </c>
      <c r="JP83" s="171">
        <f t="shared" si="1999"/>
        <v>0</v>
      </c>
      <c r="JQ83" s="171">
        <f t="shared" si="2000"/>
        <v>0</v>
      </c>
      <c r="JR83" s="171">
        <f t="shared" si="2001"/>
        <v>0</v>
      </c>
      <c r="JS83" s="171">
        <f t="shared" si="2002"/>
        <v>0</v>
      </c>
      <c r="JT83" s="171">
        <f t="shared" si="2003"/>
        <v>0</v>
      </c>
      <c r="JU83" s="171">
        <f t="shared" si="2004"/>
        <v>0</v>
      </c>
      <c r="JV83" s="171">
        <f t="shared" si="2005"/>
        <v>0</v>
      </c>
      <c r="JW83" s="171">
        <f t="shared" si="2006"/>
        <v>0</v>
      </c>
      <c r="JX83" s="171">
        <f t="shared" si="2007"/>
        <v>0</v>
      </c>
      <c r="JY83" s="171">
        <f t="shared" si="2008"/>
        <v>0</v>
      </c>
      <c r="JZ83" s="171">
        <f t="shared" si="2009"/>
        <v>0</v>
      </c>
      <c r="KA83" s="171">
        <f t="shared" si="2010"/>
        <v>0</v>
      </c>
      <c r="KB83" s="171">
        <f t="shared" si="2011"/>
        <v>0</v>
      </c>
      <c r="KC83" s="171">
        <f t="shared" si="2012"/>
        <v>0</v>
      </c>
      <c r="KD83" s="171">
        <f t="shared" si="2013"/>
        <v>0</v>
      </c>
      <c r="KE83" s="171">
        <f t="shared" si="2014"/>
        <v>0</v>
      </c>
      <c r="KF83" s="171">
        <f t="shared" si="2015"/>
        <v>0</v>
      </c>
      <c r="KG83" s="171">
        <f t="shared" si="2016"/>
        <v>0</v>
      </c>
      <c r="KH83" s="171">
        <f t="shared" si="2017"/>
        <v>0</v>
      </c>
      <c r="KI83" s="171">
        <f t="shared" si="2018"/>
        <v>0</v>
      </c>
      <c r="KJ83" s="171">
        <f t="shared" si="2019"/>
        <v>0</v>
      </c>
      <c r="KK83" s="171">
        <f t="shared" si="2020"/>
        <v>0</v>
      </c>
      <c r="KL83" s="172">
        <f t="shared" si="2216"/>
        <v>0</v>
      </c>
      <c r="KM83" s="113">
        <f t="shared" si="2022"/>
        <v>0</v>
      </c>
      <c r="KN83" s="114">
        <f t="shared" si="2023"/>
        <v>0</v>
      </c>
    </row>
    <row r="84" customFormat="1" spans="1:300">
      <c r="A84" s="188" t="s">
        <v>487</v>
      </c>
      <c r="B84" s="188">
        <v>1016</v>
      </c>
      <c r="C84" s="132" t="s">
        <v>57</v>
      </c>
      <c r="D84" s="186">
        <v>199.572865733716</v>
      </c>
      <c r="E84" s="132" t="s">
        <v>405</v>
      </c>
      <c r="F84" s="133">
        <v>0</v>
      </c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  <c r="AJ84" s="187"/>
      <c r="AK84" s="187"/>
      <c r="AL84" s="198">
        <f t="shared" ref="AL84:AL140" si="2436">SUM(G84:AK84)</f>
        <v>0</v>
      </c>
      <c r="AM84" s="199">
        <f t="shared" ref="AM84:AM140" si="2437">F84+AL84</f>
        <v>0</v>
      </c>
      <c r="AN84" s="200"/>
      <c r="AO84" s="144">
        <f t="shared" si="1831"/>
        <v>0</v>
      </c>
      <c r="AP84" s="144">
        <f t="shared" si="1832"/>
        <v>0</v>
      </c>
      <c r="AQ84" s="144">
        <f t="shared" si="1833"/>
        <v>0</v>
      </c>
      <c r="AR84" s="144">
        <f t="shared" si="1834"/>
        <v>0</v>
      </c>
      <c r="AS84" s="144">
        <f t="shared" si="1835"/>
        <v>0</v>
      </c>
      <c r="AT84" s="144">
        <f t="shared" si="1836"/>
        <v>0</v>
      </c>
      <c r="AU84" s="144">
        <f t="shared" si="1837"/>
        <v>0</v>
      </c>
      <c r="AV84" s="144">
        <f t="shared" si="1838"/>
        <v>0</v>
      </c>
      <c r="AW84" s="144">
        <f t="shared" si="1839"/>
        <v>0</v>
      </c>
      <c r="AX84" s="144">
        <f t="shared" si="1840"/>
        <v>0</v>
      </c>
      <c r="AY84" s="144">
        <f t="shared" si="1841"/>
        <v>0</v>
      </c>
      <c r="AZ84" s="144">
        <f t="shared" si="1842"/>
        <v>0</v>
      </c>
      <c r="BA84" s="144">
        <f t="shared" si="1843"/>
        <v>0</v>
      </c>
      <c r="BB84" s="144">
        <f t="shared" si="1844"/>
        <v>0</v>
      </c>
      <c r="BC84" s="144">
        <f t="shared" si="1845"/>
        <v>0</v>
      </c>
      <c r="BD84" s="144">
        <f t="shared" si="1846"/>
        <v>0</v>
      </c>
      <c r="BE84" s="144">
        <f t="shared" si="1847"/>
        <v>0</v>
      </c>
      <c r="BF84" s="144">
        <f t="shared" si="1848"/>
        <v>0</v>
      </c>
      <c r="BG84" s="144">
        <f t="shared" si="1849"/>
        <v>0</v>
      </c>
      <c r="BH84" s="144">
        <f t="shared" si="1850"/>
        <v>0</v>
      </c>
      <c r="BI84" s="144">
        <f t="shared" si="1851"/>
        <v>0</v>
      </c>
      <c r="BJ84" s="144">
        <f t="shared" si="1852"/>
        <v>0</v>
      </c>
      <c r="BK84" s="144">
        <f t="shared" si="1853"/>
        <v>0</v>
      </c>
      <c r="BL84" s="144">
        <f t="shared" si="1854"/>
        <v>0</v>
      </c>
      <c r="BM84" s="144">
        <f t="shared" si="1855"/>
        <v>0</v>
      </c>
      <c r="BN84" s="144">
        <f t="shared" si="1856"/>
        <v>0</v>
      </c>
      <c r="BO84" s="144">
        <f t="shared" si="1857"/>
        <v>0</v>
      </c>
      <c r="BP84" s="144">
        <f t="shared" si="1858"/>
        <v>0</v>
      </c>
      <c r="BQ84" s="144">
        <f t="shared" si="1859"/>
        <v>0</v>
      </c>
      <c r="BR84" s="144">
        <f t="shared" si="1860"/>
        <v>0</v>
      </c>
      <c r="BS84" s="144">
        <f t="shared" si="1861"/>
        <v>0</v>
      </c>
      <c r="BT84" s="201">
        <f t="shared" ref="BT84" si="2438">SUM(AO84:BS84)</f>
        <v>0</v>
      </c>
      <c r="BU84" s="202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  <c r="CJ84" s="150"/>
      <c r="CK84" s="150"/>
      <c r="CL84" s="150"/>
      <c r="CM84" s="150"/>
      <c r="CN84" s="150"/>
      <c r="CO84" s="150"/>
      <c r="CP84" s="150"/>
      <c r="CQ84" s="150"/>
      <c r="CR84" s="150"/>
      <c r="CS84" s="150"/>
      <c r="CT84" s="150"/>
      <c r="CU84" s="150"/>
      <c r="CV84" s="150"/>
      <c r="CW84" s="150"/>
      <c r="CX84" s="150"/>
      <c r="CY84" s="150"/>
      <c r="CZ84" s="150"/>
      <c r="DA84" s="155">
        <f t="shared" si="2434"/>
        <v>0</v>
      </c>
      <c r="DB84" s="202"/>
      <c r="DC84" s="156">
        <f t="shared" si="2181"/>
        <v>0</v>
      </c>
      <c r="DD84" s="156">
        <f t="shared" si="1864"/>
        <v>0</v>
      </c>
      <c r="DE84" s="156">
        <f t="shared" si="1865"/>
        <v>0</v>
      </c>
      <c r="DF84" s="156">
        <f t="shared" si="1866"/>
        <v>0</v>
      </c>
      <c r="DG84" s="156">
        <f t="shared" si="1867"/>
        <v>0</v>
      </c>
      <c r="DH84" s="156">
        <f t="shared" si="1868"/>
        <v>0</v>
      </c>
      <c r="DI84" s="156">
        <f t="shared" si="1869"/>
        <v>0</v>
      </c>
      <c r="DJ84" s="156">
        <f t="shared" si="1870"/>
        <v>0</v>
      </c>
      <c r="DK84" s="156">
        <f t="shared" si="1871"/>
        <v>0</v>
      </c>
      <c r="DL84" s="156">
        <f t="shared" si="1872"/>
        <v>0</v>
      </c>
      <c r="DM84" s="156">
        <f t="shared" si="1873"/>
        <v>0</v>
      </c>
      <c r="DN84" s="156">
        <f t="shared" si="1874"/>
        <v>0</v>
      </c>
      <c r="DO84" s="156">
        <f t="shared" si="1875"/>
        <v>0</v>
      </c>
      <c r="DP84" s="156">
        <f t="shared" si="1876"/>
        <v>0</v>
      </c>
      <c r="DQ84" s="156">
        <f t="shared" si="1877"/>
        <v>0</v>
      </c>
      <c r="DR84" s="156">
        <f t="shared" si="1878"/>
        <v>0</v>
      </c>
      <c r="DS84" s="156">
        <f t="shared" si="1879"/>
        <v>0</v>
      </c>
      <c r="DT84" s="156">
        <f t="shared" si="1880"/>
        <v>0</v>
      </c>
      <c r="DU84" s="156">
        <f t="shared" si="1881"/>
        <v>0</v>
      </c>
      <c r="DV84" s="156">
        <f t="shared" si="1882"/>
        <v>0</v>
      </c>
      <c r="DW84" s="156">
        <f t="shared" si="1883"/>
        <v>0</v>
      </c>
      <c r="DX84" s="156">
        <f t="shared" si="1884"/>
        <v>0</v>
      </c>
      <c r="DY84" s="156">
        <f t="shared" si="1885"/>
        <v>0</v>
      </c>
      <c r="DZ84" s="156">
        <f t="shared" si="1886"/>
        <v>0</v>
      </c>
      <c r="EA84" s="156">
        <f t="shared" ref="EA84" si="2439">IX84+AE84-IX84+BM84-CT84</f>
        <v>0</v>
      </c>
      <c r="EB84" s="156">
        <f t="shared" si="1888"/>
        <v>0</v>
      </c>
      <c r="EC84" s="156">
        <f t="shared" si="1889"/>
        <v>0</v>
      </c>
      <c r="ED84" s="156">
        <f t="shared" si="1890"/>
        <v>0</v>
      </c>
      <c r="EE84" s="156">
        <f t="shared" si="1891"/>
        <v>0</v>
      </c>
      <c r="EF84" s="156">
        <f t="shared" si="1892"/>
        <v>0</v>
      </c>
      <c r="EG84" s="156">
        <f t="shared" si="1893"/>
        <v>0</v>
      </c>
      <c r="EH84" s="203">
        <f t="shared" si="2182"/>
        <v>0</v>
      </c>
      <c r="EI84" s="204">
        <f t="shared" ref="EI84:EI140" si="2440">DC84</f>
        <v>0</v>
      </c>
      <c r="EJ84" s="163" t="s">
        <v>403</v>
      </c>
      <c r="EK84" s="204">
        <f t="shared" ref="EK84:EK140" si="2441">DD84</f>
        <v>0</v>
      </c>
      <c r="EL84" s="163"/>
      <c r="EM84" s="204">
        <f t="shared" ref="EM84:EM140" si="2442">DE84</f>
        <v>0</v>
      </c>
      <c r="EN84" s="163"/>
      <c r="EO84" s="204">
        <f t="shared" ref="EO84:EO140" si="2443">DF84</f>
        <v>0</v>
      </c>
      <c r="EP84" s="163"/>
      <c r="EQ84" s="204">
        <f t="shared" ref="EQ84:EQ140" si="2444">DG84</f>
        <v>0</v>
      </c>
      <c r="ER84" s="163"/>
      <c r="ES84" s="204">
        <f t="shared" ref="ES84:ES140" si="2445">DH84</f>
        <v>0</v>
      </c>
      <c r="ET84" s="163"/>
      <c r="EU84" s="204">
        <f t="shared" ref="EU84:EU140" si="2446">DI84</f>
        <v>0</v>
      </c>
      <c r="EV84" s="163"/>
      <c r="EW84" s="204">
        <f t="shared" ref="EW84:EW140" si="2447">DJ84</f>
        <v>0</v>
      </c>
      <c r="EX84" s="163"/>
      <c r="EY84" s="204">
        <f t="shared" ref="EY84:EY140" si="2448">DK84</f>
        <v>0</v>
      </c>
      <c r="EZ84" s="163"/>
      <c r="FA84" s="204">
        <f t="shared" ref="FA84:FA140" si="2449">DL84</f>
        <v>0</v>
      </c>
      <c r="FB84" s="163"/>
      <c r="FC84" s="204">
        <f t="shared" ref="FC84:FC140" si="2450">DM84</f>
        <v>0</v>
      </c>
      <c r="FD84" s="163"/>
      <c r="FE84" s="204">
        <f t="shared" ref="FE84:FE140" si="2451">DN84</f>
        <v>0</v>
      </c>
      <c r="FF84" s="163"/>
      <c r="FG84" s="204">
        <f t="shared" ref="FG84:FG140" si="2452">DO84</f>
        <v>0</v>
      </c>
      <c r="FH84" s="163"/>
      <c r="FI84" s="204">
        <f t="shared" ref="FI84:FI140" si="2453">DP84</f>
        <v>0</v>
      </c>
      <c r="FJ84" s="163"/>
      <c r="FK84" s="204">
        <f t="shared" ref="FK84:FK140" si="2454">DQ84</f>
        <v>0</v>
      </c>
      <c r="FL84" s="163"/>
      <c r="FM84" s="204">
        <f t="shared" ref="FM84:FM140" si="2455">DR84</f>
        <v>0</v>
      </c>
      <c r="FN84" s="163"/>
      <c r="FO84" s="204">
        <f t="shared" ref="FO84:FO140" si="2456">DS84</f>
        <v>0</v>
      </c>
      <c r="FP84" s="163"/>
      <c r="FQ84" s="204">
        <f t="shared" ref="FQ84:FQ140" si="2457">DT84</f>
        <v>0</v>
      </c>
      <c r="FR84" s="163"/>
      <c r="FS84" s="204">
        <f t="shared" ref="FS84:FS140" si="2458">DU84</f>
        <v>0</v>
      </c>
      <c r="FT84" s="163"/>
      <c r="FU84" s="204">
        <f t="shared" ref="FU84:FU140" si="2459">DV84</f>
        <v>0</v>
      </c>
      <c r="FV84" s="163"/>
      <c r="FW84" s="204">
        <f t="shared" ref="FW84:FW140" si="2460">DW84</f>
        <v>0</v>
      </c>
      <c r="FX84" s="163"/>
      <c r="FY84" s="204">
        <f t="shared" ref="FY84:FY140" si="2461">DX84</f>
        <v>0</v>
      </c>
      <c r="FZ84" s="163"/>
      <c r="GA84" s="204">
        <f t="shared" ref="GA84:GA140" si="2462">DY84</f>
        <v>0</v>
      </c>
      <c r="GB84" s="163"/>
      <c r="GC84" s="204">
        <f t="shared" ref="GC84:GC140" si="2463">DZ84</f>
        <v>0</v>
      </c>
      <c r="GD84" s="163"/>
      <c r="GE84" s="204">
        <f t="shared" ref="GE84:GE140" si="2464">EA84</f>
        <v>0</v>
      </c>
      <c r="GF84" s="163"/>
      <c r="GG84" s="204">
        <f t="shared" ref="GG84:GG140" si="2465">EB84</f>
        <v>0</v>
      </c>
      <c r="GH84" s="163"/>
      <c r="GI84" s="204">
        <f t="shared" ref="GI84:GI140" si="2466">EC84</f>
        <v>0</v>
      </c>
      <c r="GJ84" s="163"/>
      <c r="GK84" s="204">
        <f t="shared" ref="GK84:GK140" si="2467">ED84</f>
        <v>0</v>
      </c>
      <c r="GL84" s="163"/>
      <c r="GM84" s="204">
        <f t="shared" ref="GM84:GM140" si="2468">EE84</f>
        <v>0</v>
      </c>
      <c r="GN84" s="163"/>
      <c r="GO84" s="204">
        <f t="shared" ref="GO84:GO140" si="2469">EF84</f>
        <v>0</v>
      </c>
      <c r="GP84" s="163"/>
      <c r="GQ84" s="204">
        <f t="shared" ref="GQ84:GQ140" si="2470">EG84</f>
        <v>0</v>
      </c>
      <c r="GR84" s="163"/>
      <c r="GS84" s="165">
        <f t="shared" ref="GS84:GS140" si="2471">SUM(EI84:GQ84)</f>
        <v>0</v>
      </c>
      <c r="GT84" s="202"/>
      <c r="GU84" s="166">
        <f t="shared" si="2183"/>
        <v>0</v>
      </c>
      <c r="GV84" s="166">
        <f t="shared" si="2184"/>
        <v>0</v>
      </c>
      <c r="GW84" s="166">
        <f t="shared" si="2185"/>
        <v>0</v>
      </c>
      <c r="GX84" s="166">
        <f t="shared" si="2186"/>
        <v>0</v>
      </c>
      <c r="GY84" s="166">
        <f t="shared" si="2187"/>
        <v>0</v>
      </c>
      <c r="GZ84" s="166">
        <f t="shared" si="2188"/>
        <v>0</v>
      </c>
      <c r="HA84" s="166">
        <f t="shared" si="2189"/>
        <v>0</v>
      </c>
      <c r="HB84" s="166">
        <f t="shared" si="2190"/>
        <v>0</v>
      </c>
      <c r="HC84" s="166">
        <f t="shared" si="2191"/>
        <v>0</v>
      </c>
      <c r="HD84" s="166">
        <f t="shared" si="2192"/>
        <v>0</v>
      </c>
      <c r="HE84" s="166">
        <f t="shared" si="2193"/>
        <v>0</v>
      </c>
      <c r="HF84" s="166">
        <f t="shared" si="2194"/>
        <v>0</v>
      </c>
      <c r="HG84" s="166">
        <f t="shared" si="2195"/>
        <v>0</v>
      </c>
      <c r="HH84" s="166">
        <f t="shared" si="2196"/>
        <v>0</v>
      </c>
      <c r="HI84" s="166">
        <f t="shared" si="2197"/>
        <v>0</v>
      </c>
      <c r="HJ84" s="166">
        <f t="shared" si="2198"/>
        <v>0</v>
      </c>
      <c r="HK84" s="166">
        <f t="shared" si="2199"/>
        <v>0</v>
      </c>
      <c r="HL84" s="166">
        <f t="shared" si="2200"/>
        <v>0</v>
      </c>
      <c r="HM84" s="166">
        <f t="shared" si="2201"/>
        <v>0</v>
      </c>
      <c r="HN84" s="166">
        <f t="shared" si="2202"/>
        <v>0</v>
      </c>
      <c r="HO84" s="166">
        <f t="shared" si="2203"/>
        <v>0</v>
      </c>
      <c r="HP84" s="166">
        <f t="shared" si="2204"/>
        <v>0</v>
      </c>
      <c r="HQ84" s="166">
        <f t="shared" si="2205"/>
        <v>0</v>
      </c>
      <c r="HR84" s="166">
        <f t="shared" si="2206"/>
        <v>0</v>
      </c>
      <c r="HS84" s="166">
        <f t="shared" si="2207"/>
        <v>0</v>
      </c>
      <c r="HT84" s="166">
        <f t="shared" si="2208"/>
        <v>0</v>
      </c>
      <c r="HU84" s="166">
        <f t="shared" si="2209"/>
        <v>0</v>
      </c>
      <c r="HV84" s="166">
        <f t="shared" si="2210"/>
        <v>0</v>
      </c>
      <c r="HW84" s="166">
        <f t="shared" si="2211"/>
        <v>0</v>
      </c>
      <c r="HX84" s="166">
        <f t="shared" si="2212"/>
        <v>0</v>
      </c>
      <c r="HY84" s="166">
        <f t="shared" si="2213"/>
        <v>0</v>
      </c>
      <c r="HZ84" s="148">
        <f t="shared" si="2214"/>
        <v>0</v>
      </c>
      <c r="IA84" s="169">
        <f t="shared" si="2149"/>
        <v>0</v>
      </c>
      <c r="IB84" s="169">
        <f t="shared" si="2150"/>
        <v>0</v>
      </c>
      <c r="IC84" s="169">
        <f t="shared" si="2151"/>
        <v>0</v>
      </c>
      <c r="ID84" s="169">
        <f t="shared" si="2152"/>
        <v>0</v>
      </c>
      <c r="IE84" s="169">
        <f t="shared" si="2153"/>
        <v>0</v>
      </c>
      <c r="IF84" s="169">
        <f t="shared" si="2154"/>
        <v>0</v>
      </c>
      <c r="IG84" s="169">
        <f t="shared" si="2155"/>
        <v>0</v>
      </c>
      <c r="IH84" s="169">
        <f t="shared" si="2156"/>
        <v>0</v>
      </c>
      <c r="II84" s="169">
        <f t="shared" si="2157"/>
        <v>0</v>
      </c>
      <c r="IJ84" s="169">
        <f t="shared" si="2158"/>
        <v>0</v>
      </c>
      <c r="IK84" s="169">
        <f t="shared" si="2159"/>
        <v>0</v>
      </c>
      <c r="IL84" s="169">
        <f t="shared" si="2160"/>
        <v>0</v>
      </c>
      <c r="IM84" s="169">
        <f t="shared" si="2161"/>
        <v>0</v>
      </c>
      <c r="IN84" s="169">
        <f t="shared" si="2162"/>
        <v>0</v>
      </c>
      <c r="IO84" s="169">
        <f t="shared" si="2163"/>
        <v>0</v>
      </c>
      <c r="IP84" s="169">
        <f t="shared" si="2164"/>
        <v>0</v>
      </c>
      <c r="IQ84" s="169">
        <f t="shared" si="2165"/>
        <v>0</v>
      </c>
      <c r="IR84" s="169">
        <f t="shared" si="2166"/>
        <v>0</v>
      </c>
      <c r="IS84" s="169">
        <f t="shared" si="2167"/>
        <v>0</v>
      </c>
      <c r="IT84" s="169">
        <f t="shared" si="2168"/>
        <v>0</v>
      </c>
      <c r="IU84" s="169">
        <f t="shared" si="2169"/>
        <v>0</v>
      </c>
      <c r="IV84" s="169">
        <f t="shared" si="2170"/>
        <v>0</v>
      </c>
      <c r="IW84" s="169">
        <f t="shared" si="2171"/>
        <v>0</v>
      </c>
      <c r="IX84" s="169">
        <f t="shared" si="2172"/>
        <v>0</v>
      </c>
      <c r="IY84" s="169">
        <f t="shared" si="2173"/>
        <v>0</v>
      </c>
      <c r="IZ84" s="169">
        <f t="shared" si="2174"/>
        <v>0</v>
      </c>
      <c r="JA84" s="169">
        <f t="shared" si="2175"/>
        <v>0</v>
      </c>
      <c r="JB84" s="169">
        <f t="shared" si="2176"/>
        <v>0</v>
      </c>
      <c r="JC84" s="169">
        <f t="shared" si="2177"/>
        <v>0</v>
      </c>
      <c r="JD84" s="169">
        <f t="shared" si="2178"/>
        <v>0</v>
      </c>
      <c r="JE84" s="169">
        <f t="shared" si="2179"/>
        <v>0</v>
      </c>
      <c r="JF84" s="161">
        <v>0</v>
      </c>
      <c r="JG84" s="171">
        <f t="shared" si="1990"/>
        <v>0</v>
      </c>
      <c r="JH84" s="171">
        <f t="shared" si="1991"/>
        <v>0</v>
      </c>
      <c r="JI84" s="171">
        <f t="shared" si="1992"/>
        <v>0</v>
      </c>
      <c r="JJ84" s="171">
        <f t="shared" si="1993"/>
        <v>0</v>
      </c>
      <c r="JK84" s="171">
        <f t="shared" si="1994"/>
        <v>0</v>
      </c>
      <c r="JL84" s="171">
        <f t="shared" si="1995"/>
        <v>0</v>
      </c>
      <c r="JM84" s="171">
        <f t="shared" si="1996"/>
        <v>0</v>
      </c>
      <c r="JN84" s="171">
        <f t="shared" si="1997"/>
        <v>0</v>
      </c>
      <c r="JO84" s="171">
        <f t="shared" si="1998"/>
        <v>0</v>
      </c>
      <c r="JP84" s="171">
        <f t="shared" si="1999"/>
        <v>0</v>
      </c>
      <c r="JQ84" s="171">
        <f t="shared" si="2000"/>
        <v>0</v>
      </c>
      <c r="JR84" s="171">
        <f t="shared" si="2001"/>
        <v>0</v>
      </c>
      <c r="JS84" s="171">
        <f t="shared" si="2002"/>
        <v>0</v>
      </c>
      <c r="JT84" s="171">
        <f t="shared" si="2003"/>
        <v>0</v>
      </c>
      <c r="JU84" s="171">
        <f t="shared" si="2004"/>
        <v>0</v>
      </c>
      <c r="JV84" s="171">
        <f t="shared" si="2005"/>
        <v>0</v>
      </c>
      <c r="JW84" s="171">
        <f t="shared" si="2006"/>
        <v>0</v>
      </c>
      <c r="JX84" s="171">
        <f t="shared" si="2007"/>
        <v>0</v>
      </c>
      <c r="JY84" s="171">
        <f t="shared" si="2008"/>
        <v>0</v>
      </c>
      <c r="JZ84" s="171">
        <f t="shared" si="2009"/>
        <v>0</v>
      </c>
      <c r="KA84" s="171">
        <f t="shared" si="2010"/>
        <v>0</v>
      </c>
      <c r="KB84" s="171">
        <f t="shared" si="2011"/>
        <v>0</v>
      </c>
      <c r="KC84" s="171">
        <f t="shared" si="2012"/>
        <v>0</v>
      </c>
      <c r="KD84" s="171">
        <f t="shared" si="2013"/>
        <v>0</v>
      </c>
      <c r="KE84" s="171">
        <f t="shared" si="2014"/>
        <v>0</v>
      </c>
      <c r="KF84" s="171">
        <f t="shared" si="2015"/>
        <v>0</v>
      </c>
      <c r="KG84" s="171">
        <f t="shared" si="2016"/>
        <v>0</v>
      </c>
      <c r="KH84" s="171">
        <f t="shared" si="2017"/>
        <v>0</v>
      </c>
      <c r="KI84" s="171">
        <f t="shared" si="2018"/>
        <v>0</v>
      </c>
      <c r="KJ84" s="171">
        <f t="shared" si="2019"/>
        <v>0</v>
      </c>
      <c r="KK84" s="171">
        <f t="shared" si="2020"/>
        <v>0</v>
      </c>
      <c r="KL84" s="172">
        <f t="shared" si="2216"/>
        <v>0</v>
      </c>
      <c r="KM84" s="113">
        <f t="shared" si="2022"/>
        <v>0</v>
      </c>
      <c r="KN84" s="114">
        <f t="shared" si="2023"/>
        <v>0</v>
      </c>
    </row>
    <row r="85" customFormat="1" spans="1:300">
      <c r="A85" s="188" t="s">
        <v>488</v>
      </c>
      <c r="B85" s="188">
        <v>1017</v>
      </c>
      <c r="C85" s="132" t="s">
        <v>57</v>
      </c>
      <c r="D85" s="186">
        <v>199.572865733716</v>
      </c>
      <c r="E85" s="132" t="s">
        <v>405</v>
      </c>
      <c r="F85" s="133">
        <v>0</v>
      </c>
      <c r="G85" s="187"/>
      <c r="H85" s="187"/>
      <c r="I85" s="187">
        <v>6000</v>
      </c>
      <c r="J85" s="187"/>
      <c r="K85" s="187">
        <v>6000</v>
      </c>
      <c r="L85" s="187"/>
      <c r="M85" s="187"/>
      <c r="N85" s="187"/>
      <c r="O85" s="187">
        <v>12000</v>
      </c>
      <c r="P85" s="187"/>
      <c r="Q85" s="187"/>
      <c r="R85" s="187"/>
      <c r="S85" s="187">
        <v>6000</v>
      </c>
      <c r="T85" s="187">
        <v>6000</v>
      </c>
      <c r="U85" s="187"/>
      <c r="V85" s="187"/>
      <c r="W85" s="187"/>
      <c r="X85" s="187"/>
      <c r="Y85" s="187"/>
      <c r="Z85" s="187">
        <v>6000</v>
      </c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98">
        <f t="shared" si="2436"/>
        <v>42000</v>
      </c>
      <c r="AM85" s="199">
        <f t="shared" si="2437"/>
        <v>42000</v>
      </c>
      <c r="AN85" s="200"/>
      <c r="AO85" s="144">
        <f t="shared" si="1831"/>
        <v>0</v>
      </c>
      <c r="AP85" s="144">
        <f t="shared" si="1832"/>
        <v>0</v>
      </c>
      <c r="AQ85" s="144">
        <f t="shared" si="1833"/>
        <v>0</v>
      </c>
      <c r="AR85" s="144">
        <f t="shared" si="1834"/>
        <v>0</v>
      </c>
      <c r="AS85" s="144">
        <f t="shared" si="1835"/>
        <v>0</v>
      </c>
      <c r="AT85" s="144">
        <f t="shared" si="1836"/>
        <v>0</v>
      </c>
      <c r="AU85" s="144">
        <f t="shared" si="1837"/>
        <v>0</v>
      </c>
      <c r="AV85" s="144">
        <f t="shared" si="1838"/>
        <v>0</v>
      </c>
      <c r="AW85" s="144">
        <f t="shared" si="1839"/>
        <v>0</v>
      </c>
      <c r="AX85" s="144">
        <f t="shared" si="1840"/>
        <v>0</v>
      </c>
      <c r="AY85" s="144">
        <f t="shared" si="1841"/>
        <v>0</v>
      </c>
      <c r="AZ85" s="144">
        <f t="shared" si="1842"/>
        <v>0</v>
      </c>
      <c r="BA85" s="144">
        <f t="shared" si="1843"/>
        <v>0</v>
      </c>
      <c r="BB85" s="144">
        <f t="shared" si="1844"/>
        <v>0</v>
      </c>
      <c r="BC85" s="144">
        <f t="shared" si="1845"/>
        <v>0</v>
      </c>
      <c r="BD85" s="144">
        <f t="shared" si="1846"/>
        <v>0</v>
      </c>
      <c r="BE85" s="144">
        <f t="shared" si="1847"/>
        <v>0</v>
      </c>
      <c r="BF85" s="144">
        <f t="shared" si="1848"/>
        <v>0</v>
      </c>
      <c r="BG85" s="144">
        <f t="shared" si="1849"/>
        <v>0</v>
      </c>
      <c r="BH85" s="144">
        <f t="shared" si="1850"/>
        <v>0</v>
      </c>
      <c r="BI85" s="144">
        <f t="shared" si="1851"/>
        <v>0</v>
      </c>
      <c r="BJ85" s="144">
        <f t="shared" si="1852"/>
        <v>0</v>
      </c>
      <c r="BK85" s="144">
        <f t="shared" si="1853"/>
        <v>0</v>
      </c>
      <c r="BL85" s="144">
        <f t="shared" si="1854"/>
        <v>0</v>
      </c>
      <c r="BM85" s="144">
        <f t="shared" si="1855"/>
        <v>0</v>
      </c>
      <c r="BN85" s="144">
        <f t="shared" si="1856"/>
        <v>0</v>
      </c>
      <c r="BO85" s="144">
        <f t="shared" si="1857"/>
        <v>0</v>
      </c>
      <c r="BP85" s="144">
        <f t="shared" si="1858"/>
        <v>0</v>
      </c>
      <c r="BQ85" s="144">
        <f t="shared" si="1859"/>
        <v>0</v>
      </c>
      <c r="BR85" s="144">
        <f t="shared" si="1860"/>
        <v>0</v>
      </c>
      <c r="BS85" s="144">
        <f t="shared" si="1861"/>
        <v>0</v>
      </c>
      <c r="BT85" s="201">
        <f t="shared" ref="BT85" si="2472">SUM(AO85:BS85)</f>
        <v>0</v>
      </c>
      <c r="BU85" s="202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  <c r="CJ85" s="150"/>
      <c r="CK85" s="150"/>
      <c r="CL85" s="150"/>
      <c r="CM85" s="150"/>
      <c r="CN85" s="150"/>
      <c r="CO85" s="150"/>
      <c r="CP85" s="150"/>
      <c r="CQ85" s="150"/>
      <c r="CR85" s="150"/>
      <c r="CS85" s="150"/>
      <c r="CT85" s="150"/>
      <c r="CU85" s="150"/>
      <c r="CV85" s="150"/>
      <c r="CW85" s="150"/>
      <c r="CX85" s="150"/>
      <c r="CY85" s="150"/>
      <c r="CZ85" s="150"/>
      <c r="DA85" s="155">
        <f t="shared" si="2434"/>
        <v>0</v>
      </c>
      <c r="DB85" s="202"/>
      <c r="DC85" s="156">
        <f t="shared" si="2181"/>
        <v>0</v>
      </c>
      <c r="DD85" s="156">
        <f t="shared" si="1864"/>
        <v>0</v>
      </c>
      <c r="DE85" s="156">
        <f t="shared" si="1865"/>
        <v>6000</v>
      </c>
      <c r="DF85" s="156">
        <f t="shared" si="1866"/>
        <v>0</v>
      </c>
      <c r="DG85" s="156">
        <f t="shared" si="1867"/>
        <v>6000</v>
      </c>
      <c r="DH85" s="156">
        <f t="shared" si="1868"/>
        <v>0</v>
      </c>
      <c r="DI85" s="156">
        <f t="shared" si="1869"/>
        <v>0</v>
      </c>
      <c r="DJ85" s="156">
        <f t="shared" si="1870"/>
        <v>0</v>
      </c>
      <c r="DK85" s="156">
        <f t="shared" si="1871"/>
        <v>12000</v>
      </c>
      <c r="DL85" s="156">
        <f t="shared" si="1872"/>
        <v>0</v>
      </c>
      <c r="DM85" s="156">
        <f t="shared" si="1873"/>
        <v>0</v>
      </c>
      <c r="DN85" s="156">
        <f t="shared" si="1874"/>
        <v>0</v>
      </c>
      <c r="DO85" s="156">
        <f t="shared" si="1875"/>
        <v>6000</v>
      </c>
      <c r="DP85" s="156">
        <f t="shared" si="1876"/>
        <v>6000</v>
      </c>
      <c r="DQ85" s="156">
        <f t="shared" si="1877"/>
        <v>0</v>
      </c>
      <c r="DR85" s="156">
        <f t="shared" si="1878"/>
        <v>0</v>
      </c>
      <c r="DS85" s="156">
        <f t="shared" si="1879"/>
        <v>0</v>
      </c>
      <c r="DT85" s="156">
        <f t="shared" si="1880"/>
        <v>0</v>
      </c>
      <c r="DU85" s="156">
        <f t="shared" si="1881"/>
        <v>0</v>
      </c>
      <c r="DV85" s="156">
        <f t="shared" si="1882"/>
        <v>6000</v>
      </c>
      <c r="DW85" s="156">
        <f t="shared" si="1883"/>
        <v>0</v>
      </c>
      <c r="DX85" s="156">
        <f t="shared" si="1884"/>
        <v>0</v>
      </c>
      <c r="DY85" s="156">
        <f t="shared" si="1885"/>
        <v>0</v>
      </c>
      <c r="DZ85" s="156">
        <f t="shared" si="1886"/>
        <v>0</v>
      </c>
      <c r="EA85" s="156">
        <f t="shared" ref="EA85" si="2473">IX85+AE85-IX85+BM85-CT85</f>
        <v>0</v>
      </c>
      <c r="EB85" s="156">
        <f t="shared" si="1888"/>
        <v>0</v>
      </c>
      <c r="EC85" s="156">
        <f t="shared" si="1889"/>
        <v>0</v>
      </c>
      <c r="ED85" s="156">
        <f t="shared" si="1890"/>
        <v>0</v>
      </c>
      <c r="EE85" s="156">
        <f t="shared" si="1891"/>
        <v>0</v>
      </c>
      <c r="EF85" s="156">
        <f t="shared" si="1892"/>
        <v>0</v>
      </c>
      <c r="EG85" s="156">
        <f t="shared" si="1893"/>
        <v>0</v>
      </c>
      <c r="EH85" s="203">
        <f t="shared" si="2182"/>
        <v>42000</v>
      </c>
      <c r="EI85" s="204">
        <f t="shared" si="2440"/>
        <v>0</v>
      </c>
      <c r="EJ85" s="163" t="s">
        <v>403</v>
      </c>
      <c r="EK85" s="204">
        <f t="shared" si="2441"/>
        <v>0</v>
      </c>
      <c r="EL85" s="163"/>
      <c r="EM85" s="204">
        <f t="shared" si="2442"/>
        <v>6000</v>
      </c>
      <c r="EN85" s="163"/>
      <c r="EO85" s="204">
        <f t="shared" si="2443"/>
        <v>0</v>
      </c>
      <c r="EP85" s="163"/>
      <c r="EQ85" s="204">
        <f t="shared" si="2444"/>
        <v>6000</v>
      </c>
      <c r="ER85" s="163"/>
      <c r="ES85" s="204">
        <f t="shared" si="2445"/>
        <v>0</v>
      </c>
      <c r="ET85" s="163"/>
      <c r="EU85" s="204">
        <f t="shared" si="2446"/>
        <v>0</v>
      </c>
      <c r="EV85" s="163"/>
      <c r="EW85" s="204">
        <f t="shared" si="2447"/>
        <v>0</v>
      </c>
      <c r="EX85" s="163"/>
      <c r="EY85" s="204">
        <f t="shared" si="2448"/>
        <v>12000</v>
      </c>
      <c r="EZ85" s="163"/>
      <c r="FA85" s="204">
        <f t="shared" si="2449"/>
        <v>0</v>
      </c>
      <c r="FB85" s="163"/>
      <c r="FC85" s="204">
        <f t="shared" si="2450"/>
        <v>0</v>
      </c>
      <c r="FD85" s="163"/>
      <c r="FE85" s="204">
        <f t="shared" si="2451"/>
        <v>0</v>
      </c>
      <c r="FF85" s="163"/>
      <c r="FG85" s="204">
        <f t="shared" si="2452"/>
        <v>6000</v>
      </c>
      <c r="FH85" s="163"/>
      <c r="FI85" s="204">
        <f t="shared" si="2453"/>
        <v>6000</v>
      </c>
      <c r="FJ85" s="163"/>
      <c r="FK85" s="204">
        <f t="shared" si="2454"/>
        <v>0</v>
      </c>
      <c r="FL85" s="163"/>
      <c r="FM85" s="204">
        <f t="shared" si="2455"/>
        <v>0</v>
      </c>
      <c r="FN85" s="163"/>
      <c r="FO85" s="204">
        <f t="shared" si="2456"/>
        <v>0</v>
      </c>
      <c r="FP85" s="163"/>
      <c r="FQ85" s="204">
        <f t="shared" si="2457"/>
        <v>0</v>
      </c>
      <c r="FR85" s="163"/>
      <c r="FS85" s="204">
        <f t="shared" si="2458"/>
        <v>0</v>
      </c>
      <c r="FT85" s="163"/>
      <c r="FU85" s="204">
        <f t="shared" si="2459"/>
        <v>6000</v>
      </c>
      <c r="FV85" s="163"/>
      <c r="FW85" s="204">
        <f t="shared" si="2460"/>
        <v>0</v>
      </c>
      <c r="FX85" s="163"/>
      <c r="FY85" s="204">
        <f t="shared" si="2461"/>
        <v>0</v>
      </c>
      <c r="FZ85" s="163"/>
      <c r="GA85" s="204">
        <f t="shared" si="2462"/>
        <v>0</v>
      </c>
      <c r="GB85" s="163"/>
      <c r="GC85" s="204">
        <f t="shared" si="2463"/>
        <v>0</v>
      </c>
      <c r="GD85" s="163"/>
      <c r="GE85" s="204">
        <f t="shared" si="2464"/>
        <v>0</v>
      </c>
      <c r="GF85" s="163"/>
      <c r="GG85" s="204">
        <f t="shared" si="2465"/>
        <v>0</v>
      </c>
      <c r="GH85" s="163"/>
      <c r="GI85" s="204">
        <f t="shared" si="2466"/>
        <v>0</v>
      </c>
      <c r="GJ85" s="163"/>
      <c r="GK85" s="204">
        <f t="shared" si="2467"/>
        <v>0</v>
      </c>
      <c r="GL85" s="163"/>
      <c r="GM85" s="204">
        <f t="shared" si="2468"/>
        <v>0</v>
      </c>
      <c r="GN85" s="163"/>
      <c r="GO85" s="204">
        <f t="shared" si="2469"/>
        <v>0</v>
      </c>
      <c r="GP85" s="163"/>
      <c r="GQ85" s="204">
        <f t="shared" si="2470"/>
        <v>0</v>
      </c>
      <c r="GR85" s="163"/>
      <c r="GS85" s="165">
        <f t="shared" si="2471"/>
        <v>42000</v>
      </c>
      <c r="GT85" s="202"/>
      <c r="GU85" s="166">
        <f t="shared" si="2183"/>
        <v>0</v>
      </c>
      <c r="GV85" s="166">
        <f t="shared" si="2184"/>
        <v>0</v>
      </c>
      <c r="GW85" s="166">
        <f t="shared" si="2185"/>
        <v>0</v>
      </c>
      <c r="GX85" s="166">
        <f t="shared" si="2186"/>
        <v>0</v>
      </c>
      <c r="GY85" s="166">
        <f t="shared" si="2187"/>
        <v>0</v>
      </c>
      <c r="GZ85" s="166">
        <f t="shared" si="2188"/>
        <v>0</v>
      </c>
      <c r="HA85" s="166">
        <f t="shared" si="2189"/>
        <v>0</v>
      </c>
      <c r="HB85" s="166">
        <f t="shared" si="2190"/>
        <v>0</v>
      </c>
      <c r="HC85" s="166">
        <f t="shared" si="2191"/>
        <v>0</v>
      </c>
      <c r="HD85" s="166">
        <f t="shared" si="2192"/>
        <v>0</v>
      </c>
      <c r="HE85" s="166">
        <f t="shared" si="2193"/>
        <v>0</v>
      </c>
      <c r="HF85" s="166">
        <f t="shared" si="2194"/>
        <v>0</v>
      </c>
      <c r="HG85" s="166">
        <f t="shared" si="2195"/>
        <v>0</v>
      </c>
      <c r="HH85" s="166">
        <f t="shared" si="2196"/>
        <v>0</v>
      </c>
      <c r="HI85" s="166">
        <f t="shared" si="2197"/>
        <v>0</v>
      </c>
      <c r="HJ85" s="166">
        <f t="shared" si="2198"/>
        <v>0</v>
      </c>
      <c r="HK85" s="166">
        <f t="shared" si="2199"/>
        <v>0</v>
      </c>
      <c r="HL85" s="166">
        <f t="shared" si="2200"/>
        <v>0</v>
      </c>
      <c r="HM85" s="166">
        <f t="shared" si="2201"/>
        <v>0</v>
      </c>
      <c r="HN85" s="166">
        <f t="shared" si="2202"/>
        <v>0</v>
      </c>
      <c r="HO85" s="166">
        <f t="shared" si="2203"/>
        <v>0</v>
      </c>
      <c r="HP85" s="166">
        <f t="shared" si="2204"/>
        <v>0</v>
      </c>
      <c r="HQ85" s="166">
        <f t="shared" si="2205"/>
        <v>0</v>
      </c>
      <c r="HR85" s="166">
        <f t="shared" si="2206"/>
        <v>0</v>
      </c>
      <c r="HS85" s="166">
        <f t="shared" si="2207"/>
        <v>0</v>
      </c>
      <c r="HT85" s="166">
        <f t="shared" si="2208"/>
        <v>0</v>
      </c>
      <c r="HU85" s="166">
        <f t="shared" si="2209"/>
        <v>0</v>
      </c>
      <c r="HV85" s="166">
        <f t="shared" si="2210"/>
        <v>0</v>
      </c>
      <c r="HW85" s="166">
        <f t="shared" si="2211"/>
        <v>0</v>
      </c>
      <c r="HX85" s="166">
        <f t="shared" si="2212"/>
        <v>0</v>
      </c>
      <c r="HY85" s="166">
        <f t="shared" si="2213"/>
        <v>0</v>
      </c>
      <c r="HZ85" s="148">
        <f t="shared" si="2214"/>
        <v>0</v>
      </c>
      <c r="IA85" s="169">
        <f t="shared" si="2149"/>
        <v>0</v>
      </c>
      <c r="IB85" s="169">
        <f t="shared" si="2150"/>
        <v>0</v>
      </c>
      <c r="IC85" s="169">
        <f t="shared" si="2151"/>
        <v>0</v>
      </c>
      <c r="ID85" s="169">
        <f t="shared" si="2152"/>
        <v>0</v>
      </c>
      <c r="IE85" s="169">
        <f t="shared" si="2153"/>
        <v>0</v>
      </c>
      <c r="IF85" s="169">
        <f t="shared" si="2154"/>
        <v>0</v>
      </c>
      <c r="IG85" s="169">
        <f t="shared" si="2155"/>
        <v>0</v>
      </c>
      <c r="IH85" s="169">
        <f t="shared" si="2156"/>
        <v>0</v>
      </c>
      <c r="II85" s="169">
        <f t="shared" si="2157"/>
        <v>0</v>
      </c>
      <c r="IJ85" s="169">
        <f t="shared" si="2158"/>
        <v>0</v>
      </c>
      <c r="IK85" s="169">
        <f t="shared" si="2159"/>
        <v>0</v>
      </c>
      <c r="IL85" s="169">
        <f t="shared" si="2160"/>
        <v>0</v>
      </c>
      <c r="IM85" s="169">
        <f t="shared" si="2161"/>
        <v>0</v>
      </c>
      <c r="IN85" s="169">
        <f t="shared" si="2162"/>
        <v>0</v>
      </c>
      <c r="IO85" s="169">
        <f t="shared" si="2163"/>
        <v>0</v>
      </c>
      <c r="IP85" s="169">
        <f t="shared" si="2164"/>
        <v>0</v>
      </c>
      <c r="IQ85" s="169">
        <f t="shared" si="2165"/>
        <v>0</v>
      </c>
      <c r="IR85" s="169">
        <f t="shared" si="2166"/>
        <v>0</v>
      </c>
      <c r="IS85" s="169">
        <f t="shared" si="2167"/>
        <v>0</v>
      </c>
      <c r="IT85" s="169">
        <f t="shared" si="2168"/>
        <v>0</v>
      </c>
      <c r="IU85" s="169">
        <f t="shared" si="2169"/>
        <v>0</v>
      </c>
      <c r="IV85" s="169">
        <f t="shared" si="2170"/>
        <v>0</v>
      </c>
      <c r="IW85" s="169">
        <f t="shared" si="2171"/>
        <v>0</v>
      </c>
      <c r="IX85" s="169">
        <f t="shared" si="2172"/>
        <v>0</v>
      </c>
      <c r="IY85" s="169">
        <f t="shared" si="2173"/>
        <v>0</v>
      </c>
      <c r="IZ85" s="169">
        <f t="shared" si="2174"/>
        <v>0</v>
      </c>
      <c r="JA85" s="169">
        <f t="shared" si="2175"/>
        <v>0</v>
      </c>
      <c r="JB85" s="169">
        <f t="shared" si="2176"/>
        <v>0</v>
      </c>
      <c r="JC85" s="169">
        <f t="shared" si="2177"/>
        <v>0</v>
      </c>
      <c r="JD85" s="169">
        <f t="shared" si="2178"/>
        <v>0</v>
      </c>
      <c r="JE85" s="169">
        <f t="shared" si="2179"/>
        <v>0</v>
      </c>
      <c r="JF85" s="161">
        <v>0</v>
      </c>
      <c r="JG85" s="171">
        <f t="shared" ref="JG85:JG130" si="2474">IA85-GU85</f>
        <v>0</v>
      </c>
      <c r="JH85" s="171">
        <f t="shared" ref="JH85:JH130" si="2475">IB85-GV85</f>
        <v>0</v>
      </c>
      <c r="JI85" s="171">
        <f t="shared" ref="JI85:JI130" si="2476">IC85-GW85</f>
        <v>0</v>
      </c>
      <c r="JJ85" s="171">
        <f t="shared" ref="JJ85:JJ130" si="2477">ID85-GX85</f>
        <v>0</v>
      </c>
      <c r="JK85" s="171">
        <f t="shared" ref="JK85:JK130" si="2478">IE85-GY85</f>
        <v>0</v>
      </c>
      <c r="JL85" s="171">
        <f t="shared" ref="JL85:JL130" si="2479">IF85-GZ85</f>
        <v>0</v>
      </c>
      <c r="JM85" s="171">
        <f t="shared" ref="JM85:JM130" si="2480">IG85-HA85</f>
        <v>0</v>
      </c>
      <c r="JN85" s="171">
        <f t="shared" ref="JN85:JN130" si="2481">IH85-HB85</f>
        <v>0</v>
      </c>
      <c r="JO85" s="171">
        <f t="shared" ref="JO85:JO130" si="2482">II85-HC85</f>
        <v>0</v>
      </c>
      <c r="JP85" s="171">
        <f t="shared" ref="JP85:JP130" si="2483">IJ85-HD85</f>
        <v>0</v>
      </c>
      <c r="JQ85" s="171">
        <f t="shared" ref="JQ85:JQ130" si="2484">IK85-HE85</f>
        <v>0</v>
      </c>
      <c r="JR85" s="171">
        <f t="shared" ref="JR85:JR130" si="2485">IL85-HF85</f>
        <v>0</v>
      </c>
      <c r="JS85" s="171">
        <f t="shared" ref="JS85:JS130" si="2486">IM85-HG85</f>
        <v>0</v>
      </c>
      <c r="JT85" s="171">
        <f t="shared" ref="JT85:JT130" si="2487">IN85-HH85</f>
        <v>0</v>
      </c>
      <c r="JU85" s="171">
        <f t="shared" ref="JU85:JU130" si="2488">IO85-HI85</f>
        <v>0</v>
      </c>
      <c r="JV85" s="171">
        <f t="shared" ref="JV85:JV130" si="2489">IP85-HJ85</f>
        <v>0</v>
      </c>
      <c r="JW85" s="171">
        <f t="shared" ref="JW85:JW130" si="2490">IQ85-HK85</f>
        <v>0</v>
      </c>
      <c r="JX85" s="171">
        <f t="shared" ref="JX85:JX130" si="2491">IR85-HL85</f>
        <v>0</v>
      </c>
      <c r="JY85" s="171">
        <f t="shared" ref="JY85:JY130" si="2492">IS85-HM85</f>
        <v>0</v>
      </c>
      <c r="JZ85" s="171">
        <f t="shared" ref="JZ85:JZ130" si="2493">IT85-HN85</f>
        <v>0</v>
      </c>
      <c r="KA85" s="171">
        <f t="shared" ref="KA85:KA130" si="2494">IU85-HO85</f>
        <v>0</v>
      </c>
      <c r="KB85" s="171">
        <f t="shared" ref="KB85:KB130" si="2495">IV85-HP85</f>
        <v>0</v>
      </c>
      <c r="KC85" s="171">
        <f t="shared" ref="KC85:KC130" si="2496">IW85-HQ85</f>
        <v>0</v>
      </c>
      <c r="KD85" s="171">
        <f t="shared" ref="KD85:KD130" si="2497">IX85-HR85</f>
        <v>0</v>
      </c>
      <c r="KE85" s="171">
        <f t="shared" ref="KE85:KE130" si="2498">IY85-HS85</f>
        <v>0</v>
      </c>
      <c r="KF85" s="171">
        <f t="shared" ref="KF85:KF130" si="2499">IZ85-HT85</f>
        <v>0</v>
      </c>
      <c r="KG85" s="171">
        <f t="shared" ref="KG85:KG130" si="2500">JA85-HU85</f>
        <v>0</v>
      </c>
      <c r="KH85" s="171">
        <f t="shared" ref="KH85:KH130" si="2501">JB85-HV85</f>
        <v>0</v>
      </c>
      <c r="KI85" s="171">
        <f t="shared" ref="KI85:KI130" si="2502">JC85-HW85</f>
        <v>0</v>
      </c>
      <c r="KJ85" s="171">
        <f t="shared" ref="KJ85:KK130" si="2503">JD85-HX85</f>
        <v>0</v>
      </c>
      <c r="KK85" s="171">
        <f t="shared" si="2503"/>
        <v>0</v>
      </c>
      <c r="KL85" s="172">
        <f t="shared" si="2216"/>
        <v>0</v>
      </c>
      <c r="KM85" s="113">
        <f t="shared" si="2022"/>
        <v>0</v>
      </c>
      <c r="KN85" s="114">
        <f t="shared" si="2023"/>
        <v>0</v>
      </c>
    </row>
    <row r="86" customFormat="1" spans="1:300">
      <c r="A86" s="188" t="s">
        <v>489</v>
      </c>
      <c r="B86" s="188">
        <v>54887</v>
      </c>
      <c r="C86" s="132" t="s">
        <v>57</v>
      </c>
      <c r="D86" s="186">
        <v>2688.86514898357</v>
      </c>
      <c r="E86" s="132" t="s">
        <v>405</v>
      </c>
      <c r="F86" s="133">
        <v>0</v>
      </c>
      <c r="G86" s="187"/>
      <c r="H86" s="187"/>
      <c r="I86" s="187"/>
      <c r="J86" s="187">
        <v>14000</v>
      </c>
      <c r="K86" s="187"/>
      <c r="L86" s="187"/>
      <c r="M86" s="187"/>
      <c r="N86" s="187"/>
      <c r="O86" s="187"/>
      <c r="P86" s="187">
        <v>7000</v>
      </c>
      <c r="Q86" s="187"/>
      <c r="R86" s="187">
        <v>7000</v>
      </c>
      <c r="S86" s="187"/>
      <c r="T86" s="187"/>
      <c r="U86" s="187"/>
      <c r="V86" s="187"/>
      <c r="W86" s="187"/>
      <c r="X86" s="187">
        <v>14000</v>
      </c>
      <c r="Y86" s="187"/>
      <c r="Z86" s="187">
        <v>14000</v>
      </c>
      <c r="AA86" s="187"/>
      <c r="AB86" s="187">
        <v>7000</v>
      </c>
      <c r="AC86" s="187">
        <v>14000</v>
      </c>
      <c r="AD86" s="187">
        <v>14000</v>
      </c>
      <c r="AE86" s="187"/>
      <c r="AF86" s="187">
        <v>7000</v>
      </c>
      <c r="AG86" s="187"/>
      <c r="AH86" s="187">
        <v>14000</v>
      </c>
      <c r="AI86" s="187">
        <v>7000</v>
      </c>
      <c r="AJ86" s="187">
        <v>21000</v>
      </c>
      <c r="AK86" s="187">
        <v>7000</v>
      </c>
      <c r="AL86" s="198">
        <f t="shared" si="2436"/>
        <v>147000</v>
      </c>
      <c r="AM86" s="199">
        <f t="shared" si="2437"/>
        <v>147000</v>
      </c>
      <c r="AN86" s="200"/>
      <c r="AO86" s="144">
        <f t="shared" si="1831"/>
        <v>0</v>
      </c>
      <c r="AP86" s="144">
        <f t="shared" si="1832"/>
        <v>0</v>
      </c>
      <c r="AQ86" s="144">
        <f t="shared" si="1833"/>
        <v>0</v>
      </c>
      <c r="AR86" s="144">
        <f t="shared" si="1834"/>
        <v>0</v>
      </c>
      <c r="AS86" s="144">
        <f t="shared" si="1835"/>
        <v>0</v>
      </c>
      <c r="AT86" s="144">
        <f t="shared" si="1836"/>
        <v>0</v>
      </c>
      <c r="AU86" s="144">
        <f t="shared" si="1837"/>
        <v>0</v>
      </c>
      <c r="AV86" s="144">
        <f t="shared" si="1838"/>
        <v>0</v>
      </c>
      <c r="AW86" s="144">
        <f t="shared" si="1839"/>
        <v>0</v>
      </c>
      <c r="AX86" s="144">
        <f t="shared" si="1840"/>
        <v>0</v>
      </c>
      <c r="AY86" s="144">
        <f t="shared" si="1841"/>
        <v>0</v>
      </c>
      <c r="AZ86" s="144">
        <f t="shared" si="1842"/>
        <v>0</v>
      </c>
      <c r="BA86" s="144">
        <f t="shared" si="1843"/>
        <v>0</v>
      </c>
      <c r="BB86" s="144">
        <f t="shared" si="1844"/>
        <v>0</v>
      </c>
      <c r="BC86" s="144">
        <f t="shared" si="1845"/>
        <v>0</v>
      </c>
      <c r="BD86" s="144">
        <f t="shared" si="1846"/>
        <v>0</v>
      </c>
      <c r="BE86" s="144">
        <f t="shared" si="1847"/>
        <v>0</v>
      </c>
      <c r="BF86" s="144">
        <f t="shared" si="1848"/>
        <v>0</v>
      </c>
      <c r="BG86" s="144">
        <f t="shared" si="1849"/>
        <v>0</v>
      </c>
      <c r="BH86" s="144">
        <f t="shared" si="1850"/>
        <v>0</v>
      </c>
      <c r="BI86" s="144">
        <f t="shared" si="1851"/>
        <v>0</v>
      </c>
      <c r="BJ86" s="144">
        <f t="shared" si="1852"/>
        <v>0</v>
      </c>
      <c r="BK86" s="144">
        <f t="shared" si="1853"/>
        <v>0</v>
      </c>
      <c r="BL86" s="144">
        <f t="shared" si="1854"/>
        <v>0</v>
      </c>
      <c r="BM86" s="144">
        <f t="shared" si="1855"/>
        <v>0</v>
      </c>
      <c r="BN86" s="144">
        <f t="shared" si="1856"/>
        <v>0</v>
      </c>
      <c r="BO86" s="144">
        <f t="shared" si="1857"/>
        <v>0</v>
      </c>
      <c r="BP86" s="144">
        <f t="shared" si="1858"/>
        <v>0</v>
      </c>
      <c r="BQ86" s="144">
        <f t="shared" si="1859"/>
        <v>0</v>
      </c>
      <c r="BR86" s="144">
        <f t="shared" si="1860"/>
        <v>0</v>
      </c>
      <c r="BS86" s="144">
        <f t="shared" si="1861"/>
        <v>0</v>
      </c>
      <c r="BT86" s="201">
        <f t="shared" ref="BT86" si="2504">SUM(AO86:BS86)</f>
        <v>0</v>
      </c>
      <c r="BU86" s="202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0"/>
      <c r="CS86" s="150"/>
      <c r="CT86" s="150"/>
      <c r="CU86" s="150"/>
      <c r="CV86" s="150"/>
      <c r="CW86" s="150"/>
      <c r="CX86" s="150"/>
      <c r="CY86" s="150"/>
      <c r="CZ86" s="150"/>
      <c r="DA86" s="155">
        <f t="shared" si="2434"/>
        <v>0</v>
      </c>
      <c r="DB86" s="202"/>
      <c r="DC86" s="156">
        <f t="shared" si="2181"/>
        <v>0</v>
      </c>
      <c r="DD86" s="156">
        <f t="shared" si="1864"/>
        <v>0</v>
      </c>
      <c r="DE86" s="156">
        <f t="shared" si="1865"/>
        <v>0</v>
      </c>
      <c r="DF86" s="156">
        <f t="shared" si="1866"/>
        <v>14000</v>
      </c>
      <c r="DG86" s="156">
        <f t="shared" si="1867"/>
        <v>0</v>
      </c>
      <c r="DH86" s="156">
        <f t="shared" si="1868"/>
        <v>0</v>
      </c>
      <c r="DI86" s="156">
        <f t="shared" si="1869"/>
        <v>0</v>
      </c>
      <c r="DJ86" s="156">
        <f t="shared" si="1870"/>
        <v>0</v>
      </c>
      <c r="DK86" s="156">
        <f t="shared" si="1871"/>
        <v>0</v>
      </c>
      <c r="DL86" s="156">
        <f t="shared" si="1872"/>
        <v>7000</v>
      </c>
      <c r="DM86" s="156">
        <f t="shared" si="1873"/>
        <v>0</v>
      </c>
      <c r="DN86" s="156">
        <f t="shared" si="1874"/>
        <v>7000</v>
      </c>
      <c r="DO86" s="156">
        <f t="shared" si="1875"/>
        <v>0</v>
      </c>
      <c r="DP86" s="156">
        <f t="shared" si="1876"/>
        <v>0</v>
      </c>
      <c r="DQ86" s="156">
        <f t="shared" si="1877"/>
        <v>0</v>
      </c>
      <c r="DR86" s="156">
        <f t="shared" si="1878"/>
        <v>0</v>
      </c>
      <c r="DS86" s="156">
        <f t="shared" si="1879"/>
        <v>0</v>
      </c>
      <c r="DT86" s="156">
        <f t="shared" si="1880"/>
        <v>14000</v>
      </c>
      <c r="DU86" s="156">
        <f t="shared" si="1881"/>
        <v>0</v>
      </c>
      <c r="DV86" s="156">
        <f t="shared" si="1882"/>
        <v>14000</v>
      </c>
      <c r="DW86" s="156">
        <f t="shared" si="1883"/>
        <v>0</v>
      </c>
      <c r="DX86" s="156">
        <f t="shared" si="1884"/>
        <v>7000</v>
      </c>
      <c r="DY86" s="156">
        <f t="shared" si="1885"/>
        <v>14000</v>
      </c>
      <c r="DZ86" s="156">
        <f t="shared" si="1886"/>
        <v>14000</v>
      </c>
      <c r="EA86" s="156">
        <f t="shared" ref="EA86" si="2505">IX86+AE86-IX86+BM86-CT86</f>
        <v>0</v>
      </c>
      <c r="EB86" s="156">
        <f t="shared" si="1888"/>
        <v>7000</v>
      </c>
      <c r="EC86" s="156">
        <f t="shared" si="1889"/>
        <v>0</v>
      </c>
      <c r="ED86" s="156">
        <f t="shared" si="1890"/>
        <v>14000</v>
      </c>
      <c r="EE86" s="156">
        <f t="shared" si="1891"/>
        <v>7000</v>
      </c>
      <c r="EF86" s="156">
        <f t="shared" si="1892"/>
        <v>21000</v>
      </c>
      <c r="EG86" s="156">
        <f t="shared" si="1893"/>
        <v>7000</v>
      </c>
      <c r="EH86" s="203">
        <f t="shared" si="2182"/>
        <v>147000</v>
      </c>
      <c r="EI86" s="204">
        <f t="shared" si="2440"/>
        <v>0</v>
      </c>
      <c r="EJ86" s="163" t="s">
        <v>403</v>
      </c>
      <c r="EK86" s="204">
        <f t="shared" si="2441"/>
        <v>0</v>
      </c>
      <c r="EL86" s="163"/>
      <c r="EM86" s="204">
        <f t="shared" si="2442"/>
        <v>0</v>
      </c>
      <c r="EN86" s="163"/>
      <c r="EO86" s="204">
        <f t="shared" si="2443"/>
        <v>14000</v>
      </c>
      <c r="EP86" s="163"/>
      <c r="EQ86" s="204">
        <f t="shared" si="2444"/>
        <v>0</v>
      </c>
      <c r="ER86" s="163"/>
      <c r="ES86" s="204">
        <f t="shared" si="2445"/>
        <v>0</v>
      </c>
      <c r="ET86" s="163"/>
      <c r="EU86" s="204">
        <f t="shared" si="2446"/>
        <v>0</v>
      </c>
      <c r="EV86" s="163"/>
      <c r="EW86" s="204">
        <f t="shared" si="2447"/>
        <v>0</v>
      </c>
      <c r="EX86" s="163"/>
      <c r="EY86" s="204">
        <f t="shared" si="2448"/>
        <v>0</v>
      </c>
      <c r="EZ86" s="163"/>
      <c r="FA86" s="204">
        <f t="shared" si="2449"/>
        <v>7000</v>
      </c>
      <c r="FB86" s="163"/>
      <c r="FC86" s="204">
        <f t="shared" si="2450"/>
        <v>0</v>
      </c>
      <c r="FD86" s="163"/>
      <c r="FE86" s="204">
        <f t="shared" si="2451"/>
        <v>7000</v>
      </c>
      <c r="FF86" s="163"/>
      <c r="FG86" s="204">
        <f t="shared" si="2452"/>
        <v>0</v>
      </c>
      <c r="FH86" s="163"/>
      <c r="FI86" s="204">
        <f t="shared" si="2453"/>
        <v>0</v>
      </c>
      <c r="FJ86" s="163"/>
      <c r="FK86" s="204">
        <f t="shared" si="2454"/>
        <v>0</v>
      </c>
      <c r="FL86" s="163"/>
      <c r="FM86" s="204">
        <f t="shared" si="2455"/>
        <v>0</v>
      </c>
      <c r="FN86" s="163"/>
      <c r="FO86" s="204">
        <f t="shared" si="2456"/>
        <v>0</v>
      </c>
      <c r="FP86" s="163"/>
      <c r="FQ86" s="204">
        <f t="shared" si="2457"/>
        <v>14000</v>
      </c>
      <c r="FR86" s="163"/>
      <c r="FS86" s="204">
        <f t="shared" si="2458"/>
        <v>0</v>
      </c>
      <c r="FT86" s="163"/>
      <c r="FU86" s="204">
        <f t="shared" si="2459"/>
        <v>14000</v>
      </c>
      <c r="FV86" s="163"/>
      <c r="FW86" s="204">
        <f t="shared" si="2460"/>
        <v>0</v>
      </c>
      <c r="FX86" s="163"/>
      <c r="FY86" s="204">
        <f t="shared" si="2461"/>
        <v>7000</v>
      </c>
      <c r="FZ86" s="163"/>
      <c r="GA86" s="204">
        <f t="shared" si="2462"/>
        <v>14000</v>
      </c>
      <c r="GB86" s="163"/>
      <c r="GC86" s="204">
        <f t="shared" si="2463"/>
        <v>14000</v>
      </c>
      <c r="GD86" s="163"/>
      <c r="GE86" s="204">
        <f t="shared" si="2464"/>
        <v>0</v>
      </c>
      <c r="GF86" s="163"/>
      <c r="GG86" s="204">
        <f t="shared" si="2465"/>
        <v>7000</v>
      </c>
      <c r="GH86" s="163"/>
      <c r="GI86" s="204">
        <f t="shared" si="2466"/>
        <v>0</v>
      </c>
      <c r="GJ86" s="163"/>
      <c r="GK86" s="204">
        <f t="shared" si="2467"/>
        <v>14000</v>
      </c>
      <c r="GL86" s="163"/>
      <c r="GM86" s="204">
        <f t="shared" si="2468"/>
        <v>7000</v>
      </c>
      <c r="GN86" s="163"/>
      <c r="GO86" s="204">
        <f t="shared" si="2469"/>
        <v>21000</v>
      </c>
      <c r="GP86" s="163"/>
      <c r="GQ86" s="204">
        <f t="shared" si="2470"/>
        <v>7000</v>
      </c>
      <c r="GR86" s="163"/>
      <c r="GS86" s="165">
        <f t="shared" si="2471"/>
        <v>147000</v>
      </c>
      <c r="GT86" s="202"/>
      <c r="GU86" s="166">
        <f t="shared" si="2183"/>
        <v>0</v>
      </c>
      <c r="GV86" s="166">
        <f t="shared" si="2184"/>
        <v>0</v>
      </c>
      <c r="GW86" s="166">
        <f t="shared" si="2185"/>
        <v>0</v>
      </c>
      <c r="GX86" s="166">
        <f t="shared" si="2186"/>
        <v>0</v>
      </c>
      <c r="GY86" s="166">
        <f t="shared" si="2187"/>
        <v>0</v>
      </c>
      <c r="GZ86" s="166">
        <f t="shared" si="2188"/>
        <v>0</v>
      </c>
      <c r="HA86" s="166">
        <f t="shared" si="2189"/>
        <v>0</v>
      </c>
      <c r="HB86" s="166">
        <f t="shared" si="2190"/>
        <v>0</v>
      </c>
      <c r="HC86" s="166">
        <f t="shared" si="2191"/>
        <v>0</v>
      </c>
      <c r="HD86" s="166">
        <f t="shared" si="2192"/>
        <v>0</v>
      </c>
      <c r="HE86" s="166">
        <f t="shared" si="2193"/>
        <v>0</v>
      </c>
      <c r="HF86" s="166">
        <f t="shared" si="2194"/>
        <v>0</v>
      </c>
      <c r="HG86" s="166">
        <f t="shared" si="2195"/>
        <v>0</v>
      </c>
      <c r="HH86" s="166">
        <f t="shared" si="2196"/>
        <v>0</v>
      </c>
      <c r="HI86" s="166">
        <f t="shared" si="2197"/>
        <v>0</v>
      </c>
      <c r="HJ86" s="166">
        <f t="shared" si="2198"/>
        <v>0</v>
      </c>
      <c r="HK86" s="166">
        <f t="shared" si="2199"/>
        <v>0</v>
      </c>
      <c r="HL86" s="166">
        <f t="shared" si="2200"/>
        <v>0</v>
      </c>
      <c r="HM86" s="166">
        <f t="shared" si="2201"/>
        <v>0</v>
      </c>
      <c r="HN86" s="166">
        <f t="shared" si="2202"/>
        <v>0</v>
      </c>
      <c r="HO86" s="166">
        <f t="shared" si="2203"/>
        <v>0</v>
      </c>
      <c r="HP86" s="166">
        <f t="shared" si="2204"/>
        <v>0</v>
      </c>
      <c r="HQ86" s="166">
        <f t="shared" si="2205"/>
        <v>0</v>
      </c>
      <c r="HR86" s="166">
        <f t="shared" si="2206"/>
        <v>0</v>
      </c>
      <c r="HS86" s="166">
        <f t="shared" si="2207"/>
        <v>0</v>
      </c>
      <c r="HT86" s="166">
        <f t="shared" si="2208"/>
        <v>0</v>
      </c>
      <c r="HU86" s="166">
        <f t="shared" si="2209"/>
        <v>0</v>
      </c>
      <c r="HV86" s="166">
        <f t="shared" si="2210"/>
        <v>0</v>
      </c>
      <c r="HW86" s="166">
        <f t="shared" si="2211"/>
        <v>0</v>
      </c>
      <c r="HX86" s="166">
        <f t="shared" si="2212"/>
        <v>0</v>
      </c>
      <c r="HY86" s="166">
        <f t="shared" si="2213"/>
        <v>0</v>
      </c>
      <c r="HZ86" s="148">
        <f t="shared" si="2214"/>
        <v>0</v>
      </c>
      <c r="IA86" s="169">
        <f t="shared" si="2149"/>
        <v>0</v>
      </c>
      <c r="IB86" s="169">
        <f t="shared" si="2150"/>
        <v>0</v>
      </c>
      <c r="IC86" s="169">
        <f t="shared" si="2151"/>
        <v>0</v>
      </c>
      <c r="ID86" s="169">
        <f t="shared" si="2152"/>
        <v>0</v>
      </c>
      <c r="IE86" s="169">
        <f t="shared" si="2153"/>
        <v>0</v>
      </c>
      <c r="IF86" s="169">
        <f t="shared" si="2154"/>
        <v>0</v>
      </c>
      <c r="IG86" s="169">
        <f t="shared" si="2155"/>
        <v>0</v>
      </c>
      <c r="IH86" s="169">
        <f t="shared" si="2156"/>
        <v>0</v>
      </c>
      <c r="II86" s="169">
        <f t="shared" si="2157"/>
        <v>0</v>
      </c>
      <c r="IJ86" s="169">
        <f t="shared" si="2158"/>
        <v>0</v>
      </c>
      <c r="IK86" s="169">
        <f t="shared" si="2159"/>
        <v>0</v>
      </c>
      <c r="IL86" s="169">
        <f t="shared" si="2160"/>
        <v>0</v>
      </c>
      <c r="IM86" s="169">
        <f t="shared" si="2161"/>
        <v>0</v>
      </c>
      <c r="IN86" s="169">
        <f t="shared" si="2162"/>
        <v>0</v>
      </c>
      <c r="IO86" s="169">
        <f t="shared" si="2163"/>
        <v>0</v>
      </c>
      <c r="IP86" s="169">
        <f t="shared" si="2164"/>
        <v>0</v>
      </c>
      <c r="IQ86" s="169">
        <f t="shared" si="2165"/>
        <v>0</v>
      </c>
      <c r="IR86" s="169">
        <f t="shared" si="2166"/>
        <v>0</v>
      </c>
      <c r="IS86" s="169">
        <f t="shared" si="2167"/>
        <v>0</v>
      </c>
      <c r="IT86" s="169">
        <f t="shared" si="2168"/>
        <v>0</v>
      </c>
      <c r="IU86" s="169">
        <f t="shared" si="2169"/>
        <v>0</v>
      </c>
      <c r="IV86" s="169">
        <f t="shared" si="2170"/>
        <v>0</v>
      </c>
      <c r="IW86" s="169">
        <f t="shared" si="2171"/>
        <v>0</v>
      </c>
      <c r="IX86" s="169">
        <f t="shared" si="2172"/>
        <v>0</v>
      </c>
      <c r="IY86" s="169">
        <f t="shared" si="2173"/>
        <v>0</v>
      </c>
      <c r="IZ86" s="169">
        <f t="shared" si="2174"/>
        <v>0</v>
      </c>
      <c r="JA86" s="169">
        <f t="shared" si="2175"/>
        <v>0</v>
      </c>
      <c r="JB86" s="169">
        <f t="shared" si="2176"/>
        <v>0</v>
      </c>
      <c r="JC86" s="169">
        <f t="shared" si="2177"/>
        <v>0</v>
      </c>
      <c r="JD86" s="169">
        <f t="shared" si="2178"/>
        <v>0</v>
      </c>
      <c r="JE86" s="169">
        <f t="shared" si="2179"/>
        <v>0</v>
      </c>
      <c r="JF86" s="161">
        <v>0</v>
      </c>
      <c r="JG86" s="171">
        <f t="shared" si="2474"/>
        <v>0</v>
      </c>
      <c r="JH86" s="171">
        <f t="shared" si="2475"/>
        <v>0</v>
      </c>
      <c r="JI86" s="171">
        <f t="shared" si="2476"/>
        <v>0</v>
      </c>
      <c r="JJ86" s="171">
        <f t="shared" si="2477"/>
        <v>0</v>
      </c>
      <c r="JK86" s="171">
        <f t="shared" si="2478"/>
        <v>0</v>
      </c>
      <c r="JL86" s="171">
        <f t="shared" si="2479"/>
        <v>0</v>
      </c>
      <c r="JM86" s="171">
        <f t="shared" si="2480"/>
        <v>0</v>
      </c>
      <c r="JN86" s="171">
        <f t="shared" si="2481"/>
        <v>0</v>
      </c>
      <c r="JO86" s="171">
        <f t="shared" si="2482"/>
        <v>0</v>
      </c>
      <c r="JP86" s="171">
        <f t="shared" si="2483"/>
        <v>0</v>
      </c>
      <c r="JQ86" s="171">
        <f t="shared" si="2484"/>
        <v>0</v>
      </c>
      <c r="JR86" s="171">
        <f t="shared" si="2485"/>
        <v>0</v>
      </c>
      <c r="JS86" s="171">
        <f t="shared" si="2486"/>
        <v>0</v>
      </c>
      <c r="JT86" s="171">
        <f t="shared" si="2487"/>
        <v>0</v>
      </c>
      <c r="JU86" s="171">
        <f t="shared" si="2488"/>
        <v>0</v>
      </c>
      <c r="JV86" s="171">
        <f t="shared" si="2489"/>
        <v>0</v>
      </c>
      <c r="JW86" s="171">
        <f t="shared" si="2490"/>
        <v>0</v>
      </c>
      <c r="JX86" s="171">
        <f t="shared" si="2491"/>
        <v>0</v>
      </c>
      <c r="JY86" s="171">
        <f t="shared" si="2492"/>
        <v>0</v>
      </c>
      <c r="JZ86" s="171">
        <f t="shared" si="2493"/>
        <v>0</v>
      </c>
      <c r="KA86" s="171">
        <f t="shared" si="2494"/>
        <v>0</v>
      </c>
      <c r="KB86" s="171">
        <f t="shared" si="2495"/>
        <v>0</v>
      </c>
      <c r="KC86" s="171">
        <f t="shared" si="2496"/>
        <v>0</v>
      </c>
      <c r="KD86" s="171">
        <f t="shared" si="2497"/>
        <v>0</v>
      </c>
      <c r="KE86" s="171">
        <f t="shared" si="2498"/>
        <v>0</v>
      </c>
      <c r="KF86" s="171">
        <f t="shared" si="2499"/>
        <v>0</v>
      </c>
      <c r="KG86" s="171">
        <f t="shared" si="2500"/>
        <v>0</v>
      </c>
      <c r="KH86" s="171">
        <f t="shared" si="2501"/>
        <v>0</v>
      </c>
      <c r="KI86" s="171">
        <f t="shared" si="2502"/>
        <v>0</v>
      </c>
      <c r="KJ86" s="171">
        <f t="shared" si="2503"/>
        <v>0</v>
      </c>
      <c r="KK86" s="171">
        <f t="shared" si="2503"/>
        <v>0</v>
      </c>
      <c r="KL86" s="172">
        <f t="shared" si="2216"/>
        <v>0</v>
      </c>
      <c r="KM86" s="113">
        <f t="shared" ref="KM86:KM130" si="2506">D86*JE86</f>
        <v>0</v>
      </c>
      <c r="KN86" s="114">
        <f t="shared" ref="KN86:KN130" si="2507">D86*KL86</f>
        <v>0</v>
      </c>
    </row>
    <row r="87" customFormat="1" spans="1:300">
      <c r="A87" s="188" t="s">
        <v>490</v>
      </c>
      <c r="B87" s="188">
        <v>1019</v>
      </c>
      <c r="C87" s="132" t="s">
        <v>57</v>
      </c>
      <c r="D87" s="186">
        <v>2658.75800612643</v>
      </c>
      <c r="E87" s="132" t="s">
        <v>405</v>
      </c>
      <c r="F87" s="133">
        <v>0</v>
      </c>
      <c r="G87" s="187"/>
      <c r="H87" s="187">
        <v>7000</v>
      </c>
      <c r="I87" s="187"/>
      <c r="J87" s="187"/>
      <c r="K87" s="187"/>
      <c r="L87" s="187"/>
      <c r="M87" s="187">
        <v>7000</v>
      </c>
      <c r="N87" s="187">
        <v>7000</v>
      </c>
      <c r="O87" s="187">
        <v>7000</v>
      </c>
      <c r="P87" s="187">
        <v>7000</v>
      </c>
      <c r="Q87" s="187">
        <v>7000</v>
      </c>
      <c r="R87" s="187"/>
      <c r="S87" s="187"/>
      <c r="T87" s="187"/>
      <c r="U87" s="187"/>
      <c r="V87" s="187">
        <v>7000</v>
      </c>
      <c r="W87" s="187"/>
      <c r="X87" s="187"/>
      <c r="Y87" s="187">
        <v>21000</v>
      </c>
      <c r="Z87" s="187">
        <v>7000</v>
      </c>
      <c r="AA87" s="187">
        <v>7000</v>
      </c>
      <c r="AB87" s="187"/>
      <c r="AC87" s="187">
        <v>7000</v>
      </c>
      <c r="AD87" s="187">
        <v>7000</v>
      </c>
      <c r="AE87" s="187"/>
      <c r="AF87" s="187">
        <v>14000</v>
      </c>
      <c r="AG87" s="187">
        <v>7000</v>
      </c>
      <c r="AH87" s="187"/>
      <c r="AI87" s="187">
        <v>14000</v>
      </c>
      <c r="AJ87" s="187"/>
      <c r="AK87" s="187">
        <v>7000</v>
      </c>
      <c r="AL87" s="198">
        <f t="shared" si="2436"/>
        <v>140000</v>
      </c>
      <c r="AM87" s="199">
        <f t="shared" si="2437"/>
        <v>140000</v>
      </c>
      <c r="AN87" s="200"/>
      <c r="AO87" s="144">
        <f t="shared" si="1831"/>
        <v>0</v>
      </c>
      <c r="AP87" s="144">
        <f t="shared" si="1832"/>
        <v>0</v>
      </c>
      <c r="AQ87" s="144">
        <f t="shared" si="1833"/>
        <v>0</v>
      </c>
      <c r="AR87" s="144">
        <f t="shared" si="1834"/>
        <v>0</v>
      </c>
      <c r="AS87" s="144">
        <f t="shared" si="1835"/>
        <v>0</v>
      </c>
      <c r="AT87" s="144">
        <f t="shared" si="1836"/>
        <v>0</v>
      </c>
      <c r="AU87" s="144">
        <f t="shared" si="1837"/>
        <v>0</v>
      </c>
      <c r="AV87" s="144">
        <f t="shared" si="1838"/>
        <v>0</v>
      </c>
      <c r="AW87" s="144">
        <f t="shared" si="1839"/>
        <v>0</v>
      </c>
      <c r="AX87" s="144">
        <f t="shared" si="1840"/>
        <v>0</v>
      </c>
      <c r="AY87" s="144">
        <f t="shared" si="1841"/>
        <v>0</v>
      </c>
      <c r="AZ87" s="144">
        <f t="shared" si="1842"/>
        <v>0</v>
      </c>
      <c r="BA87" s="144">
        <f t="shared" si="1843"/>
        <v>0</v>
      </c>
      <c r="BB87" s="144">
        <f t="shared" si="1844"/>
        <v>0</v>
      </c>
      <c r="BC87" s="144">
        <f t="shared" si="1845"/>
        <v>0</v>
      </c>
      <c r="BD87" s="144">
        <f t="shared" si="1846"/>
        <v>0</v>
      </c>
      <c r="BE87" s="144">
        <f t="shared" si="1847"/>
        <v>0</v>
      </c>
      <c r="BF87" s="144">
        <f t="shared" si="1848"/>
        <v>0</v>
      </c>
      <c r="BG87" s="144">
        <f t="shared" si="1849"/>
        <v>0</v>
      </c>
      <c r="BH87" s="144">
        <f t="shared" si="1850"/>
        <v>0</v>
      </c>
      <c r="BI87" s="144">
        <f t="shared" si="1851"/>
        <v>0</v>
      </c>
      <c r="BJ87" s="144">
        <f t="shared" si="1852"/>
        <v>0</v>
      </c>
      <c r="BK87" s="144">
        <f t="shared" si="1853"/>
        <v>0</v>
      </c>
      <c r="BL87" s="144">
        <f t="shared" si="1854"/>
        <v>0</v>
      </c>
      <c r="BM87" s="144">
        <f t="shared" si="1855"/>
        <v>0</v>
      </c>
      <c r="BN87" s="144">
        <f t="shared" si="1856"/>
        <v>0</v>
      </c>
      <c r="BO87" s="144">
        <f t="shared" si="1857"/>
        <v>0</v>
      </c>
      <c r="BP87" s="144">
        <f t="shared" si="1858"/>
        <v>0</v>
      </c>
      <c r="BQ87" s="144">
        <f t="shared" si="1859"/>
        <v>0</v>
      </c>
      <c r="BR87" s="144">
        <f t="shared" si="1860"/>
        <v>0</v>
      </c>
      <c r="BS87" s="144">
        <f t="shared" si="1861"/>
        <v>0</v>
      </c>
      <c r="BT87" s="201">
        <f t="shared" ref="BT87" si="2508">SUM(AO87:BS87)</f>
        <v>0</v>
      </c>
      <c r="BU87" s="202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/>
      <c r="CS87" s="150"/>
      <c r="CT87" s="150"/>
      <c r="CU87" s="150"/>
      <c r="CV87" s="150"/>
      <c r="CW87" s="150"/>
      <c r="CX87" s="150"/>
      <c r="CY87" s="150"/>
      <c r="CZ87" s="150"/>
      <c r="DA87" s="155">
        <f t="shared" si="2434"/>
        <v>0</v>
      </c>
      <c r="DB87" s="202"/>
      <c r="DC87" s="156">
        <f t="shared" si="2181"/>
        <v>0</v>
      </c>
      <c r="DD87" s="156">
        <f t="shared" si="1864"/>
        <v>7000</v>
      </c>
      <c r="DE87" s="156">
        <f t="shared" si="1865"/>
        <v>0</v>
      </c>
      <c r="DF87" s="156">
        <f t="shared" si="1866"/>
        <v>0</v>
      </c>
      <c r="DG87" s="156">
        <f t="shared" si="1867"/>
        <v>0</v>
      </c>
      <c r="DH87" s="156">
        <f t="shared" si="1868"/>
        <v>0</v>
      </c>
      <c r="DI87" s="156">
        <f t="shared" si="1869"/>
        <v>7000</v>
      </c>
      <c r="DJ87" s="156">
        <f t="shared" si="1870"/>
        <v>7000</v>
      </c>
      <c r="DK87" s="156">
        <f t="shared" si="1871"/>
        <v>7000</v>
      </c>
      <c r="DL87" s="156">
        <f t="shared" si="1872"/>
        <v>7000</v>
      </c>
      <c r="DM87" s="156">
        <f t="shared" si="1873"/>
        <v>7000</v>
      </c>
      <c r="DN87" s="156">
        <f t="shared" si="1874"/>
        <v>0</v>
      </c>
      <c r="DO87" s="156">
        <f t="shared" si="1875"/>
        <v>0</v>
      </c>
      <c r="DP87" s="156">
        <f t="shared" si="1876"/>
        <v>0</v>
      </c>
      <c r="DQ87" s="156">
        <f t="shared" si="1877"/>
        <v>0</v>
      </c>
      <c r="DR87" s="156">
        <f t="shared" si="1878"/>
        <v>7000</v>
      </c>
      <c r="DS87" s="156">
        <f t="shared" si="1879"/>
        <v>0</v>
      </c>
      <c r="DT87" s="156">
        <f t="shared" si="1880"/>
        <v>0</v>
      </c>
      <c r="DU87" s="156">
        <f t="shared" si="1881"/>
        <v>21000</v>
      </c>
      <c r="DV87" s="156">
        <f t="shared" si="1882"/>
        <v>7000</v>
      </c>
      <c r="DW87" s="156">
        <f t="shared" si="1883"/>
        <v>7000</v>
      </c>
      <c r="DX87" s="156">
        <f t="shared" si="1884"/>
        <v>0</v>
      </c>
      <c r="DY87" s="156">
        <f t="shared" si="1885"/>
        <v>7000</v>
      </c>
      <c r="DZ87" s="156">
        <f t="shared" si="1886"/>
        <v>7000</v>
      </c>
      <c r="EA87" s="156">
        <f t="shared" ref="EA87" si="2509">IX87+AE87-IX87+BM87-CT87</f>
        <v>0</v>
      </c>
      <c r="EB87" s="156">
        <f t="shared" si="1888"/>
        <v>14000</v>
      </c>
      <c r="EC87" s="156">
        <f t="shared" si="1889"/>
        <v>7000</v>
      </c>
      <c r="ED87" s="156">
        <f t="shared" si="1890"/>
        <v>0</v>
      </c>
      <c r="EE87" s="156">
        <f t="shared" si="1891"/>
        <v>14000</v>
      </c>
      <c r="EF87" s="156">
        <f t="shared" si="1892"/>
        <v>0</v>
      </c>
      <c r="EG87" s="156">
        <f t="shared" si="1893"/>
        <v>7000</v>
      </c>
      <c r="EH87" s="203">
        <f t="shared" si="2182"/>
        <v>140000</v>
      </c>
      <c r="EI87" s="204">
        <f t="shared" si="2440"/>
        <v>0</v>
      </c>
      <c r="EJ87" s="163" t="s">
        <v>403</v>
      </c>
      <c r="EK87" s="204">
        <f t="shared" si="2441"/>
        <v>7000</v>
      </c>
      <c r="EL87" s="163"/>
      <c r="EM87" s="204">
        <f t="shared" si="2442"/>
        <v>0</v>
      </c>
      <c r="EN87" s="163"/>
      <c r="EO87" s="204">
        <f t="shared" si="2443"/>
        <v>0</v>
      </c>
      <c r="EP87" s="163"/>
      <c r="EQ87" s="204">
        <f t="shared" si="2444"/>
        <v>0</v>
      </c>
      <c r="ER87" s="163"/>
      <c r="ES87" s="204">
        <f t="shared" si="2445"/>
        <v>0</v>
      </c>
      <c r="ET87" s="163"/>
      <c r="EU87" s="204">
        <f t="shared" si="2446"/>
        <v>7000</v>
      </c>
      <c r="EV87" s="163"/>
      <c r="EW87" s="204">
        <f t="shared" si="2447"/>
        <v>7000</v>
      </c>
      <c r="EX87" s="163"/>
      <c r="EY87" s="204">
        <f t="shared" si="2448"/>
        <v>7000</v>
      </c>
      <c r="EZ87" s="163"/>
      <c r="FA87" s="204">
        <f t="shared" si="2449"/>
        <v>7000</v>
      </c>
      <c r="FB87" s="163"/>
      <c r="FC87" s="204">
        <f t="shared" si="2450"/>
        <v>7000</v>
      </c>
      <c r="FD87" s="163"/>
      <c r="FE87" s="204">
        <f t="shared" si="2451"/>
        <v>0</v>
      </c>
      <c r="FF87" s="163"/>
      <c r="FG87" s="204">
        <f t="shared" si="2452"/>
        <v>0</v>
      </c>
      <c r="FH87" s="163"/>
      <c r="FI87" s="204">
        <f t="shared" si="2453"/>
        <v>0</v>
      </c>
      <c r="FJ87" s="163"/>
      <c r="FK87" s="204">
        <f t="shared" si="2454"/>
        <v>0</v>
      </c>
      <c r="FL87" s="163"/>
      <c r="FM87" s="204">
        <f t="shared" si="2455"/>
        <v>7000</v>
      </c>
      <c r="FN87" s="163"/>
      <c r="FO87" s="204">
        <f t="shared" si="2456"/>
        <v>0</v>
      </c>
      <c r="FP87" s="163"/>
      <c r="FQ87" s="204">
        <f t="shared" si="2457"/>
        <v>0</v>
      </c>
      <c r="FR87" s="163"/>
      <c r="FS87" s="204">
        <f t="shared" si="2458"/>
        <v>21000</v>
      </c>
      <c r="FT87" s="163"/>
      <c r="FU87" s="204">
        <f t="shared" si="2459"/>
        <v>7000</v>
      </c>
      <c r="FV87" s="163"/>
      <c r="FW87" s="204">
        <f t="shared" si="2460"/>
        <v>7000</v>
      </c>
      <c r="FX87" s="163"/>
      <c r="FY87" s="204">
        <f t="shared" si="2461"/>
        <v>0</v>
      </c>
      <c r="FZ87" s="163"/>
      <c r="GA87" s="204">
        <f t="shared" si="2462"/>
        <v>7000</v>
      </c>
      <c r="GB87" s="163"/>
      <c r="GC87" s="204">
        <f t="shared" si="2463"/>
        <v>7000</v>
      </c>
      <c r="GD87" s="163"/>
      <c r="GE87" s="204">
        <f t="shared" si="2464"/>
        <v>0</v>
      </c>
      <c r="GF87" s="163"/>
      <c r="GG87" s="204">
        <f t="shared" si="2465"/>
        <v>14000</v>
      </c>
      <c r="GH87" s="163"/>
      <c r="GI87" s="204">
        <f t="shared" si="2466"/>
        <v>7000</v>
      </c>
      <c r="GJ87" s="163"/>
      <c r="GK87" s="204">
        <f t="shared" si="2467"/>
        <v>0</v>
      </c>
      <c r="GL87" s="163"/>
      <c r="GM87" s="204">
        <f t="shared" si="2468"/>
        <v>14000</v>
      </c>
      <c r="GN87" s="163"/>
      <c r="GO87" s="204">
        <f t="shared" si="2469"/>
        <v>0</v>
      </c>
      <c r="GP87" s="163"/>
      <c r="GQ87" s="204">
        <f t="shared" si="2470"/>
        <v>7000</v>
      </c>
      <c r="GR87" s="163"/>
      <c r="GS87" s="165">
        <f t="shared" si="2471"/>
        <v>140000</v>
      </c>
      <c r="GT87" s="202"/>
      <c r="GU87" s="166">
        <f t="shared" si="2183"/>
        <v>0</v>
      </c>
      <c r="GV87" s="166">
        <f t="shared" si="2184"/>
        <v>0</v>
      </c>
      <c r="GW87" s="166">
        <f t="shared" si="2185"/>
        <v>0</v>
      </c>
      <c r="GX87" s="166">
        <f t="shared" si="2186"/>
        <v>0</v>
      </c>
      <c r="GY87" s="166">
        <f t="shared" si="2187"/>
        <v>0</v>
      </c>
      <c r="GZ87" s="166">
        <f t="shared" si="2188"/>
        <v>0</v>
      </c>
      <c r="HA87" s="166">
        <f t="shared" si="2189"/>
        <v>0</v>
      </c>
      <c r="HB87" s="166">
        <f t="shared" si="2190"/>
        <v>0</v>
      </c>
      <c r="HC87" s="166">
        <f t="shared" si="2191"/>
        <v>0</v>
      </c>
      <c r="HD87" s="166">
        <f t="shared" si="2192"/>
        <v>0</v>
      </c>
      <c r="HE87" s="166">
        <f t="shared" si="2193"/>
        <v>0</v>
      </c>
      <c r="HF87" s="166">
        <f t="shared" si="2194"/>
        <v>0</v>
      </c>
      <c r="HG87" s="166">
        <f t="shared" si="2195"/>
        <v>0</v>
      </c>
      <c r="HH87" s="166">
        <f t="shared" si="2196"/>
        <v>0</v>
      </c>
      <c r="HI87" s="166">
        <f t="shared" si="2197"/>
        <v>0</v>
      </c>
      <c r="HJ87" s="166">
        <f t="shared" si="2198"/>
        <v>0</v>
      </c>
      <c r="HK87" s="166">
        <f t="shared" si="2199"/>
        <v>0</v>
      </c>
      <c r="HL87" s="166">
        <f t="shared" si="2200"/>
        <v>0</v>
      </c>
      <c r="HM87" s="166">
        <f t="shared" si="2201"/>
        <v>0</v>
      </c>
      <c r="HN87" s="166">
        <f t="shared" si="2202"/>
        <v>0</v>
      </c>
      <c r="HO87" s="166">
        <f t="shared" si="2203"/>
        <v>0</v>
      </c>
      <c r="HP87" s="166">
        <f t="shared" si="2204"/>
        <v>0</v>
      </c>
      <c r="HQ87" s="166">
        <f t="shared" si="2205"/>
        <v>0</v>
      </c>
      <c r="HR87" s="166">
        <f t="shared" si="2206"/>
        <v>0</v>
      </c>
      <c r="HS87" s="166">
        <f t="shared" si="2207"/>
        <v>0</v>
      </c>
      <c r="HT87" s="166">
        <f t="shared" si="2208"/>
        <v>0</v>
      </c>
      <c r="HU87" s="166">
        <f t="shared" si="2209"/>
        <v>0</v>
      </c>
      <c r="HV87" s="166">
        <f t="shared" si="2210"/>
        <v>0</v>
      </c>
      <c r="HW87" s="166">
        <f t="shared" si="2211"/>
        <v>0</v>
      </c>
      <c r="HX87" s="166">
        <f t="shared" si="2212"/>
        <v>0</v>
      </c>
      <c r="HY87" s="166">
        <f t="shared" si="2213"/>
        <v>0</v>
      </c>
      <c r="HZ87" s="148">
        <f t="shared" si="2214"/>
        <v>0</v>
      </c>
      <c r="IA87" s="169">
        <f t="shared" si="2149"/>
        <v>0</v>
      </c>
      <c r="IB87" s="169">
        <f t="shared" si="2150"/>
        <v>0</v>
      </c>
      <c r="IC87" s="169">
        <f t="shared" si="2151"/>
        <v>0</v>
      </c>
      <c r="ID87" s="169">
        <f t="shared" si="2152"/>
        <v>0</v>
      </c>
      <c r="IE87" s="169">
        <f t="shared" si="2153"/>
        <v>0</v>
      </c>
      <c r="IF87" s="169">
        <f t="shared" si="2154"/>
        <v>0</v>
      </c>
      <c r="IG87" s="169">
        <f t="shared" si="2155"/>
        <v>0</v>
      </c>
      <c r="IH87" s="169">
        <f t="shared" si="2156"/>
        <v>0</v>
      </c>
      <c r="II87" s="169">
        <f t="shared" si="2157"/>
        <v>0</v>
      </c>
      <c r="IJ87" s="169">
        <f t="shared" si="2158"/>
        <v>0</v>
      </c>
      <c r="IK87" s="169">
        <f t="shared" si="2159"/>
        <v>0</v>
      </c>
      <c r="IL87" s="169">
        <f t="shared" si="2160"/>
        <v>0</v>
      </c>
      <c r="IM87" s="169">
        <f t="shared" si="2161"/>
        <v>0</v>
      </c>
      <c r="IN87" s="169">
        <f t="shared" si="2162"/>
        <v>0</v>
      </c>
      <c r="IO87" s="169">
        <f t="shared" si="2163"/>
        <v>0</v>
      </c>
      <c r="IP87" s="169">
        <f t="shared" si="2164"/>
        <v>0</v>
      </c>
      <c r="IQ87" s="169">
        <f t="shared" si="2165"/>
        <v>0</v>
      </c>
      <c r="IR87" s="169">
        <f t="shared" si="2166"/>
        <v>0</v>
      </c>
      <c r="IS87" s="169">
        <f t="shared" si="2167"/>
        <v>0</v>
      </c>
      <c r="IT87" s="169">
        <f t="shared" si="2168"/>
        <v>0</v>
      </c>
      <c r="IU87" s="169">
        <f t="shared" si="2169"/>
        <v>0</v>
      </c>
      <c r="IV87" s="169">
        <f t="shared" si="2170"/>
        <v>0</v>
      </c>
      <c r="IW87" s="169">
        <f t="shared" si="2171"/>
        <v>0</v>
      </c>
      <c r="IX87" s="169">
        <f t="shared" si="2172"/>
        <v>0</v>
      </c>
      <c r="IY87" s="169">
        <f t="shared" si="2173"/>
        <v>0</v>
      </c>
      <c r="IZ87" s="169">
        <f t="shared" si="2174"/>
        <v>0</v>
      </c>
      <c r="JA87" s="169">
        <f t="shared" si="2175"/>
        <v>0</v>
      </c>
      <c r="JB87" s="169">
        <f t="shared" si="2176"/>
        <v>0</v>
      </c>
      <c r="JC87" s="169">
        <f t="shared" si="2177"/>
        <v>0</v>
      </c>
      <c r="JD87" s="169">
        <f t="shared" si="2178"/>
        <v>0</v>
      </c>
      <c r="JE87" s="169">
        <f t="shared" si="2179"/>
        <v>0</v>
      </c>
      <c r="JF87" s="161">
        <v>0</v>
      </c>
      <c r="JG87" s="171">
        <f t="shared" si="2474"/>
        <v>0</v>
      </c>
      <c r="JH87" s="171">
        <f t="shared" si="2475"/>
        <v>0</v>
      </c>
      <c r="JI87" s="171">
        <f t="shared" si="2476"/>
        <v>0</v>
      </c>
      <c r="JJ87" s="171">
        <f t="shared" si="2477"/>
        <v>0</v>
      </c>
      <c r="JK87" s="171">
        <f t="shared" si="2478"/>
        <v>0</v>
      </c>
      <c r="JL87" s="171">
        <f t="shared" si="2479"/>
        <v>0</v>
      </c>
      <c r="JM87" s="171">
        <f t="shared" si="2480"/>
        <v>0</v>
      </c>
      <c r="JN87" s="171">
        <f t="shared" si="2481"/>
        <v>0</v>
      </c>
      <c r="JO87" s="171">
        <f t="shared" si="2482"/>
        <v>0</v>
      </c>
      <c r="JP87" s="171">
        <f t="shared" si="2483"/>
        <v>0</v>
      </c>
      <c r="JQ87" s="171">
        <f t="shared" si="2484"/>
        <v>0</v>
      </c>
      <c r="JR87" s="171">
        <f t="shared" si="2485"/>
        <v>0</v>
      </c>
      <c r="JS87" s="171">
        <f t="shared" si="2486"/>
        <v>0</v>
      </c>
      <c r="JT87" s="171">
        <f t="shared" si="2487"/>
        <v>0</v>
      </c>
      <c r="JU87" s="171">
        <f t="shared" si="2488"/>
        <v>0</v>
      </c>
      <c r="JV87" s="171">
        <f t="shared" si="2489"/>
        <v>0</v>
      </c>
      <c r="JW87" s="171">
        <f t="shared" si="2490"/>
        <v>0</v>
      </c>
      <c r="JX87" s="171">
        <f t="shared" si="2491"/>
        <v>0</v>
      </c>
      <c r="JY87" s="171">
        <f t="shared" si="2492"/>
        <v>0</v>
      </c>
      <c r="JZ87" s="171">
        <f t="shared" si="2493"/>
        <v>0</v>
      </c>
      <c r="KA87" s="171">
        <f t="shared" si="2494"/>
        <v>0</v>
      </c>
      <c r="KB87" s="171">
        <f t="shared" si="2495"/>
        <v>0</v>
      </c>
      <c r="KC87" s="171">
        <f t="shared" si="2496"/>
        <v>0</v>
      </c>
      <c r="KD87" s="171">
        <f t="shared" si="2497"/>
        <v>0</v>
      </c>
      <c r="KE87" s="171">
        <f t="shared" si="2498"/>
        <v>0</v>
      </c>
      <c r="KF87" s="171">
        <f t="shared" si="2499"/>
        <v>0</v>
      </c>
      <c r="KG87" s="171">
        <f t="shared" si="2500"/>
        <v>0</v>
      </c>
      <c r="KH87" s="171">
        <f t="shared" si="2501"/>
        <v>0</v>
      </c>
      <c r="KI87" s="171">
        <f t="shared" si="2502"/>
        <v>0</v>
      </c>
      <c r="KJ87" s="171">
        <f t="shared" si="2503"/>
        <v>0</v>
      </c>
      <c r="KK87" s="171">
        <f t="shared" si="2503"/>
        <v>0</v>
      </c>
      <c r="KL87" s="172">
        <f t="shared" si="2216"/>
        <v>0</v>
      </c>
      <c r="KM87" s="113">
        <f t="shared" si="2506"/>
        <v>0</v>
      </c>
      <c r="KN87" s="114">
        <f t="shared" si="2507"/>
        <v>0</v>
      </c>
    </row>
    <row r="88" customFormat="1" spans="1:300">
      <c r="A88" s="189" t="s">
        <v>491</v>
      </c>
      <c r="B88" s="188"/>
      <c r="C88" s="132"/>
      <c r="D88" s="186"/>
      <c r="E88" s="132"/>
      <c r="F88" s="133">
        <v>0</v>
      </c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  <c r="AJ88" s="187"/>
      <c r="AK88" s="187"/>
      <c r="AL88" s="198">
        <f t="shared" si="2436"/>
        <v>0</v>
      </c>
      <c r="AM88" s="199">
        <f t="shared" si="2437"/>
        <v>0</v>
      </c>
      <c r="AN88" s="200"/>
      <c r="AO88" s="144">
        <f t="shared" si="1831"/>
        <v>0</v>
      </c>
      <c r="AP88" s="144">
        <f t="shared" si="1832"/>
        <v>0</v>
      </c>
      <c r="AQ88" s="144">
        <f t="shared" si="1833"/>
        <v>0</v>
      </c>
      <c r="AR88" s="144">
        <f t="shared" si="1834"/>
        <v>0</v>
      </c>
      <c r="AS88" s="144">
        <f t="shared" si="1835"/>
        <v>0</v>
      </c>
      <c r="AT88" s="144">
        <f t="shared" si="1836"/>
        <v>0</v>
      </c>
      <c r="AU88" s="144">
        <f t="shared" si="1837"/>
        <v>0</v>
      </c>
      <c r="AV88" s="144">
        <f t="shared" si="1838"/>
        <v>0</v>
      </c>
      <c r="AW88" s="144">
        <f t="shared" si="1839"/>
        <v>0</v>
      </c>
      <c r="AX88" s="144">
        <f t="shared" si="1840"/>
        <v>0</v>
      </c>
      <c r="AY88" s="144">
        <f t="shared" si="1841"/>
        <v>0</v>
      </c>
      <c r="AZ88" s="144">
        <f t="shared" si="1842"/>
        <v>0</v>
      </c>
      <c r="BA88" s="144">
        <f t="shared" si="1843"/>
        <v>0</v>
      </c>
      <c r="BB88" s="144">
        <f t="shared" si="1844"/>
        <v>0</v>
      </c>
      <c r="BC88" s="144">
        <f t="shared" si="1845"/>
        <v>0</v>
      </c>
      <c r="BD88" s="144">
        <f t="shared" si="1846"/>
        <v>0</v>
      </c>
      <c r="BE88" s="144">
        <f t="shared" si="1847"/>
        <v>0</v>
      </c>
      <c r="BF88" s="144">
        <f t="shared" si="1848"/>
        <v>0</v>
      </c>
      <c r="BG88" s="144">
        <f t="shared" si="1849"/>
        <v>0</v>
      </c>
      <c r="BH88" s="144">
        <f t="shared" si="1850"/>
        <v>0</v>
      </c>
      <c r="BI88" s="144">
        <f t="shared" si="1851"/>
        <v>0</v>
      </c>
      <c r="BJ88" s="144">
        <f t="shared" si="1852"/>
        <v>0</v>
      </c>
      <c r="BK88" s="144">
        <f t="shared" si="1853"/>
        <v>0</v>
      </c>
      <c r="BL88" s="144">
        <f t="shared" si="1854"/>
        <v>0</v>
      </c>
      <c r="BM88" s="144">
        <f t="shared" si="1855"/>
        <v>0</v>
      </c>
      <c r="BN88" s="144">
        <f t="shared" si="1856"/>
        <v>0</v>
      </c>
      <c r="BO88" s="144">
        <f t="shared" si="1857"/>
        <v>0</v>
      </c>
      <c r="BP88" s="144">
        <f t="shared" si="1858"/>
        <v>0</v>
      </c>
      <c r="BQ88" s="144">
        <f t="shared" si="1859"/>
        <v>0</v>
      </c>
      <c r="BR88" s="144">
        <f t="shared" si="1860"/>
        <v>0</v>
      </c>
      <c r="BS88" s="144">
        <f t="shared" si="1861"/>
        <v>0</v>
      </c>
      <c r="BT88" s="201">
        <f t="shared" ref="BT88" si="2510">SUM(AO88:BS88)</f>
        <v>0</v>
      </c>
      <c r="BU88" s="202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0"/>
      <c r="CS88" s="150"/>
      <c r="CT88" s="150"/>
      <c r="CU88" s="150"/>
      <c r="CV88" s="150"/>
      <c r="CW88" s="150"/>
      <c r="CX88" s="150"/>
      <c r="CY88" s="150"/>
      <c r="CZ88" s="150"/>
      <c r="DA88" s="155">
        <f t="shared" si="2434"/>
        <v>0</v>
      </c>
      <c r="DB88" s="202"/>
      <c r="DC88" s="156">
        <f t="shared" si="2181"/>
        <v>0</v>
      </c>
      <c r="DD88" s="156">
        <f t="shared" si="1864"/>
        <v>0</v>
      </c>
      <c r="DE88" s="156">
        <f t="shared" si="1865"/>
        <v>0</v>
      </c>
      <c r="DF88" s="156">
        <f t="shared" si="1866"/>
        <v>0</v>
      </c>
      <c r="DG88" s="156">
        <f t="shared" si="1867"/>
        <v>0</v>
      </c>
      <c r="DH88" s="156">
        <f t="shared" si="1868"/>
        <v>0</v>
      </c>
      <c r="DI88" s="156">
        <f t="shared" si="1869"/>
        <v>0</v>
      </c>
      <c r="DJ88" s="156">
        <f t="shared" si="1870"/>
        <v>0</v>
      </c>
      <c r="DK88" s="156">
        <f t="shared" si="1871"/>
        <v>0</v>
      </c>
      <c r="DL88" s="156">
        <f t="shared" si="1872"/>
        <v>0</v>
      </c>
      <c r="DM88" s="156">
        <f t="shared" si="1873"/>
        <v>0</v>
      </c>
      <c r="DN88" s="156">
        <f t="shared" si="1874"/>
        <v>0</v>
      </c>
      <c r="DO88" s="156">
        <f t="shared" si="1875"/>
        <v>0</v>
      </c>
      <c r="DP88" s="156">
        <f t="shared" si="1876"/>
        <v>0</v>
      </c>
      <c r="DQ88" s="156">
        <f t="shared" si="1877"/>
        <v>0</v>
      </c>
      <c r="DR88" s="156">
        <f t="shared" si="1878"/>
        <v>0</v>
      </c>
      <c r="DS88" s="156">
        <f t="shared" si="1879"/>
        <v>0</v>
      </c>
      <c r="DT88" s="156">
        <f t="shared" si="1880"/>
        <v>0</v>
      </c>
      <c r="DU88" s="156">
        <f t="shared" si="1881"/>
        <v>0</v>
      </c>
      <c r="DV88" s="156">
        <f t="shared" si="1882"/>
        <v>0</v>
      </c>
      <c r="DW88" s="156">
        <f t="shared" si="1883"/>
        <v>0</v>
      </c>
      <c r="DX88" s="156">
        <f t="shared" si="1884"/>
        <v>0</v>
      </c>
      <c r="DY88" s="156">
        <f t="shared" si="1885"/>
        <v>0</v>
      </c>
      <c r="DZ88" s="156">
        <f t="shared" si="1886"/>
        <v>0</v>
      </c>
      <c r="EA88" s="156">
        <f t="shared" ref="EA88:EA91" si="2511">IX88+AE88-IX88+BM88-CT88</f>
        <v>0</v>
      </c>
      <c r="EB88" s="156">
        <f t="shared" si="1888"/>
        <v>0</v>
      </c>
      <c r="EC88" s="156">
        <f t="shared" si="1889"/>
        <v>0</v>
      </c>
      <c r="ED88" s="156">
        <f t="shared" si="1890"/>
        <v>0</v>
      </c>
      <c r="EE88" s="156">
        <f t="shared" si="1891"/>
        <v>0</v>
      </c>
      <c r="EF88" s="156">
        <f t="shared" si="1892"/>
        <v>0</v>
      </c>
      <c r="EG88" s="156">
        <f t="shared" si="1893"/>
        <v>0</v>
      </c>
      <c r="EH88" s="203">
        <f t="shared" si="2182"/>
        <v>0</v>
      </c>
      <c r="EI88" s="204">
        <f t="shared" si="2440"/>
        <v>0</v>
      </c>
      <c r="EJ88" s="163" t="s">
        <v>403</v>
      </c>
      <c r="EK88" s="204">
        <f t="shared" si="2441"/>
        <v>0</v>
      </c>
      <c r="EL88" s="163"/>
      <c r="EM88" s="204">
        <f t="shared" si="2442"/>
        <v>0</v>
      </c>
      <c r="EN88" s="163"/>
      <c r="EO88" s="204">
        <f t="shared" si="2443"/>
        <v>0</v>
      </c>
      <c r="EP88" s="163"/>
      <c r="EQ88" s="204">
        <f t="shared" si="2444"/>
        <v>0</v>
      </c>
      <c r="ER88" s="163"/>
      <c r="ES88" s="204">
        <f t="shared" si="2445"/>
        <v>0</v>
      </c>
      <c r="ET88" s="163"/>
      <c r="EU88" s="204">
        <f t="shared" si="2446"/>
        <v>0</v>
      </c>
      <c r="EV88" s="163"/>
      <c r="EW88" s="204">
        <f t="shared" si="2447"/>
        <v>0</v>
      </c>
      <c r="EX88" s="163"/>
      <c r="EY88" s="204">
        <f t="shared" si="2448"/>
        <v>0</v>
      </c>
      <c r="EZ88" s="163"/>
      <c r="FA88" s="204">
        <f t="shared" si="2449"/>
        <v>0</v>
      </c>
      <c r="FB88" s="163"/>
      <c r="FC88" s="204">
        <f t="shared" si="2450"/>
        <v>0</v>
      </c>
      <c r="FD88" s="163"/>
      <c r="FE88" s="204">
        <f t="shared" si="2451"/>
        <v>0</v>
      </c>
      <c r="FF88" s="163"/>
      <c r="FG88" s="204">
        <f t="shared" si="2452"/>
        <v>0</v>
      </c>
      <c r="FH88" s="163"/>
      <c r="FI88" s="204">
        <f t="shared" si="2453"/>
        <v>0</v>
      </c>
      <c r="FJ88" s="163"/>
      <c r="FK88" s="204">
        <f t="shared" si="2454"/>
        <v>0</v>
      </c>
      <c r="FL88" s="163"/>
      <c r="FM88" s="204">
        <f t="shared" si="2455"/>
        <v>0</v>
      </c>
      <c r="FN88" s="163"/>
      <c r="FO88" s="204">
        <f t="shared" si="2456"/>
        <v>0</v>
      </c>
      <c r="FP88" s="163"/>
      <c r="FQ88" s="204">
        <f t="shared" si="2457"/>
        <v>0</v>
      </c>
      <c r="FR88" s="163"/>
      <c r="FS88" s="204">
        <f t="shared" si="2458"/>
        <v>0</v>
      </c>
      <c r="FT88" s="163"/>
      <c r="FU88" s="204">
        <f t="shared" si="2459"/>
        <v>0</v>
      </c>
      <c r="FV88" s="163"/>
      <c r="FW88" s="204">
        <f t="shared" si="2460"/>
        <v>0</v>
      </c>
      <c r="FX88" s="163"/>
      <c r="FY88" s="204">
        <f t="shared" si="2461"/>
        <v>0</v>
      </c>
      <c r="FZ88" s="163"/>
      <c r="GA88" s="204">
        <f t="shared" si="2462"/>
        <v>0</v>
      </c>
      <c r="GB88" s="163"/>
      <c r="GC88" s="204">
        <f t="shared" si="2463"/>
        <v>0</v>
      </c>
      <c r="GD88" s="163"/>
      <c r="GE88" s="204">
        <f t="shared" si="2464"/>
        <v>0</v>
      </c>
      <c r="GF88" s="163"/>
      <c r="GG88" s="204">
        <f t="shared" si="2465"/>
        <v>0</v>
      </c>
      <c r="GH88" s="163"/>
      <c r="GI88" s="204">
        <f t="shared" si="2466"/>
        <v>0</v>
      </c>
      <c r="GJ88" s="163"/>
      <c r="GK88" s="204">
        <f t="shared" si="2467"/>
        <v>0</v>
      </c>
      <c r="GL88" s="163"/>
      <c r="GM88" s="204">
        <f t="shared" si="2468"/>
        <v>0</v>
      </c>
      <c r="GN88" s="163"/>
      <c r="GO88" s="204">
        <f t="shared" si="2469"/>
        <v>0</v>
      </c>
      <c r="GP88" s="163"/>
      <c r="GQ88" s="204">
        <f t="shared" si="2470"/>
        <v>0</v>
      </c>
      <c r="GR88" s="163"/>
      <c r="GS88" s="165">
        <f t="shared" si="2471"/>
        <v>0</v>
      </c>
      <c r="GT88" s="202"/>
      <c r="GU88" s="166">
        <f t="shared" si="2183"/>
        <v>0</v>
      </c>
      <c r="GV88" s="166">
        <f t="shared" si="2184"/>
        <v>0</v>
      </c>
      <c r="GW88" s="166">
        <f t="shared" si="2185"/>
        <v>0</v>
      </c>
      <c r="GX88" s="166">
        <f t="shared" si="2186"/>
        <v>0</v>
      </c>
      <c r="GY88" s="166">
        <f t="shared" si="2187"/>
        <v>0</v>
      </c>
      <c r="GZ88" s="166">
        <f t="shared" si="2188"/>
        <v>0</v>
      </c>
      <c r="HA88" s="166">
        <f t="shared" si="2189"/>
        <v>0</v>
      </c>
      <c r="HB88" s="166">
        <f t="shared" si="2190"/>
        <v>0</v>
      </c>
      <c r="HC88" s="166">
        <f t="shared" si="2191"/>
        <v>0</v>
      </c>
      <c r="HD88" s="166">
        <f t="shared" si="2192"/>
        <v>0</v>
      </c>
      <c r="HE88" s="166">
        <f t="shared" si="2193"/>
        <v>0</v>
      </c>
      <c r="HF88" s="166">
        <f t="shared" si="2194"/>
        <v>0</v>
      </c>
      <c r="HG88" s="166">
        <f t="shared" si="2195"/>
        <v>0</v>
      </c>
      <c r="HH88" s="166">
        <f t="shared" si="2196"/>
        <v>0</v>
      </c>
      <c r="HI88" s="166">
        <f t="shared" si="2197"/>
        <v>0</v>
      </c>
      <c r="HJ88" s="166">
        <f t="shared" si="2198"/>
        <v>0</v>
      </c>
      <c r="HK88" s="166">
        <f t="shared" si="2199"/>
        <v>0</v>
      </c>
      <c r="HL88" s="166">
        <f t="shared" si="2200"/>
        <v>0</v>
      </c>
      <c r="HM88" s="166">
        <f t="shared" si="2201"/>
        <v>0</v>
      </c>
      <c r="HN88" s="166">
        <f t="shared" si="2202"/>
        <v>0</v>
      </c>
      <c r="HO88" s="166">
        <f t="shared" si="2203"/>
        <v>0</v>
      </c>
      <c r="HP88" s="166">
        <f t="shared" si="2204"/>
        <v>0</v>
      </c>
      <c r="HQ88" s="166">
        <f t="shared" si="2205"/>
        <v>0</v>
      </c>
      <c r="HR88" s="166">
        <f t="shared" si="2206"/>
        <v>0</v>
      </c>
      <c r="HS88" s="166">
        <f t="shared" si="2207"/>
        <v>0</v>
      </c>
      <c r="HT88" s="166">
        <f t="shared" si="2208"/>
        <v>0</v>
      </c>
      <c r="HU88" s="166">
        <f t="shared" si="2209"/>
        <v>0</v>
      </c>
      <c r="HV88" s="166">
        <f t="shared" si="2210"/>
        <v>0</v>
      </c>
      <c r="HW88" s="166">
        <f t="shared" si="2211"/>
        <v>0</v>
      </c>
      <c r="HX88" s="166">
        <f t="shared" si="2212"/>
        <v>0</v>
      </c>
      <c r="HY88" s="166">
        <f t="shared" si="2213"/>
        <v>0</v>
      </c>
      <c r="HZ88" s="148">
        <f t="shared" si="2214"/>
        <v>0</v>
      </c>
      <c r="IA88" s="169">
        <f t="shared" si="2149"/>
        <v>0</v>
      </c>
      <c r="IB88" s="169">
        <f t="shared" si="2150"/>
        <v>0</v>
      </c>
      <c r="IC88" s="169">
        <f t="shared" si="2151"/>
        <v>0</v>
      </c>
      <c r="ID88" s="169">
        <f t="shared" si="2152"/>
        <v>0</v>
      </c>
      <c r="IE88" s="169">
        <f t="shared" si="2153"/>
        <v>0</v>
      </c>
      <c r="IF88" s="169">
        <f t="shared" si="2154"/>
        <v>0</v>
      </c>
      <c r="IG88" s="169">
        <f t="shared" si="2155"/>
        <v>0</v>
      </c>
      <c r="IH88" s="169">
        <f t="shared" si="2156"/>
        <v>0</v>
      </c>
      <c r="II88" s="169">
        <f t="shared" si="2157"/>
        <v>0</v>
      </c>
      <c r="IJ88" s="169">
        <f t="shared" si="2158"/>
        <v>0</v>
      </c>
      <c r="IK88" s="169">
        <f t="shared" si="2159"/>
        <v>0</v>
      </c>
      <c r="IL88" s="169">
        <f t="shared" si="2160"/>
        <v>0</v>
      </c>
      <c r="IM88" s="169">
        <f t="shared" si="2161"/>
        <v>0</v>
      </c>
      <c r="IN88" s="169">
        <f t="shared" si="2162"/>
        <v>0</v>
      </c>
      <c r="IO88" s="169">
        <f t="shared" si="2163"/>
        <v>0</v>
      </c>
      <c r="IP88" s="169">
        <f t="shared" si="2164"/>
        <v>0</v>
      </c>
      <c r="IQ88" s="169">
        <f t="shared" si="2165"/>
        <v>0</v>
      </c>
      <c r="IR88" s="169">
        <f t="shared" si="2166"/>
        <v>0</v>
      </c>
      <c r="IS88" s="169">
        <f t="shared" si="2167"/>
        <v>0</v>
      </c>
      <c r="IT88" s="169">
        <f t="shared" si="2168"/>
        <v>0</v>
      </c>
      <c r="IU88" s="169">
        <f t="shared" si="2169"/>
        <v>0</v>
      </c>
      <c r="IV88" s="169">
        <f t="shared" si="2170"/>
        <v>0</v>
      </c>
      <c r="IW88" s="169">
        <f t="shared" si="2171"/>
        <v>0</v>
      </c>
      <c r="IX88" s="169">
        <f t="shared" si="2172"/>
        <v>0</v>
      </c>
      <c r="IY88" s="169">
        <f t="shared" si="2173"/>
        <v>0</v>
      </c>
      <c r="IZ88" s="169">
        <f t="shared" si="2174"/>
        <v>0</v>
      </c>
      <c r="JA88" s="169">
        <f t="shared" si="2175"/>
        <v>0</v>
      </c>
      <c r="JB88" s="169">
        <f t="shared" si="2176"/>
        <v>0</v>
      </c>
      <c r="JC88" s="169">
        <f t="shared" si="2177"/>
        <v>0</v>
      </c>
      <c r="JD88" s="169">
        <f t="shared" si="2178"/>
        <v>0</v>
      </c>
      <c r="JE88" s="169">
        <f t="shared" si="2179"/>
        <v>0</v>
      </c>
      <c r="JF88" s="161">
        <v>0</v>
      </c>
      <c r="JG88" s="171">
        <f t="shared" si="2474"/>
        <v>0</v>
      </c>
      <c r="JH88" s="171">
        <f t="shared" si="2475"/>
        <v>0</v>
      </c>
      <c r="JI88" s="171">
        <f t="shared" si="2476"/>
        <v>0</v>
      </c>
      <c r="JJ88" s="171">
        <f t="shared" si="2477"/>
        <v>0</v>
      </c>
      <c r="JK88" s="171">
        <f t="shared" si="2478"/>
        <v>0</v>
      </c>
      <c r="JL88" s="171">
        <f t="shared" si="2479"/>
        <v>0</v>
      </c>
      <c r="JM88" s="171">
        <f t="shared" si="2480"/>
        <v>0</v>
      </c>
      <c r="JN88" s="171">
        <f t="shared" si="2481"/>
        <v>0</v>
      </c>
      <c r="JO88" s="171">
        <f t="shared" si="2482"/>
        <v>0</v>
      </c>
      <c r="JP88" s="171">
        <f t="shared" si="2483"/>
        <v>0</v>
      </c>
      <c r="JQ88" s="171">
        <f t="shared" si="2484"/>
        <v>0</v>
      </c>
      <c r="JR88" s="171">
        <f t="shared" si="2485"/>
        <v>0</v>
      </c>
      <c r="JS88" s="171">
        <f t="shared" si="2486"/>
        <v>0</v>
      </c>
      <c r="JT88" s="171">
        <f t="shared" si="2487"/>
        <v>0</v>
      </c>
      <c r="JU88" s="171">
        <f t="shared" si="2488"/>
        <v>0</v>
      </c>
      <c r="JV88" s="171">
        <f t="shared" si="2489"/>
        <v>0</v>
      </c>
      <c r="JW88" s="171">
        <f t="shared" si="2490"/>
        <v>0</v>
      </c>
      <c r="JX88" s="171">
        <f t="shared" si="2491"/>
        <v>0</v>
      </c>
      <c r="JY88" s="171">
        <f t="shared" si="2492"/>
        <v>0</v>
      </c>
      <c r="JZ88" s="171">
        <f t="shared" si="2493"/>
        <v>0</v>
      </c>
      <c r="KA88" s="171">
        <f t="shared" si="2494"/>
        <v>0</v>
      </c>
      <c r="KB88" s="171">
        <f t="shared" si="2495"/>
        <v>0</v>
      </c>
      <c r="KC88" s="171">
        <f t="shared" si="2496"/>
        <v>0</v>
      </c>
      <c r="KD88" s="171">
        <f t="shared" si="2497"/>
        <v>0</v>
      </c>
      <c r="KE88" s="171">
        <f t="shared" si="2498"/>
        <v>0</v>
      </c>
      <c r="KF88" s="171">
        <f t="shared" si="2499"/>
        <v>0</v>
      </c>
      <c r="KG88" s="171">
        <f t="shared" si="2500"/>
        <v>0</v>
      </c>
      <c r="KH88" s="171">
        <f t="shared" si="2501"/>
        <v>0</v>
      </c>
      <c r="KI88" s="171">
        <f t="shared" si="2502"/>
        <v>0</v>
      </c>
      <c r="KJ88" s="171">
        <f t="shared" si="2503"/>
        <v>0</v>
      </c>
      <c r="KK88" s="171">
        <f t="shared" si="2503"/>
        <v>0</v>
      </c>
      <c r="KL88" s="172">
        <f t="shared" si="2216"/>
        <v>0</v>
      </c>
      <c r="KM88" s="113">
        <f t="shared" si="2506"/>
        <v>0</v>
      </c>
      <c r="KN88" s="114">
        <f t="shared" si="2507"/>
        <v>0</v>
      </c>
    </row>
    <row r="89" customFormat="1" spans="1:300">
      <c r="A89" s="188" t="s">
        <v>492</v>
      </c>
      <c r="B89" s="132">
        <v>1040</v>
      </c>
      <c r="C89" s="132" t="s">
        <v>57</v>
      </c>
      <c r="D89" s="186">
        <v>33.0260903617407</v>
      </c>
      <c r="E89" s="132" t="s">
        <v>405</v>
      </c>
      <c r="F89" s="133">
        <v>0</v>
      </c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98">
        <f t="shared" si="2436"/>
        <v>0</v>
      </c>
      <c r="AM89" s="199">
        <f t="shared" si="2437"/>
        <v>0</v>
      </c>
      <c r="AN89" s="200"/>
      <c r="AO89" s="144">
        <f t="shared" si="1831"/>
        <v>0</v>
      </c>
      <c r="AP89" s="144">
        <f t="shared" si="1832"/>
        <v>0</v>
      </c>
      <c r="AQ89" s="144">
        <f t="shared" si="1833"/>
        <v>0</v>
      </c>
      <c r="AR89" s="144">
        <f t="shared" si="1834"/>
        <v>0</v>
      </c>
      <c r="AS89" s="144">
        <f t="shared" si="1835"/>
        <v>0</v>
      </c>
      <c r="AT89" s="144">
        <f t="shared" si="1836"/>
        <v>0</v>
      </c>
      <c r="AU89" s="144">
        <f t="shared" si="1837"/>
        <v>0</v>
      </c>
      <c r="AV89" s="144">
        <f t="shared" si="1838"/>
        <v>0</v>
      </c>
      <c r="AW89" s="144">
        <f t="shared" si="1839"/>
        <v>0</v>
      </c>
      <c r="AX89" s="144">
        <f t="shared" si="1840"/>
        <v>0</v>
      </c>
      <c r="AY89" s="144">
        <f t="shared" si="1841"/>
        <v>0</v>
      </c>
      <c r="AZ89" s="144">
        <f t="shared" si="1842"/>
        <v>0</v>
      </c>
      <c r="BA89" s="144">
        <f t="shared" si="1843"/>
        <v>0</v>
      </c>
      <c r="BB89" s="144">
        <f t="shared" si="1844"/>
        <v>0</v>
      </c>
      <c r="BC89" s="144">
        <f t="shared" si="1845"/>
        <v>0</v>
      </c>
      <c r="BD89" s="144">
        <f t="shared" si="1846"/>
        <v>0</v>
      </c>
      <c r="BE89" s="144">
        <f t="shared" si="1847"/>
        <v>0</v>
      </c>
      <c r="BF89" s="144">
        <f t="shared" si="1848"/>
        <v>0</v>
      </c>
      <c r="BG89" s="144">
        <f t="shared" si="1849"/>
        <v>0</v>
      </c>
      <c r="BH89" s="144">
        <f t="shared" si="1850"/>
        <v>0</v>
      </c>
      <c r="BI89" s="144">
        <f t="shared" si="1851"/>
        <v>0</v>
      </c>
      <c r="BJ89" s="144">
        <f t="shared" si="1852"/>
        <v>0</v>
      </c>
      <c r="BK89" s="144">
        <f t="shared" si="1853"/>
        <v>0</v>
      </c>
      <c r="BL89" s="144">
        <f t="shared" si="1854"/>
        <v>0</v>
      </c>
      <c r="BM89" s="144">
        <f t="shared" si="1855"/>
        <v>0</v>
      </c>
      <c r="BN89" s="144">
        <f t="shared" si="1856"/>
        <v>0</v>
      </c>
      <c r="BO89" s="144">
        <f t="shared" si="1857"/>
        <v>0</v>
      </c>
      <c r="BP89" s="144">
        <f t="shared" si="1858"/>
        <v>0</v>
      </c>
      <c r="BQ89" s="144">
        <f t="shared" si="1859"/>
        <v>0</v>
      </c>
      <c r="BR89" s="144">
        <f t="shared" si="1860"/>
        <v>0</v>
      </c>
      <c r="BS89" s="144">
        <f t="shared" si="1861"/>
        <v>0</v>
      </c>
      <c r="BT89" s="201">
        <f t="shared" ref="BT89" si="2512">SUM(AO89:BS89)</f>
        <v>0</v>
      </c>
      <c r="BU89" s="202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  <c r="CJ89" s="150"/>
      <c r="CK89" s="150"/>
      <c r="CL89" s="150"/>
      <c r="CM89" s="150"/>
      <c r="CN89" s="150"/>
      <c r="CO89" s="150"/>
      <c r="CP89" s="150"/>
      <c r="CQ89" s="150"/>
      <c r="CR89" s="150"/>
      <c r="CS89" s="150"/>
      <c r="CT89" s="150"/>
      <c r="CU89" s="150"/>
      <c r="CV89" s="150"/>
      <c r="CW89" s="150"/>
      <c r="CX89" s="150"/>
      <c r="CY89" s="150"/>
      <c r="CZ89" s="150"/>
      <c r="DA89" s="155">
        <f t="shared" si="2434"/>
        <v>0</v>
      </c>
      <c r="DB89" s="202"/>
      <c r="DC89" s="156">
        <f t="shared" si="2181"/>
        <v>0</v>
      </c>
      <c r="DD89" s="156">
        <f t="shared" si="1864"/>
        <v>0</v>
      </c>
      <c r="DE89" s="156">
        <f t="shared" si="1865"/>
        <v>0</v>
      </c>
      <c r="DF89" s="156">
        <f t="shared" si="1866"/>
        <v>0</v>
      </c>
      <c r="DG89" s="156">
        <f t="shared" si="1867"/>
        <v>0</v>
      </c>
      <c r="DH89" s="156">
        <f t="shared" si="1868"/>
        <v>0</v>
      </c>
      <c r="DI89" s="156">
        <f t="shared" si="1869"/>
        <v>0</v>
      </c>
      <c r="DJ89" s="156">
        <f t="shared" si="1870"/>
        <v>0</v>
      </c>
      <c r="DK89" s="156">
        <f t="shared" si="1871"/>
        <v>0</v>
      </c>
      <c r="DL89" s="156">
        <f t="shared" si="1872"/>
        <v>0</v>
      </c>
      <c r="DM89" s="156">
        <f t="shared" si="1873"/>
        <v>0</v>
      </c>
      <c r="DN89" s="156">
        <f t="shared" si="1874"/>
        <v>0</v>
      </c>
      <c r="DO89" s="156">
        <f t="shared" si="1875"/>
        <v>0</v>
      </c>
      <c r="DP89" s="156">
        <f t="shared" si="1876"/>
        <v>0</v>
      </c>
      <c r="DQ89" s="156">
        <f t="shared" si="1877"/>
        <v>0</v>
      </c>
      <c r="DR89" s="156">
        <f t="shared" si="1878"/>
        <v>0</v>
      </c>
      <c r="DS89" s="156">
        <f t="shared" si="1879"/>
        <v>0</v>
      </c>
      <c r="DT89" s="156">
        <f t="shared" si="1880"/>
        <v>0</v>
      </c>
      <c r="DU89" s="156">
        <f t="shared" si="1881"/>
        <v>0</v>
      </c>
      <c r="DV89" s="156">
        <f t="shared" si="1882"/>
        <v>0</v>
      </c>
      <c r="DW89" s="156">
        <f t="shared" si="1883"/>
        <v>0</v>
      </c>
      <c r="DX89" s="156">
        <f t="shared" si="1884"/>
        <v>0</v>
      </c>
      <c r="DY89" s="156">
        <f t="shared" si="1885"/>
        <v>0</v>
      </c>
      <c r="DZ89" s="156">
        <f t="shared" si="1886"/>
        <v>0</v>
      </c>
      <c r="EA89" s="156">
        <f t="shared" si="2511"/>
        <v>0</v>
      </c>
      <c r="EB89" s="156">
        <f t="shared" si="1888"/>
        <v>0</v>
      </c>
      <c r="EC89" s="156">
        <f t="shared" si="1889"/>
        <v>0</v>
      </c>
      <c r="ED89" s="156">
        <f t="shared" si="1890"/>
        <v>0</v>
      </c>
      <c r="EE89" s="156">
        <f t="shared" si="1891"/>
        <v>0</v>
      </c>
      <c r="EF89" s="156">
        <f t="shared" si="1892"/>
        <v>0</v>
      </c>
      <c r="EG89" s="156">
        <f t="shared" si="1893"/>
        <v>0</v>
      </c>
      <c r="EH89" s="203">
        <f t="shared" si="2182"/>
        <v>0</v>
      </c>
      <c r="EI89" s="204">
        <f t="shared" si="2440"/>
        <v>0</v>
      </c>
      <c r="EJ89" s="163" t="s">
        <v>403</v>
      </c>
      <c r="EK89" s="204">
        <f t="shared" si="2441"/>
        <v>0</v>
      </c>
      <c r="EL89" s="163"/>
      <c r="EM89" s="204">
        <f t="shared" si="2442"/>
        <v>0</v>
      </c>
      <c r="EN89" s="163"/>
      <c r="EO89" s="204">
        <f t="shared" si="2443"/>
        <v>0</v>
      </c>
      <c r="EP89" s="163"/>
      <c r="EQ89" s="204">
        <f t="shared" si="2444"/>
        <v>0</v>
      </c>
      <c r="ER89" s="163"/>
      <c r="ES89" s="204">
        <f t="shared" si="2445"/>
        <v>0</v>
      </c>
      <c r="ET89" s="163"/>
      <c r="EU89" s="204">
        <f t="shared" si="2446"/>
        <v>0</v>
      </c>
      <c r="EV89" s="163"/>
      <c r="EW89" s="204">
        <f t="shared" si="2447"/>
        <v>0</v>
      </c>
      <c r="EX89" s="163"/>
      <c r="EY89" s="204">
        <f t="shared" si="2448"/>
        <v>0</v>
      </c>
      <c r="EZ89" s="163"/>
      <c r="FA89" s="204">
        <f t="shared" si="2449"/>
        <v>0</v>
      </c>
      <c r="FB89" s="163"/>
      <c r="FC89" s="204">
        <f t="shared" si="2450"/>
        <v>0</v>
      </c>
      <c r="FD89" s="163"/>
      <c r="FE89" s="204">
        <f t="shared" si="2451"/>
        <v>0</v>
      </c>
      <c r="FF89" s="163"/>
      <c r="FG89" s="204">
        <f t="shared" si="2452"/>
        <v>0</v>
      </c>
      <c r="FH89" s="163"/>
      <c r="FI89" s="204">
        <f t="shared" si="2453"/>
        <v>0</v>
      </c>
      <c r="FJ89" s="163"/>
      <c r="FK89" s="204">
        <f t="shared" si="2454"/>
        <v>0</v>
      </c>
      <c r="FL89" s="163"/>
      <c r="FM89" s="204">
        <f t="shared" si="2455"/>
        <v>0</v>
      </c>
      <c r="FN89" s="163"/>
      <c r="FO89" s="204">
        <f t="shared" si="2456"/>
        <v>0</v>
      </c>
      <c r="FP89" s="163"/>
      <c r="FQ89" s="204">
        <f t="shared" si="2457"/>
        <v>0</v>
      </c>
      <c r="FR89" s="163"/>
      <c r="FS89" s="204">
        <f t="shared" si="2458"/>
        <v>0</v>
      </c>
      <c r="FT89" s="163"/>
      <c r="FU89" s="204">
        <f t="shared" si="2459"/>
        <v>0</v>
      </c>
      <c r="FV89" s="163"/>
      <c r="FW89" s="204">
        <f t="shared" si="2460"/>
        <v>0</v>
      </c>
      <c r="FX89" s="163"/>
      <c r="FY89" s="204">
        <f t="shared" si="2461"/>
        <v>0</v>
      </c>
      <c r="FZ89" s="163"/>
      <c r="GA89" s="204">
        <f t="shared" si="2462"/>
        <v>0</v>
      </c>
      <c r="GB89" s="163"/>
      <c r="GC89" s="204">
        <f t="shared" si="2463"/>
        <v>0</v>
      </c>
      <c r="GD89" s="163"/>
      <c r="GE89" s="204">
        <f t="shared" si="2464"/>
        <v>0</v>
      </c>
      <c r="GF89" s="163"/>
      <c r="GG89" s="204">
        <f t="shared" si="2465"/>
        <v>0</v>
      </c>
      <c r="GH89" s="163"/>
      <c r="GI89" s="204">
        <f t="shared" si="2466"/>
        <v>0</v>
      </c>
      <c r="GJ89" s="163"/>
      <c r="GK89" s="204">
        <f t="shared" si="2467"/>
        <v>0</v>
      </c>
      <c r="GL89" s="163"/>
      <c r="GM89" s="204">
        <f t="shared" si="2468"/>
        <v>0</v>
      </c>
      <c r="GN89" s="163"/>
      <c r="GO89" s="204">
        <f t="shared" si="2469"/>
        <v>0</v>
      </c>
      <c r="GP89" s="163"/>
      <c r="GQ89" s="204">
        <f t="shared" si="2470"/>
        <v>0</v>
      </c>
      <c r="GR89" s="163"/>
      <c r="GS89" s="165">
        <f t="shared" si="2471"/>
        <v>0</v>
      </c>
      <c r="GT89" s="202"/>
      <c r="GU89" s="166">
        <f t="shared" si="2183"/>
        <v>0</v>
      </c>
      <c r="GV89" s="166">
        <f t="shared" si="2184"/>
        <v>0</v>
      </c>
      <c r="GW89" s="166">
        <f t="shared" si="2185"/>
        <v>0</v>
      </c>
      <c r="GX89" s="166">
        <f t="shared" si="2186"/>
        <v>0</v>
      </c>
      <c r="GY89" s="166">
        <f t="shared" si="2187"/>
        <v>0</v>
      </c>
      <c r="GZ89" s="166">
        <f t="shared" si="2188"/>
        <v>0</v>
      </c>
      <c r="HA89" s="166">
        <f t="shared" si="2189"/>
        <v>0</v>
      </c>
      <c r="HB89" s="166">
        <f t="shared" si="2190"/>
        <v>0</v>
      </c>
      <c r="HC89" s="166">
        <f t="shared" si="2191"/>
        <v>0</v>
      </c>
      <c r="HD89" s="166">
        <f t="shared" si="2192"/>
        <v>0</v>
      </c>
      <c r="HE89" s="166">
        <f t="shared" si="2193"/>
        <v>0</v>
      </c>
      <c r="HF89" s="166">
        <f t="shared" si="2194"/>
        <v>0</v>
      </c>
      <c r="HG89" s="166">
        <f t="shared" si="2195"/>
        <v>0</v>
      </c>
      <c r="HH89" s="166">
        <f t="shared" si="2196"/>
        <v>0</v>
      </c>
      <c r="HI89" s="166">
        <f t="shared" si="2197"/>
        <v>0</v>
      </c>
      <c r="HJ89" s="166">
        <f t="shared" si="2198"/>
        <v>0</v>
      </c>
      <c r="HK89" s="166">
        <f t="shared" si="2199"/>
        <v>0</v>
      </c>
      <c r="HL89" s="166">
        <f t="shared" si="2200"/>
        <v>0</v>
      </c>
      <c r="HM89" s="166">
        <f t="shared" si="2201"/>
        <v>0</v>
      </c>
      <c r="HN89" s="166">
        <f t="shared" si="2202"/>
        <v>0</v>
      </c>
      <c r="HO89" s="166">
        <f t="shared" si="2203"/>
        <v>0</v>
      </c>
      <c r="HP89" s="166">
        <f t="shared" si="2204"/>
        <v>0</v>
      </c>
      <c r="HQ89" s="166">
        <f t="shared" si="2205"/>
        <v>0</v>
      </c>
      <c r="HR89" s="166">
        <f t="shared" si="2206"/>
        <v>0</v>
      </c>
      <c r="HS89" s="166">
        <f t="shared" si="2207"/>
        <v>0</v>
      </c>
      <c r="HT89" s="166">
        <f t="shared" si="2208"/>
        <v>0</v>
      </c>
      <c r="HU89" s="166">
        <f t="shared" si="2209"/>
        <v>0</v>
      </c>
      <c r="HV89" s="166">
        <f t="shared" si="2210"/>
        <v>0</v>
      </c>
      <c r="HW89" s="166">
        <f t="shared" si="2211"/>
        <v>0</v>
      </c>
      <c r="HX89" s="166">
        <f t="shared" si="2212"/>
        <v>0</v>
      </c>
      <c r="HY89" s="166">
        <f t="shared" si="2213"/>
        <v>0</v>
      </c>
      <c r="HZ89" s="148">
        <f t="shared" si="2214"/>
        <v>0</v>
      </c>
      <c r="IA89" s="169">
        <f t="shared" si="2149"/>
        <v>0</v>
      </c>
      <c r="IB89" s="169">
        <f t="shared" si="2150"/>
        <v>0</v>
      </c>
      <c r="IC89" s="169">
        <f t="shared" si="2151"/>
        <v>0</v>
      </c>
      <c r="ID89" s="169">
        <f t="shared" si="2152"/>
        <v>0</v>
      </c>
      <c r="IE89" s="169">
        <f t="shared" si="2153"/>
        <v>0</v>
      </c>
      <c r="IF89" s="169">
        <f t="shared" si="2154"/>
        <v>0</v>
      </c>
      <c r="IG89" s="169">
        <f t="shared" si="2155"/>
        <v>0</v>
      </c>
      <c r="IH89" s="169">
        <f t="shared" si="2156"/>
        <v>0</v>
      </c>
      <c r="II89" s="169">
        <f t="shared" si="2157"/>
        <v>0</v>
      </c>
      <c r="IJ89" s="169">
        <f t="shared" si="2158"/>
        <v>0</v>
      </c>
      <c r="IK89" s="169">
        <f t="shared" si="2159"/>
        <v>0</v>
      </c>
      <c r="IL89" s="169">
        <f t="shared" si="2160"/>
        <v>0</v>
      </c>
      <c r="IM89" s="169">
        <f t="shared" si="2161"/>
        <v>0</v>
      </c>
      <c r="IN89" s="169">
        <f t="shared" si="2162"/>
        <v>0</v>
      </c>
      <c r="IO89" s="169">
        <f t="shared" si="2163"/>
        <v>0</v>
      </c>
      <c r="IP89" s="169">
        <f t="shared" si="2164"/>
        <v>0</v>
      </c>
      <c r="IQ89" s="169">
        <f t="shared" si="2165"/>
        <v>0</v>
      </c>
      <c r="IR89" s="169">
        <f t="shared" si="2166"/>
        <v>0</v>
      </c>
      <c r="IS89" s="169">
        <f t="shared" si="2167"/>
        <v>0</v>
      </c>
      <c r="IT89" s="169">
        <f t="shared" si="2168"/>
        <v>0</v>
      </c>
      <c r="IU89" s="169">
        <f t="shared" si="2169"/>
        <v>0</v>
      </c>
      <c r="IV89" s="169">
        <f t="shared" si="2170"/>
        <v>0</v>
      </c>
      <c r="IW89" s="169">
        <f t="shared" si="2171"/>
        <v>0</v>
      </c>
      <c r="IX89" s="169">
        <f t="shared" si="2172"/>
        <v>0</v>
      </c>
      <c r="IY89" s="169">
        <f t="shared" si="2173"/>
        <v>0</v>
      </c>
      <c r="IZ89" s="169">
        <f t="shared" si="2174"/>
        <v>0</v>
      </c>
      <c r="JA89" s="169">
        <f t="shared" si="2175"/>
        <v>0</v>
      </c>
      <c r="JB89" s="169">
        <f t="shared" si="2176"/>
        <v>0</v>
      </c>
      <c r="JC89" s="169">
        <f t="shared" si="2177"/>
        <v>0</v>
      </c>
      <c r="JD89" s="169">
        <f t="shared" si="2178"/>
        <v>0</v>
      </c>
      <c r="JE89" s="169">
        <f t="shared" si="2179"/>
        <v>0</v>
      </c>
      <c r="JF89" s="161">
        <v>0</v>
      </c>
      <c r="JG89" s="171">
        <f t="shared" si="2474"/>
        <v>0</v>
      </c>
      <c r="JH89" s="171">
        <f t="shared" si="2475"/>
        <v>0</v>
      </c>
      <c r="JI89" s="171">
        <f t="shared" si="2476"/>
        <v>0</v>
      </c>
      <c r="JJ89" s="171">
        <f t="shared" si="2477"/>
        <v>0</v>
      </c>
      <c r="JK89" s="171">
        <f t="shared" si="2478"/>
        <v>0</v>
      </c>
      <c r="JL89" s="171">
        <f t="shared" si="2479"/>
        <v>0</v>
      </c>
      <c r="JM89" s="171">
        <f t="shared" si="2480"/>
        <v>0</v>
      </c>
      <c r="JN89" s="171">
        <f t="shared" si="2481"/>
        <v>0</v>
      </c>
      <c r="JO89" s="171">
        <f t="shared" si="2482"/>
        <v>0</v>
      </c>
      <c r="JP89" s="171">
        <f t="shared" si="2483"/>
        <v>0</v>
      </c>
      <c r="JQ89" s="171">
        <f t="shared" si="2484"/>
        <v>0</v>
      </c>
      <c r="JR89" s="171">
        <f t="shared" si="2485"/>
        <v>0</v>
      </c>
      <c r="JS89" s="171">
        <f t="shared" si="2486"/>
        <v>0</v>
      </c>
      <c r="JT89" s="171">
        <f t="shared" si="2487"/>
        <v>0</v>
      </c>
      <c r="JU89" s="171">
        <f t="shared" si="2488"/>
        <v>0</v>
      </c>
      <c r="JV89" s="171">
        <f t="shared" si="2489"/>
        <v>0</v>
      </c>
      <c r="JW89" s="171">
        <f t="shared" si="2490"/>
        <v>0</v>
      </c>
      <c r="JX89" s="171">
        <f t="shared" si="2491"/>
        <v>0</v>
      </c>
      <c r="JY89" s="171">
        <f t="shared" si="2492"/>
        <v>0</v>
      </c>
      <c r="JZ89" s="171">
        <f t="shared" si="2493"/>
        <v>0</v>
      </c>
      <c r="KA89" s="171">
        <f t="shared" si="2494"/>
        <v>0</v>
      </c>
      <c r="KB89" s="171">
        <f t="shared" si="2495"/>
        <v>0</v>
      </c>
      <c r="KC89" s="171">
        <f t="shared" si="2496"/>
        <v>0</v>
      </c>
      <c r="KD89" s="171">
        <f t="shared" si="2497"/>
        <v>0</v>
      </c>
      <c r="KE89" s="171">
        <f t="shared" si="2498"/>
        <v>0</v>
      </c>
      <c r="KF89" s="171">
        <f t="shared" si="2499"/>
        <v>0</v>
      </c>
      <c r="KG89" s="171">
        <f t="shared" si="2500"/>
        <v>0</v>
      </c>
      <c r="KH89" s="171">
        <f t="shared" si="2501"/>
        <v>0</v>
      </c>
      <c r="KI89" s="171">
        <f t="shared" si="2502"/>
        <v>0</v>
      </c>
      <c r="KJ89" s="171">
        <f t="shared" si="2503"/>
        <v>0</v>
      </c>
      <c r="KK89" s="171">
        <f t="shared" si="2503"/>
        <v>0</v>
      </c>
      <c r="KL89" s="172">
        <f t="shared" si="2216"/>
        <v>0</v>
      </c>
      <c r="KM89" s="113">
        <f t="shared" si="2506"/>
        <v>0</v>
      </c>
      <c r="KN89" s="114">
        <f t="shared" si="2507"/>
        <v>0</v>
      </c>
    </row>
    <row r="90" customFormat="1" spans="1:300">
      <c r="A90" s="188" t="s">
        <v>493</v>
      </c>
      <c r="B90" s="132">
        <v>1041</v>
      </c>
      <c r="C90" s="132" t="s">
        <v>57</v>
      </c>
      <c r="D90" s="186">
        <v>199.572865733716</v>
      </c>
      <c r="E90" s="132" t="s">
        <v>405</v>
      </c>
      <c r="F90" s="133">
        <v>0</v>
      </c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98">
        <f t="shared" si="2436"/>
        <v>0</v>
      </c>
      <c r="AM90" s="199">
        <f t="shared" si="2437"/>
        <v>0</v>
      </c>
      <c r="AN90" s="200"/>
      <c r="AO90" s="144">
        <f t="shared" si="1831"/>
        <v>0</v>
      </c>
      <c r="AP90" s="144">
        <f t="shared" si="1832"/>
        <v>0</v>
      </c>
      <c r="AQ90" s="144">
        <f t="shared" si="1833"/>
        <v>0</v>
      </c>
      <c r="AR90" s="144">
        <f t="shared" si="1834"/>
        <v>0</v>
      </c>
      <c r="AS90" s="144">
        <f t="shared" si="1835"/>
        <v>0</v>
      </c>
      <c r="AT90" s="144">
        <f t="shared" si="1836"/>
        <v>0</v>
      </c>
      <c r="AU90" s="144">
        <f t="shared" si="1837"/>
        <v>0</v>
      </c>
      <c r="AV90" s="144">
        <f t="shared" si="1838"/>
        <v>0</v>
      </c>
      <c r="AW90" s="144">
        <f t="shared" si="1839"/>
        <v>0</v>
      </c>
      <c r="AX90" s="144">
        <f t="shared" si="1840"/>
        <v>0</v>
      </c>
      <c r="AY90" s="144">
        <f t="shared" si="1841"/>
        <v>0</v>
      </c>
      <c r="AZ90" s="144">
        <f t="shared" si="1842"/>
        <v>0</v>
      </c>
      <c r="BA90" s="144">
        <f t="shared" si="1843"/>
        <v>0</v>
      </c>
      <c r="BB90" s="144">
        <f t="shared" si="1844"/>
        <v>0</v>
      </c>
      <c r="BC90" s="144">
        <f t="shared" si="1845"/>
        <v>0</v>
      </c>
      <c r="BD90" s="144">
        <f t="shared" si="1846"/>
        <v>0</v>
      </c>
      <c r="BE90" s="144">
        <f t="shared" si="1847"/>
        <v>0</v>
      </c>
      <c r="BF90" s="144">
        <f t="shared" si="1848"/>
        <v>0</v>
      </c>
      <c r="BG90" s="144">
        <f t="shared" si="1849"/>
        <v>0</v>
      </c>
      <c r="BH90" s="144">
        <f t="shared" si="1850"/>
        <v>0</v>
      </c>
      <c r="BI90" s="144">
        <f t="shared" si="1851"/>
        <v>0</v>
      </c>
      <c r="BJ90" s="144">
        <f t="shared" si="1852"/>
        <v>0</v>
      </c>
      <c r="BK90" s="144">
        <f t="shared" si="1853"/>
        <v>0</v>
      </c>
      <c r="BL90" s="144">
        <f t="shared" si="1854"/>
        <v>0</v>
      </c>
      <c r="BM90" s="144">
        <f t="shared" si="1855"/>
        <v>0</v>
      </c>
      <c r="BN90" s="144">
        <f t="shared" si="1856"/>
        <v>0</v>
      </c>
      <c r="BO90" s="144">
        <f t="shared" si="1857"/>
        <v>0</v>
      </c>
      <c r="BP90" s="144">
        <f t="shared" si="1858"/>
        <v>0</v>
      </c>
      <c r="BQ90" s="144">
        <f t="shared" si="1859"/>
        <v>0</v>
      </c>
      <c r="BR90" s="144">
        <f t="shared" si="1860"/>
        <v>0</v>
      </c>
      <c r="BS90" s="144">
        <f t="shared" si="1861"/>
        <v>0</v>
      </c>
      <c r="BT90" s="201">
        <f t="shared" ref="BT90" si="2513">SUM(AO90:BS90)</f>
        <v>0</v>
      </c>
      <c r="BU90" s="202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  <c r="CJ90" s="150"/>
      <c r="CK90" s="150"/>
      <c r="CL90" s="150"/>
      <c r="CM90" s="150"/>
      <c r="CN90" s="150"/>
      <c r="CO90" s="150"/>
      <c r="CP90" s="150"/>
      <c r="CQ90" s="150"/>
      <c r="CR90" s="150"/>
      <c r="CS90" s="150"/>
      <c r="CT90" s="150"/>
      <c r="CU90" s="150"/>
      <c r="CV90" s="150"/>
      <c r="CW90" s="150"/>
      <c r="CX90" s="150"/>
      <c r="CY90" s="150"/>
      <c r="CZ90" s="150"/>
      <c r="DA90" s="155">
        <f t="shared" si="2434"/>
        <v>0</v>
      </c>
      <c r="DB90" s="202"/>
      <c r="DC90" s="156">
        <f t="shared" si="2181"/>
        <v>0</v>
      </c>
      <c r="DD90" s="156">
        <f t="shared" si="1864"/>
        <v>0</v>
      </c>
      <c r="DE90" s="156">
        <f t="shared" si="1865"/>
        <v>0</v>
      </c>
      <c r="DF90" s="156">
        <f t="shared" si="1866"/>
        <v>0</v>
      </c>
      <c r="DG90" s="156">
        <f t="shared" si="1867"/>
        <v>0</v>
      </c>
      <c r="DH90" s="156">
        <f t="shared" si="1868"/>
        <v>0</v>
      </c>
      <c r="DI90" s="156">
        <f t="shared" si="1869"/>
        <v>0</v>
      </c>
      <c r="DJ90" s="156">
        <f t="shared" si="1870"/>
        <v>0</v>
      </c>
      <c r="DK90" s="156">
        <f t="shared" si="1871"/>
        <v>0</v>
      </c>
      <c r="DL90" s="156">
        <f t="shared" si="1872"/>
        <v>0</v>
      </c>
      <c r="DM90" s="156">
        <f t="shared" si="1873"/>
        <v>0</v>
      </c>
      <c r="DN90" s="156">
        <f t="shared" si="1874"/>
        <v>0</v>
      </c>
      <c r="DO90" s="156">
        <f t="shared" si="1875"/>
        <v>0</v>
      </c>
      <c r="DP90" s="156">
        <f t="shared" si="1876"/>
        <v>0</v>
      </c>
      <c r="DQ90" s="156">
        <f t="shared" si="1877"/>
        <v>0</v>
      </c>
      <c r="DR90" s="156">
        <f t="shared" si="1878"/>
        <v>0</v>
      </c>
      <c r="DS90" s="156">
        <f t="shared" si="1879"/>
        <v>0</v>
      </c>
      <c r="DT90" s="156">
        <f t="shared" si="1880"/>
        <v>0</v>
      </c>
      <c r="DU90" s="156">
        <f t="shared" si="1881"/>
        <v>0</v>
      </c>
      <c r="DV90" s="156">
        <f t="shared" si="1882"/>
        <v>0</v>
      </c>
      <c r="DW90" s="156">
        <f t="shared" si="1883"/>
        <v>0</v>
      </c>
      <c r="DX90" s="156">
        <f t="shared" si="1884"/>
        <v>0</v>
      </c>
      <c r="DY90" s="156">
        <f t="shared" si="1885"/>
        <v>0</v>
      </c>
      <c r="DZ90" s="156">
        <f t="shared" si="1886"/>
        <v>0</v>
      </c>
      <c r="EA90" s="156">
        <f t="shared" si="2511"/>
        <v>0</v>
      </c>
      <c r="EB90" s="156">
        <f t="shared" si="1888"/>
        <v>0</v>
      </c>
      <c r="EC90" s="156">
        <f t="shared" si="1889"/>
        <v>0</v>
      </c>
      <c r="ED90" s="156">
        <f t="shared" si="1890"/>
        <v>0</v>
      </c>
      <c r="EE90" s="156">
        <f t="shared" si="1891"/>
        <v>0</v>
      </c>
      <c r="EF90" s="156">
        <f t="shared" si="1892"/>
        <v>0</v>
      </c>
      <c r="EG90" s="156">
        <f t="shared" si="1893"/>
        <v>0</v>
      </c>
      <c r="EH90" s="203">
        <f t="shared" si="2182"/>
        <v>0</v>
      </c>
      <c r="EI90" s="204">
        <f t="shared" si="2440"/>
        <v>0</v>
      </c>
      <c r="EJ90" s="163" t="s">
        <v>403</v>
      </c>
      <c r="EK90" s="204">
        <f t="shared" si="2441"/>
        <v>0</v>
      </c>
      <c r="EL90" s="163"/>
      <c r="EM90" s="204">
        <f t="shared" si="2442"/>
        <v>0</v>
      </c>
      <c r="EN90" s="163"/>
      <c r="EO90" s="204">
        <f t="shared" si="2443"/>
        <v>0</v>
      </c>
      <c r="EP90" s="163"/>
      <c r="EQ90" s="204">
        <f t="shared" si="2444"/>
        <v>0</v>
      </c>
      <c r="ER90" s="163"/>
      <c r="ES90" s="204">
        <f t="shared" si="2445"/>
        <v>0</v>
      </c>
      <c r="ET90" s="163"/>
      <c r="EU90" s="204">
        <f t="shared" si="2446"/>
        <v>0</v>
      </c>
      <c r="EV90" s="163"/>
      <c r="EW90" s="204">
        <f t="shared" si="2447"/>
        <v>0</v>
      </c>
      <c r="EX90" s="163"/>
      <c r="EY90" s="204">
        <f t="shared" si="2448"/>
        <v>0</v>
      </c>
      <c r="EZ90" s="163"/>
      <c r="FA90" s="204">
        <f t="shared" si="2449"/>
        <v>0</v>
      </c>
      <c r="FB90" s="163"/>
      <c r="FC90" s="204">
        <f t="shared" si="2450"/>
        <v>0</v>
      </c>
      <c r="FD90" s="163"/>
      <c r="FE90" s="204">
        <f t="shared" si="2451"/>
        <v>0</v>
      </c>
      <c r="FF90" s="163"/>
      <c r="FG90" s="204">
        <f t="shared" si="2452"/>
        <v>0</v>
      </c>
      <c r="FH90" s="163"/>
      <c r="FI90" s="204">
        <f t="shared" si="2453"/>
        <v>0</v>
      </c>
      <c r="FJ90" s="163"/>
      <c r="FK90" s="204">
        <f t="shared" si="2454"/>
        <v>0</v>
      </c>
      <c r="FL90" s="163"/>
      <c r="FM90" s="204">
        <f t="shared" si="2455"/>
        <v>0</v>
      </c>
      <c r="FN90" s="163"/>
      <c r="FO90" s="204">
        <f t="shared" si="2456"/>
        <v>0</v>
      </c>
      <c r="FP90" s="163"/>
      <c r="FQ90" s="204">
        <f t="shared" si="2457"/>
        <v>0</v>
      </c>
      <c r="FR90" s="163"/>
      <c r="FS90" s="204">
        <f t="shared" si="2458"/>
        <v>0</v>
      </c>
      <c r="FT90" s="163"/>
      <c r="FU90" s="204">
        <f t="shared" si="2459"/>
        <v>0</v>
      </c>
      <c r="FV90" s="163"/>
      <c r="FW90" s="204">
        <f t="shared" si="2460"/>
        <v>0</v>
      </c>
      <c r="FX90" s="163"/>
      <c r="FY90" s="204">
        <f t="shared" si="2461"/>
        <v>0</v>
      </c>
      <c r="FZ90" s="163"/>
      <c r="GA90" s="204">
        <f t="shared" si="2462"/>
        <v>0</v>
      </c>
      <c r="GB90" s="163"/>
      <c r="GC90" s="204">
        <f t="shared" si="2463"/>
        <v>0</v>
      </c>
      <c r="GD90" s="163"/>
      <c r="GE90" s="204">
        <f t="shared" si="2464"/>
        <v>0</v>
      </c>
      <c r="GF90" s="163"/>
      <c r="GG90" s="204">
        <f t="shared" si="2465"/>
        <v>0</v>
      </c>
      <c r="GH90" s="163"/>
      <c r="GI90" s="204">
        <f t="shared" si="2466"/>
        <v>0</v>
      </c>
      <c r="GJ90" s="163"/>
      <c r="GK90" s="204">
        <f t="shared" si="2467"/>
        <v>0</v>
      </c>
      <c r="GL90" s="163"/>
      <c r="GM90" s="204">
        <f t="shared" si="2468"/>
        <v>0</v>
      </c>
      <c r="GN90" s="163"/>
      <c r="GO90" s="204">
        <f t="shared" si="2469"/>
        <v>0</v>
      </c>
      <c r="GP90" s="163"/>
      <c r="GQ90" s="204">
        <f t="shared" si="2470"/>
        <v>0</v>
      </c>
      <c r="GR90" s="163"/>
      <c r="GS90" s="165">
        <f t="shared" si="2471"/>
        <v>0</v>
      </c>
      <c r="GT90" s="202"/>
      <c r="GU90" s="166">
        <f t="shared" si="2183"/>
        <v>0</v>
      </c>
      <c r="GV90" s="166">
        <f t="shared" si="2184"/>
        <v>0</v>
      </c>
      <c r="GW90" s="166">
        <f t="shared" si="2185"/>
        <v>0</v>
      </c>
      <c r="GX90" s="166">
        <f t="shared" si="2186"/>
        <v>0</v>
      </c>
      <c r="GY90" s="166">
        <f t="shared" si="2187"/>
        <v>0</v>
      </c>
      <c r="GZ90" s="166">
        <f t="shared" si="2188"/>
        <v>0</v>
      </c>
      <c r="HA90" s="166">
        <f t="shared" si="2189"/>
        <v>0</v>
      </c>
      <c r="HB90" s="166">
        <f t="shared" si="2190"/>
        <v>0</v>
      </c>
      <c r="HC90" s="166">
        <f t="shared" si="2191"/>
        <v>0</v>
      </c>
      <c r="HD90" s="166">
        <f t="shared" si="2192"/>
        <v>0</v>
      </c>
      <c r="HE90" s="166">
        <f t="shared" si="2193"/>
        <v>0</v>
      </c>
      <c r="HF90" s="166">
        <f t="shared" si="2194"/>
        <v>0</v>
      </c>
      <c r="HG90" s="166">
        <f t="shared" si="2195"/>
        <v>0</v>
      </c>
      <c r="HH90" s="166">
        <f t="shared" si="2196"/>
        <v>0</v>
      </c>
      <c r="HI90" s="166">
        <f t="shared" si="2197"/>
        <v>0</v>
      </c>
      <c r="HJ90" s="166">
        <f t="shared" si="2198"/>
        <v>0</v>
      </c>
      <c r="HK90" s="166">
        <f t="shared" si="2199"/>
        <v>0</v>
      </c>
      <c r="HL90" s="166">
        <f t="shared" si="2200"/>
        <v>0</v>
      </c>
      <c r="HM90" s="166">
        <f t="shared" si="2201"/>
        <v>0</v>
      </c>
      <c r="HN90" s="166">
        <f t="shared" si="2202"/>
        <v>0</v>
      </c>
      <c r="HO90" s="166">
        <f t="shared" si="2203"/>
        <v>0</v>
      </c>
      <c r="HP90" s="166">
        <f t="shared" si="2204"/>
        <v>0</v>
      </c>
      <c r="HQ90" s="166">
        <f t="shared" si="2205"/>
        <v>0</v>
      </c>
      <c r="HR90" s="166">
        <f t="shared" si="2206"/>
        <v>0</v>
      </c>
      <c r="HS90" s="166">
        <f t="shared" si="2207"/>
        <v>0</v>
      </c>
      <c r="HT90" s="166">
        <f t="shared" si="2208"/>
        <v>0</v>
      </c>
      <c r="HU90" s="166">
        <f t="shared" si="2209"/>
        <v>0</v>
      </c>
      <c r="HV90" s="166">
        <f t="shared" si="2210"/>
        <v>0</v>
      </c>
      <c r="HW90" s="166">
        <f t="shared" si="2211"/>
        <v>0</v>
      </c>
      <c r="HX90" s="166">
        <f t="shared" si="2212"/>
        <v>0</v>
      </c>
      <c r="HY90" s="166">
        <f t="shared" si="2213"/>
        <v>0</v>
      </c>
      <c r="HZ90" s="148">
        <f t="shared" si="2214"/>
        <v>0</v>
      </c>
      <c r="IA90" s="169">
        <f t="shared" si="2149"/>
        <v>0</v>
      </c>
      <c r="IB90" s="169">
        <f t="shared" si="2150"/>
        <v>0</v>
      </c>
      <c r="IC90" s="169">
        <f t="shared" si="2151"/>
        <v>0</v>
      </c>
      <c r="ID90" s="169">
        <f t="shared" si="2152"/>
        <v>0</v>
      </c>
      <c r="IE90" s="169">
        <f t="shared" si="2153"/>
        <v>0</v>
      </c>
      <c r="IF90" s="169">
        <f t="shared" si="2154"/>
        <v>0</v>
      </c>
      <c r="IG90" s="169">
        <f t="shared" si="2155"/>
        <v>0</v>
      </c>
      <c r="IH90" s="169">
        <f t="shared" si="2156"/>
        <v>0</v>
      </c>
      <c r="II90" s="169">
        <f t="shared" si="2157"/>
        <v>0</v>
      </c>
      <c r="IJ90" s="169">
        <f t="shared" si="2158"/>
        <v>0</v>
      </c>
      <c r="IK90" s="169">
        <f t="shared" si="2159"/>
        <v>0</v>
      </c>
      <c r="IL90" s="169">
        <f t="shared" si="2160"/>
        <v>0</v>
      </c>
      <c r="IM90" s="169">
        <f t="shared" si="2161"/>
        <v>0</v>
      </c>
      <c r="IN90" s="169">
        <f t="shared" si="2162"/>
        <v>0</v>
      </c>
      <c r="IO90" s="169">
        <f t="shared" si="2163"/>
        <v>0</v>
      </c>
      <c r="IP90" s="169">
        <f t="shared" si="2164"/>
        <v>0</v>
      </c>
      <c r="IQ90" s="169">
        <f t="shared" si="2165"/>
        <v>0</v>
      </c>
      <c r="IR90" s="169">
        <f t="shared" si="2166"/>
        <v>0</v>
      </c>
      <c r="IS90" s="169">
        <f t="shared" si="2167"/>
        <v>0</v>
      </c>
      <c r="IT90" s="169">
        <f t="shared" si="2168"/>
        <v>0</v>
      </c>
      <c r="IU90" s="169">
        <f t="shared" si="2169"/>
        <v>0</v>
      </c>
      <c r="IV90" s="169">
        <f t="shared" si="2170"/>
        <v>0</v>
      </c>
      <c r="IW90" s="169">
        <f t="shared" si="2171"/>
        <v>0</v>
      </c>
      <c r="IX90" s="169">
        <f t="shared" si="2172"/>
        <v>0</v>
      </c>
      <c r="IY90" s="169">
        <f t="shared" si="2173"/>
        <v>0</v>
      </c>
      <c r="IZ90" s="169">
        <f t="shared" si="2174"/>
        <v>0</v>
      </c>
      <c r="JA90" s="169">
        <f t="shared" si="2175"/>
        <v>0</v>
      </c>
      <c r="JB90" s="169">
        <f t="shared" si="2176"/>
        <v>0</v>
      </c>
      <c r="JC90" s="169">
        <f t="shared" si="2177"/>
        <v>0</v>
      </c>
      <c r="JD90" s="169">
        <f t="shared" si="2178"/>
        <v>0</v>
      </c>
      <c r="JE90" s="169">
        <f t="shared" si="2179"/>
        <v>0</v>
      </c>
      <c r="JF90" s="161">
        <v>0</v>
      </c>
      <c r="JG90" s="171">
        <f t="shared" si="2474"/>
        <v>0</v>
      </c>
      <c r="JH90" s="171">
        <f t="shared" si="2475"/>
        <v>0</v>
      </c>
      <c r="JI90" s="171">
        <f t="shared" si="2476"/>
        <v>0</v>
      </c>
      <c r="JJ90" s="171">
        <f t="shared" si="2477"/>
        <v>0</v>
      </c>
      <c r="JK90" s="171">
        <f t="shared" si="2478"/>
        <v>0</v>
      </c>
      <c r="JL90" s="171">
        <f t="shared" si="2479"/>
        <v>0</v>
      </c>
      <c r="JM90" s="171">
        <f t="shared" si="2480"/>
        <v>0</v>
      </c>
      <c r="JN90" s="171">
        <f t="shared" si="2481"/>
        <v>0</v>
      </c>
      <c r="JO90" s="171">
        <f t="shared" si="2482"/>
        <v>0</v>
      </c>
      <c r="JP90" s="171">
        <f t="shared" si="2483"/>
        <v>0</v>
      </c>
      <c r="JQ90" s="171">
        <f t="shared" si="2484"/>
        <v>0</v>
      </c>
      <c r="JR90" s="171">
        <f t="shared" si="2485"/>
        <v>0</v>
      </c>
      <c r="JS90" s="171">
        <f t="shared" si="2486"/>
        <v>0</v>
      </c>
      <c r="JT90" s="171">
        <f t="shared" si="2487"/>
        <v>0</v>
      </c>
      <c r="JU90" s="171">
        <f t="shared" si="2488"/>
        <v>0</v>
      </c>
      <c r="JV90" s="171">
        <f t="shared" si="2489"/>
        <v>0</v>
      </c>
      <c r="JW90" s="171">
        <f t="shared" si="2490"/>
        <v>0</v>
      </c>
      <c r="JX90" s="171">
        <f t="shared" si="2491"/>
        <v>0</v>
      </c>
      <c r="JY90" s="171">
        <f t="shared" si="2492"/>
        <v>0</v>
      </c>
      <c r="JZ90" s="171">
        <f t="shared" si="2493"/>
        <v>0</v>
      </c>
      <c r="KA90" s="171">
        <f t="shared" si="2494"/>
        <v>0</v>
      </c>
      <c r="KB90" s="171">
        <f t="shared" si="2495"/>
        <v>0</v>
      </c>
      <c r="KC90" s="171">
        <f t="shared" si="2496"/>
        <v>0</v>
      </c>
      <c r="KD90" s="171">
        <f t="shared" si="2497"/>
        <v>0</v>
      </c>
      <c r="KE90" s="171">
        <f t="shared" si="2498"/>
        <v>0</v>
      </c>
      <c r="KF90" s="171">
        <f t="shared" si="2499"/>
        <v>0</v>
      </c>
      <c r="KG90" s="171">
        <f t="shared" si="2500"/>
        <v>0</v>
      </c>
      <c r="KH90" s="171">
        <f t="shared" si="2501"/>
        <v>0</v>
      </c>
      <c r="KI90" s="171">
        <f t="shared" si="2502"/>
        <v>0</v>
      </c>
      <c r="KJ90" s="171">
        <f t="shared" si="2503"/>
        <v>0</v>
      </c>
      <c r="KK90" s="171">
        <f t="shared" si="2503"/>
        <v>0</v>
      </c>
      <c r="KL90" s="172">
        <f t="shared" si="2216"/>
        <v>0</v>
      </c>
      <c r="KM90" s="113">
        <f t="shared" si="2506"/>
        <v>0</v>
      </c>
      <c r="KN90" s="114">
        <f t="shared" si="2507"/>
        <v>0</v>
      </c>
    </row>
    <row r="91" customFormat="1" spans="1:300">
      <c r="A91" s="188" t="s">
        <v>494</v>
      </c>
      <c r="B91" s="188">
        <v>1042</v>
      </c>
      <c r="C91" s="132" t="s">
        <v>57</v>
      </c>
      <c r="D91" s="186">
        <v>22.0294645139535</v>
      </c>
      <c r="E91" s="132" t="s">
        <v>405</v>
      </c>
      <c r="F91" s="133">
        <v>0</v>
      </c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  <c r="AJ91" s="187"/>
      <c r="AK91" s="187"/>
      <c r="AL91" s="198">
        <f t="shared" si="2436"/>
        <v>0</v>
      </c>
      <c r="AM91" s="199">
        <f t="shared" si="2437"/>
        <v>0</v>
      </c>
      <c r="AN91" s="200"/>
      <c r="AO91" s="144">
        <f t="shared" si="1831"/>
        <v>0</v>
      </c>
      <c r="AP91" s="144">
        <f t="shared" si="1832"/>
        <v>0</v>
      </c>
      <c r="AQ91" s="144">
        <f t="shared" si="1833"/>
        <v>0</v>
      </c>
      <c r="AR91" s="144">
        <f t="shared" si="1834"/>
        <v>0</v>
      </c>
      <c r="AS91" s="144">
        <f t="shared" si="1835"/>
        <v>0</v>
      </c>
      <c r="AT91" s="144">
        <f t="shared" si="1836"/>
        <v>0</v>
      </c>
      <c r="AU91" s="144">
        <f t="shared" si="1837"/>
        <v>0</v>
      </c>
      <c r="AV91" s="144">
        <f t="shared" si="1838"/>
        <v>0</v>
      </c>
      <c r="AW91" s="144">
        <f t="shared" si="1839"/>
        <v>0</v>
      </c>
      <c r="AX91" s="144">
        <f t="shared" si="1840"/>
        <v>0</v>
      </c>
      <c r="AY91" s="144">
        <f t="shared" si="1841"/>
        <v>0</v>
      </c>
      <c r="AZ91" s="144">
        <f t="shared" si="1842"/>
        <v>0</v>
      </c>
      <c r="BA91" s="144">
        <f t="shared" si="1843"/>
        <v>0</v>
      </c>
      <c r="BB91" s="144">
        <f t="shared" si="1844"/>
        <v>0</v>
      </c>
      <c r="BC91" s="144">
        <f t="shared" si="1845"/>
        <v>0</v>
      </c>
      <c r="BD91" s="144">
        <f t="shared" si="1846"/>
        <v>0</v>
      </c>
      <c r="BE91" s="144">
        <f t="shared" si="1847"/>
        <v>0</v>
      </c>
      <c r="BF91" s="144">
        <f t="shared" si="1848"/>
        <v>0</v>
      </c>
      <c r="BG91" s="144">
        <f t="shared" si="1849"/>
        <v>0</v>
      </c>
      <c r="BH91" s="144">
        <f t="shared" si="1850"/>
        <v>0</v>
      </c>
      <c r="BI91" s="144">
        <f t="shared" si="1851"/>
        <v>0</v>
      </c>
      <c r="BJ91" s="144">
        <f t="shared" si="1852"/>
        <v>0</v>
      </c>
      <c r="BK91" s="144">
        <f t="shared" si="1853"/>
        <v>0</v>
      </c>
      <c r="BL91" s="144">
        <f t="shared" si="1854"/>
        <v>0</v>
      </c>
      <c r="BM91" s="144">
        <f t="shared" si="1855"/>
        <v>0</v>
      </c>
      <c r="BN91" s="144">
        <f t="shared" si="1856"/>
        <v>0</v>
      </c>
      <c r="BO91" s="144">
        <f t="shared" si="1857"/>
        <v>0</v>
      </c>
      <c r="BP91" s="144">
        <f t="shared" si="1858"/>
        <v>0</v>
      </c>
      <c r="BQ91" s="144">
        <f t="shared" si="1859"/>
        <v>0</v>
      </c>
      <c r="BR91" s="144">
        <f t="shared" si="1860"/>
        <v>0</v>
      </c>
      <c r="BS91" s="144">
        <f t="shared" si="1861"/>
        <v>0</v>
      </c>
      <c r="BT91" s="201">
        <f t="shared" ref="BT91" si="2514">SUM(AO91:BS91)</f>
        <v>0</v>
      </c>
      <c r="BU91" s="202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  <c r="CJ91" s="150"/>
      <c r="CK91" s="150"/>
      <c r="CL91" s="150"/>
      <c r="CM91" s="150"/>
      <c r="CN91" s="150"/>
      <c r="CO91" s="150"/>
      <c r="CP91" s="150"/>
      <c r="CQ91" s="150"/>
      <c r="CR91" s="150"/>
      <c r="CS91" s="150"/>
      <c r="CT91" s="150"/>
      <c r="CU91" s="150"/>
      <c r="CV91" s="150"/>
      <c r="CW91" s="150"/>
      <c r="CX91" s="150"/>
      <c r="CY91" s="150"/>
      <c r="CZ91" s="150"/>
      <c r="DA91" s="155">
        <f t="shared" si="2434"/>
        <v>0</v>
      </c>
      <c r="DB91" s="202"/>
      <c r="DC91" s="156">
        <f t="shared" si="2181"/>
        <v>0</v>
      </c>
      <c r="DD91" s="156">
        <f t="shared" si="1864"/>
        <v>0</v>
      </c>
      <c r="DE91" s="156">
        <f t="shared" si="1865"/>
        <v>0</v>
      </c>
      <c r="DF91" s="156">
        <f t="shared" si="1866"/>
        <v>0</v>
      </c>
      <c r="DG91" s="156">
        <f t="shared" si="1867"/>
        <v>0</v>
      </c>
      <c r="DH91" s="156">
        <f t="shared" si="1868"/>
        <v>0</v>
      </c>
      <c r="DI91" s="156">
        <f t="shared" si="1869"/>
        <v>0</v>
      </c>
      <c r="DJ91" s="156">
        <f t="shared" si="1870"/>
        <v>0</v>
      </c>
      <c r="DK91" s="156">
        <f t="shared" si="1871"/>
        <v>0</v>
      </c>
      <c r="DL91" s="156">
        <f t="shared" si="1872"/>
        <v>0</v>
      </c>
      <c r="DM91" s="156">
        <f t="shared" si="1873"/>
        <v>0</v>
      </c>
      <c r="DN91" s="156">
        <f t="shared" si="1874"/>
        <v>0</v>
      </c>
      <c r="DO91" s="156">
        <f t="shared" si="1875"/>
        <v>0</v>
      </c>
      <c r="DP91" s="156">
        <f t="shared" si="1876"/>
        <v>0</v>
      </c>
      <c r="DQ91" s="156">
        <f t="shared" si="1877"/>
        <v>0</v>
      </c>
      <c r="DR91" s="156">
        <f t="shared" si="1878"/>
        <v>0</v>
      </c>
      <c r="DS91" s="156">
        <f t="shared" si="1879"/>
        <v>0</v>
      </c>
      <c r="DT91" s="156">
        <f t="shared" si="1880"/>
        <v>0</v>
      </c>
      <c r="DU91" s="156">
        <f t="shared" si="1881"/>
        <v>0</v>
      </c>
      <c r="DV91" s="156">
        <f t="shared" si="1882"/>
        <v>0</v>
      </c>
      <c r="DW91" s="156">
        <f t="shared" si="1883"/>
        <v>0</v>
      </c>
      <c r="DX91" s="156">
        <f t="shared" si="1884"/>
        <v>0</v>
      </c>
      <c r="DY91" s="156">
        <f t="shared" si="1885"/>
        <v>0</v>
      </c>
      <c r="DZ91" s="156">
        <f t="shared" si="1886"/>
        <v>0</v>
      </c>
      <c r="EA91" s="156">
        <f t="shared" si="2511"/>
        <v>0</v>
      </c>
      <c r="EB91" s="156">
        <f t="shared" si="1888"/>
        <v>0</v>
      </c>
      <c r="EC91" s="156">
        <f t="shared" si="1889"/>
        <v>0</v>
      </c>
      <c r="ED91" s="156">
        <f t="shared" si="1890"/>
        <v>0</v>
      </c>
      <c r="EE91" s="156">
        <f t="shared" si="1891"/>
        <v>0</v>
      </c>
      <c r="EF91" s="156">
        <f t="shared" si="1892"/>
        <v>0</v>
      </c>
      <c r="EG91" s="156">
        <f t="shared" si="1893"/>
        <v>0</v>
      </c>
      <c r="EH91" s="203">
        <f t="shared" si="2182"/>
        <v>0</v>
      </c>
      <c r="EI91" s="204">
        <f t="shared" si="2440"/>
        <v>0</v>
      </c>
      <c r="EJ91" s="163" t="s">
        <v>403</v>
      </c>
      <c r="EK91" s="204">
        <f t="shared" si="2441"/>
        <v>0</v>
      </c>
      <c r="EL91" s="163"/>
      <c r="EM91" s="204">
        <f t="shared" si="2442"/>
        <v>0</v>
      </c>
      <c r="EN91" s="163"/>
      <c r="EO91" s="204">
        <f t="shared" si="2443"/>
        <v>0</v>
      </c>
      <c r="EP91" s="163"/>
      <c r="EQ91" s="204">
        <f t="shared" si="2444"/>
        <v>0</v>
      </c>
      <c r="ER91" s="163"/>
      <c r="ES91" s="204">
        <f t="shared" si="2445"/>
        <v>0</v>
      </c>
      <c r="ET91" s="163"/>
      <c r="EU91" s="204">
        <f t="shared" si="2446"/>
        <v>0</v>
      </c>
      <c r="EV91" s="163"/>
      <c r="EW91" s="204">
        <f t="shared" si="2447"/>
        <v>0</v>
      </c>
      <c r="EX91" s="163"/>
      <c r="EY91" s="204">
        <f t="shared" si="2448"/>
        <v>0</v>
      </c>
      <c r="EZ91" s="163"/>
      <c r="FA91" s="204">
        <f t="shared" si="2449"/>
        <v>0</v>
      </c>
      <c r="FB91" s="163"/>
      <c r="FC91" s="204">
        <f t="shared" si="2450"/>
        <v>0</v>
      </c>
      <c r="FD91" s="163"/>
      <c r="FE91" s="204">
        <f t="shared" si="2451"/>
        <v>0</v>
      </c>
      <c r="FF91" s="163"/>
      <c r="FG91" s="204">
        <f t="shared" si="2452"/>
        <v>0</v>
      </c>
      <c r="FH91" s="163"/>
      <c r="FI91" s="204">
        <f t="shared" si="2453"/>
        <v>0</v>
      </c>
      <c r="FJ91" s="163"/>
      <c r="FK91" s="204">
        <f t="shared" si="2454"/>
        <v>0</v>
      </c>
      <c r="FL91" s="163"/>
      <c r="FM91" s="204">
        <f t="shared" si="2455"/>
        <v>0</v>
      </c>
      <c r="FN91" s="163"/>
      <c r="FO91" s="204">
        <f t="shared" si="2456"/>
        <v>0</v>
      </c>
      <c r="FP91" s="163"/>
      <c r="FQ91" s="204">
        <f t="shared" si="2457"/>
        <v>0</v>
      </c>
      <c r="FR91" s="163"/>
      <c r="FS91" s="204">
        <f t="shared" si="2458"/>
        <v>0</v>
      </c>
      <c r="FT91" s="163"/>
      <c r="FU91" s="204">
        <f t="shared" si="2459"/>
        <v>0</v>
      </c>
      <c r="FV91" s="163"/>
      <c r="FW91" s="204">
        <f t="shared" si="2460"/>
        <v>0</v>
      </c>
      <c r="FX91" s="163"/>
      <c r="FY91" s="204">
        <f t="shared" si="2461"/>
        <v>0</v>
      </c>
      <c r="FZ91" s="163"/>
      <c r="GA91" s="204">
        <f t="shared" si="2462"/>
        <v>0</v>
      </c>
      <c r="GB91" s="163"/>
      <c r="GC91" s="204">
        <f t="shared" si="2463"/>
        <v>0</v>
      </c>
      <c r="GD91" s="163"/>
      <c r="GE91" s="204">
        <f t="shared" si="2464"/>
        <v>0</v>
      </c>
      <c r="GF91" s="163"/>
      <c r="GG91" s="204">
        <f t="shared" si="2465"/>
        <v>0</v>
      </c>
      <c r="GH91" s="163"/>
      <c r="GI91" s="204">
        <f t="shared" si="2466"/>
        <v>0</v>
      </c>
      <c r="GJ91" s="163"/>
      <c r="GK91" s="204">
        <f t="shared" si="2467"/>
        <v>0</v>
      </c>
      <c r="GL91" s="163"/>
      <c r="GM91" s="204">
        <f t="shared" si="2468"/>
        <v>0</v>
      </c>
      <c r="GN91" s="163"/>
      <c r="GO91" s="204">
        <f t="shared" si="2469"/>
        <v>0</v>
      </c>
      <c r="GP91" s="163"/>
      <c r="GQ91" s="204">
        <f t="shared" si="2470"/>
        <v>0</v>
      </c>
      <c r="GR91" s="163"/>
      <c r="GS91" s="165">
        <f t="shared" si="2471"/>
        <v>0</v>
      </c>
      <c r="GT91" s="202"/>
      <c r="GU91" s="166">
        <f t="shared" si="2183"/>
        <v>0</v>
      </c>
      <c r="GV91" s="166">
        <f t="shared" si="2184"/>
        <v>0</v>
      </c>
      <c r="GW91" s="166">
        <f t="shared" si="2185"/>
        <v>0</v>
      </c>
      <c r="GX91" s="166">
        <f t="shared" si="2186"/>
        <v>0</v>
      </c>
      <c r="GY91" s="166">
        <f t="shared" si="2187"/>
        <v>0</v>
      </c>
      <c r="GZ91" s="166">
        <f t="shared" si="2188"/>
        <v>0</v>
      </c>
      <c r="HA91" s="166">
        <f t="shared" si="2189"/>
        <v>0</v>
      </c>
      <c r="HB91" s="166">
        <f t="shared" si="2190"/>
        <v>0</v>
      </c>
      <c r="HC91" s="166">
        <f t="shared" si="2191"/>
        <v>0</v>
      </c>
      <c r="HD91" s="166">
        <f t="shared" si="2192"/>
        <v>0</v>
      </c>
      <c r="HE91" s="166">
        <f t="shared" si="2193"/>
        <v>0</v>
      </c>
      <c r="HF91" s="166">
        <f t="shared" si="2194"/>
        <v>0</v>
      </c>
      <c r="HG91" s="166">
        <f t="shared" si="2195"/>
        <v>0</v>
      </c>
      <c r="HH91" s="166">
        <f t="shared" si="2196"/>
        <v>0</v>
      </c>
      <c r="HI91" s="166">
        <f t="shared" si="2197"/>
        <v>0</v>
      </c>
      <c r="HJ91" s="166">
        <f t="shared" si="2198"/>
        <v>0</v>
      </c>
      <c r="HK91" s="166">
        <f t="shared" si="2199"/>
        <v>0</v>
      </c>
      <c r="HL91" s="166">
        <f t="shared" si="2200"/>
        <v>0</v>
      </c>
      <c r="HM91" s="166">
        <f t="shared" si="2201"/>
        <v>0</v>
      </c>
      <c r="HN91" s="166">
        <f t="shared" si="2202"/>
        <v>0</v>
      </c>
      <c r="HO91" s="166">
        <f t="shared" si="2203"/>
        <v>0</v>
      </c>
      <c r="HP91" s="166">
        <f t="shared" si="2204"/>
        <v>0</v>
      </c>
      <c r="HQ91" s="166">
        <f t="shared" si="2205"/>
        <v>0</v>
      </c>
      <c r="HR91" s="166">
        <f t="shared" si="2206"/>
        <v>0</v>
      </c>
      <c r="HS91" s="166">
        <f t="shared" si="2207"/>
        <v>0</v>
      </c>
      <c r="HT91" s="166">
        <f t="shared" si="2208"/>
        <v>0</v>
      </c>
      <c r="HU91" s="166">
        <f t="shared" si="2209"/>
        <v>0</v>
      </c>
      <c r="HV91" s="166">
        <f t="shared" si="2210"/>
        <v>0</v>
      </c>
      <c r="HW91" s="166">
        <f t="shared" si="2211"/>
        <v>0</v>
      </c>
      <c r="HX91" s="166">
        <f t="shared" si="2212"/>
        <v>0</v>
      </c>
      <c r="HY91" s="166">
        <f t="shared" si="2213"/>
        <v>0</v>
      </c>
      <c r="HZ91" s="148">
        <f t="shared" si="2214"/>
        <v>0</v>
      </c>
      <c r="IA91" s="169">
        <f t="shared" si="2149"/>
        <v>0</v>
      </c>
      <c r="IB91" s="169">
        <f t="shared" si="2150"/>
        <v>0</v>
      </c>
      <c r="IC91" s="169">
        <f t="shared" si="2151"/>
        <v>0</v>
      </c>
      <c r="ID91" s="169">
        <f t="shared" si="2152"/>
        <v>0</v>
      </c>
      <c r="IE91" s="169">
        <f t="shared" si="2153"/>
        <v>0</v>
      </c>
      <c r="IF91" s="169">
        <f t="shared" si="2154"/>
        <v>0</v>
      </c>
      <c r="IG91" s="169">
        <f t="shared" si="2155"/>
        <v>0</v>
      </c>
      <c r="IH91" s="169">
        <f t="shared" si="2156"/>
        <v>0</v>
      </c>
      <c r="II91" s="169">
        <f t="shared" si="2157"/>
        <v>0</v>
      </c>
      <c r="IJ91" s="169">
        <f t="shared" si="2158"/>
        <v>0</v>
      </c>
      <c r="IK91" s="169">
        <f t="shared" si="2159"/>
        <v>0</v>
      </c>
      <c r="IL91" s="169">
        <f t="shared" si="2160"/>
        <v>0</v>
      </c>
      <c r="IM91" s="169">
        <f t="shared" si="2161"/>
        <v>0</v>
      </c>
      <c r="IN91" s="169">
        <f t="shared" si="2162"/>
        <v>0</v>
      </c>
      <c r="IO91" s="169">
        <f t="shared" si="2163"/>
        <v>0</v>
      </c>
      <c r="IP91" s="169">
        <f t="shared" si="2164"/>
        <v>0</v>
      </c>
      <c r="IQ91" s="169">
        <f t="shared" si="2165"/>
        <v>0</v>
      </c>
      <c r="IR91" s="169">
        <f t="shared" si="2166"/>
        <v>0</v>
      </c>
      <c r="IS91" s="169">
        <f t="shared" si="2167"/>
        <v>0</v>
      </c>
      <c r="IT91" s="169">
        <f t="shared" si="2168"/>
        <v>0</v>
      </c>
      <c r="IU91" s="169">
        <f t="shared" si="2169"/>
        <v>0</v>
      </c>
      <c r="IV91" s="169">
        <f t="shared" si="2170"/>
        <v>0</v>
      </c>
      <c r="IW91" s="169">
        <f t="shared" si="2171"/>
        <v>0</v>
      </c>
      <c r="IX91" s="169">
        <f t="shared" si="2172"/>
        <v>0</v>
      </c>
      <c r="IY91" s="169">
        <f t="shared" si="2173"/>
        <v>0</v>
      </c>
      <c r="IZ91" s="169">
        <f t="shared" si="2174"/>
        <v>0</v>
      </c>
      <c r="JA91" s="169">
        <f t="shared" si="2175"/>
        <v>0</v>
      </c>
      <c r="JB91" s="169">
        <f t="shared" si="2176"/>
        <v>0</v>
      </c>
      <c r="JC91" s="169">
        <f t="shared" si="2177"/>
        <v>0</v>
      </c>
      <c r="JD91" s="169">
        <f t="shared" si="2178"/>
        <v>0</v>
      </c>
      <c r="JE91" s="169">
        <f t="shared" si="2179"/>
        <v>0</v>
      </c>
      <c r="JF91" s="161">
        <v>0</v>
      </c>
      <c r="JG91" s="171">
        <f t="shared" si="2474"/>
        <v>0</v>
      </c>
      <c r="JH91" s="171">
        <f t="shared" si="2475"/>
        <v>0</v>
      </c>
      <c r="JI91" s="171">
        <f t="shared" si="2476"/>
        <v>0</v>
      </c>
      <c r="JJ91" s="171">
        <f t="shared" si="2477"/>
        <v>0</v>
      </c>
      <c r="JK91" s="171">
        <f t="shared" si="2478"/>
        <v>0</v>
      </c>
      <c r="JL91" s="171">
        <f t="shared" si="2479"/>
        <v>0</v>
      </c>
      <c r="JM91" s="171">
        <f t="shared" si="2480"/>
        <v>0</v>
      </c>
      <c r="JN91" s="171">
        <f t="shared" si="2481"/>
        <v>0</v>
      </c>
      <c r="JO91" s="171">
        <f t="shared" si="2482"/>
        <v>0</v>
      </c>
      <c r="JP91" s="171">
        <f t="shared" si="2483"/>
        <v>0</v>
      </c>
      <c r="JQ91" s="171">
        <f t="shared" si="2484"/>
        <v>0</v>
      </c>
      <c r="JR91" s="171">
        <f t="shared" si="2485"/>
        <v>0</v>
      </c>
      <c r="JS91" s="171">
        <f t="shared" si="2486"/>
        <v>0</v>
      </c>
      <c r="JT91" s="171">
        <f t="shared" si="2487"/>
        <v>0</v>
      </c>
      <c r="JU91" s="171">
        <f t="shared" si="2488"/>
        <v>0</v>
      </c>
      <c r="JV91" s="171">
        <f t="shared" si="2489"/>
        <v>0</v>
      </c>
      <c r="JW91" s="171">
        <f t="shared" si="2490"/>
        <v>0</v>
      </c>
      <c r="JX91" s="171">
        <f t="shared" si="2491"/>
        <v>0</v>
      </c>
      <c r="JY91" s="171">
        <f t="shared" si="2492"/>
        <v>0</v>
      </c>
      <c r="JZ91" s="171">
        <f t="shared" si="2493"/>
        <v>0</v>
      </c>
      <c r="KA91" s="171">
        <f t="shared" si="2494"/>
        <v>0</v>
      </c>
      <c r="KB91" s="171">
        <f t="shared" si="2495"/>
        <v>0</v>
      </c>
      <c r="KC91" s="171">
        <f t="shared" si="2496"/>
        <v>0</v>
      </c>
      <c r="KD91" s="171">
        <f t="shared" si="2497"/>
        <v>0</v>
      </c>
      <c r="KE91" s="171">
        <f t="shared" si="2498"/>
        <v>0</v>
      </c>
      <c r="KF91" s="171">
        <f t="shared" si="2499"/>
        <v>0</v>
      </c>
      <c r="KG91" s="171">
        <f t="shared" si="2500"/>
        <v>0</v>
      </c>
      <c r="KH91" s="171">
        <f t="shared" si="2501"/>
        <v>0</v>
      </c>
      <c r="KI91" s="171">
        <f t="shared" si="2502"/>
        <v>0</v>
      </c>
      <c r="KJ91" s="171">
        <f t="shared" si="2503"/>
        <v>0</v>
      </c>
      <c r="KK91" s="171">
        <f t="shared" si="2503"/>
        <v>0</v>
      </c>
      <c r="KL91" s="172">
        <f t="shared" si="2216"/>
        <v>0</v>
      </c>
      <c r="KM91" s="113">
        <f t="shared" si="2506"/>
        <v>0</v>
      </c>
      <c r="KN91" s="114">
        <f t="shared" si="2507"/>
        <v>0</v>
      </c>
    </row>
    <row r="92" customFormat="1" spans="1:300">
      <c r="A92" s="189" t="s">
        <v>495</v>
      </c>
      <c r="B92" s="189"/>
      <c r="C92" s="132"/>
      <c r="D92" s="186"/>
      <c r="E92" s="132"/>
      <c r="F92" s="133">
        <v>0</v>
      </c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  <c r="AJ92" s="187"/>
      <c r="AK92" s="187"/>
      <c r="AL92" s="198">
        <f t="shared" si="2436"/>
        <v>0</v>
      </c>
      <c r="AM92" s="199">
        <f t="shared" si="2437"/>
        <v>0</v>
      </c>
      <c r="AN92" s="200"/>
      <c r="AO92" s="144">
        <f t="shared" si="1831"/>
        <v>0</v>
      </c>
      <c r="AP92" s="144">
        <f t="shared" si="1832"/>
        <v>0</v>
      </c>
      <c r="AQ92" s="144">
        <f t="shared" si="1833"/>
        <v>0</v>
      </c>
      <c r="AR92" s="144">
        <f t="shared" si="1834"/>
        <v>0</v>
      </c>
      <c r="AS92" s="144">
        <f t="shared" si="1835"/>
        <v>0</v>
      </c>
      <c r="AT92" s="144">
        <f t="shared" si="1836"/>
        <v>0</v>
      </c>
      <c r="AU92" s="144">
        <f t="shared" si="1837"/>
        <v>0</v>
      </c>
      <c r="AV92" s="144">
        <f t="shared" si="1838"/>
        <v>0</v>
      </c>
      <c r="AW92" s="144">
        <f t="shared" si="1839"/>
        <v>0</v>
      </c>
      <c r="AX92" s="144">
        <f t="shared" si="1840"/>
        <v>0</v>
      </c>
      <c r="AY92" s="144">
        <f t="shared" si="1841"/>
        <v>0</v>
      </c>
      <c r="AZ92" s="144">
        <f t="shared" si="1842"/>
        <v>0</v>
      </c>
      <c r="BA92" s="144">
        <f t="shared" si="1843"/>
        <v>0</v>
      </c>
      <c r="BB92" s="144">
        <f t="shared" si="1844"/>
        <v>0</v>
      </c>
      <c r="BC92" s="144">
        <f t="shared" si="1845"/>
        <v>0</v>
      </c>
      <c r="BD92" s="144">
        <f t="shared" si="1846"/>
        <v>0</v>
      </c>
      <c r="BE92" s="144">
        <f t="shared" si="1847"/>
        <v>0</v>
      </c>
      <c r="BF92" s="144">
        <f t="shared" si="1848"/>
        <v>0</v>
      </c>
      <c r="BG92" s="144">
        <f t="shared" si="1849"/>
        <v>0</v>
      </c>
      <c r="BH92" s="144">
        <f t="shared" si="1850"/>
        <v>0</v>
      </c>
      <c r="BI92" s="144">
        <f t="shared" si="1851"/>
        <v>0</v>
      </c>
      <c r="BJ92" s="144">
        <f t="shared" si="1852"/>
        <v>0</v>
      </c>
      <c r="BK92" s="144">
        <f t="shared" si="1853"/>
        <v>0</v>
      </c>
      <c r="BL92" s="144">
        <f t="shared" si="1854"/>
        <v>0</v>
      </c>
      <c r="BM92" s="144">
        <f t="shared" si="1855"/>
        <v>0</v>
      </c>
      <c r="BN92" s="144">
        <f t="shared" si="1856"/>
        <v>0</v>
      </c>
      <c r="BO92" s="144">
        <f t="shared" si="1857"/>
        <v>0</v>
      </c>
      <c r="BP92" s="144">
        <f t="shared" si="1858"/>
        <v>0</v>
      </c>
      <c r="BQ92" s="144">
        <f t="shared" si="1859"/>
        <v>0</v>
      </c>
      <c r="BR92" s="144">
        <f t="shared" si="1860"/>
        <v>0</v>
      </c>
      <c r="BS92" s="144">
        <f t="shared" si="1861"/>
        <v>0</v>
      </c>
      <c r="BT92" s="201">
        <f t="shared" ref="BT92" si="2515">SUM(AO92:BS92)</f>
        <v>0</v>
      </c>
      <c r="BU92" s="202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  <c r="CJ92" s="150"/>
      <c r="CK92" s="150"/>
      <c r="CL92" s="150"/>
      <c r="CM92" s="150"/>
      <c r="CN92" s="150"/>
      <c r="CO92" s="150"/>
      <c r="CP92" s="150"/>
      <c r="CQ92" s="150"/>
      <c r="CR92" s="150"/>
      <c r="CS92" s="150"/>
      <c r="CT92" s="150"/>
      <c r="CU92" s="150"/>
      <c r="CV92" s="150"/>
      <c r="CW92" s="150"/>
      <c r="CX92" s="150"/>
      <c r="CY92" s="150"/>
      <c r="CZ92" s="150"/>
      <c r="DA92" s="155">
        <f t="shared" si="2434"/>
        <v>0</v>
      </c>
      <c r="DB92" s="202"/>
      <c r="DC92" s="156">
        <f t="shared" si="2181"/>
        <v>0</v>
      </c>
      <c r="DD92" s="156">
        <f t="shared" si="1864"/>
        <v>0</v>
      </c>
      <c r="DE92" s="156">
        <f t="shared" si="1865"/>
        <v>0</v>
      </c>
      <c r="DF92" s="156">
        <f t="shared" si="1866"/>
        <v>0</v>
      </c>
      <c r="DG92" s="156">
        <f t="shared" si="1867"/>
        <v>0</v>
      </c>
      <c r="DH92" s="156">
        <f t="shared" si="1868"/>
        <v>0</v>
      </c>
      <c r="DI92" s="156">
        <f t="shared" si="1869"/>
        <v>0</v>
      </c>
      <c r="DJ92" s="156">
        <f t="shared" si="1870"/>
        <v>0</v>
      </c>
      <c r="DK92" s="156">
        <f t="shared" si="1871"/>
        <v>0</v>
      </c>
      <c r="DL92" s="156">
        <f t="shared" si="1872"/>
        <v>0</v>
      </c>
      <c r="DM92" s="156">
        <f t="shared" si="1873"/>
        <v>0</v>
      </c>
      <c r="DN92" s="156">
        <f t="shared" si="1874"/>
        <v>0</v>
      </c>
      <c r="DO92" s="156">
        <f t="shared" si="1875"/>
        <v>0</v>
      </c>
      <c r="DP92" s="156">
        <f t="shared" si="1876"/>
        <v>0</v>
      </c>
      <c r="DQ92" s="156">
        <f t="shared" si="1877"/>
        <v>0</v>
      </c>
      <c r="DR92" s="156">
        <f t="shared" si="1878"/>
        <v>0</v>
      </c>
      <c r="DS92" s="156">
        <f t="shared" si="1879"/>
        <v>0</v>
      </c>
      <c r="DT92" s="156">
        <f t="shared" si="1880"/>
        <v>0</v>
      </c>
      <c r="DU92" s="156">
        <f t="shared" si="1881"/>
        <v>0</v>
      </c>
      <c r="DV92" s="156">
        <f t="shared" si="1882"/>
        <v>0</v>
      </c>
      <c r="DW92" s="156">
        <f t="shared" si="1883"/>
        <v>0</v>
      </c>
      <c r="DX92" s="156">
        <f t="shared" si="1884"/>
        <v>0</v>
      </c>
      <c r="DY92" s="156">
        <f t="shared" si="1885"/>
        <v>0</v>
      </c>
      <c r="DZ92" s="156">
        <f t="shared" si="1886"/>
        <v>0</v>
      </c>
      <c r="EA92" s="156">
        <f t="shared" ref="EA92:EA96" si="2516">IX92+AE92-IX92+BM92-CT92</f>
        <v>0</v>
      </c>
      <c r="EB92" s="156">
        <f t="shared" si="1888"/>
        <v>0</v>
      </c>
      <c r="EC92" s="156">
        <f t="shared" si="1889"/>
        <v>0</v>
      </c>
      <c r="ED92" s="156">
        <f t="shared" si="1890"/>
        <v>0</v>
      </c>
      <c r="EE92" s="156">
        <f t="shared" si="1891"/>
        <v>0</v>
      </c>
      <c r="EF92" s="156">
        <f t="shared" si="1892"/>
        <v>0</v>
      </c>
      <c r="EG92" s="156">
        <f t="shared" si="1893"/>
        <v>0</v>
      </c>
      <c r="EH92" s="203">
        <f t="shared" si="2182"/>
        <v>0</v>
      </c>
      <c r="EI92" s="204">
        <f t="shared" si="2440"/>
        <v>0</v>
      </c>
      <c r="EJ92" s="163" t="s">
        <v>403</v>
      </c>
      <c r="EK92" s="204">
        <f t="shared" si="2441"/>
        <v>0</v>
      </c>
      <c r="EL92" s="163"/>
      <c r="EM92" s="204">
        <f t="shared" si="2442"/>
        <v>0</v>
      </c>
      <c r="EN92" s="163"/>
      <c r="EO92" s="204">
        <f t="shared" si="2443"/>
        <v>0</v>
      </c>
      <c r="EP92" s="163"/>
      <c r="EQ92" s="204">
        <f t="shared" si="2444"/>
        <v>0</v>
      </c>
      <c r="ER92" s="163"/>
      <c r="ES92" s="204">
        <f t="shared" si="2445"/>
        <v>0</v>
      </c>
      <c r="ET92" s="163"/>
      <c r="EU92" s="204">
        <f t="shared" si="2446"/>
        <v>0</v>
      </c>
      <c r="EV92" s="163"/>
      <c r="EW92" s="204">
        <f t="shared" si="2447"/>
        <v>0</v>
      </c>
      <c r="EX92" s="163"/>
      <c r="EY92" s="204">
        <f t="shared" si="2448"/>
        <v>0</v>
      </c>
      <c r="EZ92" s="163"/>
      <c r="FA92" s="204">
        <f t="shared" si="2449"/>
        <v>0</v>
      </c>
      <c r="FB92" s="163"/>
      <c r="FC92" s="204">
        <f t="shared" si="2450"/>
        <v>0</v>
      </c>
      <c r="FD92" s="163"/>
      <c r="FE92" s="204">
        <f t="shared" si="2451"/>
        <v>0</v>
      </c>
      <c r="FF92" s="163"/>
      <c r="FG92" s="204">
        <f t="shared" si="2452"/>
        <v>0</v>
      </c>
      <c r="FH92" s="163"/>
      <c r="FI92" s="204">
        <f t="shared" si="2453"/>
        <v>0</v>
      </c>
      <c r="FJ92" s="163"/>
      <c r="FK92" s="204">
        <f t="shared" si="2454"/>
        <v>0</v>
      </c>
      <c r="FL92" s="163"/>
      <c r="FM92" s="204">
        <f t="shared" si="2455"/>
        <v>0</v>
      </c>
      <c r="FN92" s="163"/>
      <c r="FO92" s="204">
        <f t="shared" si="2456"/>
        <v>0</v>
      </c>
      <c r="FP92" s="163"/>
      <c r="FQ92" s="204">
        <f t="shared" si="2457"/>
        <v>0</v>
      </c>
      <c r="FR92" s="163"/>
      <c r="FS92" s="204">
        <f t="shared" si="2458"/>
        <v>0</v>
      </c>
      <c r="FT92" s="163"/>
      <c r="FU92" s="204">
        <f t="shared" si="2459"/>
        <v>0</v>
      </c>
      <c r="FV92" s="163"/>
      <c r="FW92" s="204">
        <f t="shared" si="2460"/>
        <v>0</v>
      </c>
      <c r="FX92" s="163"/>
      <c r="FY92" s="204">
        <f t="shared" si="2461"/>
        <v>0</v>
      </c>
      <c r="FZ92" s="163"/>
      <c r="GA92" s="204">
        <f t="shared" si="2462"/>
        <v>0</v>
      </c>
      <c r="GB92" s="163"/>
      <c r="GC92" s="204">
        <f t="shared" si="2463"/>
        <v>0</v>
      </c>
      <c r="GD92" s="163"/>
      <c r="GE92" s="204">
        <f t="shared" si="2464"/>
        <v>0</v>
      </c>
      <c r="GF92" s="163"/>
      <c r="GG92" s="204">
        <f t="shared" si="2465"/>
        <v>0</v>
      </c>
      <c r="GH92" s="163"/>
      <c r="GI92" s="204">
        <f t="shared" si="2466"/>
        <v>0</v>
      </c>
      <c r="GJ92" s="163"/>
      <c r="GK92" s="204">
        <f t="shared" si="2467"/>
        <v>0</v>
      </c>
      <c r="GL92" s="163"/>
      <c r="GM92" s="204">
        <f t="shared" si="2468"/>
        <v>0</v>
      </c>
      <c r="GN92" s="163"/>
      <c r="GO92" s="204">
        <f t="shared" si="2469"/>
        <v>0</v>
      </c>
      <c r="GP92" s="163"/>
      <c r="GQ92" s="204">
        <f t="shared" si="2470"/>
        <v>0</v>
      </c>
      <c r="GR92" s="163"/>
      <c r="GS92" s="165">
        <f t="shared" si="2471"/>
        <v>0</v>
      </c>
      <c r="GT92" s="202"/>
      <c r="GU92" s="166">
        <f t="shared" si="2183"/>
        <v>0</v>
      </c>
      <c r="GV92" s="166">
        <f t="shared" si="2184"/>
        <v>0</v>
      </c>
      <c r="GW92" s="166">
        <f t="shared" si="2185"/>
        <v>0</v>
      </c>
      <c r="GX92" s="166">
        <f t="shared" si="2186"/>
        <v>0</v>
      </c>
      <c r="GY92" s="166">
        <f t="shared" si="2187"/>
        <v>0</v>
      </c>
      <c r="GZ92" s="166">
        <f t="shared" si="2188"/>
        <v>0</v>
      </c>
      <c r="HA92" s="166">
        <f t="shared" si="2189"/>
        <v>0</v>
      </c>
      <c r="HB92" s="166">
        <f t="shared" si="2190"/>
        <v>0</v>
      </c>
      <c r="HC92" s="166">
        <f t="shared" si="2191"/>
        <v>0</v>
      </c>
      <c r="HD92" s="166">
        <f t="shared" si="2192"/>
        <v>0</v>
      </c>
      <c r="HE92" s="166">
        <f t="shared" si="2193"/>
        <v>0</v>
      </c>
      <c r="HF92" s="166">
        <f t="shared" si="2194"/>
        <v>0</v>
      </c>
      <c r="HG92" s="166">
        <f t="shared" si="2195"/>
        <v>0</v>
      </c>
      <c r="HH92" s="166">
        <f t="shared" si="2196"/>
        <v>0</v>
      </c>
      <c r="HI92" s="166">
        <f t="shared" si="2197"/>
        <v>0</v>
      </c>
      <c r="HJ92" s="166">
        <f t="shared" si="2198"/>
        <v>0</v>
      </c>
      <c r="HK92" s="166">
        <f t="shared" si="2199"/>
        <v>0</v>
      </c>
      <c r="HL92" s="166">
        <f t="shared" si="2200"/>
        <v>0</v>
      </c>
      <c r="HM92" s="166">
        <f t="shared" si="2201"/>
        <v>0</v>
      </c>
      <c r="HN92" s="166">
        <f t="shared" si="2202"/>
        <v>0</v>
      </c>
      <c r="HO92" s="166">
        <f t="shared" si="2203"/>
        <v>0</v>
      </c>
      <c r="HP92" s="166">
        <f t="shared" si="2204"/>
        <v>0</v>
      </c>
      <c r="HQ92" s="166">
        <f t="shared" si="2205"/>
        <v>0</v>
      </c>
      <c r="HR92" s="166">
        <f t="shared" si="2206"/>
        <v>0</v>
      </c>
      <c r="HS92" s="166">
        <f t="shared" si="2207"/>
        <v>0</v>
      </c>
      <c r="HT92" s="166">
        <f t="shared" si="2208"/>
        <v>0</v>
      </c>
      <c r="HU92" s="166">
        <f t="shared" si="2209"/>
        <v>0</v>
      </c>
      <c r="HV92" s="166">
        <f t="shared" si="2210"/>
        <v>0</v>
      </c>
      <c r="HW92" s="166">
        <f t="shared" si="2211"/>
        <v>0</v>
      </c>
      <c r="HX92" s="166">
        <f t="shared" si="2212"/>
        <v>0</v>
      </c>
      <c r="HY92" s="166">
        <f t="shared" si="2213"/>
        <v>0</v>
      </c>
      <c r="HZ92" s="148">
        <f t="shared" si="2214"/>
        <v>0</v>
      </c>
      <c r="IA92" s="169">
        <f t="shared" si="2149"/>
        <v>0</v>
      </c>
      <c r="IB92" s="169">
        <f t="shared" si="2150"/>
        <v>0</v>
      </c>
      <c r="IC92" s="169">
        <f t="shared" si="2151"/>
        <v>0</v>
      </c>
      <c r="ID92" s="169">
        <f t="shared" si="2152"/>
        <v>0</v>
      </c>
      <c r="IE92" s="169">
        <f t="shared" si="2153"/>
        <v>0</v>
      </c>
      <c r="IF92" s="169">
        <f t="shared" si="2154"/>
        <v>0</v>
      </c>
      <c r="IG92" s="169">
        <f t="shared" si="2155"/>
        <v>0</v>
      </c>
      <c r="IH92" s="169">
        <f t="shared" si="2156"/>
        <v>0</v>
      </c>
      <c r="II92" s="169">
        <f t="shared" si="2157"/>
        <v>0</v>
      </c>
      <c r="IJ92" s="169">
        <f t="shared" si="2158"/>
        <v>0</v>
      </c>
      <c r="IK92" s="169">
        <f t="shared" si="2159"/>
        <v>0</v>
      </c>
      <c r="IL92" s="169">
        <f t="shared" si="2160"/>
        <v>0</v>
      </c>
      <c r="IM92" s="169">
        <f t="shared" si="2161"/>
        <v>0</v>
      </c>
      <c r="IN92" s="169">
        <f t="shared" si="2162"/>
        <v>0</v>
      </c>
      <c r="IO92" s="169">
        <f t="shared" si="2163"/>
        <v>0</v>
      </c>
      <c r="IP92" s="169">
        <f t="shared" si="2164"/>
        <v>0</v>
      </c>
      <c r="IQ92" s="169">
        <f t="shared" si="2165"/>
        <v>0</v>
      </c>
      <c r="IR92" s="169">
        <f t="shared" si="2166"/>
        <v>0</v>
      </c>
      <c r="IS92" s="169">
        <f t="shared" si="2167"/>
        <v>0</v>
      </c>
      <c r="IT92" s="169">
        <f t="shared" si="2168"/>
        <v>0</v>
      </c>
      <c r="IU92" s="169">
        <f t="shared" si="2169"/>
        <v>0</v>
      </c>
      <c r="IV92" s="169">
        <f t="shared" si="2170"/>
        <v>0</v>
      </c>
      <c r="IW92" s="169">
        <f t="shared" si="2171"/>
        <v>0</v>
      </c>
      <c r="IX92" s="169">
        <f t="shared" si="2172"/>
        <v>0</v>
      </c>
      <c r="IY92" s="169">
        <f t="shared" si="2173"/>
        <v>0</v>
      </c>
      <c r="IZ92" s="169">
        <f t="shared" si="2174"/>
        <v>0</v>
      </c>
      <c r="JA92" s="169">
        <f t="shared" si="2175"/>
        <v>0</v>
      </c>
      <c r="JB92" s="169">
        <f t="shared" si="2176"/>
        <v>0</v>
      </c>
      <c r="JC92" s="169">
        <f t="shared" si="2177"/>
        <v>0</v>
      </c>
      <c r="JD92" s="169">
        <f t="shared" si="2178"/>
        <v>0</v>
      </c>
      <c r="JE92" s="169">
        <f t="shared" si="2179"/>
        <v>0</v>
      </c>
      <c r="JF92" s="161">
        <v>0</v>
      </c>
      <c r="JG92" s="171">
        <f t="shared" si="2474"/>
        <v>0</v>
      </c>
      <c r="JH92" s="171">
        <f t="shared" si="2475"/>
        <v>0</v>
      </c>
      <c r="JI92" s="171">
        <f t="shared" si="2476"/>
        <v>0</v>
      </c>
      <c r="JJ92" s="171">
        <f t="shared" si="2477"/>
        <v>0</v>
      </c>
      <c r="JK92" s="171">
        <f t="shared" si="2478"/>
        <v>0</v>
      </c>
      <c r="JL92" s="171">
        <f t="shared" si="2479"/>
        <v>0</v>
      </c>
      <c r="JM92" s="171">
        <f t="shared" si="2480"/>
        <v>0</v>
      </c>
      <c r="JN92" s="171">
        <f t="shared" si="2481"/>
        <v>0</v>
      </c>
      <c r="JO92" s="171">
        <f t="shared" si="2482"/>
        <v>0</v>
      </c>
      <c r="JP92" s="171">
        <f t="shared" si="2483"/>
        <v>0</v>
      </c>
      <c r="JQ92" s="171">
        <f t="shared" si="2484"/>
        <v>0</v>
      </c>
      <c r="JR92" s="171">
        <f t="shared" si="2485"/>
        <v>0</v>
      </c>
      <c r="JS92" s="171">
        <f t="shared" si="2486"/>
        <v>0</v>
      </c>
      <c r="JT92" s="171">
        <f t="shared" si="2487"/>
        <v>0</v>
      </c>
      <c r="JU92" s="171">
        <f t="shared" si="2488"/>
        <v>0</v>
      </c>
      <c r="JV92" s="171">
        <f t="shared" si="2489"/>
        <v>0</v>
      </c>
      <c r="JW92" s="171">
        <f t="shared" si="2490"/>
        <v>0</v>
      </c>
      <c r="JX92" s="171">
        <f t="shared" si="2491"/>
        <v>0</v>
      </c>
      <c r="JY92" s="171">
        <f t="shared" si="2492"/>
        <v>0</v>
      </c>
      <c r="JZ92" s="171">
        <f t="shared" si="2493"/>
        <v>0</v>
      </c>
      <c r="KA92" s="171">
        <f t="shared" si="2494"/>
        <v>0</v>
      </c>
      <c r="KB92" s="171">
        <f t="shared" si="2495"/>
        <v>0</v>
      </c>
      <c r="KC92" s="171">
        <f t="shared" si="2496"/>
        <v>0</v>
      </c>
      <c r="KD92" s="171">
        <f t="shared" si="2497"/>
        <v>0</v>
      </c>
      <c r="KE92" s="171">
        <f t="shared" si="2498"/>
        <v>0</v>
      </c>
      <c r="KF92" s="171">
        <f t="shared" si="2499"/>
        <v>0</v>
      </c>
      <c r="KG92" s="171">
        <f t="shared" si="2500"/>
        <v>0</v>
      </c>
      <c r="KH92" s="171">
        <f t="shared" si="2501"/>
        <v>0</v>
      </c>
      <c r="KI92" s="171">
        <f t="shared" si="2502"/>
        <v>0</v>
      </c>
      <c r="KJ92" s="171">
        <f t="shared" si="2503"/>
        <v>0</v>
      </c>
      <c r="KK92" s="171">
        <f t="shared" si="2503"/>
        <v>0</v>
      </c>
      <c r="KL92" s="172">
        <f t="shared" si="2216"/>
        <v>0</v>
      </c>
      <c r="KM92" s="113">
        <f t="shared" si="2506"/>
        <v>0</v>
      </c>
      <c r="KN92" s="114">
        <f t="shared" si="2507"/>
        <v>0</v>
      </c>
    </row>
    <row r="93" customFormat="1" spans="1:300">
      <c r="A93" s="188" t="s">
        <v>496</v>
      </c>
      <c r="B93" s="188">
        <v>54842</v>
      </c>
      <c r="C93" s="132" t="s">
        <v>57</v>
      </c>
      <c r="D93" s="186">
        <v>50</v>
      </c>
      <c r="E93" s="132" t="s">
        <v>495</v>
      </c>
      <c r="F93" s="133">
        <v>0</v>
      </c>
      <c r="G93" s="187">
        <v>13500</v>
      </c>
      <c r="H93" s="187">
        <v>4500</v>
      </c>
      <c r="I93" s="187"/>
      <c r="J93" s="187">
        <v>9000</v>
      </c>
      <c r="K93" s="187"/>
      <c r="L93" s="187">
        <v>18000</v>
      </c>
      <c r="M93" s="187"/>
      <c r="N93" s="187"/>
      <c r="O93" s="187"/>
      <c r="P93" s="187"/>
      <c r="Q93" s="187"/>
      <c r="R93" s="187">
        <v>4500</v>
      </c>
      <c r="S93" s="187"/>
      <c r="T93" s="187">
        <v>4500</v>
      </c>
      <c r="U93" s="187"/>
      <c r="V93" s="187">
        <v>9000</v>
      </c>
      <c r="W93" s="187"/>
      <c r="X93" s="187"/>
      <c r="Y93" s="187">
        <v>49500</v>
      </c>
      <c r="Z93" s="187">
        <v>18000</v>
      </c>
      <c r="AA93" s="187">
        <v>13500</v>
      </c>
      <c r="AB93" s="187"/>
      <c r="AC93" s="187">
        <v>4500</v>
      </c>
      <c r="AD93" s="187">
        <v>31500</v>
      </c>
      <c r="AE93" s="187">
        <v>49500</v>
      </c>
      <c r="AF93" s="187">
        <v>4500</v>
      </c>
      <c r="AG93" s="187">
        <v>18000</v>
      </c>
      <c r="AH93" s="187"/>
      <c r="AI93" s="187"/>
      <c r="AJ93" s="187"/>
      <c r="AK93" s="187"/>
      <c r="AL93" s="198">
        <f t="shared" si="2436"/>
        <v>252000</v>
      </c>
      <c r="AM93" s="199">
        <f t="shared" si="2437"/>
        <v>252000</v>
      </c>
      <c r="AN93" s="200"/>
      <c r="AO93" s="144">
        <f t="shared" si="1831"/>
        <v>0</v>
      </c>
      <c r="AP93" s="144">
        <f t="shared" si="1832"/>
        <v>0</v>
      </c>
      <c r="AQ93" s="144">
        <f t="shared" si="1833"/>
        <v>0</v>
      </c>
      <c r="AR93" s="144">
        <f t="shared" si="1834"/>
        <v>0</v>
      </c>
      <c r="AS93" s="144">
        <f t="shared" si="1835"/>
        <v>0</v>
      </c>
      <c r="AT93" s="144">
        <f t="shared" si="1836"/>
        <v>0</v>
      </c>
      <c r="AU93" s="144">
        <f t="shared" si="1837"/>
        <v>0</v>
      </c>
      <c r="AV93" s="144">
        <f t="shared" si="1838"/>
        <v>0</v>
      </c>
      <c r="AW93" s="144">
        <f t="shared" si="1839"/>
        <v>0</v>
      </c>
      <c r="AX93" s="144">
        <f t="shared" si="1840"/>
        <v>0</v>
      </c>
      <c r="AY93" s="144">
        <f t="shared" si="1841"/>
        <v>0</v>
      </c>
      <c r="AZ93" s="144">
        <f t="shared" si="1842"/>
        <v>0</v>
      </c>
      <c r="BA93" s="144">
        <f t="shared" si="1843"/>
        <v>0</v>
      </c>
      <c r="BB93" s="144">
        <f t="shared" si="1844"/>
        <v>0</v>
      </c>
      <c r="BC93" s="144">
        <f t="shared" si="1845"/>
        <v>0</v>
      </c>
      <c r="BD93" s="144">
        <f t="shared" si="1846"/>
        <v>0</v>
      </c>
      <c r="BE93" s="144">
        <f t="shared" si="1847"/>
        <v>0</v>
      </c>
      <c r="BF93" s="144">
        <f t="shared" si="1848"/>
        <v>0</v>
      </c>
      <c r="BG93" s="144">
        <f t="shared" si="1849"/>
        <v>0</v>
      </c>
      <c r="BH93" s="144">
        <f t="shared" si="1850"/>
        <v>0</v>
      </c>
      <c r="BI93" s="144">
        <f t="shared" si="1851"/>
        <v>0</v>
      </c>
      <c r="BJ93" s="144">
        <f t="shared" si="1852"/>
        <v>0</v>
      </c>
      <c r="BK93" s="144">
        <f t="shared" si="1853"/>
        <v>0</v>
      </c>
      <c r="BL93" s="144">
        <f t="shared" si="1854"/>
        <v>0</v>
      </c>
      <c r="BM93" s="144">
        <f t="shared" si="1855"/>
        <v>0</v>
      </c>
      <c r="BN93" s="144">
        <f t="shared" si="1856"/>
        <v>0</v>
      </c>
      <c r="BO93" s="144">
        <f t="shared" si="1857"/>
        <v>0</v>
      </c>
      <c r="BP93" s="144">
        <f t="shared" si="1858"/>
        <v>0</v>
      </c>
      <c r="BQ93" s="144">
        <f t="shared" si="1859"/>
        <v>0</v>
      </c>
      <c r="BR93" s="144">
        <f t="shared" si="1860"/>
        <v>0</v>
      </c>
      <c r="BS93" s="144">
        <f t="shared" si="1861"/>
        <v>0</v>
      </c>
      <c r="BT93" s="201">
        <f t="shared" ref="BT93" si="2517">SUM(AO93:BS93)</f>
        <v>0</v>
      </c>
      <c r="BU93" s="202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  <c r="CJ93" s="150"/>
      <c r="CK93" s="150"/>
      <c r="CL93" s="150"/>
      <c r="CM93" s="150"/>
      <c r="CN93" s="150"/>
      <c r="CO93" s="150"/>
      <c r="CP93" s="150"/>
      <c r="CQ93" s="150"/>
      <c r="CR93" s="150"/>
      <c r="CS93" s="150"/>
      <c r="CT93" s="150"/>
      <c r="CU93" s="150"/>
      <c r="CV93" s="150"/>
      <c r="CW93" s="150"/>
      <c r="CX93" s="150"/>
      <c r="CY93" s="150"/>
      <c r="CZ93" s="150"/>
      <c r="DA93" s="155">
        <f t="shared" si="2434"/>
        <v>0</v>
      </c>
      <c r="DB93" s="202"/>
      <c r="DC93" s="156">
        <f t="shared" si="2181"/>
        <v>13500</v>
      </c>
      <c r="DD93" s="156">
        <f t="shared" si="1864"/>
        <v>4500</v>
      </c>
      <c r="DE93" s="156">
        <f t="shared" si="1865"/>
        <v>0</v>
      </c>
      <c r="DF93" s="156">
        <f t="shared" si="1866"/>
        <v>9000</v>
      </c>
      <c r="DG93" s="156">
        <f t="shared" si="1867"/>
        <v>0</v>
      </c>
      <c r="DH93" s="156">
        <f t="shared" si="1868"/>
        <v>18000</v>
      </c>
      <c r="DI93" s="156">
        <f t="shared" si="1869"/>
        <v>0</v>
      </c>
      <c r="DJ93" s="156">
        <f t="shared" si="1870"/>
        <v>0</v>
      </c>
      <c r="DK93" s="156">
        <f t="shared" si="1871"/>
        <v>0</v>
      </c>
      <c r="DL93" s="156">
        <f t="shared" si="1872"/>
        <v>0</v>
      </c>
      <c r="DM93" s="156">
        <f t="shared" si="1873"/>
        <v>0</v>
      </c>
      <c r="DN93" s="156">
        <f t="shared" si="1874"/>
        <v>4500</v>
      </c>
      <c r="DO93" s="156">
        <f t="shared" si="1875"/>
        <v>0</v>
      </c>
      <c r="DP93" s="156">
        <f t="shared" si="1876"/>
        <v>4500</v>
      </c>
      <c r="DQ93" s="156">
        <f t="shared" si="1877"/>
        <v>0</v>
      </c>
      <c r="DR93" s="156">
        <f t="shared" si="1878"/>
        <v>9000</v>
      </c>
      <c r="DS93" s="156">
        <f t="shared" si="1879"/>
        <v>0</v>
      </c>
      <c r="DT93" s="156">
        <f t="shared" si="1880"/>
        <v>0</v>
      </c>
      <c r="DU93" s="156">
        <f t="shared" si="1881"/>
        <v>49500</v>
      </c>
      <c r="DV93" s="156">
        <f t="shared" si="1882"/>
        <v>18000</v>
      </c>
      <c r="DW93" s="156">
        <f t="shared" si="1883"/>
        <v>13500</v>
      </c>
      <c r="DX93" s="156">
        <f t="shared" si="1884"/>
        <v>0</v>
      </c>
      <c r="DY93" s="156">
        <f t="shared" si="1885"/>
        <v>4500</v>
      </c>
      <c r="DZ93" s="156">
        <f t="shared" si="1886"/>
        <v>31500</v>
      </c>
      <c r="EA93" s="156">
        <f t="shared" si="2516"/>
        <v>49500</v>
      </c>
      <c r="EB93" s="156">
        <f t="shared" si="1888"/>
        <v>4500</v>
      </c>
      <c r="EC93" s="156">
        <f t="shared" si="1889"/>
        <v>18000</v>
      </c>
      <c r="ED93" s="156">
        <f t="shared" si="1890"/>
        <v>0</v>
      </c>
      <c r="EE93" s="156">
        <f t="shared" si="1891"/>
        <v>0</v>
      </c>
      <c r="EF93" s="156">
        <f t="shared" si="1892"/>
        <v>0</v>
      </c>
      <c r="EG93" s="156">
        <f t="shared" si="1893"/>
        <v>0</v>
      </c>
      <c r="EH93" s="203">
        <f t="shared" si="2182"/>
        <v>252000</v>
      </c>
      <c r="EI93" s="204">
        <f t="shared" si="2440"/>
        <v>13500</v>
      </c>
      <c r="EJ93" s="163" t="s">
        <v>403</v>
      </c>
      <c r="EK93" s="204">
        <f t="shared" si="2441"/>
        <v>4500</v>
      </c>
      <c r="EL93" s="163"/>
      <c r="EM93" s="204">
        <f t="shared" si="2442"/>
        <v>0</v>
      </c>
      <c r="EN93" s="163"/>
      <c r="EO93" s="204">
        <f t="shared" si="2443"/>
        <v>9000</v>
      </c>
      <c r="EP93" s="163"/>
      <c r="EQ93" s="204">
        <f t="shared" si="2444"/>
        <v>0</v>
      </c>
      <c r="ER93" s="163"/>
      <c r="ES93" s="204">
        <f t="shared" si="2445"/>
        <v>18000</v>
      </c>
      <c r="ET93" s="163"/>
      <c r="EU93" s="204">
        <f t="shared" si="2446"/>
        <v>0</v>
      </c>
      <c r="EV93" s="163"/>
      <c r="EW93" s="204">
        <f t="shared" si="2447"/>
        <v>0</v>
      </c>
      <c r="EX93" s="163"/>
      <c r="EY93" s="204">
        <f t="shared" si="2448"/>
        <v>0</v>
      </c>
      <c r="EZ93" s="163"/>
      <c r="FA93" s="204">
        <f t="shared" si="2449"/>
        <v>0</v>
      </c>
      <c r="FB93" s="163"/>
      <c r="FC93" s="204">
        <f t="shared" si="2450"/>
        <v>0</v>
      </c>
      <c r="FD93" s="163"/>
      <c r="FE93" s="204">
        <f t="shared" si="2451"/>
        <v>4500</v>
      </c>
      <c r="FF93" s="163"/>
      <c r="FG93" s="204">
        <f t="shared" si="2452"/>
        <v>0</v>
      </c>
      <c r="FH93" s="163"/>
      <c r="FI93" s="204">
        <f t="shared" si="2453"/>
        <v>4500</v>
      </c>
      <c r="FJ93" s="163"/>
      <c r="FK93" s="204">
        <f t="shared" si="2454"/>
        <v>0</v>
      </c>
      <c r="FL93" s="163"/>
      <c r="FM93" s="204">
        <f t="shared" si="2455"/>
        <v>9000</v>
      </c>
      <c r="FN93" s="163"/>
      <c r="FO93" s="204">
        <f t="shared" si="2456"/>
        <v>0</v>
      </c>
      <c r="FP93" s="163"/>
      <c r="FQ93" s="204">
        <f t="shared" si="2457"/>
        <v>0</v>
      </c>
      <c r="FR93" s="163"/>
      <c r="FS93" s="204">
        <f t="shared" si="2458"/>
        <v>49500</v>
      </c>
      <c r="FT93" s="163"/>
      <c r="FU93" s="204">
        <f t="shared" si="2459"/>
        <v>18000</v>
      </c>
      <c r="FV93" s="163"/>
      <c r="FW93" s="204">
        <f t="shared" si="2460"/>
        <v>13500</v>
      </c>
      <c r="FX93" s="163"/>
      <c r="FY93" s="204">
        <f t="shared" si="2461"/>
        <v>0</v>
      </c>
      <c r="FZ93" s="163"/>
      <c r="GA93" s="204">
        <f t="shared" si="2462"/>
        <v>4500</v>
      </c>
      <c r="GB93" s="163"/>
      <c r="GC93" s="204">
        <f t="shared" si="2463"/>
        <v>31500</v>
      </c>
      <c r="GD93" s="163"/>
      <c r="GE93" s="204">
        <f t="shared" si="2464"/>
        <v>49500</v>
      </c>
      <c r="GF93" s="163"/>
      <c r="GG93" s="204">
        <f t="shared" si="2465"/>
        <v>4500</v>
      </c>
      <c r="GH93" s="163"/>
      <c r="GI93" s="204">
        <f t="shared" si="2466"/>
        <v>18000</v>
      </c>
      <c r="GJ93" s="163"/>
      <c r="GK93" s="204">
        <f t="shared" si="2467"/>
        <v>0</v>
      </c>
      <c r="GL93" s="163"/>
      <c r="GM93" s="204">
        <f t="shared" si="2468"/>
        <v>0</v>
      </c>
      <c r="GN93" s="163"/>
      <c r="GO93" s="204">
        <f t="shared" si="2469"/>
        <v>0</v>
      </c>
      <c r="GP93" s="163"/>
      <c r="GQ93" s="204">
        <f t="shared" si="2470"/>
        <v>0</v>
      </c>
      <c r="GR93" s="163"/>
      <c r="GS93" s="165">
        <f t="shared" si="2471"/>
        <v>252000</v>
      </c>
      <c r="GT93" s="202"/>
      <c r="GU93" s="166">
        <f t="shared" si="2183"/>
        <v>0</v>
      </c>
      <c r="GV93" s="166">
        <f t="shared" si="2184"/>
        <v>0</v>
      </c>
      <c r="GW93" s="166">
        <f t="shared" si="2185"/>
        <v>0</v>
      </c>
      <c r="GX93" s="166">
        <f t="shared" si="2186"/>
        <v>0</v>
      </c>
      <c r="GY93" s="166">
        <f t="shared" si="2187"/>
        <v>0</v>
      </c>
      <c r="GZ93" s="166">
        <f t="shared" si="2188"/>
        <v>0</v>
      </c>
      <c r="HA93" s="166">
        <f t="shared" si="2189"/>
        <v>0</v>
      </c>
      <c r="HB93" s="166">
        <f t="shared" si="2190"/>
        <v>0</v>
      </c>
      <c r="HC93" s="166">
        <f t="shared" si="2191"/>
        <v>0</v>
      </c>
      <c r="HD93" s="166">
        <f t="shared" si="2192"/>
        <v>0</v>
      </c>
      <c r="HE93" s="166">
        <f t="shared" si="2193"/>
        <v>0</v>
      </c>
      <c r="HF93" s="166">
        <f t="shared" si="2194"/>
        <v>0</v>
      </c>
      <c r="HG93" s="166">
        <f t="shared" si="2195"/>
        <v>0</v>
      </c>
      <c r="HH93" s="166">
        <f t="shared" si="2196"/>
        <v>0</v>
      </c>
      <c r="HI93" s="166">
        <f t="shared" si="2197"/>
        <v>0</v>
      </c>
      <c r="HJ93" s="166">
        <f t="shared" si="2198"/>
        <v>0</v>
      </c>
      <c r="HK93" s="166">
        <f t="shared" si="2199"/>
        <v>0</v>
      </c>
      <c r="HL93" s="166">
        <f t="shared" si="2200"/>
        <v>0</v>
      </c>
      <c r="HM93" s="166">
        <f t="shared" si="2201"/>
        <v>0</v>
      </c>
      <c r="HN93" s="166">
        <f t="shared" si="2202"/>
        <v>0</v>
      </c>
      <c r="HO93" s="166">
        <f t="shared" si="2203"/>
        <v>0</v>
      </c>
      <c r="HP93" s="166">
        <f t="shared" si="2204"/>
        <v>0</v>
      </c>
      <c r="HQ93" s="166">
        <f t="shared" si="2205"/>
        <v>0</v>
      </c>
      <c r="HR93" s="166">
        <f t="shared" si="2206"/>
        <v>0</v>
      </c>
      <c r="HS93" s="166">
        <f t="shared" si="2207"/>
        <v>0</v>
      </c>
      <c r="HT93" s="166">
        <f t="shared" si="2208"/>
        <v>0</v>
      </c>
      <c r="HU93" s="166">
        <f t="shared" si="2209"/>
        <v>0</v>
      </c>
      <c r="HV93" s="166">
        <f t="shared" si="2210"/>
        <v>0</v>
      </c>
      <c r="HW93" s="166">
        <f t="shared" si="2211"/>
        <v>0</v>
      </c>
      <c r="HX93" s="166">
        <f t="shared" si="2212"/>
        <v>0</v>
      </c>
      <c r="HY93" s="166">
        <f t="shared" si="2213"/>
        <v>0</v>
      </c>
      <c r="HZ93" s="148">
        <f t="shared" si="2214"/>
        <v>0</v>
      </c>
      <c r="IA93" s="169">
        <f t="shared" si="2149"/>
        <v>0</v>
      </c>
      <c r="IB93" s="169">
        <f t="shared" si="2150"/>
        <v>0</v>
      </c>
      <c r="IC93" s="169">
        <f t="shared" si="2151"/>
        <v>0</v>
      </c>
      <c r="ID93" s="169">
        <f t="shared" si="2152"/>
        <v>0</v>
      </c>
      <c r="IE93" s="169">
        <f t="shared" si="2153"/>
        <v>0</v>
      </c>
      <c r="IF93" s="169">
        <f t="shared" si="2154"/>
        <v>0</v>
      </c>
      <c r="IG93" s="169">
        <f t="shared" si="2155"/>
        <v>0</v>
      </c>
      <c r="IH93" s="169">
        <f t="shared" si="2156"/>
        <v>0</v>
      </c>
      <c r="II93" s="169">
        <f t="shared" si="2157"/>
        <v>0</v>
      </c>
      <c r="IJ93" s="169">
        <f t="shared" si="2158"/>
        <v>0</v>
      </c>
      <c r="IK93" s="169">
        <f t="shared" si="2159"/>
        <v>0</v>
      </c>
      <c r="IL93" s="169">
        <f t="shared" si="2160"/>
        <v>0</v>
      </c>
      <c r="IM93" s="169">
        <f t="shared" si="2161"/>
        <v>0</v>
      </c>
      <c r="IN93" s="169">
        <f t="shared" si="2162"/>
        <v>0</v>
      </c>
      <c r="IO93" s="169">
        <f t="shared" si="2163"/>
        <v>0</v>
      </c>
      <c r="IP93" s="169">
        <f t="shared" si="2164"/>
        <v>0</v>
      </c>
      <c r="IQ93" s="169">
        <f t="shared" si="2165"/>
        <v>0</v>
      </c>
      <c r="IR93" s="169">
        <f t="shared" si="2166"/>
        <v>0</v>
      </c>
      <c r="IS93" s="169">
        <f t="shared" si="2167"/>
        <v>0</v>
      </c>
      <c r="IT93" s="169">
        <f t="shared" si="2168"/>
        <v>0</v>
      </c>
      <c r="IU93" s="169">
        <f t="shared" si="2169"/>
        <v>0</v>
      </c>
      <c r="IV93" s="169">
        <f t="shared" si="2170"/>
        <v>0</v>
      </c>
      <c r="IW93" s="169">
        <f t="shared" si="2171"/>
        <v>0</v>
      </c>
      <c r="IX93" s="169">
        <f t="shared" si="2172"/>
        <v>0</v>
      </c>
      <c r="IY93" s="169">
        <f t="shared" si="2173"/>
        <v>0</v>
      </c>
      <c r="IZ93" s="169">
        <f t="shared" si="2174"/>
        <v>0</v>
      </c>
      <c r="JA93" s="169">
        <f t="shared" si="2175"/>
        <v>0</v>
      </c>
      <c r="JB93" s="169">
        <f t="shared" si="2176"/>
        <v>0</v>
      </c>
      <c r="JC93" s="169">
        <f t="shared" si="2177"/>
        <v>0</v>
      </c>
      <c r="JD93" s="169">
        <f t="shared" si="2178"/>
        <v>0</v>
      </c>
      <c r="JE93" s="169">
        <f t="shared" si="2179"/>
        <v>0</v>
      </c>
      <c r="JF93" s="161">
        <v>0</v>
      </c>
      <c r="JG93" s="171">
        <f t="shared" si="2474"/>
        <v>0</v>
      </c>
      <c r="JH93" s="171">
        <f t="shared" si="2475"/>
        <v>0</v>
      </c>
      <c r="JI93" s="171">
        <f t="shared" si="2476"/>
        <v>0</v>
      </c>
      <c r="JJ93" s="171">
        <f t="shared" si="2477"/>
        <v>0</v>
      </c>
      <c r="JK93" s="171">
        <f t="shared" si="2478"/>
        <v>0</v>
      </c>
      <c r="JL93" s="171">
        <f t="shared" si="2479"/>
        <v>0</v>
      </c>
      <c r="JM93" s="171">
        <f t="shared" si="2480"/>
        <v>0</v>
      </c>
      <c r="JN93" s="171">
        <f t="shared" si="2481"/>
        <v>0</v>
      </c>
      <c r="JO93" s="171">
        <f t="shared" si="2482"/>
        <v>0</v>
      </c>
      <c r="JP93" s="171">
        <f t="shared" si="2483"/>
        <v>0</v>
      </c>
      <c r="JQ93" s="171">
        <f t="shared" si="2484"/>
        <v>0</v>
      </c>
      <c r="JR93" s="171">
        <f t="shared" si="2485"/>
        <v>0</v>
      </c>
      <c r="JS93" s="171">
        <f t="shared" si="2486"/>
        <v>0</v>
      </c>
      <c r="JT93" s="171">
        <f t="shared" si="2487"/>
        <v>0</v>
      </c>
      <c r="JU93" s="171">
        <f t="shared" si="2488"/>
        <v>0</v>
      </c>
      <c r="JV93" s="171">
        <f t="shared" si="2489"/>
        <v>0</v>
      </c>
      <c r="JW93" s="171">
        <f t="shared" si="2490"/>
        <v>0</v>
      </c>
      <c r="JX93" s="171">
        <f t="shared" si="2491"/>
        <v>0</v>
      </c>
      <c r="JY93" s="171">
        <f t="shared" si="2492"/>
        <v>0</v>
      </c>
      <c r="JZ93" s="171">
        <f t="shared" si="2493"/>
        <v>0</v>
      </c>
      <c r="KA93" s="171">
        <f t="shared" si="2494"/>
        <v>0</v>
      </c>
      <c r="KB93" s="171">
        <f t="shared" si="2495"/>
        <v>0</v>
      </c>
      <c r="KC93" s="171">
        <f t="shared" si="2496"/>
        <v>0</v>
      </c>
      <c r="KD93" s="171">
        <f t="shared" si="2497"/>
        <v>0</v>
      </c>
      <c r="KE93" s="171">
        <f t="shared" si="2498"/>
        <v>0</v>
      </c>
      <c r="KF93" s="171">
        <f t="shared" si="2499"/>
        <v>0</v>
      </c>
      <c r="KG93" s="171">
        <f t="shared" si="2500"/>
        <v>0</v>
      </c>
      <c r="KH93" s="171">
        <f t="shared" si="2501"/>
        <v>0</v>
      </c>
      <c r="KI93" s="171">
        <f t="shared" si="2502"/>
        <v>0</v>
      </c>
      <c r="KJ93" s="171">
        <f t="shared" si="2503"/>
        <v>0</v>
      </c>
      <c r="KK93" s="171">
        <f t="shared" si="2503"/>
        <v>0</v>
      </c>
      <c r="KL93" s="172">
        <f t="shared" si="2216"/>
        <v>0</v>
      </c>
      <c r="KM93" s="113">
        <f t="shared" si="2506"/>
        <v>0</v>
      </c>
      <c r="KN93" s="114">
        <f t="shared" si="2507"/>
        <v>0</v>
      </c>
    </row>
    <row r="94" customFormat="1" spans="1:300">
      <c r="A94" s="188" t="s">
        <v>497</v>
      </c>
      <c r="B94" s="188">
        <v>54843</v>
      </c>
      <c r="C94" s="132" t="s">
        <v>57</v>
      </c>
      <c r="D94" s="186">
        <v>857.142857142857</v>
      </c>
      <c r="E94" s="132" t="s">
        <v>495</v>
      </c>
      <c r="F94" s="133">
        <v>0</v>
      </c>
      <c r="G94" s="187"/>
      <c r="H94" s="187"/>
      <c r="I94" s="187"/>
      <c r="J94" s="187"/>
      <c r="K94" s="187"/>
      <c r="L94" s="187"/>
      <c r="M94" s="187">
        <v>4500</v>
      </c>
      <c r="N94" s="187"/>
      <c r="O94" s="187">
        <v>4500</v>
      </c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98">
        <f t="shared" si="2436"/>
        <v>9000</v>
      </c>
      <c r="AM94" s="199">
        <f t="shared" si="2437"/>
        <v>9000</v>
      </c>
      <c r="AN94" s="200"/>
      <c r="AO94" s="144">
        <f t="shared" si="1831"/>
        <v>0</v>
      </c>
      <c r="AP94" s="144">
        <f t="shared" si="1832"/>
        <v>0</v>
      </c>
      <c r="AQ94" s="144">
        <f t="shared" si="1833"/>
        <v>0</v>
      </c>
      <c r="AR94" s="144">
        <f t="shared" si="1834"/>
        <v>0</v>
      </c>
      <c r="AS94" s="144">
        <f t="shared" si="1835"/>
        <v>0</v>
      </c>
      <c r="AT94" s="144">
        <f t="shared" si="1836"/>
        <v>0</v>
      </c>
      <c r="AU94" s="144">
        <f t="shared" si="1837"/>
        <v>0</v>
      </c>
      <c r="AV94" s="144">
        <f t="shared" si="1838"/>
        <v>0</v>
      </c>
      <c r="AW94" s="144">
        <f t="shared" si="1839"/>
        <v>0</v>
      </c>
      <c r="AX94" s="144">
        <f t="shared" si="1840"/>
        <v>0</v>
      </c>
      <c r="AY94" s="144">
        <f t="shared" si="1841"/>
        <v>0</v>
      </c>
      <c r="AZ94" s="144">
        <f t="shared" si="1842"/>
        <v>0</v>
      </c>
      <c r="BA94" s="144">
        <f t="shared" si="1843"/>
        <v>0</v>
      </c>
      <c r="BB94" s="144">
        <f t="shared" si="1844"/>
        <v>0</v>
      </c>
      <c r="BC94" s="144">
        <f t="shared" si="1845"/>
        <v>0</v>
      </c>
      <c r="BD94" s="144">
        <f t="shared" si="1846"/>
        <v>0</v>
      </c>
      <c r="BE94" s="144">
        <f t="shared" si="1847"/>
        <v>0</v>
      </c>
      <c r="BF94" s="144">
        <f t="shared" si="1848"/>
        <v>0</v>
      </c>
      <c r="BG94" s="144">
        <f t="shared" si="1849"/>
        <v>0</v>
      </c>
      <c r="BH94" s="144">
        <f t="shared" si="1850"/>
        <v>0</v>
      </c>
      <c r="BI94" s="144">
        <f t="shared" si="1851"/>
        <v>0</v>
      </c>
      <c r="BJ94" s="144">
        <f t="shared" si="1852"/>
        <v>0</v>
      </c>
      <c r="BK94" s="144">
        <f t="shared" si="1853"/>
        <v>0</v>
      </c>
      <c r="BL94" s="144">
        <f t="shared" si="1854"/>
        <v>0</v>
      </c>
      <c r="BM94" s="144">
        <f t="shared" si="1855"/>
        <v>0</v>
      </c>
      <c r="BN94" s="144">
        <f t="shared" si="1856"/>
        <v>0</v>
      </c>
      <c r="BO94" s="144">
        <f t="shared" si="1857"/>
        <v>0</v>
      </c>
      <c r="BP94" s="144">
        <f t="shared" si="1858"/>
        <v>0</v>
      </c>
      <c r="BQ94" s="144">
        <f t="shared" si="1859"/>
        <v>0</v>
      </c>
      <c r="BR94" s="144">
        <f t="shared" si="1860"/>
        <v>0</v>
      </c>
      <c r="BS94" s="144">
        <f t="shared" si="1861"/>
        <v>0</v>
      </c>
      <c r="BT94" s="201">
        <f t="shared" ref="BT94" si="2518">SUM(AO94:BS94)</f>
        <v>0</v>
      </c>
      <c r="BU94" s="202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/>
      <c r="CS94" s="150"/>
      <c r="CT94" s="150"/>
      <c r="CU94" s="150"/>
      <c r="CV94" s="150"/>
      <c r="CW94" s="150"/>
      <c r="CX94" s="150"/>
      <c r="CY94" s="150"/>
      <c r="CZ94" s="150"/>
      <c r="DA94" s="155">
        <f t="shared" si="2434"/>
        <v>0</v>
      </c>
      <c r="DB94" s="202"/>
      <c r="DC94" s="156">
        <f t="shared" si="2181"/>
        <v>0</v>
      </c>
      <c r="DD94" s="156">
        <f t="shared" si="1864"/>
        <v>0</v>
      </c>
      <c r="DE94" s="156">
        <f t="shared" si="1865"/>
        <v>0</v>
      </c>
      <c r="DF94" s="156">
        <f t="shared" si="1866"/>
        <v>0</v>
      </c>
      <c r="DG94" s="156">
        <f t="shared" si="1867"/>
        <v>0</v>
      </c>
      <c r="DH94" s="156">
        <f t="shared" si="1868"/>
        <v>0</v>
      </c>
      <c r="DI94" s="156">
        <f t="shared" si="1869"/>
        <v>4500</v>
      </c>
      <c r="DJ94" s="156">
        <f t="shared" si="1870"/>
        <v>0</v>
      </c>
      <c r="DK94" s="156">
        <f t="shared" si="1871"/>
        <v>4500</v>
      </c>
      <c r="DL94" s="156">
        <f t="shared" si="1872"/>
        <v>0</v>
      </c>
      <c r="DM94" s="156">
        <f t="shared" si="1873"/>
        <v>0</v>
      </c>
      <c r="DN94" s="156">
        <f t="shared" si="1874"/>
        <v>0</v>
      </c>
      <c r="DO94" s="156">
        <f t="shared" si="1875"/>
        <v>0</v>
      </c>
      <c r="DP94" s="156">
        <f t="shared" si="1876"/>
        <v>0</v>
      </c>
      <c r="DQ94" s="156">
        <f t="shared" si="1877"/>
        <v>0</v>
      </c>
      <c r="DR94" s="156">
        <f t="shared" si="1878"/>
        <v>0</v>
      </c>
      <c r="DS94" s="156">
        <f t="shared" si="1879"/>
        <v>0</v>
      </c>
      <c r="DT94" s="156">
        <f t="shared" si="1880"/>
        <v>0</v>
      </c>
      <c r="DU94" s="156">
        <f t="shared" si="1881"/>
        <v>0</v>
      </c>
      <c r="DV94" s="156">
        <f t="shared" si="1882"/>
        <v>0</v>
      </c>
      <c r="DW94" s="156">
        <f t="shared" si="1883"/>
        <v>0</v>
      </c>
      <c r="DX94" s="156">
        <f t="shared" si="1884"/>
        <v>0</v>
      </c>
      <c r="DY94" s="156">
        <f t="shared" si="1885"/>
        <v>0</v>
      </c>
      <c r="DZ94" s="156">
        <f t="shared" si="1886"/>
        <v>0</v>
      </c>
      <c r="EA94" s="156">
        <f t="shared" si="2516"/>
        <v>0</v>
      </c>
      <c r="EB94" s="156">
        <f t="shared" si="1888"/>
        <v>0</v>
      </c>
      <c r="EC94" s="156">
        <f t="shared" si="1889"/>
        <v>0</v>
      </c>
      <c r="ED94" s="156">
        <f t="shared" si="1890"/>
        <v>0</v>
      </c>
      <c r="EE94" s="156">
        <f t="shared" si="1891"/>
        <v>0</v>
      </c>
      <c r="EF94" s="156">
        <f t="shared" si="1892"/>
        <v>0</v>
      </c>
      <c r="EG94" s="156">
        <f t="shared" si="1893"/>
        <v>0</v>
      </c>
      <c r="EH94" s="203">
        <f t="shared" si="2182"/>
        <v>9000</v>
      </c>
      <c r="EI94" s="204">
        <f t="shared" si="2440"/>
        <v>0</v>
      </c>
      <c r="EJ94" s="163" t="s">
        <v>403</v>
      </c>
      <c r="EK94" s="204">
        <f t="shared" si="2441"/>
        <v>0</v>
      </c>
      <c r="EL94" s="163"/>
      <c r="EM94" s="204">
        <f t="shared" si="2442"/>
        <v>0</v>
      </c>
      <c r="EN94" s="163"/>
      <c r="EO94" s="204">
        <f t="shared" si="2443"/>
        <v>0</v>
      </c>
      <c r="EP94" s="163"/>
      <c r="EQ94" s="204">
        <f t="shared" si="2444"/>
        <v>0</v>
      </c>
      <c r="ER94" s="163"/>
      <c r="ES94" s="204">
        <f t="shared" si="2445"/>
        <v>0</v>
      </c>
      <c r="ET94" s="163"/>
      <c r="EU94" s="204">
        <f t="shared" si="2446"/>
        <v>4500</v>
      </c>
      <c r="EV94" s="163"/>
      <c r="EW94" s="204">
        <f t="shared" si="2447"/>
        <v>0</v>
      </c>
      <c r="EX94" s="163"/>
      <c r="EY94" s="204">
        <f t="shared" si="2448"/>
        <v>4500</v>
      </c>
      <c r="EZ94" s="163"/>
      <c r="FA94" s="204">
        <f t="shared" si="2449"/>
        <v>0</v>
      </c>
      <c r="FB94" s="163"/>
      <c r="FC94" s="204">
        <f t="shared" si="2450"/>
        <v>0</v>
      </c>
      <c r="FD94" s="163"/>
      <c r="FE94" s="204">
        <f t="shared" si="2451"/>
        <v>0</v>
      </c>
      <c r="FF94" s="163"/>
      <c r="FG94" s="204">
        <f t="shared" si="2452"/>
        <v>0</v>
      </c>
      <c r="FH94" s="163"/>
      <c r="FI94" s="204">
        <f t="shared" si="2453"/>
        <v>0</v>
      </c>
      <c r="FJ94" s="163"/>
      <c r="FK94" s="204">
        <f t="shared" si="2454"/>
        <v>0</v>
      </c>
      <c r="FL94" s="163"/>
      <c r="FM94" s="204">
        <f t="shared" si="2455"/>
        <v>0</v>
      </c>
      <c r="FN94" s="163"/>
      <c r="FO94" s="204">
        <f t="shared" si="2456"/>
        <v>0</v>
      </c>
      <c r="FP94" s="163"/>
      <c r="FQ94" s="204">
        <f t="shared" si="2457"/>
        <v>0</v>
      </c>
      <c r="FR94" s="163"/>
      <c r="FS94" s="204">
        <f t="shared" si="2458"/>
        <v>0</v>
      </c>
      <c r="FT94" s="163"/>
      <c r="FU94" s="204">
        <f t="shared" si="2459"/>
        <v>0</v>
      </c>
      <c r="FV94" s="163"/>
      <c r="FW94" s="204">
        <f t="shared" si="2460"/>
        <v>0</v>
      </c>
      <c r="FX94" s="163"/>
      <c r="FY94" s="204">
        <f t="shared" si="2461"/>
        <v>0</v>
      </c>
      <c r="FZ94" s="163"/>
      <c r="GA94" s="204">
        <f t="shared" si="2462"/>
        <v>0</v>
      </c>
      <c r="GB94" s="163"/>
      <c r="GC94" s="204">
        <f t="shared" si="2463"/>
        <v>0</v>
      </c>
      <c r="GD94" s="163"/>
      <c r="GE94" s="204">
        <f t="shared" si="2464"/>
        <v>0</v>
      </c>
      <c r="GF94" s="163"/>
      <c r="GG94" s="204">
        <f t="shared" si="2465"/>
        <v>0</v>
      </c>
      <c r="GH94" s="163"/>
      <c r="GI94" s="204">
        <f t="shared" si="2466"/>
        <v>0</v>
      </c>
      <c r="GJ94" s="163"/>
      <c r="GK94" s="204">
        <f t="shared" si="2467"/>
        <v>0</v>
      </c>
      <c r="GL94" s="163"/>
      <c r="GM94" s="204">
        <f t="shared" si="2468"/>
        <v>0</v>
      </c>
      <c r="GN94" s="163"/>
      <c r="GO94" s="204">
        <f t="shared" si="2469"/>
        <v>0</v>
      </c>
      <c r="GP94" s="163"/>
      <c r="GQ94" s="204">
        <f t="shared" si="2470"/>
        <v>0</v>
      </c>
      <c r="GR94" s="163"/>
      <c r="GS94" s="165">
        <f t="shared" si="2471"/>
        <v>9000</v>
      </c>
      <c r="GT94" s="202"/>
      <c r="GU94" s="166">
        <f t="shared" si="2183"/>
        <v>0</v>
      </c>
      <c r="GV94" s="166">
        <f t="shared" si="2184"/>
        <v>0</v>
      </c>
      <c r="GW94" s="166">
        <f t="shared" si="2185"/>
        <v>0</v>
      </c>
      <c r="GX94" s="166">
        <f t="shared" si="2186"/>
        <v>0</v>
      </c>
      <c r="GY94" s="166">
        <f t="shared" si="2187"/>
        <v>0</v>
      </c>
      <c r="GZ94" s="166">
        <f t="shared" si="2188"/>
        <v>0</v>
      </c>
      <c r="HA94" s="166">
        <f t="shared" si="2189"/>
        <v>0</v>
      </c>
      <c r="HB94" s="166">
        <f t="shared" si="2190"/>
        <v>0</v>
      </c>
      <c r="HC94" s="166">
        <f t="shared" si="2191"/>
        <v>0</v>
      </c>
      <c r="HD94" s="166">
        <f t="shared" si="2192"/>
        <v>0</v>
      </c>
      <c r="HE94" s="166">
        <f t="shared" si="2193"/>
        <v>0</v>
      </c>
      <c r="HF94" s="166">
        <f t="shared" si="2194"/>
        <v>0</v>
      </c>
      <c r="HG94" s="166">
        <f t="shared" si="2195"/>
        <v>0</v>
      </c>
      <c r="HH94" s="166">
        <f t="shared" si="2196"/>
        <v>0</v>
      </c>
      <c r="HI94" s="166">
        <f t="shared" si="2197"/>
        <v>0</v>
      </c>
      <c r="HJ94" s="166">
        <f t="shared" si="2198"/>
        <v>0</v>
      </c>
      <c r="HK94" s="166">
        <f t="shared" si="2199"/>
        <v>0</v>
      </c>
      <c r="HL94" s="166">
        <f t="shared" si="2200"/>
        <v>0</v>
      </c>
      <c r="HM94" s="166">
        <f t="shared" si="2201"/>
        <v>0</v>
      </c>
      <c r="HN94" s="166">
        <f t="shared" si="2202"/>
        <v>0</v>
      </c>
      <c r="HO94" s="166">
        <f t="shared" si="2203"/>
        <v>0</v>
      </c>
      <c r="HP94" s="166">
        <f t="shared" si="2204"/>
        <v>0</v>
      </c>
      <c r="HQ94" s="166">
        <f t="shared" si="2205"/>
        <v>0</v>
      </c>
      <c r="HR94" s="166">
        <f t="shared" si="2206"/>
        <v>0</v>
      </c>
      <c r="HS94" s="166">
        <f t="shared" si="2207"/>
        <v>0</v>
      </c>
      <c r="HT94" s="166">
        <f t="shared" si="2208"/>
        <v>0</v>
      </c>
      <c r="HU94" s="166">
        <f t="shared" si="2209"/>
        <v>0</v>
      </c>
      <c r="HV94" s="166">
        <f t="shared" si="2210"/>
        <v>0</v>
      </c>
      <c r="HW94" s="166">
        <f t="shared" si="2211"/>
        <v>0</v>
      </c>
      <c r="HX94" s="166">
        <f t="shared" si="2212"/>
        <v>0</v>
      </c>
      <c r="HY94" s="166">
        <f t="shared" si="2213"/>
        <v>0</v>
      </c>
      <c r="HZ94" s="148">
        <f t="shared" si="2214"/>
        <v>0</v>
      </c>
      <c r="IA94" s="169">
        <f t="shared" si="2149"/>
        <v>0</v>
      </c>
      <c r="IB94" s="169">
        <f t="shared" si="2150"/>
        <v>0</v>
      </c>
      <c r="IC94" s="169">
        <f t="shared" si="2151"/>
        <v>0</v>
      </c>
      <c r="ID94" s="169">
        <f t="shared" si="2152"/>
        <v>0</v>
      </c>
      <c r="IE94" s="169">
        <f t="shared" si="2153"/>
        <v>0</v>
      </c>
      <c r="IF94" s="169">
        <f t="shared" si="2154"/>
        <v>0</v>
      </c>
      <c r="IG94" s="169">
        <f t="shared" si="2155"/>
        <v>0</v>
      </c>
      <c r="IH94" s="169">
        <f t="shared" si="2156"/>
        <v>0</v>
      </c>
      <c r="II94" s="169">
        <f t="shared" si="2157"/>
        <v>0</v>
      </c>
      <c r="IJ94" s="169">
        <f t="shared" si="2158"/>
        <v>0</v>
      </c>
      <c r="IK94" s="169">
        <f t="shared" si="2159"/>
        <v>0</v>
      </c>
      <c r="IL94" s="169">
        <f t="shared" si="2160"/>
        <v>0</v>
      </c>
      <c r="IM94" s="169">
        <f t="shared" si="2161"/>
        <v>0</v>
      </c>
      <c r="IN94" s="169">
        <f t="shared" si="2162"/>
        <v>0</v>
      </c>
      <c r="IO94" s="169">
        <f t="shared" si="2163"/>
        <v>0</v>
      </c>
      <c r="IP94" s="169">
        <f t="shared" si="2164"/>
        <v>0</v>
      </c>
      <c r="IQ94" s="169">
        <f t="shared" si="2165"/>
        <v>0</v>
      </c>
      <c r="IR94" s="169">
        <f t="shared" si="2166"/>
        <v>0</v>
      </c>
      <c r="IS94" s="169">
        <f t="shared" si="2167"/>
        <v>0</v>
      </c>
      <c r="IT94" s="169">
        <f t="shared" si="2168"/>
        <v>0</v>
      </c>
      <c r="IU94" s="169">
        <f t="shared" si="2169"/>
        <v>0</v>
      </c>
      <c r="IV94" s="169">
        <f t="shared" si="2170"/>
        <v>0</v>
      </c>
      <c r="IW94" s="169">
        <f t="shared" si="2171"/>
        <v>0</v>
      </c>
      <c r="IX94" s="169">
        <f t="shared" si="2172"/>
        <v>0</v>
      </c>
      <c r="IY94" s="169">
        <f t="shared" si="2173"/>
        <v>0</v>
      </c>
      <c r="IZ94" s="169">
        <f t="shared" si="2174"/>
        <v>0</v>
      </c>
      <c r="JA94" s="169">
        <f t="shared" si="2175"/>
        <v>0</v>
      </c>
      <c r="JB94" s="169">
        <f t="shared" si="2176"/>
        <v>0</v>
      </c>
      <c r="JC94" s="169">
        <f t="shared" si="2177"/>
        <v>0</v>
      </c>
      <c r="JD94" s="169">
        <f t="shared" si="2178"/>
        <v>0</v>
      </c>
      <c r="JE94" s="169">
        <f t="shared" si="2179"/>
        <v>0</v>
      </c>
      <c r="JF94" s="161">
        <v>0</v>
      </c>
      <c r="JG94" s="171">
        <f t="shared" si="2474"/>
        <v>0</v>
      </c>
      <c r="JH94" s="171">
        <f t="shared" si="2475"/>
        <v>0</v>
      </c>
      <c r="JI94" s="171">
        <f t="shared" si="2476"/>
        <v>0</v>
      </c>
      <c r="JJ94" s="171">
        <f t="shared" si="2477"/>
        <v>0</v>
      </c>
      <c r="JK94" s="171">
        <f t="shared" si="2478"/>
        <v>0</v>
      </c>
      <c r="JL94" s="171">
        <f t="shared" si="2479"/>
        <v>0</v>
      </c>
      <c r="JM94" s="171">
        <f t="shared" si="2480"/>
        <v>0</v>
      </c>
      <c r="JN94" s="171">
        <f t="shared" si="2481"/>
        <v>0</v>
      </c>
      <c r="JO94" s="171">
        <f t="shared" si="2482"/>
        <v>0</v>
      </c>
      <c r="JP94" s="171">
        <f t="shared" si="2483"/>
        <v>0</v>
      </c>
      <c r="JQ94" s="171">
        <f t="shared" si="2484"/>
        <v>0</v>
      </c>
      <c r="JR94" s="171">
        <f t="shared" si="2485"/>
        <v>0</v>
      </c>
      <c r="JS94" s="171">
        <f t="shared" si="2486"/>
        <v>0</v>
      </c>
      <c r="JT94" s="171">
        <f t="shared" si="2487"/>
        <v>0</v>
      </c>
      <c r="JU94" s="171">
        <f t="shared" si="2488"/>
        <v>0</v>
      </c>
      <c r="JV94" s="171">
        <f t="shared" si="2489"/>
        <v>0</v>
      </c>
      <c r="JW94" s="171">
        <f t="shared" si="2490"/>
        <v>0</v>
      </c>
      <c r="JX94" s="171">
        <f t="shared" si="2491"/>
        <v>0</v>
      </c>
      <c r="JY94" s="171">
        <f t="shared" si="2492"/>
        <v>0</v>
      </c>
      <c r="JZ94" s="171">
        <f t="shared" si="2493"/>
        <v>0</v>
      </c>
      <c r="KA94" s="171">
        <f t="shared" si="2494"/>
        <v>0</v>
      </c>
      <c r="KB94" s="171">
        <f t="shared" si="2495"/>
        <v>0</v>
      </c>
      <c r="KC94" s="171">
        <f t="shared" si="2496"/>
        <v>0</v>
      </c>
      <c r="KD94" s="171">
        <f t="shared" si="2497"/>
        <v>0</v>
      </c>
      <c r="KE94" s="171">
        <f t="shared" si="2498"/>
        <v>0</v>
      </c>
      <c r="KF94" s="171">
        <f t="shared" si="2499"/>
        <v>0</v>
      </c>
      <c r="KG94" s="171">
        <f t="shared" si="2500"/>
        <v>0</v>
      </c>
      <c r="KH94" s="171">
        <f t="shared" si="2501"/>
        <v>0</v>
      </c>
      <c r="KI94" s="171">
        <f t="shared" si="2502"/>
        <v>0</v>
      </c>
      <c r="KJ94" s="171">
        <f t="shared" si="2503"/>
        <v>0</v>
      </c>
      <c r="KK94" s="171">
        <f t="shared" si="2503"/>
        <v>0</v>
      </c>
      <c r="KL94" s="172">
        <f t="shared" si="2216"/>
        <v>0</v>
      </c>
      <c r="KM94" s="113">
        <f t="shared" si="2506"/>
        <v>0</v>
      </c>
      <c r="KN94" s="114">
        <f t="shared" si="2507"/>
        <v>0</v>
      </c>
    </row>
    <row r="95" customFormat="1" spans="1:300">
      <c r="A95" s="188" t="s">
        <v>498</v>
      </c>
      <c r="B95" s="188">
        <v>54844</v>
      </c>
      <c r="C95" s="132" t="s">
        <v>57</v>
      </c>
      <c r="D95" s="186">
        <v>137.185416666667</v>
      </c>
      <c r="E95" s="132" t="s">
        <v>495</v>
      </c>
      <c r="F95" s="133">
        <v>0</v>
      </c>
      <c r="G95" s="187"/>
      <c r="H95" s="187"/>
      <c r="I95" s="187"/>
      <c r="J95" s="187"/>
      <c r="K95" s="187"/>
      <c r="L95" s="187"/>
      <c r="M95" s="187">
        <v>4500</v>
      </c>
      <c r="N95" s="187"/>
      <c r="O95" s="187"/>
      <c r="P95" s="187"/>
      <c r="Q95" s="187"/>
      <c r="R95" s="187"/>
      <c r="S95" s="187"/>
      <c r="T95" s="187"/>
      <c r="U95" s="187"/>
      <c r="V95" s="187">
        <v>4500</v>
      </c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98">
        <f t="shared" si="2436"/>
        <v>9000</v>
      </c>
      <c r="AM95" s="199">
        <f t="shared" si="2437"/>
        <v>9000</v>
      </c>
      <c r="AN95" s="200"/>
      <c r="AO95" s="144">
        <f t="shared" ref="AO95" si="2519">F95</f>
        <v>0</v>
      </c>
      <c r="AP95" s="144">
        <f t="shared" ref="AP95" si="2520">IA95</f>
        <v>0</v>
      </c>
      <c r="AQ95" s="144">
        <f t="shared" ref="AQ95" si="2521">IB95</f>
        <v>0</v>
      </c>
      <c r="AR95" s="144">
        <f t="shared" ref="AR95" si="2522">IC95</f>
        <v>0</v>
      </c>
      <c r="AS95" s="144">
        <f t="shared" ref="AS95" si="2523">ID95</f>
        <v>0</v>
      </c>
      <c r="AT95" s="144">
        <f t="shared" ref="AT95" si="2524">IE95</f>
        <v>0</v>
      </c>
      <c r="AU95" s="144">
        <f t="shared" ref="AU95" si="2525">IF95</f>
        <v>0</v>
      </c>
      <c r="AV95" s="144">
        <f t="shared" ref="AV95" si="2526">IG95</f>
        <v>0</v>
      </c>
      <c r="AW95" s="144">
        <f t="shared" ref="AW95" si="2527">IH95</f>
        <v>0</v>
      </c>
      <c r="AX95" s="144">
        <f t="shared" ref="AX95" si="2528">II95</f>
        <v>0</v>
      </c>
      <c r="AY95" s="144">
        <f t="shared" ref="AY95" si="2529">IJ95</f>
        <v>0</v>
      </c>
      <c r="AZ95" s="144">
        <f t="shared" ref="AZ95" si="2530">IK95</f>
        <v>0</v>
      </c>
      <c r="BA95" s="144">
        <f t="shared" ref="BA95" si="2531">IL95</f>
        <v>0</v>
      </c>
      <c r="BB95" s="144">
        <f t="shared" ref="BB95" si="2532">IM95</f>
        <v>0</v>
      </c>
      <c r="BC95" s="144">
        <f t="shared" ref="BC95" si="2533">IN95</f>
        <v>0</v>
      </c>
      <c r="BD95" s="144">
        <f t="shared" ref="BD95" si="2534">IO95</f>
        <v>0</v>
      </c>
      <c r="BE95" s="144">
        <f t="shared" ref="BE95" si="2535">IP95</f>
        <v>0</v>
      </c>
      <c r="BF95" s="144">
        <f t="shared" ref="BF95" si="2536">IQ95</f>
        <v>0</v>
      </c>
      <c r="BG95" s="144">
        <f t="shared" ref="BG95" si="2537">IR95</f>
        <v>0</v>
      </c>
      <c r="BH95" s="144">
        <f t="shared" ref="BH95" si="2538">IS95</f>
        <v>0</v>
      </c>
      <c r="BI95" s="144">
        <f t="shared" ref="BI95" si="2539">IT95</f>
        <v>0</v>
      </c>
      <c r="BJ95" s="144">
        <f t="shared" ref="BJ95" si="2540">IU95</f>
        <v>0</v>
      </c>
      <c r="BK95" s="144">
        <f t="shared" ref="BK95" si="2541">IV95</f>
        <v>0</v>
      </c>
      <c r="BL95" s="144">
        <f t="shared" ref="BL95" si="2542">IW95</f>
        <v>0</v>
      </c>
      <c r="BM95" s="144">
        <f t="shared" ref="BM95" si="2543">IX95</f>
        <v>0</v>
      </c>
      <c r="BN95" s="144">
        <f t="shared" ref="BN95" si="2544">IY95</f>
        <v>0</v>
      </c>
      <c r="BO95" s="144">
        <f t="shared" ref="BO95" si="2545">IZ95</f>
        <v>0</v>
      </c>
      <c r="BP95" s="144">
        <f t="shared" ref="BP95" si="2546">JA95</f>
        <v>0</v>
      </c>
      <c r="BQ95" s="144">
        <f t="shared" ref="BQ95" si="2547">JB95</f>
        <v>0</v>
      </c>
      <c r="BR95" s="144">
        <f t="shared" ref="BR95" si="2548">JC95</f>
        <v>0</v>
      </c>
      <c r="BS95" s="144">
        <f t="shared" ref="BS95" si="2549">JD95</f>
        <v>0</v>
      </c>
      <c r="BT95" s="201">
        <f t="shared" ref="BT95:BT96" si="2550">SUM(AO95:BS95)</f>
        <v>0</v>
      </c>
      <c r="BU95" s="202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  <c r="CJ95" s="150"/>
      <c r="CK95" s="150"/>
      <c r="CL95" s="150"/>
      <c r="CM95" s="150"/>
      <c r="CN95" s="150"/>
      <c r="CO95" s="150"/>
      <c r="CP95" s="150"/>
      <c r="CQ95" s="150"/>
      <c r="CR95" s="150"/>
      <c r="CS95" s="150"/>
      <c r="CT95" s="150"/>
      <c r="CU95" s="150"/>
      <c r="CV95" s="150"/>
      <c r="CW95" s="150"/>
      <c r="CX95" s="150"/>
      <c r="CY95" s="150"/>
      <c r="CZ95" s="150"/>
      <c r="DA95" s="155">
        <f t="shared" si="2434"/>
        <v>0</v>
      </c>
      <c r="DB95" s="202"/>
      <c r="DC95" s="156">
        <f t="shared" ref="DC95:DC96" si="2551">F95+G95-F95+AO95-BV95</f>
        <v>0</v>
      </c>
      <c r="DD95" s="156">
        <f t="shared" si="1864"/>
        <v>0</v>
      </c>
      <c r="DE95" s="156">
        <f t="shared" si="1865"/>
        <v>0</v>
      </c>
      <c r="DF95" s="156">
        <f t="shared" si="1866"/>
        <v>0</v>
      </c>
      <c r="DG95" s="156">
        <f t="shared" si="1867"/>
        <v>0</v>
      </c>
      <c r="DH95" s="156">
        <f t="shared" si="1868"/>
        <v>0</v>
      </c>
      <c r="DI95" s="156">
        <f t="shared" si="1869"/>
        <v>4500</v>
      </c>
      <c r="DJ95" s="156">
        <f t="shared" si="1870"/>
        <v>0</v>
      </c>
      <c r="DK95" s="156">
        <f t="shared" si="1871"/>
        <v>0</v>
      </c>
      <c r="DL95" s="156">
        <f t="shared" si="1872"/>
        <v>0</v>
      </c>
      <c r="DM95" s="156">
        <f t="shared" si="1873"/>
        <v>0</v>
      </c>
      <c r="DN95" s="156">
        <f t="shared" si="1874"/>
        <v>0</v>
      </c>
      <c r="DO95" s="156">
        <f t="shared" si="1875"/>
        <v>0</v>
      </c>
      <c r="DP95" s="156">
        <f t="shared" si="1876"/>
        <v>0</v>
      </c>
      <c r="DQ95" s="156">
        <f t="shared" si="1877"/>
        <v>0</v>
      </c>
      <c r="DR95" s="156">
        <f t="shared" si="1878"/>
        <v>4500</v>
      </c>
      <c r="DS95" s="156">
        <f t="shared" si="1879"/>
        <v>0</v>
      </c>
      <c r="DT95" s="156">
        <f t="shared" si="1880"/>
        <v>0</v>
      </c>
      <c r="DU95" s="156">
        <f t="shared" si="1881"/>
        <v>0</v>
      </c>
      <c r="DV95" s="156">
        <f t="shared" si="1882"/>
        <v>0</v>
      </c>
      <c r="DW95" s="156">
        <f t="shared" si="1883"/>
        <v>0</v>
      </c>
      <c r="DX95" s="156">
        <f t="shared" si="1884"/>
        <v>0</v>
      </c>
      <c r="DY95" s="156">
        <f t="shared" si="1885"/>
        <v>0</v>
      </c>
      <c r="DZ95" s="156">
        <f t="shared" si="1886"/>
        <v>0</v>
      </c>
      <c r="EA95" s="156">
        <f t="shared" si="2516"/>
        <v>0</v>
      </c>
      <c r="EB95" s="156">
        <f t="shared" si="1888"/>
        <v>0</v>
      </c>
      <c r="EC95" s="156">
        <f t="shared" si="1889"/>
        <v>0</v>
      </c>
      <c r="ED95" s="156">
        <f t="shared" si="1890"/>
        <v>0</v>
      </c>
      <c r="EE95" s="156">
        <f t="shared" si="1891"/>
        <v>0</v>
      </c>
      <c r="EF95" s="156">
        <f t="shared" si="1892"/>
        <v>0</v>
      </c>
      <c r="EG95" s="156">
        <f t="shared" si="1893"/>
        <v>0</v>
      </c>
      <c r="EH95" s="203">
        <f t="shared" ref="EH95:EH96" si="2552">AM95-F95+BT95-DA95</f>
        <v>9000</v>
      </c>
      <c r="EI95" s="204">
        <f t="shared" si="2440"/>
        <v>0</v>
      </c>
      <c r="EJ95" s="163" t="s">
        <v>403</v>
      </c>
      <c r="EK95" s="204">
        <f t="shared" si="2441"/>
        <v>0</v>
      </c>
      <c r="EL95" s="163"/>
      <c r="EM95" s="204">
        <f t="shared" si="2442"/>
        <v>0</v>
      </c>
      <c r="EN95" s="163"/>
      <c r="EO95" s="204">
        <f t="shared" si="2443"/>
        <v>0</v>
      </c>
      <c r="EP95" s="163"/>
      <c r="EQ95" s="204">
        <f t="shared" si="2444"/>
        <v>0</v>
      </c>
      <c r="ER95" s="163"/>
      <c r="ES95" s="204">
        <f t="shared" si="2445"/>
        <v>0</v>
      </c>
      <c r="ET95" s="163"/>
      <c r="EU95" s="204">
        <f t="shared" si="2446"/>
        <v>4500</v>
      </c>
      <c r="EV95" s="163"/>
      <c r="EW95" s="204">
        <f t="shared" si="2447"/>
        <v>0</v>
      </c>
      <c r="EX95" s="163"/>
      <c r="EY95" s="204">
        <f t="shared" si="2448"/>
        <v>0</v>
      </c>
      <c r="EZ95" s="163"/>
      <c r="FA95" s="204">
        <f t="shared" si="2449"/>
        <v>0</v>
      </c>
      <c r="FB95" s="163"/>
      <c r="FC95" s="204">
        <f t="shared" si="2450"/>
        <v>0</v>
      </c>
      <c r="FD95" s="163"/>
      <c r="FE95" s="204">
        <f t="shared" si="2451"/>
        <v>0</v>
      </c>
      <c r="FF95" s="163"/>
      <c r="FG95" s="204">
        <f t="shared" si="2452"/>
        <v>0</v>
      </c>
      <c r="FH95" s="163"/>
      <c r="FI95" s="204">
        <f t="shared" si="2453"/>
        <v>0</v>
      </c>
      <c r="FJ95" s="163"/>
      <c r="FK95" s="204">
        <f t="shared" si="2454"/>
        <v>0</v>
      </c>
      <c r="FL95" s="163"/>
      <c r="FM95" s="204">
        <f t="shared" si="2455"/>
        <v>4500</v>
      </c>
      <c r="FN95" s="163"/>
      <c r="FO95" s="204">
        <f t="shared" si="2456"/>
        <v>0</v>
      </c>
      <c r="FP95" s="163"/>
      <c r="FQ95" s="204">
        <f t="shared" si="2457"/>
        <v>0</v>
      </c>
      <c r="FR95" s="163"/>
      <c r="FS95" s="204">
        <f t="shared" si="2458"/>
        <v>0</v>
      </c>
      <c r="FT95" s="163"/>
      <c r="FU95" s="204">
        <f t="shared" si="2459"/>
        <v>0</v>
      </c>
      <c r="FV95" s="163"/>
      <c r="FW95" s="204">
        <f t="shared" si="2460"/>
        <v>0</v>
      </c>
      <c r="FX95" s="163"/>
      <c r="FY95" s="204">
        <f t="shared" si="2461"/>
        <v>0</v>
      </c>
      <c r="FZ95" s="163"/>
      <c r="GA95" s="204">
        <f t="shared" si="2462"/>
        <v>0</v>
      </c>
      <c r="GB95" s="163"/>
      <c r="GC95" s="204">
        <f t="shared" si="2463"/>
        <v>0</v>
      </c>
      <c r="GD95" s="163"/>
      <c r="GE95" s="204">
        <f t="shared" si="2464"/>
        <v>0</v>
      </c>
      <c r="GF95" s="163"/>
      <c r="GG95" s="204">
        <f t="shared" si="2465"/>
        <v>0</v>
      </c>
      <c r="GH95" s="163"/>
      <c r="GI95" s="204">
        <f t="shared" si="2466"/>
        <v>0</v>
      </c>
      <c r="GJ95" s="163"/>
      <c r="GK95" s="204">
        <f t="shared" si="2467"/>
        <v>0</v>
      </c>
      <c r="GL95" s="163"/>
      <c r="GM95" s="204">
        <f t="shared" si="2468"/>
        <v>0</v>
      </c>
      <c r="GN95" s="163"/>
      <c r="GO95" s="204">
        <f t="shared" si="2469"/>
        <v>0</v>
      </c>
      <c r="GP95" s="163"/>
      <c r="GQ95" s="204">
        <f t="shared" si="2470"/>
        <v>0</v>
      </c>
      <c r="GR95" s="163"/>
      <c r="GS95" s="165">
        <f t="shared" si="2471"/>
        <v>9000</v>
      </c>
      <c r="GT95" s="202"/>
      <c r="GU95" s="166">
        <f t="shared" ref="GU95:GU96" si="2553">DC95-EI95</f>
        <v>0</v>
      </c>
      <c r="GV95" s="166">
        <f t="shared" ref="GV95:GV96" si="2554">DD95-EK95</f>
        <v>0</v>
      </c>
      <c r="GW95" s="166">
        <f t="shared" ref="GW95:GW96" si="2555">DE95-EM95</f>
        <v>0</v>
      </c>
      <c r="GX95" s="166">
        <f t="shared" ref="GX95:GX96" si="2556">DF95-EO95</f>
        <v>0</v>
      </c>
      <c r="GY95" s="166">
        <f t="shared" ref="GY95:GY96" si="2557">DG95-EQ95</f>
        <v>0</v>
      </c>
      <c r="GZ95" s="166">
        <f t="shared" ref="GZ95:GZ96" si="2558">DH95-ES95</f>
        <v>0</v>
      </c>
      <c r="HA95" s="166">
        <f t="shared" ref="HA95:HA96" si="2559">DI95-EU95</f>
        <v>0</v>
      </c>
      <c r="HB95" s="166">
        <f t="shared" ref="HB95:HB96" si="2560">DJ95-EW95</f>
        <v>0</v>
      </c>
      <c r="HC95" s="166">
        <f t="shared" ref="HC95:HC96" si="2561">DK95-EY95</f>
        <v>0</v>
      </c>
      <c r="HD95" s="166">
        <f t="shared" ref="HD95:HD96" si="2562">DL95-FA95</f>
        <v>0</v>
      </c>
      <c r="HE95" s="166">
        <f t="shared" ref="HE95:HE96" si="2563">DM95-FC95</f>
        <v>0</v>
      </c>
      <c r="HF95" s="166">
        <f t="shared" ref="HF95:HF96" si="2564">DN95-FE95</f>
        <v>0</v>
      </c>
      <c r="HG95" s="166">
        <f t="shared" ref="HG95:HG96" si="2565">DO95-FG95</f>
        <v>0</v>
      </c>
      <c r="HH95" s="166">
        <f t="shared" ref="HH95:HH96" si="2566">DP95-FI95</f>
        <v>0</v>
      </c>
      <c r="HI95" s="166">
        <f t="shared" ref="HI95:HI96" si="2567">DQ95-FK95</f>
        <v>0</v>
      </c>
      <c r="HJ95" s="166">
        <f t="shared" ref="HJ95:HJ96" si="2568">DR95-FM95</f>
        <v>0</v>
      </c>
      <c r="HK95" s="166">
        <f t="shared" ref="HK95:HK96" si="2569">DS95-FO95</f>
        <v>0</v>
      </c>
      <c r="HL95" s="166">
        <f t="shared" ref="HL95:HL96" si="2570">DT95-FQ95</f>
        <v>0</v>
      </c>
      <c r="HM95" s="166">
        <f t="shared" ref="HM95:HM96" si="2571">DU95-FS95</f>
        <v>0</v>
      </c>
      <c r="HN95" s="166">
        <f t="shared" ref="HN95:HN96" si="2572">DV95-FU95</f>
        <v>0</v>
      </c>
      <c r="HO95" s="166">
        <f t="shared" ref="HO95:HO96" si="2573">DW95-FW95</f>
        <v>0</v>
      </c>
      <c r="HP95" s="166">
        <f t="shared" ref="HP95:HP96" si="2574">DX95-FY95</f>
        <v>0</v>
      </c>
      <c r="HQ95" s="166">
        <f t="shared" ref="HQ95:HQ96" si="2575">DY95-GA95</f>
        <v>0</v>
      </c>
      <c r="HR95" s="166">
        <f t="shared" ref="HR95:HR96" si="2576">DZ95-GC95</f>
        <v>0</v>
      </c>
      <c r="HS95" s="166">
        <f t="shared" ref="HS95:HS96" si="2577">EA95-GE95</f>
        <v>0</v>
      </c>
      <c r="HT95" s="166">
        <f t="shared" ref="HT95:HT96" si="2578">EB95-GG95</f>
        <v>0</v>
      </c>
      <c r="HU95" s="166">
        <f t="shared" ref="HU95:HU96" si="2579">EC95-GI95</f>
        <v>0</v>
      </c>
      <c r="HV95" s="166">
        <f t="shared" ref="HV95:HV96" si="2580">ED95-GK95</f>
        <v>0</v>
      </c>
      <c r="HW95" s="166">
        <f t="shared" ref="HW95:HW96" si="2581">EE95-GM95</f>
        <v>0</v>
      </c>
      <c r="HX95" s="166">
        <f t="shared" ref="HX95:HX96" si="2582">EF95-GO95</f>
        <v>0</v>
      </c>
      <c r="HY95" s="166">
        <f t="shared" ref="HY95:HY96" si="2583">EG95-GQ95</f>
        <v>0</v>
      </c>
      <c r="HZ95" s="148">
        <f t="shared" ref="HZ95:HZ96" si="2584">SUM(GU95:HY95)</f>
        <v>0</v>
      </c>
      <c r="IA95" s="169">
        <f t="shared" si="2149"/>
        <v>0</v>
      </c>
      <c r="IB95" s="169">
        <f t="shared" si="2150"/>
        <v>0</v>
      </c>
      <c r="IC95" s="169">
        <f t="shared" si="2151"/>
        <v>0</v>
      </c>
      <c r="ID95" s="169">
        <f t="shared" si="2152"/>
        <v>0</v>
      </c>
      <c r="IE95" s="169">
        <f t="shared" si="2153"/>
        <v>0</v>
      </c>
      <c r="IF95" s="169">
        <f t="shared" si="2154"/>
        <v>0</v>
      </c>
      <c r="IG95" s="169">
        <f t="shared" si="2155"/>
        <v>0</v>
      </c>
      <c r="IH95" s="169">
        <f t="shared" si="2156"/>
        <v>0</v>
      </c>
      <c r="II95" s="169">
        <f t="shared" si="2157"/>
        <v>0</v>
      </c>
      <c r="IJ95" s="169">
        <f t="shared" si="2158"/>
        <v>0</v>
      </c>
      <c r="IK95" s="169">
        <f t="shared" si="2159"/>
        <v>0</v>
      </c>
      <c r="IL95" s="169">
        <f t="shared" si="2160"/>
        <v>0</v>
      </c>
      <c r="IM95" s="169">
        <f t="shared" si="2161"/>
        <v>0</v>
      </c>
      <c r="IN95" s="169">
        <f t="shared" si="2162"/>
        <v>0</v>
      </c>
      <c r="IO95" s="169">
        <f t="shared" si="2163"/>
        <v>0</v>
      </c>
      <c r="IP95" s="169">
        <f t="shared" si="2164"/>
        <v>0</v>
      </c>
      <c r="IQ95" s="169">
        <f t="shared" si="2165"/>
        <v>0</v>
      </c>
      <c r="IR95" s="169">
        <f t="shared" si="2166"/>
        <v>0</v>
      </c>
      <c r="IS95" s="169">
        <f t="shared" si="2167"/>
        <v>0</v>
      </c>
      <c r="IT95" s="169">
        <f t="shared" si="2168"/>
        <v>0</v>
      </c>
      <c r="IU95" s="169">
        <f t="shared" si="2169"/>
        <v>0</v>
      </c>
      <c r="IV95" s="169">
        <f t="shared" si="2170"/>
        <v>0</v>
      </c>
      <c r="IW95" s="169">
        <f t="shared" si="2171"/>
        <v>0</v>
      </c>
      <c r="IX95" s="169">
        <f t="shared" si="2172"/>
        <v>0</v>
      </c>
      <c r="IY95" s="169">
        <f t="shared" si="2173"/>
        <v>0</v>
      </c>
      <c r="IZ95" s="169">
        <f t="shared" si="2174"/>
        <v>0</v>
      </c>
      <c r="JA95" s="169">
        <f t="shared" si="2175"/>
        <v>0</v>
      </c>
      <c r="JB95" s="169">
        <f t="shared" si="2176"/>
        <v>0</v>
      </c>
      <c r="JC95" s="169">
        <f t="shared" si="2177"/>
        <v>0</v>
      </c>
      <c r="JD95" s="169">
        <f t="shared" si="2178"/>
        <v>0</v>
      </c>
      <c r="JE95" s="169">
        <f t="shared" si="2179"/>
        <v>0</v>
      </c>
      <c r="JF95" s="161">
        <v>0</v>
      </c>
      <c r="JG95" s="171">
        <f t="shared" si="2474"/>
        <v>0</v>
      </c>
      <c r="JH95" s="171">
        <f t="shared" si="2475"/>
        <v>0</v>
      </c>
      <c r="JI95" s="171">
        <f t="shared" si="2476"/>
        <v>0</v>
      </c>
      <c r="JJ95" s="171">
        <f t="shared" si="2477"/>
        <v>0</v>
      </c>
      <c r="JK95" s="171">
        <f t="shared" si="2478"/>
        <v>0</v>
      </c>
      <c r="JL95" s="171">
        <f t="shared" si="2479"/>
        <v>0</v>
      </c>
      <c r="JM95" s="171">
        <f t="shared" si="2480"/>
        <v>0</v>
      </c>
      <c r="JN95" s="171">
        <f t="shared" si="2481"/>
        <v>0</v>
      </c>
      <c r="JO95" s="171">
        <f t="shared" si="2482"/>
        <v>0</v>
      </c>
      <c r="JP95" s="171">
        <f t="shared" si="2483"/>
        <v>0</v>
      </c>
      <c r="JQ95" s="171">
        <f t="shared" si="2484"/>
        <v>0</v>
      </c>
      <c r="JR95" s="171">
        <f t="shared" si="2485"/>
        <v>0</v>
      </c>
      <c r="JS95" s="171">
        <f t="shared" si="2486"/>
        <v>0</v>
      </c>
      <c r="JT95" s="171">
        <f t="shared" si="2487"/>
        <v>0</v>
      </c>
      <c r="JU95" s="171">
        <f t="shared" si="2488"/>
        <v>0</v>
      </c>
      <c r="JV95" s="171">
        <f t="shared" si="2489"/>
        <v>0</v>
      </c>
      <c r="JW95" s="171">
        <f t="shared" si="2490"/>
        <v>0</v>
      </c>
      <c r="JX95" s="171">
        <f t="shared" si="2491"/>
        <v>0</v>
      </c>
      <c r="JY95" s="171">
        <f t="shared" si="2492"/>
        <v>0</v>
      </c>
      <c r="JZ95" s="171">
        <f t="shared" si="2493"/>
        <v>0</v>
      </c>
      <c r="KA95" s="171">
        <f t="shared" si="2494"/>
        <v>0</v>
      </c>
      <c r="KB95" s="171">
        <f t="shared" si="2495"/>
        <v>0</v>
      </c>
      <c r="KC95" s="171">
        <f t="shared" si="2496"/>
        <v>0</v>
      </c>
      <c r="KD95" s="171">
        <f t="shared" si="2497"/>
        <v>0</v>
      </c>
      <c r="KE95" s="171">
        <f t="shared" si="2498"/>
        <v>0</v>
      </c>
      <c r="KF95" s="171">
        <f t="shared" si="2499"/>
        <v>0</v>
      </c>
      <c r="KG95" s="171">
        <f t="shared" si="2500"/>
        <v>0</v>
      </c>
      <c r="KH95" s="171">
        <f t="shared" si="2501"/>
        <v>0</v>
      </c>
      <c r="KI95" s="171">
        <f t="shared" si="2502"/>
        <v>0</v>
      </c>
      <c r="KJ95" s="171">
        <f t="shared" si="2503"/>
        <v>0</v>
      </c>
      <c r="KK95" s="171">
        <f t="shared" si="2503"/>
        <v>0</v>
      </c>
      <c r="KL95" s="172">
        <f t="shared" ref="KL95:KL96" si="2585">SUM(JG95:KK95)</f>
        <v>0</v>
      </c>
      <c r="KM95" s="113">
        <f t="shared" si="2506"/>
        <v>0</v>
      </c>
      <c r="KN95" s="114">
        <f t="shared" si="2507"/>
        <v>0</v>
      </c>
    </row>
    <row r="96" customFormat="1" spans="1:300">
      <c r="A96" s="188" t="s">
        <v>499</v>
      </c>
      <c r="B96" s="188">
        <v>54846</v>
      </c>
      <c r="C96" s="132" t="s">
        <v>57</v>
      </c>
      <c r="D96" s="186">
        <v>550</v>
      </c>
      <c r="E96" s="132" t="s">
        <v>495</v>
      </c>
      <c r="F96" s="133">
        <v>0</v>
      </c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>
        <v>4500</v>
      </c>
      <c r="Y96" s="187"/>
      <c r="Z96" s="187"/>
      <c r="AA96" s="187"/>
      <c r="AB96" s="187"/>
      <c r="AC96" s="187"/>
      <c r="AD96" s="187"/>
      <c r="AE96" s="187"/>
      <c r="AF96" s="187">
        <v>18000</v>
      </c>
      <c r="AG96" s="187"/>
      <c r="AH96" s="187">
        <v>40500</v>
      </c>
      <c r="AI96" s="187"/>
      <c r="AJ96" s="187"/>
      <c r="AK96" s="187"/>
      <c r="AL96" s="198">
        <f t="shared" si="2436"/>
        <v>63000</v>
      </c>
      <c r="AM96" s="199">
        <f t="shared" si="2437"/>
        <v>63000</v>
      </c>
      <c r="AN96" s="200"/>
      <c r="AO96" s="144">
        <f t="shared" ref="AO96" si="2586">F96</f>
        <v>0</v>
      </c>
      <c r="AP96" s="144">
        <f t="shared" ref="AP96" si="2587">IA96</f>
        <v>0</v>
      </c>
      <c r="AQ96" s="144">
        <f t="shared" ref="AQ96" si="2588">IB96</f>
        <v>0</v>
      </c>
      <c r="AR96" s="144">
        <f t="shared" ref="AR96" si="2589">IC96</f>
        <v>0</v>
      </c>
      <c r="AS96" s="144">
        <f t="shared" ref="AS96" si="2590">ID96</f>
        <v>0</v>
      </c>
      <c r="AT96" s="144">
        <f t="shared" ref="AT96" si="2591">IE96</f>
        <v>0</v>
      </c>
      <c r="AU96" s="144">
        <f t="shared" ref="AU96" si="2592">IF96</f>
        <v>0</v>
      </c>
      <c r="AV96" s="144">
        <f t="shared" ref="AV96" si="2593">IG96</f>
        <v>0</v>
      </c>
      <c r="AW96" s="144">
        <f t="shared" ref="AW96" si="2594">IH96</f>
        <v>0</v>
      </c>
      <c r="AX96" s="144">
        <f t="shared" ref="AX96" si="2595">II96</f>
        <v>0</v>
      </c>
      <c r="AY96" s="144">
        <f t="shared" ref="AY96" si="2596">IJ96</f>
        <v>0</v>
      </c>
      <c r="AZ96" s="144">
        <f t="shared" ref="AZ96" si="2597">IK96</f>
        <v>0</v>
      </c>
      <c r="BA96" s="144">
        <f t="shared" ref="BA96" si="2598">IL96</f>
        <v>0</v>
      </c>
      <c r="BB96" s="144">
        <f t="shared" ref="BB96" si="2599">IM96</f>
        <v>0</v>
      </c>
      <c r="BC96" s="144">
        <f t="shared" ref="BC96" si="2600">IN96</f>
        <v>0</v>
      </c>
      <c r="BD96" s="144">
        <f t="shared" ref="BD96" si="2601">IO96</f>
        <v>0</v>
      </c>
      <c r="BE96" s="144">
        <f t="shared" ref="BE96" si="2602">IP96</f>
        <v>0</v>
      </c>
      <c r="BF96" s="144">
        <f t="shared" ref="BF96" si="2603">IQ96</f>
        <v>0</v>
      </c>
      <c r="BG96" s="144">
        <f t="shared" ref="BG96" si="2604">IR96</f>
        <v>0</v>
      </c>
      <c r="BH96" s="144">
        <f t="shared" ref="BH96" si="2605">IS96</f>
        <v>0</v>
      </c>
      <c r="BI96" s="144">
        <f t="shared" ref="BI96" si="2606">IT96</f>
        <v>0</v>
      </c>
      <c r="BJ96" s="144">
        <f t="shared" ref="BJ96" si="2607">IU96</f>
        <v>0</v>
      </c>
      <c r="BK96" s="144">
        <f t="shared" ref="BK96" si="2608">IV96</f>
        <v>0</v>
      </c>
      <c r="BL96" s="144">
        <f t="shared" ref="BL96" si="2609">IW96</f>
        <v>0</v>
      </c>
      <c r="BM96" s="144">
        <f t="shared" ref="BM96" si="2610">IX96</f>
        <v>0</v>
      </c>
      <c r="BN96" s="144">
        <f t="shared" ref="BN96" si="2611">IY96</f>
        <v>0</v>
      </c>
      <c r="BO96" s="144">
        <f t="shared" ref="BO96" si="2612">IZ96</f>
        <v>0</v>
      </c>
      <c r="BP96" s="144">
        <f t="shared" ref="BP96" si="2613">JA96</f>
        <v>0</v>
      </c>
      <c r="BQ96" s="144">
        <f t="shared" ref="BQ96" si="2614">JB96</f>
        <v>0</v>
      </c>
      <c r="BR96" s="144">
        <f t="shared" ref="BR96" si="2615">JC96</f>
        <v>0</v>
      </c>
      <c r="BS96" s="144">
        <f t="shared" ref="BS96" si="2616">JD96</f>
        <v>0</v>
      </c>
      <c r="BT96" s="201">
        <f t="shared" si="2550"/>
        <v>0</v>
      </c>
      <c r="BU96" s="202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0"/>
      <c r="CS96" s="150"/>
      <c r="CT96" s="150"/>
      <c r="CU96" s="150"/>
      <c r="CV96" s="150"/>
      <c r="CW96" s="150"/>
      <c r="CX96" s="150"/>
      <c r="CY96" s="150"/>
      <c r="CZ96" s="150"/>
      <c r="DA96" s="155">
        <f t="shared" si="2434"/>
        <v>0</v>
      </c>
      <c r="DB96" s="202"/>
      <c r="DC96" s="156">
        <f t="shared" si="2551"/>
        <v>0</v>
      </c>
      <c r="DD96" s="156">
        <f t="shared" si="1864"/>
        <v>0</v>
      </c>
      <c r="DE96" s="156">
        <f t="shared" si="1865"/>
        <v>0</v>
      </c>
      <c r="DF96" s="156">
        <f t="shared" si="1866"/>
        <v>0</v>
      </c>
      <c r="DG96" s="156">
        <f t="shared" si="1867"/>
        <v>0</v>
      </c>
      <c r="DH96" s="156">
        <f t="shared" si="1868"/>
        <v>0</v>
      </c>
      <c r="DI96" s="156">
        <f t="shared" si="1869"/>
        <v>0</v>
      </c>
      <c r="DJ96" s="156">
        <f t="shared" si="1870"/>
        <v>0</v>
      </c>
      <c r="DK96" s="156">
        <f t="shared" si="1871"/>
        <v>0</v>
      </c>
      <c r="DL96" s="156">
        <f t="shared" si="1872"/>
        <v>0</v>
      </c>
      <c r="DM96" s="156">
        <f t="shared" si="1873"/>
        <v>0</v>
      </c>
      <c r="DN96" s="156">
        <f t="shared" si="1874"/>
        <v>0</v>
      </c>
      <c r="DO96" s="156">
        <f t="shared" si="1875"/>
        <v>0</v>
      </c>
      <c r="DP96" s="156">
        <f t="shared" si="1876"/>
        <v>0</v>
      </c>
      <c r="DQ96" s="156">
        <f t="shared" si="1877"/>
        <v>0</v>
      </c>
      <c r="DR96" s="156">
        <f t="shared" si="1878"/>
        <v>0</v>
      </c>
      <c r="DS96" s="156">
        <f t="shared" si="1879"/>
        <v>0</v>
      </c>
      <c r="DT96" s="156">
        <f t="shared" si="1880"/>
        <v>4500</v>
      </c>
      <c r="DU96" s="156">
        <f t="shared" si="1881"/>
        <v>0</v>
      </c>
      <c r="DV96" s="156">
        <f t="shared" si="1882"/>
        <v>0</v>
      </c>
      <c r="DW96" s="156">
        <f t="shared" si="1883"/>
        <v>0</v>
      </c>
      <c r="DX96" s="156">
        <f t="shared" si="1884"/>
        <v>0</v>
      </c>
      <c r="DY96" s="156">
        <f t="shared" si="1885"/>
        <v>0</v>
      </c>
      <c r="DZ96" s="156">
        <f t="shared" si="1886"/>
        <v>0</v>
      </c>
      <c r="EA96" s="156">
        <f t="shared" si="2516"/>
        <v>0</v>
      </c>
      <c r="EB96" s="156">
        <f t="shared" si="1888"/>
        <v>18000</v>
      </c>
      <c r="EC96" s="156">
        <f t="shared" si="1889"/>
        <v>0</v>
      </c>
      <c r="ED96" s="156">
        <f t="shared" si="1890"/>
        <v>40500</v>
      </c>
      <c r="EE96" s="156">
        <f t="shared" si="1891"/>
        <v>0</v>
      </c>
      <c r="EF96" s="156">
        <f t="shared" si="1892"/>
        <v>0</v>
      </c>
      <c r="EG96" s="156">
        <f t="shared" si="1893"/>
        <v>0</v>
      </c>
      <c r="EH96" s="203">
        <f t="shared" si="2552"/>
        <v>63000</v>
      </c>
      <c r="EI96" s="204">
        <f t="shared" si="2440"/>
        <v>0</v>
      </c>
      <c r="EJ96" s="163" t="s">
        <v>403</v>
      </c>
      <c r="EK96" s="204">
        <f t="shared" si="2441"/>
        <v>0</v>
      </c>
      <c r="EL96" s="163"/>
      <c r="EM96" s="204">
        <f t="shared" si="2442"/>
        <v>0</v>
      </c>
      <c r="EN96" s="163"/>
      <c r="EO96" s="204">
        <f t="shared" si="2443"/>
        <v>0</v>
      </c>
      <c r="EP96" s="163"/>
      <c r="EQ96" s="204">
        <f t="shared" si="2444"/>
        <v>0</v>
      </c>
      <c r="ER96" s="163"/>
      <c r="ES96" s="204">
        <f t="shared" si="2445"/>
        <v>0</v>
      </c>
      <c r="ET96" s="163"/>
      <c r="EU96" s="204">
        <f t="shared" si="2446"/>
        <v>0</v>
      </c>
      <c r="EV96" s="163"/>
      <c r="EW96" s="204">
        <f t="shared" si="2447"/>
        <v>0</v>
      </c>
      <c r="EX96" s="163"/>
      <c r="EY96" s="204">
        <f t="shared" si="2448"/>
        <v>0</v>
      </c>
      <c r="EZ96" s="163"/>
      <c r="FA96" s="204">
        <f t="shared" si="2449"/>
        <v>0</v>
      </c>
      <c r="FB96" s="163"/>
      <c r="FC96" s="204">
        <f t="shared" si="2450"/>
        <v>0</v>
      </c>
      <c r="FD96" s="163"/>
      <c r="FE96" s="204">
        <f t="shared" si="2451"/>
        <v>0</v>
      </c>
      <c r="FF96" s="163"/>
      <c r="FG96" s="204">
        <f t="shared" si="2452"/>
        <v>0</v>
      </c>
      <c r="FH96" s="163"/>
      <c r="FI96" s="204">
        <f t="shared" si="2453"/>
        <v>0</v>
      </c>
      <c r="FJ96" s="163"/>
      <c r="FK96" s="204">
        <f t="shared" si="2454"/>
        <v>0</v>
      </c>
      <c r="FL96" s="163"/>
      <c r="FM96" s="204">
        <f t="shared" si="2455"/>
        <v>0</v>
      </c>
      <c r="FN96" s="163"/>
      <c r="FO96" s="204">
        <f t="shared" si="2456"/>
        <v>0</v>
      </c>
      <c r="FP96" s="163"/>
      <c r="FQ96" s="204">
        <f t="shared" si="2457"/>
        <v>4500</v>
      </c>
      <c r="FR96" s="163"/>
      <c r="FS96" s="204">
        <f t="shared" si="2458"/>
        <v>0</v>
      </c>
      <c r="FT96" s="163"/>
      <c r="FU96" s="204">
        <f t="shared" si="2459"/>
        <v>0</v>
      </c>
      <c r="FV96" s="163"/>
      <c r="FW96" s="204">
        <f t="shared" si="2460"/>
        <v>0</v>
      </c>
      <c r="FX96" s="163"/>
      <c r="FY96" s="204">
        <f t="shared" si="2461"/>
        <v>0</v>
      </c>
      <c r="FZ96" s="163"/>
      <c r="GA96" s="204">
        <f t="shared" si="2462"/>
        <v>0</v>
      </c>
      <c r="GB96" s="163"/>
      <c r="GC96" s="204">
        <f t="shared" si="2463"/>
        <v>0</v>
      </c>
      <c r="GD96" s="163"/>
      <c r="GE96" s="204">
        <f t="shared" si="2464"/>
        <v>0</v>
      </c>
      <c r="GF96" s="163"/>
      <c r="GG96" s="204">
        <f t="shared" si="2465"/>
        <v>18000</v>
      </c>
      <c r="GH96" s="163"/>
      <c r="GI96" s="204">
        <f t="shared" si="2466"/>
        <v>0</v>
      </c>
      <c r="GJ96" s="163"/>
      <c r="GK96" s="204">
        <f t="shared" si="2467"/>
        <v>40500</v>
      </c>
      <c r="GL96" s="163"/>
      <c r="GM96" s="204">
        <f t="shared" si="2468"/>
        <v>0</v>
      </c>
      <c r="GN96" s="163"/>
      <c r="GO96" s="204">
        <f t="shared" si="2469"/>
        <v>0</v>
      </c>
      <c r="GP96" s="163"/>
      <c r="GQ96" s="204">
        <f t="shared" si="2470"/>
        <v>0</v>
      </c>
      <c r="GR96" s="163"/>
      <c r="GS96" s="165">
        <f t="shared" si="2471"/>
        <v>63000</v>
      </c>
      <c r="GT96" s="202"/>
      <c r="GU96" s="166">
        <f t="shared" si="2553"/>
        <v>0</v>
      </c>
      <c r="GV96" s="166">
        <f t="shared" si="2554"/>
        <v>0</v>
      </c>
      <c r="GW96" s="166">
        <f t="shared" si="2555"/>
        <v>0</v>
      </c>
      <c r="GX96" s="166">
        <f t="shared" si="2556"/>
        <v>0</v>
      </c>
      <c r="GY96" s="166">
        <f t="shared" si="2557"/>
        <v>0</v>
      </c>
      <c r="GZ96" s="166">
        <f t="shared" si="2558"/>
        <v>0</v>
      </c>
      <c r="HA96" s="166">
        <f t="shared" si="2559"/>
        <v>0</v>
      </c>
      <c r="HB96" s="166">
        <f t="shared" si="2560"/>
        <v>0</v>
      </c>
      <c r="HC96" s="166">
        <f t="shared" si="2561"/>
        <v>0</v>
      </c>
      <c r="HD96" s="166">
        <f t="shared" si="2562"/>
        <v>0</v>
      </c>
      <c r="HE96" s="166">
        <f t="shared" si="2563"/>
        <v>0</v>
      </c>
      <c r="HF96" s="166">
        <f t="shared" si="2564"/>
        <v>0</v>
      </c>
      <c r="HG96" s="166">
        <f t="shared" si="2565"/>
        <v>0</v>
      </c>
      <c r="HH96" s="166">
        <f t="shared" si="2566"/>
        <v>0</v>
      </c>
      <c r="HI96" s="166">
        <f t="shared" si="2567"/>
        <v>0</v>
      </c>
      <c r="HJ96" s="166">
        <f t="shared" si="2568"/>
        <v>0</v>
      </c>
      <c r="HK96" s="166">
        <f t="shared" si="2569"/>
        <v>0</v>
      </c>
      <c r="HL96" s="166">
        <f t="shared" si="2570"/>
        <v>0</v>
      </c>
      <c r="HM96" s="166">
        <f t="shared" si="2571"/>
        <v>0</v>
      </c>
      <c r="HN96" s="166">
        <f t="shared" si="2572"/>
        <v>0</v>
      </c>
      <c r="HO96" s="166">
        <f t="shared" si="2573"/>
        <v>0</v>
      </c>
      <c r="HP96" s="166">
        <f t="shared" si="2574"/>
        <v>0</v>
      </c>
      <c r="HQ96" s="166">
        <f t="shared" si="2575"/>
        <v>0</v>
      </c>
      <c r="HR96" s="166">
        <f t="shared" si="2576"/>
        <v>0</v>
      </c>
      <c r="HS96" s="166">
        <f t="shared" si="2577"/>
        <v>0</v>
      </c>
      <c r="HT96" s="166">
        <f t="shared" si="2578"/>
        <v>0</v>
      </c>
      <c r="HU96" s="166">
        <f t="shared" si="2579"/>
        <v>0</v>
      </c>
      <c r="HV96" s="166">
        <f t="shared" si="2580"/>
        <v>0</v>
      </c>
      <c r="HW96" s="166">
        <f t="shared" si="2581"/>
        <v>0</v>
      </c>
      <c r="HX96" s="166">
        <f t="shared" si="2582"/>
        <v>0</v>
      </c>
      <c r="HY96" s="166">
        <f t="shared" si="2583"/>
        <v>0</v>
      </c>
      <c r="HZ96" s="148">
        <f t="shared" si="2584"/>
        <v>0</v>
      </c>
      <c r="IA96" s="169">
        <f t="shared" si="2149"/>
        <v>0</v>
      </c>
      <c r="IB96" s="169">
        <f t="shared" si="2150"/>
        <v>0</v>
      </c>
      <c r="IC96" s="169">
        <f t="shared" si="2151"/>
        <v>0</v>
      </c>
      <c r="ID96" s="169">
        <f t="shared" si="2152"/>
        <v>0</v>
      </c>
      <c r="IE96" s="169">
        <f t="shared" si="2153"/>
        <v>0</v>
      </c>
      <c r="IF96" s="169">
        <f t="shared" si="2154"/>
        <v>0</v>
      </c>
      <c r="IG96" s="169">
        <f t="shared" si="2155"/>
        <v>0</v>
      </c>
      <c r="IH96" s="169">
        <f t="shared" si="2156"/>
        <v>0</v>
      </c>
      <c r="II96" s="169">
        <f t="shared" si="2157"/>
        <v>0</v>
      </c>
      <c r="IJ96" s="169">
        <f t="shared" si="2158"/>
        <v>0</v>
      </c>
      <c r="IK96" s="169">
        <f t="shared" si="2159"/>
        <v>0</v>
      </c>
      <c r="IL96" s="169">
        <f t="shared" si="2160"/>
        <v>0</v>
      </c>
      <c r="IM96" s="169">
        <f t="shared" si="2161"/>
        <v>0</v>
      </c>
      <c r="IN96" s="169">
        <f t="shared" si="2162"/>
        <v>0</v>
      </c>
      <c r="IO96" s="169">
        <f t="shared" si="2163"/>
        <v>0</v>
      </c>
      <c r="IP96" s="169">
        <f t="shared" si="2164"/>
        <v>0</v>
      </c>
      <c r="IQ96" s="169">
        <f t="shared" si="2165"/>
        <v>0</v>
      </c>
      <c r="IR96" s="169">
        <f t="shared" si="2166"/>
        <v>0</v>
      </c>
      <c r="IS96" s="169">
        <f t="shared" si="2167"/>
        <v>0</v>
      </c>
      <c r="IT96" s="169">
        <f t="shared" si="2168"/>
        <v>0</v>
      </c>
      <c r="IU96" s="169">
        <f t="shared" si="2169"/>
        <v>0</v>
      </c>
      <c r="IV96" s="169">
        <f t="shared" si="2170"/>
        <v>0</v>
      </c>
      <c r="IW96" s="169">
        <f t="shared" si="2171"/>
        <v>0</v>
      </c>
      <c r="IX96" s="169">
        <f t="shared" si="2172"/>
        <v>0</v>
      </c>
      <c r="IY96" s="169">
        <f t="shared" si="2173"/>
        <v>0</v>
      </c>
      <c r="IZ96" s="169">
        <f t="shared" si="2174"/>
        <v>0</v>
      </c>
      <c r="JA96" s="169">
        <f t="shared" si="2175"/>
        <v>0</v>
      </c>
      <c r="JB96" s="169">
        <f t="shared" si="2176"/>
        <v>0</v>
      </c>
      <c r="JC96" s="169">
        <f t="shared" si="2177"/>
        <v>0</v>
      </c>
      <c r="JD96" s="169">
        <f t="shared" si="2178"/>
        <v>0</v>
      </c>
      <c r="JE96" s="169">
        <f t="shared" si="2179"/>
        <v>0</v>
      </c>
      <c r="JF96" s="161">
        <v>0</v>
      </c>
      <c r="JG96" s="171">
        <f t="shared" si="2474"/>
        <v>0</v>
      </c>
      <c r="JH96" s="171">
        <f t="shared" si="2475"/>
        <v>0</v>
      </c>
      <c r="JI96" s="171">
        <f t="shared" si="2476"/>
        <v>0</v>
      </c>
      <c r="JJ96" s="171">
        <f t="shared" si="2477"/>
        <v>0</v>
      </c>
      <c r="JK96" s="171">
        <f t="shared" si="2478"/>
        <v>0</v>
      </c>
      <c r="JL96" s="171">
        <f t="shared" si="2479"/>
        <v>0</v>
      </c>
      <c r="JM96" s="171">
        <f t="shared" si="2480"/>
        <v>0</v>
      </c>
      <c r="JN96" s="171">
        <f t="shared" si="2481"/>
        <v>0</v>
      </c>
      <c r="JO96" s="171">
        <f t="shared" si="2482"/>
        <v>0</v>
      </c>
      <c r="JP96" s="171">
        <f t="shared" si="2483"/>
        <v>0</v>
      </c>
      <c r="JQ96" s="171">
        <f t="shared" si="2484"/>
        <v>0</v>
      </c>
      <c r="JR96" s="171">
        <f t="shared" si="2485"/>
        <v>0</v>
      </c>
      <c r="JS96" s="171">
        <f t="shared" si="2486"/>
        <v>0</v>
      </c>
      <c r="JT96" s="171">
        <f t="shared" si="2487"/>
        <v>0</v>
      </c>
      <c r="JU96" s="171">
        <f t="shared" si="2488"/>
        <v>0</v>
      </c>
      <c r="JV96" s="171">
        <f t="shared" si="2489"/>
        <v>0</v>
      </c>
      <c r="JW96" s="171">
        <f t="shared" si="2490"/>
        <v>0</v>
      </c>
      <c r="JX96" s="171">
        <f t="shared" si="2491"/>
        <v>0</v>
      </c>
      <c r="JY96" s="171">
        <f t="shared" si="2492"/>
        <v>0</v>
      </c>
      <c r="JZ96" s="171">
        <f t="shared" si="2493"/>
        <v>0</v>
      </c>
      <c r="KA96" s="171">
        <f t="shared" si="2494"/>
        <v>0</v>
      </c>
      <c r="KB96" s="171">
        <f t="shared" si="2495"/>
        <v>0</v>
      </c>
      <c r="KC96" s="171">
        <f t="shared" si="2496"/>
        <v>0</v>
      </c>
      <c r="KD96" s="171">
        <f t="shared" si="2497"/>
        <v>0</v>
      </c>
      <c r="KE96" s="171">
        <f t="shared" si="2498"/>
        <v>0</v>
      </c>
      <c r="KF96" s="171">
        <f t="shared" si="2499"/>
        <v>0</v>
      </c>
      <c r="KG96" s="171">
        <f t="shared" si="2500"/>
        <v>0</v>
      </c>
      <c r="KH96" s="171">
        <f t="shared" si="2501"/>
        <v>0</v>
      </c>
      <c r="KI96" s="171">
        <f t="shared" si="2502"/>
        <v>0</v>
      </c>
      <c r="KJ96" s="171">
        <f t="shared" si="2503"/>
        <v>0</v>
      </c>
      <c r="KK96" s="171">
        <f t="shared" si="2503"/>
        <v>0</v>
      </c>
      <c r="KL96" s="172">
        <f t="shared" si="2585"/>
        <v>0</v>
      </c>
      <c r="KM96" s="113">
        <f t="shared" si="2506"/>
        <v>0</v>
      </c>
      <c r="KN96" s="114">
        <f t="shared" si="2507"/>
        <v>0</v>
      </c>
    </row>
    <row r="97" customFormat="1" spans="1:300">
      <c r="A97" s="188" t="s">
        <v>500</v>
      </c>
      <c r="B97" s="188">
        <v>54848</v>
      </c>
      <c r="C97" s="132" t="s">
        <v>57</v>
      </c>
      <c r="D97" s="186">
        <v>642.857142857143</v>
      </c>
      <c r="E97" s="132" t="s">
        <v>495</v>
      </c>
      <c r="F97" s="133">
        <v>0</v>
      </c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  <c r="AG97" s="187"/>
      <c r="AH97" s="187">
        <v>4500</v>
      </c>
      <c r="AI97" s="187"/>
      <c r="AJ97" s="187"/>
      <c r="AK97" s="187"/>
      <c r="AL97" s="198">
        <f t="shared" si="2436"/>
        <v>4500</v>
      </c>
      <c r="AM97" s="199">
        <f t="shared" si="2437"/>
        <v>4500</v>
      </c>
      <c r="AN97" s="200"/>
      <c r="AO97" s="144">
        <f t="shared" ref="AO97" si="2617">F97</f>
        <v>0</v>
      </c>
      <c r="AP97" s="144">
        <f t="shared" ref="AP97" si="2618">IA97</f>
        <v>0</v>
      </c>
      <c r="AQ97" s="144">
        <f t="shared" ref="AQ97" si="2619">IB97</f>
        <v>0</v>
      </c>
      <c r="AR97" s="144">
        <f t="shared" ref="AR97" si="2620">IC97</f>
        <v>0</v>
      </c>
      <c r="AS97" s="144">
        <f t="shared" ref="AS97" si="2621">ID97</f>
        <v>0</v>
      </c>
      <c r="AT97" s="144">
        <f t="shared" ref="AT97" si="2622">IE97</f>
        <v>0</v>
      </c>
      <c r="AU97" s="144">
        <f t="shared" ref="AU97" si="2623">IF97</f>
        <v>0</v>
      </c>
      <c r="AV97" s="144">
        <f t="shared" ref="AV97" si="2624">IG97</f>
        <v>0</v>
      </c>
      <c r="AW97" s="144">
        <f t="shared" ref="AW97" si="2625">IH97</f>
        <v>0</v>
      </c>
      <c r="AX97" s="144">
        <f t="shared" ref="AX97" si="2626">II97</f>
        <v>0</v>
      </c>
      <c r="AY97" s="144">
        <f t="shared" ref="AY97" si="2627">IJ97</f>
        <v>0</v>
      </c>
      <c r="AZ97" s="144">
        <f t="shared" ref="AZ97" si="2628">IK97</f>
        <v>0</v>
      </c>
      <c r="BA97" s="144">
        <f t="shared" ref="BA97" si="2629">IL97</f>
        <v>0</v>
      </c>
      <c r="BB97" s="144">
        <f t="shared" ref="BB97" si="2630">IM97</f>
        <v>0</v>
      </c>
      <c r="BC97" s="144">
        <f t="shared" ref="BC97" si="2631">IN97</f>
        <v>0</v>
      </c>
      <c r="BD97" s="144">
        <f t="shared" ref="BD97" si="2632">IO97</f>
        <v>0</v>
      </c>
      <c r="BE97" s="144">
        <f t="shared" ref="BE97" si="2633">IP97</f>
        <v>0</v>
      </c>
      <c r="BF97" s="144">
        <f t="shared" ref="BF97" si="2634">IQ97</f>
        <v>0</v>
      </c>
      <c r="BG97" s="144">
        <f t="shared" ref="BG97" si="2635">IR97</f>
        <v>0</v>
      </c>
      <c r="BH97" s="144">
        <f t="shared" ref="BH97" si="2636">IS97</f>
        <v>0</v>
      </c>
      <c r="BI97" s="144">
        <f t="shared" ref="BI97" si="2637">IT97</f>
        <v>0</v>
      </c>
      <c r="BJ97" s="144">
        <f t="shared" ref="BJ97" si="2638">IU97</f>
        <v>0</v>
      </c>
      <c r="BK97" s="144">
        <f t="shared" ref="BK97" si="2639">IV97</f>
        <v>0</v>
      </c>
      <c r="BL97" s="144">
        <f t="shared" ref="BL97" si="2640">IW97</f>
        <v>0</v>
      </c>
      <c r="BM97" s="144">
        <f t="shared" ref="BM97" si="2641">IX97</f>
        <v>0</v>
      </c>
      <c r="BN97" s="144">
        <f t="shared" ref="BN97" si="2642">IY97</f>
        <v>0</v>
      </c>
      <c r="BO97" s="144">
        <f t="shared" ref="BO97" si="2643">IZ97</f>
        <v>0</v>
      </c>
      <c r="BP97" s="144">
        <f t="shared" ref="BP97" si="2644">JA97</f>
        <v>0</v>
      </c>
      <c r="BQ97" s="144">
        <f t="shared" ref="BQ97" si="2645">JB97</f>
        <v>0</v>
      </c>
      <c r="BR97" s="144">
        <f t="shared" ref="BR97" si="2646">JC97</f>
        <v>0</v>
      </c>
      <c r="BS97" s="144">
        <f t="shared" ref="BS97" si="2647">JD97</f>
        <v>0</v>
      </c>
      <c r="BT97" s="201">
        <f t="shared" ref="BT97" si="2648">SUM(AO97:BS97)</f>
        <v>0</v>
      </c>
      <c r="BU97" s="202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50"/>
      <c r="CS97" s="150"/>
      <c r="CT97" s="150"/>
      <c r="CU97" s="150"/>
      <c r="CV97" s="150"/>
      <c r="CW97" s="150"/>
      <c r="CX97" s="150"/>
      <c r="CY97" s="150"/>
      <c r="CZ97" s="150"/>
      <c r="DA97" s="155">
        <f t="shared" si="2434"/>
        <v>0</v>
      </c>
      <c r="DB97" s="202"/>
      <c r="DC97" s="156">
        <f t="shared" ref="DC97" si="2649">F97+G97-F97+AO97-BV97</f>
        <v>0</v>
      </c>
      <c r="DD97" s="156">
        <f t="shared" ref="DD97" si="2650">IA97+H97-IA97+AP97-BW97</f>
        <v>0</v>
      </c>
      <c r="DE97" s="156">
        <f t="shared" ref="DE97" si="2651">IB97+I97-IB97+AQ97-BX97</f>
        <v>0</v>
      </c>
      <c r="DF97" s="156">
        <f t="shared" ref="DF97" si="2652">IC97+J97-IC97+AR97-BY97</f>
        <v>0</v>
      </c>
      <c r="DG97" s="156">
        <f t="shared" ref="DG97" si="2653">ID97+K97-ID97+AS97-BZ97</f>
        <v>0</v>
      </c>
      <c r="DH97" s="156">
        <f t="shared" ref="DH97" si="2654">IE97+L97-IE97+AT97-CA97</f>
        <v>0</v>
      </c>
      <c r="DI97" s="156">
        <f t="shared" ref="DI97" si="2655">IF97+M97-IF97+AU97-CB97</f>
        <v>0</v>
      </c>
      <c r="DJ97" s="156">
        <f t="shared" ref="DJ97" si="2656">IG97+N97-IG97+AV97-CC97</f>
        <v>0</v>
      </c>
      <c r="DK97" s="156">
        <f t="shared" ref="DK97" si="2657">IH97+O97-IH97+AW97-CD97</f>
        <v>0</v>
      </c>
      <c r="DL97" s="156">
        <f t="shared" ref="DL97" si="2658">II97+P97-II97+AX97-CE97</f>
        <v>0</v>
      </c>
      <c r="DM97" s="156">
        <f t="shared" ref="DM97" si="2659">IJ97+Q97-IJ97+AY97-CF97</f>
        <v>0</v>
      </c>
      <c r="DN97" s="156">
        <f t="shared" ref="DN97" si="2660">IK97+R97-IK97+AZ97-CG97</f>
        <v>0</v>
      </c>
      <c r="DO97" s="156">
        <f t="shared" ref="DO97" si="2661">IL97+S97-IL97+BA97-CH97</f>
        <v>0</v>
      </c>
      <c r="DP97" s="156">
        <f t="shared" ref="DP97" si="2662">IM97+T97-IM97+BB97-CI97</f>
        <v>0</v>
      </c>
      <c r="DQ97" s="156">
        <f t="shared" ref="DQ97" si="2663">IN97+U97-IN97+BC97-CJ97</f>
        <v>0</v>
      </c>
      <c r="DR97" s="156">
        <f t="shared" ref="DR97" si="2664">IO97+V97-IO97+BD97-CK97</f>
        <v>0</v>
      </c>
      <c r="DS97" s="156">
        <f t="shared" ref="DS97" si="2665">IP97+W97-IP97+BE97-CL97</f>
        <v>0</v>
      </c>
      <c r="DT97" s="156">
        <f t="shared" ref="DT97" si="2666">IQ97+X97-IQ97+BF97-CM97</f>
        <v>0</v>
      </c>
      <c r="DU97" s="156">
        <f t="shared" ref="DU97" si="2667">IR97+Y97-IR97+BG97-CN97</f>
        <v>0</v>
      </c>
      <c r="DV97" s="156">
        <f t="shared" ref="DV97" si="2668">IS97+Z97-IS97+BH97-CO97</f>
        <v>0</v>
      </c>
      <c r="DW97" s="156">
        <f t="shared" ref="DW97" si="2669">IT97+AA97-IT97+BI97-CP97</f>
        <v>0</v>
      </c>
      <c r="DX97" s="156">
        <f t="shared" ref="DX97" si="2670">IU97+AB97-IU97+BJ97-CQ97</f>
        <v>0</v>
      </c>
      <c r="DY97" s="156">
        <f t="shared" ref="DY97" si="2671">IV97+AC97-IV97+BK97-CR97</f>
        <v>0</v>
      </c>
      <c r="DZ97" s="156">
        <f t="shared" ref="DZ97" si="2672">IW97+AD97-IW97+BL97-CS97</f>
        <v>0</v>
      </c>
      <c r="EA97" s="156">
        <f t="shared" ref="EA97" si="2673">IX97+AE97-IX97+BM97-CT97</f>
        <v>0</v>
      </c>
      <c r="EB97" s="156">
        <f t="shared" ref="EB97" si="2674">IY97+AF97-IY97+BN97-CU97</f>
        <v>0</v>
      </c>
      <c r="EC97" s="156">
        <f t="shared" ref="EC97" si="2675">IZ97+AG97-IZ97+BO97-CV97</f>
        <v>0</v>
      </c>
      <c r="ED97" s="156">
        <f t="shared" ref="ED97" si="2676">JA97+AH97-JA97+BP97-CW97</f>
        <v>4500</v>
      </c>
      <c r="EE97" s="156">
        <f t="shared" ref="EE97" si="2677">JB97+AI97-JB97+BQ97-CX97</f>
        <v>0</v>
      </c>
      <c r="EF97" s="156">
        <f t="shared" ref="EF97" si="2678">JC97+AJ97-JC97+BR97-CY97</f>
        <v>0</v>
      </c>
      <c r="EG97" s="156">
        <f t="shared" ref="EG97" si="2679">JD97+AK97-JD97+BS97-CZ97</f>
        <v>0</v>
      </c>
      <c r="EH97" s="203">
        <f t="shared" ref="EH97" si="2680">AM97-F97+BT97-DA97</f>
        <v>4500</v>
      </c>
      <c r="EI97" s="204">
        <f t="shared" si="2440"/>
        <v>0</v>
      </c>
      <c r="EJ97" s="163" t="s">
        <v>403</v>
      </c>
      <c r="EK97" s="204">
        <f t="shared" si="2441"/>
        <v>0</v>
      </c>
      <c r="EL97" s="163"/>
      <c r="EM97" s="204">
        <f t="shared" si="2442"/>
        <v>0</v>
      </c>
      <c r="EN97" s="163"/>
      <c r="EO97" s="204">
        <f t="shared" si="2443"/>
        <v>0</v>
      </c>
      <c r="EP97" s="163"/>
      <c r="EQ97" s="204">
        <f t="shared" si="2444"/>
        <v>0</v>
      </c>
      <c r="ER97" s="163"/>
      <c r="ES97" s="204">
        <f t="shared" si="2445"/>
        <v>0</v>
      </c>
      <c r="ET97" s="163"/>
      <c r="EU97" s="204">
        <f t="shared" si="2446"/>
        <v>0</v>
      </c>
      <c r="EV97" s="163"/>
      <c r="EW97" s="204">
        <f t="shared" si="2447"/>
        <v>0</v>
      </c>
      <c r="EX97" s="163"/>
      <c r="EY97" s="204">
        <f t="shared" si="2448"/>
        <v>0</v>
      </c>
      <c r="EZ97" s="163"/>
      <c r="FA97" s="204">
        <f t="shared" si="2449"/>
        <v>0</v>
      </c>
      <c r="FB97" s="163"/>
      <c r="FC97" s="204">
        <f t="shared" si="2450"/>
        <v>0</v>
      </c>
      <c r="FD97" s="163"/>
      <c r="FE97" s="204">
        <f t="shared" si="2451"/>
        <v>0</v>
      </c>
      <c r="FF97" s="163"/>
      <c r="FG97" s="204">
        <f t="shared" si="2452"/>
        <v>0</v>
      </c>
      <c r="FH97" s="163"/>
      <c r="FI97" s="204">
        <f t="shared" si="2453"/>
        <v>0</v>
      </c>
      <c r="FJ97" s="163"/>
      <c r="FK97" s="204">
        <f t="shared" si="2454"/>
        <v>0</v>
      </c>
      <c r="FL97" s="163"/>
      <c r="FM97" s="204">
        <f t="shared" si="2455"/>
        <v>0</v>
      </c>
      <c r="FN97" s="163"/>
      <c r="FO97" s="204">
        <f t="shared" si="2456"/>
        <v>0</v>
      </c>
      <c r="FP97" s="163"/>
      <c r="FQ97" s="204">
        <f t="shared" si="2457"/>
        <v>0</v>
      </c>
      <c r="FR97" s="163"/>
      <c r="FS97" s="204">
        <f t="shared" si="2458"/>
        <v>0</v>
      </c>
      <c r="FT97" s="163"/>
      <c r="FU97" s="204">
        <f t="shared" si="2459"/>
        <v>0</v>
      </c>
      <c r="FV97" s="163"/>
      <c r="FW97" s="204">
        <f t="shared" si="2460"/>
        <v>0</v>
      </c>
      <c r="FX97" s="163"/>
      <c r="FY97" s="204">
        <f t="shared" si="2461"/>
        <v>0</v>
      </c>
      <c r="FZ97" s="163"/>
      <c r="GA97" s="204">
        <f t="shared" si="2462"/>
        <v>0</v>
      </c>
      <c r="GB97" s="163"/>
      <c r="GC97" s="204">
        <f t="shared" si="2463"/>
        <v>0</v>
      </c>
      <c r="GD97" s="163"/>
      <c r="GE97" s="204">
        <f t="shared" si="2464"/>
        <v>0</v>
      </c>
      <c r="GF97" s="163"/>
      <c r="GG97" s="204">
        <f t="shared" si="2465"/>
        <v>0</v>
      </c>
      <c r="GH97" s="163"/>
      <c r="GI97" s="204">
        <f t="shared" si="2466"/>
        <v>0</v>
      </c>
      <c r="GJ97" s="163"/>
      <c r="GK97" s="204">
        <f t="shared" si="2467"/>
        <v>4500</v>
      </c>
      <c r="GL97" s="163"/>
      <c r="GM97" s="204">
        <f t="shared" si="2468"/>
        <v>0</v>
      </c>
      <c r="GN97" s="163"/>
      <c r="GO97" s="204">
        <f t="shared" si="2469"/>
        <v>0</v>
      </c>
      <c r="GP97" s="163"/>
      <c r="GQ97" s="204">
        <f t="shared" si="2470"/>
        <v>0</v>
      </c>
      <c r="GR97" s="163"/>
      <c r="GS97" s="165">
        <f t="shared" si="2471"/>
        <v>4500</v>
      </c>
      <c r="GT97" s="202"/>
      <c r="GU97" s="166">
        <f t="shared" ref="GU97" si="2681">DC97-EI97</f>
        <v>0</v>
      </c>
      <c r="GV97" s="166">
        <f t="shared" ref="GV97" si="2682">DD97-EK97</f>
        <v>0</v>
      </c>
      <c r="GW97" s="166">
        <f t="shared" ref="GW97" si="2683">DE97-EM97</f>
        <v>0</v>
      </c>
      <c r="GX97" s="166">
        <f t="shared" ref="GX97" si="2684">DF97-EO97</f>
        <v>0</v>
      </c>
      <c r="GY97" s="166">
        <f t="shared" ref="GY97" si="2685">DG97-EQ97</f>
        <v>0</v>
      </c>
      <c r="GZ97" s="166">
        <f t="shared" ref="GZ97" si="2686">DH97-ES97</f>
        <v>0</v>
      </c>
      <c r="HA97" s="166">
        <f t="shared" ref="HA97" si="2687">DI97-EU97</f>
        <v>0</v>
      </c>
      <c r="HB97" s="166">
        <f t="shared" ref="HB97" si="2688">DJ97-EW97</f>
        <v>0</v>
      </c>
      <c r="HC97" s="166">
        <f t="shared" ref="HC97" si="2689">DK97-EY97</f>
        <v>0</v>
      </c>
      <c r="HD97" s="166">
        <f t="shared" ref="HD97" si="2690">DL97-FA97</f>
        <v>0</v>
      </c>
      <c r="HE97" s="166">
        <f t="shared" ref="HE97" si="2691">DM97-FC97</f>
        <v>0</v>
      </c>
      <c r="HF97" s="166">
        <f t="shared" ref="HF97" si="2692">DN97-FE97</f>
        <v>0</v>
      </c>
      <c r="HG97" s="166">
        <f t="shared" ref="HG97" si="2693">DO97-FG97</f>
        <v>0</v>
      </c>
      <c r="HH97" s="166">
        <f t="shared" ref="HH97" si="2694">DP97-FI97</f>
        <v>0</v>
      </c>
      <c r="HI97" s="166">
        <f t="shared" ref="HI97" si="2695">DQ97-FK97</f>
        <v>0</v>
      </c>
      <c r="HJ97" s="166">
        <f t="shared" ref="HJ97" si="2696">DR97-FM97</f>
        <v>0</v>
      </c>
      <c r="HK97" s="166">
        <f t="shared" ref="HK97" si="2697">DS97-FO97</f>
        <v>0</v>
      </c>
      <c r="HL97" s="166">
        <f t="shared" ref="HL97" si="2698">DT97-FQ97</f>
        <v>0</v>
      </c>
      <c r="HM97" s="166">
        <f t="shared" ref="HM97" si="2699">DU97-FS97</f>
        <v>0</v>
      </c>
      <c r="HN97" s="166">
        <f t="shared" ref="HN97" si="2700">DV97-FU97</f>
        <v>0</v>
      </c>
      <c r="HO97" s="166">
        <f t="shared" ref="HO97" si="2701">DW97-FW97</f>
        <v>0</v>
      </c>
      <c r="HP97" s="166">
        <f t="shared" ref="HP97" si="2702">DX97-FY97</f>
        <v>0</v>
      </c>
      <c r="HQ97" s="166">
        <f t="shared" ref="HQ97" si="2703">DY97-GA97</f>
        <v>0</v>
      </c>
      <c r="HR97" s="166">
        <f t="shared" ref="HR97" si="2704">DZ97-GC97</f>
        <v>0</v>
      </c>
      <c r="HS97" s="166">
        <f t="shared" ref="HS97" si="2705">EA97-GE97</f>
        <v>0</v>
      </c>
      <c r="HT97" s="166">
        <f t="shared" ref="HT97" si="2706">EB97-GG97</f>
        <v>0</v>
      </c>
      <c r="HU97" s="166">
        <f t="shared" ref="HU97" si="2707">EC97-GI97</f>
        <v>0</v>
      </c>
      <c r="HV97" s="166">
        <f t="shared" ref="HV97" si="2708">ED97-GK97</f>
        <v>0</v>
      </c>
      <c r="HW97" s="166">
        <f t="shared" ref="HW97" si="2709">EE97-GM97</f>
        <v>0</v>
      </c>
      <c r="HX97" s="166">
        <f t="shared" ref="HX97" si="2710">EF97-GO97</f>
        <v>0</v>
      </c>
      <c r="HY97" s="166">
        <f t="shared" ref="HY97" si="2711">EG97-GQ97</f>
        <v>0</v>
      </c>
      <c r="HZ97" s="148">
        <f t="shared" ref="HZ97" si="2712">SUM(GU97:HY97)</f>
        <v>0</v>
      </c>
      <c r="IA97" s="169">
        <f t="shared" si="2149"/>
        <v>0</v>
      </c>
      <c r="IB97" s="169">
        <f t="shared" si="2150"/>
        <v>0</v>
      </c>
      <c r="IC97" s="169">
        <f t="shared" si="2151"/>
        <v>0</v>
      </c>
      <c r="ID97" s="169">
        <f t="shared" si="2152"/>
        <v>0</v>
      </c>
      <c r="IE97" s="169">
        <f t="shared" si="2153"/>
        <v>0</v>
      </c>
      <c r="IF97" s="169">
        <f t="shared" si="2154"/>
        <v>0</v>
      </c>
      <c r="IG97" s="169">
        <f t="shared" si="2155"/>
        <v>0</v>
      </c>
      <c r="IH97" s="169">
        <f t="shared" si="2156"/>
        <v>0</v>
      </c>
      <c r="II97" s="169">
        <f t="shared" si="2157"/>
        <v>0</v>
      </c>
      <c r="IJ97" s="169">
        <f t="shared" si="2158"/>
        <v>0</v>
      </c>
      <c r="IK97" s="169">
        <f t="shared" si="2159"/>
        <v>0</v>
      </c>
      <c r="IL97" s="169">
        <f t="shared" si="2160"/>
        <v>0</v>
      </c>
      <c r="IM97" s="169">
        <f t="shared" si="2161"/>
        <v>0</v>
      </c>
      <c r="IN97" s="169">
        <f t="shared" si="2162"/>
        <v>0</v>
      </c>
      <c r="IO97" s="169">
        <f t="shared" si="2163"/>
        <v>0</v>
      </c>
      <c r="IP97" s="169">
        <f t="shared" si="2164"/>
        <v>0</v>
      </c>
      <c r="IQ97" s="169">
        <f t="shared" si="2165"/>
        <v>0</v>
      </c>
      <c r="IR97" s="169">
        <f t="shared" si="2166"/>
        <v>0</v>
      </c>
      <c r="IS97" s="169">
        <f t="shared" si="2167"/>
        <v>0</v>
      </c>
      <c r="IT97" s="169">
        <f t="shared" si="2168"/>
        <v>0</v>
      </c>
      <c r="IU97" s="169">
        <f t="shared" si="2169"/>
        <v>0</v>
      </c>
      <c r="IV97" s="169">
        <f t="shared" si="2170"/>
        <v>0</v>
      </c>
      <c r="IW97" s="169">
        <f t="shared" si="2171"/>
        <v>0</v>
      </c>
      <c r="IX97" s="169">
        <f t="shared" si="2172"/>
        <v>0</v>
      </c>
      <c r="IY97" s="169">
        <f t="shared" si="2173"/>
        <v>0</v>
      </c>
      <c r="IZ97" s="169">
        <f t="shared" si="2174"/>
        <v>0</v>
      </c>
      <c r="JA97" s="169">
        <f t="shared" si="2175"/>
        <v>0</v>
      </c>
      <c r="JB97" s="169">
        <f t="shared" si="2176"/>
        <v>0</v>
      </c>
      <c r="JC97" s="169">
        <f t="shared" si="2177"/>
        <v>0</v>
      </c>
      <c r="JD97" s="169">
        <f t="shared" si="2178"/>
        <v>0</v>
      </c>
      <c r="JE97" s="169">
        <f t="shared" si="2179"/>
        <v>0</v>
      </c>
      <c r="JF97" s="161">
        <v>0</v>
      </c>
      <c r="JG97" s="171">
        <f t="shared" si="2474"/>
        <v>0</v>
      </c>
      <c r="JH97" s="171">
        <f t="shared" si="2475"/>
        <v>0</v>
      </c>
      <c r="JI97" s="171">
        <f t="shared" si="2476"/>
        <v>0</v>
      </c>
      <c r="JJ97" s="171">
        <f t="shared" si="2477"/>
        <v>0</v>
      </c>
      <c r="JK97" s="171">
        <f t="shared" si="2478"/>
        <v>0</v>
      </c>
      <c r="JL97" s="171">
        <f t="shared" si="2479"/>
        <v>0</v>
      </c>
      <c r="JM97" s="171">
        <f t="shared" si="2480"/>
        <v>0</v>
      </c>
      <c r="JN97" s="171">
        <f t="shared" si="2481"/>
        <v>0</v>
      </c>
      <c r="JO97" s="171">
        <f t="shared" si="2482"/>
        <v>0</v>
      </c>
      <c r="JP97" s="171">
        <f t="shared" si="2483"/>
        <v>0</v>
      </c>
      <c r="JQ97" s="171">
        <f t="shared" si="2484"/>
        <v>0</v>
      </c>
      <c r="JR97" s="171">
        <f t="shared" si="2485"/>
        <v>0</v>
      </c>
      <c r="JS97" s="171">
        <f t="shared" si="2486"/>
        <v>0</v>
      </c>
      <c r="JT97" s="171">
        <f t="shared" si="2487"/>
        <v>0</v>
      </c>
      <c r="JU97" s="171">
        <f t="shared" si="2488"/>
        <v>0</v>
      </c>
      <c r="JV97" s="171">
        <f t="shared" si="2489"/>
        <v>0</v>
      </c>
      <c r="JW97" s="171">
        <f t="shared" si="2490"/>
        <v>0</v>
      </c>
      <c r="JX97" s="171">
        <f t="shared" si="2491"/>
        <v>0</v>
      </c>
      <c r="JY97" s="171">
        <f t="shared" si="2492"/>
        <v>0</v>
      </c>
      <c r="JZ97" s="171">
        <f t="shared" si="2493"/>
        <v>0</v>
      </c>
      <c r="KA97" s="171">
        <f t="shared" si="2494"/>
        <v>0</v>
      </c>
      <c r="KB97" s="171">
        <f t="shared" si="2495"/>
        <v>0</v>
      </c>
      <c r="KC97" s="171">
        <f t="shared" si="2496"/>
        <v>0</v>
      </c>
      <c r="KD97" s="171">
        <f t="shared" si="2497"/>
        <v>0</v>
      </c>
      <c r="KE97" s="171">
        <f t="shared" si="2498"/>
        <v>0</v>
      </c>
      <c r="KF97" s="171">
        <f t="shared" si="2499"/>
        <v>0</v>
      </c>
      <c r="KG97" s="171">
        <f t="shared" si="2500"/>
        <v>0</v>
      </c>
      <c r="KH97" s="171">
        <f t="shared" si="2501"/>
        <v>0</v>
      </c>
      <c r="KI97" s="171">
        <f t="shared" si="2502"/>
        <v>0</v>
      </c>
      <c r="KJ97" s="171">
        <f t="shared" si="2503"/>
        <v>0</v>
      </c>
      <c r="KK97" s="171">
        <f t="shared" si="2503"/>
        <v>0</v>
      </c>
      <c r="KL97" s="172">
        <f t="shared" ref="KL97" si="2713">SUM(JG97:KK97)</f>
        <v>0</v>
      </c>
      <c r="KM97" s="113">
        <f t="shared" si="2506"/>
        <v>0</v>
      </c>
      <c r="KN97" s="114">
        <f t="shared" si="2507"/>
        <v>0</v>
      </c>
    </row>
    <row r="98" customFormat="1" spans="1:300">
      <c r="A98" s="188" t="s">
        <v>60</v>
      </c>
      <c r="B98" s="188">
        <v>54849</v>
      </c>
      <c r="C98" s="132" t="s">
        <v>57</v>
      </c>
      <c r="D98" s="186">
        <v>625</v>
      </c>
      <c r="E98" s="132" t="s">
        <v>495</v>
      </c>
      <c r="F98" s="133">
        <v>0</v>
      </c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>
        <v>4500</v>
      </c>
      <c r="AD98" s="187"/>
      <c r="AE98" s="187"/>
      <c r="AF98" s="187"/>
      <c r="AG98" s="187"/>
      <c r="AH98" s="187"/>
      <c r="AI98" s="187"/>
      <c r="AJ98" s="187"/>
      <c r="AK98" s="187"/>
      <c r="AL98" s="198">
        <f t="shared" si="2436"/>
        <v>4500</v>
      </c>
      <c r="AM98" s="199">
        <f t="shared" si="2437"/>
        <v>4500</v>
      </c>
      <c r="AN98" s="200"/>
      <c r="AO98" s="144">
        <f t="shared" ref="AO98" si="2714">F98</f>
        <v>0</v>
      </c>
      <c r="AP98" s="144">
        <f t="shared" ref="AP98" si="2715">IA98</f>
        <v>0</v>
      </c>
      <c r="AQ98" s="144">
        <f t="shared" ref="AQ98" si="2716">IB98</f>
        <v>0</v>
      </c>
      <c r="AR98" s="144">
        <f t="shared" ref="AR98" si="2717">IC98</f>
        <v>0</v>
      </c>
      <c r="AS98" s="144">
        <f t="shared" ref="AS98" si="2718">ID98</f>
        <v>0</v>
      </c>
      <c r="AT98" s="144">
        <f t="shared" ref="AT98" si="2719">IE98</f>
        <v>0</v>
      </c>
      <c r="AU98" s="144">
        <f t="shared" ref="AU98" si="2720">IF98</f>
        <v>0</v>
      </c>
      <c r="AV98" s="144">
        <f t="shared" ref="AV98" si="2721">IG98</f>
        <v>0</v>
      </c>
      <c r="AW98" s="144">
        <f t="shared" ref="AW98" si="2722">IH98</f>
        <v>0</v>
      </c>
      <c r="AX98" s="144">
        <f t="shared" ref="AX98" si="2723">II98</f>
        <v>0</v>
      </c>
      <c r="AY98" s="144">
        <f t="shared" ref="AY98" si="2724">IJ98</f>
        <v>0</v>
      </c>
      <c r="AZ98" s="144">
        <f t="shared" ref="AZ98" si="2725">IK98</f>
        <v>0</v>
      </c>
      <c r="BA98" s="144">
        <f t="shared" ref="BA98" si="2726">IL98</f>
        <v>0</v>
      </c>
      <c r="BB98" s="144">
        <f t="shared" ref="BB98" si="2727">IM98</f>
        <v>0</v>
      </c>
      <c r="BC98" s="144">
        <f t="shared" ref="BC98" si="2728">IN98</f>
        <v>0</v>
      </c>
      <c r="BD98" s="144">
        <f t="shared" ref="BD98" si="2729">IO98</f>
        <v>0</v>
      </c>
      <c r="BE98" s="144">
        <f t="shared" ref="BE98" si="2730">IP98</f>
        <v>0</v>
      </c>
      <c r="BF98" s="144">
        <f t="shared" ref="BF98" si="2731">IQ98</f>
        <v>0</v>
      </c>
      <c r="BG98" s="144">
        <f t="shared" ref="BG98" si="2732">IR98</f>
        <v>0</v>
      </c>
      <c r="BH98" s="144">
        <f t="shared" ref="BH98" si="2733">IS98</f>
        <v>0</v>
      </c>
      <c r="BI98" s="144">
        <f t="shared" ref="BI98" si="2734">IT98</f>
        <v>0</v>
      </c>
      <c r="BJ98" s="144">
        <f t="shared" ref="BJ98" si="2735">IU98</f>
        <v>0</v>
      </c>
      <c r="BK98" s="144">
        <f t="shared" ref="BK98" si="2736">IV98</f>
        <v>0</v>
      </c>
      <c r="BL98" s="144">
        <f t="shared" ref="BL98" si="2737">IW98</f>
        <v>0</v>
      </c>
      <c r="BM98" s="144">
        <f t="shared" ref="BM98" si="2738">IX98</f>
        <v>0</v>
      </c>
      <c r="BN98" s="144">
        <f t="shared" ref="BN98" si="2739">IY98</f>
        <v>0</v>
      </c>
      <c r="BO98" s="144">
        <f t="shared" ref="BO98" si="2740">IZ98</f>
        <v>0</v>
      </c>
      <c r="BP98" s="144">
        <f t="shared" ref="BP98" si="2741">JA98</f>
        <v>0</v>
      </c>
      <c r="BQ98" s="144">
        <f t="shared" ref="BQ98" si="2742">JB98</f>
        <v>0</v>
      </c>
      <c r="BR98" s="144">
        <f t="shared" ref="BR98" si="2743">JC98</f>
        <v>0</v>
      </c>
      <c r="BS98" s="144">
        <f t="shared" ref="BS98" si="2744">JD98</f>
        <v>0</v>
      </c>
      <c r="BT98" s="201">
        <f t="shared" ref="BT98" si="2745">SUM(AO98:BS98)</f>
        <v>0</v>
      </c>
      <c r="BU98" s="202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0"/>
      <c r="CS98" s="150"/>
      <c r="CT98" s="150"/>
      <c r="CU98" s="150"/>
      <c r="CV98" s="150"/>
      <c r="CW98" s="150"/>
      <c r="CX98" s="150"/>
      <c r="CY98" s="150"/>
      <c r="CZ98" s="150"/>
      <c r="DA98" s="155">
        <f t="shared" si="2434"/>
        <v>0</v>
      </c>
      <c r="DB98" s="202"/>
      <c r="DC98" s="156">
        <f t="shared" ref="DC98" si="2746">F98+G98-F98+AO98-BV98</f>
        <v>0</v>
      </c>
      <c r="DD98" s="156">
        <f t="shared" ref="DD98" si="2747">IA98+H98-IA98+AP98-BW98</f>
        <v>0</v>
      </c>
      <c r="DE98" s="156">
        <f t="shared" ref="DE98" si="2748">IB98+I98-IB98+AQ98-BX98</f>
        <v>0</v>
      </c>
      <c r="DF98" s="156">
        <f t="shared" ref="DF98" si="2749">IC98+J98-IC98+AR98-BY98</f>
        <v>0</v>
      </c>
      <c r="DG98" s="156">
        <f t="shared" ref="DG98" si="2750">ID98+K98-ID98+AS98-BZ98</f>
        <v>0</v>
      </c>
      <c r="DH98" s="156">
        <f t="shared" ref="DH98" si="2751">IE98+L98-IE98+AT98-CA98</f>
        <v>0</v>
      </c>
      <c r="DI98" s="156">
        <f t="shared" ref="DI98" si="2752">IF98+M98-IF98+AU98-CB98</f>
        <v>0</v>
      </c>
      <c r="DJ98" s="156">
        <f t="shared" ref="DJ98" si="2753">IG98+N98-IG98+AV98-CC98</f>
        <v>0</v>
      </c>
      <c r="DK98" s="156">
        <f t="shared" ref="DK98" si="2754">IH98+O98-IH98+AW98-CD98</f>
        <v>0</v>
      </c>
      <c r="DL98" s="156">
        <f t="shared" ref="DL98" si="2755">II98+P98-II98+AX98-CE98</f>
        <v>0</v>
      </c>
      <c r="DM98" s="156">
        <f t="shared" ref="DM98" si="2756">IJ98+Q98-IJ98+AY98-CF98</f>
        <v>0</v>
      </c>
      <c r="DN98" s="156">
        <f t="shared" ref="DN98" si="2757">IK98+R98-IK98+AZ98-CG98</f>
        <v>0</v>
      </c>
      <c r="DO98" s="156">
        <f t="shared" ref="DO98" si="2758">IL98+S98-IL98+BA98-CH98</f>
        <v>0</v>
      </c>
      <c r="DP98" s="156">
        <f t="shared" ref="DP98" si="2759">IM98+T98-IM98+BB98-CI98</f>
        <v>0</v>
      </c>
      <c r="DQ98" s="156">
        <f t="shared" ref="DQ98" si="2760">IN98+U98-IN98+BC98-CJ98</f>
        <v>0</v>
      </c>
      <c r="DR98" s="156">
        <f t="shared" ref="DR98" si="2761">IO98+V98-IO98+BD98-CK98</f>
        <v>0</v>
      </c>
      <c r="DS98" s="156">
        <f t="shared" ref="DS98" si="2762">IP98+W98-IP98+BE98-CL98</f>
        <v>0</v>
      </c>
      <c r="DT98" s="156">
        <f t="shared" ref="DT98" si="2763">IQ98+X98-IQ98+BF98-CM98</f>
        <v>0</v>
      </c>
      <c r="DU98" s="156">
        <f t="shared" ref="DU98" si="2764">IR98+Y98-IR98+BG98-CN98</f>
        <v>0</v>
      </c>
      <c r="DV98" s="156">
        <f t="shared" ref="DV98" si="2765">IS98+Z98-IS98+BH98-CO98</f>
        <v>0</v>
      </c>
      <c r="DW98" s="156">
        <f t="shared" ref="DW98" si="2766">IT98+AA98-IT98+BI98-CP98</f>
        <v>0</v>
      </c>
      <c r="DX98" s="156">
        <f t="shared" ref="DX98" si="2767">IU98+AB98-IU98+BJ98-CQ98</f>
        <v>0</v>
      </c>
      <c r="DY98" s="156">
        <f t="shared" ref="DY98" si="2768">IV98+AC98-IV98+BK98-CR98</f>
        <v>4500</v>
      </c>
      <c r="DZ98" s="156">
        <f t="shared" ref="DZ98" si="2769">IW98+AD98-IW98+BL98-CS98</f>
        <v>0</v>
      </c>
      <c r="EA98" s="156">
        <f t="shared" ref="EA98" si="2770">IX98+AE98-IX98+BM98-CT98</f>
        <v>0</v>
      </c>
      <c r="EB98" s="156">
        <f t="shared" ref="EB98" si="2771">IY98+AF98-IY98+BN98-CU98</f>
        <v>0</v>
      </c>
      <c r="EC98" s="156">
        <f t="shared" ref="EC98" si="2772">IZ98+AG98-IZ98+BO98-CV98</f>
        <v>0</v>
      </c>
      <c r="ED98" s="156">
        <f t="shared" ref="ED98" si="2773">JA98+AH98-JA98+BP98-CW98</f>
        <v>0</v>
      </c>
      <c r="EE98" s="156">
        <f t="shared" ref="EE98" si="2774">JB98+AI98-JB98+BQ98-CX98</f>
        <v>0</v>
      </c>
      <c r="EF98" s="156">
        <f t="shared" ref="EF98" si="2775">JC98+AJ98-JC98+BR98-CY98</f>
        <v>0</v>
      </c>
      <c r="EG98" s="156">
        <f t="shared" ref="EG98" si="2776">JD98+AK98-JD98+BS98-CZ98</f>
        <v>0</v>
      </c>
      <c r="EH98" s="203">
        <f t="shared" ref="EH98" si="2777">AM98-F98+BT98-DA98</f>
        <v>4500</v>
      </c>
      <c r="EI98" s="204">
        <f t="shared" si="2440"/>
        <v>0</v>
      </c>
      <c r="EJ98" s="163" t="s">
        <v>403</v>
      </c>
      <c r="EK98" s="204">
        <f t="shared" si="2441"/>
        <v>0</v>
      </c>
      <c r="EL98" s="163"/>
      <c r="EM98" s="204">
        <f t="shared" si="2442"/>
        <v>0</v>
      </c>
      <c r="EN98" s="163"/>
      <c r="EO98" s="204">
        <f t="shared" si="2443"/>
        <v>0</v>
      </c>
      <c r="EP98" s="163"/>
      <c r="EQ98" s="204">
        <f t="shared" si="2444"/>
        <v>0</v>
      </c>
      <c r="ER98" s="163"/>
      <c r="ES98" s="204">
        <f t="shared" si="2445"/>
        <v>0</v>
      </c>
      <c r="ET98" s="163"/>
      <c r="EU98" s="204">
        <f t="shared" si="2446"/>
        <v>0</v>
      </c>
      <c r="EV98" s="163"/>
      <c r="EW98" s="204">
        <f t="shared" si="2447"/>
        <v>0</v>
      </c>
      <c r="EX98" s="163"/>
      <c r="EY98" s="204">
        <f t="shared" si="2448"/>
        <v>0</v>
      </c>
      <c r="EZ98" s="163"/>
      <c r="FA98" s="204">
        <f t="shared" si="2449"/>
        <v>0</v>
      </c>
      <c r="FB98" s="163"/>
      <c r="FC98" s="204">
        <f t="shared" si="2450"/>
        <v>0</v>
      </c>
      <c r="FD98" s="163"/>
      <c r="FE98" s="204">
        <f t="shared" si="2451"/>
        <v>0</v>
      </c>
      <c r="FF98" s="163"/>
      <c r="FG98" s="204">
        <f t="shared" si="2452"/>
        <v>0</v>
      </c>
      <c r="FH98" s="163"/>
      <c r="FI98" s="204">
        <f t="shared" si="2453"/>
        <v>0</v>
      </c>
      <c r="FJ98" s="163"/>
      <c r="FK98" s="204">
        <f t="shared" si="2454"/>
        <v>0</v>
      </c>
      <c r="FL98" s="163"/>
      <c r="FM98" s="204">
        <f t="shared" si="2455"/>
        <v>0</v>
      </c>
      <c r="FN98" s="163"/>
      <c r="FO98" s="204">
        <f t="shared" si="2456"/>
        <v>0</v>
      </c>
      <c r="FP98" s="163"/>
      <c r="FQ98" s="204">
        <f t="shared" si="2457"/>
        <v>0</v>
      </c>
      <c r="FR98" s="163"/>
      <c r="FS98" s="204">
        <f t="shared" si="2458"/>
        <v>0</v>
      </c>
      <c r="FT98" s="163"/>
      <c r="FU98" s="204">
        <f t="shared" si="2459"/>
        <v>0</v>
      </c>
      <c r="FV98" s="163"/>
      <c r="FW98" s="204">
        <f t="shared" si="2460"/>
        <v>0</v>
      </c>
      <c r="FX98" s="163"/>
      <c r="FY98" s="204">
        <f t="shared" si="2461"/>
        <v>0</v>
      </c>
      <c r="FZ98" s="163"/>
      <c r="GA98" s="204">
        <f t="shared" si="2462"/>
        <v>4500</v>
      </c>
      <c r="GB98" s="163"/>
      <c r="GC98" s="204">
        <f t="shared" si="2463"/>
        <v>0</v>
      </c>
      <c r="GD98" s="163"/>
      <c r="GE98" s="204">
        <f t="shared" si="2464"/>
        <v>0</v>
      </c>
      <c r="GF98" s="163"/>
      <c r="GG98" s="204">
        <f t="shared" si="2465"/>
        <v>0</v>
      </c>
      <c r="GH98" s="163"/>
      <c r="GI98" s="204">
        <f t="shared" si="2466"/>
        <v>0</v>
      </c>
      <c r="GJ98" s="163"/>
      <c r="GK98" s="204">
        <f t="shared" si="2467"/>
        <v>0</v>
      </c>
      <c r="GL98" s="163"/>
      <c r="GM98" s="204">
        <f t="shared" si="2468"/>
        <v>0</v>
      </c>
      <c r="GN98" s="163"/>
      <c r="GO98" s="204">
        <f t="shared" si="2469"/>
        <v>0</v>
      </c>
      <c r="GP98" s="163"/>
      <c r="GQ98" s="204">
        <f t="shared" si="2470"/>
        <v>0</v>
      </c>
      <c r="GR98" s="163"/>
      <c r="GS98" s="165">
        <f t="shared" si="2471"/>
        <v>4500</v>
      </c>
      <c r="GT98" s="202"/>
      <c r="GU98" s="166">
        <f t="shared" ref="GU98:GU130" si="2778">DC98-EI98</f>
        <v>0</v>
      </c>
      <c r="GV98" s="166">
        <f t="shared" ref="GV98:GV130" si="2779">DD98-EK98</f>
        <v>0</v>
      </c>
      <c r="GW98" s="166">
        <f t="shared" ref="GW98:GW130" si="2780">DE98-EM98</f>
        <v>0</v>
      </c>
      <c r="GX98" s="166">
        <f t="shared" ref="GX98:GX130" si="2781">DF98-EO98</f>
        <v>0</v>
      </c>
      <c r="GY98" s="166">
        <f t="shared" ref="GY98:GY130" si="2782">DG98-EQ98</f>
        <v>0</v>
      </c>
      <c r="GZ98" s="166">
        <f t="shared" ref="GZ98:GZ130" si="2783">DH98-ES98</f>
        <v>0</v>
      </c>
      <c r="HA98" s="166">
        <f t="shared" ref="HA98:HA130" si="2784">DI98-EU98</f>
        <v>0</v>
      </c>
      <c r="HB98" s="166">
        <f t="shared" ref="HB98:HB130" si="2785">DJ98-EW98</f>
        <v>0</v>
      </c>
      <c r="HC98" s="166">
        <f t="shared" ref="HC98:HC130" si="2786">DK98-EY98</f>
        <v>0</v>
      </c>
      <c r="HD98" s="166">
        <f t="shared" ref="HD98:HD130" si="2787">DL98-FA98</f>
        <v>0</v>
      </c>
      <c r="HE98" s="166">
        <f t="shared" ref="HE98:HE130" si="2788">DM98-FC98</f>
        <v>0</v>
      </c>
      <c r="HF98" s="166">
        <f t="shared" ref="HF98:HF130" si="2789">DN98-FE98</f>
        <v>0</v>
      </c>
      <c r="HG98" s="166">
        <f t="shared" ref="HG98:HG130" si="2790">DO98-FG98</f>
        <v>0</v>
      </c>
      <c r="HH98" s="166">
        <f t="shared" ref="HH98:HH130" si="2791">DP98-FI98</f>
        <v>0</v>
      </c>
      <c r="HI98" s="166">
        <f t="shared" ref="HI98:HI130" si="2792">DQ98-FK98</f>
        <v>0</v>
      </c>
      <c r="HJ98" s="166">
        <f t="shared" ref="HJ98:HJ130" si="2793">DR98-FM98</f>
        <v>0</v>
      </c>
      <c r="HK98" s="166">
        <f t="shared" ref="HK98:HK130" si="2794">DS98-FO98</f>
        <v>0</v>
      </c>
      <c r="HL98" s="166">
        <f t="shared" ref="HL98:HL130" si="2795">DT98-FQ98</f>
        <v>0</v>
      </c>
      <c r="HM98" s="166">
        <f t="shared" ref="HM98:HM130" si="2796">DU98-FS98</f>
        <v>0</v>
      </c>
      <c r="HN98" s="166">
        <f t="shared" ref="HN98:HN130" si="2797">DV98-FU98</f>
        <v>0</v>
      </c>
      <c r="HO98" s="166">
        <f t="shared" ref="HO98:HO130" si="2798">DW98-FW98</f>
        <v>0</v>
      </c>
      <c r="HP98" s="166">
        <f t="shared" ref="HP98:HP130" si="2799">DX98-FY98</f>
        <v>0</v>
      </c>
      <c r="HQ98" s="166">
        <f t="shared" ref="HQ98:HQ130" si="2800">DY98-GA98</f>
        <v>0</v>
      </c>
      <c r="HR98" s="166">
        <f t="shared" ref="HR98:HR130" si="2801">DZ98-GC98</f>
        <v>0</v>
      </c>
      <c r="HS98" s="166">
        <f t="shared" ref="HS98:HS130" si="2802">EA98-GE98</f>
        <v>0</v>
      </c>
      <c r="HT98" s="166">
        <f t="shared" ref="HT98:HT130" si="2803">EB98-GG98</f>
        <v>0</v>
      </c>
      <c r="HU98" s="166">
        <f t="shared" ref="HU98:HU130" si="2804">EC98-GI98</f>
        <v>0</v>
      </c>
      <c r="HV98" s="166">
        <f t="shared" ref="HV98:HV130" si="2805">ED98-GK98</f>
        <v>0</v>
      </c>
      <c r="HW98" s="166">
        <f t="shared" ref="HW98:HW130" si="2806">EE98-GM98</f>
        <v>0</v>
      </c>
      <c r="HX98" s="166">
        <f t="shared" ref="HX98:HX130" si="2807">EF98-GO98</f>
        <v>0</v>
      </c>
      <c r="HY98" s="166">
        <f t="shared" ref="HY98:HY130" si="2808">EG98-GQ98</f>
        <v>0</v>
      </c>
      <c r="HZ98" s="148">
        <f t="shared" ref="HZ98:HZ130" si="2809">SUM(GU98:HY98)</f>
        <v>0</v>
      </c>
      <c r="IA98" s="169">
        <f t="shared" ref="IA98:IA130" si="2810">GU98</f>
        <v>0</v>
      </c>
      <c r="IB98" s="169">
        <f t="shared" ref="IB98:IB130" si="2811">GV98</f>
        <v>0</v>
      </c>
      <c r="IC98" s="169">
        <f t="shared" ref="IC98:IC130" si="2812">GW98</f>
        <v>0</v>
      </c>
      <c r="ID98" s="169">
        <f t="shared" ref="ID98:ID130" si="2813">GX98</f>
        <v>0</v>
      </c>
      <c r="IE98" s="169">
        <f t="shared" ref="IE98:IE130" si="2814">GY98</f>
        <v>0</v>
      </c>
      <c r="IF98" s="169">
        <f t="shared" ref="IF98:IF130" si="2815">GZ98</f>
        <v>0</v>
      </c>
      <c r="IG98" s="169">
        <f t="shared" ref="IG98:IG130" si="2816">HA98</f>
        <v>0</v>
      </c>
      <c r="IH98" s="169">
        <f t="shared" ref="IH98:IH130" si="2817">HB98</f>
        <v>0</v>
      </c>
      <c r="II98" s="169">
        <f t="shared" ref="II98:II130" si="2818">HC98</f>
        <v>0</v>
      </c>
      <c r="IJ98" s="169">
        <f t="shared" ref="IJ98:IJ130" si="2819">HD98</f>
        <v>0</v>
      </c>
      <c r="IK98" s="169">
        <f t="shared" ref="IK98:IK130" si="2820">HE98</f>
        <v>0</v>
      </c>
      <c r="IL98" s="169">
        <f t="shared" ref="IL98:IL130" si="2821">HF98</f>
        <v>0</v>
      </c>
      <c r="IM98" s="169">
        <f t="shared" ref="IM98:IM130" si="2822">HG98</f>
        <v>0</v>
      </c>
      <c r="IN98" s="169">
        <f t="shared" ref="IN98:IN130" si="2823">HH98</f>
        <v>0</v>
      </c>
      <c r="IO98" s="169">
        <f t="shared" ref="IO98:IO130" si="2824">HI98</f>
        <v>0</v>
      </c>
      <c r="IP98" s="169">
        <f t="shared" ref="IP98:IP130" si="2825">HJ98</f>
        <v>0</v>
      </c>
      <c r="IQ98" s="169">
        <f t="shared" ref="IQ98:IQ130" si="2826">HK98</f>
        <v>0</v>
      </c>
      <c r="IR98" s="169">
        <f t="shared" ref="IR98:IR130" si="2827">HL98</f>
        <v>0</v>
      </c>
      <c r="IS98" s="169">
        <f t="shared" ref="IS98:IS130" si="2828">HM98</f>
        <v>0</v>
      </c>
      <c r="IT98" s="169">
        <f t="shared" ref="IT98:IT130" si="2829">HN98</f>
        <v>0</v>
      </c>
      <c r="IU98" s="169">
        <f t="shared" ref="IU98:IU130" si="2830">HO98</f>
        <v>0</v>
      </c>
      <c r="IV98" s="169">
        <f t="shared" ref="IV98:IV130" si="2831">HP98</f>
        <v>0</v>
      </c>
      <c r="IW98" s="169">
        <f t="shared" ref="IW98:IW130" si="2832">HQ98</f>
        <v>0</v>
      </c>
      <c r="IX98" s="169">
        <f t="shared" ref="IX98:IX130" si="2833">HR98</f>
        <v>0</v>
      </c>
      <c r="IY98" s="169">
        <f t="shared" ref="IY98:IY130" si="2834">HS98</f>
        <v>0</v>
      </c>
      <c r="IZ98" s="169">
        <f t="shared" ref="IZ98:IZ130" si="2835">HT98</f>
        <v>0</v>
      </c>
      <c r="JA98" s="169">
        <f t="shared" ref="JA98:JA130" si="2836">HU98</f>
        <v>0</v>
      </c>
      <c r="JB98" s="169">
        <f t="shared" ref="JB98:JB130" si="2837">HV98</f>
        <v>0</v>
      </c>
      <c r="JC98" s="169">
        <f t="shared" ref="JC98:JC130" si="2838">HW98</f>
        <v>0</v>
      </c>
      <c r="JD98" s="169">
        <f t="shared" ref="JD98:JD130" si="2839">HX98</f>
        <v>0</v>
      </c>
      <c r="JE98" s="169">
        <f t="shared" ref="JE98:JE130" si="2840">HY98</f>
        <v>0</v>
      </c>
      <c r="JF98" s="161">
        <v>0</v>
      </c>
      <c r="JG98" s="171">
        <f t="shared" si="2474"/>
        <v>0</v>
      </c>
      <c r="JH98" s="171">
        <f t="shared" si="2475"/>
        <v>0</v>
      </c>
      <c r="JI98" s="171">
        <f t="shared" si="2476"/>
        <v>0</v>
      </c>
      <c r="JJ98" s="171">
        <f t="shared" si="2477"/>
        <v>0</v>
      </c>
      <c r="JK98" s="171">
        <f t="shared" si="2478"/>
        <v>0</v>
      </c>
      <c r="JL98" s="171">
        <f t="shared" si="2479"/>
        <v>0</v>
      </c>
      <c r="JM98" s="171">
        <f t="shared" si="2480"/>
        <v>0</v>
      </c>
      <c r="JN98" s="171">
        <f t="shared" si="2481"/>
        <v>0</v>
      </c>
      <c r="JO98" s="171">
        <f t="shared" si="2482"/>
        <v>0</v>
      </c>
      <c r="JP98" s="171">
        <f t="shared" si="2483"/>
        <v>0</v>
      </c>
      <c r="JQ98" s="171">
        <f t="shared" si="2484"/>
        <v>0</v>
      </c>
      <c r="JR98" s="171">
        <f t="shared" si="2485"/>
        <v>0</v>
      </c>
      <c r="JS98" s="171">
        <f t="shared" si="2486"/>
        <v>0</v>
      </c>
      <c r="JT98" s="171">
        <f t="shared" si="2487"/>
        <v>0</v>
      </c>
      <c r="JU98" s="171">
        <f t="shared" si="2488"/>
        <v>0</v>
      </c>
      <c r="JV98" s="171">
        <f t="shared" si="2489"/>
        <v>0</v>
      </c>
      <c r="JW98" s="171">
        <f t="shared" si="2490"/>
        <v>0</v>
      </c>
      <c r="JX98" s="171">
        <f t="shared" si="2491"/>
        <v>0</v>
      </c>
      <c r="JY98" s="171">
        <f t="shared" si="2492"/>
        <v>0</v>
      </c>
      <c r="JZ98" s="171">
        <f t="shared" si="2493"/>
        <v>0</v>
      </c>
      <c r="KA98" s="171">
        <f t="shared" si="2494"/>
        <v>0</v>
      </c>
      <c r="KB98" s="171">
        <f t="shared" si="2495"/>
        <v>0</v>
      </c>
      <c r="KC98" s="171">
        <f t="shared" si="2496"/>
        <v>0</v>
      </c>
      <c r="KD98" s="171">
        <f t="shared" si="2497"/>
        <v>0</v>
      </c>
      <c r="KE98" s="171">
        <f t="shared" si="2498"/>
        <v>0</v>
      </c>
      <c r="KF98" s="171">
        <f t="shared" si="2499"/>
        <v>0</v>
      </c>
      <c r="KG98" s="171">
        <f t="shared" si="2500"/>
        <v>0</v>
      </c>
      <c r="KH98" s="171">
        <f t="shared" si="2501"/>
        <v>0</v>
      </c>
      <c r="KI98" s="171">
        <f t="shared" si="2502"/>
        <v>0</v>
      </c>
      <c r="KJ98" s="171">
        <f t="shared" si="2503"/>
        <v>0</v>
      </c>
      <c r="KK98" s="171">
        <f t="shared" si="2503"/>
        <v>0</v>
      </c>
      <c r="KL98" s="172">
        <f t="shared" ref="KL98:KL130" si="2841">SUM(JG98:KK98)</f>
        <v>0</v>
      </c>
      <c r="KM98" s="113">
        <f t="shared" si="2506"/>
        <v>0</v>
      </c>
      <c r="KN98" s="114">
        <f t="shared" si="2507"/>
        <v>0</v>
      </c>
    </row>
    <row r="99" customFormat="1" spans="1:300">
      <c r="A99" s="188" t="s">
        <v>501</v>
      </c>
      <c r="B99" s="188">
        <v>55714</v>
      </c>
      <c r="C99" s="132" t="s">
        <v>57</v>
      </c>
      <c r="D99" s="186">
        <v>550</v>
      </c>
      <c r="E99" s="132" t="s">
        <v>495</v>
      </c>
      <c r="F99" s="133">
        <v>0</v>
      </c>
      <c r="G99" s="187"/>
      <c r="H99" s="187"/>
      <c r="I99" s="187"/>
      <c r="J99" s="187"/>
      <c r="K99" s="187"/>
      <c r="L99" s="187"/>
      <c r="M99" s="187">
        <v>9000</v>
      </c>
      <c r="N99" s="187"/>
      <c r="O99" s="187"/>
      <c r="P99" s="187"/>
      <c r="Q99" s="187"/>
      <c r="R99" s="187"/>
      <c r="S99" s="187"/>
      <c r="T99" s="187"/>
      <c r="U99" s="187"/>
      <c r="V99" s="187">
        <v>4500</v>
      </c>
      <c r="W99" s="187">
        <v>36000</v>
      </c>
      <c r="X99" s="187"/>
      <c r="Y99" s="187">
        <v>9000</v>
      </c>
      <c r="Z99" s="187"/>
      <c r="AA99" s="187">
        <v>9000</v>
      </c>
      <c r="AB99" s="187"/>
      <c r="AC99" s="187"/>
      <c r="AD99" s="187"/>
      <c r="AE99" s="187"/>
      <c r="AF99" s="187"/>
      <c r="AG99" s="187"/>
      <c r="AH99" s="187"/>
      <c r="AI99" s="187"/>
      <c r="AJ99" s="187"/>
      <c r="AK99" s="187"/>
      <c r="AL99" s="198">
        <f t="shared" si="2436"/>
        <v>67500</v>
      </c>
      <c r="AM99" s="199">
        <f t="shared" si="2437"/>
        <v>67500</v>
      </c>
      <c r="AN99" s="200"/>
      <c r="AO99" s="144">
        <f t="shared" ref="AO99" si="2842">F99</f>
        <v>0</v>
      </c>
      <c r="AP99" s="144">
        <f t="shared" ref="AP99" si="2843">IA99</f>
        <v>0</v>
      </c>
      <c r="AQ99" s="144">
        <f t="shared" ref="AQ99" si="2844">IB99</f>
        <v>0</v>
      </c>
      <c r="AR99" s="144">
        <f t="shared" ref="AR99" si="2845">IC99</f>
        <v>0</v>
      </c>
      <c r="AS99" s="144">
        <f t="shared" ref="AS99" si="2846">ID99</f>
        <v>0</v>
      </c>
      <c r="AT99" s="144">
        <f t="shared" ref="AT99" si="2847">IE99</f>
        <v>0</v>
      </c>
      <c r="AU99" s="144">
        <f t="shared" ref="AU99" si="2848">IF99</f>
        <v>0</v>
      </c>
      <c r="AV99" s="144">
        <f t="shared" ref="AV99" si="2849">IG99</f>
        <v>0</v>
      </c>
      <c r="AW99" s="144">
        <f t="shared" ref="AW99" si="2850">IH99</f>
        <v>0</v>
      </c>
      <c r="AX99" s="144">
        <f t="shared" ref="AX99" si="2851">II99</f>
        <v>0</v>
      </c>
      <c r="AY99" s="144">
        <f t="shared" ref="AY99" si="2852">IJ99</f>
        <v>0</v>
      </c>
      <c r="AZ99" s="144">
        <f t="shared" ref="AZ99" si="2853">IK99</f>
        <v>0</v>
      </c>
      <c r="BA99" s="144">
        <f t="shared" ref="BA99" si="2854">IL99</f>
        <v>0</v>
      </c>
      <c r="BB99" s="144">
        <f t="shared" ref="BB99" si="2855">IM99</f>
        <v>0</v>
      </c>
      <c r="BC99" s="144">
        <f t="shared" ref="BC99" si="2856">IN99</f>
        <v>0</v>
      </c>
      <c r="BD99" s="144">
        <f t="shared" ref="BD99" si="2857">IO99</f>
        <v>0</v>
      </c>
      <c r="BE99" s="144">
        <f t="shared" ref="BE99" si="2858">IP99</f>
        <v>0</v>
      </c>
      <c r="BF99" s="144">
        <f t="shared" ref="BF99" si="2859">IQ99</f>
        <v>0</v>
      </c>
      <c r="BG99" s="144">
        <f t="shared" ref="BG99" si="2860">IR99</f>
        <v>0</v>
      </c>
      <c r="BH99" s="144">
        <f t="shared" ref="BH99" si="2861">IS99</f>
        <v>0</v>
      </c>
      <c r="BI99" s="144">
        <f t="shared" ref="BI99" si="2862">IT99</f>
        <v>0</v>
      </c>
      <c r="BJ99" s="144">
        <f t="shared" ref="BJ99" si="2863">IU99</f>
        <v>0</v>
      </c>
      <c r="BK99" s="144">
        <f t="shared" ref="BK99" si="2864">IV99</f>
        <v>0</v>
      </c>
      <c r="BL99" s="144">
        <f t="shared" ref="BL99" si="2865">IW99</f>
        <v>0</v>
      </c>
      <c r="BM99" s="144">
        <f t="shared" ref="BM99" si="2866">IX99</f>
        <v>0</v>
      </c>
      <c r="BN99" s="144">
        <f t="shared" ref="BN99" si="2867">IY99</f>
        <v>0</v>
      </c>
      <c r="BO99" s="144">
        <f t="shared" ref="BO99" si="2868">IZ99</f>
        <v>0</v>
      </c>
      <c r="BP99" s="144">
        <f t="shared" ref="BP99" si="2869">JA99</f>
        <v>0</v>
      </c>
      <c r="BQ99" s="144">
        <f t="shared" ref="BQ99" si="2870">JB99</f>
        <v>0</v>
      </c>
      <c r="BR99" s="144">
        <f t="shared" ref="BR99" si="2871">JC99</f>
        <v>0</v>
      </c>
      <c r="BS99" s="144">
        <f t="shared" ref="BS99" si="2872">JD99</f>
        <v>0</v>
      </c>
      <c r="BT99" s="201">
        <f t="shared" ref="BT99" si="2873">SUM(AO99:BS99)</f>
        <v>0</v>
      </c>
      <c r="BU99" s="202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5">
        <f t="shared" si="2434"/>
        <v>0</v>
      </c>
      <c r="DB99" s="202"/>
      <c r="DC99" s="156">
        <f t="shared" ref="DC99" si="2874">F99+G99-F99+AO99-BV99</f>
        <v>0</v>
      </c>
      <c r="DD99" s="156">
        <f t="shared" ref="DD99" si="2875">IA99+H99-IA99+AP99-BW99</f>
        <v>0</v>
      </c>
      <c r="DE99" s="156">
        <f t="shared" ref="DE99" si="2876">IB99+I99-IB99+AQ99-BX99</f>
        <v>0</v>
      </c>
      <c r="DF99" s="156">
        <f t="shared" ref="DF99" si="2877">IC99+J99-IC99+AR99-BY99</f>
        <v>0</v>
      </c>
      <c r="DG99" s="156">
        <f t="shared" ref="DG99" si="2878">ID99+K99-ID99+AS99-BZ99</f>
        <v>0</v>
      </c>
      <c r="DH99" s="156">
        <f t="shared" ref="DH99" si="2879">IE99+L99-IE99+AT99-CA99</f>
        <v>0</v>
      </c>
      <c r="DI99" s="156">
        <f t="shared" ref="DI99" si="2880">IF99+M99-IF99+AU99-CB99</f>
        <v>9000</v>
      </c>
      <c r="DJ99" s="156">
        <f t="shared" ref="DJ99" si="2881">IG99+N99-IG99+AV99-CC99</f>
        <v>0</v>
      </c>
      <c r="DK99" s="156">
        <f t="shared" ref="DK99" si="2882">IH99+O99-IH99+AW99-CD99</f>
        <v>0</v>
      </c>
      <c r="DL99" s="156">
        <f t="shared" ref="DL99" si="2883">II99+P99-II99+AX99-CE99</f>
        <v>0</v>
      </c>
      <c r="DM99" s="156">
        <f t="shared" ref="DM99" si="2884">IJ99+Q99-IJ99+AY99-CF99</f>
        <v>0</v>
      </c>
      <c r="DN99" s="156">
        <f t="shared" ref="DN99" si="2885">IK99+R99-IK99+AZ99-CG99</f>
        <v>0</v>
      </c>
      <c r="DO99" s="156">
        <f t="shared" ref="DO99" si="2886">IL99+S99-IL99+BA99-CH99</f>
        <v>0</v>
      </c>
      <c r="DP99" s="156">
        <f t="shared" ref="DP99" si="2887">IM99+T99-IM99+BB99-CI99</f>
        <v>0</v>
      </c>
      <c r="DQ99" s="156">
        <f t="shared" ref="DQ99" si="2888">IN99+U99-IN99+BC99-CJ99</f>
        <v>0</v>
      </c>
      <c r="DR99" s="156">
        <f t="shared" ref="DR99" si="2889">IO99+V99-IO99+BD99-CK99</f>
        <v>4500</v>
      </c>
      <c r="DS99" s="156">
        <f t="shared" ref="DS99" si="2890">IP99+W99-IP99+BE99-CL99</f>
        <v>36000</v>
      </c>
      <c r="DT99" s="156">
        <f t="shared" ref="DT99" si="2891">IQ99+X99-IQ99+BF99-CM99</f>
        <v>0</v>
      </c>
      <c r="DU99" s="156">
        <f t="shared" ref="DU99" si="2892">IR99+Y99-IR99+BG99-CN99</f>
        <v>9000</v>
      </c>
      <c r="DV99" s="156">
        <f t="shared" ref="DV99" si="2893">IS99+Z99-IS99+BH99-CO99</f>
        <v>0</v>
      </c>
      <c r="DW99" s="156">
        <f t="shared" ref="DW99" si="2894">IT99+AA99-IT99+BI99-CP99</f>
        <v>9000</v>
      </c>
      <c r="DX99" s="156">
        <f t="shared" ref="DX99" si="2895">IU99+AB99-IU99+BJ99-CQ99</f>
        <v>0</v>
      </c>
      <c r="DY99" s="156">
        <f t="shared" ref="DY99" si="2896">IV99+AC99-IV99+BK99-CR99</f>
        <v>0</v>
      </c>
      <c r="DZ99" s="156">
        <f t="shared" ref="DZ99" si="2897">IW99+AD99-IW99+BL99-CS99</f>
        <v>0</v>
      </c>
      <c r="EA99" s="156">
        <f t="shared" ref="EA99" si="2898">IX99+AE99-IX99+BM99-CT99</f>
        <v>0</v>
      </c>
      <c r="EB99" s="156">
        <f t="shared" ref="EB99" si="2899">IY99+AF99-IY99+BN99-CU99</f>
        <v>0</v>
      </c>
      <c r="EC99" s="156">
        <f t="shared" ref="EC99" si="2900">IZ99+AG99-IZ99+BO99-CV99</f>
        <v>0</v>
      </c>
      <c r="ED99" s="156">
        <f t="shared" ref="ED99" si="2901">JA99+AH99-JA99+BP99-CW99</f>
        <v>0</v>
      </c>
      <c r="EE99" s="156">
        <f t="shared" ref="EE99" si="2902">JB99+AI99-JB99+BQ99-CX99</f>
        <v>0</v>
      </c>
      <c r="EF99" s="156">
        <f t="shared" ref="EF99" si="2903">JC99+AJ99-JC99+BR99-CY99</f>
        <v>0</v>
      </c>
      <c r="EG99" s="156">
        <f t="shared" ref="EG99" si="2904">JD99+AK99-JD99+BS99-CZ99</f>
        <v>0</v>
      </c>
      <c r="EH99" s="203">
        <f t="shared" ref="EH99" si="2905">AM99-F99+BT99-DA99</f>
        <v>67500</v>
      </c>
      <c r="EI99" s="204">
        <f t="shared" si="2440"/>
        <v>0</v>
      </c>
      <c r="EJ99" s="163" t="s">
        <v>403</v>
      </c>
      <c r="EK99" s="204">
        <f t="shared" si="2441"/>
        <v>0</v>
      </c>
      <c r="EL99" s="163"/>
      <c r="EM99" s="204">
        <f t="shared" si="2442"/>
        <v>0</v>
      </c>
      <c r="EN99" s="163"/>
      <c r="EO99" s="204">
        <f t="shared" si="2443"/>
        <v>0</v>
      </c>
      <c r="EP99" s="163"/>
      <c r="EQ99" s="204">
        <f t="shared" si="2444"/>
        <v>0</v>
      </c>
      <c r="ER99" s="163"/>
      <c r="ES99" s="204">
        <f t="shared" si="2445"/>
        <v>0</v>
      </c>
      <c r="ET99" s="163"/>
      <c r="EU99" s="204">
        <f t="shared" si="2446"/>
        <v>9000</v>
      </c>
      <c r="EV99" s="163"/>
      <c r="EW99" s="204">
        <f t="shared" si="2447"/>
        <v>0</v>
      </c>
      <c r="EX99" s="163"/>
      <c r="EY99" s="204">
        <f t="shared" si="2448"/>
        <v>0</v>
      </c>
      <c r="EZ99" s="163"/>
      <c r="FA99" s="204">
        <f t="shared" si="2449"/>
        <v>0</v>
      </c>
      <c r="FB99" s="163"/>
      <c r="FC99" s="204">
        <f t="shared" si="2450"/>
        <v>0</v>
      </c>
      <c r="FD99" s="163"/>
      <c r="FE99" s="204">
        <f t="shared" si="2451"/>
        <v>0</v>
      </c>
      <c r="FF99" s="163"/>
      <c r="FG99" s="204">
        <f t="shared" si="2452"/>
        <v>0</v>
      </c>
      <c r="FH99" s="163"/>
      <c r="FI99" s="204">
        <f t="shared" si="2453"/>
        <v>0</v>
      </c>
      <c r="FJ99" s="163"/>
      <c r="FK99" s="204">
        <f t="shared" si="2454"/>
        <v>0</v>
      </c>
      <c r="FL99" s="163"/>
      <c r="FM99" s="204">
        <f t="shared" si="2455"/>
        <v>4500</v>
      </c>
      <c r="FN99" s="163"/>
      <c r="FO99" s="204">
        <f t="shared" si="2456"/>
        <v>36000</v>
      </c>
      <c r="FP99" s="163"/>
      <c r="FQ99" s="204">
        <f t="shared" si="2457"/>
        <v>0</v>
      </c>
      <c r="FR99" s="163"/>
      <c r="FS99" s="204">
        <f t="shared" si="2458"/>
        <v>9000</v>
      </c>
      <c r="FT99" s="163"/>
      <c r="FU99" s="204">
        <f t="shared" si="2459"/>
        <v>0</v>
      </c>
      <c r="FV99" s="163"/>
      <c r="FW99" s="204">
        <f t="shared" si="2460"/>
        <v>9000</v>
      </c>
      <c r="FX99" s="163"/>
      <c r="FY99" s="204">
        <f t="shared" si="2461"/>
        <v>0</v>
      </c>
      <c r="FZ99" s="163"/>
      <c r="GA99" s="204">
        <f t="shared" si="2462"/>
        <v>0</v>
      </c>
      <c r="GB99" s="163"/>
      <c r="GC99" s="204">
        <f t="shared" si="2463"/>
        <v>0</v>
      </c>
      <c r="GD99" s="163"/>
      <c r="GE99" s="204">
        <f t="shared" si="2464"/>
        <v>0</v>
      </c>
      <c r="GF99" s="163"/>
      <c r="GG99" s="204">
        <f t="shared" si="2465"/>
        <v>0</v>
      </c>
      <c r="GH99" s="163"/>
      <c r="GI99" s="204">
        <f t="shared" si="2466"/>
        <v>0</v>
      </c>
      <c r="GJ99" s="163"/>
      <c r="GK99" s="204">
        <f t="shared" si="2467"/>
        <v>0</v>
      </c>
      <c r="GL99" s="163"/>
      <c r="GM99" s="204">
        <f t="shared" si="2468"/>
        <v>0</v>
      </c>
      <c r="GN99" s="163"/>
      <c r="GO99" s="204">
        <f t="shared" si="2469"/>
        <v>0</v>
      </c>
      <c r="GP99" s="163"/>
      <c r="GQ99" s="204">
        <f t="shared" si="2470"/>
        <v>0</v>
      </c>
      <c r="GR99" s="163"/>
      <c r="GS99" s="165">
        <f t="shared" si="2471"/>
        <v>67500</v>
      </c>
      <c r="GT99" s="202"/>
      <c r="GU99" s="166">
        <f t="shared" si="2778"/>
        <v>0</v>
      </c>
      <c r="GV99" s="166">
        <f t="shared" si="2779"/>
        <v>0</v>
      </c>
      <c r="GW99" s="166">
        <f t="shared" si="2780"/>
        <v>0</v>
      </c>
      <c r="GX99" s="166">
        <f t="shared" si="2781"/>
        <v>0</v>
      </c>
      <c r="GY99" s="166">
        <f t="shared" si="2782"/>
        <v>0</v>
      </c>
      <c r="GZ99" s="166">
        <f t="shared" si="2783"/>
        <v>0</v>
      </c>
      <c r="HA99" s="166">
        <f t="shared" si="2784"/>
        <v>0</v>
      </c>
      <c r="HB99" s="166">
        <f t="shared" si="2785"/>
        <v>0</v>
      </c>
      <c r="HC99" s="166">
        <f t="shared" si="2786"/>
        <v>0</v>
      </c>
      <c r="HD99" s="166">
        <f t="shared" si="2787"/>
        <v>0</v>
      </c>
      <c r="HE99" s="166">
        <f t="shared" si="2788"/>
        <v>0</v>
      </c>
      <c r="HF99" s="166">
        <f t="shared" si="2789"/>
        <v>0</v>
      </c>
      <c r="HG99" s="166">
        <f t="shared" si="2790"/>
        <v>0</v>
      </c>
      <c r="HH99" s="166">
        <f t="shared" si="2791"/>
        <v>0</v>
      </c>
      <c r="HI99" s="166">
        <f t="shared" si="2792"/>
        <v>0</v>
      </c>
      <c r="HJ99" s="166">
        <f t="shared" si="2793"/>
        <v>0</v>
      </c>
      <c r="HK99" s="166">
        <f t="shared" si="2794"/>
        <v>0</v>
      </c>
      <c r="HL99" s="166">
        <f t="shared" si="2795"/>
        <v>0</v>
      </c>
      <c r="HM99" s="166">
        <f t="shared" si="2796"/>
        <v>0</v>
      </c>
      <c r="HN99" s="166">
        <f t="shared" si="2797"/>
        <v>0</v>
      </c>
      <c r="HO99" s="166">
        <f t="shared" si="2798"/>
        <v>0</v>
      </c>
      <c r="HP99" s="166">
        <f t="shared" si="2799"/>
        <v>0</v>
      </c>
      <c r="HQ99" s="166">
        <f t="shared" si="2800"/>
        <v>0</v>
      </c>
      <c r="HR99" s="166">
        <f t="shared" si="2801"/>
        <v>0</v>
      </c>
      <c r="HS99" s="166">
        <f t="shared" si="2802"/>
        <v>0</v>
      </c>
      <c r="HT99" s="166">
        <f t="shared" si="2803"/>
        <v>0</v>
      </c>
      <c r="HU99" s="166">
        <f t="shared" si="2804"/>
        <v>0</v>
      </c>
      <c r="HV99" s="166">
        <f t="shared" si="2805"/>
        <v>0</v>
      </c>
      <c r="HW99" s="166">
        <f t="shared" si="2806"/>
        <v>0</v>
      </c>
      <c r="HX99" s="166">
        <f t="shared" si="2807"/>
        <v>0</v>
      </c>
      <c r="HY99" s="166">
        <f t="shared" si="2808"/>
        <v>0</v>
      </c>
      <c r="HZ99" s="148">
        <f t="shared" si="2809"/>
        <v>0</v>
      </c>
      <c r="IA99" s="169">
        <f t="shared" si="2810"/>
        <v>0</v>
      </c>
      <c r="IB99" s="169">
        <f t="shared" si="2811"/>
        <v>0</v>
      </c>
      <c r="IC99" s="169">
        <f t="shared" si="2812"/>
        <v>0</v>
      </c>
      <c r="ID99" s="169">
        <f t="shared" si="2813"/>
        <v>0</v>
      </c>
      <c r="IE99" s="169">
        <f t="shared" si="2814"/>
        <v>0</v>
      </c>
      <c r="IF99" s="169">
        <f t="shared" si="2815"/>
        <v>0</v>
      </c>
      <c r="IG99" s="169">
        <f t="shared" si="2816"/>
        <v>0</v>
      </c>
      <c r="IH99" s="169">
        <f t="shared" si="2817"/>
        <v>0</v>
      </c>
      <c r="II99" s="169">
        <f t="shared" si="2818"/>
        <v>0</v>
      </c>
      <c r="IJ99" s="169">
        <f t="shared" si="2819"/>
        <v>0</v>
      </c>
      <c r="IK99" s="169">
        <f t="shared" si="2820"/>
        <v>0</v>
      </c>
      <c r="IL99" s="169">
        <f t="shared" si="2821"/>
        <v>0</v>
      </c>
      <c r="IM99" s="169">
        <f t="shared" si="2822"/>
        <v>0</v>
      </c>
      <c r="IN99" s="169">
        <f t="shared" si="2823"/>
        <v>0</v>
      </c>
      <c r="IO99" s="169">
        <f t="shared" si="2824"/>
        <v>0</v>
      </c>
      <c r="IP99" s="169">
        <f t="shared" si="2825"/>
        <v>0</v>
      </c>
      <c r="IQ99" s="169">
        <f t="shared" si="2826"/>
        <v>0</v>
      </c>
      <c r="IR99" s="169">
        <f t="shared" si="2827"/>
        <v>0</v>
      </c>
      <c r="IS99" s="169">
        <f t="shared" si="2828"/>
        <v>0</v>
      </c>
      <c r="IT99" s="169">
        <f t="shared" si="2829"/>
        <v>0</v>
      </c>
      <c r="IU99" s="169">
        <f t="shared" si="2830"/>
        <v>0</v>
      </c>
      <c r="IV99" s="169">
        <f t="shared" si="2831"/>
        <v>0</v>
      </c>
      <c r="IW99" s="169">
        <f t="shared" si="2832"/>
        <v>0</v>
      </c>
      <c r="IX99" s="169">
        <f t="shared" si="2833"/>
        <v>0</v>
      </c>
      <c r="IY99" s="169">
        <f t="shared" si="2834"/>
        <v>0</v>
      </c>
      <c r="IZ99" s="169">
        <f t="shared" si="2835"/>
        <v>0</v>
      </c>
      <c r="JA99" s="169">
        <f t="shared" si="2836"/>
        <v>0</v>
      </c>
      <c r="JB99" s="169">
        <f t="shared" si="2837"/>
        <v>0</v>
      </c>
      <c r="JC99" s="169">
        <f t="shared" si="2838"/>
        <v>0</v>
      </c>
      <c r="JD99" s="169">
        <f t="shared" si="2839"/>
        <v>0</v>
      </c>
      <c r="JE99" s="169">
        <f t="shared" si="2840"/>
        <v>0</v>
      </c>
      <c r="JF99" s="161">
        <v>0</v>
      </c>
      <c r="JG99" s="171">
        <f t="shared" si="2474"/>
        <v>0</v>
      </c>
      <c r="JH99" s="171">
        <f t="shared" si="2475"/>
        <v>0</v>
      </c>
      <c r="JI99" s="171">
        <f t="shared" si="2476"/>
        <v>0</v>
      </c>
      <c r="JJ99" s="171">
        <f t="shared" si="2477"/>
        <v>0</v>
      </c>
      <c r="JK99" s="171">
        <f t="shared" si="2478"/>
        <v>0</v>
      </c>
      <c r="JL99" s="171">
        <f t="shared" si="2479"/>
        <v>0</v>
      </c>
      <c r="JM99" s="171">
        <f t="shared" si="2480"/>
        <v>0</v>
      </c>
      <c r="JN99" s="171">
        <f t="shared" si="2481"/>
        <v>0</v>
      </c>
      <c r="JO99" s="171">
        <f t="shared" si="2482"/>
        <v>0</v>
      </c>
      <c r="JP99" s="171">
        <f t="shared" si="2483"/>
        <v>0</v>
      </c>
      <c r="JQ99" s="171">
        <f t="shared" si="2484"/>
        <v>0</v>
      </c>
      <c r="JR99" s="171">
        <f t="shared" si="2485"/>
        <v>0</v>
      </c>
      <c r="JS99" s="171">
        <f t="shared" si="2486"/>
        <v>0</v>
      </c>
      <c r="JT99" s="171">
        <f t="shared" si="2487"/>
        <v>0</v>
      </c>
      <c r="JU99" s="171">
        <f t="shared" si="2488"/>
        <v>0</v>
      </c>
      <c r="JV99" s="171">
        <f t="shared" si="2489"/>
        <v>0</v>
      </c>
      <c r="JW99" s="171">
        <f t="shared" si="2490"/>
        <v>0</v>
      </c>
      <c r="JX99" s="171">
        <f t="shared" si="2491"/>
        <v>0</v>
      </c>
      <c r="JY99" s="171">
        <f t="shared" si="2492"/>
        <v>0</v>
      </c>
      <c r="JZ99" s="171">
        <f t="shared" si="2493"/>
        <v>0</v>
      </c>
      <c r="KA99" s="171">
        <f t="shared" si="2494"/>
        <v>0</v>
      </c>
      <c r="KB99" s="171">
        <f t="shared" si="2495"/>
        <v>0</v>
      </c>
      <c r="KC99" s="171">
        <f t="shared" si="2496"/>
        <v>0</v>
      </c>
      <c r="KD99" s="171">
        <f t="shared" si="2497"/>
        <v>0</v>
      </c>
      <c r="KE99" s="171">
        <f t="shared" si="2498"/>
        <v>0</v>
      </c>
      <c r="KF99" s="171">
        <f t="shared" si="2499"/>
        <v>0</v>
      </c>
      <c r="KG99" s="171">
        <f t="shared" si="2500"/>
        <v>0</v>
      </c>
      <c r="KH99" s="171">
        <f t="shared" si="2501"/>
        <v>0</v>
      </c>
      <c r="KI99" s="171">
        <f t="shared" si="2502"/>
        <v>0</v>
      </c>
      <c r="KJ99" s="171">
        <f t="shared" si="2503"/>
        <v>0</v>
      </c>
      <c r="KK99" s="171">
        <f t="shared" si="2503"/>
        <v>0</v>
      </c>
      <c r="KL99" s="172">
        <f t="shared" si="2841"/>
        <v>0</v>
      </c>
      <c r="KM99" s="113">
        <f t="shared" si="2506"/>
        <v>0</v>
      </c>
      <c r="KN99" s="114">
        <f t="shared" si="2507"/>
        <v>0</v>
      </c>
    </row>
    <row r="100" customFormat="1" spans="1:300">
      <c r="A100" s="189" t="s">
        <v>502</v>
      </c>
      <c r="B100" s="188"/>
      <c r="C100" s="132"/>
      <c r="D100" s="186"/>
      <c r="E100" s="132"/>
      <c r="F100" s="133">
        <v>0</v>
      </c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  <c r="AJ100" s="187"/>
      <c r="AK100" s="187"/>
      <c r="AL100" s="198">
        <f t="shared" si="2436"/>
        <v>0</v>
      </c>
      <c r="AM100" s="199">
        <f t="shared" si="2437"/>
        <v>0</v>
      </c>
      <c r="AN100" s="200"/>
      <c r="AO100" s="144">
        <f t="shared" ref="AO100" si="2906">F100</f>
        <v>0</v>
      </c>
      <c r="AP100" s="144">
        <f t="shared" ref="AP100" si="2907">IA100</f>
        <v>0</v>
      </c>
      <c r="AQ100" s="144">
        <f t="shared" ref="AQ100" si="2908">IB100</f>
        <v>0</v>
      </c>
      <c r="AR100" s="144">
        <f t="shared" ref="AR100" si="2909">IC100</f>
        <v>0</v>
      </c>
      <c r="AS100" s="144">
        <f t="shared" ref="AS100" si="2910">ID100</f>
        <v>0</v>
      </c>
      <c r="AT100" s="144">
        <f t="shared" ref="AT100" si="2911">IE100</f>
        <v>0</v>
      </c>
      <c r="AU100" s="144">
        <f t="shared" ref="AU100" si="2912">IF100</f>
        <v>0</v>
      </c>
      <c r="AV100" s="144">
        <f t="shared" ref="AV100" si="2913">IG100</f>
        <v>0</v>
      </c>
      <c r="AW100" s="144">
        <f t="shared" ref="AW100" si="2914">IH100</f>
        <v>0</v>
      </c>
      <c r="AX100" s="144">
        <f t="shared" ref="AX100" si="2915">II100</f>
        <v>0</v>
      </c>
      <c r="AY100" s="144">
        <f t="shared" ref="AY100" si="2916">IJ100</f>
        <v>0</v>
      </c>
      <c r="AZ100" s="144">
        <f t="shared" ref="AZ100" si="2917">IK100</f>
        <v>0</v>
      </c>
      <c r="BA100" s="144">
        <f t="shared" ref="BA100" si="2918">IL100</f>
        <v>0</v>
      </c>
      <c r="BB100" s="144">
        <f t="shared" ref="BB100" si="2919">IM100</f>
        <v>0</v>
      </c>
      <c r="BC100" s="144">
        <f t="shared" ref="BC100" si="2920">IN100</f>
        <v>0</v>
      </c>
      <c r="BD100" s="144">
        <f t="shared" ref="BD100" si="2921">IO100</f>
        <v>0</v>
      </c>
      <c r="BE100" s="144">
        <f t="shared" ref="BE100" si="2922">IP100</f>
        <v>0</v>
      </c>
      <c r="BF100" s="144">
        <f t="shared" ref="BF100" si="2923">IQ100</f>
        <v>0</v>
      </c>
      <c r="BG100" s="144">
        <f t="shared" ref="BG100" si="2924">IR100</f>
        <v>0</v>
      </c>
      <c r="BH100" s="144">
        <f t="shared" ref="BH100" si="2925">IS100</f>
        <v>0</v>
      </c>
      <c r="BI100" s="144">
        <f t="shared" ref="BI100" si="2926">IT100</f>
        <v>0</v>
      </c>
      <c r="BJ100" s="144">
        <f t="shared" ref="BJ100" si="2927">IU100</f>
        <v>0</v>
      </c>
      <c r="BK100" s="144">
        <f t="shared" ref="BK100" si="2928">IV100</f>
        <v>0</v>
      </c>
      <c r="BL100" s="144">
        <f t="shared" ref="BL100" si="2929">IW100</f>
        <v>0</v>
      </c>
      <c r="BM100" s="144">
        <f t="shared" ref="BM100" si="2930">IX100</f>
        <v>0</v>
      </c>
      <c r="BN100" s="144">
        <f t="shared" ref="BN100" si="2931">IY100</f>
        <v>0</v>
      </c>
      <c r="BO100" s="144">
        <f t="shared" ref="BO100" si="2932">IZ100</f>
        <v>0</v>
      </c>
      <c r="BP100" s="144">
        <f t="shared" ref="BP100" si="2933">JA100</f>
        <v>0</v>
      </c>
      <c r="BQ100" s="144">
        <f t="shared" ref="BQ100" si="2934">JB100</f>
        <v>0</v>
      </c>
      <c r="BR100" s="144">
        <f t="shared" ref="BR100" si="2935">JC100</f>
        <v>0</v>
      </c>
      <c r="BS100" s="144">
        <f t="shared" ref="BS100" si="2936">JD100</f>
        <v>0</v>
      </c>
      <c r="BT100" s="201">
        <f t="shared" ref="BT100" si="2937">SUM(AO100:BS100)</f>
        <v>0</v>
      </c>
      <c r="BU100" s="202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/>
      <c r="CS100" s="150"/>
      <c r="CT100" s="150"/>
      <c r="CU100" s="150"/>
      <c r="CV100" s="150"/>
      <c r="CW100" s="150"/>
      <c r="CX100" s="150"/>
      <c r="CY100" s="150"/>
      <c r="CZ100" s="150"/>
      <c r="DA100" s="155">
        <f t="shared" si="2434"/>
        <v>0</v>
      </c>
      <c r="DB100" s="202"/>
      <c r="DC100" s="156">
        <f t="shared" ref="DC100" si="2938">F100+G100-F100+AO100-BV100</f>
        <v>0</v>
      </c>
      <c r="DD100" s="156">
        <f t="shared" ref="DD100" si="2939">IA100+H100-IA100+AP100-BW100</f>
        <v>0</v>
      </c>
      <c r="DE100" s="156">
        <f t="shared" ref="DE100" si="2940">IB100+I100-IB100+AQ100-BX100</f>
        <v>0</v>
      </c>
      <c r="DF100" s="156">
        <f t="shared" ref="DF100" si="2941">IC100+J100-IC100+AR100-BY100</f>
        <v>0</v>
      </c>
      <c r="DG100" s="156">
        <f t="shared" ref="DG100" si="2942">ID100+K100-ID100+AS100-BZ100</f>
        <v>0</v>
      </c>
      <c r="DH100" s="156">
        <f t="shared" ref="DH100" si="2943">IE100+L100-IE100+AT100-CA100</f>
        <v>0</v>
      </c>
      <c r="DI100" s="156">
        <f t="shared" ref="DI100" si="2944">IF100+M100-IF100+AU100-CB100</f>
        <v>0</v>
      </c>
      <c r="DJ100" s="156">
        <f t="shared" ref="DJ100" si="2945">IG100+N100-IG100+AV100-CC100</f>
        <v>0</v>
      </c>
      <c r="DK100" s="156">
        <f t="shared" ref="DK100" si="2946">IH100+O100-IH100+AW100-CD100</f>
        <v>0</v>
      </c>
      <c r="DL100" s="156">
        <f t="shared" ref="DL100" si="2947">II100+P100-II100+AX100-CE100</f>
        <v>0</v>
      </c>
      <c r="DM100" s="156">
        <f t="shared" ref="DM100" si="2948">IJ100+Q100-IJ100+AY100-CF100</f>
        <v>0</v>
      </c>
      <c r="DN100" s="156">
        <f t="shared" ref="DN100" si="2949">IK100+R100-IK100+AZ100-CG100</f>
        <v>0</v>
      </c>
      <c r="DO100" s="156">
        <f t="shared" ref="DO100" si="2950">IL100+S100-IL100+BA100-CH100</f>
        <v>0</v>
      </c>
      <c r="DP100" s="156">
        <f t="shared" ref="DP100" si="2951">IM100+T100-IM100+BB100-CI100</f>
        <v>0</v>
      </c>
      <c r="DQ100" s="156">
        <f t="shared" ref="DQ100" si="2952">IN100+U100-IN100+BC100-CJ100</f>
        <v>0</v>
      </c>
      <c r="DR100" s="156">
        <f t="shared" ref="DR100" si="2953">IO100+V100-IO100+BD100-CK100</f>
        <v>0</v>
      </c>
      <c r="DS100" s="156">
        <f t="shared" ref="DS100" si="2954">IP100+W100-IP100+BE100-CL100</f>
        <v>0</v>
      </c>
      <c r="DT100" s="156">
        <f t="shared" ref="DT100" si="2955">IQ100+X100-IQ100+BF100-CM100</f>
        <v>0</v>
      </c>
      <c r="DU100" s="156">
        <f t="shared" ref="DU100" si="2956">IR100+Y100-IR100+BG100-CN100</f>
        <v>0</v>
      </c>
      <c r="DV100" s="156">
        <f t="shared" ref="DV100" si="2957">IS100+Z100-IS100+BH100-CO100</f>
        <v>0</v>
      </c>
      <c r="DW100" s="156">
        <f t="shared" ref="DW100" si="2958">IT100+AA100-IT100+BI100-CP100</f>
        <v>0</v>
      </c>
      <c r="DX100" s="156">
        <f t="shared" ref="DX100" si="2959">IU100+AB100-IU100+BJ100-CQ100</f>
        <v>0</v>
      </c>
      <c r="DY100" s="156">
        <f t="shared" ref="DY100" si="2960">IV100+AC100-IV100+BK100-CR100</f>
        <v>0</v>
      </c>
      <c r="DZ100" s="156">
        <f t="shared" ref="DZ100" si="2961">IW100+AD100-IW100+BL100-CS100</f>
        <v>0</v>
      </c>
      <c r="EA100" s="156">
        <f t="shared" ref="EA100" si="2962">IX100+AE100-IX100+BM100-CT100</f>
        <v>0</v>
      </c>
      <c r="EB100" s="156">
        <f t="shared" ref="EB100" si="2963">IY100+AF100-IY100+BN100-CU100</f>
        <v>0</v>
      </c>
      <c r="EC100" s="156">
        <f t="shared" ref="EC100" si="2964">IZ100+AG100-IZ100+BO100-CV100</f>
        <v>0</v>
      </c>
      <c r="ED100" s="156">
        <f t="shared" ref="ED100" si="2965">JA100+AH100-JA100+BP100-CW100</f>
        <v>0</v>
      </c>
      <c r="EE100" s="156">
        <f t="shared" ref="EE100" si="2966">JB100+AI100-JB100+BQ100-CX100</f>
        <v>0</v>
      </c>
      <c r="EF100" s="156">
        <f t="shared" ref="EF100" si="2967">JC100+AJ100-JC100+BR100-CY100</f>
        <v>0</v>
      </c>
      <c r="EG100" s="156">
        <f t="shared" ref="EG100" si="2968">JD100+AK100-JD100+BS100-CZ100</f>
        <v>0</v>
      </c>
      <c r="EH100" s="203">
        <f t="shared" ref="EH100" si="2969">AM100-F100+BT100-DA100</f>
        <v>0</v>
      </c>
      <c r="EI100" s="204">
        <f t="shared" si="2440"/>
        <v>0</v>
      </c>
      <c r="EJ100" s="163" t="s">
        <v>403</v>
      </c>
      <c r="EK100" s="204">
        <f t="shared" si="2441"/>
        <v>0</v>
      </c>
      <c r="EL100" s="163"/>
      <c r="EM100" s="204">
        <f t="shared" si="2442"/>
        <v>0</v>
      </c>
      <c r="EN100" s="163"/>
      <c r="EO100" s="204">
        <f t="shared" si="2443"/>
        <v>0</v>
      </c>
      <c r="EP100" s="163"/>
      <c r="EQ100" s="204">
        <f t="shared" si="2444"/>
        <v>0</v>
      </c>
      <c r="ER100" s="163"/>
      <c r="ES100" s="204">
        <f t="shared" si="2445"/>
        <v>0</v>
      </c>
      <c r="ET100" s="163"/>
      <c r="EU100" s="204">
        <f t="shared" si="2446"/>
        <v>0</v>
      </c>
      <c r="EV100" s="163"/>
      <c r="EW100" s="204">
        <f t="shared" si="2447"/>
        <v>0</v>
      </c>
      <c r="EX100" s="163"/>
      <c r="EY100" s="204">
        <f t="shared" si="2448"/>
        <v>0</v>
      </c>
      <c r="EZ100" s="163"/>
      <c r="FA100" s="204">
        <f t="shared" si="2449"/>
        <v>0</v>
      </c>
      <c r="FB100" s="163"/>
      <c r="FC100" s="204">
        <f t="shared" si="2450"/>
        <v>0</v>
      </c>
      <c r="FD100" s="163"/>
      <c r="FE100" s="204">
        <f t="shared" si="2451"/>
        <v>0</v>
      </c>
      <c r="FF100" s="163"/>
      <c r="FG100" s="204">
        <f t="shared" si="2452"/>
        <v>0</v>
      </c>
      <c r="FH100" s="163"/>
      <c r="FI100" s="204">
        <f t="shared" si="2453"/>
        <v>0</v>
      </c>
      <c r="FJ100" s="163"/>
      <c r="FK100" s="204">
        <f t="shared" si="2454"/>
        <v>0</v>
      </c>
      <c r="FL100" s="163"/>
      <c r="FM100" s="204">
        <f t="shared" si="2455"/>
        <v>0</v>
      </c>
      <c r="FN100" s="163"/>
      <c r="FO100" s="204">
        <f t="shared" si="2456"/>
        <v>0</v>
      </c>
      <c r="FP100" s="163"/>
      <c r="FQ100" s="204">
        <f t="shared" si="2457"/>
        <v>0</v>
      </c>
      <c r="FR100" s="163"/>
      <c r="FS100" s="204">
        <f t="shared" si="2458"/>
        <v>0</v>
      </c>
      <c r="FT100" s="163"/>
      <c r="FU100" s="204">
        <f t="shared" si="2459"/>
        <v>0</v>
      </c>
      <c r="FV100" s="163"/>
      <c r="FW100" s="204">
        <f t="shared" si="2460"/>
        <v>0</v>
      </c>
      <c r="FX100" s="163"/>
      <c r="FY100" s="204">
        <f t="shared" si="2461"/>
        <v>0</v>
      </c>
      <c r="FZ100" s="163"/>
      <c r="GA100" s="204">
        <f t="shared" si="2462"/>
        <v>0</v>
      </c>
      <c r="GB100" s="163"/>
      <c r="GC100" s="204">
        <f t="shared" si="2463"/>
        <v>0</v>
      </c>
      <c r="GD100" s="163"/>
      <c r="GE100" s="204">
        <f t="shared" si="2464"/>
        <v>0</v>
      </c>
      <c r="GF100" s="163"/>
      <c r="GG100" s="204">
        <f t="shared" si="2465"/>
        <v>0</v>
      </c>
      <c r="GH100" s="163"/>
      <c r="GI100" s="204">
        <f t="shared" si="2466"/>
        <v>0</v>
      </c>
      <c r="GJ100" s="163"/>
      <c r="GK100" s="204">
        <f t="shared" si="2467"/>
        <v>0</v>
      </c>
      <c r="GL100" s="163"/>
      <c r="GM100" s="204">
        <f t="shared" si="2468"/>
        <v>0</v>
      </c>
      <c r="GN100" s="163"/>
      <c r="GO100" s="204">
        <f t="shared" si="2469"/>
        <v>0</v>
      </c>
      <c r="GP100" s="163"/>
      <c r="GQ100" s="204">
        <f t="shared" si="2470"/>
        <v>0</v>
      </c>
      <c r="GR100" s="163"/>
      <c r="GS100" s="165">
        <f t="shared" si="2471"/>
        <v>0</v>
      </c>
      <c r="GT100" s="202"/>
      <c r="GU100" s="166">
        <f t="shared" si="2778"/>
        <v>0</v>
      </c>
      <c r="GV100" s="166">
        <f t="shared" si="2779"/>
        <v>0</v>
      </c>
      <c r="GW100" s="166">
        <f t="shared" si="2780"/>
        <v>0</v>
      </c>
      <c r="GX100" s="166">
        <f t="shared" si="2781"/>
        <v>0</v>
      </c>
      <c r="GY100" s="166">
        <f t="shared" si="2782"/>
        <v>0</v>
      </c>
      <c r="GZ100" s="166">
        <f t="shared" si="2783"/>
        <v>0</v>
      </c>
      <c r="HA100" s="166">
        <f t="shared" si="2784"/>
        <v>0</v>
      </c>
      <c r="HB100" s="166">
        <f t="shared" si="2785"/>
        <v>0</v>
      </c>
      <c r="HC100" s="166">
        <f t="shared" si="2786"/>
        <v>0</v>
      </c>
      <c r="HD100" s="166">
        <f t="shared" si="2787"/>
        <v>0</v>
      </c>
      <c r="HE100" s="166">
        <f t="shared" si="2788"/>
        <v>0</v>
      </c>
      <c r="HF100" s="166">
        <f t="shared" si="2789"/>
        <v>0</v>
      </c>
      <c r="HG100" s="166">
        <f t="shared" si="2790"/>
        <v>0</v>
      </c>
      <c r="HH100" s="166">
        <f t="shared" si="2791"/>
        <v>0</v>
      </c>
      <c r="HI100" s="166">
        <f t="shared" si="2792"/>
        <v>0</v>
      </c>
      <c r="HJ100" s="166">
        <f t="shared" si="2793"/>
        <v>0</v>
      </c>
      <c r="HK100" s="166">
        <f t="shared" si="2794"/>
        <v>0</v>
      </c>
      <c r="HL100" s="166">
        <f t="shared" si="2795"/>
        <v>0</v>
      </c>
      <c r="HM100" s="166">
        <f t="shared" si="2796"/>
        <v>0</v>
      </c>
      <c r="HN100" s="166">
        <f t="shared" si="2797"/>
        <v>0</v>
      </c>
      <c r="HO100" s="166">
        <f t="shared" si="2798"/>
        <v>0</v>
      </c>
      <c r="HP100" s="166">
        <f t="shared" si="2799"/>
        <v>0</v>
      </c>
      <c r="HQ100" s="166">
        <f t="shared" si="2800"/>
        <v>0</v>
      </c>
      <c r="HR100" s="166">
        <f t="shared" si="2801"/>
        <v>0</v>
      </c>
      <c r="HS100" s="166">
        <f t="shared" si="2802"/>
        <v>0</v>
      </c>
      <c r="HT100" s="166">
        <f t="shared" si="2803"/>
        <v>0</v>
      </c>
      <c r="HU100" s="166">
        <f t="shared" si="2804"/>
        <v>0</v>
      </c>
      <c r="HV100" s="166">
        <f t="shared" si="2805"/>
        <v>0</v>
      </c>
      <c r="HW100" s="166">
        <f t="shared" si="2806"/>
        <v>0</v>
      </c>
      <c r="HX100" s="166">
        <f t="shared" si="2807"/>
        <v>0</v>
      </c>
      <c r="HY100" s="166">
        <f t="shared" si="2808"/>
        <v>0</v>
      </c>
      <c r="HZ100" s="148">
        <f t="shared" si="2809"/>
        <v>0</v>
      </c>
      <c r="IA100" s="169">
        <f t="shared" si="2810"/>
        <v>0</v>
      </c>
      <c r="IB100" s="169">
        <f t="shared" si="2811"/>
        <v>0</v>
      </c>
      <c r="IC100" s="169">
        <f t="shared" si="2812"/>
        <v>0</v>
      </c>
      <c r="ID100" s="169">
        <f t="shared" si="2813"/>
        <v>0</v>
      </c>
      <c r="IE100" s="169">
        <f t="shared" si="2814"/>
        <v>0</v>
      </c>
      <c r="IF100" s="169">
        <f t="shared" si="2815"/>
        <v>0</v>
      </c>
      <c r="IG100" s="169">
        <f t="shared" si="2816"/>
        <v>0</v>
      </c>
      <c r="IH100" s="169">
        <f t="shared" si="2817"/>
        <v>0</v>
      </c>
      <c r="II100" s="169">
        <f t="shared" si="2818"/>
        <v>0</v>
      </c>
      <c r="IJ100" s="169">
        <f t="shared" si="2819"/>
        <v>0</v>
      </c>
      <c r="IK100" s="169">
        <f t="shared" si="2820"/>
        <v>0</v>
      </c>
      <c r="IL100" s="169">
        <f t="shared" si="2821"/>
        <v>0</v>
      </c>
      <c r="IM100" s="169">
        <f t="shared" si="2822"/>
        <v>0</v>
      </c>
      <c r="IN100" s="169">
        <f t="shared" si="2823"/>
        <v>0</v>
      </c>
      <c r="IO100" s="169">
        <f t="shared" si="2824"/>
        <v>0</v>
      </c>
      <c r="IP100" s="169">
        <f t="shared" si="2825"/>
        <v>0</v>
      </c>
      <c r="IQ100" s="169">
        <f t="shared" si="2826"/>
        <v>0</v>
      </c>
      <c r="IR100" s="169">
        <f t="shared" si="2827"/>
        <v>0</v>
      </c>
      <c r="IS100" s="169">
        <f t="shared" si="2828"/>
        <v>0</v>
      </c>
      <c r="IT100" s="169">
        <f t="shared" si="2829"/>
        <v>0</v>
      </c>
      <c r="IU100" s="169">
        <f t="shared" si="2830"/>
        <v>0</v>
      </c>
      <c r="IV100" s="169">
        <f t="shared" si="2831"/>
        <v>0</v>
      </c>
      <c r="IW100" s="169">
        <f t="shared" si="2832"/>
        <v>0</v>
      </c>
      <c r="IX100" s="169">
        <f t="shared" si="2833"/>
        <v>0</v>
      </c>
      <c r="IY100" s="169">
        <f t="shared" si="2834"/>
        <v>0</v>
      </c>
      <c r="IZ100" s="169">
        <f t="shared" si="2835"/>
        <v>0</v>
      </c>
      <c r="JA100" s="169">
        <f t="shared" si="2836"/>
        <v>0</v>
      </c>
      <c r="JB100" s="169">
        <f t="shared" si="2837"/>
        <v>0</v>
      </c>
      <c r="JC100" s="169">
        <f t="shared" si="2838"/>
        <v>0</v>
      </c>
      <c r="JD100" s="169">
        <f t="shared" si="2839"/>
        <v>0</v>
      </c>
      <c r="JE100" s="169">
        <f t="shared" si="2840"/>
        <v>0</v>
      </c>
      <c r="JF100" s="161">
        <v>0</v>
      </c>
      <c r="JG100" s="171">
        <f t="shared" si="2474"/>
        <v>0</v>
      </c>
      <c r="JH100" s="171">
        <f t="shared" si="2475"/>
        <v>0</v>
      </c>
      <c r="JI100" s="171">
        <f t="shared" si="2476"/>
        <v>0</v>
      </c>
      <c r="JJ100" s="171">
        <f t="shared" si="2477"/>
        <v>0</v>
      </c>
      <c r="JK100" s="171">
        <f t="shared" si="2478"/>
        <v>0</v>
      </c>
      <c r="JL100" s="171">
        <f t="shared" si="2479"/>
        <v>0</v>
      </c>
      <c r="JM100" s="171">
        <f t="shared" si="2480"/>
        <v>0</v>
      </c>
      <c r="JN100" s="171">
        <f t="shared" si="2481"/>
        <v>0</v>
      </c>
      <c r="JO100" s="171">
        <f t="shared" si="2482"/>
        <v>0</v>
      </c>
      <c r="JP100" s="171">
        <f t="shared" si="2483"/>
        <v>0</v>
      </c>
      <c r="JQ100" s="171">
        <f t="shared" si="2484"/>
        <v>0</v>
      </c>
      <c r="JR100" s="171">
        <f t="shared" si="2485"/>
        <v>0</v>
      </c>
      <c r="JS100" s="171">
        <f t="shared" si="2486"/>
        <v>0</v>
      </c>
      <c r="JT100" s="171">
        <f t="shared" si="2487"/>
        <v>0</v>
      </c>
      <c r="JU100" s="171">
        <f t="shared" si="2488"/>
        <v>0</v>
      </c>
      <c r="JV100" s="171">
        <f t="shared" si="2489"/>
        <v>0</v>
      </c>
      <c r="JW100" s="171">
        <f t="shared" si="2490"/>
        <v>0</v>
      </c>
      <c r="JX100" s="171">
        <f t="shared" si="2491"/>
        <v>0</v>
      </c>
      <c r="JY100" s="171">
        <f t="shared" si="2492"/>
        <v>0</v>
      </c>
      <c r="JZ100" s="171">
        <f t="shared" si="2493"/>
        <v>0</v>
      </c>
      <c r="KA100" s="171">
        <f t="shared" si="2494"/>
        <v>0</v>
      </c>
      <c r="KB100" s="171">
        <f t="shared" si="2495"/>
        <v>0</v>
      </c>
      <c r="KC100" s="171">
        <f t="shared" si="2496"/>
        <v>0</v>
      </c>
      <c r="KD100" s="171">
        <f t="shared" si="2497"/>
        <v>0</v>
      </c>
      <c r="KE100" s="171">
        <f t="shared" si="2498"/>
        <v>0</v>
      </c>
      <c r="KF100" s="171">
        <f t="shared" si="2499"/>
        <v>0</v>
      </c>
      <c r="KG100" s="171">
        <f t="shared" si="2500"/>
        <v>0</v>
      </c>
      <c r="KH100" s="171">
        <f t="shared" si="2501"/>
        <v>0</v>
      </c>
      <c r="KI100" s="171">
        <f t="shared" si="2502"/>
        <v>0</v>
      </c>
      <c r="KJ100" s="171">
        <f t="shared" si="2503"/>
        <v>0</v>
      </c>
      <c r="KK100" s="171">
        <f t="shared" si="2503"/>
        <v>0</v>
      </c>
      <c r="KL100" s="172">
        <f t="shared" si="2841"/>
        <v>0</v>
      </c>
      <c r="KM100" s="113">
        <f t="shared" si="2506"/>
        <v>0</v>
      </c>
      <c r="KN100" s="114">
        <f t="shared" si="2507"/>
        <v>0</v>
      </c>
    </row>
    <row r="101" customFormat="1" spans="1:300">
      <c r="A101" s="188" t="s">
        <v>503</v>
      </c>
      <c r="B101" s="188">
        <v>1043</v>
      </c>
      <c r="C101" s="132" t="s">
        <v>57</v>
      </c>
      <c r="D101" s="186">
        <v>3276.85127883006</v>
      </c>
      <c r="E101" s="132" t="s">
        <v>405</v>
      </c>
      <c r="F101" s="133">
        <v>0</v>
      </c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  <c r="AJ101" s="187"/>
      <c r="AK101" s="187"/>
      <c r="AL101" s="198">
        <f t="shared" si="2436"/>
        <v>0</v>
      </c>
      <c r="AM101" s="199">
        <f t="shared" si="2437"/>
        <v>0</v>
      </c>
      <c r="AN101" s="200"/>
      <c r="AO101" s="144">
        <f t="shared" ref="AO101" si="2970">F101</f>
        <v>0</v>
      </c>
      <c r="AP101" s="144">
        <f t="shared" ref="AP101" si="2971">IA101</f>
        <v>0</v>
      </c>
      <c r="AQ101" s="144">
        <f t="shared" ref="AQ101" si="2972">IB101</f>
        <v>0</v>
      </c>
      <c r="AR101" s="144">
        <f t="shared" ref="AR101" si="2973">IC101</f>
        <v>0</v>
      </c>
      <c r="AS101" s="144">
        <f t="shared" ref="AS101" si="2974">ID101</f>
        <v>0</v>
      </c>
      <c r="AT101" s="144">
        <f t="shared" ref="AT101" si="2975">IE101</f>
        <v>0</v>
      </c>
      <c r="AU101" s="144">
        <f t="shared" ref="AU101" si="2976">IF101</f>
        <v>0</v>
      </c>
      <c r="AV101" s="144">
        <f t="shared" ref="AV101" si="2977">IG101</f>
        <v>0</v>
      </c>
      <c r="AW101" s="144">
        <f t="shared" ref="AW101" si="2978">IH101</f>
        <v>0</v>
      </c>
      <c r="AX101" s="144">
        <f t="shared" ref="AX101" si="2979">II101</f>
        <v>0</v>
      </c>
      <c r="AY101" s="144">
        <f t="shared" ref="AY101" si="2980">IJ101</f>
        <v>0</v>
      </c>
      <c r="AZ101" s="144">
        <f t="shared" ref="AZ101" si="2981">IK101</f>
        <v>0</v>
      </c>
      <c r="BA101" s="144">
        <f t="shared" ref="BA101" si="2982">IL101</f>
        <v>0</v>
      </c>
      <c r="BB101" s="144">
        <f t="shared" ref="BB101" si="2983">IM101</f>
        <v>0</v>
      </c>
      <c r="BC101" s="144">
        <f t="shared" ref="BC101" si="2984">IN101</f>
        <v>0</v>
      </c>
      <c r="BD101" s="144">
        <f t="shared" ref="BD101" si="2985">IO101</f>
        <v>0</v>
      </c>
      <c r="BE101" s="144">
        <f t="shared" ref="BE101" si="2986">IP101</f>
        <v>0</v>
      </c>
      <c r="BF101" s="144">
        <f t="shared" ref="BF101" si="2987">IQ101</f>
        <v>0</v>
      </c>
      <c r="BG101" s="144">
        <f t="shared" ref="BG101" si="2988">IR101</f>
        <v>0</v>
      </c>
      <c r="BH101" s="144">
        <f t="shared" ref="BH101" si="2989">IS101</f>
        <v>0</v>
      </c>
      <c r="BI101" s="144">
        <f t="shared" ref="BI101" si="2990">IT101</f>
        <v>0</v>
      </c>
      <c r="BJ101" s="144">
        <f t="shared" ref="BJ101" si="2991">IU101</f>
        <v>0</v>
      </c>
      <c r="BK101" s="144">
        <f t="shared" ref="BK101" si="2992">IV101</f>
        <v>0</v>
      </c>
      <c r="BL101" s="144">
        <f t="shared" ref="BL101" si="2993">IW101</f>
        <v>0</v>
      </c>
      <c r="BM101" s="144">
        <f t="shared" ref="BM101" si="2994">IX101</f>
        <v>0</v>
      </c>
      <c r="BN101" s="144">
        <f t="shared" ref="BN101" si="2995">IY101</f>
        <v>0</v>
      </c>
      <c r="BO101" s="144">
        <f t="shared" ref="BO101" si="2996">IZ101</f>
        <v>0</v>
      </c>
      <c r="BP101" s="144">
        <f t="shared" ref="BP101" si="2997">JA101</f>
        <v>0</v>
      </c>
      <c r="BQ101" s="144">
        <f t="shared" ref="BQ101" si="2998">JB101</f>
        <v>0</v>
      </c>
      <c r="BR101" s="144">
        <f t="shared" ref="BR101" si="2999">JC101</f>
        <v>0</v>
      </c>
      <c r="BS101" s="144">
        <f t="shared" ref="BS101" si="3000">JD101</f>
        <v>0</v>
      </c>
      <c r="BT101" s="201">
        <f t="shared" ref="BT101" si="3001">SUM(AO101:BS101)</f>
        <v>0</v>
      </c>
      <c r="BU101" s="202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5">
        <f t="shared" si="2434"/>
        <v>0</v>
      </c>
      <c r="DB101" s="202"/>
      <c r="DC101" s="156">
        <f t="shared" ref="DC101" si="3002">F101+G101-F101+AO101-BV101</f>
        <v>0</v>
      </c>
      <c r="DD101" s="156">
        <f t="shared" ref="DD101" si="3003">IA101+H101-IA101+AP101-BW101</f>
        <v>0</v>
      </c>
      <c r="DE101" s="156">
        <f t="shared" ref="DE101" si="3004">IB101+I101-IB101+AQ101-BX101</f>
        <v>0</v>
      </c>
      <c r="DF101" s="156">
        <f t="shared" ref="DF101" si="3005">IC101+J101-IC101+AR101-BY101</f>
        <v>0</v>
      </c>
      <c r="DG101" s="156">
        <f t="shared" ref="DG101" si="3006">ID101+K101-ID101+AS101-BZ101</f>
        <v>0</v>
      </c>
      <c r="DH101" s="156">
        <f t="shared" ref="DH101" si="3007">IE101+L101-IE101+AT101-CA101</f>
        <v>0</v>
      </c>
      <c r="DI101" s="156">
        <f t="shared" ref="DI101" si="3008">IF101+M101-IF101+AU101-CB101</f>
        <v>0</v>
      </c>
      <c r="DJ101" s="156">
        <f t="shared" ref="DJ101" si="3009">IG101+N101-IG101+AV101-CC101</f>
        <v>0</v>
      </c>
      <c r="DK101" s="156">
        <f t="shared" ref="DK101" si="3010">IH101+O101-IH101+AW101-CD101</f>
        <v>0</v>
      </c>
      <c r="DL101" s="156">
        <f t="shared" ref="DL101" si="3011">II101+P101-II101+AX101-CE101</f>
        <v>0</v>
      </c>
      <c r="DM101" s="156">
        <f t="shared" ref="DM101" si="3012">IJ101+Q101-IJ101+AY101-CF101</f>
        <v>0</v>
      </c>
      <c r="DN101" s="156">
        <f t="shared" ref="DN101" si="3013">IK101+R101-IK101+AZ101-CG101</f>
        <v>0</v>
      </c>
      <c r="DO101" s="156">
        <f t="shared" ref="DO101" si="3014">IL101+S101-IL101+BA101-CH101</f>
        <v>0</v>
      </c>
      <c r="DP101" s="156">
        <f t="shared" ref="DP101" si="3015">IM101+T101-IM101+BB101-CI101</f>
        <v>0</v>
      </c>
      <c r="DQ101" s="156">
        <f t="shared" ref="DQ101" si="3016">IN101+U101-IN101+BC101-CJ101</f>
        <v>0</v>
      </c>
      <c r="DR101" s="156">
        <f t="shared" ref="DR101" si="3017">IO101+V101-IO101+BD101-CK101</f>
        <v>0</v>
      </c>
      <c r="DS101" s="156">
        <f t="shared" ref="DS101" si="3018">IP101+W101-IP101+BE101-CL101</f>
        <v>0</v>
      </c>
      <c r="DT101" s="156">
        <f t="shared" ref="DT101" si="3019">IQ101+X101-IQ101+BF101-CM101</f>
        <v>0</v>
      </c>
      <c r="DU101" s="156">
        <f t="shared" ref="DU101" si="3020">IR101+Y101-IR101+BG101-CN101</f>
        <v>0</v>
      </c>
      <c r="DV101" s="156">
        <f t="shared" ref="DV101" si="3021">IS101+Z101-IS101+BH101-CO101</f>
        <v>0</v>
      </c>
      <c r="DW101" s="156">
        <f t="shared" ref="DW101" si="3022">IT101+AA101-IT101+BI101-CP101</f>
        <v>0</v>
      </c>
      <c r="DX101" s="156">
        <f t="shared" ref="DX101" si="3023">IU101+AB101-IU101+BJ101-CQ101</f>
        <v>0</v>
      </c>
      <c r="DY101" s="156">
        <f t="shared" ref="DY101" si="3024">IV101+AC101-IV101+BK101-CR101</f>
        <v>0</v>
      </c>
      <c r="DZ101" s="156">
        <f t="shared" ref="DZ101" si="3025">IW101+AD101-IW101+BL101-CS101</f>
        <v>0</v>
      </c>
      <c r="EA101" s="156">
        <f t="shared" ref="EA101" si="3026">IX101+AE101-IX101+BM101-CT101</f>
        <v>0</v>
      </c>
      <c r="EB101" s="156">
        <f t="shared" ref="EB101" si="3027">IY101+AF101-IY101+BN101-CU101</f>
        <v>0</v>
      </c>
      <c r="EC101" s="156">
        <f t="shared" ref="EC101" si="3028">IZ101+AG101-IZ101+BO101-CV101</f>
        <v>0</v>
      </c>
      <c r="ED101" s="156">
        <f t="shared" ref="ED101" si="3029">JA101+AH101-JA101+BP101-CW101</f>
        <v>0</v>
      </c>
      <c r="EE101" s="156">
        <f t="shared" ref="EE101" si="3030">JB101+AI101-JB101+BQ101-CX101</f>
        <v>0</v>
      </c>
      <c r="EF101" s="156">
        <f t="shared" ref="EF101" si="3031">JC101+AJ101-JC101+BR101-CY101</f>
        <v>0</v>
      </c>
      <c r="EG101" s="156">
        <f t="shared" ref="EG101" si="3032">JD101+AK101-JD101+BS101-CZ101</f>
        <v>0</v>
      </c>
      <c r="EH101" s="203">
        <f t="shared" ref="EH101" si="3033">AM101-F101+BT101-DA101</f>
        <v>0</v>
      </c>
      <c r="EI101" s="204">
        <f t="shared" si="2440"/>
        <v>0</v>
      </c>
      <c r="EJ101" s="163" t="s">
        <v>403</v>
      </c>
      <c r="EK101" s="204">
        <f t="shared" si="2441"/>
        <v>0</v>
      </c>
      <c r="EL101" s="163"/>
      <c r="EM101" s="204">
        <f t="shared" si="2442"/>
        <v>0</v>
      </c>
      <c r="EN101" s="163"/>
      <c r="EO101" s="204">
        <f t="shared" si="2443"/>
        <v>0</v>
      </c>
      <c r="EP101" s="163"/>
      <c r="EQ101" s="204">
        <f t="shared" si="2444"/>
        <v>0</v>
      </c>
      <c r="ER101" s="163"/>
      <c r="ES101" s="204">
        <f t="shared" si="2445"/>
        <v>0</v>
      </c>
      <c r="ET101" s="163"/>
      <c r="EU101" s="204">
        <f t="shared" si="2446"/>
        <v>0</v>
      </c>
      <c r="EV101" s="163"/>
      <c r="EW101" s="204">
        <f t="shared" si="2447"/>
        <v>0</v>
      </c>
      <c r="EX101" s="163"/>
      <c r="EY101" s="204">
        <f t="shared" si="2448"/>
        <v>0</v>
      </c>
      <c r="EZ101" s="163"/>
      <c r="FA101" s="204">
        <f t="shared" si="2449"/>
        <v>0</v>
      </c>
      <c r="FB101" s="163"/>
      <c r="FC101" s="204">
        <f t="shared" si="2450"/>
        <v>0</v>
      </c>
      <c r="FD101" s="163"/>
      <c r="FE101" s="204">
        <f t="shared" si="2451"/>
        <v>0</v>
      </c>
      <c r="FF101" s="163"/>
      <c r="FG101" s="204">
        <f t="shared" si="2452"/>
        <v>0</v>
      </c>
      <c r="FH101" s="163"/>
      <c r="FI101" s="204">
        <f t="shared" si="2453"/>
        <v>0</v>
      </c>
      <c r="FJ101" s="163"/>
      <c r="FK101" s="204">
        <f t="shared" si="2454"/>
        <v>0</v>
      </c>
      <c r="FL101" s="163"/>
      <c r="FM101" s="204">
        <f t="shared" si="2455"/>
        <v>0</v>
      </c>
      <c r="FN101" s="163"/>
      <c r="FO101" s="204">
        <f t="shared" si="2456"/>
        <v>0</v>
      </c>
      <c r="FP101" s="163"/>
      <c r="FQ101" s="204">
        <f t="shared" si="2457"/>
        <v>0</v>
      </c>
      <c r="FR101" s="163"/>
      <c r="FS101" s="204">
        <f t="shared" si="2458"/>
        <v>0</v>
      </c>
      <c r="FT101" s="163"/>
      <c r="FU101" s="204">
        <f t="shared" si="2459"/>
        <v>0</v>
      </c>
      <c r="FV101" s="163"/>
      <c r="FW101" s="204">
        <f t="shared" si="2460"/>
        <v>0</v>
      </c>
      <c r="FX101" s="163"/>
      <c r="FY101" s="204">
        <f t="shared" si="2461"/>
        <v>0</v>
      </c>
      <c r="FZ101" s="163"/>
      <c r="GA101" s="204">
        <f t="shared" si="2462"/>
        <v>0</v>
      </c>
      <c r="GB101" s="163"/>
      <c r="GC101" s="204">
        <f t="shared" si="2463"/>
        <v>0</v>
      </c>
      <c r="GD101" s="163"/>
      <c r="GE101" s="204">
        <f t="shared" si="2464"/>
        <v>0</v>
      </c>
      <c r="GF101" s="163"/>
      <c r="GG101" s="204">
        <f t="shared" si="2465"/>
        <v>0</v>
      </c>
      <c r="GH101" s="163"/>
      <c r="GI101" s="204">
        <f t="shared" si="2466"/>
        <v>0</v>
      </c>
      <c r="GJ101" s="163"/>
      <c r="GK101" s="204">
        <f t="shared" si="2467"/>
        <v>0</v>
      </c>
      <c r="GL101" s="163"/>
      <c r="GM101" s="204">
        <f t="shared" si="2468"/>
        <v>0</v>
      </c>
      <c r="GN101" s="163"/>
      <c r="GO101" s="204">
        <f t="shared" si="2469"/>
        <v>0</v>
      </c>
      <c r="GP101" s="163"/>
      <c r="GQ101" s="204">
        <f t="shared" si="2470"/>
        <v>0</v>
      </c>
      <c r="GR101" s="163"/>
      <c r="GS101" s="165">
        <f t="shared" si="2471"/>
        <v>0</v>
      </c>
      <c r="GT101" s="202"/>
      <c r="GU101" s="166">
        <f t="shared" si="2778"/>
        <v>0</v>
      </c>
      <c r="GV101" s="166">
        <f t="shared" si="2779"/>
        <v>0</v>
      </c>
      <c r="GW101" s="166">
        <f t="shared" si="2780"/>
        <v>0</v>
      </c>
      <c r="GX101" s="166">
        <f t="shared" si="2781"/>
        <v>0</v>
      </c>
      <c r="GY101" s="166">
        <f t="shared" si="2782"/>
        <v>0</v>
      </c>
      <c r="GZ101" s="166">
        <f t="shared" si="2783"/>
        <v>0</v>
      </c>
      <c r="HA101" s="166">
        <f t="shared" si="2784"/>
        <v>0</v>
      </c>
      <c r="HB101" s="166">
        <f t="shared" si="2785"/>
        <v>0</v>
      </c>
      <c r="HC101" s="166">
        <f t="shared" si="2786"/>
        <v>0</v>
      </c>
      <c r="HD101" s="166">
        <f t="shared" si="2787"/>
        <v>0</v>
      </c>
      <c r="HE101" s="166">
        <f t="shared" si="2788"/>
        <v>0</v>
      </c>
      <c r="HF101" s="166">
        <f t="shared" si="2789"/>
        <v>0</v>
      </c>
      <c r="HG101" s="166">
        <f t="shared" si="2790"/>
        <v>0</v>
      </c>
      <c r="HH101" s="166">
        <f t="shared" si="2791"/>
        <v>0</v>
      </c>
      <c r="HI101" s="166">
        <f t="shared" si="2792"/>
        <v>0</v>
      </c>
      <c r="HJ101" s="166">
        <f t="shared" si="2793"/>
        <v>0</v>
      </c>
      <c r="HK101" s="166">
        <f t="shared" si="2794"/>
        <v>0</v>
      </c>
      <c r="HL101" s="166">
        <f t="shared" si="2795"/>
        <v>0</v>
      </c>
      <c r="HM101" s="166">
        <f t="shared" si="2796"/>
        <v>0</v>
      </c>
      <c r="HN101" s="166">
        <f t="shared" si="2797"/>
        <v>0</v>
      </c>
      <c r="HO101" s="166">
        <f t="shared" si="2798"/>
        <v>0</v>
      </c>
      <c r="HP101" s="166">
        <f t="shared" si="2799"/>
        <v>0</v>
      </c>
      <c r="HQ101" s="166">
        <f t="shared" si="2800"/>
        <v>0</v>
      </c>
      <c r="HR101" s="166">
        <f t="shared" si="2801"/>
        <v>0</v>
      </c>
      <c r="HS101" s="166">
        <f t="shared" si="2802"/>
        <v>0</v>
      </c>
      <c r="HT101" s="166">
        <f t="shared" si="2803"/>
        <v>0</v>
      </c>
      <c r="HU101" s="166">
        <f t="shared" si="2804"/>
        <v>0</v>
      </c>
      <c r="HV101" s="166">
        <f t="shared" si="2805"/>
        <v>0</v>
      </c>
      <c r="HW101" s="166">
        <f t="shared" si="2806"/>
        <v>0</v>
      </c>
      <c r="HX101" s="166">
        <f t="shared" si="2807"/>
        <v>0</v>
      </c>
      <c r="HY101" s="166">
        <f t="shared" si="2808"/>
        <v>0</v>
      </c>
      <c r="HZ101" s="148">
        <f t="shared" si="2809"/>
        <v>0</v>
      </c>
      <c r="IA101" s="169">
        <f t="shared" si="2810"/>
        <v>0</v>
      </c>
      <c r="IB101" s="169">
        <f t="shared" si="2811"/>
        <v>0</v>
      </c>
      <c r="IC101" s="169">
        <f t="shared" si="2812"/>
        <v>0</v>
      </c>
      <c r="ID101" s="169">
        <f t="shared" si="2813"/>
        <v>0</v>
      </c>
      <c r="IE101" s="169">
        <f t="shared" si="2814"/>
        <v>0</v>
      </c>
      <c r="IF101" s="169">
        <f t="shared" si="2815"/>
        <v>0</v>
      </c>
      <c r="IG101" s="169">
        <f t="shared" si="2816"/>
        <v>0</v>
      </c>
      <c r="IH101" s="169">
        <f t="shared" si="2817"/>
        <v>0</v>
      </c>
      <c r="II101" s="169">
        <f t="shared" si="2818"/>
        <v>0</v>
      </c>
      <c r="IJ101" s="169">
        <f t="shared" si="2819"/>
        <v>0</v>
      </c>
      <c r="IK101" s="169">
        <f t="shared" si="2820"/>
        <v>0</v>
      </c>
      <c r="IL101" s="169">
        <f t="shared" si="2821"/>
        <v>0</v>
      </c>
      <c r="IM101" s="169">
        <f t="shared" si="2822"/>
        <v>0</v>
      </c>
      <c r="IN101" s="169">
        <f t="shared" si="2823"/>
        <v>0</v>
      </c>
      <c r="IO101" s="169">
        <f t="shared" si="2824"/>
        <v>0</v>
      </c>
      <c r="IP101" s="169">
        <f t="shared" si="2825"/>
        <v>0</v>
      </c>
      <c r="IQ101" s="169">
        <f t="shared" si="2826"/>
        <v>0</v>
      </c>
      <c r="IR101" s="169">
        <f t="shared" si="2827"/>
        <v>0</v>
      </c>
      <c r="IS101" s="169">
        <f t="shared" si="2828"/>
        <v>0</v>
      </c>
      <c r="IT101" s="169">
        <f t="shared" si="2829"/>
        <v>0</v>
      </c>
      <c r="IU101" s="169">
        <f t="shared" si="2830"/>
        <v>0</v>
      </c>
      <c r="IV101" s="169">
        <f t="shared" si="2831"/>
        <v>0</v>
      </c>
      <c r="IW101" s="169">
        <f t="shared" si="2832"/>
        <v>0</v>
      </c>
      <c r="IX101" s="169">
        <f t="shared" si="2833"/>
        <v>0</v>
      </c>
      <c r="IY101" s="169">
        <f t="shared" si="2834"/>
        <v>0</v>
      </c>
      <c r="IZ101" s="169">
        <f t="shared" si="2835"/>
        <v>0</v>
      </c>
      <c r="JA101" s="169">
        <f t="shared" si="2836"/>
        <v>0</v>
      </c>
      <c r="JB101" s="169">
        <f t="shared" si="2837"/>
        <v>0</v>
      </c>
      <c r="JC101" s="169">
        <f t="shared" si="2838"/>
        <v>0</v>
      </c>
      <c r="JD101" s="169">
        <f t="shared" si="2839"/>
        <v>0</v>
      </c>
      <c r="JE101" s="169">
        <f t="shared" si="2840"/>
        <v>0</v>
      </c>
      <c r="JF101" s="161">
        <v>0</v>
      </c>
      <c r="JG101" s="171">
        <f t="shared" si="2474"/>
        <v>0</v>
      </c>
      <c r="JH101" s="171">
        <f t="shared" si="2475"/>
        <v>0</v>
      </c>
      <c r="JI101" s="171">
        <f t="shared" si="2476"/>
        <v>0</v>
      </c>
      <c r="JJ101" s="171">
        <f t="shared" si="2477"/>
        <v>0</v>
      </c>
      <c r="JK101" s="171">
        <f t="shared" si="2478"/>
        <v>0</v>
      </c>
      <c r="JL101" s="171">
        <f t="shared" si="2479"/>
        <v>0</v>
      </c>
      <c r="JM101" s="171">
        <f t="shared" si="2480"/>
        <v>0</v>
      </c>
      <c r="JN101" s="171">
        <f t="shared" si="2481"/>
        <v>0</v>
      </c>
      <c r="JO101" s="171">
        <f t="shared" si="2482"/>
        <v>0</v>
      </c>
      <c r="JP101" s="171">
        <f t="shared" si="2483"/>
        <v>0</v>
      </c>
      <c r="JQ101" s="171">
        <f t="shared" si="2484"/>
        <v>0</v>
      </c>
      <c r="JR101" s="171">
        <f t="shared" si="2485"/>
        <v>0</v>
      </c>
      <c r="JS101" s="171">
        <f t="shared" si="2486"/>
        <v>0</v>
      </c>
      <c r="JT101" s="171">
        <f t="shared" si="2487"/>
        <v>0</v>
      </c>
      <c r="JU101" s="171">
        <f t="shared" si="2488"/>
        <v>0</v>
      </c>
      <c r="JV101" s="171">
        <f t="shared" si="2489"/>
        <v>0</v>
      </c>
      <c r="JW101" s="171">
        <f t="shared" si="2490"/>
        <v>0</v>
      </c>
      <c r="JX101" s="171">
        <f t="shared" si="2491"/>
        <v>0</v>
      </c>
      <c r="JY101" s="171">
        <f t="shared" si="2492"/>
        <v>0</v>
      </c>
      <c r="JZ101" s="171">
        <f t="shared" si="2493"/>
        <v>0</v>
      </c>
      <c r="KA101" s="171">
        <f t="shared" si="2494"/>
        <v>0</v>
      </c>
      <c r="KB101" s="171">
        <f t="shared" si="2495"/>
        <v>0</v>
      </c>
      <c r="KC101" s="171">
        <f t="shared" si="2496"/>
        <v>0</v>
      </c>
      <c r="KD101" s="171">
        <f t="shared" si="2497"/>
        <v>0</v>
      </c>
      <c r="KE101" s="171">
        <f t="shared" si="2498"/>
        <v>0</v>
      </c>
      <c r="KF101" s="171">
        <f t="shared" si="2499"/>
        <v>0</v>
      </c>
      <c r="KG101" s="171">
        <f t="shared" si="2500"/>
        <v>0</v>
      </c>
      <c r="KH101" s="171">
        <f t="shared" si="2501"/>
        <v>0</v>
      </c>
      <c r="KI101" s="171">
        <f t="shared" si="2502"/>
        <v>0</v>
      </c>
      <c r="KJ101" s="171">
        <f t="shared" si="2503"/>
        <v>0</v>
      </c>
      <c r="KK101" s="171">
        <f t="shared" si="2503"/>
        <v>0</v>
      </c>
      <c r="KL101" s="172">
        <f t="shared" si="2841"/>
        <v>0</v>
      </c>
      <c r="KM101" s="113">
        <f t="shared" si="2506"/>
        <v>0</v>
      </c>
      <c r="KN101" s="114">
        <f t="shared" si="2507"/>
        <v>0</v>
      </c>
    </row>
    <row r="102" customFormat="1" spans="1:300">
      <c r="A102" s="188" t="s">
        <v>504</v>
      </c>
      <c r="B102" s="188">
        <v>1044</v>
      </c>
      <c r="C102" s="132" t="s">
        <v>57</v>
      </c>
      <c r="D102" s="186">
        <v>2415.40085255337</v>
      </c>
      <c r="E102" s="132" t="s">
        <v>405</v>
      </c>
      <c r="F102" s="133">
        <v>0</v>
      </c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98">
        <f t="shared" si="2436"/>
        <v>0</v>
      </c>
      <c r="AM102" s="199">
        <f t="shared" si="2437"/>
        <v>0</v>
      </c>
      <c r="AN102" s="200"/>
      <c r="AO102" s="144">
        <f t="shared" ref="AO102" si="3034">F102</f>
        <v>0</v>
      </c>
      <c r="AP102" s="144">
        <f t="shared" ref="AP102" si="3035">IA102</f>
        <v>0</v>
      </c>
      <c r="AQ102" s="144">
        <f t="shared" ref="AQ102" si="3036">IB102</f>
        <v>0</v>
      </c>
      <c r="AR102" s="144">
        <f t="shared" ref="AR102" si="3037">IC102</f>
        <v>0</v>
      </c>
      <c r="AS102" s="144">
        <f t="shared" ref="AS102" si="3038">ID102</f>
        <v>0</v>
      </c>
      <c r="AT102" s="144">
        <f t="shared" ref="AT102" si="3039">IE102</f>
        <v>0</v>
      </c>
      <c r="AU102" s="144">
        <f t="shared" ref="AU102" si="3040">IF102</f>
        <v>0</v>
      </c>
      <c r="AV102" s="144">
        <f t="shared" ref="AV102" si="3041">IG102</f>
        <v>0</v>
      </c>
      <c r="AW102" s="144">
        <f t="shared" ref="AW102" si="3042">IH102</f>
        <v>0</v>
      </c>
      <c r="AX102" s="144">
        <f t="shared" ref="AX102" si="3043">II102</f>
        <v>0</v>
      </c>
      <c r="AY102" s="144">
        <f t="shared" ref="AY102" si="3044">IJ102</f>
        <v>0</v>
      </c>
      <c r="AZ102" s="144">
        <f t="shared" ref="AZ102" si="3045">IK102</f>
        <v>0</v>
      </c>
      <c r="BA102" s="144">
        <f t="shared" ref="BA102" si="3046">IL102</f>
        <v>0</v>
      </c>
      <c r="BB102" s="144">
        <f t="shared" ref="BB102" si="3047">IM102</f>
        <v>0</v>
      </c>
      <c r="BC102" s="144">
        <f t="shared" ref="BC102" si="3048">IN102</f>
        <v>0</v>
      </c>
      <c r="BD102" s="144">
        <f t="shared" ref="BD102" si="3049">IO102</f>
        <v>0</v>
      </c>
      <c r="BE102" s="144">
        <f t="shared" ref="BE102" si="3050">IP102</f>
        <v>0</v>
      </c>
      <c r="BF102" s="144">
        <f t="shared" ref="BF102" si="3051">IQ102</f>
        <v>0</v>
      </c>
      <c r="BG102" s="144">
        <f t="shared" ref="BG102" si="3052">IR102</f>
        <v>0</v>
      </c>
      <c r="BH102" s="144">
        <f t="shared" ref="BH102" si="3053">IS102</f>
        <v>0</v>
      </c>
      <c r="BI102" s="144">
        <f t="shared" ref="BI102" si="3054">IT102</f>
        <v>0</v>
      </c>
      <c r="BJ102" s="144">
        <f t="shared" ref="BJ102" si="3055">IU102</f>
        <v>0</v>
      </c>
      <c r="BK102" s="144">
        <f t="shared" ref="BK102" si="3056">IV102</f>
        <v>0</v>
      </c>
      <c r="BL102" s="144">
        <f t="shared" ref="BL102" si="3057">IW102</f>
        <v>0</v>
      </c>
      <c r="BM102" s="144">
        <f t="shared" ref="BM102" si="3058">IX102</f>
        <v>0</v>
      </c>
      <c r="BN102" s="144">
        <f t="shared" ref="BN102" si="3059">IY102</f>
        <v>0</v>
      </c>
      <c r="BO102" s="144">
        <f t="shared" ref="BO102" si="3060">IZ102</f>
        <v>0</v>
      </c>
      <c r="BP102" s="144">
        <f t="shared" ref="BP102" si="3061">JA102</f>
        <v>0</v>
      </c>
      <c r="BQ102" s="144">
        <f t="shared" ref="BQ102" si="3062">JB102</f>
        <v>0</v>
      </c>
      <c r="BR102" s="144">
        <f t="shared" ref="BR102" si="3063">JC102</f>
        <v>0</v>
      </c>
      <c r="BS102" s="144">
        <f t="shared" ref="BS102" si="3064">JD102</f>
        <v>0</v>
      </c>
      <c r="BT102" s="201">
        <f t="shared" ref="BT102" si="3065">SUM(AO102:BS102)</f>
        <v>0</v>
      </c>
      <c r="BU102" s="202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  <c r="CJ102" s="150"/>
      <c r="CK102" s="150"/>
      <c r="CL102" s="150"/>
      <c r="CM102" s="150"/>
      <c r="CN102" s="150"/>
      <c r="CO102" s="150"/>
      <c r="CP102" s="150"/>
      <c r="CQ102" s="150"/>
      <c r="CR102" s="150"/>
      <c r="CS102" s="150"/>
      <c r="CT102" s="150"/>
      <c r="CU102" s="150"/>
      <c r="CV102" s="150"/>
      <c r="CW102" s="150"/>
      <c r="CX102" s="150"/>
      <c r="CY102" s="150"/>
      <c r="CZ102" s="150"/>
      <c r="DA102" s="155">
        <f t="shared" si="2434"/>
        <v>0</v>
      </c>
      <c r="DB102" s="202"/>
      <c r="DC102" s="156">
        <f t="shared" ref="DC102" si="3066">F102+G102-F102+AO102-BV102</f>
        <v>0</v>
      </c>
      <c r="DD102" s="156">
        <f t="shared" ref="DD102" si="3067">IA102+H102-IA102+AP102-BW102</f>
        <v>0</v>
      </c>
      <c r="DE102" s="156">
        <f t="shared" ref="DE102" si="3068">IB102+I102-IB102+AQ102-BX102</f>
        <v>0</v>
      </c>
      <c r="DF102" s="156">
        <f t="shared" ref="DF102" si="3069">IC102+J102-IC102+AR102-BY102</f>
        <v>0</v>
      </c>
      <c r="DG102" s="156">
        <f t="shared" ref="DG102" si="3070">ID102+K102-ID102+AS102-BZ102</f>
        <v>0</v>
      </c>
      <c r="DH102" s="156">
        <f t="shared" ref="DH102" si="3071">IE102+L102-IE102+AT102-CA102</f>
        <v>0</v>
      </c>
      <c r="DI102" s="156">
        <f t="shared" ref="DI102" si="3072">IF102+M102-IF102+AU102-CB102</f>
        <v>0</v>
      </c>
      <c r="DJ102" s="156">
        <f t="shared" ref="DJ102" si="3073">IG102+N102-IG102+AV102-CC102</f>
        <v>0</v>
      </c>
      <c r="DK102" s="156">
        <f t="shared" ref="DK102" si="3074">IH102+O102-IH102+AW102-CD102</f>
        <v>0</v>
      </c>
      <c r="DL102" s="156">
        <f t="shared" ref="DL102" si="3075">II102+P102-II102+AX102-CE102</f>
        <v>0</v>
      </c>
      <c r="DM102" s="156">
        <f t="shared" ref="DM102" si="3076">IJ102+Q102-IJ102+AY102-CF102</f>
        <v>0</v>
      </c>
      <c r="DN102" s="156">
        <f t="shared" ref="DN102" si="3077">IK102+R102-IK102+AZ102-CG102</f>
        <v>0</v>
      </c>
      <c r="DO102" s="156">
        <f t="shared" ref="DO102" si="3078">IL102+S102-IL102+BA102-CH102</f>
        <v>0</v>
      </c>
      <c r="DP102" s="156">
        <f t="shared" ref="DP102" si="3079">IM102+T102-IM102+BB102-CI102</f>
        <v>0</v>
      </c>
      <c r="DQ102" s="156">
        <f t="shared" ref="DQ102" si="3080">IN102+U102-IN102+BC102-CJ102</f>
        <v>0</v>
      </c>
      <c r="DR102" s="156">
        <f t="shared" ref="DR102" si="3081">IO102+V102-IO102+BD102-CK102</f>
        <v>0</v>
      </c>
      <c r="DS102" s="156">
        <f t="shared" ref="DS102" si="3082">IP102+W102-IP102+BE102-CL102</f>
        <v>0</v>
      </c>
      <c r="DT102" s="156">
        <f t="shared" ref="DT102" si="3083">IQ102+X102-IQ102+BF102-CM102</f>
        <v>0</v>
      </c>
      <c r="DU102" s="156">
        <f t="shared" ref="DU102" si="3084">IR102+Y102-IR102+BG102-CN102</f>
        <v>0</v>
      </c>
      <c r="DV102" s="156">
        <f t="shared" ref="DV102" si="3085">IS102+Z102-IS102+BH102-CO102</f>
        <v>0</v>
      </c>
      <c r="DW102" s="156">
        <f t="shared" ref="DW102" si="3086">IT102+AA102-IT102+BI102-CP102</f>
        <v>0</v>
      </c>
      <c r="DX102" s="156">
        <f t="shared" ref="DX102" si="3087">IU102+AB102-IU102+BJ102-CQ102</f>
        <v>0</v>
      </c>
      <c r="DY102" s="156">
        <f t="shared" ref="DY102" si="3088">IV102+AC102-IV102+BK102-CR102</f>
        <v>0</v>
      </c>
      <c r="DZ102" s="156">
        <f t="shared" ref="DZ102" si="3089">IW102+AD102-IW102+BL102-CS102</f>
        <v>0</v>
      </c>
      <c r="EA102" s="156">
        <f t="shared" ref="EA102" si="3090">IX102+AE102-IX102+BM102-CT102</f>
        <v>0</v>
      </c>
      <c r="EB102" s="156">
        <f t="shared" ref="EB102" si="3091">IY102+AF102-IY102+BN102-CU102</f>
        <v>0</v>
      </c>
      <c r="EC102" s="156">
        <f t="shared" ref="EC102" si="3092">IZ102+AG102-IZ102+BO102-CV102</f>
        <v>0</v>
      </c>
      <c r="ED102" s="156">
        <f t="shared" ref="ED102" si="3093">JA102+AH102-JA102+BP102-CW102</f>
        <v>0</v>
      </c>
      <c r="EE102" s="156">
        <f t="shared" ref="EE102" si="3094">JB102+AI102-JB102+BQ102-CX102</f>
        <v>0</v>
      </c>
      <c r="EF102" s="156">
        <f t="shared" ref="EF102" si="3095">JC102+AJ102-JC102+BR102-CY102</f>
        <v>0</v>
      </c>
      <c r="EG102" s="156">
        <f t="shared" ref="EG102" si="3096">JD102+AK102-JD102+BS102-CZ102</f>
        <v>0</v>
      </c>
      <c r="EH102" s="203">
        <f t="shared" ref="EH102" si="3097">AM102-F102+BT102-DA102</f>
        <v>0</v>
      </c>
      <c r="EI102" s="204">
        <f t="shared" si="2440"/>
        <v>0</v>
      </c>
      <c r="EJ102" s="163" t="s">
        <v>403</v>
      </c>
      <c r="EK102" s="204">
        <f t="shared" si="2441"/>
        <v>0</v>
      </c>
      <c r="EL102" s="163"/>
      <c r="EM102" s="204">
        <f t="shared" si="2442"/>
        <v>0</v>
      </c>
      <c r="EN102" s="163"/>
      <c r="EO102" s="204">
        <f t="shared" si="2443"/>
        <v>0</v>
      </c>
      <c r="EP102" s="163"/>
      <c r="EQ102" s="204">
        <f t="shared" si="2444"/>
        <v>0</v>
      </c>
      <c r="ER102" s="163"/>
      <c r="ES102" s="204">
        <f t="shared" si="2445"/>
        <v>0</v>
      </c>
      <c r="ET102" s="163"/>
      <c r="EU102" s="204">
        <f t="shared" si="2446"/>
        <v>0</v>
      </c>
      <c r="EV102" s="163"/>
      <c r="EW102" s="204">
        <f t="shared" si="2447"/>
        <v>0</v>
      </c>
      <c r="EX102" s="163"/>
      <c r="EY102" s="204">
        <f t="shared" si="2448"/>
        <v>0</v>
      </c>
      <c r="EZ102" s="163"/>
      <c r="FA102" s="204">
        <f t="shared" si="2449"/>
        <v>0</v>
      </c>
      <c r="FB102" s="163"/>
      <c r="FC102" s="204">
        <f t="shared" si="2450"/>
        <v>0</v>
      </c>
      <c r="FD102" s="163"/>
      <c r="FE102" s="204">
        <f t="shared" si="2451"/>
        <v>0</v>
      </c>
      <c r="FF102" s="163"/>
      <c r="FG102" s="204">
        <f t="shared" si="2452"/>
        <v>0</v>
      </c>
      <c r="FH102" s="163"/>
      <c r="FI102" s="204">
        <f t="shared" si="2453"/>
        <v>0</v>
      </c>
      <c r="FJ102" s="163"/>
      <c r="FK102" s="204">
        <f t="shared" si="2454"/>
        <v>0</v>
      </c>
      <c r="FL102" s="163"/>
      <c r="FM102" s="204">
        <f t="shared" si="2455"/>
        <v>0</v>
      </c>
      <c r="FN102" s="163"/>
      <c r="FO102" s="204">
        <f t="shared" si="2456"/>
        <v>0</v>
      </c>
      <c r="FP102" s="163"/>
      <c r="FQ102" s="204">
        <f t="shared" si="2457"/>
        <v>0</v>
      </c>
      <c r="FR102" s="163"/>
      <c r="FS102" s="204">
        <f t="shared" si="2458"/>
        <v>0</v>
      </c>
      <c r="FT102" s="163"/>
      <c r="FU102" s="204">
        <f t="shared" si="2459"/>
        <v>0</v>
      </c>
      <c r="FV102" s="163"/>
      <c r="FW102" s="204">
        <f t="shared" si="2460"/>
        <v>0</v>
      </c>
      <c r="FX102" s="163"/>
      <c r="FY102" s="204">
        <f t="shared" si="2461"/>
        <v>0</v>
      </c>
      <c r="FZ102" s="163"/>
      <c r="GA102" s="204">
        <f t="shared" si="2462"/>
        <v>0</v>
      </c>
      <c r="GB102" s="163"/>
      <c r="GC102" s="204">
        <f t="shared" si="2463"/>
        <v>0</v>
      </c>
      <c r="GD102" s="163"/>
      <c r="GE102" s="204">
        <f t="shared" si="2464"/>
        <v>0</v>
      </c>
      <c r="GF102" s="163"/>
      <c r="GG102" s="204">
        <f t="shared" si="2465"/>
        <v>0</v>
      </c>
      <c r="GH102" s="163"/>
      <c r="GI102" s="204">
        <f t="shared" si="2466"/>
        <v>0</v>
      </c>
      <c r="GJ102" s="163"/>
      <c r="GK102" s="204">
        <f t="shared" si="2467"/>
        <v>0</v>
      </c>
      <c r="GL102" s="163"/>
      <c r="GM102" s="204">
        <f t="shared" si="2468"/>
        <v>0</v>
      </c>
      <c r="GN102" s="163"/>
      <c r="GO102" s="204">
        <f t="shared" si="2469"/>
        <v>0</v>
      </c>
      <c r="GP102" s="163"/>
      <c r="GQ102" s="204">
        <f t="shared" si="2470"/>
        <v>0</v>
      </c>
      <c r="GR102" s="163"/>
      <c r="GS102" s="165">
        <f t="shared" si="2471"/>
        <v>0</v>
      </c>
      <c r="GT102" s="202"/>
      <c r="GU102" s="166">
        <f t="shared" si="2778"/>
        <v>0</v>
      </c>
      <c r="GV102" s="166">
        <f t="shared" si="2779"/>
        <v>0</v>
      </c>
      <c r="GW102" s="166">
        <f t="shared" si="2780"/>
        <v>0</v>
      </c>
      <c r="GX102" s="166">
        <f t="shared" si="2781"/>
        <v>0</v>
      </c>
      <c r="GY102" s="166">
        <f t="shared" si="2782"/>
        <v>0</v>
      </c>
      <c r="GZ102" s="166">
        <f t="shared" si="2783"/>
        <v>0</v>
      </c>
      <c r="HA102" s="166">
        <f t="shared" si="2784"/>
        <v>0</v>
      </c>
      <c r="HB102" s="166">
        <f t="shared" si="2785"/>
        <v>0</v>
      </c>
      <c r="HC102" s="166">
        <f t="shared" si="2786"/>
        <v>0</v>
      </c>
      <c r="HD102" s="166">
        <f t="shared" si="2787"/>
        <v>0</v>
      </c>
      <c r="HE102" s="166">
        <f t="shared" si="2788"/>
        <v>0</v>
      </c>
      <c r="HF102" s="166">
        <f t="shared" si="2789"/>
        <v>0</v>
      </c>
      <c r="HG102" s="166">
        <f t="shared" si="2790"/>
        <v>0</v>
      </c>
      <c r="HH102" s="166">
        <f t="shared" si="2791"/>
        <v>0</v>
      </c>
      <c r="HI102" s="166">
        <f t="shared" si="2792"/>
        <v>0</v>
      </c>
      <c r="HJ102" s="166">
        <f t="shared" si="2793"/>
        <v>0</v>
      </c>
      <c r="HK102" s="166">
        <f t="shared" si="2794"/>
        <v>0</v>
      </c>
      <c r="HL102" s="166">
        <f t="shared" si="2795"/>
        <v>0</v>
      </c>
      <c r="HM102" s="166">
        <f t="shared" si="2796"/>
        <v>0</v>
      </c>
      <c r="HN102" s="166">
        <f t="shared" si="2797"/>
        <v>0</v>
      </c>
      <c r="HO102" s="166">
        <f t="shared" si="2798"/>
        <v>0</v>
      </c>
      <c r="HP102" s="166">
        <f t="shared" si="2799"/>
        <v>0</v>
      </c>
      <c r="HQ102" s="166">
        <f t="shared" si="2800"/>
        <v>0</v>
      </c>
      <c r="HR102" s="166">
        <f t="shared" si="2801"/>
        <v>0</v>
      </c>
      <c r="HS102" s="166">
        <f t="shared" si="2802"/>
        <v>0</v>
      </c>
      <c r="HT102" s="166">
        <f t="shared" si="2803"/>
        <v>0</v>
      </c>
      <c r="HU102" s="166">
        <f t="shared" si="2804"/>
        <v>0</v>
      </c>
      <c r="HV102" s="166">
        <f t="shared" si="2805"/>
        <v>0</v>
      </c>
      <c r="HW102" s="166">
        <f t="shared" si="2806"/>
        <v>0</v>
      </c>
      <c r="HX102" s="166">
        <f t="shared" si="2807"/>
        <v>0</v>
      </c>
      <c r="HY102" s="166">
        <f t="shared" si="2808"/>
        <v>0</v>
      </c>
      <c r="HZ102" s="148">
        <f t="shared" si="2809"/>
        <v>0</v>
      </c>
      <c r="IA102" s="169">
        <f t="shared" si="2810"/>
        <v>0</v>
      </c>
      <c r="IB102" s="169">
        <f t="shared" si="2811"/>
        <v>0</v>
      </c>
      <c r="IC102" s="169">
        <f t="shared" si="2812"/>
        <v>0</v>
      </c>
      <c r="ID102" s="169">
        <f t="shared" si="2813"/>
        <v>0</v>
      </c>
      <c r="IE102" s="169">
        <f t="shared" si="2814"/>
        <v>0</v>
      </c>
      <c r="IF102" s="169">
        <f t="shared" si="2815"/>
        <v>0</v>
      </c>
      <c r="IG102" s="169">
        <f t="shared" si="2816"/>
        <v>0</v>
      </c>
      <c r="IH102" s="169">
        <f t="shared" si="2817"/>
        <v>0</v>
      </c>
      <c r="II102" s="169">
        <f t="shared" si="2818"/>
        <v>0</v>
      </c>
      <c r="IJ102" s="169">
        <f t="shared" si="2819"/>
        <v>0</v>
      </c>
      <c r="IK102" s="169">
        <f t="shared" si="2820"/>
        <v>0</v>
      </c>
      <c r="IL102" s="169">
        <f t="shared" si="2821"/>
        <v>0</v>
      </c>
      <c r="IM102" s="169">
        <f t="shared" si="2822"/>
        <v>0</v>
      </c>
      <c r="IN102" s="169">
        <f t="shared" si="2823"/>
        <v>0</v>
      </c>
      <c r="IO102" s="169">
        <f t="shared" si="2824"/>
        <v>0</v>
      </c>
      <c r="IP102" s="169">
        <f t="shared" si="2825"/>
        <v>0</v>
      </c>
      <c r="IQ102" s="169">
        <f t="shared" si="2826"/>
        <v>0</v>
      </c>
      <c r="IR102" s="169">
        <f t="shared" si="2827"/>
        <v>0</v>
      </c>
      <c r="IS102" s="169">
        <f t="shared" si="2828"/>
        <v>0</v>
      </c>
      <c r="IT102" s="169">
        <f t="shared" si="2829"/>
        <v>0</v>
      </c>
      <c r="IU102" s="169">
        <f t="shared" si="2830"/>
        <v>0</v>
      </c>
      <c r="IV102" s="169">
        <f t="shared" si="2831"/>
        <v>0</v>
      </c>
      <c r="IW102" s="169">
        <f t="shared" si="2832"/>
        <v>0</v>
      </c>
      <c r="IX102" s="169">
        <f t="shared" si="2833"/>
        <v>0</v>
      </c>
      <c r="IY102" s="169">
        <f t="shared" si="2834"/>
        <v>0</v>
      </c>
      <c r="IZ102" s="169">
        <f t="shared" si="2835"/>
        <v>0</v>
      </c>
      <c r="JA102" s="169">
        <f t="shared" si="2836"/>
        <v>0</v>
      </c>
      <c r="JB102" s="169">
        <f t="shared" si="2837"/>
        <v>0</v>
      </c>
      <c r="JC102" s="169">
        <f t="shared" si="2838"/>
        <v>0</v>
      </c>
      <c r="JD102" s="169">
        <f t="shared" si="2839"/>
        <v>0</v>
      </c>
      <c r="JE102" s="169">
        <f t="shared" si="2840"/>
        <v>0</v>
      </c>
      <c r="JF102" s="161">
        <v>0</v>
      </c>
      <c r="JG102" s="171">
        <f t="shared" si="2474"/>
        <v>0</v>
      </c>
      <c r="JH102" s="171">
        <f t="shared" si="2475"/>
        <v>0</v>
      </c>
      <c r="JI102" s="171">
        <f t="shared" si="2476"/>
        <v>0</v>
      </c>
      <c r="JJ102" s="171">
        <f t="shared" si="2477"/>
        <v>0</v>
      </c>
      <c r="JK102" s="171">
        <f t="shared" si="2478"/>
        <v>0</v>
      </c>
      <c r="JL102" s="171">
        <f t="shared" si="2479"/>
        <v>0</v>
      </c>
      <c r="JM102" s="171">
        <f t="shared" si="2480"/>
        <v>0</v>
      </c>
      <c r="JN102" s="171">
        <f t="shared" si="2481"/>
        <v>0</v>
      </c>
      <c r="JO102" s="171">
        <f t="shared" si="2482"/>
        <v>0</v>
      </c>
      <c r="JP102" s="171">
        <f t="shared" si="2483"/>
        <v>0</v>
      </c>
      <c r="JQ102" s="171">
        <f t="shared" si="2484"/>
        <v>0</v>
      </c>
      <c r="JR102" s="171">
        <f t="shared" si="2485"/>
        <v>0</v>
      </c>
      <c r="JS102" s="171">
        <f t="shared" si="2486"/>
        <v>0</v>
      </c>
      <c r="JT102" s="171">
        <f t="shared" si="2487"/>
        <v>0</v>
      </c>
      <c r="JU102" s="171">
        <f t="shared" si="2488"/>
        <v>0</v>
      </c>
      <c r="JV102" s="171">
        <f t="shared" si="2489"/>
        <v>0</v>
      </c>
      <c r="JW102" s="171">
        <f t="shared" si="2490"/>
        <v>0</v>
      </c>
      <c r="JX102" s="171">
        <f t="shared" si="2491"/>
        <v>0</v>
      </c>
      <c r="JY102" s="171">
        <f t="shared" si="2492"/>
        <v>0</v>
      </c>
      <c r="JZ102" s="171">
        <f t="shared" si="2493"/>
        <v>0</v>
      </c>
      <c r="KA102" s="171">
        <f t="shared" si="2494"/>
        <v>0</v>
      </c>
      <c r="KB102" s="171">
        <f t="shared" si="2495"/>
        <v>0</v>
      </c>
      <c r="KC102" s="171">
        <f t="shared" si="2496"/>
        <v>0</v>
      </c>
      <c r="KD102" s="171">
        <f t="shared" si="2497"/>
        <v>0</v>
      </c>
      <c r="KE102" s="171">
        <f t="shared" si="2498"/>
        <v>0</v>
      </c>
      <c r="KF102" s="171">
        <f t="shared" si="2499"/>
        <v>0</v>
      </c>
      <c r="KG102" s="171">
        <f t="shared" si="2500"/>
        <v>0</v>
      </c>
      <c r="KH102" s="171">
        <f t="shared" si="2501"/>
        <v>0</v>
      </c>
      <c r="KI102" s="171">
        <f t="shared" si="2502"/>
        <v>0</v>
      </c>
      <c r="KJ102" s="171">
        <f t="shared" si="2503"/>
        <v>0</v>
      </c>
      <c r="KK102" s="171">
        <f t="shared" si="2503"/>
        <v>0</v>
      </c>
      <c r="KL102" s="172">
        <f t="shared" si="2841"/>
        <v>0</v>
      </c>
      <c r="KM102" s="113">
        <f t="shared" si="2506"/>
        <v>0</v>
      </c>
      <c r="KN102" s="114">
        <f t="shared" si="2507"/>
        <v>0</v>
      </c>
    </row>
    <row r="103" customFormat="1" spans="1:300">
      <c r="A103" s="188" t="s">
        <v>505</v>
      </c>
      <c r="B103" s="188">
        <v>1045</v>
      </c>
      <c r="C103" s="132" t="s">
        <v>57</v>
      </c>
      <c r="D103" s="186">
        <v>143.442997246108</v>
      </c>
      <c r="E103" s="132" t="s">
        <v>405</v>
      </c>
      <c r="F103" s="133">
        <v>0</v>
      </c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  <c r="AL103" s="198">
        <f t="shared" si="2436"/>
        <v>0</v>
      </c>
      <c r="AM103" s="199">
        <f t="shared" si="2437"/>
        <v>0</v>
      </c>
      <c r="AN103" s="200"/>
      <c r="AO103" s="144">
        <f t="shared" ref="AO103" si="3098">F103</f>
        <v>0</v>
      </c>
      <c r="AP103" s="144">
        <f t="shared" ref="AP103" si="3099">IA103</f>
        <v>0</v>
      </c>
      <c r="AQ103" s="144">
        <f t="shared" ref="AQ103" si="3100">IB103</f>
        <v>0</v>
      </c>
      <c r="AR103" s="144">
        <f t="shared" ref="AR103" si="3101">IC103</f>
        <v>0</v>
      </c>
      <c r="AS103" s="144">
        <f t="shared" ref="AS103" si="3102">ID103</f>
        <v>0</v>
      </c>
      <c r="AT103" s="144">
        <f t="shared" ref="AT103" si="3103">IE103</f>
        <v>0</v>
      </c>
      <c r="AU103" s="144">
        <f t="shared" ref="AU103" si="3104">IF103</f>
        <v>0</v>
      </c>
      <c r="AV103" s="144">
        <f t="shared" ref="AV103" si="3105">IG103</f>
        <v>0</v>
      </c>
      <c r="AW103" s="144">
        <f t="shared" ref="AW103" si="3106">IH103</f>
        <v>0</v>
      </c>
      <c r="AX103" s="144">
        <f t="shared" ref="AX103" si="3107">II103</f>
        <v>0</v>
      </c>
      <c r="AY103" s="144">
        <f t="shared" ref="AY103" si="3108">IJ103</f>
        <v>0</v>
      </c>
      <c r="AZ103" s="144">
        <f t="shared" ref="AZ103" si="3109">IK103</f>
        <v>0</v>
      </c>
      <c r="BA103" s="144">
        <f t="shared" ref="BA103" si="3110">IL103</f>
        <v>0</v>
      </c>
      <c r="BB103" s="144">
        <f t="shared" ref="BB103" si="3111">IM103</f>
        <v>0</v>
      </c>
      <c r="BC103" s="144">
        <f t="shared" ref="BC103" si="3112">IN103</f>
        <v>0</v>
      </c>
      <c r="BD103" s="144">
        <f t="shared" ref="BD103" si="3113">IO103</f>
        <v>0</v>
      </c>
      <c r="BE103" s="144">
        <f t="shared" ref="BE103" si="3114">IP103</f>
        <v>0</v>
      </c>
      <c r="BF103" s="144">
        <f t="shared" ref="BF103" si="3115">IQ103</f>
        <v>0</v>
      </c>
      <c r="BG103" s="144">
        <f t="shared" ref="BG103" si="3116">IR103</f>
        <v>0</v>
      </c>
      <c r="BH103" s="144">
        <f t="shared" ref="BH103" si="3117">IS103</f>
        <v>0</v>
      </c>
      <c r="BI103" s="144">
        <f t="shared" ref="BI103" si="3118">IT103</f>
        <v>0</v>
      </c>
      <c r="BJ103" s="144">
        <f t="shared" ref="BJ103" si="3119">IU103</f>
        <v>0</v>
      </c>
      <c r="BK103" s="144">
        <f t="shared" ref="BK103" si="3120">IV103</f>
        <v>0</v>
      </c>
      <c r="BL103" s="144">
        <f t="shared" ref="BL103" si="3121">IW103</f>
        <v>0</v>
      </c>
      <c r="BM103" s="144">
        <f t="shared" ref="BM103" si="3122">IX103</f>
        <v>0</v>
      </c>
      <c r="BN103" s="144">
        <f t="shared" ref="BN103" si="3123">IY103</f>
        <v>0</v>
      </c>
      <c r="BO103" s="144">
        <f t="shared" ref="BO103" si="3124">IZ103</f>
        <v>0</v>
      </c>
      <c r="BP103" s="144">
        <f t="shared" ref="BP103" si="3125">JA103</f>
        <v>0</v>
      </c>
      <c r="BQ103" s="144">
        <f t="shared" ref="BQ103" si="3126">JB103</f>
        <v>0</v>
      </c>
      <c r="BR103" s="144">
        <f t="shared" ref="BR103" si="3127">JC103</f>
        <v>0</v>
      </c>
      <c r="BS103" s="144">
        <f t="shared" ref="BS103" si="3128">JD103</f>
        <v>0</v>
      </c>
      <c r="BT103" s="201">
        <f t="shared" ref="BT103" si="3129">SUM(AO103:BS103)</f>
        <v>0</v>
      </c>
      <c r="BU103" s="202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  <c r="CJ103" s="150"/>
      <c r="CK103" s="150"/>
      <c r="CL103" s="150"/>
      <c r="CM103" s="150"/>
      <c r="CN103" s="150"/>
      <c r="CO103" s="150"/>
      <c r="CP103" s="150"/>
      <c r="CQ103" s="150"/>
      <c r="CR103" s="150"/>
      <c r="CS103" s="150"/>
      <c r="CT103" s="150"/>
      <c r="CU103" s="150"/>
      <c r="CV103" s="150"/>
      <c r="CW103" s="150"/>
      <c r="CX103" s="150"/>
      <c r="CY103" s="150"/>
      <c r="CZ103" s="150"/>
      <c r="DA103" s="155">
        <f t="shared" si="2434"/>
        <v>0</v>
      </c>
      <c r="DB103" s="202"/>
      <c r="DC103" s="156">
        <f t="shared" ref="DC103" si="3130">F103+G103-F103+AO103-BV103</f>
        <v>0</v>
      </c>
      <c r="DD103" s="156">
        <f t="shared" ref="DD103" si="3131">IA103+H103-IA103+AP103-BW103</f>
        <v>0</v>
      </c>
      <c r="DE103" s="156">
        <f t="shared" ref="DE103" si="3132">IB103+I103-IB103+AQ103-BX103</f>
        <v>0</v>
      </c>
      <c r="DF103" s="156">
        <f t="shared" ref="DF103" si="3133">IC103+J103-IC103+AR103-BY103</f>
        <v>0</v>
      </c>
      <c r="DG103" s="156">
        <f t="shared" ref="DG103" si="3134">ID103+K103-ID103+AS103-BZ103</f>
        <v>0</v>
      </c>
      <c r="DH103" s="156">
        <f t="shared" ref="DH103" si="3135">IE103+L103-IE103+AT103-CA103</f>
        <v>0</v>
      </c>
      <c r="DI103" s="156">
        <f t="shared" ref="DI103" si="3136">IF103+M103-IF103+AU103-CB103</f>
        <v>0</v>
      </c>
      <c r="DJ103" s="156">
        <f t="shared" ref="DJ103" si="3137">IG103+N103-IG103+AV103-CC103</f>
        <v>0</v>
      </c>
      <c r="DK103" s="156">
        <f t="shared" ref="DK103" si="3138">IH103+O103-IH103+AW103-CD103</f>
        <v>0</v>
      </c>
      <c r="DL103" s="156">
        <f t="shared" ref="DL103" si="3139">II103+P103-II103+AX103-CE103</f>
        <v>0</v>
      </c>
      <c r="DM103" s="156">
        <f t="shared" ref="DM103" si="3140">IJ103+Q103-IJ103+AY103-CF103</f>
        <v>0</v>
      </c>
      <c r="DN103" s="156">
        <f t="shared" ref="DN103" si="3141">IK103+R103-IK103+AZ103-CG103</f>
        <v>0</v>
      </c>
      <c r="DO103" s="156">
        <f t="shared" ref="DO103" si="3142">IL103+S103-IL103+BA103-CH103</f>
        <v>0</v>
      </c>
      <c r="DP103" s="156">
        <f t="shared" ref="DP103" si="3143">IM103+T103-IM103+BB103-CI103</f>
        <v>0</v>
      </c>
      <c r="DQ103" s="156">
        <f t="shared" ref="DQ103" si="3144">IN103+U103-IN103+BC103-CJ103</f>
        <v>0</v>
      </c>
      <c r="DR103" s="156">
        <f t="shared" ref="DR103" si="3145">IO103+V103-IO103+BD103-CK103</f>
        <v>0</v>
      </c>
      <c r="DS103" s="156">
        <f t="shared" ref="DS103" si="3146">IP103+W103-IP103+BE103-CL103</f>
        <v>0</v>
      </c>
      <c r="DT103" s="156">
        <f t="shared" ref="DT103" si="3147">IQ103+X103-IQ103+BF103-CM103</f>
        <v>0</v>
      </c>
      <c r="DU103" s="156">
        <f t="shared" ref="DU103" si="3148">IR103+Y103-IR103+BG103-CN103</f>
        <v>0</v>
      </c>
      <c r="DV103" s="156">
        <f t="shared" ref="DV103" si="3149">IS103+Z103-IS103+BH103-CO103</f>
        <v>0</v>
      </c>
      <c r="DW103" s="156">
        <f t="shared" ref="DW103" si="3150">IT103+AA103-IT103+BI103-CP103</f>
        <v>0</v>
      </c>
      <c r="DX103" s="156">
        <f t="shared" ref="DX103" si="3151">IU103+AB103-IU103+BJ103-CQ103</f>
        <v>0</v>
      </c>
      <c r="DY103" s="156">
        <f t="shared" ref="DY103" si="3152">IV103+AC103-IV103+BK103-CR103</f>
        <v>0</v>
      </c>
      <c r="DZ103" s="156">
        <f t="shared" ref="DZ103" si="3153">IW103+AD103-IW103+BL103-CS103</f>
        <v>0</v>
      </c>
      <c r="EA103" s="156">
        <f t="shared" ref="EA103" si="3154">IX103+AE103-IX103+BM103-CT103</f>
        <v>0</v>
      </c>
      <c r="EB103" s="156">
        <f t="shared" ref="EB103" si="3155">IY103+AF103-IY103+BN103-CU103</f>
        <v>0</v>
      </c>
      <c r="EC103" s="156">
        <f t="shared" ref="EC103" si="3156">IZ103+AG103-IZ103+BO103-CV103</f>
        <v>0</v>
      </c>
      <c r="ED103" s="156">
        <f t="shared" ref="ED103" si="3157">JA103+AH103-JA103+BP103-CW103</f>
        <v>0</v>
      </c>
      <c r="EE103" s="156">
        <f t="shared" ref="EE103" si="3158">JB103+AI103-JB103+BQ103-CX103</f>
        <v>0</v>
      </c>
      <c r="EF103" s="156">
        <f t="shared" ref="EF103" si="3159">JC103+AJ103-JC103+BR103-CY103</f>
        <v>0</v>
      </c>
      <c r="EG103" s="156">
        <f t="shared" ref="EG103" si="3160">JD103+AK103-JD103+BS103-CZ103</f>
        <v>0</v>
      </c>
      <c r="EH103" s="203">
        <f t="shared" ref="EH103" si="3161">AM103-F103+BT103-DA103</f>
        <v>0</v>
      </c>
      <c r="EI103" s="204">
        <f t="shared" si="2440"/>
        <v>0</v>
      </c>
      <c r="EJ103" s="163" t="s">
        <v>403</v>
      </c>
      <c r="EK103" s="204">
        <f t="shared" si="2441"/>
        <v>0</v>
      </c>
      <c r="EL103" s="163"/>
      <c r="EM103" s="204">
        <f t="shared" si="2442"/>
        <v>0</v>
      </c>
      <c r="EN103" s="163"/>
      <c r="EO103" s="204">
        <f t="shared" si="2443"/>
        <v>0</v>
      </c>
      <c r="EP103" s="163"/>
      <c r="EQ103" s="204">
        <f t="shared" si="2444"/>
        <v>0</v>
      </c>
      <c r="ER103" s="163"/>
      <c r="ES103" s="204">
        <f t="shared" si="2445"/>
        <v>0</v>
      </c>
      <c r="ET103" s="163"/>
      <c r="EU103" s="204">
        <f t="shared" si="2446"/>
        <v>0</v>
      </c>
      <c r="EV103" s="163"/>
      <c r="EW103" s="204">
        <f t="shared" si="2447"/>
        <v>0</v>
      </c>
      <c r="EX103" s="163"/>
      <c r="EY103" s="204">
        <f t="shared" si="2448"/>
        <v>0</v>
      </c>
      <c r="EZ103" s="163"/>
      <c r="FA103" s="204">
        <f t="shared" si="2449"/>
        <v>0</v>
      </c>
      <c r="FB103" s="163"/>
      <c r="FC103" s="204">
        <f t="shared" si="2450"/>
        <v>0</v>
      </c>
      <c r="FD103" s="163"/>
      <c r="FE103" s="204">
        <f t="shared" si="2451"/>
        <v>0</v>
      </c>
      <c r="FF103" s="163"/>
      <c r="FG103" s="204">
        <f t="shared" si="2452"/>
        <v>0</v>
      </c>
      <c r="FH103" s="163"/>
      <c r="FI103" s="204">
        <f t="shared" si="2453"/>
        <v>0</v>
      </c>
      <c r="FJ103" s="163"/>
      <c r="FK103" s="204">
        <f t="shared" si="2454"/>
        <v>0</v>
      </c>
      <c r="FL103" s="163"/>
      <c r="FM103" s="204">
        <f t="shared" si="2455"/>
        <v>0</v>
      </c>
      <c r="FN103" s="163"/>
      <c r="FO103" s="204">
        <f t="shared" si="2456"/>
        <v>0</v>
      </c>
      <c r="FP103" s="163"/>
      <c r="FQ103" s="204">
        <f t="shared" si="2457"/>
        <v>0</v>
      </c>
      <c r="FR103" s="163"/>
      <c r="FS103" s="204">
        <f t="shared" si="2458"/>
        <v>0</v>
      </c>
      <c r="FT103" s="163"/>
      <c r="FU103" s="204">
        <f t="shared" si="2459"/>
        <v>0</v>
      </c>
      <c r="FV103" s="163"/>
      <c r="FW103" s="204">
        <f t="shared" si="2460"/>
        <v>0</v>
      </c>
      <c r="FX103" s="163"/>
      <c r="FY103" s="204">
        <f t="shared" si="2461"/>
        <v>0</v>
      </c>
      <c r="FZ103" s="163"/>
      <c r="GA103" s="204">
        <f t="shared" si="2462"/>
        <v>0</v>
      </c>
      <c r="GB103" s="163"/>
      <c r="GC103" s="204">
        <f t="shared" si="2463"/>
        <v>0</v>
      </c>
      <c r="GD103" s="163"/>
      <c r="GE103" s="204">
        <f t="shared" si="2464"/>
        <v>0</v>
      </c>
      <c r="GF103" s="163"/>
      <c r="GG103" s="204">
        <f t="shared" si="2465"/>
        <v>0</v>
      </c>
      <c r="GH103" s="163"/>
      <c r="GI103" s="204">
        <f t="shared" si="2466"/>
        <v>0</v>
      </c>
      <c r="GJ103" s="163"/>
      <c r="GK103" s="204">
        <f t="shared" si="2467"/>
        <v>0</v>
      </c>
      <c r="GL103" s="163"/>
      <c r="GM103" s="204">
        <f t="shared" si="2468"/>
        <v>0</v>
      </c>
      <c r="GN103" s="163"/>
      <c r="GO103" s="204">
        <f t="shared" si="2469"/>
        <v>0</v>
      </c>
      <c r="GP103" s="163"/>
      <c r="GQ103" s="204">
        <f t="shared" si="2470"/>
        <v>0</v>
      </c>
      <c r="GR103" s="163"/>
      <c r="GS103" s="165">
        <f t="shared" si="2471"/>
        <v>0</v>
      </c>
      <c r="GT103" s="202"/>
      <c r="GU103" s="166">
        <f t="shared" si="2778"/>
        <v>0</v>
      </c>
      <c r="GV103" s="166">
        <f t="shared" si="2779"/>
        <v>0</v>
      </c>
      <c r="GW103" s="166">
        <f t="shared" si="2780"/>
        <v>0</v>
      </c>
      <c r="GX103" s="166">
        <f t="shared" si="2781"/>
        <v>0</v>
      </c>
      <c r="GY103" s="166">
        <f t="shared" si="2782"/>
        <v>0</v>
      </c>
      <c r="GZ103" s="166">
        <f t="shared" si="2783"/>
        <v>0</v>
      </c>
      <c r="HA103" s="166">
        <f t="shared" si="2784"/>
        <v>0</v>
      </c>
      <c r="HB103" s="166">
        <f t="shared" si="2785"/>
        <v>0</v>
      </c>
      <c r="HC103" s="166">
        <f t="shared" si="2786"/>
        <v>0</v>
      </c>
      <c r="HD103" s="166">
        <f t="shared" si="2787"/>
        <v>0</v>
      </c>
      <c r="HE103" s="166">
        <f t="shared" si="2788"/>
        <v>0</v>
      </c>
      <c r="HF103" s="166">
        <f t="shared" si="2789"/>
        <v>0</v>
      </c>
      <c r="HG103" s="166">
        <f t="shared" si="2790"/>
        <v>0</v>
      </c>
      <c r="HH103" s="166">
        <f t="shared" si="2791"/>
        <v>0</v>
      </c>
      <c r="HI103" s="166">
        <f t="shared" si="2792"/>
        <v>0</v>
      </c>
      <c r="HJ103" s="166">
        <f t="shared" si="2793"/>
        <v>0</v>
      </c>
      <c r="HK103" s="166">
        <f t="shared" si="2794"/>
        <v>0</v>
      </c>
      <c r="HL103" s="166">
        <f t="shared" si="2795"/>
        <v>0</v>
      </c>
      <c r="HM103" s="166">
        <f t="shared" si="2796"/>
        <v>0</v>
      </c>
      <c r="HN103" s="166">
        <f t="shared" si="2797"/>
        <v>0</v>
      </c>
      <c r="HO103" s="166">
        <f t="shared" si="2798"/>
        <v>0</v>
      </c>
      <c r="HP103" s="166">
        <f t="shared" si="2799"/>
        <v>0</v>
      </c>
      <c r="HQ103" s="166">
        <f t="shared" si="2800"/>
        <v>0</v>
      </c>
      <c r="HR103" s="166">
        <f t="shared" si="2801"/>
        <v>0</v>
      </c>
      <c r="HS103" s="166">
        <f t="shared" si="2802"/>
        <v>0</v>
      </c>
      <c r="HT103" s="166">
        <f t="shared" si="2803"/>
        <v>0</v>
      </c>
      <c r="HU103" s="166">
        <f t="shared" si="2804"/>
        <v>0</v>
      </c>
      <c r="HV103" s="166">
        <f t="shared" si="2805"/>
        <v>0</v>
      </c>
      <c r="HW103" s="166">
        <f t="shared" si="2806"/>
        <v>0</v>
      </c>
      <c r="HX103" s="166">
        <f t="shared" si="2807"/>
        <v>0</v>
      </c>
      <c r="HY103" s="166">
        <f t="shared" si="2808"/>
        <v>0</v>
      </c>
      <c r="HZ103" s="148">
        <f t="shared" si="2809"/>
        <v>0</v>
      </c>
      <c r="IA103" s="169">
        <f t="shared" si="2810"/>
        <v>0</v>
      </c>
      <c r="IB103" s="169">
        <f t="shared" si="2811"/>
        <v>0</v>
      </c>
      <c r="IC103" s="169">
        <f t="shared" si="2812"/>
        <v>0</v>
      </c>
      <c r="ID103" s="169">
        <f t="shared" si="2813"/>
        <v>0</v>
      </c>
      <c r="IE103" s="169">
        <f t="shared" si="2814"/>
        <v>0</v>
      </c>
      <c r="IF103" s="169">
        <f t="shared" si="2815"/>
        <v>0</v>
      </c>
      <c r="IG103" s="169">
        <f t="shared" si="2816"/>
        <v>0</v>
      </c>
      <c r="IH103" s="169">
        <f t="shared" si="2817"/>
        <v>0</v>
      </c>
      <c r="II103" s="169">
        <f t="shared" si="2818"/>
        <v>0</v>
      </c>
      <c r="IJ103" s="169">
        <f t="shared" si="2819"/>
        <v>0</v>
      </c>
      <c r="IK103" s="169">
        <f t="shared" si="2820"/>
        <v>0</v>
      </c>
      <c r="IL103" s="169">
        <f t="shared" si="2821"/>
        <v>0</v>
      </c>
      <c r="IM103" s="169">
        <f t="shared" si="2822"/>
        <v>0</v>
      </c>
      <c r="IN103" s="169">
        <f t="shared" si="2823"/>
        <v>0</v>
      </c>
      <c r="IO103" s="169">
        <f t="shared" si="2824"/>
        <v>0</v>
      </c>
      <c r="IP103" s="169">
        <f t="shared" si="2825"/>
        <v>0</v>
      </c>
      <c r="IQ103" s="169">
        <f t="shared" si="2826"/>
        <v>0</v>
      </c>
      <c r="IR103" s="169">
        <f t="shared" si="2827"/>
        <v>0</v>
      </c>
      <c r="IS103" s="169">
        <f t="shared" si="2828"/>
        <v>0</v>
      </c>
      <c r="IT103" s="169">
        <f t="shared" si="2829"/>
        <v>0</v>
      </c>
      <c r="IU103" s="169">
        <f t="shared" si="2830"/>
        <v>0</v>
      </c>
      <c r="IV103" s="169">
        <f t="shared" si="2831"/>
        <v>0</v>
      </c>
      <c r="IW103" s="169">
        <f t="shared" si="2832"/>
        <v>0</v>
      </c>
      <c r="IX103" s="169">
        <f t="shared" si="2833"/>
        <v>0</v>
      </c>
      <c r="IY103" s="169">
        <f t="shared" si="2834"/>
        <v>0</v>
      </c>
      <c r="IZ103" s="169">
        <f t="shared" si="2835"/>
        <v>0</v>
      </c>
      <c r="JA103" s="169">
        <f t="shared" si="2836"/>
        <v>0</v>
      </c>
      <c r="JB103" s="169">
        <f t="shared" si="2837"/>
        <v>0</v>
      </c>
      <c r="JC103" s="169">
        <f t="shared" si="2838"/>
        <v>0</v>
      </c>
      <c r="JD103" s="169">
        <f t="shared" si="2839"/>
        <v>0</v>
      </c>
      <c r="JE103" s="169">
        <f t="shared" si="2840"/>
        <v>0</v>
      </c>
      <c r="JF103" s="161">
        <v>0</v>
      </c>
      <c r="JG103" s="171">
        <f t="shared" si="2474"/>
        <v>0</v>
      </c>
      <c r="JH103" s="171">
        <f t="shared" si="2475"/>
        <v>0</v>
      </c>
      <c r="JI103" s="171">
        <f t="shared" si="2476"/>
        <v>0</v>
      </c>
      <c r="JJ103" s="171">
        <f t="shared" si="2477"/>
        <v>0</v>
      </c>
      <c r="JK103" s="171">
        <f t="shared" si="2478"/>
        <v>0</v>
      </c>
      <c r="JL103" s="171">
        <f t="shared" si="2479"/>
        <v>0</v>
      </c>
      <c r="JM103" s="171">
        <f t="shared" si="2480"/>
        <v>0</v>
      </c>
      <c r="JN103" s="171">
        <f t="shared" si="2481"/>
        <v>0</v>
      </c>
      <c r="JO103" s="171">
        <f t="shared" si="2482"/>
        <v>0</v>
      </c>
      <c r="JP103" s="171">
        <f t="shared" si="2483"/>
        <v>0</v>
      </c>
      <c r="JQ103" s="171">
        <f t="shared" si="2484"/>
        <v>0</v>
      </c>
      <c r="JR103" s="171">
        <f t="shared" si="2485"/>
        <v>0</v>
      </c>
      <c r="JS103" s="171">
        <f t="shared" si="2486"/>
        <v>0</v>
      </c>
      <c r="JT103" s="171">
        <f t="shared" si="2487"/>
        <v>0</v>
      </c>
      <c r="JU103" s="171">
        <f t="shared" si="2488"/>
        <v>0</v>
      </c>
      <c r="JV103" s="171">
        <f t="shared" si="2489"/>
        <v>0</v>
      </c>
      <c r="JW103" s="171">
        <f t="shared" si="2490"/>
        <v>0</v>
      </c>
      <c r="JX103" s="171">
        <f t="shared" si="2491"/>
        <v>0</v>
      </c>
      <c r="JY103" s="171">
        <f t="shared" si="2492"/>
        <v>0</v>
      </c>
      <c r="JZ103" s="171">
        <f t="shared" si="2493"/>
        <v>0</v>
      </c>
      <c r="KA103" s="171">
        <f t="shared" si="2494"/>
        <v>0</v>
      </c>
      <c r="KB103" s="171">
        <f t="shared" si="2495"/>
        <v>0</v>
      </c>
      <c r="KC103" s="171">
        <f t="shared" si="2496"/>
        <v>0</v>
      </c>
      <c r="KD103" s="171">
        <f t="shared" si="2497"/>
        <v>0</v>
      </c>
      <c r="KE103" s="171">
        <f t="shared" si="2498"/>
        <v>0</v>
      </c>
      <c r="KF103" s="171">
        <f t="shared" si="2499"/>
        <v>0</v>
      </c>
      <c r="KG103" s="171">
        <f t="shared" si="2500"/>
        <v>0</v>
      </c>
      <c r="KH103" s="171">
        <f t="shared" si="2501"/>
        <v>0</v>
      </c>
      <c r="KI103" s="171">
        <f t="shared" si="2502"/>
        <v>0</v>
      </c>
      <c r="KJ103" s="171">
        <f t="shared" si="2503"/>
        <v>0</v>
      </c>
      <c r="KK103" s="171">
        <f t="shared" si="2503"/>
        <v>0</v>
      </c>
      <c r="KL103" s="172">
        <f t="shared" si="2841"/>
        <v>0</v>
      </c>
      <c r="KM103" s="113">
        <f t="shared" si="2506"/>
        <v>0</v>
      </c>
      <c r="KN103" s="114">
        <f t="shared" si="2507"/>
        <v>0</v>
      </c>
    </row>
    <row r="104" customFormat="1" spans="1:300">
      <c r="A104" s="189" t="s">
        <v>506</v>
      </c>
      <c r="B104" s="188"/>
      <c r="C104" s="132"/>
      <c r="D104" s="186"/>
      <c r="E104" s="132"/>
      <c r="F104" s="133">
        <v>0</v>
      </c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98">
        <f t="shared" si="2436"/>
        <v>0</v>
      </c>
      <c r="AM104" s="199">
        <f t="shared" si="2437"/>
        <v>0</v>
      </c>
      <c r="AN104" s="200"/>
      <c r="AO104" s="144">
        <f t="shared" ref="AO104" si="3162">F104</f>
        <v>0</v>
      </c>
      <c r="AP104" s="144">
        <f t="shared" ref="AP104" si="3163">IA104</f>
        <v>0</v>
      </c>
      <c r="AQ104" s="144">
        <f t="shared" ref="AQ104" si="3164">IB104</f>
        <v>0</v>
      </c>
      <c r="AR104" s="144">
        <f t="shared" ref="AR104" si="3165">IC104</f>
        <v>0</v>
      </c>
      <c r="AS104" s="144">
        <f t="shared" ref="AS104" si="3166">ID104</f>
        <v>0</v>
      </c>
      <c r="AT104" s="144">
        <f t="shared" ref="AT104" si="3167">IE104</f>
        <v>0</v>
      </c>
      <c r="AU104" s="144">
        <f t="shared" ref="AU104" si="3168">IF104</f>
        <v>0</v>
      </c>
      <c r="AV104" s="144">
        <f t="shared" ref="AV104" si="3169">IG104</f>
        <v>0</v>
      </c>
      <c r="AW104" s="144">
        <f t="shared" ref="AW104" si="3170">IH104</f>
        <v>0</v>
      </c>
      <c r="AX104" s="144">
        <f t="shared" ref="AX104" si="3171">II104</f>
        <v>0</v>
      </c>
      <c r="AY104" s="144">
        <f t="shared" ref="AY104" si="3172">IJ104</f>
        <v>0</v>
      </c>
      <c r="AZ104" s="144">
        <f t="shared" ref="AZ104" si="3173">IK104</f>
        <v>0</v>
      </c>
      <c r="BA104" s="144">
        <f t="shared" ref="BA104" si="3174">IL104</f>
        <v>0</v>
      </c>
      <c r="BB104" s="144">
        <f t="shared" ref="BB104" si="3175">IM104</f>
        <v>0</v>
      </c>
      <c r="BC104" s="144">
        <f t="shared" ref="BC104" si="3176">IN104</f>
        <v>0</v>
      </c>
      <c r="BD104" s="144">
        <f t="shared" ref="BD104" si="3177">IO104</f>
        <v>0</v>
      </c>
      <c r="BE104" s="144">
        <f t="shared" ref="BE104" si="3178">IP104</f>
        <v>0</v>
      </c>
      <c r="BF104" s="144">
        <f t="shared" ref="BF104" si="3179">IQ104</f>
        <v>0</v>
      </c>
      <c r="BG104" s="144">
        <f t="shared" ref="BG104" si="3180">IR104</f>
        <v>0</v>
      </c>
      <c r="BH104" s="144">
        <f t="shared" ref="BH104" si="3181">IS104</f>
        <v>0</v>
      </c>
      <c r="BI104" s="144">
        <f t="shared" ref="BI104" si="3182">IT104</f>
        <v>0</v>
      </c>
      <c r="BJ104" s="144">
        <f t="shared" ref="BJ104" si="3183">IU104</f>
        <v>0</v>
      </c>
      <c r="BK104" s="144">
        <f t="shared" ref="BK104" si="3184">IV104</f>
        <v>0</v>
      </c>
      <c r="BL104" s="144">
        <f t="shared" ref="BL104" si="3185">IW104</f>
        <v>0</v>
      </c>
      <c r="BM104" s="144">
        <f t="shared" ref="BM104" si="3186">IX104</f>
        <v>0</v>
      </c>
      <c r="BN104" s="144">
        <f t="shared" ref="BN104" si="3187">IY104</f>
        <v>0</v>
      </c>
      <c r="BO104" s="144">
        <f t="shared" ref="BO104" si="3188">IZ104</f>
        <v>0</v>
      </c>
      <c r="BP104" s="144">
        <f t="shared" ref="BP104" si="3189">JA104</f>
        <v>0</v>
      </c>
      <c r="BQ104" s="144">
        <f t="shared" ref="BQ104" si="3190">JB104</f>
        <v>0</v>
      </c>
      <c r="BR104" s="144">
        <f t="shared" ref="BR104" si="3191">JC104</f>
        <v>0</v>
      </c>
      <c r="BS104" s="144">
        <f t="shared" ref="BS104" si="3192">JD104</f>
        <v>0</v>
      </c>
      <c r="BT104" s="201">
        <f t="shared" ref="BT104" si="3193">SUM(AO104:BS104)</f>
        <v>0</v>
      </c>
      <c r="BU104" s="202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  <c r="CJ104" s="150"/>
      <c r="CK104" s="150"/>
      <c r="CL104" s="150"/>
      <c r="CM104" s="150"/>
      <c r="CN104" s="150"/>
      <c r="CO104" s="150"/>
      <c r="CP104" s="150"/>
      <c r="CQ104" s="150"/>
      <c r="CR104" s="150"/>
      <c r="CS104" s="150"/>
      <c r="CT104" s="150"/>
      <c r="CU104" s="150"/>
      <c r="CV104" s="150"/>
      <c r="CW104" s="150"/>
      <c r="CX104" s="150"/>
      <c r="CY104" s="150"/>
      <c r="CZ104" s="150"/>
      <c r="DA104" s="155">
        <f t="shared" si="2434"/>
        <v>0</v>
      </c>
      <c r="DB104" s="202"/>
      <c r="DC104" s="156">
        <f t="shared" ref="DC104" si="3194">F104+G104-F104+AO104-BV104</f>
        <v>0</v>
      </c>
      <c r="DD104" s="156">
        <f t="shared" ref="DD104" si="3195">IA104+H104-IA104+AP104-BW104</f>
        <v>0</v>
      </c>
      <c r="DE104" s="156">
        <f t="shared" ref="DE104" si="3196">IB104+I104-IB104+AQ104-BX104</f>
        <v>0</v>
      </c>
      <c r="DF104" s="156">
        <f t="shared" ref="DF104" si="3197">IC104+J104-IC104+AR104-BY104</f>
        <v>0</v>
      </c>
      <c r="DG104" s="156">
        <f t="shared" ref="DG104" si="3198">ID104+K104-ID104+AS104-BZ104</f>
        <v>0</v>
      </c>
      <c r="DH104" s="156">
        <f t="shared" ref="DH104" si="3199">IE104+L104-IE104+AT104-CA104</f>
        <v>0</v>
      </c>
      <c r="DI104" s="156">
        <f t="shared" ref="DI104" si="3200">IF104+M104-IF104+AU104-CB104</f>
        <v>0</v>
      </c>
      <c r="DJ104" s="156">
        <f t="shared" ref="DJ104" si="3201">IG104+N104-IG104+AV104-CC104</f>
        <v>0</v>
      </c>
      <c r="DK104" s="156">
        <f t="shared" ref="DK104" si="3202">IH104+O104-IH104+AW104-CD104</f>
        <v>0</v>
      </c>
      <c r="DL104" s="156">
        <f t="shared" ref="DL104" si="3203">II104+P104-II104+AX104-CE104</f>
        <v>0</v>
      </c>
      <c r="DM104" s="156">
        <f t="shared" ref="DM104" si="3204">IJ104+Q104-IJ104+AY104-CF104</f>
        <v>0</v>
      </c>
      <c r="DN104" s="156">
        <f t="shared" ref="DN104" si="3205">IK104+R104-IK104+AZ104-CG104</f>
        <v>0</v>
      </c>
      <c r="DO104" s="156">
        <f t="shared" ref="DO104" si="3206">IL104+S104-IL104+BA104-CH104</f>
        <v>0</v>
      </c>
      <c r="DP104" s="156">
        <f t="shared" ref="DP104" si="3207">IM104+T104-IM104+BB104-CI104</f>
        <v>0</v>
      </c>
      <c r="DQ104" s="156">
        <f t="shared" ref="DQ104" si="3208">IN104+U104-IN104+BC104-CJ104</f>
        <v>0</v>
      </c>
      <c r="DR104" s="156">
        <f t="shared" ref="DR104" si="3209">IO104+V104-IO104+BD104-CK104</f>
        <v>0</v>
      </c>
      <c r="DS104" s="156">
        <f t="shared" ref="DS104" si="3210">IP104+W104-IP104+BE104-CL104</f>
        <v>0</v>
      </c>
      <c r="DT104" s="156">
        <f t="shared" ref="DT104" si="3211">IQ104+X104-IQ104+BF104-CM104</f>
        <v>0</v>
      </c>
      <c r="DU104" s="156">
        <f t="shared" ref="DU104" si="3212">IR104+Y104-IR104+BG104-CN104</f>
        <v>0</v>
      </c>
      <c r="DV104" s="156">
        <f t="shared" ref="DV104" si="3213">IS104+Z104-IS104+BH104-CO104</f>
        <v>0</v>
      </c>
      <c r="DW104" s="156">
        <f t="shared" ref="DW104" si="3214">IT104+AA104-IT104+BI104-CP104</f>
        <v>0</v>
      </c>
      <c r="DX104" s="156">
        <f t="shared" ref="DX104" si="3215">IU104+AB104-IU104+BJ104-CQ104</f>
        <v>0</v>
      </c>
      <c r="DY104" s="156">
        <f t="shared" ref="DY104" si="3216">IV104+AC104-IV104+BK104-CR104</f>
        <v>0</v>
      </c>
      <c r="DZ104" s="156">
        <f t="shared" ref="DZ104" si="3217">IW104+AD104-IW104+BL104-CS104</f>
        <v>0</v>
      </c>
      <c r="EA104" s="156">
        <f t="shared" ref="EA104" si="3218">IX104+AE104-IX104+BM104-CT104</f>
        <v>0</v>
      </c>
      <c r="EB104" s="156">
        <f t="shared" ref="EB104" si="3219">IY104+AF104-IY104+BN104-CU104</f>
        <v>0</v>
      </c>
      <c r="EC104" s="156">
        <f t="shared" ref="EC104" si="3220">IZ104+AG104-IZ104+BO104-CV104</f>
        <v>0</v>
      </c>
      <c r="ED104" s="156">
        <f t="shared" ref="ED104" si="3221">JA104+AH104-JA104+BP104-CW104</f>
        <v>0</v>
      </c>
      <c r="EE104" s="156">
        <f t="shared" ref="EE104" si="3222">JB104+AI104-JB104+BQ104-CX104</f>
        <v>0</v>
      </c>
      <c r="EF104" s="156">
        <f t="shared" ref="EF104" si="3223">JC104+AJ104-JC104+BR104-CY104</f>
        <v>0</v>
      </c>
      <c r="EG104" s="156">
        <f t="shared" ref="EG104" si="3224">JD104+AK104-JD104+BS104-CZ104</f>
        <v>0</v>
      </c>
      <c r="EH104" s="203">
        <f t="shared" ref="EH104" si="3225">AM104-F104+BT104-DA104</f>
        <v>0</v>
      </c>
      <c r="EI104" s="204">
        <f t="shared" si="2440"/>
        <v>0</v>
      </c>
      <c r="EJ104" s="163" t="s">
        <v>403</v>
      </c>
      <c r="EK104" s="204">
        <f t="shared" si="2441"/>
        <v>0</v>
      </c>
      <c r="EL104" s="163"/>
      <c r="EM104" s="204">
        <f t="shared" si="2442"/>
        <v>0</v>
      </c>
      <c r="EN104" s="163"/>
      <c r="EO104" s="204">
        <f t="shared" si="2443"/>
        <v>0</v>
      </c>
      <c r="EP104" s="163"/>
      <c r="EQ104" s="204">
        <f t="shared" si="2444"/>
        <v>0</v>
      </c>
      <c r="ER104" s="163"/>
      <c r="ES104" s="204">
        <f t="shared" si="2445"/>
        <v>0</v>
      </c>
      <c r="ET104" s="163"/>
      <c r="EU104" s="204">
        <f t="shared" si="2446"/>
        <v>0</v>
      </c>
      <c r="EV104" s="163"/>
      <c r="EW104" s="204">
        <f t="shared" si="2447"/>
        <v>0</v>
      </c>
      <c r="EX104" s="163"/>
      <c r="EY104" s="204">
        <f t="shared" si="2448"/>
        <v>0</v>
      </c>
      <c r="EZ104" s="163"/>
      <c r="FA104" s="204">
        <f t="shared" si="2449"/>
        <v>0</v>
      </c>
      <c r="FB104" s="163"/>
      <c r="FC104" s="204">
        <f t="shared" si="2450"/>
        <v>0</v>
      </c>
      <c r="FD104" s="163"/>
      <c r="FE104" s="204">
        <f t="shared" si="2451"/>
        <v>0</v>
      </c>
      <c r="FF104" s="163"/>
      <c r="FG104" s="204">
        <f t="shared" si="2452"/>
        <v>0</v>
      </c>
      <c r="FH104" s="163"/>
      <c r="FI104" s="204">
        <f t="shared" si="2453"/>
        <v>0</v>
      </c>
      <c r="FJ104" s="163"/>
      <c r="FK104" s="204">
        <f t="shared" si="2454"/>
        <v>0</v>
      </c>
      <c r="FL104" s="163"/>
      <c r="FM104" s="204">
        <f t="shared" si="2455"/>
        <v>0</v>
      </c>
      <c r="FN104" s="163"/>
      <c r="FO104" s="204">
        <f t="shared" si="2456"/>
        <v>0</v>
      </c>
      <c r="FP104" s="163"/>
      <c r="FQ104" s="204">
        <f t="shared" si="2457"/>
        <v>0</v>
      </c>
      <c r="FR104" s="163"/>
      <c r="FS104" s="204">
        <f t="shared" si="2458"/>
        <v>0</v>
      </c>
      <c r="FT104" s="163"/>
      <c r="FU104" s="204">
        <f t="shared" si="2459"/>
        <v>0</v>
      </c>
      <c r="FV104" s="163"/>
      <c r="FW104" s="204">
        <f t="shared" si="2460"/>
        <v>0</v>
      </c>
      <c r="FX104" s="163"/>
      <c r="FY104" s="204">
        <f t="shared" si="2461"/>
        <v>0</v>
      </c>
      <c r="FZ104" s="163"/>
      <c r="GA104" s="204">
        <f t="shared" si="2462"/>
        <v>0</v>
      </c>
      <c r="GB104" s="163"/>
      <c r="GC104" s="204">
        <f t="shared" si="2463"/>
        <v>0</v>
      </c>
      <c r="GD104" s="163"/>
      <c r="GE104" s="204">
        <f t="shared" si="2464"/>
        <v>0</v>
      </c>
      <c r="GF104" s="163"/>
      <c r="GG104" s="204">
        <f t="shared" si="2465"/>
        <v>0</v>
      </c>
      <c r="GH104" s="163"/>
      <c r="GI104" s="204">
        <f t="shared" si="2466"/>
        <v>0</v>
      </c>
      <c r="GJ104" s="163"/>
      <c r="GK104" s="204">
        <f t="shared" si="2467"/>
        <v>0</v>
      </c>
      <c r="GL104" s="163"/>
      <c r="GM104" s="204">
        <f t="shared" si="2468"/>
        <v>0</v>
      </c>
      <c r="GN104" s="163"/>
      <c r="GO104" s="204">
        <f t="shared" si="2469"/>
        <v>0</v>
      </c>
      <c r="GP104" s="163"/>
      <c r="GQ104" s="204">
        <f t="shared" si="2470"/>
        <v>0</v>
      </c>
      <c r="GR104" s="163"/>
      <c r="GS104" s="165">
        <f t="shared" si="2471"/>
        <v>0</v>
      </c>
      <c r="GT104" s="202"/>
      <c r="GU104" s="166">
        <f t="shared" si="2778"/>
        <v>0</v>
      </c>
      <c r="GV104" s="166">
        <f t="shared" si="2779"/>
        <v>0</v>
      </c>
      <c r="GW104" s="166">
        <f t="shared" si="2780"/>
        <v>0</v>
      </c>
      <c r="GX104" s="166">
        <f t="shared" si="2781"/>
        <v>0</v>
      </c>
      <c r="GY104" s="166">
        <f t="shared" si="2782"/>
        <v>0</v>
      </c>
      <c r="GZ104" s="166">
        <f t="shared" si="2783"/>
        <v>0</v>
      </c>
      <c r="HA104" s="166">
        <f t="shared" si="2784"/>
        <v>0</v>
      </c>
      <c r="HB104" s="166">
        <f t="shared" si="2785"/>
        <v>0</v>
      </c>
      <c r="HC104" s="166">
        <f t="shared" si="2786"/>
        <v>0</v>
      </c>
      <c r="HD104" s="166">
        <f t="shared" si="2787"/>
        <v>0</v>
      </c>
      <c r="HE104" s="166">
        <f t="shared" si="2788"/>
        <v>0</v>
      </c>
      <c r="HF104" s="166">
        <f t="shared" si="2789"/>
        <v>0</v>
      </c>
      <c r="HG104" s="166">
        <f t="shared" si="2790"/>
        <v>0</v>
      </c>
      <c r="HH104" s="166">
        <f t="shared" si="2791"/>
        <v>0</v>
      </c>
      <c r="HI104" s="166">
        <f t="shared" si="2792"/>
        <v>0</v>
      </c>
      <c r="HJ104" s="166">
        <f t="shared" si="2793"/>
        <v>0</v>
      </c>
      <c r="HK104" s="166">
        <f t="shared" si="2794"/>
        <v>0</v>
      </c>
      <c r="HL104" s="166">
        <f t="shared" si="2795"/>
        <v>0</v>
      </c>
      <c r="HM104" s="166">
        <f t="shared" si="2796"/>
        <v>0</v>
      </c>
      <c r="HN104" s="166">
        <f t="shared" si="2797"/>
        <v>0</v>
      </c>
      <c r="HO104" s="166">
        <f t="shared" si="2798"/>
        <v>0</v>
      </c>
      <c r="HP104" s="166">
        <f t="shared" si="2799"/>
        <v>0</v>
      </c>
      <c r="HQ104" s="166">
        <f t="shared" si="2800"/>
        <v>0</v>
      </c>
      <c r="HR104" s="166">
        <f t="shared" si="2801"/>
        <v>0</v>
      </c>
      <c r="HS104" s="166">
        <f t="shared" si="2802"/>
        <v>0</v>
      </c>
      <c r="HT104" s="166">
        <f t="shared" si="2803"/>
        <v>0</v>
      </c>
      <c r="HU104" s="166">
        <f t="shared" si="2804"/>
        <v>0</v>
      </c>
      <c r="HV104" s="166">
        <f t="shared" si="2805"/>
        <v>0</v>
      </c>
      <c r="HW104" s="166">
        <f t="shared" si="2806"/>
        <v>0</v>
      </c>
      <c r="HX104" s="166">
        <f t="shared" si="2807"/>
        <v>0</v>
      </c>
      <c r="HY104" s="166">
        <f t="shared" si="2808"/>
        <v>0</v>
      </c>
      <c r="HZ104" s="148">
        <f t="shared" si="2809"/>
        <v>0</v>
      </c>
      <c r="IA104" s="169">
        <f t="shared" si="2810"/>
        <v>0</v>
      </c>
      <c r="IB104" s="169">
        <f t="shared" si="2811"/>
        <v>0</v>
      </c>
      <c r="IC104" s="169">
        <f t="shared" si="2812"/>
        <v>0</v>
      </c>
      <c r="ID104" s="169">
        <f t="shared" si="2813"/>
        <v>0</v>
      </c>
      <c r="IE104" s="169">
        <f t="shared" si="2814"/>
        <v>0</v>
      </c>
      <c r="IF104" s="169">
        <f t="shared" si="2815"/>
        <v>0</v>
      </c>
      <c r="IG104" s="169">
        <f t="shared" si="2816"/>
        <v>0</v>
      </c>
      <c r="IH104" s="169">
        <f t="shared" si="2817"/>
        <v>0</v>
      </c>
      <c r="II104" s="169">
        <f t="shared" si="2818"/>
        <v>0</v>
      </c>
      <c r="IJ104" s="169">
        <f t="shared" si="2819"/>
        <v>0</v>
      </c>
      <c r="IK104" s="169">
        <f t="shared" si="2820"/>
        <v>0</v>
      </c>
      <c r="IL104" s="169">
        <f t="shared" si="2821"/>
        <v>0</v>
      </c>
      <c r="IM104" s="169">
        <f t="shared" si="2822"/>
        <v>0</v>
      </c>
      <c r="IN104" s="169">
        <f t="shared" si="2823"/>
        <v>0</v>
      </c>
      <c r="IO104" s="169">
        <f t="shared" si="2824"/>
        <v>0</v>
      </c>
      <c r="IP104" s="169">
        <f t="shared" si="2825"/>
        <v>0</v>
      </c>
      <c r="IQ104" s="169">
        <f t="shared" si="2826"/>
        <v>0</v>
      </c>
      <c r="IR104" s="169">
        <f t="shared" si="2827"/>
        <v>0</v>
      </c>
      <c r="IS104" s="169">
        <f t="shared" si="2828"/>
        <v>0</v>
      </c>
      <c r="IT104" s="169">
        <f t="shared" si="2829"/>
        <v>0</v>
      </c>
      <c r="IU104" s="169">
        <f t="shared" si="2830"/>
        <v>0</v>
      </c>
      <c r="IV104" s="169">
        <f t="shared" si="2831"/>
        <v>0</v>
      </c>
      <c r="IW104" s="169">
        <f t="shared" si="2832"/>
        <v>0</v>
      </c>
      <c r="IX104" s="169">
        <f t="shared" si="2833"/>
        <v>0</v>
      </c>
      <c r="IY104" s="169">
        <f t="shared" si="2834"/>
        <v>0</v>
      </c>
      <c r="IZ104" s="169">
        <f t="shared" si="2835"/>
        <v>0</v>
      </c>
      <c r="JA104" s="169">
        <f t="shared" si="2836"/>
        <v>0</v>
      </c>
      <c r="JB104" s="169">
        <f t="shared" si="2837"/>
        <v>0</v>
      </c>
      <c r="JC104" s="169">
        <f t="shared" si="2838"/>
        <v>0</v>
      </c>
      <c r="JD104" s="169">
        <f t="shared" si="2839"/>
        <v>0</v>
      </c>
      <c r="JE104" s="169">
        <f t="shared" si="2840"/>
        <v>0</v>
      </c>
      <c r="JF104" s="161">
        <v>0</v>
      </c>
      <c r="JG104" s="171">
        <f t="shared" si="2474"/>
        <v>0</v>
      </c>
      <c r="JH104" s="171">
        <f t="shared" si="2475"/>
        <v>0</v>
      </c>
      <c r="JI104" s="171">
        <f t="shared" si="2476"/>
        <v>0</v>
      </c>
      <c r="JJ104" s="171">
        <f t="shared" si="2477"/>
        <v>0</v>
      </c>
      <c r="JK104" s="171">
        <f t="shared" si="2478"/>
        <v>0</v>
      </c>
      <c r="JL104" s="171">
        <f t="shared" si="2479"/>
        <v>0</v>
      </c>
      <c r="JM104" s="171">
        <f t="shared" si="2480"/>
        <v>0</v>
      </c>
      <c r="JN104" s="171">
        <f t="shared" si="2481"/>
        <v>0</v>
      </c>
      <c r="JO104" s="171">
        <f t="shared" si="2482"/>
        <v>0</v>
      </c>
      <c r="JP104" s="171">
        <f t="shared" si="2483"/>
        <v>0</v>
      </c>
      <c r="JQ104" s="171">
        <f t="shared" si="2484"/>
        <v>0</v>
      </c>
      <c r="JR104" s="171">
        <f t="shared" si="2485"/>
        <v>0</v>
      </c>
      <c r="JS104" s="171">
        <f t="shared" si="2486"/>
        <v>0</v>
      </c>
      <c r="JT104" s="171">
        <f t="shared" si="2487"/>
        <v>0</v>
      </c>
      <c r="JU104" s="171">
        <f t="shared" si="2488"/>
        <v>0</v>
      </c>
      <c r="JV104" s="171">
        <f t="shared" si="2489"/>
        <v>0</v>
      </c>
      <c r="JW104" s="171">
        <f t="shared" si="2490"/>
        <v>0</v>
      </c>
      <c r="JX104" s="171">
        <f t="shared" si="2491"/>
        <v>0</v>
      </c>
      <c r="JY104" s="171">
        <f t="shared" si="2492"/>
        <v>0</v>
      </c>
      <c r="JZ104" s="171">
        <f t="shared" si="2493"/>
        <v>0</v>
      </c>
      <c r="KA104" s="171">
        <f t="shared" si="2494"/>
        <v>0</v>
      </c>
      <c r="KB104" s="171">
        <f t="shared" si="2495"/>
        <v>0</v>
      </c>
      <c r="KC104" s="171">
        <f t="shared" si="2496"/>
        <v>0</v>
      </c>
      <c r="KD104" s="171">
        <f t="shared" si="2497"/>
        <v>0</v>
      </c>
      <c r="KE104" s="171">
        <f t="shared" si="2498"/>
        <v>0</v>
      </c>
      <c r="KF104" s="171">
        <f t="shared" si="2499"/>
        <v>0</v>
      </c>
      <c r="KG104" s="171">
        <f t="shared" si="2500"/>
        <v>0</v>
      </c>
      <c r="KH104" s="171">
        <f t="shared" si="2501"/>
        <v>0</v>
      </c>
      <c r="KI104" s="171">
        <f t="shared" si="2502"/>
        <v>0</v>
      </c>
      <c r="KJ104" s="171">
        <f t="shared" si="2503"/>
        <v>0</v>
      </c>
      <c r="KK104" s="171">
        <f t="shared" si="2503"/>
        <v>0</v>
      </c>
      <c r="KL104" s="172">
        <f t="shared" si="2841"/>
        <v>0</v>
      </c>
      <c r="KM104" s="113">
        <f t="shared" si="2506"/>
        <v>0</v>
      </c>
      <c r="KN104" s="114">
        <f t="shared" si="2507"/>
        <v>0</v>
      </c>
    </row>
    <row r="105" customFormat="1" spans="1:300">
      <c r="A105" s="188" t="s">
        <v>507</v>
      </c>
      <c r="B105" s="188">
        <v>1026</v>
      </c>
      <c r="C105" s="132" t="s">
        <v>57</v>
      </c>
      <c r="D105" s="186">
        <v>3056.82942398194</v>
      </c>
      <c r="E105" s="132" t="s">
        <v>405</v>
      </c>
      <c r="F105" s="133">
        <v>0</v>
      </c>
      <c r="G105" s="187"/>
      <c r="H105" s="187"/>
      <c r="I105" s="187"/>
      <c r="J105" s="187"/>
      <c r="K105" s="187">
        <v>7000</v>
      </c>
      <c r="L105" s="187">
        <v>14000</v>
      </c>
      <c r="M105" s="187"/>
      <c r="N105" s="187"/>
      <c r="O105" s="187"/>
      <c r="P105" s="187"/>
      <c r="Q105" s="187"/>
      <c r="R105" s="187"/>
      <c r="S105" s="187"/>
      <c r="T105" s="187"/>
      <c r="U105" s="187"/>
      <c r="V105" s="187">
        <v>7000</v>
      </c>
      <c r="W105" s="187"/>
      <c r="X105" s="187"/>
      <c r="Y105" s="187"/>
      <c r="Z105" s="187">
        <v>7000</v>
      </c>
      <c r="AA105" s="187">
        <v>7000</v>
      </c>
      <c r="AB105" s="187"/>
      <c r="AC105" s="187">
        <v>21000</v>
      </c>
      <c r="AD105" s="187">
        <v>14000</v>
      </c>
      <c r="AE105" s="187"/>
      <c r="AF105" s="187">
        <v>7000</v>
      </c>
      <c r="AG105" s="187"/>
      <c r="AH105" s="187"/>
      <c r="AI105" s="187"/>
      <c r="AJ105" s="187"/>
      <c r="AK105" s="187"/>
      <c r="AL105" s="198"/>
      <c r="AM105" s="199">
        <f t="shared" si="2437"/>
        <v>0</v>
      </c>
      <c r="AN105" s="200"/>
      <c r="AO105" s="144">
        <f t="shared" ref="AO105" si="3226">F105</f>
        <v>0</v>
      </c>
      <c r="AP105" s="144">
        <f t="shared" ref="AP105" si="3227">IA105</f>
        <v>0</v>
      </c>
      <c r="AQ105" s="144">
        <f t="shared" ref="AQ105" si="3228">IB105</f>
        <v>0</v>
      </c>
      <c r="AR105" s="144">
        <f t="shared" ref="AR105" si="3229">IC105</f>
        <v>0</v>
      </c>
      <c r="AS105" s="144">
        <f t="shared" ref="AS105" si="3230">ID105</f>
        <v>0</v>
      </c>
      <c r="AT105" s="144">
        <f t="shared" ref="AT105" si="3231">IE105</f>
        <v>0</v>
      </c>
      <c r="AU105" s="144">
        <f t="shared" ref="AU105" si="3232">IF105</f>
        <v>0</v>
      </c>
      <c r="AV105" s="144">
        <f t="shared" ref="AV105" si="3233">IG105</f>
        <v>0</v>
      </c>
      <c r="AW105" s="144">
        <f t="shared" ref="AW105" si="3234">IH105</f>
        <v>0</v>
      </c>
      <c r="AX105" s="144">
        <f t="shared" ref="AX105" si="3235">II105</f>
        <v>0</v>
      </c>
      <c r="AY105" s="144">
        <f t="shared" ref="AY105" si="3236">IJ105</f>
        <v>0</v>
      </c>
      <c r="AZ105" s="144">
        <f t="shared" ref="AZ105" si="3237">IK105</f>
        <v>0</v>
      </c>
      <c r="BA105" s="144">
        <f t="shared" ref="BA105" si="3238">IL105</f>
        <v>0</v>
      </c>
      <c r="BB105" s="144">
        <f t="shared" ref="BB105" si="3239">IM105</f>
        <v>0</v>
      </c>
      <c r="BC105" s="144">
        <f t="shared" ref="BC105" si="3240">IN105</f>
        <v>0</v>
      </c>
      <c r="BD105" s="144">
        <f t="shared" ref="BD105" si="3241">IO105</f>
        <v>0</v>
      </c>
      <c r="BE105" s="144">
        <f t="shared" ref="BE105" si="3242">IP105</f>
        <v>0</v>
      </c>
      <c r="BF105" s="144">
        <f t="shared" ref="BF105" si="3243">IQ105</f>
        <v>0</v>
      </c>
      <c r="BG105" s="144">
        <f t="shared" ref="BG105" si="3244">IR105</f>
        <v>0</v>
      </c>
      <c r="BH105" s="144">
        <f t="shared" ref="BH105" si="3245">IS105</f>
        <v>0</v>
      </c>
      <c r="BI105" s="144">
        <f t="shared" ref="BI105" si="3246">IT105</f>
        <v>0</v>
      </c>
      <c r="BJ105" s="144">
        <f t="shared" ref="BJ105" si="3247">IU105</f>
        <v>0</v>
      </c>
      <c r="BK105" s="144">
        <f t="shared" ref="BK105" si="3248">IV105</f>
        <v>0</v>
      </c>
      <c r="BL105" s="144">
        <f t="shared" ref="BL105" si="3249">IW105</f>
        <v>0</v>
      </c>
      <c r="BM105" s="144">
        <f t="shared" ref="BM105" si="3250">IX105</f>
        <v>0</v>
      </c>
      <c r="BN105" s="144">
        <f t="shared" ref="BN105" si="3251">IY105</f>
        <v>0</v>
      </c>
      <c r="BO105" s="144">
        <f t="shared" ref="BO105" si="3252">IZ105</f>
        <v>0</v>
      </c>
      <c r="BP105" s="144">
        <f t="shared" ref="BP105" si="3253">JA105</f>
        <v>0</v>
      </c>
      <c r="BQ105" s="144">
        <f t="shared" ref="BQ105" si="3254">JB105</f>
        <v>0</v>
      </c>
      <c r="BR105" s="144">
        <f t="shared" ref="BR105" si="3255">JC105</f>
        <v>0</v>
      </c>
      <c r="BS105" s="144">
        <f t="shared" ref="BS105" si="3256">JD105</f>
        <v>0</v>
      </c>
      <c r="BT105" s="201">
        <f t="shared" ref="BT105:BT130" si="3257">SUM(AO105:BS105)</f>
        <v>0</v>
      </c>
      <c r="BU105" s="202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5">
        <f t="shared" si="2434"/>
        <v>0</v>
      </c>
      <c r="DB105" s="202"/>
      <c r="DC105" s="156">
        <f t="shared" ref="DC105" si="3258">F105+G105-F105+AO105-BV105</f>
        <v>0</v>
      </c>
      <c r="DD105" s="156">
        <f t="shared" ref="DD105" si="3259">IA105+H105-IA105+AP105-BW105</f>
        <v>0</v>
      </c>
      <c r="DE105" s="156">
        <f t="shared" ref="DE105" si="3260">IB105+I105-IB105+AQ105-BX105</f>
        <v>0</v>
      </c>
      <c r="DF105" s="156">
        <f t="shared" ref="DF105" si="3261">IC105+J105-IC105+AR105-BY105</f>
        <v>0</v>
      </c>
      <c r="DG105" s="156">
        <f t="shared" ref="DG105" si="3262">ID105+K105-ID105+AS105-BZ105</f>
        <v>7000</v>
      </c>
      <c r="DH105" s="156">
        <f t="shared" ref="DH105" si="3263">IE105+L105-IE105+AT105-CA105</f>
        <v>14000</v>
      </c>
      <c r="DI105" s="156">
        <f t="shared" ref="DI105" si="3264">IF105+M105-IF105+AU105-CB105</f>
        <v>0</v>
      </c>
      <c r="DJ105" s="156">
        <f t="shared" ref="DJ105" si="3265">IG105+N105-IG105+AV105-CC105</f>
        <v>0</v>
      </c>
      <c r="DK105" s="156">
        <f t="shared" ref="DK105" si="3266">IH105+O105-IH105+AW105-CD105</f>
        <v>0</v>
      </c>
      <c r="DL105" s="156">
        <f t="shared" ref="DL105" si="3267">II105+P105-II105+AX105-CE105</f>
        <v>0</v>
      </c>
      <c r="DM105" s="156">
        <f t="shared" ref="DM105" si="3268">IJ105+Q105-IJ105+AY105-CF105</f>
        <v>0</v>
      </c>
      <c r="DN105" s="156">
        <f t="shared" ref="DN105" si="3269">IK105+R105-IK105+AZ105-CG105</f>
        <v>0</v>
      </c>
      <c r="DO105" s="156">
        <f t="shared" ref="DO105" si="3270">IL105+S105-IL105+BA105-CH105</f>
        <v>0</v>
      </c>
      <c r="DP105" s="156">
        <f t="shared" ref="DP105" si="3271">IM105+T105-IM105+BB105-CI105</f>
        <v>0</v>
      </c>
      <c r="DQ105" s="156">
        <f t="shared" ref="DQ105" si="3272">IN105+U105-IN105+BC105-CJ105</f>
        <v>0</v>
      </c>
      <c r="DR105" s="156">
        <f t="shared" ref="DR105" si="3273">IO105+V105-IO105+BD105-CK105</f>
        <v>7000</v>
      </c>
      <c r="DS105" s="156">
        <f t="shared" ref="DS105" si="3274">IP105+W105-IP105+BE105-CL105</f>
        <v>0</v>
      </c>
      <c r="DT105" s="156">
        <f t="shared" ref="DT105" si="3275">IQ105+X105-IQ105+BF105-CM105</f>
        <v>0</v>
      </c>
      <c r="DU105" s="156">
        <f t="shared" ref="DU105" si="3276">IR105+Y105-IR105+BG105-CN105</f>
        <v>0</v>
      </c>
      <c r="DV105" s="156">
        <f t="shared" ref="DV105" si="3277">IS105+Z105-IS105+BH105-CO105</f>
        <v>7000</v>
      </c>
      <c r="DW105" s="156">
        <f t="shared" ref="DW105" si="3278">IT105+AA105-IT105+BI105-CP105</f>
        <v>7000</v>
      </c>
      <c r="DX105" s="156">
        <f t="shared" ref="DX105" si="3279">IU105+AB105-IU105+BJ105-CQ105</f>
        <v>0</v>
      </c>
      <c r="DY105" s="156">
        <f t="shared" ref="DY105" si="3280">IV105+AC105-IV105+BK105-CR105</f>
        <v>21000</v>
      </c>
      <c r="DZ105" s="156">
        <f t="shared" ref="DZ105" si="3281">IW105+AD105-IW105+BL105-CS105</f>
        <v>14000</v>
      </c>
      <c r="EA105" s="156">
        <f t="shared" ref="EA105" si="3282">IX105+AE105-IX105+BM105-CT105</f>
        <v>0</v>
      </c>
      <c r="EB105" s="156">
        <f t="shared" ref="EB105" si="3283">IY105+AF105-IY105+BN105-CU105</f>
        <v>7000</v>
      </c>
      <c r="EC105" s="156">
        <f t="shared" ref="EC105" si="3284">IZ105+AG105-IZ105+BO105-CV105</f>
        <v>0</v>
      </c>
      <c r="ED105" s="156">
        <f t="shared" ref="ED105" si="3285">JA105+AH105-JA105+BP105-CW105</f>
        <v>0</v>
      </c>
      <c r="EE105" s="156">
        <f t="shared" ref="EE105" si="3286">JB105+AI105-JB105+BQ105-CX105</f>
        <v>0</v>
      </c>
      <c r="EF105" s="156">
        <f t="shared" ref="EF105" si="3287">JC105+AJ105-JC105+BR105-CY105</f>
        <v>0</v>
      </c>
      <c r="EG105" s="156">
        <f t="shared" ref="EG105" si="3288">JD105+AK105-JD105+BS105-CZ105</f>
        <v>0</v>
      </c>
      <c r="EH105" s="203">
        <f t="shared" ref="EH105" si="3289">AM105-F105+BT105-DA105</f>
        <v>0</v>
      </c>
      <c r="EI105" s="204">
        <f t="shared" si="2440"/>
        <v>0</v>
      </c>
      <c r="EJ105" s="163" t="s">
        <v>403</v>
      </c>
      <c r="EK105" s="204">
        <f t="shared" si="2441"/>
        <v>0</v>
      </c>
      <c r="EL105" s="163"/>
      <c r="EM105" s="204">
        <f t="shared" si="2442"/>
        <v>0</v>
      </c>
      <c r="EN105" s="163"/>
      <c r="EO105" s="204">
        <f t="shared" si="2443"/>
        <v>0</v>
      </c>
      <c r="EP105" s="163"/>
      <c r="EQ105" s="204">
        <f t="shared" si="2444"/>
        <v>7000</v>
      </c>
      <c r="ER105" s="163"/>
      <c r="ES105" s="204">
        <f t="shared" si="2445"/>
        <v>14000</v>
      </c>
      <c r="ET105" s="163"/>
      <c r="EU105" s="204">
        <f t="shared" si="2446"/>
        <v>0</v>
      </c>
      <c r="EV105" s="163"/>
      <c r="EW105" s="204">
        <f t="shared" si="2447"/>
        <v>0</v>
      </c>
      <c r="EX105" s="163"/>
      <c r="EY105" s="204">
        <f t="shared" si="2448"/>
        <v>0</v>
      </c>
      <c r="EZ105" s="163"/>
      <c r="FA105" s="204">
        <f t="shared" si="2449"/>
        <v>0</v>
      </c>
      <c r="FB105" s="163"/>
      <c r="FC105" s="204">
        <f t="shared" si="2450"/>
        <v>0</v>
      </c>
      <c r="FD105" s="163"/>
      <c r="FE105" s="204">
        <f t="shared" si="2451"/>
        <v>0</v>
      </c>
      <c r="FF105" s="163"/>
      <c r="FG105" s="204">
        <f t="shared" si="2452"/>
        <v>0</v>
      </c>
      <c r="FH105" s="163"/>
      <c r="FI105" s="204">
        <f t="shared" si="2453"/>
        <v>0</v>
      </c>
      <c r="FJ105" s="163"/>
      <c r="FK105" s="204">
        <f t="shared" si="2454"/>
        <v>0</v>
      </c>
      <c r="FL105" s="163"/>
      <c r="FM105" s="204">
        <f t="shared" si="2455"/>
        <v>7000</v>
      </c>
      <c r="FN105" s="163"/>
      <c r="FO105" s="204">
        <f t="shared" si="2456"/>
        <v>0</v>
      </c>
      <c r="FP105" s="163"/>
      <c r="FQ105" s="204">
        <f t="shared" si="2457"/>
        <v>0</v>
      </c>
      <c r="FR105" s="163"/>
      <c r="FS105" s="204">
        <f t="shared" si="2458"/>
        <v>0</v>
      </c>
      <c r="FT105" s="163"/>
      <c r="FU105" s="204">
        <f t="shared" si="2459"/>
        <v>7000</v>
      </c>
      <c r="FV105" s="163"/>
      <c r="FW105" s="204">
        <f t="shared" si="2460"/>
        <v>7000</v>
      </c>
      <c r="FX105" s="163"/>
      <c r="FY105" s="204">
        <f t="shared" si="2461"/>
        <v>0</v>
      </c>
      <c r="FZ105" s="163"/>
      <c r="GA105" s="204">
        <f t="shared" si="2462"/>
        <v>21000</v>
      </c>
      <c r="GB105" s="163"/>
      <c r="GC105" s="204">
        <f t="shared" si="2463"/>
        <v>14000</v>
      </c>
      <c r="GD105" s="163"/>
      <c r="GE105" s="204">
        <f t="shared" si="2464"/>
        <v>0</v>
      </c>
      <c r="GF105" s="163"/>
      <c r="GG105" s="204">
        <f t="shared" si="2465"/>
        <v>7000</v>
      </c>
      <c r="GH105" s="163"/>
      <c r="GI105" s="204">
        <f t="shared" si="2466"/>
        <v>0</v>
      </c>
      <c r="GJ105" s="163"/>
      <c r="GK105" s="204">
        <f t="shared" si="2467"/>
        <v>0</v>
      </c>
      <c r="GL105" s="163"/>
      <c r="GM105" s="204">
        <f t="shared" si="2468"/>
        <v>0</v>
      </c>
      <c r="GN105" s="163"/>
      <c r="GO105" s="204">
        <f t="shared" si="2469"/>
        <v>0</v>
      </c>
      <c r="GP105" s="163"/>
      <c r="GQ105" s="204">
        <f t="shared" si="2470"/>
        <v>0</v>
      </c>
      <c r="GR105" s="163"/>
      <c r="GS105" s="165">
        <f t="shared" si="2471"/>
        <v>84000</v>
      </c>
      <c r="GT105" s="202"/>
      <c r="GU105" s="166">
        <f t="shared" si="2778"/>
        <v>0</v>
      </c>
      <c r="GV105" s="166">
        <f t="shared" si="2779"/>
        <v>0</v>
      </c>
      <c r="GW105" s="166">
        <f t="shared" si="2780"/>
        <v>0</v>
      </c>
      <c r="GX105" s="166">
        <f t="shared" si="2781"/>
        <v>0</v>
      </c>
      <c r="GY105" s="166">
        <f t="shared" si="2782"/>
        <v>0</v>
      </c>
      <c r="GZ105" s="166">
        <f t="shared" si="2783"/>
        <v>0</v>
      </c>
      <c r="HA105" s="166">
        <f t="shared" si="2784"/>
        <v>0</v>
      </c>
      <c r="HB105" s="166">
        <f t="shared" si="2785"/>
        <v>0</v>
      </c>
      <c r="HC105" s="166">
        <f t="shared" si="2786"/>
        <v>0</v>
      </c>
      <c r="HD105" s="166">
        <f t="shared" si="2787"/>
        <v>0</v>
      </c>
      <c r="HE105" s="166">
        <f t="shared" si="2788"/>
        <v>0</v>
      </c>
      <c r="HF105" s="166">
        <f t="shared" si="2789"/>
        <v>0</v>
      </c>
      <c r="HG105" s="166">
        <f t="shared" si="2790"/>
        <v>0</v>
      </c>
      <c r="HH105" s="166">
        <f t="shared" si="2791"/>
        <v>0</v>
      </c>
      <c r="HI105" s="166">
        <f t="shared" si="2792"/>
        <v>0</v>
      </c>
      <c r="HJ105" s="166">
        <f t="shared" si="2793"/>
        <v>0</v>
      </c>
      <c r="HK105" s="166">
        <f t="shared" si="2794"/>
        <v>0</v>
      </c>
      <c r="HL105" s="166">
        <f t="shared" si="2795"/>
        <v>0</v>
      </c>
      <c r="HM105" s="166">
        <f t="shared" si="2796"/>
        <v>0</v>
      </c>
      <c r="HN105" s="166">
        <f t="shared" si="2797"/>
        <v>0</v>
      </c>
      <c r="HO105" s="166">
        <f t="shared" si="2798"/>
        <v>0</v>
      </c>
      <c r="HP105" s="166">
        <f t="shared" si="2799"/>
        <v>0</v>
      </c>
      <c r="HQ105" s="166">
        <f t="shared" si="2800"/>
        <v>0</v>
      </c>
      <c r="HR105" s="166">
        <f t="shared" si="2801"/>
        <v>0</v>
      </c>
      <c r="HS105" s="166">
        <f t="shared" si="2802"/>
        <v>0</v>
      </c>
      <c r="HT105" s="166">
        <f t="shared" si="2803"/>
        <v>0</v>
      </c>
      <c r="HU105" s="166">
        <f t="shared" si="2804"/>
        <v>0</v>
      </c>
      <c r="HV105" s="166">
        <f t="shared" si="2805"/>
        <v>0</v>
      </c>
      <c r="HW105" s="166">
        <f t="shared" si="2806"/>
        <v>0</v>
      </c>
      <c r="HX105" s="166">
        <f t="shared" si="2807"/>
        <v>0</v>
      </c>
      <c r="HY105" s="166">
        <f t="shared" si="2808"/>
        <v>0</v>
      </c>
      <c r="HZ105" s="148">
        <f t="shared" si="2809"/>
        <v>0</v>
      </c>
      <c r="IA105" s="169">
        <f t="shared" si="2810"/>
        <v>0</v>
      </c>
      <c r="IB105" s="169">
        <f t="shared" si="2811"/>
        <v>0</v>
      </c>
      <c r="IC105" s="169">
        <f t="shared" si="2812"/>
        <v>0</v>
      </c>
      <c r="ID105" s="169">
        <f t="shared" si="2813"/>
        <v>0</v>
      </c>
      <c r="IE105" s="169">
        <f t="shared" si="2814"/>
        <v>0</v>
      </c>
      <c r="IF105" s="169">
        <f t="shared" si="2815"/>
        <v>0</v>
      </c>
      <c r="IG105" s="169">
        <f t="shared" si="2816"/>
        <v>0</v>
      </c>
      <c r="IH105" s="169">
        <f t="shared" si="2817"/>
        <v>0</v>
      </c>
      <c r="II105" s="169">
        <f t="shared" si="2818"/>
        <v>0</v>
      </c>
      <c r="IJ105" s="169">
        <f t="shared" si="2819"/>
        <v>0</v>
      </c>
      <c r="IK105" s="169">
        <f t="shared" si="2820"/>
        <v>0</v>
      </c>
      <c r="IL105" s="169">
        <f t="shared" si="2821"/>
        <v>0</v>
      </c>
      <c r="IM105" s="169">
        <f t="shared" si="2822"/>
        <v>0</v>
      </c>
      <c r="IN105" s="169">
        <f t="shared" si="2823"/>
        <v>0</v>
      </c>
      <c r="IO105" s="169">
        <f t="shared" si="2824"/>
        <v>0</v>
      </c>
      <c r="IP105" s="169">
        <f t="shared" si="2825"/>
        <v>0</v>
      </c>
      <c r="IQ105" s="169">
        <f t="shared" si="2826"/>
        <v>0</v>
      </c>
      <c r="IR105" s="169">
        <f t="shared" si="2827"/>
        <v>0</v>
      </c>
      <c r="IS105" s="169">
        <f t="shared" si="2828"/>
        <v>0</v>
      </c>
      <c r="IT105" s="169">
        <f t="shared" si="2829"/>
        <v>0</v>
      </c>
      <c r="IU105" s="169">
        <f t="shared" si="2830"/>
        <v>0</v>
      </c>
      <c r="IV105" s="169">
        <f t="shared" si="2831"/>
        <v>0</v>
      </c>
      <c r="IW105" s="169">
        <f t="shared" si="2832"/>
        <v>0</v>
      </c>
      <c r="IX105" s="169">
        <f t="shared" si="2833"/>
        <v>0</v>
      </c>
      <c r="IY105" s="169">
        <f t="shared" si="2834"/>
        <v>0</v>
      </c>
      <c r="IZ105" s="169">
        <f t="shared" si="2835"/>
        <v>0</v>
      </c>
      <c r="JA105" s="169">
        <f t="shared" si="2836"/>
        <v>0</v>
      </c>
      <c r="JB105" s="169">
        <f t="shared" si="2837"/>
        <v>0</v>
      </c>
      <c r="JC105" s="169">
        <f t="shared" si="2838"/>
        <v>0</v>
      </c>
      <c r="JD105" s="169">
        <f t="shared" si="2839"/>
        <v>0</v>
      </c>
      <c r="JE105" s="169">
        <f t="shared" si="2840"/>
        <v>0</v>
      </c>
      <c r="JF105" s="161">
        <v>0</v>
      </c>
      <c r="JG105" s="171">
        <f t="shared" si="2474"/>
        <v>0</v>
      </c>
      <c r="JH105" s="171">
        <f t="shared" si="2475"/>
        <v>0</v>
      </c>
      <c r="JI105" s="171">
        <f t="shared" si="2476"/>
        <v>0</v>
      </c>
      <c r="JJ105" s="171">
        <f t="shared" si="2477"/>
        <v>0</v>
      </c>
      <c r="JK105" s="171">
        <f t="shared" si="2478"/>
        <v>0</v>
      </c>
      <c r="JL105" s="171">
        <f t="shared" si="2479"/>
        <v>0</v>
      </c>
      <c r="JM105" s="171">
        <f t="shared" si="2480"/>
        <v>0</v>
      </c>
      <c r="JN105" s="171">
        <f t="shared" si="2481"/>
        <v>0</v>
      </c>
      <c r="JO105" s="171">
        <f t="shared" si="2482"/>
        <v>0</v>
      </c>
      <c r="JP105" s="171">
        <f t="shared" si="2483"/>
        <v>0</v>
      </c>
      <c r="JQ105" s="171">
        <f t="shared" si="2484"/>
        <v>0</v>
      </c>
      <c r="JR105" s="171">
        <f t="shared" si="2485"/>
        <v>0</v>
      </c>
      <c r="JS105" s="171">
        <f t="shared" si="2486"/>
        <v>0</v>
      </c>
      <c r="JT105" s="171">
        <f t="shared" si="2487"/>
        <v>0</v>
      </c>
      <c r="JU105" s="171">
        <f t="shared" si="2488"/>
        <v>0</v>
      </c>
      <c r="JV105" s="171">
        <f t="shared" si="2489"/>
        <v>0</v>
      </c>
      <c r="JW105" s="171">
        <f t="shared" si="2490"/>
        <v>0</v>
      </c>
      <c r="JX105" s="171">
        <f t="shared" si="2491"/>
        <v>0</v>
      </c>
      <c r="JY105" s="171">
        <f t="shared" si="2492"/>
        <v>0</v>
      </c>
      <c r="JZ105" s="171">
        <f t="shared" si="2493"/>
        <v>0</v>
      </c>
      <c r="KA105" s="171">
        <f t="shared" si="2494"/>
        <v>0</v>
      </c>
      <c r="KB105" s="171">
        <f t="shared" si="2495"/>
        <v>0</v>
      </c>
      <c r="KC105" s="171">
        <f t="shared" si="2496"/>
        <v>0</v>
      </c>
      <c r="KD105" s="171">
        <f t="shared" si="2497"/>
        <v>0</v>
      </c>
      <c r="KE105" s="171">
        <f t="shared" si="2498"/>
        <v>0</v>
      </c>
      <c r="KF105" s="171">
        <f t="shared" si="2499"/>
        <v>0</v>
      </c>
      <c r="KG105" s="171">
        <f t="shared" si="2500"/>
        <v>0</v>
      </c>
      <c r="KH105" s="171">
        <f t="shared" si="2501"/>
        <v>0</v>
      </c>
      <c r="KI105" s="171">
        <f t="shared" si="2502"/>
        <v>0</v>
      </c>
      <c r="KJ105" s="171">
        <f t="shared" si="2503"/>
        <v>0</v>
      </c>
      <c r="KK105" s="171">
        <f t="shared" si="2503"/>
        <v>0</v>
      </c>
      <c r="KL105" s="172">
        <f t="shared" si="2841"/>
        <v>0</v>
      </c>
      <c r="KM105" s="113">
        <f t="shared" si="2506"/>
        <v>0</v>
      </c>
      <c r="KN105" s="114">
        <f t="shared" si="2507"/>
        <v>0</v>
      </c>
    </row>
    <row r="106" customFormat="1" spans="1:300">
      <c r="A106" s="188" t="s">
        <v>508</v>
      </c>
      <c r="B106" s="188">
        <v>1027</v>
      </c>
      <c r="C106" s="132" t="s">
        <v>57</v>
      </c>
      <c r="D106" s="186">
        <v>4438.90085255337</v>
      </c>
      <c r="E106" s="132" t="s">
        <v>405</v>
      </c>
      <c r="F106" s="133">
        <v>0</v>
      </c>
      <c r="G106" s="187"/>
      <c r="H106" s="187"/>
      <c r="I106" s="187"/>
      <c r="J106" s="187"/>
      <c r="K106" s="187">
        <v>8000</v>
      </c>
      <c r="L106" s="187">
        <v>8000</v>
      </c>
      <c r="M106" s="187"/>
      <c r="N106" s="187"/>
      <c r="O106" s="187"/>
      <c r="P106" s="187"/>
      <c r="Q106" s="187"/>
      <c r="R106" s="187"/>
      <c r="S106" s="187">
        <v>8000</v>
      </c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  <c r="AJ106" s="187"/>
      <c r="AK106" s="187"/>
      <c r="AL106" s="198">
        <f t="shared" si="2436"/>
        <v>24000</v>
      </c>
      <c r="AM106" s="199">
        <f t="shared" si="2437"/>
        <v>24000</v>
      </c>
      <c r="AN106" s="200"/>
      <c r="AO106" s="144">
        <f t="shared" ref="AO106" si="3290">F106</f>
        <v>0</v>
      </c>
      <c r="AP106" s="144">
        <f t="shared" ref="AP106" si="3291">IA106</f>
        <v>0</v>
      </c>
      <c r="AQ106" s="144">
        <f t="shared" ref="AQ106" si="3292">IB106</f>
        <v>0</v>
      </c>
      <c r="AR106" s="144">
        <f t="shared" ref="AR106" si="3293">IC106</f>
        <v>0</v>
      </c>
      <c r="AS106" s="144">
        <f t="shared" ref="AS106" si="3294">ID106</f>
        <v>0</v>
      </c>
      <c r="AT106" s="144">
        <f t="shared" ref="AT106" si="3295">IE106</f>
        <v>0</v>
      </c>
      <c r="AU106" s="144">
        <f t="shared" ref="AU106" si="3296">IF106</f>
        <v>0</v>
      </c>
      <c r="AV106" s="144">
        <f t="shared" ref="AV106" si="3297">IG106</f>
        <v>0</v>
      </c>
      <c r="AW106" s="144">
        <f t="shared" ref="AW106" si="3298">IH106</f>
        <v>0</v>
      </c>
      <c r="AX106" s="144">
        <f t="shared" ref="AX106" si="3299">II106</f>
        <v>0</v>
      </c>
      <c r="AY106" s="144">
        <f t="shared" ref="AY106" si="3300">IJ106</f>
        <v>0</v>
      </c>
      <c r="AZ106" s="144">
        <f t="shared" ref="AZ106" si="3301">IK106</f>
        <v>0</v>
      </c>
      <c r="BA106" s="144">
        <f t="shared" ref="BA106" si="3302">IL106</f>
        <v>0</v>
      </c>
      <c r="BB106" s="144">
        <f t="shared" ref="BB106" si="3303">IM106</f>
        <v>0</v>
      </c>
      <c r="BC106" s="144">
        <f t="shared" ref="BC106" si="3304">IN106</f>
        <v>0</v>
      </c>
      <c r="BD106" s="144">
        <f t="shared" ref="BD106" si="3305">IO106</f>
        <v>0</v>
      </c>
      <c r="BE106" s="144">
        <f t="shared" ref="BE106" si="3306">IP106</f>
        <v>0</v>
      </c>
      <c r="BF106" s="144">
        <f t="shared" ref="BF106" si="3307">IQ106</f>
        <v>0</v>
      </c>
      <c r="BG106" s="144">
        <f t="shared" ref="BG106" si="3308">IR106</f>
        <v>0</v>
      </c>
      <c r="BH106" s="144">
        <f t="shared" ref="BH106" si="3309">IS106</f>
        <v>0</v>
      </c>
      <c r="BI106" s="144">
        <f t="shared" ref="BI106" si="3310">IT106</f>
        <v>0</v>
      </c>
      <c r="BJ106" s="144">
        <f t="shared" ref="BJ106" si="3311">IU106</f>
        <v>0</v>
      </c>
      <c r="BK106" s="144">
        <f t="shared" ref="BK106" si="3312">IV106</f>
        <v>0</v>
      </c>
      <c r="BL106" s="144">
        <f t="shared" ref="BL106" si="3313">IW106</f>
        <v>0</v>
      </c>
      <c r="BM106" s="144">
        <f t="shared" ref="BM106" si="3314">IX106</f>
        <v>0</v>
      </c>
      <c r="BN106" s="144">
        <f t="shared" ref="BN106" si="3315">IY106</f>
        <v>0</v>
      </c>
      <c r="BO106" s="144">
        <f t="shared" ref="BO106" si="3316">IZ106</f>
        <v>0</v>
      </c>
      <c r="BP106" s="144">
        <f t="shared" ref="BP106" si="3317">JA106</f>
        <v>0</v>
      </c>
      <c r="BQ106" s="144">
        <f t="shared" ref="BQ106" si="3318">JB106</f>
        <v>0</v>
      </c>
      <c r="BR106" s="144">
        <f t="shared" ref="BR106" si="3319">JC106</f>
        <v>0</v>
      </c>
      <c r="BS106" s="144">
        <f t="shared" ref="BS106" si="3320">JD106</f>
        <v>0</v>
      </c>
      <c r="BT106" s="201">
        <f t="shared" si="3257"/>
        <v>0</v>
      </c>
      <c r="BU106" s="202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  <c r="CJ106" s="150"/>
      <c r="CK106" s="150"/>
      <c r="CL106" s="150"/>
      <c r="CM106" s="150"/>
      <c r="CN106" s="150"/>
      <c r="CO106" s="150"/>
      <c r="CP106" s="150"/>
      <c r="CQ106" s="150"/>
      <c r="CR106" s="150"/>
      <c r="CS106" s="150"/>
      <c r="CT106" s="150"/>
      <c r="CU106" s="150"/>
      <c r="CV106" s="150"/>
      <c r="CW106" s="150"/>
      <c r="CX106" s="150"/>
      <c r="CY106" s="150"/>
      <c r="CZ106" s="150"/>
      <c r="DA106" s="155">
        <f t="shared" si="2434"/>
        <v>0</v>
      </c>
      <c r="DB106" s="202"/>
      <c r="DC106" s="156">
        <f t="shared" ref="DC106" si="3321">F106+G106-F106+AO106-BV106</f>
        <v>0</v>
      </c>
      <c r="DD106" s="156">
        <f t="shared" ref="DD106" si="3322">IA106+H106-IA106+AP106-BW106</f>
        <v>0</v>
      </c>
      <c r="DE106" s="156">
        <f t="shared" ref="DE106" si="3323">IB106+I106-IB106+AQ106-BX106</f>
        <v>0</v>
      </c>
      <c r="DF106" s="156">
        <f t="shared" ref="DF106" si="3324">IC106+J106-IC106+AR106-BY106</f>
        <v>0</v>
      </c>
      <c r="DG106" s="156">
        <f t="shared" ref="DG106" si="3325">ID106+K106-ID106+AS106-BZ106</f>
        <v>8000</v>
      </c>
      <c r="DH106" s="156">
        <f t="shared" ref="DH106" si="3326">IE106+L106-IE106+AT106-CA106</f>
        <v>8000</v>
      </c>
      <c r="DI106" s="156">
        <f t="shared" ref="DI106" si="3327">IF106+M106-IF106+AU106-CB106</f>
        <v>0</v>
      </c>
      <c r="DJ106" s="156">
        <f t="shared" ref="DJ106" si="3328">IG106+N106-IG106+AV106-CC106</f>
        <v>0</v>
      </c>
      <c r="DK106" s="156">
        <f t="shared" ref="DK106" si="3329">IH106+O106-IH106+AW106-CD106</f>
        <v>0</v>
      </c>
      <c r="DL106" s="156">
        <f t="shared" ref="DL106" si="3330">II106+P106-II106+AX106-CE106</f>
        <v>0</v>
      </c>
      <c r="DM106" s="156">
        <f t="shared" ref="DM106" si="3331">IJ106+Q106-IJ106+AY106-CF106</f>
        <v>0</v>
      </c>
      <c r="DN106" s="156">
        <f t="shared" ref="DN106" si="3332">IK106+R106-IK106+AZ106-CG106</f>
        <v>0</v>
      </c>
      <c r="DO106" s="156">
        <f t="shared" ref="DO106" si="3333">IL106+S106-IL106+BA106-CH106</f>
        <v>8000</v>
      </c>
      <c r="DP106" s="156">
        <f t="shared" ref="DP106" si="3334">IM106+T106-IM106+BB106-CI106</f>
        <v>0</v>
      </c>
      <c r="DQ106" s="156">
        <f t="shared" ref="DQ106" si="3335">IN106+U106-IN106+BC106-CJ106</f>
        <v>0</v>
      </c>
      <c r="DR106" s="156">
        <f t="shared" ref="DR106" si="3336">IO106+V106-IO106+BD106-CK106</f>
        <v>0</v>
      </c>
      <c r="DS106" s="156">
        <f t="shared" ref="DS106" si="3337">IP106+W106-IP106+BE106-CL106</f>
        <v>0</v>
      </c>
      <c r="DT106" s="156">
        <f t="shared" ref="DT106" si="3338">IQ106+X106-IQ106+BF106-CM106</f>
        <v>0</v>
      </c>
      <c r="DU106" s="156">
        <f t="shared" ref="DU106" si="3339">IR106+Y106-IR106+BG106-CN106</f>
        <v>0</v>
      </c>
      <c r="DV106" s="156">
        <f t="shared" ref="DV106" si="3340">IS106+Z106-IS106+BH106-CO106</f>
        <v>0</v>
      </c>
      <c r="DW106" s="156">
        <f t="shared" ref="DW106" si="3341">IT106+AA106-IT106+BI106-CP106</f>
        <v>0</v>
      </c>
      <c r="DX106" s="156">
        <f t="shared" ref="DX106" si="3342">IU106+AB106-IU106+BJ106-CQ106</f>
        <v>0</v>
      </c>
      <c r="DY106" s="156">
        <f t="shared" ref="DY106" si="3343">IV106+AC106-IV106+BK106-CR106</f>
        <v>0</v>
      </c>
      <c r="DZ106" s="156">
        <f t="shared" ref="DZ106" si="3344">IW106+AD106-IW106+BL106-CS106</f>
        <v>0</v>
      </c>
      <c r="EA106" s="156">
        <f t="shared" ref="EA106" si="3345">IX106+AE106-IX106+BM106-CT106</f>
        <v>0</v>
      </c>
      <c r="EB106" s="156">
        <f t="shared" ref="EB106" si="3346">IY106+AF106-IY106+BN106-CU106</f>
        <v>0</v>
      </c>
      <c r="EC106" s="156">
        <f t="shared" ref="EC106" si="3347">IZ106+AG106-IZ106+BO106-CV106</f>
        <v>0</v>
      </c>
      <c r="ED106" s="156">
        <f t="shared" ref="ED106" si="3348">JA106+AH106-JA106+BP106-CW106</f>
        <v>0</v>
      </c>
      <c r="EE106" s="156">
        <f t="shared" ref="EE106" si="3349">JB106+AI106-JB106+BQ106-CX106</f>
        <v>0</v>
      </c>
      <c r="EF106" s="156">
        <f t="shared" ref="EF106" si="3350">JC106+AJ106-JC106+BR106-CY106</f>
        <v>0</v>
      </c>
      <c r="EG106" s="156">
        <f t="shared" ref="EG106" si="3351">JD106+AK106-JD106+BS106-CZ106</f>
        <v>0</v>
      </c>
      <c r="EH106" s="203">
        <f t="shared" ref="EH106" si="3352">AM106-F106+BT106-DA106</f>
        <v>24000</v>
      </c>
      <c r="EI106" s="204">
        <f t="shared" si="2440"/>
        <v>0</v>
      </c>
      <c r="EJ106" s="163" t="s">
        <v>403</v>
      </c>
      <c r="EK106" s="204">
        <f t="shared" si="2441"/>
        <v>0</v>
      </c>
      <c r="EL106" s="163"/>
      <c r="EM106" s="204">
        <f t="shared" si="2442"/>
        <v>0</v>
      </c>
      <c r="EN106" s="163"/>
      <c r="EO106" s="204">
        <f t="shared" si="2443"/>
        <v>0</v>
      </c>
      <c r="EP106" s="163"/>
      <c r="EQ106" s="204">
        <f t="shared" si="2444"/>
        <v>8000</v>
      </c>
      <c r="ER106" s="163"/>
      <c r="ES106" s="204">
        <f t="shared" si="2445"/>
        <v>8000</v>
      </c>
      <c r="ET106" s="163"/>
      <c r="EU106" s="204">
        <f t="shared" si="2446"/>
        <v>0</v>
      </c>
      <c r="EV106" s="163"/>
      <c r="EW106" s="204">
        <f t="shared" si="2447"/>
        <v>0</v>
      </c>
      <c r="EX106" s="163"/>
      <c r="EY106" s="204">
        <f t="shared" si="2448"/>
        <v>0</v>
      </c>
      <c r="EZ106" s="163"/>
      <c r="FA106" s="204">
        <f t="shared" si="2449"/>
        <v>0</v>
      </c>
      <c r="FB106" s="163"/>
      <c r="FC106" s="204">
        <f t="shared" si="2450"/>
        <v>0</v>
      </c>
      <c r="FD106" s="163"/>
      <c r="FE106" s="204">
        <f t="shared" si="2451"/>
        <v>0</v>
      </c>
      <c r="FF106" s="163"/>
      <c r="FG106" s="204">
        <f t="shared" si="2452"/>
        <v>8000</v>
      </c>
      <c r="FH106" s="163"/>
      <c r="FI106" s="204">
        <f t="shared" si="2453"/>
        <v>0</v>
      </c>
      <c r="FJ106" s="163"/>
      <c r="FK106" s="204">
        <f t="shared" si="2454"/>
        <v>0</v>
      </c>
      <c r="FL106" s="163"/>
      <c r="FM106" s="204">
        <f t="shared" si="2455"/>
        <v>0</v>
      </c>
      <c r="FN106" s="163"/>
      <c r="FO106" s="204">
        <f t="shared" si="2456"/>
        <v>0</v>
      </c>
      <c r="FP106" s="163"/>
      <c r="FQ106" s="204">
        <f t="shared" si="2457"/>
        <v>0</v>
      </c>
      <c r="FR106" s="163"/>
      <c r="FS106" s="204">
        <f t="shared" si="2458"/>
        <v>0</v>
      </c>
      <c r="FT106" s="163"/>
      <c r="FU106" s="204">
        <f t="shared" si="2459"/>
        <v>0</v>
      </c>
      <c r="FV106" s="163"/>
      <c r="FW106" s="204">
        <f t="shared" si="2460"/>
        <v>0</v>
      </c>
      <c r="FX106" s="163"/>
      <c r="FY106" s="204">
        <f t="shared" si="2461"/>
        <v>0</v>
      </c>
      <c r="FZ106" s="163"/>
      <c r="GA106" s="204">
        <f t="shared" si="2462"/>
        <v>0</v>
      </c>
      <c r="GB106" s="163"/>
      <c r="GC106" s="204">
        <f t="shared" si="2463"/>
        <v>0</v>
      </c>
      <c r="GD106" s="163"/>
      <c r="GE106" s="204">
        <f t="shared" si="2464"/>
        <v>0</v>
      </c>
      <c r="GF106" s="163"/>
      <c r="GG106" s="204">
        <f t="shared" si="2465"/>
        <v>0</v>
      </c>
      <c r="GH106" s="163"/>
      <c r="GI106" s="204">
        <f t="shared" si="2466"/>
        <v>0</v>
      </c>
      <c r="GJ106" s="163"/>
      <c r="GK106" s="204">
        <f t="shared" si="2467"/>
        <v>0</v>
      </c>
      <c r="GL106" s="163"/>
      <c r="GM106" s="204">
        <f t="shared" si="2468"/>
        <v>0</v>
      </c>
      <c r="GN106" s="163"/>
      <c r="GO106" s="204">
        <f t="shared" si="2469"/>
        <v>0</v>
      </c>
      <c r="GP106" s="163"/>
      <c r="GQ106" s="204">
        <f t="shared" si="2470"/>
        <v>0</v>
      </c>
      <c r="GR106" s="163"/>
      <c r="GS106" s="165">
        <f t="shared" si="2471"/>
        <v>24000</v>
      </c>
      <c r="GT106" s="202"/>
      <c r="GU106" s="166">
        <f t="shared" si="2778"/>
        <v>0</v>
      </c>
      <c r="GV106" s="166">
        <f t="shared" si="2779"/>
        <v>0</v>
      </c>
      <c r="GW106" s="166">
        <f t="shared" si="2780"/>
        <v>0</v>
      </c>
      <c r="GX106" s="166">
        <f t="shared" si="2781"/>
        <v>0</v>
      </c>
      <c r="GY106" s="166">
        <f t="shared" si="2782"/>
        <v>0</v>
      </c>
      <c r="GZ106" s="166">
        <f t="shared" si="2783"/>
        <v>0</v>
      </c>
      <c r="HA106" s="166">
        <f t="shared" si="2784"/>
        <v>0</v>
      </c>
      <c r="HB106" s="166">
        <f t="shared" si="2785"/>
        <v>0</v>
      </c>
      <c r="HC106" s="166">
        <f t="shared" si="2786"/>
        <v>0</v>
      </c>
      <c r="HD106" s="166">
        <f t="shared" si="2787"/>
        <v>0</v>
      </c>
      <c r="HE106" s="166">
        <f t="shared" si="2788"/>
        <v>0</v>
      </c>
      <c r="HF106" s="166">
        <f t="shared" si="2789"/>
        <v>0</v>
      </c>
      <c r="HG106" s="166">
        <f t="shared" si="2790"/>
        <v>0</v>
      </c>
      <c r="HH106" s="166">
        <f t="shared" si="2791"/>
        <v>0</v>
      </c>
      <c r="HI106" s="166">
        <f t="shared" si="2792"/>
        <v>0</v>
      </c>
      <c r="HJ106" s="166">
        <f t="shared" si="2793"/>
        <v>0</v>
      </c>
      <c r="HK106" s="166">
        <f t="shared" si="2794"/>
        <v>0</v>
      </c>
      <c r="HL106" s="166">
        <f t="shared" si="2795"/>
        <v>0</v>
      </c>
      <c r="HM106" s="166">
        <f t="shared" si="2796"/>
        <v>0</v>
      </c>
      <c r="HN106" s="166">
        <f t="shared" si="2797"/>
        <v>0</v>
      </c>
      <c r="HO106" s="166">
        <f t="shared" si="2798"/>
        <v>0</v>
      </c>
      <c r="HP106" s="166">
        <f t="shared" si="2799"/>
        <v>0</v>
      </c>
      <c r="HQ106" s="166">
        <f t="shared" si="2800"/>
        <v>0</v>
      </c>
      <c r="HR106" s="166">
        <f t="shared" si="2801"/>
        <v>0</v>
      </c>
      <c r="HS106" s="166">
        <f t="shared" si="2802"/>
        <v>0</v>
      </c>
      <c r="HT106" s="166">
        <f t="shared" si="2803"/>
        <v>0</v>
      </c>
      <c r="HU106" s="166">
        <f t="shared" si="2804"/>
        <v>0</v>
      </c>
      <c r="HV106" s="166">
        <f t="shared" si="2805"/>
        <v>0</v>
      </c>
      <c r="HW106" s="166">
        <f t="shared" si="2806"/>
        <v>0</v>
      </c>
      <c r="HX106" s="166">
        <f t="shared" si="2807"/>
        <v>0</v>
      </c>
      <c r="HY106" s="166">
        <f t="shared" si="2808"/>
        <v>0</v>
      </c>
      <c r="HZ106" s="148">
        <f t="shared" si="2809"/>
        <v>0</v>
      </c>
      <c r="IA106" s="169">
        <f t="shared" si="2810"/>
        <v>0</v>
      </c>
      <c r="IB106" s="169">
        <f t="shared" si="2811"/>
        <v>0</v>
      </c>
      <c r="IC106" s="169">
        <f t="shared" si="2812"/>
        <v>0</v>
      </c>
      <c r="ID106" s="169">
        <f t="shared" si="2813"/>
        <v>0</v>
      </c>
      <c r="IE106" s="169">
        <f t="shared" si="2814"/>
        <v>0</v>
      </c>
      <c r="IF106" s="169">
        <f t="shared" si="2815"/>
        <v>0</v>
      </c>
      <c r="IG106" s="169">
        <f t="shared" si="2816"/>
        <v>0</v>
      </c>
      <c r="IH106" s="169">
        <f t="shared" si="2817"/>
        <v>0</v>
      </c>
      <c r="II106" s="169">
        <f t="shared" si="2818"/>
        <v>0</v>
      </c>
      <c r="IJ106" s="169">
        <f t="shared" si="2819"/>
        <v>0</v>
      </c>
      <c r="IK106" s="169">
        <f t="shared" si="2820"/>
        <v>0</v>
      </c>
      <c r="IL106" s="169">
        <f t="shared" si="2821"/>
        <v>0</v>
      </c>
      <c r="IM106" s="169">
        <f t="shared" si="2822"/>
        <v>0</v>
      </c>
      <c r="IN106" s="169">
        <f t="shared" si="2823"/>
        <v>0</v>
      </c>
      <c r="IO106" s="169">
        <f t="shared" si="2824"/>
        <v>0</v>
      </c>
      <c r="IP106" s="169">
        <f t="shared" si="2825"/>
        <v>0</v>
      </c>
      <c r="IQ106" s="169">
        <f t="shared" si="2826"/>
        <v>0</v>
      </c>
      <c r="IR106" s="169">
        <f t="shared" si="2827"/>
        <v>0</v>
      </c>
      <c r="IS106" s="169">
        <f t="shared" si="2828"/>
        <v>0</v>
      </c>
      <c r="IT106" s="169">
        <f t="shared" si="2829"/>
        <v>0</v>
      </c>
      <c r="IU106" s="169">
        <f t="shared" si="2830"/>
        <v>0</v>
      </c>
      <c r="IV106" s="169">
        <f t="shared" si="2831"/>
        <v>0</v>
      </c>
      <c r="IW106" s="169">
        <f t="shared" si="2832"/>
        <v>0</v>
      </c>
      <c r="IX106" s="169">
        <f t="shared" si="2833"/>
        <v>0</v>
      </c>
      <c r="IY106" s="169">
        <f t="shared" si="2834"/>
        <v>0</v>
      </c>
      <c r="IZ106" s="169">
        <f t="shared" si="2835"/>
        <v>0</v>
      </c>
      <c r="JA106" s="169">
        <f t="shared" si="2836"/>
        <v>0</v>
      </c>
      <c r="JB106" s="169">
        <f t="shared" si="2837"/>
        <v>0</v>
      </c>
      <c r="JC106" s="169">
        <f t="shared" si="2838"/>
        <v>0</v>
      </c>
      <c r="JD106" s="169">
        <f t="shared" si="2839"/>
        <v>0</v>
      </c>
      <c r="JE106" s="169">
        <f t="shared" si="2840"/>
        <v>0</v>
      </c>
      <c r="JF106" s="161">
        <v>0</v>
      </c>
      <c r="JG106" s="171">
        <f t="shared" si="2474"/>
        <v>0</v>
      </c>
      <c r="JH106" s="171">
        <f t="shared" si="2475"/>
        <v>0</v>
      </c>
      <c r="JI106" s="171">
        <f t="shared" si="2476"/>
        <v>0</v>
      </c>
      <c r="JJ106" s="171">
        <f t="shared" si="2477"/>
        <v>0</v>
      </c>
      <c r="JK106" s="171">
        <f t="shared" si="2478"/>
        <v>0</v>
      </c>
      <c r="JL106" s="171">
        <f t="shared" si="2479"/>
        <v>0</v>
      </c>
      <c r="JM106" s="171">
        <f t="shared" si="2480"/>
        <v>0</v>
      </c>
      <c r="JN106" s="171">
        <f t="shared" si="2481"/>
        <v>0</v>
      </c>
      <c r="JO106" s="171">
        <f t="shared" si="2482"/>
        <v>0</v>
      </c>
      <c r="JP106" s="171">
        <f t="shared" si="2483"/>
        <v>0</v>
      </c>
      <c r="JQ106" s="171">
        <f t="shared" si="2484"/>
        <v>0</v>
      </c>
      <c r="JR106" s="171">
        <f t="shared" si="2485"/>
        <v>0</v>
      </c>
      <c r="JS106" s="171">
        <f t="shared" si="2486"/>
        <v>0</v>
      </c>
      <c r="JT106" s="171">
        <f t="shared" si="2487"/>
        <v>0</v>
      </c>
      <c r="JU106" s="171">
        <f t="shared" si="2488"/>
        <v>0</v>
      </c>
      <c r="JV106" s="171">
        <f t="shared" si="2489"/>
        <v>0</v>
      </c>
      <c r="JW106" s="171">
        <f t="shared" si="2490"/>
        <v>0</v>
      </c>
      <c r="JX106" s="171">
        <f t="shared" si="2491"/>
        <v>0</v>
      </c>
      <c r="JY106" s="171">
        <f t="shared" si="2492"/>
        <v>0</v>
      </c>
      <c r="JZ106" s="171">
        <f t="shared" si="2493"/>
        <v>0</v>
      </c>
      <c r="KA106" s="171">
        <f t="shared" si="2494"/>
        <v>0</v>
      </c>
      <c r="KB106" s="171">
        <f t="shared" si="2495"/>
        <v>0</v>
      </c>
      <c r="KC106" s="171">
        <f t="shared" si="2496"/>
        <v>0</v>
      </c>
      <c r="KD106" s="171">
        <f t="shared" si="2497"/>
        <v>0</v>
      </c>
      <c r="KE106" s="171">
        <f t="shared" si="2498"/>
        <v>0</v>
      </c>
      <c r="KF106" s="171">
        <f t="shared" si="2499"/>
        <v>0</v>
      </c>
      <c r="KG106" s="171">
        <f t="shared" si="2500"/>
        <v>0</v>
      </c>
      <c r="KH106" s="171">
        <f t="shared" si="2501"/>
        <v>0</v>
      </c>
      <c r="KI106" s="171">
        <f t="shared" si="2502"/>
        <v>0</v>
      </c>
      <c r="KJ106" s="171">
        <f t="shared" si="2503"/>
        <v>0</v>
      </c>
      <c r="KK106" s="171">
        <f t="shared" si="2503"/>
        <v>0</v>
      </c>
      <c r="KL106" s="172">
        <f t="shared" si="2841"/>
        <v>0</v>
      </c>
      <c r="KM106" s="113">
        <f t="shared" si="2506"/>
        <v>0</v>
      </c>
      <c r="KN106" s="114">
        <f t="shared" si="2507"/>
        <v>0</v>
      </c>
    </row>
    <row r="107" customFormat="1" spans="1:300">
      <c r="A107" s="188" t="s">
        <v>509</v>
      </c>
      <c r="B107" s="188">
        <v>1028</v>
      </c>
      <c r="C107" s="132" t="s">
        <v>57</v>
      </c>
      <c r="D107" s="186">
        <v>3167.90085255337</v>
      </c>
      <c r="E107" s="132" t="s">
        <v>405</v>
      </c>
      <c r="F107" s="133">
        <v>0</v>
      </c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98">
        <f t="shared" si="2436"/>
        <v>0</v>
      </c>
      <c r="AM107" s="199">
        <f t="shared" si="2437"/>
        <v>0</v>
      </c>
      <c r="AN107" s="200"/>
      <c r="AO107" s="144">
        <f t="shared" ref="AO107" si="3353">F107</f>
        <v>0</v>
      </c>
      <c r="AP107" s="144">
        <f t="shared" ref="AP107" si="3354">IA107</f>
        <v>0</v>
      </c>
      <c r="AQ107" s="144">
        <f t="shared" ref="AQ107" si="3355">IB107</f>
        <v>0</v>
      </c>
      <c r="AR107" s="144">
        <f t="shared" ref="AR107" si="3356">IC107</f>
        <v>0</v>
      </c>
      <c r="AS107" s="144">
        <f t="shared" ref="AS107" si="3357">ID107</f>
        <v>0</v>
      </c>
      <c r="AT107" s="144">
        <f t="shared" ref="AT107" si="3358">IE107</f>
        <v>0</v>
      </c>
      <c r="AU107" s="144">
        <f t="shared" ref="AU107" si="3359">IF107</f>
        <v>0</v>
      </c>
      <c r="AV107" s="144">
        <f t="shared" ref="AV107" si="3360">IG107</f>
        <v>0</v>
      </c>
      <c r="AW107" s="144">
        <f t="shared" ref="AW107" si="3361">IH107</f>
        <v>0</v>
      </c>
      <c r="AX107" s="144">
        <f t="shared" ref="AX107" si="3362">II107</f>
        <v>0</v>
      </c>
      <c r="AY107" s="144">
        <f t="shared" ref="AY107" si="3363">IJ107</f>
        <v>0</v>
      </c>
      <c r="AZ107" s="144">
        <f t="shared" ref="AZ107" si="3364">IK107</f>
        <v>0</v>
      </c>
      <c r="BA107" s="144">
        <f t="shared" ref="BA107" si="3365">IL107</f>
        <v>0</v>
      </c>
      <c r="BB107" s="144">
        <f t="shared" ref="BB107" si="3366">IM107</f>
        <v>0</v>
      </c>
      <c r="BC107" s="144">
        <f t="shared" ref="BC107" si="3367">IN107</f>
        <v>0</v>
      </c>
      <c r="BD107" s="144">
        <f t="shared" ref="BD107" si="3368">IO107</f>
        <v>0</v>
      </c>
      <c r="BE107" s="144">
        <f t="shared" ref="BE107" si="3369">IP107</f>
        <v>0</v>
      </c>
      <c r="BF107" s="144">
        <f t="shared" ref="BF107" si="3370">IQ107</f>
        <v>0</v>
      </c>
      <c r="BG107" s="144">
        <f t="shared" ref="BG107" si="3371">IR107</f>
        <v>0</v>
      </c>
      <c r="BH107" s="144">
        <f t="shared" ref="BH107" si="3372">IS107</f>
        <v>0</v>
      </c>
      <c r="BI107" s="144">
        <f t="shared" ref="BI107" si="3373">IT107</f>
        <v>0</v>
      </c>
      <c r="BJ107" s="144">
        <f t="shared" ref="BJ107" si="3374">IU107</f>
        <v>0</v>
      </c>
      <c r="BK107" s="144">
        <f t="shared" ref="BK107" si="3375">IV107</f>
        <v>0</v>
      </c>
      <c r="BL107" s="144">
        <f t="shared" ref="BL107" si="3376">IW107</f>
        <v>0</v>
      </c>
      <c r="BM107" s="144">
        <f t="shared" ref="BM107" si="3377">IX107</f>
        <v>0</v>
      </c>
      <c r="BN107" s="144">
        <f t="shared" ref="BN107" si="3378">IY107</f>
        <v>0</v>
      </c>
      <c r="BO107" s="144">
        <f t="shared" ref="BO107" si="3379">IZ107</f>
        <v>0</v>
      </c>
      <c r="BP107" s="144">
        <f t="shared" ref="BP107" si="3380">JA107</f>
        <v>0</v>
      </c>
      <c r="BQ107" s="144">
        <f t="shared" ref="BQ107" si="3381">JB107</f>
        <v>0</v>
      </c>
      <c r="BR107" s="144">
        <f t="shared" ref="BR107" si="3382">JC107</f>
        <v>0</v>
      </c>
      <c r="BS107" s="144">
        <f t="shared" ref="BS107" si="3383">JD107</f>
        <v>0</v>
      </c>
      <c r="BT107" s="201">
        <f t="shared" si="3257"/>
        <v>0</v>
      </c>
      <c r="BU107" s="202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  <c r="CJ107" s="150"/>
      <c r="CK107" s="150"/>
      <c r="CL107" s="150"/>
      <c r="CM107" s="150"/>
      <c r="CN107" s="150"/>
      <c r="CO107" s="150"/>
      <c r="CP107" s="150"/>
      <c r="CQ107" s="150"/>
      <c r="CR107" s="150"/>
      <c r="CS107" s="150"/>
      <c r="CT107" s="150"/>
      <c r="CU107" s="150"/>
      <c r="CV107" s="150"/>
      <c r="CW107" s="150"/>
      <c r="CX107" s="150"/>
      <c r="CY107" s="150"/>
      <c r="CZ107" s="150"/>
      <c r="DA107" s="155">
        <f t="shared" si="2434"/>
        <v>0</v>
      </c>
      <c r="DB107" s="202"/>
      <c r="DC107" s="156">
        <f t="shared" ref="DC107" si="3384">F107+G107-F107+AO107-BV107</f>
        <v>0</v>
      </c>
      <c r="DD107" s="156">
        <f t="shared" ref="DD107" si="3385">IA107+H107-IA107+AP107-BW107</f>
        <v>0</v>
      </c>
      <c r="DE107" s="156">
        <f t="shared" ref="DE107" si="3386">IB107+I107-IB107+AQ107-BX107</f>
        <v>0</v>
      </c>
      <c r="DF107" s="156">
        <f t="shared" ref="DF107" si="3387">IC107+J107-IC107+AR107-BY107</f>
        <v>0</v>
      </c>
      <c r="DG107" s="156">
        <f t="shared" ref="DG107" si="3388">ID107+K107-ID107+AS107-BZ107</f>
        <v>0</v>
      </c>
      <c r="DH107" s="156">
        <f t="shared" ref="DH107" si="3389">IE107+L107-IE107+AT107-CA107</f>
        <v>0</v>
      </c>
      <c r="DI107" s="156">
        <f t="shared" ref="DI107" si="3390">IF107+M107-IF107+AU107-CB107</f>
        <v>0</v>
      </c>
      <c r="DJ107" s="156">
        <f t="shared" ref="DJ107" si="3391">IG107+N107-IG107+AV107-CC107</f>
        <v>0</v>
      </c>
      <c r="DK107" s="156">
        <f t="shared" ref="DK107" si="3392">IH107+O107-IH107+AW107-CD107</f>
        <v>0</v>
      </c>
      <c r="DL107" s="156">
        <f t="shared" ref="DL107" si="3393">II107+P107-II107+AX107-CE107</f>
        <v>0</v>
      </c>
      <c r="DM107" s="156">
        <f t="shared" ref="DM107" si="3394">IJ107+Q107-IJ107+AY107-CF107</f>
        <v>0</v>
      </c>
      <c r="DN107" s="156">
        <f t="shared" ref="DN107" si="3395">IK107+R107-IK107+AZ107-CG107</f>
        <v>0</v>
      </c>
      <c r="DO107" s="156">
        <f t="shared" ref="DO107" si="3396">IL107+S107-IL107+BA107-CH107</f>
        <v>0</v>
      </c>
      <c r="DP107" s="156">
        <f t="shared" ref="DP107" si="3397">IM107+T107-IM107+BB107-CI107</f>
        <v>0</v>
      </c>
      <c r="DQ107" s="156">
        <f t="shared" ref="DQ107" si="3398">IN107+U107-IN107+BC107-CJ107</f>
        <v>0</v>
      </c>
      <c r="DR107" s="156">
        <f t="shared" ref="DR107" si="3399">IO107+V107-IO107+BD107-CK107</f>
        <v>0</v>
      </c>
      <c r="DS107" s="156">
        <f t="shared" ref="DS107" si="3400">IP107+W107-IP107+BE107-CL107</f>
        <v>0</v>
      </c>
      <c r="DT107" s="156">
        <f t="shared" ref="DT107" si="3401">IQ107+X107-IQ107+BF107-CM107</f>
        <v>0</v>
      </c>
      <c r="DU107" s="156">
        <f t="shared" ref="DU107" si="3402">IR107+Y107-IR107+BG107-CN107</f>
        <v>0</v>
      </c>
      <c r="DV107" s="156">
        <f t="shared" ref="DV107" si="3403">IS107+Z107-IS107+BH107-CO107</f>
        <v>0</v>
      </c>
      <c r="DW107" s="156">
        <f t="shared" ref="DW107" si="3404">IT107+AA107-IT107+BI107-CP107</f>
        <v>0</v>
      </c>
      <c r="DX107" s="156">
        <f t="shared" ref="DX107" si="3405">IU107+AB107-IU107+BJ107-CQ107</f>
        <v>0</v>
      </c>
      <c r="DY107" s="156">
        <f t="shared" ref="DY107" si="3406">IV107+AC107-IV107+BK107-CR107</f>
        <v>0</v>
      </c>
      <c r="DZ107" s="156">
        <f t="shared" ref="DZ107" si="3407">IW107+AD107-IW107+BL107-CS107</f>
        <v>0</v>
      </c>
      <c r="EA107" s="156">
        <f t="shared" ref="EA107" si="3408">IX107+AE107-IX107+BM107-CT107</f>
        <v>0</v>
      </c>
      <c r="EB107" s="156">
        <f t="shared" ref="EB107" si="3409">IY107+AF107-IY107+BN107-CU107</f>
        <v>0</v>
      </c>
      <c r="EC107" s="156">
        <f t="shared" ref="EC107" si="3410">IZ107+AG107-IZ107+BO107-CV107</f>
        <v>0</v>
      </c>
      <c r="ED107" s="156">
        <f t="shared" ref="ED107" si="3411">JA107+AH107-JA107+BP107-CW107</f>
        <v>0</v>
      </c>
      <c r="EE107" s="156">
        <f t="shared" ref="EE107" si="3412">JB107+AI107-JB107+BQ107-CX107</f>
        <v>0</v>
      </c>
      <c r="EF107" s="156">
        <f t="shared" ref="EF107" si="3413">JC107+AJ107-JC107+BR107-CY107</f>
        <v>0</v>
      </c>
      <c r="EG107" s="156">
        <f t="shared" ref="EG107" si="3414">JD107+AK107-JD107+BS107-CZ107</f>
        <v>0</v>
      </c>
      <c r="EH107" s="203">
        <f t="shared" ref="EH107" si="3415">AM107-F107+BT107-DA107</f>
        <v>0</v>
      </c>
      <c r="EI107" s="204">
        <f t="shared" si="2440"/>
        <v>0</v>
      </c>
      <c r="EJ107" s="163" t="s">
        <v>403</v>
      </c>
      <c r="EK107" s="204">
        <f t="shared" si="2441"/>
        <v>0</v>
      </c>
      <c r="EL107" s="163"/>
      <c r="EM107" s="204">
        <f t="shared" si="2442"/>
        <v>0</v>
      </c>
      <c r="EN107" s="163"/>
      <c r="EO107" s="204">
        <f t="shared" si="2443"/>
        <v>0</v>
      </c>
      <c r="EP107" s="163"/>
      <c r="EQ107" s="204">
        <f t="shared" si="2444"/>
        <v>0</v>
      </c>
      <c r="ER107" s="163"/>
      <c r="ES107" s="204">
        <f t="shared" si="2445"/>
        <v>0</v>
      </c>
      <c r="ET107" s="163"/>
      <c r="EU107" s="204">
        <f t="shared" si="2446"/>
        <v>0</v>
      </c>
      <c r="EV107" s="163"/>
      <c r="EW107" s="204">
        <f t="shared" si="2447"/>
        <v>0</v>
      </c>
      <c r="EX107" s="163"/>
      <c r="EY107" s="204">
        <f t="shared" si="2448"/>
        <v>0</v>
      </c>
      <c r="EZ107" s="163"/>
      <c r="FA107" s="204">
        <f t="shared" si="2449"/>
        <v>0</v>
      </c>
      <c r="FB107" s="163"/>
      <c r="FC107" s="204">
        <f t="shared" si="2450"/>
        <v>0</v>
      </c>
      <c r="FD107" s="163"/>
      <c r="FE107" s="204">
        <f t="shared" si="2451"/>
        <v>0</v>
      </c>
      <c r="FF107" s="163"/>
      <c r="FG107" s="204">
        <f t="shared" si="2452"/>
        <v>0</v>
      </c>
      <c r="FH107" s="163"/>
      <c r="FI107" s="204">
        <f t="shared" si="2453"/>
        <v>0</v>
      </c>
      <c r="FJ107" s="163"/>
      <c r="FK107" s="204">
        <f t="shared" si="2454"/>
        <v>0</v>
      </c>
      <c r="FL107" s="163"/>
      <c r="FM107" s="204">
        <f t="shared" si="2455"/>
        <v>0</v>
      </c>
      <c r="FN107" s="163"/>
      <c r="FO107" s="204">
        <f t="shared" si="2456"/>
        <v>0</v>
      </c>
      <c r="FP107" s="163"/>
      <c r="FQ107" s="204">
        <f t="shared" si="2457"/>
        <v>0</v>
      </c>
      <c r="FR107" s="163"/>
      <c r="FS107" s="204">
        <f t="shared" si="2458"/>
        <v>0</v>
      </c>
      <c r="FT107" s="163"/>
      <c r="FU107" s="204">
        <f t="shared" si="2459"/>
        <v>0</v>
      </c>
      <c r="FV107" s="163"/>
      <c r="FW107" s="204">
        <f t="shared" si="2460"/>
        <v>0</v>
      </c>
      <c r="FX107" s="163"/>
      <c r="FY107" s="204">
        <f t="shared" si="2461"/>
        <v>0</v>
      </c>
      <c r="FZ107" s="163"/>
      <c r="GA107" s="204">
        <f t="shared" si="2462"/>
        <v>0</v>
      </c>
      <c r="GB107" s="163"/>
      <c r="GC107" s="204">
        <f t="shared" si="2463"/>
        <v>0</v>
      </c>
      <c r="GD107" s="163"/>
      <c r="GE107" s="204">
        <f t="shared" si="2464"/>
        <v>0</v>
      </c>
      <c r="GF107" s="163"/>
      <c r="GG107" s="204">
        <f t="shared" si="2465"/>
        <v>0</v>
      </c>
      <c r="GH107" s="163"/>
      <c r="GI107" s="204">
        <f t="shared" si="2466"/>
        <v>0</v>
      </c>
      <c r="GJ107" s="163"/>
      <c r="GK107" s="204">
        <f t="shared" si="2467"/>
        <v>0</v>
      </c>
      <c r="GL107" s="163"/>
      <c r="GM107" s="204">
        <f t="shared" si="2468"/>
        <v>0</v>
      </c>
      <c r="GN107" s="163"/>
      <c r="GO107" s="204">
        <f t="shared" si="2469"/>
        <v>0</v>
      </c>
      <c r="GP107" s="163"/>
      <c r="GQ107" s="204">
        <f t="shared" si="2470"/>
        <v>0</v>
      </c>
      <c r="GR107" s="163"/>
      <c r="GS107" s="165">
        <f t="shared" si="2471"/>
        <v>0</v>
      </c>
      <c r="GT107" s="202"/>
      <c r="GU107" s="166">
        <f t="shared" si="2778"/>
        <v>0</v>
      </c>
      <c r="GV107" s="166">
        <f t="shared" si="2779"/>
        <v>0</v>
      </c>
      <c r="GW107" s="166">
        <f t="shared" si="2780"/>
        <v>0</v>
      </c>
      <c r="GX107" s="166">
        <f t="shared" si="2781"/>
        <v>0</v>
      </c>
      <c r="GY107" s="166">
        <f t="shared" si="2782"/>
        <v>0</v>
      </c>
      <c r="GZ107" s="166">
        <f t="shared" si="2783"/>
        <v>0</v>
      </c>
      <c r="HA107" s="166">
        <f t="shared" si="2784"/>
        <v>0</v>
      </c>
      <c r="HB107" s="166">
        <f t="shared" si="2785"/>
        <v>0</v>
      </c>
      <c r="HC107" s="166">
        <f t="shared" si="2786"/>
        <v>0</v>
      </c>
      <c r="HD107" s="166">
        <f t="shared" si="2787"/>
        <v>0</v>
      </c>
      <c r="HE107" s="166">
        <f t="shared" si="2788"/>
        <v>0</v>
      </c>
      <c r="HF107" s="166">
        <f t="shared" si="2789"/>
        <v>0</v>
      </c>
      <c r="HG107" s="166">
        <f t="shared" si="2790"/>
        <v>0</v>
      </c>
      <c r="HH107" s="166">
        <f t="shared" si="2791"/>
        <v>0</v>
      </c>
      <c r="HI107" s="166">
        <f t="shared" si="2792"/>
        <v>0</v>
      </c>
      <c r="HJ107" s="166">
        <f t="shared" si="2793"/>
        <v>0</v>
      </c>
      <c r="HK107" s="166">
        <f t="shared" si="2794"/>
        <v>0</v>
      </c>
      <c r="HL107" s="166">
        <f t="shared" si="2795"/>
        <v>0</v>
      </c>
      <c r="HM107" s="166">
        <f t="shared" si="2796"/>
        <v>0</v>
      </c>
      <c r="HN107" s="166">
        <f t="shared" si="2797"/>
        <v>0</v>
      </c>
      <c r="HO107" s="166">
        <f t="shared" si="2798"/>
        <v>0</v>
      </c>
      <c r="HP107" s="166">
        <f t="shared" si="2799"/>
        <v>0</v>
      </c>
      <c r="HQ107" s="166">
        <f t="shared" si="2800"/>
        <v>0</v>
      </c>
      <c r="HR107" s="166">
        <f t="shared" si="2801"/>
        <v>0</v>
      </c>
      <c r="HS107" s="166">
        <f t="shared" si="2802"/>
        <v>0</v>
      </c>
      <c r="HT107" s="166">
        <f t="shared" si="2803"/>
        <v>0</v>
      </c>
      <c r="HU107" s="166">
        <f t="shared" si="2804"/>
        <v>0</v>
      </c>
      <c r="HV107" s="166">
        <f t="shared" si="2805"/>
        <v>0</v>
      </c>
      <c r="HW107" s="166">
        <f t="shared" si="2806"/>
        <v>0</v>
      </c>
      <c r="HX107" s="166">
        <f t="shared" si="2807"/>
        <v>0</v>
      </c>
      <c r="HY107" s="166">
        <f t="shared" si="2808"/>
        <v>0</v>
      </c>
      <c r="HZ107" s="148">
        <f t="shared" si="2809"/>
        <v>0</v>
      </c>
      <c r="IA107" s="169">
        <f t="shared" si="2810"/>
        <v>0</v>
      </c>
      <c r="IB107" s="169">
        <f t="shared" si="2811"/>
        <v>0</v>
      </c>
      <c r="IC107" s="169">
        <f t="shared" si="2812"/>
        <v>0</v>
      </c>
      <c r="ID107" s="169">
        <f t="shared" si="2813"/>
        <v>0</v>
      </c>
      <c r="IE107" s="169">
        <f t="shared" si="2814"/>
        <v>0</v>
      </c>
      <c r="IF107" s="169">
        <f t="shared" si="2815"/>
        <v>0</v>
      </c>
      <c r="IG107" s="169">
        <f t="shared" si="2816"/>
        <v>0</v>
      </c>
      <c r="IH107" s="169">
        <f t="shared" si="2817"/>
        <v>0</v>
      </c>
      <c r="II107" s="169">
        <f t="shared" si="2818"/>
        <v>0</v>
      </c>
      <c r="IJ107" s="169">
        <f t="shared" si="2819"/>
        <v>0</v>
      </c>
      <c r="IK107" s="169">
        <f t="shared" si="2820"/>
        <v>0</v>
      </c>
      <c r="IL107" s="169">
        <f t="shared" si="2821"/>
        <v>0</v>
      </c>
      <c r="IM107" s="169">
        <f t="shared" si="2822"/>
        <v>0</v>
      </c>
      <c r="IN107" s="169">
        <f t="shared" si="2823"/>
        <v>0</v>
      </c>
      <c r="IO107" s="169">
        <f t="shared" si="2824"/>
        <v>0</v>
      </c>
      <c r="IP107" s="169">
        <f t="shared" si="2825"/>
        <v>0</v>
      </c>
      <c r="IQ107" s="169">
        <f t="shared" si="2826"/>
        <v>0</v>
      </c>
      <c r="IR107" s="169">
        <f t="shared" si="2827"/>
        <v>0</v>
      </c>
      <c r="IS107" s="169">
        <f t="shared" si="2828"/>
        <v>0</v>
      </c>
      <c r="IT107" s="169">
        <f t="shared" si="2829"/>
        <v>0</v>
      </c>
      <c r="IU107" s="169">
        <f t="shared" si="2830"/>
        <v>0</v>
      </c>
      <c r="IV107" s="169">
        <f t="shared" si="2831"/>
        <v>0</v>
      </c>
      <c r="IW107" s="169">
        <f t="shared" si="2832"/>
        <v>0</v>
      </c>
      <c r="IX107" s="169">
        <f t="shared" si="2833"/>
        <v>0</v>
      </c>
      <c r="IY107" s="169">
        <f t="shared" si="2834"/>
        <v>0</v>
      </c>
      <c r="IZ107" s="169">
        <f t="shared" si="2835"/>
        <v>0</v>
      </c>
      <c r="JA107" s="169">
        <f t="shared" si="2836"/>
        <v>0</v>
      </c>
      <c r="JB107" s="169">
        <f t="shared" si="2837"/>
        <v>0</v>
      </c>
      <c r="JC107" s="169">
        <f t="shared" si="2838"/>
        <v>0</v>
      </c>
      <c r="JD107" s="169">
        <f t="shared" si="2839"/>
        <v>0</v>
      </c>
      <c r="JE107" s="169">
        <f t="shared" si="2840"/>
        <v>0</v>
      </c>
      <c r="JF107" s="161">
        <v>0</v>
      </c>
      <c r="JG107" s="171">
        <f t="shared" si="2474"/>
        <v>0</v>
      </c>
      <c r="JH107" s="171">
        <f t="shared" si="2475"/>
        <v>0</v>
      </c>
      <c r="JI107" s="171">
        <f t="shared" si="2476"/>
        <v>0</v>
      </c>
      <c r="JJ107" s="171">
        <f t="shared" si="2477"/>
        <v>0</v>
      </c>
      <c r="JK107" s="171">
        <f t="shared" si="2478"/>
        <v>0</v>
      </c>
      <c r="JL107" s="171">
        <f t="shared" si="2479"/>
        <v>0</v>
      </c>
      <c r="JM107" s="171">
        <f t="shared" si="2480"/>
        <v>0</v>
      </c>
      <c r="JN107" s="171">
        <f t="shared" si="2481"/>
        <v>0</v>
      </c>
      <c r="JO107" s="171">
        <f t="shared" si="2482"/>
        <v>0</v>
      </c>
      <c r="JP107" s="171">
        <f t="shared" si="2483"/>
        <v>0</v>
      </c>
      <c r="JQ107" s="171">
        <f t="shared" si="2484"/>
        <v>0</v>
      </c>
      <c r="JR107" s="171">
        <f t="shared" si="2485"/>
        <v>0</v>
      </c>
      <c r="JS107" s="171">
        <f t="shared" si="2486"/>
        <v>0</v>
      </c>
      <c r="JT107" s="171">
        <f t="shared" si="2487"/>
        <v>0</v>
      </c>
      <c r="JU107" s="171">
        <f t="shared" si="2488"/>
        <v>0</v>
      </c>
      <c r="JV107" s="171">
        <f t="shared" si="2489"/>
        <v>0</v>
      </c>
      <c r="JW107" s="171">
        <f t="shared" si="2490"/>
        <v>0</v>
      </c>
      <c r="JX107" s="171">
        <f t="shared" si="2491"/>
        <v>0</v>
      </c>
      <c r="JY107" s="171">
        <f t="shared" si="2492"/>
        <v>0</v>
      </c>
      <c r="JZ107" s="171">
        <f t="shared" si="2493"/>
        <v>0</v>
      </c>
      <c r="KA107" s="171">
        <f t="shared" si="2494"/>
        <v>0</v>
      </c>
      <c r="KB107" s="171">
        <f t="shared" si="2495"/>
        <v>0</v>
      </c>
      <c r="KC107" s="171">
        <f t="shared" si="2496"/>
        <v>0</v>
      </c>
      <c r="KD107" s="171">
        <f t="shared" si="2497"/>
        <v>0</v>
      </c>
      <c r="KE107" s="171">
        <f t="shared" si="2498"/>
        <v>0</v>
      </c>
      <c r="KF107" s="171">
        <f t="shared" si="2499"/>
        <v>0</v>
      </c>
      <c r="KG107" s="171">
        <f t="shared" si="2500"/>
        <v>0</v>
      </c>
      <c r="KH107" s="171">
        <f t="shared" si="2501"/>
        <v>0</v>
      </c>
      <c r="KI107" s="171">
        <f t="shared" si="2502"/>
        <v>0</v>
      </c>
      <c r="KJ107" s="171">
        <f t="shared" si="2503"/>
        <v>0</v>
      </c>
      <c r="KK107" s="171">
        <f t="shared" si="2503"/>
        <v>0</v>
      </c>
      <c r="KL107" s="172">
        <f t="shared" si="2841"/>
        <v>0</v>
      </c>
      <c r="KM107" s="113">
        <f t="shared" si="2506"/>
        <v>0</v>
      </c>
      <c r="KN107" s="114">
        <f t="shared" si="2507"/>
        <v>0</v>
      </c>
    </row>
    <row r="108" customFormat="1" spans="1:300">
      <c r="A108" s="188" t="s">
        <v>510</v>
      </c>
      <c r="B108" s="188">
        <v>1029</v>
      </c>
      <c r="C108" s="132" t="s">
        <v>57</v>
      </c>
      <c r="D108" s="186">
        <v>2874.93656683909</v>
      </c>
      <c r="E108" s="132" t="s">
        <v>405</v>
      </c>
      <c r="F108" s="133">
        <v>0</v>
      </c>
      <c r="G108" s="187"/>
      <c r="H108" s="187"/>
      <c r="I108" s="187"/>
      <c r="J108" s="187"/>
      <c r="K108" s="187"/>
      <c r="L108" s="187"/>
      <c r="M108" s="187">
        <v>8500</v>
      </c>
      <c r="N108" s="187"/>
      <c r="O108" s="187">
        <v>8500</v>
      </c>
      <c r="P108" s="187">
        <v>8500</v>
      </c>
      <c r="Q108" s="187"/>
      <c r="R108" s="187"/>
      <c r="S108" s="187"/>
      <c r="T108" s="187"/>
      <c r="U108" s="187"/>
      <c r="V108" s="187">
        <v>8500</v>
      </c>
      <c r="W108" s="187"/>
      <c r="X108" s="187">
        <v>17000</v>
      </c>
      <c r="Y108" s="187"/>
      <c r="Z108" s="187"/>
      <c r="AA108" s="187"/>
      <c r="AB108" s="187"/>
      <c r="AC108" s="187"/>
      <c r="AD108" s="187"/>
      <c r="AE108" s="187"/>
      <c r="AF108" s="187"/>
      <c r="AG108" s="187">
        <v>17000</v>
      </c>
      <c r="AH108" s="187"/>
      <c r="AI108" s="187"/>
      <c r="AJ108" s="187"/>
      <c r="AK108" s="187"/>
      <c r="AL108" s="198">
        <f t="shared" si="2436"/>
        <v>68000</v>
      </c>
      <c r="AM108" s="199">
        <f t="shared" si="2437"/>
        <v>68000</v>
      </c>
      <c r="AN108" s="200"/>
      <c r="AO108" s="144">
        <f t="shared" ref="AO108" si="3416">F108</f>
        <v>0</v>
      </c>
      <c r="AP108" s="144">
        <f t="shared" ref="AP108" si="3417">IA108</f>
        <v>0</v>
      </c>
      <c r="AQ108" s="144">
        <f t="shared" ref="AQ108" si="3418">IB108</f>
        <v>0</v>
      </c>
      <c r="AR108" s="144">
        <f t="shared" ref="AR108" si="3419">IC108</f>
        <v>0</v>
      </c>
      <c r="AS108" s="144">
        <f t="shared" ref="AS108" si="3420">ID108</f>
        <v>0</v>
      </c>
      <c r="AT108" s="144">
        <f t="shared" ref="AT108" si="3421">IE108</f>
        <v>0</v>
      </c>
      <c r="AU108" s="144">
        <f t="shared" ref="AU108" si="3422">IF108</f>
        <v>0</v>
      </c>
      <c r="AV108" s="144">
        <f t="shared" ref="AV108" si="3423">IG108</f>
        <v>0</v>
      </c>
      <c r="AW108" s="144">
        <f t="shared" ref="AW108" si="3424">IH108</f>
        <v>0</v>
      </c>
      <c r="AX108" s="144">
        <f t="shared" ref="AX108" si="3425">II108</f>
        <v>0</v>
      </c>
      <c r="AY108" s="144">
        <f t="shared" ref="AY108" si="3426">IJ108</f>
        <v>0</v>
      </c>
      <c r="AZ108" s="144">
        <f t="shared" ref="AZ108" si="3427">IK108</f>
        <v>0</v>
      </c>
      <c r="BA108" s="144">
        <f t="shared" ref="BA108" si="3428">IL108</f>
        <v>0</v>
      </c>
      <c r="BB108" s="144">
        <f t="shared" ref="BB108" si="3429">IM108</f>
        <v>0</v>
      </c>
      <c r="BC108" s="144">
        <f t="shared" ref="BC108" si="3430">IN108</f>
        <v>0</v>
      </c>
      <c r="BD108" s="144">
        <f t="shared" ref="BD108" si="3431">IO108</f>
        <v>0</v>
      </c>
      <c r="BE108" s="144">
        <f t="shared" ref="BE108" si="3432">IP108</f>
        <v>0</v>
      </c>
      <c r="BF108" s="144">
        <f t="shared" ref="BF108" si="3433">IQ108</f>
        <v>0</v>
      </c>
      <c r="BG108" s="144">
        <f t="shared" ref="BG108" si="3434">IR108</f>
        <v>0</v>
      </c>
      <c r="BH108" s="144">
        <f t="shared" ref="BH108" si="3435">IS108</f>
        <v>0</v>
      </c>
      <c r="BI108" s="144">
        <f t="shared" ref="BI108" si="3436">IT108</f>
        <v>0</v>
      </c>
      <c r="BJ108" s="144">
        <f t="shared" ref="BJ108" si="3437">IU108</f>
        <v>0</v>
      </c>
      <c r="BK108" s="144">
        <f t="shared" ref="BK108" si="3438">IV108</f>
        <v>0</v>
      </c>
      <c r="BL108" s="144">
        <f t="shared" ref="BL108" si="3439">IW108</f>
        <v>0</v>
      </c>
      <c r="BM108" s="144">
        <f t="shared" ref="BM108" si="3440">IX108</f>
        <v>0</v>
      </c>
      <c r="BN108" s="144">
        <f t="shared" ref="BN108" si="3441">IY108</f>
        <v>0</v>
      </c>
      <c r="BO108" s="144">
        <f t="shared" ref="BO108" si="3442">IZ108</f>
        <v>0</v>
      </c>
      <c r="BP108" s="144">
        <f t="shared" ref="BP108" si="3443">JA108</f>
        <v>0</v>
      </c>
      <c r="BQ108" s="144">
        <f t="shared" ref="BQ108" si="3444">JB108</f>
        <v>0</v>
      </c>
      <c r="BR108" s="144">
        <f t="shared" ref="BR108" si="3445">JC108</f>
        <v>0</v>
      </c>
      <c r="BS108" s="144">
        <f t="shared" ref="BS108" si="3446">JD108</f>
        <v>0</v>
      </c>
      <c r="BT108" s="201">
        <f t="shared" si="3257"/>
        <v>0</v>
      </c>
      <c r="BU108" s="202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5">
        <f t="shared" si="2434"/>
        <v>0</v>
      </c>
      <c r="DB108" s="202"/>
      <c r="DC108" s="156">
        <f t="shared" ref="DC108" si="3447">F108+G108-F108+AO108-BV108</f>
        <v>0</v>
      </c>
      <c r="DD108" s="156">
        <f t="shared" ref="DD108" si="3448">IA108+H108-IA108+AP108-BW108</f>
        <v>0</v>
      </c>
      <c r="DE108" s="156">
        <f t="shared" ref="DE108" si="3449">IB108+I108-IB108+AQ108-BX108</f>
        <v>0</v>
      </c>
      <c r="DF108" s="156">
        <f t="shared" ref="DF108" si="3450">IC108+J108-IC108+AR108-BY108</f>
        <v>0</v>
      </c>
      <c r="DG108" s="156">
        <f t="shared" ref="DG108" si="3451">ID108+K108-ID108+AS108-BZ108</f>
        <v>0</v>
      </c>
      <c r="DH108" s="156">
        <f t="shared" ref="DH108" si="3452">IE108+L108-IE108+AT108-CA108</f>
        <v>0</v>
      </c>
      <c r="DI108" s="156">
        <f t="shared" ref="DI108" si="3453">IF108+M108-IF108+AU108-CB108</f>
        <v>8500</v>
      </c>
      <c r="DJ108" s="156">
        <f t="shared" ref="DJ108" si="3454">IG108+N108-IG108+AV108-CC108</f>
        <v>0</v>
      </c>
      <c r="DK108" s="156">
        <f t="shared" ref="DK108" si="3455">IH108+O108-IH108+AW108-CD108</f>
        <v>8500</v>
      </c>
      <c r="DL108" s="156">
        <f t="shared" ref="DL108" si="3456">II108+P108-II108+AX108-CE108</f>
        <v>8500</v>
      </c>
      <c r="DM108" s="156">
        <f t="shared" ref="DM108" si="3457">IJ108+Q108-IJ108+AY108-CF108</f>
        <v>0</v>
      </c>
      <c r="DN108" s="156">
        <f t="shared" ref="DN108" si="3458">IK108+R108-IK108+AZ108-CG108</f>
        <v>0</v>
      </c>
      <c r="DO108" s="156">
        <f t="shared" ref="DO108" si="3459">IL108+S108-IL108+BA108-CH108</f>
        <v>0</v>
      </c>
      <c r="DP108" s="156">
        <f t="shared" ref="DP108" si="3460">IM108+T108-IM108+BB108-CI108</f>
        <v>0</v>
      </c>
      <c r="DQ108" s="156">
        <f t="shared" ref="DQ108" si="3461">IN108+U108-IN108+BC108-CJ108</f>
        <v>0</v>
      </c>
      <c r="DR108" s="156">
        <f t="shared" ref="DR108" si="3462">IO108+V108-IO108+BD108-CK108</f>
        <v>8500</v>
      </c>
      <c r="DS108" s="156">
        <f t="shared" ref="DS108" si="3463">IP108+W108-IP108+BE108-CL108</f>
        <v>0</v>
      </c>
      <c r="DT108" s="156">
        <f t="shared" ref="DT108" si="3464">IQ108+X108-IQ108+BF108-CM108</f>
        <v>17000</v>
      </c>
      <c r="DU108" s="156">
        <f t="shared" ref="DU108" si="3465">IR108+Y108-IR108+BG108-CN108</f>
        <v>0</v>
      </c>
      <c r="DV108" s="156">
        <f t="shared" ref="DV108" si="3466">IS108+Z108-IS108+BH108-CO108</f>
        <v>0</v>
      </c>
      <c r="DW108" s="156">
        <f t="shared" ref="DW108" si="3467">IT108+AA108-IT108+BI108-CP108</f>
        <v>0</v>
      </c>
      <c r="DX108" s="156">
        <f t="shared" ref="DX108" si="3468">IU108+AB108-IU108+BJ108-CQ108</f>
        <v>0</v>
      </c>
      <c r="DY108" s="156">
        <f t="shared" ref="DY108" si="3469">IV108+AC108-IV108+BK108-CR108</f>
        <v>0</v>
      </c>
      <c r="DZ108" s="156">
        <f t="shared" ref="DZ108" si="3470">IW108+AD108-IW108+BL108-CS108</f>
        <v>0</v>
      </c>
      <c r="EA108" s="156">
        <f t="shared" ref="EA108" si="3471">IX108+AE108-IX108+BM108-CT108</f>
        <v>0</v>
      </c>
      <c r="EB108" s="156">
        <f t="shared" ref="EB108" si="3472">IY108+AF108-IY108+BN108-CU108</f>
        <v>0</v>
      </c>
      <c r="EC108" s="156">
        <f t="shared" ref="EC108" si="3473">IZ108+AG108-IZ108+BO108-CV108</f>
        <v>17000</v>
      </c>
      <c r="ED108" s="156">
        <f t="shared" ref="ED108" si="3474">JA108+AH108-JA108+BP108-CW108</f>
        <v>0</v>
      </c>
      <c r="EE108" s="156">
        <f t="shared" ref="EE108" si="3475">JB108+AI108-JB108+BQ108-CX108</f>
        <v>0</v>
      </c>
      <c r="EF108" s="156">
        <f t="shared" ref="EF108" si="3476">JC108+AJ108-JC108+BR108-CY108</f>
        <v>0</v>
      </c>
      <c r="EG108" s="156">
        <f t="shared" ref="EG108" si="3477">JD108+AK108-JD108+BS108-CZ108</f>
        <v>0</v>
      </c>
      <c r="EH108" s="203">
        <f t="shared" ref="EH108" si="3478">AM108-F108+BT108-DA108</f>
        <v>68000</v>
      </c>
      <c r="EI108" s="204">
        <f t="shared" si="2440"/>
        <v>0</v>
      </c>
      <c r="EJ108" s="163" t="s">
        <v>403</v>
      </c>
      <c r="EK108" s="204">
        <f t="shared" si="2441"/>
        <v>0</v>
      </c>
      <c r="EL108" s="163"/>
      <c r="EM108" s="204">
        <f t="shared" si="2442"/>
        <v>0</v>
      </c>
      <c r="EN108" s="163"/>
      <c r="EO108" s="204">
        <f t="shared" si="2443"/>
        <v>0</v>
      </c>
      <c r="EP108" s="163"/>
      <c r="EQ108" s="204">
        <f t="shared" si="2444"/>
        <v>0</v>
      </c>
      <c r="ER108" s="163"/>
      <c r="ES108" s="204">
        <f t="shared" si="2445"/>
        <v>0</v>
      </c>
      <c r="ET108" s="163"/>
      <c r="EU108" s="204">
        <f t="shared" si="2446"/>
        <v>8500</v>
      </c>
      <c r="EV108" s="163"/>
      <c r="EW108" s="204">
        <f t="shared" si="2447"/>
        <v>0</v>
      </c>
      <c r="EX108" s="163"/>
      <c r="EY108" s="204">
        <f t="shared" si="2448"/>
        <v>8500</v>
      </c>
      <c r="EZ108" s="163"/>
      <c r="FA108" s="204">
        <f t="shared" si="2449"/>
        <v>8500</v>
      </c>
      <c r="FB108" s="163"/>
      <c r="FC108" s="204">
        <f t="shared" si="2450"/>
        <v>0</v>
      </c>
      <c r="FD108" s="163"/>
      <c r="FE108" s="204">
        <f t="shared" si="2451"/>
        <v>0</v>
      </c>
      <c r="FF108" s="163"/>
      <c r="FG108" s="204">
        <f t="shared" si="2452"/>
        <v>0</v>
      </c>
      <c r="FH108" s="163"/>
      <c r="FI108" s="204">
        <f t="shared" si="2453"/>
        <v>0</v>
      </c>
      <c r="FJ108" s="163"/>
      <c r="FK108" s="204">
        <f t="shared" si="2454"/>
        <v>0</v>
      </c>
      <c r="FL108" s="163"/>
      <c r="FM108" s="204">
        <f t="shared" si="2455"/>
        <v>8500</v>
      </c>
      <c r="FN108" s="163"/>
      <c r="FO108" s="204">
        <f t="shared" si="2456"/>
        <v>0</v>
      </c>
      <c r="FP108" s="163"/>
      <c r="FQ108" s="204">
        <f t="shared" si="2457"/>
        <v>17000</v>
      </c>
      <c r="FR108" s="163"/>
      <c r="FS108" s="204">
        <f t="shared" si="2458"/>
        <v>0</v>
      </c>
      <c r="FT108" s="163"/>
      <c r="FU108" s="204">
        <f t="shared" si="2459"/>
        <v>0</v>
      </c>
      <c r="FV108" s="163"/>
      <c r="FW108" s="204">
        <f t="shared" si="2460"/>
        <v>0</v>
      </c>
      <c r="FX108" s="163"/>
      <c r="FY108" s="204">
        <f t="shared" si="2461"/>
        <v>0</v>
      </c>
      <c r="FZ108" s="163"/>
      <c r="GA108" s="204">
        <f t="shared" si="2462"/>
        <v>0</v>
      </c>
      <c r="GB108" s="163"/>
      <c r="GC108" s="204">
        <f t="shared" si="2463"/>
        <v>0</v>
      </c>
      <c r="GD108" s="163"/>
      <c r="GE108" s="204">
        <f t="shared" si="2464"/>
        <v>0</v>
      </c>
      <c r="GF108" s="163"/>
      <c r="GG108" s="204">
        <f t="shared" si="2465"/>
        <v>0</v>
      </c>
      <c r="GH108" s="163"/>
      <c r="GI108" s="204">
        <f t="shared" si="2466"/>
        <v>17000</v>
      </c>
      <c r="GJ108" s="163"/>
      <c r="GK108" s="204">
        <f t="shared" si="2467"/>
        <v>0</v>
      </c>
      <c r="GL108" s="163"/>
      <c r="GM108" s="204">
        <f t="shared" si="2468"/>
        <v>0</v>
      </c>
      <c r="GN108" s="163"/>
      <c r="GO108" s="204">
        <f t="shared" si="2469"/>
        <v>0</v>
      </c>
      <c r="GP108" s="163"/>
      <c r="GQ108" s="204">
        <f t="shared" si="2470"/>
        <v>0</v>
      </c>
      <c r="GR108" s="163"/>
      <c r="GS108" s="165">
        <f t="shared" si="2471"/>
        <v>68000</v>
      </c>
      <c r="GT108" s="202"/>
      <c r="GU108" s="166">
        <f t="shared" si="2778"/>
        <v>0</v>
      </c>
      <c r="GV108" s="166">
        <f t="shared" si="2779"/>
        <v>0</v>
      </c>
      <c r="GW108" s="166">
        <f t="shared" si="2780"/>
        <v>0</v>
      </c>
      <c r="GX108" s="166">
        <f t="shared" si="2781"/>
        <v>0</v>
      </c>
      <c r="GY108" s="166">
        <f t="shared" si="2782"/>
        <v>0</v>
      </c>
      <c r="GZ108" s="166">
        <f t="shared" si="2783"/>
        <v>0</v>
      </c>
      <c r="HA108" s="166">
        <f t="shared" si="2784"/>
        <v>0</v>
      </c>
      <c r="HB108" s="166">
        <f t="shared" si="2785"/>
        <v>0</v>
      </c>
      <c r="HC108" s="166">
        <f t="shared" si="2786"/>
        <v>0</v>
      </c>
      <c r="HD108" s="166">
        <f t="shared" si="2787"/>
        <v>0</v>
      </c>
      <c r="HE108" s="166">
        <f t="shared" si="2788"/>
        <v>0</v>
      </c>
      <c r="HF108" s="166">
        <f t="shared" si="2789"/>
        <v>0</v>
      </c>
      <c r="HG108" s="166">
        <f t="shared" si="2790"/>
        <v>0</v>
      </c>
      <c r="HH108" s="166">
        <f t="shared" si="2791"/>
        <v>0</v>
      </c>
      <c r="HI108" s="166">
        <f t="shared" si="2792"/>
        <v>0</v>
      </c>
      <c r="HJ108" s="166">
        <f t="shared" si="2793"/>
        <v>0</v>
      </c>
      <c r="HK108" s="166">
        <f t="shared" si="2794"/>
        <v>0</v>
      </c>
      <c r="HL108" s="166">
        <f t="shared" si="2795"/>
        <v>0</v>
      </c>
      <c r="HM108" s="166">
        <f t="shared" si="2796"/>
        <v>0</v>
      </c>
      <c r="HN108" s="166">
        <f t="shared" si="2797"/>
        <v>0</v>
      </c>
      <c r="HO108" s="166">
        <f t="shared" si="2798"/>
        <v>0</v>
      </c>
      <c r="HP108" s="166">
        <f t="shared" si="2799"/>
        <v>0</v>
      </c>
      <c r="HQ108" s="166">
        <f t="shared" si="2800"/>
        <v>0</v>
      </c>
      <c r="HR108" s="166">
        <f t="shared" si="2801"/>
        <v>0</v>
      </c>
      <c r="HS108" s="166">
        <f t="shared" si="2802"/>
        <v>0</v>
      </c>
      <c r="HT108" s="166">
        <f t="shared" si="2803"/>
        <v>0</v>
      </c>
      <c r="HU108" s="166">
        <f t="shared" si="2804"/>
        <v>0</v>
      </c>
      <c r="HV108" s="166">
        <f t="shared" si="2805"/>
        <v>0</v>
      </c>
      <c r="HW108" s="166">
        <f t="shared" si="2806"/>
        <v>0</v>
      </c>
      <c r="HX108" s="166">
        <f t="shared" si="2807"/>
        <v>0</v>
      </c>
      <c r="HY108" s="166">
        <f t="shared" si="2808"/>
        <v>0</v>
      </c>
      <c r="HZ108" s="148">
        <f t="shared" si="2809"/>
        <v>0</v>
      </c>
      <c r="IA108" s="169">
        <f t="shared" si="2810"/>
        <v>0</v>
      </c>
      <c r="IB108" s="169">
        <f t="shared" si="2811"/>
        <v>0</v>
      </c>
      <c r="IC108" s="169">
        <f t="shared" si="2812"/>
        <v>0</v>
      </c>
      <c r="ID108" s="169">
        <f t="shared" si="2813"/>
        <v>0</v>
      </c>
      <c r="IE108" s="169">
        <f t="shared" si="2814"/>
        <v>0</v>
      </c>
      <c r="IF108" s="169">
        <f t="shared" si="2815"/>
        <v>0</v>
      </c>
      <c r="IG108" s="169">
        <f t="shared" si="2816"/>
        <v>0</v>
      </c>
      <c r="IH108" s="169">
        <f t="shared" si="2817"/>
        <v>0</v>
      </c>
      <c r="II108" s="169">
        <f t="shared" si="2818"/>
        <v>0</v>
      </c>
      <c r="IJ108" s="169">
        <f t="shared" si="2819"/>
        <v>0</v>
      </c>
      <c r="IK108" s="169">
        <f t="shared" si="2820"/>
        <v>0</v>
      </c>
      <c r="IL108" s="169">
        <f t="shared" si="2821"/>
        <v>0</v>
      </c>
      <c r="IM108" s="169">
        <f t="shared" si="2822"/>
        <v>0</v>
      </c>
      <c r="IN108" s="169">
        <f t="shared" si="2823"/>
        <v>0</v>
      </c>
      <c r="IO108" s="169">
        <f t="shared" si="2824"/>
        <v>0</v>
      </c>
      <c r="IP108" s="169">
        <f t="shared" si="2825"/>
        <v>0</v>
      </c>
      <c r="IQ108" s="169">
        <f t="shared" si="2826"/>
        <v>0</v>
      </c>
      <c r="IR108" s="169">
        <f t="shared" si="2827"/>
        <v>0</v>
      </c>
      <c r="IS108" s="169">
        <f t="shared" si="2828"/>
        <v>0</v>
      </c>
      <c r="IT108" s="169">
        <f t="shared" si="2829"/>
        <v>0</v>
      </c>
      <c r="IU108" s="169">
        <f t="shared" si="2830"/>
        <v>0</v>
      </c>
      <c r="IV108" s="169">
        <f t="shared" si="2831"/>
        <v>0</v>
      </c>
      <c r="IW108" s="169">
        <f t="shared" si="2832"/>
        <v>0</v>
      </c>
      <c r="IX108" s="169">
        <f t="shared" si="2833"/>
        <v>0</v>
      </c>
      <c r="IY108" s="169">
        <f t="shared" si="2834"/>
        <v>0</v>
      </c>
      <c r="IZ108" s="169">
        <f t="shared" si="2835"/>
        <v>0</v>
      </c>
      <c r="JA108" s="169">
        <f t="shared" si="2836"/>
        <v>0</v>
      </c>
      <c r="JB108" s="169">
        <f t="shared" si="2837"/>
        <v>0</v>
      </c>
      <c r="JC108" s="169">
        <f t="shared" si="2838"/>
        <v>0</v>
      </c>
      <c r="JD108" s="169">
        <f t="shared" si="2839"/>
        <v>0</v>
      </c>
      <c r="JE108" s="169">
        <f t="shared" si="2840"/>
        <v>0</v>
      </c>
      <c r="JF108" s="161">
        <v>0</v>
      </c>
      <c r="JG108" s="171">
        <f t="shared" si="2474"/>
        <v>0</v>
      </c>
      <c r="JH108" s="171">
        <f t="shared" si="2475"/>
        <v>0</v>
      </c>
      <c r="JI108" s="171">
        <f t="shared" si="2476"/>
        <v>0</v>
      </c>
      <c r="JJ108" s="171">
        <f t="shared" si="2477"/>
        <v>0</v>
      </c>
      <c r="JK108" s="171">
        <f t="shared" si="2478"/>
        <v>0</v>
      </c>
      <c r="JL108" s="171">
        <f t="shared" si="2479"/>
        <v>0</v>
      </c>
      <c r="JM108" s="171">
        <f t="shared" si="2480"/>
        <v>0</v>
      </c>
      <c r="JN108" s="171">
        <f t="shared" si="2481"/>
        <v>0</v>
      </c>
      <c r="JO108" s="171">
        <f t="shared" si="2482"/>
        <v>0</v>
      </c>
      <c r="JP108" s="171">
        <f t="shared" si="2483"/>
        <v>0</v>
      </c>
      <c r="JQ108" s="171">
        <f t="shared" si="2484"/>
        <v>0</v>
      </c>
      <c r="JR108" s="171">
        <f t="shared" si="2485"/>
        <v>0</v>
      </c>
      <c r="JS108" s="171">
        <f t="shared" si="2486"/>
        <v>0</v>
      </c>
      <c r="JT108" s="171">
        <f t="shared" si="2487"/>
        <v>0</v>
      </c>
      <c r="JU108" s="171">
        <f t="shared" si="2488"/>
        <v>0</v>
      </c>
      <c r="JV108" s="171">
        <f t="shared" si="2489"/>
        <v>0</v>
      </c>
      <c r="JW108" s="171">
        <f t="shared" si="2490"/>
        <v>0</v>
      </c>
      <c r="JX108" s="171">
        <f t="shared" si="2491"/>
        <v>0</v>
      </c>
      <c r="JY108" s="171">
        <f t="shared" si="2492"/>
        <v>0</v>
      </c>
      <c r="JZ108" s="171">
        <f t="shared" si="2493"/>
        <v>0</v>
      </c>
      <c r="KA108" s="171">
        <f t="shared" si="2494"/>
        <v>0</v>
      </c>
      <c r="KB108" s="171">
        <f t="shared" si="2495"/>
        <v>0</v>
      </c>
      <c r="KC108" s="171">
        <f t="shared" si="2496"/>
        <v>0</v>
      </c>
      <c r="KD108" s="171">
        <f t="shared" si="2497"/>
        <v>0</v>
      </c>
      <c r="KE108" s="171">
        <f t="shared" si="2498"/>
        <v>0</v>
      </c>
      <c r="KF108" s="171">
        <f t="shared" si="2499"/>
        <v>0</v>
      </c>
      <c r="KG108" s="171">
        <f t="shared" si="2500"/>
        <v>0</v>
      </c>
      <c r="KH108" s="171">
        <f t="shared" si="2501"/>
        <v>0</v>
      </c>
      <c r="KI108" s="171">
        <f t="shared" si="2502"/>
        <v>0</v>
      </c>
      <c r="KJ108" s="171">
        <f t="shared" si="2503"/>
        <v>0</v>
      </c>
      <c r="KK108" s="171">
        <f t="shared" si="2503"/>
        <v>0</v>
      </c>
      <c r="KL108" s="172">
        <f t="shared" si="2841"/>
        <v>0</v>
      </c>
      <c r="KM108" s="113">
        <f t="shared" si="2506"/>
        <v>0</v>
      </c>
      <c r="KN108" s="114">
        <f t="shared" si="2507"/>
        <v>0</v>
      </c>
    </row>
    <row r="109" customFormat="1" spans="1:300">
      <c r="A109" s="188" t="s">
        <v>511</v>
      </c>
      <c r="B109" s="188">
        <v>1030</v>
      </c>
      <c r="C109" s="132" t="s">
        <v>57</v>
      </c>
      <c r="D109" s="186">
        <v>2650.18656683909</v>
      </c>
      <c r="E109" s="132" t="s">
        <v>405</v>
      </c>
      <c r="F109" s="133">
        <v>0</v>
      </c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>
        <v>17000</v>
      </c>
      <c r="Z109" s="187"/>
      <c r="AA109" s="187"/>
      <c r="AB109" s="187"/>
      <c r="AC109" s="187"/>
      <c r="AD109" s="187"/>
      <c r="AE109" s="187"/>
      <c r="AF109" s="187"/>
      <c r="AG109" s="187"/>
      <c r="AH109" s="187">
        <v>8500</v>
      </c>
      <c r="AI109" s="187"/>
      <c r="AJ109" s="187"/>
      <c r="AK109" s="187"/>
      <c r="AL109" s="198">
        <f t="shared" si="2436"/>
        <v>25500</v>
      </c>
      <c r="AM109" s="199">
        <f t="shared" si="2437"/>
        <v>25500</v>
      </c>
      <c r="AN109" s="200"/>
      <c r="AO109" s="144">
        <f t="shared" ref="AO109" si="3479">F109</f>
        <v>0</v>
      </c>
      <c r="AP109" s="144">
        <f t="shared" ref="AP109" si="3480">IA109</f>
        <v>0</v>
      </c>
      <c r="AQ109" s="144">
        <f t="shared" ref="AQ109" si="3481">IB109</f>
        <v>0</v>
      </c>
      <c r="AR109" s="144">
        <f t="shared" ref="AR109" si="3482">IC109</f>
        <v>0</v>
      </c>
      <c r="AS109" s="144">
        <f t="shared" ref="AS109" si="3483">ID109</f>
        <v>0</v>
      </c>
      <c r="AT109" s="144">
        <f t="shared" ref="AT109" si="3484">IE109</f>
        <v>0</v>
      </c>
      <c r="AU109" s="144">
        <f t="shared" ref="AU109" si="3485">IF109</f>
        <v>0</v>
      </c>
      <c r="AV109" s="144">
        <f t="shared" ref="AV109" si="3486">IG109</f>
        <v>0</v>
      </c>
      <c r="AW109" s="144">
        <f t="shared" ref="AW109" si="3487">IH109</f>
        <v>0</v>
      </c>
      <c r="AX109" s="144">
        <f t="shared" ref="AX109" si="3488">II109</f>
        <v>0</v>
      </c>
      <c r="AY109" s="144">
        <f t="shared" ref="AY109" si="3489">IJ109</f>
        <v>0</v>
      </c>
      <c r="AZ109" s="144">
        <f t="shared" ref="AZ109" si="3490">IK109</f>
        <v>0</v>
      </c>
      <c r="BA109" s="144">
        <f t="shared" ref="BA109" si="3491">IL109</f>
        <v>0</v>
      </c>
      <c r="BB109" s="144">
        <f t="shared" ref="BB109" si="3492">IM109</f>
        <v>0</v>
      </c>
      <c r="BC109" s="144">
        <f t="shared" ref="BC109" si="3493">IN109</f>
        <v>0</v>
      </c>
      <c r="BD109" s="144">
        <f t="shared" ref="BD109" si="3494">IO109</f>
        <v>0</v>
      </c>
      <c r="BE109" s="144">
        <f t="shared" ref="BE109" si="3495">IP109</f>
        <v>0</v>
      </c>
      <c r="BF109" s="144">
        <f t="shared" ref="BF109" si="3496">IQ109</f>
        <v>0</v>
      </c>
      <c r="BG109" s="144">
        <f t="shared" ref="BG109" si="3497">IR109</f>
        <v>0</v>
      </c>
      <c r="BH109" s="144">
        <f t="shared" ref="BH109" si="3498">IS109</f>
        <v>0</v>
      </c>
      <c r="BI109" s="144">
        <f t="shared" ref="BI109" si="3499">IT109</f>
        <v>0</v>
      </c>
      <c r="BJ109" s="144">
        <f t="shared" ref="BJ109" si="3500">IU109</f>
        <v>0</v>
      </c>
      <c r="BK109" s="144">
        <f t="shared" ref="BK109" si="3501">IV109</f>
        <v>0</v>
      </c>
      <c r="BL109" s="144">
        <f t="shared" ref="BL109" si="3502">IW109</f>
        <v>0</v>
      </c>
      <c r="BM109" s="144">
        <f t="shared" ref="BM109" si="3503">IX109</f>
        <v>0</v>
      </c>
      <c r="BN109" s="144">
        <f t="shared" ref="BN109" si="3504">IY109</f>
        <v>0</v>
      </c>
      <c r="BO109" s="144">
        <f t="shared" ref="BO109" si="3505">IZ109</f>
        <v>0</v>
      </c>
      <c r="BP109" s="144">
        <f t="shared" ref="BP109" si="3506">JA109</f>
        <v>0</v>
      </c>
      <c r="BQ109" s="144">
        <f t="shared" ref="BQ109" si="3507">JB109</f>
        <v>0</v>
      </c>
      <c r="BR109" s="144">
        <f t="shared" ref="BR109" si="3508">JC109</f>
        <v>0</v>
      </c>
      <c r="BS109" s="144">
        <f t="shared" ref="BS109" si="3509">JD109</f>
        <v>0</v>
      </c>
      <c r="BT109" s="201">
        <f t="shared" si="3257"/>
        <v>0</v>
      </c>
      <c r="BU109" s="202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50"/>
      <c r="CS109" s="150"/>
      <c r="CT109" s="150"/>
      <c r="CU109" s="150"/>
      <c r="CV109" s="150"/>
      <c r="CW109" s="150"/>
      <c r="CX109" s="150"/>
      <c r="CY109" s="150"/>
      <c r="CZ109" s="150"/>
      <c r="DA109" s="155">
        <f t="shared" si="2434"/>
        <v>0</v>
      </c>
      <c r="DB109" s="202"/>
      <c r="DC109" s="156">
        <f t="shared" ref="DC109" si="3510">F109+G109-F109+AO109-BV109</f>
        <v>0</v>
      </c>
      <c r="DD109" s="156">
        <f t="shared" ref="DD109" si="3511">IA109+H109-IA109+AP109-BW109</f>
        <v>0</v>
      </c>
      <c r="DE109" s="156">
        <f t="shared" ref="DE109" si="3512">IB109+I109-IB109+AQ109-BX109</f>
        <v>0</v>
      </c>
      <c r="DF109" s="156">
        <f t="shared" ref="DF109" si="3513">IC109+J109-IC109+AR109-BY109</f>
        <v>0</v>
      </c>
      <c r="DG109" s="156">
        <f t="shared" ref="DG109" si="3514">ID109+K109-ID109+AS109-BZ109</f>
        <v>0</v>
      </c>
      <c r="DH109" s="156">
        <f t="shared" ref="DH109" si="3515">IE109+L109-IE109+AT109-CA109</f>
        <v>0</v>
      </c>
      <c r="DI109" s="156">
        <f t="shared" ref="DI109" si="3516">IF109+M109-IF109+AU109-CB109</f>
        <v>0</v>
      </c>
      <c r="DJ109" s="156">
        <f t="shared" ref="DJ109" si="3517">IG109+N109-IG109+AV109-CC109</f>
        <v>0</v>
      </c>
      <c r="DK109" s="156">
        <f t="shared" ref="DK109" si="3518">IH109+O109-IH109+AW109-CD109</f>
        <v>0</v>
      </c>
      <c r="DL109" s="156">
        <f t="shared" ref="DL109" si="3519">II109+P109-II109+AX109-CE109</f>
        <v>0</v>
      </c>
      <c r="DM109" s="156">
        <f t="shared" ref="DM109" si="3520">IJ109+Q109-IJ109+AY109-CF109</f>
        <v>0</v>
      </c>
      <c r="DN109" s="156">
        <f t="shared" ref="DN109" si="3521">IK109+R109-IK109+AZ109-CG109</f>
        <v>0</v>
      </c>
      <c r="DO109" s="156">
        <f t="shared" ref="DO109" si="3522">IL109+S109-IL109+BA109-CH109</f>
        <v>0</v>
      </c>
      <c r="DP109" s="156">
        <f t="shared" ref="DP109" si="3523">IM109+T109-IM109+BB109-CI109</f>
        <v>0</v>
      </c>
      <c r="DQ109" s="156">
        <f t="shared" ref="DQ109" si="3524">IN109+U109-IN109+BC109-CJ109</f>
        <v>0</v>
      </c>
      <c r="DR109" s="156">
        <f t="shared" ref="DR109" si="3525">IO109+V109-IO109+BD109-CK109</f>
        <v>0</v>
      </c>
      <c r="DS109" s="156">
        <f t="shared" ref="DS109" si="3526">IP109+W109-IP109+BE109-CL109</f>
        <v>0</v>
      </c>
      <c r="DT109" s="156">
        <f t="shared" ref="DT109" si="3527">IQ109+X109-IQ109+BF109-CM109</f>
        <v>0</v>
      </c>
      <c r="DU109" s="156">
        <f t="shared" ref="DU109" si="3528">IR109+Y109-IR109+BG109-CN109</f>
        <v>17000</v>
      </c>
      <c r="DV109" s="156">
        <f t="shared" ref="DV109" si="3529">IS109+Z109-IS109+BH109-CO109</f>
        <v>0</v>
      </c>
      <c r="DW109" s="156">
        <f t="shared" ref="DW109" si="3530">IT109+AA109-IT109+BI109-CP109</f>
        <v>0</v>
      </c>
      <c r="DX109" s="156">
        <f t="shared" ref="DX109" si="3531">IU109+AB109-IU109+BJ109-CQ109</f>
        <v>0</v>
      </c>
      <c r="DY109" s="156">
        <f t="shared" ref="DY109" si="3532">IV109+AC109-IV109+BK109-CR109</f>
        <v>0</v>
      </c>
      <c r="DZ109" s="156">
        <f t="shared" ref="DZ109" si="3533">IW109+AD109-IW109+BL109-CS109</f>
        <v>0</v>
      </c>
      <c r="EA109" s="156">
        <f t="shared" ref="EA109" si="3534">IX109+AE109-IX109+BM109-CT109</f>
        <v>0</v>
      </c>
      <c r="EB109" s="156">
        <f t="shared" ref="EB109" si="3535">IY109+AF109-IY109+BN109-CU109</f>
        <v>0</v>
      </c>
      <c r="EC109" s="156">
        <f t="shared" ref="EC109" si="3536">IZ109+AG109-IZ109+BO109-CV109</f>
        <v>0</v>
      </c>
      <c r="ED109" s="156">
        <f t="shared" ref="ED109" si="3537">JA109+AH109-JA109+BP109-CW109</f>
        <v>8500</v>
      </c>
      <c r="EE109" s="156">
        <f t="shared" ref="EE109" si="3538">JB109+AI109-JB109+BQ109-CX109</f>
        <v>0</v>
      </c>
      <c r="EF109" s="156">
        <f t="shared" ref="EF109" si="3539">JC109+AJ109-JC109+BR109-CY109</f>
        <v>0</v>
      </c>
      <c r="EG109" s="156">
        <f t="shared" ref="EG109" si="3540">JD109+AK109-JD109+BS109-CZ109</f>
        <v>0</v>
      </c>
      <c r="EH109" s="203">
        <f t="shared" ref="EH109" si="3541">AM109-F109+BT109-DA109</f>
        <v>25500</v>
      </c>
      <c r="EI109" s="204">
        <f t="shared" si="2440"/>
        <v>0</v>
      </c>
      <c r="EJ109" s="163" t="s">
        <v>403</v>
      </c>
      <c r="EK109" s="204">
        <f t="shared" si="2441"/>
        <v>0</v>
      </c>
      <c r="EL109" s="163"/>
      <c r="EM109" s="204">
        <f t="shared" si="2442"/>
        <v>0</v>
      </c>
      <c r="EN109" s="163"/>
      <c r="EO109" s="204">
        <f t="shared" si="2443"/>
        <v>0</v>
      </c>
      <c r="EP109" s="163"/>
      <c r="EQ109" s="204">
        <f t="shared" si="2444"/>
        <v>0</v>
      </c>
      <c r="ER109" s="163"/>
      <c r="ES109" s="204">
        <f t="shared" si="2445"/>
        <v>0</v>
      </c>
      <c r="ET109" s="163"/>
      <c r="EU109" s="204">
        <f t="shared" si="2446"/>
        <v>0</v>
      </c>
      <c r="EV109" s="163"/>
      <c r="EW109" s="204">
        <f t="shared" si="2447"/>
        <v>0</v>
      </c>
      <c r="EX109" s="163"/>
      <c r="EY109" s="204">
        <f t="shared" si="2448"/>
        <v>0</v>
      </c>
      <c r="EZ109" s="163"/>
      <c r="FA109" s="204">
        <f t="shared" si="2449"/>
        <v>0</v>
      </c>
      <c r="FB109" s="163"/>
      <c r="FC109" s="204">
        <f t="shared" si="2450"/>
        <v>0</v>
      </c>
      <c r="FD109" s="163"/>
      <c r="FE109" s="204">
        <f t="shared" si="2451"/>
        <v>0</v>
      </c>
      <c r="FF109" s="163"/>
      <c r="FG109" s="204">
        <f t="shared" si="2452"/>
        <v>0</v>
      </c>
      <c r="FH109" s="163"/>
      <c r="FI109" s="204">
        <f t="shared" si="2453"/>
        <v>0</v>
      </c>
      <c r="FJ109" s="163"/>
      <c r="FK109" s="204">
        <f t="shared" si="2454"/>
        <v>0</v>
      </c>
      <c r="FL109" s="163"/>
      <c r="FM109" s="204">
        <f t="shared" si="2455"/>
        <v>0</v>
      </c>
      <c r="FN109" s="163"/>
      <c r="FO109" s="204">
        <f t="shared" si="2456"/>
        <v>0</v>
      </c>
      <c r="FP109" s="163"/>
      <c r="FQ109" s="204">
        <f t="shared" si="2457"/>
        <v>0</v>
      </c>
      <c r="FR109" s="163"/>
      <c r="FS109" s="204">
        <f t="shared" si="2458"/>
        <v>17000</v>
      </c>
      <c r="FT109" s="163"/>
      <c r="FU109" s="204">
        <f t="shared" si="2459"/>
        <v>0</v>
      </c>
      <c r="FV109" s="163"/>
      <c r="FW109" s="204">
        <f t="shared" si="2460"/>
        <v>0</v>
      </c>
      <c r="FX109" s="163"/>
      <c r="FY109" s="204">
        <f t="shared" si="2461"/>
        <v>0</v>
      </c>
      <c r="FZ109" s="163"/>
      <c r="GA109" s="204">
        <f t="shared" si="2462"/>
        <v>0</v>
      </c>
      <c r="GB109" s="163"/>
      <c r="GC109" s="204">
        <f t="shared" si="2463"/>
        <v>0</v>
      </c>
      <c r="GD109" s="163"/>
      <c r="GE109" s="204">
        <f t="shared" si="2464"/>
        <v>0</v>
      </c>
      <c r="GF109" s="163"/>
      <c r="GG109" s="204">
        <f t="shared" si="2465"/>
        <v>0</v>
      </c>
      <c r="GH109" s="163"/>
      <c r="GI109" s="204">
        <f t="shared" si="2466"/>
        <v>0</v>
      </c>
      <c r="GJ109" s="163"/>
      <c r="GK109" s="204">
        <f t="shared" si="2467"/>
        <v>8500</v>
      </c>
      <c r="GL109" s="163"/>
      <c r="GM109" s="204">
        <f t="shared" si="2468"/>
        <v>0</v>
      </c>
      <c r="GN109" s="163"/>
      <c r="GO109" s="204">
        <f t="shared" si="2469"/>
        <v>0</v>
      </c>
      <c r="GP109" s="163"/>
      <c r="GQ109" s="204">
        <f t="shared" si="2470"/>
        <v>0</v>
      </c>
      <c r="GR109" s="163"/>
      <c r="GS109" s="165">
        <f t="shared" si="2471"/>
        <v>25500</v>
      </c>
      <c r="GT109" s="202"/>
      <c r="GU109" s="166">
        <f t="shared" si="2778"/>
        <v>0</v>
      </c>
      <c r="GV109" s="166">
        <f t="shared" si="2779"/>
        <v>0</v>
      </c>
      <c r="GW109" s="166">
        <f t="shared" si="2780"/>
        <v>0</v>
      </c>
      <c r="GX109" s="166">
        <f t="shared" si="2781"/>
        <v>0</v>
      </c>
      <c r="GY109" s="166">
        <f t="shared" si="2782"/>
        <v>0</v>
      </c>
      <c r="GZ109" s="166">
        <f t="shared" si="2783"/>
        <v>0</v>
      </c>
      <c r="HA109" s="166">
        <f t="shared" si="2784"/>
        <v>0</v>
      </c>
      <c r="HB109" s="166">
        <f t="shared" si="2785"/>
        <v>0</v>
      </c>
      <c r="HC109" s="166">
        <f t="shared" si="2786"/>
        <v>0</v>
      </c>
      <c r="HD109" s="166">
        <f t="shared" si="2787"/>
        <v>0</v>
      </c>
      <c r="HE109" s="166">
        <f t="shared" si="2788"/>
        <v>0</v>
      </c>
      <c r="HF109" s="166">
        <f t="shared" si="2789"/>
        <v>0</v>
      </c>
      <c r="HG109" s="166">
        <f t="shared" si="2790"/>
        <v>0</v>
      </c>
      <c r="HH109" s="166">
        <f t="shared" si="2791"/>
        <v>0</v>
      </c>
      <c r="HI109" s="166">
        <f t="shared" si="2792"/>
        <v>0</v>
      </c>
      <c r="HJ109" s="166">
        <f t="shared" si="2793"/>
        <v>0</v>
      </c>
      <c r="HK109" s="166">
        <f t="shared" si="2794"/>
        <v>0</v>
      </c>
      <c r="HL109" s="166">
        <f t="shared" si="2795"/>
        <v>0</v>
      </c>
      <c r="HM109" s="166">
        <f t="shared" si="2796"/>
        <v>0</v>
      </c>
      <c r="HN109" s="166">
        <f t="shared" si="2797"/>
        <v>0</v>
      </c>
      <c r="HO109" s="166">
        <f t="shared" si="2798"/>
        <v>0</v>
      </c>
      <c r="HP109" s="166">
        <f t="shared" si="2799"/>
        <v>0</v>
      </c>
      <c r="HQ109" s="166">
        <f t="shared" si="2800"/>
        <v>0</v>
      </c>
      <c r="HR109" s="166">
        <f t="shared" si="2801"/>
        <v>0</v>
      </c>
      <c r="HS109" s="166">
        <f t="shared" si="2802"/>
        <v>0</v>
      </c>
      <c r="HT109" s="166">
        <f t="shared" si="2803"/>
        <v>0</v>
      </c>
      <c r="HU109" s="166">
        <f t="shared" si="2804"/>
        <v>0</v>
      </c>
      <c r="HV109" s="166">
        <f t="shared" si="2805"/>
        <v>0</v>
      </c>
      <c r="HW109" s="166">
        <f t="shared" si="2806"/>
        <v>0</v>
      </c>
      <c r="HX109" s="166">
        <f t="shared" si="2807"/>
        <v>0</v>
      </c>
      <c r="HY109" s="166">
        <f t="shared" si="2808"/>
        <v>0</v>
      </c>
      <c r="HZ109" s="148">
        <f t="shared" si="2809"/>
        <v>0</v>
      </c>
      <c r="IA109" s="169">
        <f t="shared" si="2810"/>
        <v>0</v>
      </c>
      <c r="IB109" s="169">
        <f t="shared" si="2811"/>
        <v>0</v>
      </c>
      <c r="IC109" s="169">
        <f t="shared" si="2812"/>
        <v>0</v>
      </c>
      <c r="ID109" s="169">
        <f t="shared" si="2813"/>
        <v>0</v>
      </c>
      <c r="IE109" s="169">
        <f t="shared" si="2814"/>
        <v>0</v>
      </c>
      <c r="IF109" s="169">
        <f t="shared" si="2815"/>
        <v>0</v>
      </c>
      <c r="IG109" s="169">
        <f t="shared" si="2816"/>
        <v>0</v>
      </c>
      <c r="IH109" s="169">
        <f t="shared" si="2817"/>
        <v>0</v>
      </c>
      <c r="II109" s="169">
        <f t="shared" si="2818"/>
        <v>0</v>
      </c>
      <c r="IJ109" s="169">
        <f t="shared" si="2819"/>
        <v>0</v>
      </c>
      <c r="IK109" s="169">
        <f t="shared" si="2820"/>
        <v>0</v>
      </c>
      <c r="IL109" s="169">
        <f t="shared" si="2821"/>
        <v>0</v>
      </c>
      <c r="IM109" s="169">
        <f t="shared" si="2822"/>
        <v>0</v>
      </c>
      <c r="IN109" s="169">
        <f t="shared" si="2823"/>
        <v>0</v>
      </c>
      <c r="IO109" s="169">
        <f t="shared" si="2824"/>
        <v>0</v>
      </c>
      <c r="IP109" s="169">
        <f t="shared" si="2825"/>
        <v>0</v>
      </c>
      <c r="IQ109" s="169">
        <f t="shared" si="2826"/>
        <v>0</v>
      </c>
      <c r="IR109" s="169">
        <f t="shared" si="2827"/>
        <v>0</v>
      </c>
      <c r="IS109" s="169">
        <f t="shared" si="2828"/>
        <v>0</v>
      </c>
      <c r="IT109" s="169">
        <f t="shared" si="2829"/>
        <v>0</v>
      </c>
      <c r="IU109" s="169">
        <f t="shared" si="2830"/>
        <v>0</v>
      </c>
      <c r="IV109" s="169">
        <f t="shared" si="2831"/>
        <v>0</v>
      </c>
      <c r="IW109" s="169">
        <f t="shared" si="2832"/>
        <v>0</v>
      </c>
      <c r="IX109" s="169">
        <f t="shared" si="2833"/>
        <v>0</v>
      </c>
      <c r="IY109" s="169">
        <f t="shared" si="2834"/>
        <v>0</v>
      </c>
      <c r="IZ109" s="169">
        <f t="shared" si="2835"/>
        <v>0</v>
      </c>
      <c r="JA109" s="169">
        <f t="shared" si="2836"/>
        <v>0</v>
      </c>
      <c r="JB109" s="169">
        <f t="shared" si="2837"/>
        <v>0</v>
      </c>
      <c r="JC109" s="169">
        <f t="shared" si="2838"/>
        <v>0</v>
      </c>
      <c r="JD109" s="169">
        <f t="shared" si="2839"/>
        <v>0</v>
      </c>
      <c r="JE109" s="169">
        <f t="shared" si="2840"/>
        <v>0</v>
      </c>
      <c r="JF109" s="161">
        <v>0</v>
      </c>
      <c r="JG109" s="171">
        <f t="shared" si="2474"/>
        <v>0</v>
      </c>
      <c r="JH109" s="171">
        <f t="shared" si="2475"/>
        <v>0</v>
      </c>
      <c r="JI109" s="171">
        <f t="shared" si="2476"/>
        <v>0</v>
      </c>
      <c r="JJ109" s="171">
        <f t="shared" si="2477"/>
        <v>0</v>
      </c>
      <c r="JK109" s="171">
        <f t="shared" si="2478"/>
        <v>0</v>
      </c>
      <c r="JL109" s="171">
        <f t="shared" si="2479"/>
        <v>0</v>
      </c>
      <c r="JM109" s="171">
        <f t="shared" si="2480"/>
        <v>0</v>
      </c>
      <c r="JN109" s="171">
        <f t="shared" si="2481"/>
        <v>0</v>
      </c>
      <c r="JO109" s="171">
        <f t="shared" si="2482"/>
        <v>0</v>
      </c>
      <c r="JP109" s="171">
        <f t="shared" si="2483"/>
        <v>0</v>
      </c>
      <c r="JQ109" s="171">
        <f t="shared" si="2484"/>
        <v>0</v>
      </c>
      <c r="JR109" s="171">
        <f t="shared" si="2485"/>
        <v>0</v>
      </c>
      <c r="JS109" s="171">
        <f t="shared" si="2486"/>
        <v>0</v>
      </c>
      <c r="JT109" s="171">
        <f t="shared" si="2487"/>
        <v>0</v>
      </c>
      <c r="JU109" s="171">
        <f t="shared" si="2488"/>
        <v>0</v>
      </c>
      <c r="JV109" s="171">
        <f t="shared" si="2489"/>
        <v>0</v>
      </c>
      <c r="JW109" s="171">
        <f t="shared" si="2490"/>
        <v>0</v>
      </c>
      <c r="JX109" s="171">
        <f t="shared" si="2491"/>
        <v>0</v>
      </c>
      <c r="JY109" s="171">
        <f t="shared" si="2492"/>
        <v>0</v>
      </c>
      <c r="JZ109" s="171">
        <f t="shared" si="2493"/>
        <v>0</v>
      </c>
      <c r="KA109" s="171">
        <f t="shared" si="2494"/>
        <v>0</v>
      </c>
      <c r="KB109" s="171">
        <f t="shared" si="2495"/>
        <v>0</v>
      </c>
      <c r="KC109" s="171">
        <f t="shared" si="2496"/>
        <v>0</v>
      </c>
      <c r="KD109" s="171">
        <f t="shared" si="2497"/>
        <v>0</v>
      </c>
      <c r="KE109" s="171">
        <f t="shared" si="2498"/>
        <v>0</v>
      </c>
      <c r="KF109" s="171">
        <f t="shared" si="2499"/>
        <v>0</v>
      </c>
      <c r="KG109" s="171">
        <f t="shared" si="2500"/>
        <v>0</v>
      </c>
      <c r="KH109" s="171">
        <f t="shared" si="2501"/>
        <v>0</v>
      </c>
      <c r="KI109" s="171">
        <f t="shared" si="2502"/>
        <v>0</v>
      </c>
      <c r="KJ109" s="171">
        <f t="shared" si="2503"/>
        <v>0</v>
      </c>
      <c r="KK109" s="171">
        <f t="shared" si="2503"/>
        <v>0</v>
      </c>
      <c r="KL109" s="172">
        <f t="shared" si="2841"/>
        <v>0</v>
      </c>
      <c r="KM109" s="113">
        <f t="shared" si="2506"/>
        <v>0</v>
      </c>
      <c r="KN109" s="114">
        <f t="shared" si="2507"/>
        <v>0</v>
      </c>
    </row>
    <row r="110" customFormat="1" spans="1:300">
      <c r="A110" s="188" t="s">
        <v>512</v>
      </c>
      <c r="B110" s="188">
        <v>1031</v>
      </c>
      <c r="C110" s="132" t="s">
        <v>57</v>
      </c>
      <c r="D110" s="186">
        <v>4423.85323350576</v>
      </c>
      <c r="E110" s="132" t="s">
        <v>405</v>
      </c>
      <c r="F110" s="133">
        <v>0</v>
      </c>
      <c r="G110" s="187"/>
      <c r="H110" s="187">
        <v>8500</v>
      </c>
      <c r="I110" s="187"/>
      <c r="J110" s="187"/>
      <c r="K110" s="187"/>
      <c r="L110" s="187"/>
      <c r="M110" s="187"/>
      <c r="N110" s="187"/>
      <c r="O110" s="187"/>
      <c r="P110" s="187"/>
      <c r="Q110" s="187">
        <v>17000</v>
      </c>
      <c r="R110" s="187"/>
      <c r="S110" s="187">
        <v>8500</v>
      </c>
      <c r="T110" s="187">
        <v>17000</v>
      </c>
      <c r="U110" s="187"/>
      <c r="V110" s="187"/>
      <c r="W110" s="187"/>
      <c r="X110" s="187"/>
      <c r="Y110" s="187">
        <v>8500</v>
      </c>
      <c r="Z110" s="187"/>
      <c r="AA110" s="187">
        <v>17000</v>
      </c>
      <c r="AB110" s="187">
        <v>8500</v>
      </c>
      <c r="AC110" s="187"/>
      <c r="AD110" s="187"/>
      <c r="AE110" s="187">
        <v>34000</v>
      </c>
      <c r="AF110" s="187">
        <v>25500</v>
      </c>
      <c r="AG110" s="187">
        <v>17000</v>
      </c>
      <c r="AH110" s="187">
        <v>25500</v>
      </c>
      <c r="AI110" s="187"/>
      <c r="AJ110" s="187">
        <v>51000</v>
      </c>
      <c r="AK110" s="187"/>
      <c r="AL110" s="198">
        <f t="shared" si="2436"/>
        <v>238000</v>
      </c>
      <c r="AM110" s="199">
        <f t="shared" si="2437"/>
        <v>238000</v>
      </c>
      <c r="AN110" s="200"/>
      <c r="AO110" s="144">
        <f t="shared" ref="AO110" si="3542">F110</f>
        <v>0</v>
      </c>
      <c r="AP110" s="144">
        <f t="shared" ref="AP110" si="3543">IA110</f>
        <v>0</v>
      </c>
      <c r="AQ110" s="144">
        <f t="shared" ref="AQ110" si="3544">IB110</f>
        <v>0</v>
      </c>
      <c r="AR110" s="144">
        <f t="shared" ref="AR110" si="3545">IC110</f>
        <v>0</v>
      </c>
      <c r="AS110" s="144">
        <f t="shared" ref="AS110" si="3546">ID110</f>
        <v>0</v>
      </c>
      <c r="AT110" s="144">
        <f t="shared" ref="AT110" si="3547">IE110</f>
        <v>0</v>
      </c>
      <c r="AU110" s="144">
        <f t="shared" ref="AU110" si="3548">IF110</f>
        <v>0</v>
      </c>
      <c r="AV110" s="144">
        <f t="shared" ref="AV110" si="3549">IG110</f>
        <v>0</v>
      </c>
      <c r="AW110" s="144">
        <f t="shared" ref="AW110" si="3550">IH110</f>
        <v>0</v>
      </c>
      <c r="AX110" s="144">
        <f t="shared" ref="AX110" si="3551">II110</f>
        <v>0</v>
      </c>
      <c r="AY110" s="144">
        <f t="shared" ref="AY110" si="3552">IJ110</f>
        <v>0</v>
      </c>
      <c r="AZ110" s="144">
        <f t="shared" ref="AZ110" si="3553">IK110</f>
        <v>0</v>
      </c>
      <c r="BA110" s="144">
        <f t="shared" ref="BA110" si="3554">IL110</f>
        <v>0</v>
      </c>
      <c r="BB110" s="144">
        <f t="shared" ref="BB110" si="3555">IM110</f>
        <v>0</v>
      </c>
      <c r="BC110" s="144">
        <f t="shared" ref="BC110" si="3556">IN110</f>
        <v>0</v>
      </c>
      <c r="BD110" s="144">
        <f t="shared" ref="BD110" si="3557">IO110</f>
        <v>0</v>
      </c>
      <c r="BE110" s="144">
        <f t="shared" ref="BE110" si="3558">IP110</f>
        <v>0</v>
      </c>
      <c r="BF110" s="144">
        <f t="shared" ref="BF110" si="3559">IQ110</f>
        <v>0</v>
      </c>
      <c r="BG110" s="144">
        <f t="shared" ref="BG110" si="3560">IR110</f>
        <v>0</v>
      </c>
      <c r="BH110" s="144">
        <f t="shared" ref="BH110" si="3561">IS110</f>
        <v>0</v>
      </c>
      <c r="BI110" s="144">
        <f t="shared" ref="BI110" si="3562">IT110</f>
        <v>0</v>
      </c>
      <c r="BJ110" s="144">
        <f t="shared" ref="BJ110" si="3563">IU110</f>
        <v>0</v>
      </c>
      <c r="BK110" s="144">
        <f t="shared" ref="BK110" si="3564">IV110</f>
        <v>0</v>
      </c>
      <c r="BL110" s="144">
        <f t="shared" ref="BL110" si="3565">IW110</f>
        <v>0</v>
      </c>
      <c r="BM110" s="144">
        <f t="shared" ref="BM110" si="3566">IX110</f>
        <v>0</v>
      </c>
      <c r="BN110" s="144">
        <f t="shared" ref="BN110" si="3567">IY110</f>
        <v>0</v>
      </c>
      <c r="BO110" s="144">
        <f t="shared" ref="BO110" si="3568">IZ110</f>
        <v>0</v>
      </c>
      <c r="BP110" s="144">
        <f t="shared" ref="BP110" si="3569">JA110</f>
        <v>0</v>
      </c>
      <c r="BQ110" s="144">
        <f t="shared" ref="BQ110" si="3570">JB110</f>
        <v>0</v>
      </c>
      <c r="BR110" s="144">
        <f t="shared" ref="BR110" si="3571">JC110</f>
        <v>0</v>
      </c>
      <c r="BS110" s="144">
        <f t="shared" ref="BS110" si="3572">JD110</f>
        <v>0</v>
      </c>
      <c r="BT110" s="201">
        <f t="shared" si="3257"/>
        <v>0</v>
      </c>
      <c r="BU110" s="202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  <c r="CJ110" s="150"/>
      <c r="CK110" s="150"/>
      <c r="CL110" s="150"/>
      <c r="CM110" s="150"/>
      <c r="CN110" s="150"/>
      <c r="CO110" s="150"/>
      <c r="CP110" s="150"/>
      <c r="CQ110" s="150"/>
      <c r="CR110" s="150"/>
      <c r="CS110" s="150"/>
      <c r="CT110" s="150"/>
      <c r="CU110" s="150"/>
      <c r="CV110" s="150"/>
      <c r="CW110" s="150"/>
      <c r="CX110" s="150"/>
      <c r="CY110" s="150"/>
      <c r="CZ110" s="150"/>
      <c r="DA110" s="155">
        <f t="shared" si="2434"/>
        <v>0</v>
      </c>
      <c r="DB110" s="202"/>
      <c r="DC110" s="156">
        <f t="shared" ref="DC110" si="3573">F110+G110-F110+AO110-BV110</f>
        <v>0</v>
      </c>
      <c r="DD110" s="156">
        <f t="shared" ref="DD110" si="3574">IA110+H110-IA110+AP110-BW110</f>
        <v>8500</v>
      </c>
      <c r="DE110" s="156">
        <f t="shared" ref="DE110" si="3575">IB110+I110-IB110+AQ110-BX110</f>
        <v>0</v>
      </c>
      <c r="DF110" s="156">
        <f t="shared" ref="DF110" si="3576">IC110+J110-IC110+AR110-BY110</f>
        <v>0</v>
      </c>
      <c r="DG110" s="156">
        <f t="shared" ref="DG110" si="3577">ID110+K110-ID110+AS110-BZ110</f>
        <v>0</v>
      </c>
      <c r="DH110" s="156">
        <f t="shared" ref="DH110" si="3578">IE110+L110-IE110+AT110-CA110</f>
        <v>0</v>
      </c>
      <c r="DI110" s="156">
        <f t="shared" ref="DI110" si="3579">IF110+M110-IF110+AU110-CB110</f>
        <v>0</v>
      </c>
      <c r="DJ110" s="156">
        <f t="shared" ref="DJ110" si="3580">IG110+N110-IG110+AV110-CC110</f>
        <v>0</v>
      </c>
      <c r="DK110" s="156">
        <f t="shared" ref="DK110" si="3581">IH110+O110-IH110+AW110-CD110</f>
        <v>0</v>
      </c>
      <c r="DL110" s="156">
        <f t="shared" ref="DL110" si="3582">II110+P110-II110+AX110-CE110</f>
        <v>0</v>
      </c>
      <c r="DM110" s="156">
        <f t="shared" ref="DM110" si="3583">IJ110+Q110-IJ110+AY110-CF110</f>
        <v>17000</v>
      </c>
      <c r="DN110" s="156">
        <f t="shared" ref="DN110" si="3584">IK110+R110-IK110+AZ110-CG110</f>
        <v>0</v>
      </c>
      <c r="DO110" s="156">
        <f t="shared" ref="DO110" si="3585">IL110+S110-IL110+BA110-CH110</f>
        <v>8500</v>
      </c>
      <c r="DP110" s="156">
        <f t="shared" ref="DP110" si="3586">IM110+T110-IM110+BB110-CI110</f>
        <v>17000</v>
      </c>
      <c r="DQ110" s="156">
        <f t="shared" ref="DQ110" si="3587">IN110+U110-IN110+BC110-CJ110</f>
        <v>0</v>
      </c>
      <c r="DR110" s="156">
        <f t="shared" ref="DR110" si="3588">IO110+V110-IO110+BD110-CK110</f>
        <v>0</v>
      </c>
      <c r="DS110" s="156">
        <f t="shared" ref="DS110" si="3589">IP110+W110-IP110+BE110-CL110</f>
        <v>0</v>
      </c>
      <c r="DT110" s="156">
        <f t="shared" ref="DT110" si="3590">IQ110+X110-IQ110+BF110-CM110</f>
        <v>0</v>
      </c>
      <c r="DU110" s="156">
        <f t="shared" ref="DU110" si="3591">IR110+Y110-IR110+BG110-CN110</f>
        <v>8500</v>
      </c>
      <c r="DV110" s="156">
        <f t="shared" ref="DV110" si="3592">IS110+Z110-IS110+BH110-CO110</f>
        <v>0</v>
      </c>
      <c r="DW110" s="156">
        <f t="shared" ref="DW110" si="3593">IT110+AA110-IT110+BI110-CP110</f>
        <v>17000</v>
      </c>
      <c r="DX110" s="156">
        <f t="shared" ref="DX110" si="3594">IU110+AB110-IU110+BJ110-CQ110</f>
        <v>8500</v>
      </c>
      <c r="DY110" s="156">
        <f t="shared" ref="DY110" si="3595">IV110+AC110-IV110+BK110-CR110</f>
        <v>0</v>
      </c>
      <c r="DZ110" s="156">
        <f t="shared" ref="DZ110" si="3596">IW110+AD110-IW110+BL110-CS110</f>
        <v>0</v>
      </c>
      <c r="EA110" s="156">
        <f t="shared" ref="EA110" si="3597">IX110+AE110-IX110+BM110-CT110</f>
        <v>34000</v>
      </c>
      <c r="EB110" s="156">
        <f t="shared" ref="EB110" si="3598">IY110+AF110-IY110+BN110-CU110</f>
        <v>25500</v>
      </c>
      <c r="EC110" s="156">
        <f t="shared" ref="EC110" si="3599">IZ110+AG110-IZ110+BO110-CV110</f>
        <v>17000</v>
      </c>
      <c r="ED110" s="156">
        <f t="shared" ref="ED110" si="3600">JA110+AH110-JA110+BP110-CW110</f>
        <v>25500</v>
      </c>
      <c r="EE110" s="156">
        <f t="shared" ref="EE110" si="3601">JB110+AI110-JB110+BQ110-CX110</f>
        <v>0</v>
      </c>
      <c r="EF110" s="156">
        <f t="shared" ref="EF110" si="3602">JC110+AJ110-JC110+BR110-CY110</f>
        <v>51000</v>
      </c>
      <c r="EG110" s="156">
        <f t="shared" ref="EG110" si="3603">JD110+AK110-JD110+BS110-CZ110</f>
        <v>0</v>
      </c>
      <c r="EH110" s="203">
        <f t="shared" ref="EH110" si="3604">AM110-F110+BT110-DA110</f>
        <v>238000</v>
      </c>
      <c r="EI110" s="204">
        <f t="shared" si="2440"/>
        <v>0</v>
      </c>
      <c r="EJ110" s="163" t="s">
        <v>403</v>
      </c>
      <c r="EK110" s="204">
        <f t="shared" si="2441"/>
        <v>8500</v>
      </c>
      <c r="EL110" s="163"/>
      <c r="EM110" s="204">
        <f t="shared" si="2442"/>
        <v>0</v>
      </c>
      <c r="EN110" s="163"/>
      <c r="EO110" s="204">
        <f t="shared" si="2443"/>
        <v>0</v>
      </c>
      <c r="EP110" s="163"/>
      <c r="EQ110" s="204">
        <f t="shared" si="2444"/>
        <v>0</v>
      </c>
      <c r="ER110" s="163"/>
      <c r="ES110" s="204">
        <f t="shared" si="2445"/>
        <v>0</v>
      </c>
      <c r="ET110" s="163"/>
      <c r="EU110" s="204">
        <f t="shared" si="2446"/>
        <v>0</v>
      </c>
      <c r="EV110" s="163"/>
      <c r="EW110" s="204">
        <f t="shared" si="2447"/>
        <v>0</v>
      </c>
      <c r="EX110" s="163"/>
      <c r="EY110" s="204">
        <f t="shared" si="2448"/>
        <v>0</v>
      </c>
      <c r="EZ110" s="163"/>
      <c r="FA110" s="204">
        <f t="shared" si="2449"/>
        <v>0</v>
      </c>
      <c r="FB110" s="163"/>
      <c r="FC110" s="204">
        <f t="shared" si="2450"/>
        <v>17000</v>
      </c>
      <c r="FD110" s="163"/>
      <c r="FE110" s="204">
        <f t="shared" si="2451"/>
        <v>0</v>
      </c>
      <c r="FF110" s="163"/>
      <c r="FG110" s="204">
        <f t="shared" si="2452"/>
        <v>8500</v>
      </c>
      <c r="FH110" s="163"/>
      <c r="FI110" s="204">
        <f t="shared" si="2453"/>
        <v>17000</v>
      </c>
      <c r="FJ110" s="163"/>
      <c r="FK110" s="204">
        <f t="shared" si="2454"/>
        <v>0</v>
      </c>
      <c r="FL110" s="163"/>
      <c r="FM110" s="204">
        <f t="shared" si="2455"/>
        <v>0</v>
      </c>
      <c r="FN110" s="163"/>
      <c r="FO110" s="204">
        <f t="shared" si="2456"/>
        <v>0</v>
      </c>
      <c r="FP110" s="163"/>
      <c r="FQ110" s="204">
        <f t="shared" si="2457"/>
        <v>0</v>
      </c>
      <c r="FR110" s="163"/>
      <c r="FS110" s="204">
        <f t="shared" si="2458"/>
        <v>8500</v>
      </c>
      <c r="FT110" s="163"/>
      <c r="FU110" s="204">
        <f t="shared" si="2459"/>
        <v>0</v>
      </c>
      <c r="FV110" s="163"/>
      <c r="FW110" s="204">
        <f t="shared" si="2460"/>
        <v>17000</v>
      </c>
      <c r="FX110" s="163"/>
      <c r="FY110" s="204">
        <f t="shared" si="2461"/>
        <v>8500</v>
      </c>
      <c r="FZ110" s="163"/>
      <c r="GA110" s="204">
        <f t="shared" si="2462"/>
        <v>0</v>
      </c>
      <c r="GB110" s="163"/>
      <c r="GC110" s="204">
        <f t="shared" si="2463"/>
        <v>0</v>
      </c>
      <c r="GD110" s="163"/>
      <c r="GE110" s="204">
        <f t="shared" si="2464"/>
        <v>34000</v>
      </c>
      <c r="GF110" s="163"/>
      <c r="GG110" s="204">
        <f t="shared" si="2465"/>
        <v>25500</v>
      </c>
      <c r="GH110" s="163"/>
      <c r="GI110" s="204">
        <f t="shared" si="2466"/>
        <v>17000</v>
      </c>
      <c r="GJ110" s="163"/>
      <c r="GK110" s="204">
        <f t="shared" si="2467"/>
        <v>25500</v>
      </c>
      <c r="GL110" s="163"/>
      <c r="GM110" s="204">
        <f t="shared" si="2468"/>
        <v>0</v>
      </c>
      <c r="GN110" s="163"/>
      <c r="GO110" s="204">
        <f t="shared" si="2469"/>
        <v>51000</v>
      </c>
      <c r="GP110" s="163"/>
      <c r="GQ110" s="204">
        <f t="shared" si="2470"/>
        <v>0</v>
      </c>
      <c r="GR110" s="163"/>
      <c r="GS110" s="165">
        <f t="shared" si="2471"/>
        <v>238000</v>
      </c>
      <c r="GT110" s="202"/>
      <c r="GU110" s="166">
        <f t="shared" si="2778"/>
        <v>0</v>
      </c>
      <c r="GV110" s="166">
        <f t="shared" si="2779"/>
        <v>0</v>
      </c>
      <c r="GW110" s="166">
        <f t="shared" si="2780"/>
        <v>0</v>
      </c>
      <c r="GX110" s="166">
        <f t="shared" si="2781"/>
        <v>0</v>
      </c>
      <c r="GY110" s="166">
        <f t="shared" si="2782"/>
        <v>0</v>
      </c>
      <c r="GZ110" s="166">
        <f t="shared" si="2783"/>
        <v>0</v>
      </c>
      <c r="HA110" s="166">
        <f t="shared" si="2784"/>
        <v>0</v>
      </c>
      <c r="HB110" s="166">
        <f t="shared" si="2785"/>
        <v>0</v>
      </c>
      <c r="HC110" s="166">
        <f t="shared" si="2786"/>
        <v>0</v>
      </c>
      <c r="HD110" s="166">
        <f t="shared" si="2787"/>
        <v>0</v>
      </c>
      <c r="HE110" s="166">
        <f t="shared" si="2788"/>
        <v>0</v>
      </c>
      <c r="HF110" s="166">
        <f t="shared" si="2789"/>
        <v>0</v>
      </c>
      <c r="HG110" s="166">
        <f t="shared" si="2790"/>
        <v>0</v>
      </c>
      <c r="HH110" s="166">
        <f t="shared" si="2791"/>
        <v>0</v>
      </c>
      <c r="HI110" s="166">
        <f t="shared" si="2792"/>
        <v>0</v>
      </c>
      <c r="HJ110" s="166">
        <f t="shared" si="2793"/>
        <v>0</v>
      </c>
      <c r="HK110" s="166">
        <f t="shared" si="2794"/>
        <v>0</v>
      </c>
      <c r="HL110" s="166">
        <f t="shared" si="2795"/>
        <v>0</v>
      </c>
      <c r="HM110" s="166">
        <f t="shared" si="2796"/>
        <v>0</v>
      </c>
      <c r="HN110" s="166">
        <f t="shared" si="2797"/>
        <v>0</v>
      </c>
      <c r="HO110" s="166">
        <f t="shared" si="2798"/>
        <v>0</v>
      </c>
      <c r="HP110" s="166">
        <f t="shared" si="2799"/>
        <v>0</v>
      </c>
      <c r="HQ110" s="166">
        <f t="shared" si="2800"/>
        <v>0</v>
      </c>
      <c r="HR110" s="166">
        <f t="shared" si="2801"/>
        <v>0</v>
      </c>
      <c r="HS110" s="166">
        <f t="shared" si="2802"/>
        <v>0</v>
      </c>
      <c r="HT110" s="166">
        <f t="shared" si="2803"/>
        <v>0</v>
      </c>
      <c r="HU110" s="166">
        <f t="shared" si="2804"/>
        <v>0</v>
      </c>
      <c r="HV110" s="166">
        <f t="shared" si="2805"/>
        <v>0</v>
      </c>
      <c r="HW110" s="166">
        <f t="shared" si="2806"/>
        <v>0</v>
      </c>
      <c r="HX110" s="166">
        <f t="shared" si="2807"/>
        <v>0</v>
      </c>
      <c r="HY110" s="166">
        <f t="shared" si="2808"/>
        <v>0</v>
      </c>
      <c r="HZ110" s="148">
        <f t="shared" si="2809"/>
        <v>0</v>
      </c>
      <c r="IA110" s="169">
        <f t="shared" si="2810"/>
        <v>0</v>
      </c>
      <c r="IB110" s="169">
        <f t="shared" si="2811"/>
        <v>0</v>
      </c>
      <c r="IC110" s="169">
        <f t="shared" si="2812"/>
        <v>0</v>
      </c>
      <c r="ID110" s="169">
        <f t="shared" si="2813"/>
        <v>0</v>
      </c>
      <c r="IE110" s="169">
        <f t="shared" si="2814"/>
        <v>0</v>
      </c>
      <c r="IF110" s="169">
        <f t="shared" si="2815"/>
        <v>0</v>
      </c>
      <c r="IG110" s="169">
        <f t="shared" si="2816"/>
        <v>0</v>
      </c>
      <c r="IH110" s="169">
        <f t="shared" si="2817"/>
        <v>0</v>
      </c>
      <c r="II110" s="169">
        <f t="shared" si="2818"/>
        <v>0</v>
      </c>
      <c r="IJ110" s="169">
        <f t="shared" si="2819"/>
        <v>0</v>
      </c>
      <c r="IK110" s="169">
        <f t="shared" si="2820"/>
        <v>0</v>
      </c>
      <c r="IL110" s="169">
        <f t="shared" si="2821"/>
        <v>0</v>
      </c>
      <c r="IM110" s="169">
        <f t="shared" si="2822"/>
        <v>0</v>
      </c>
      <c r="IN110" s="169">
        <f t="shared" si="2823"/>
        <v>0</v>
      </c>
      <c r="IO110" s="169">
        <f t="shared" si="2824"/>
        <v>0</v>
      </c>
      <c r="IP110" s="169">
        <f t="shared" si="2825"/>
        <v>0</v>
      </c>
      <c r="IQ110" s="169">
        <f t="shared" si="2826"/>
        <v>0</v>
      </c>
      <c r="IR110" s="169">
        <f t="shared" si="2827"/>
        <v>0</v>
      </c>
      <c r="IS110" s="169">
        <f t="shared" si="2828"/>
        <v>0</v>
      </c>
      <c r="IT110" s="169">
        <f t="shared" si="2829"/>
        <v>0</v>
      </c>
      <c r="IU110" s="169">
        <f t="shared" si="2830"/>
        <v>0</v>
      </c>
      <c r="IV110" s="169">
        <f t="shared" si="2831"/>
        <v>0</v>
      </c>
      <c r="IW110" s="169">
        <f t="shared" si="2832"/>
        <v>0</v>
      </c>
      <c r="IX110" s="169">
        <f t="shared" si="2833"/>
        <v>0</v>
      </c>
      <c r="IY110" s="169">
        <f t="shared" si="2834"/>
        <v>0</v>
      </c>
      <c r="IZ110" s="169">
        <f t="shared" si="2835"/>
        <v>0</v>
      </c>
      <c r="JA110" s="169">
        <f t="shared" si="2836"/>
        <v>0</v>
      </c>
      <c r="JB110" s="169">
        <f t="shared" si="2837"/>
        <v>0</v>
      </c>
      <c r="JC110" s="169">
        <f t="shared" si="2838"/>
        <v>0</v>
      </c>
      <c r="JD110" s="169">
        <f t="shared" si="2839"/>
        <v>0</v>
      </c>
      <c r="JE110" s="169">
        <f t="shared" si="2840"/>
        <v>0</v>
      </c>
      <c r="JF110" s="161">
        <v>0</v>
      </c>
      <c r="JG110" s="171">
        <f t="shared" si="2474"/>
        <v>0</v>
      </c>
      <c r="JH110" s="171">
        <f t="shared" si="2475"/>
        <v>0</v>
      </c>
      <c r="JI110" s="171">
        <f t="shared" si="2476"/>
        <v>0</v>
      </c>
      <c r="JJ110" s="171">
        <f t="shared" si="2477"/>
        <v>0</v>
      </c>
      <c r="JK110" s="171">
        <f t="shared" si="2478"/>
        <v>0</v>
      </c>
      <c r="JL110" s="171">
        <f t="shared" si="2479"/>
        <v>0</v>
      </c>
      <c r="JM110" s="171">
        <f t="shared" si="2480"/>
        <v>0</v>
      </c>
      <c r="JN110" s="171">
        <f t="shared" si="2481"/>
        <v>0</v>
      </c>
      <c r="JO110" s="171">
        <f t="shared" si="2482"/>
        <v>0</v>
      </c>
      <c r="JP110" s="171">
        <f t="shared" si="2483"/>
        <v>0</v>
      </c>
      <c r="JQ110" s="171">
        <f t="shared" si="2484"/>
        <v>0</v>
      </c>
      <c r="JR110" s="171">
        <f t="shared" si="2485"/>
        <v>0</v>
      </c>
      <c r="JS110" s="171">
        <f t="shared" si="2486"/>
        <v>0</v>
      </c>
      <c r="JT110" s="171">
        <f t="shared" si="2487"/>
        <v>0</v>
      </c>
      <c r="JU110" s="171">
        <f t="shared" si="2488"/>
        <v>0</v>
      </c>
      <c r="JV110" s="171">
        <f t="shared" si="2489"/>
        <v>0</v>
      </c>
      <c r="JW110" s="171">
        <f t="shared" si="2490"/>
        <v>0</v>
      </c>
      <c r="JX110" s="171">
        <f t="shared" si="2491"/>
        <v>0</v>
      </c>
      <c r="JY110" s="171">
        <f t="shared" si="2492"/>
        <v>0</v>
      </c>
      <c r="JZ110" s="171">
        <f t="shared" si="2493"/>
        <v>0</v>
      </c>
      <c r="KA110" s="171">
        <f t="shared" si="2494"/>
        <v>0</v>
      </c>
      <c r="KB110" s="171">
        <f t="shared" si="2495"/>
        <v>0</v>
      </c>
      <c r="KC110" s="171">
        <f t="shared" si="2496"/>
        <v>0</v>
      </c>
      <c r="KD110" s="171">
        <f t="shared" si="2497"/>
        <v>0</v>
      </c>
      <c r="KE110" s="171">
        <f t="shared" si="2498"/>
        <v>0</v>
      </c>
      <c r="KF110" s="171">
        <f t="shared" si="2499"/>
        <v>0</v>
      </c>
      <c r="KG110" s="171">
        <f t="shared" si="2500"/>
        <v>0</v>
      </c>
      <c r="KH110" s="171">
        <f t="shared" si="2501"/>
        <v>0</v>
      </c>
      <c r="KI110" s="171">
        <f t="shared" si="2502"/>
        <v>0</v>
      </c>
      <c r="KJ110" s="171">
        <f t="shared" si="2503"/>
        <v>0</v>
      </c>
      <c r="KK110" s="171">
        <f t="shared" si="2503"/>
        <v>0</v>
      </c>
      <c r="KL110" s="172">
        <f t="shared" si="2841"/>
        <v>0</v>
      </c>
      <c r="KM110" s="113">
        <f t="shared" si="2506"/>
        <v>0</v>
      </c>
      <c r="KN110" s="114">
        <f t="shared" si="2507"/>
        <v>0</v>
      </c>
    </row>
    <row r="111" customFormat="1" spans="1:300">
      <c r="A111" s="188" t="s">
        <v>513</v>
      </c>
      <c r="B111" s="188">
        <v>1032</v>
      </c>
      <c r="C111" s="132" t="s">
        <v>57</v>
      </c>
      <c r="D111" s="186">
        <v>2355.40085255337</v>
      </c>
      <c r="E111" s="132" t="s">
        <v>405</v>
      </c>
      <c r="F111" s="133">
        <v>0</v>
      </c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  <c r="AL111" s="198">
        <f t="shared" si="2436"/>
        <v>0</v>
      </c>
      <c r="AM111" s="199">
        <f t="shared" si="2437"/>
        <v>0</v>
      </c>
      <c r="AN111" s="200"/>
      <c r="AO111" s="144">
        <f t="shared" ref="AO111" si="3605">F111</f>
        <v>0</v>
      </c>
      <c r="AP111" s="144">
        <f t="shared" ref="AP111" si="3606">IA111</f>
        <v>0</v>
      </c>
      <c r="AQ111" s="144">
        <f t="shared" ref="AQ111" si="3607">IB111</f>
        <v>0</v>
      </c>
      <c r="AR111" s="144">
        <f t="shared" ref="AR111" si="3608">IC111</f>
        <v>0</v>
      </c>
      <c r="AS111" s="144">
        <f t="shared" ref="AS111" si="3609">ID111</f>
        <v>0</v>
      </c>
      <c r="AT111" s="144">
        <f t="shared" ref="AT111" si="3610">IE111</f>
        <v>0</v>
      </c>
      <c r="AU111" s="144">
        <f t="shared" ref="AU111" si="3611">IF111</f>
        <v>0</v>
      </c>
      <c r="AV111" s="144">
        <f t="shared" ref="AV111" si="3612">IG111</f>
        <v>0</v>
      </c>
      <c r="AW111" s="144">
        <f t="shared" ref="AW111" si="3613">IH111</f>
        <v>0</v>
      </c>
      <c r="AX111" s="144">
        <f t="shared" ref="AX111" si="3614">II111</f>
        <v>0</v>
      </c>
      <c r="AY111" s="144">
        <f t="shared" ref="AY111" si="3615">IJ111</f>
        <v>0</v>
      </c>
      <c r="AZ111" s="144">
        <f t="shared" ref="AZ111" si="3616">IK111</f>
        <v>0</v>
      </c>
      <c r="BA111" s="144">
        <f t="shared" ref="BA111" si="3617">IL111</f>
        <v>0</v>
      </c>
      <c r="BB111" s="144">
        <f t="shared" ref="BB111" si="3618">IM111</f>
        <v>0</v>
      </c>
      <c r="BC111" s="144">
        <f t="shared" ref="BC111" si="3619">IN111</f>
        <v>0</v>
      </c>
      <c r="BD111" s="144">
        <f t="shared" ref="BD111" si="3620">IO111</f>
        <v>0</v>
      </c>
      <c r="BE111" s="144">
        <f t="shared" ref="BE111" si="3621">IP111</f>
        <v>0</v>
      </c>
      <c r="BF111" s="144">
        <f t="shared" ref="BF111" si="3622">IQ111</f>
        <v>0</v>
      </c>
      <c r="BG111" s="144">
        <f t="shared" ref="BG111" si="3623">IR111</f>
        <v>0</v>
      </c>
      <c r="BH111" s="144">
        <f t="shared" ref="BH111" si="3624">IS111</f>
        <v>0</v>
      </c>
      <c r="BI111" s="144">
        <f t="shared" ref="BI111" si="3625">IT111</f>
        <v>0</v>
      </c>
      <c r="BJ111" s="144">
        <f t="shared" ref="BJ111" si="3626">IU111</f>
        <v>0</v>
      </c>
      <c r="BK111" s="144">
        <f t="shared" ref="BK111" si="3627">IV111</f>
        <v>0</v>
      </c>
      <c r="BL111" s="144">
        <f t="shared" ref="BL111" si="3628">IW111</f>
        <v>0</v>
      </c>
      <c r="BM111" s="144">
        <f t="shared" ref="BM111" si="3629">IX111</f>
        <v>0</v>
      </c>
      <c r="BN111" s="144">
        <f t="shared" ref="BN111" si="3630">IY111</f>
        <v>0</v>
      </c>
      <c r="BO111" s="144">
        <f t="shared" ref="BO111" si="3631">IZ111</f>
        <v>0</v>
      </c>
      <c r="BP111" s="144">
        <f t="shared" ref="BP111" si="3632">JA111</f>
        <v>0</v>
      </c>
      <c r="BQ111" s="144">
        <f t="shared" ref="BQ111" si="3633">JB111</f>
        <v>0</v>
      </c>
      <c r="BR111" s="144">
        <f t="shared" ref="BR111" si="3634">JC111</f>
        <v>0</v>
      </c>
      <c r="BS111" s="144">
        <f t="shared" ref="BS111" si="3635">JD111</f>
        <v>0</v>
      </c>
      <c r="BT111" s="201">
        <f t="shared" si="3257"/>
        <v>0</v>
      </c>
      <c r="BU111" s="202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  <c r="CJ111" s="150"/>
      <c r="CK111" s="150"/>
      <c r="CL111" s="150"/>
      <c r="CM111" s="150"/>
      <c r="CN111" s="150"/>
      <c r="CO111" s="150"/>
      <c r="CP111" s="150"/>
      <c r="CQ111" s="150"/>
      <c r="CR111" s="150"/>
      <c r="CS111" s="150"/>
      <c r="CT111" s="150"/>
      <c r="CU111" s="150"/>
      <c r="CV111" s="150"/>
      <c r="CW111" s="150"/>
      <c r="CX111" s="150"/>
      <c r="CY111" s="150"/>
      <c r="CZ111" s="150"/>
      <c r="DA111" s="155">
        <f t="shared" si="2434"/>
        <v>0</v>
      </c>
      <c r="DB111" s="202"/>
      <c r="DC111" s="156">
        <f t="shared" ref="DC111:DC128" si="3636">F111+G111-F111+AO111-BV111</f>
        <v>0</v>
      </c>
      <c r="DD111" s="156">
        <f t="shared" ref="DD111:DD128" si="3637">IA111+H111-IA111+AP111-BW111</f>
        <v>0</v>
      </c>
      <c r="DE111" s="156">
        <f t="shared" ref="DE111:DE128" si="3638">IB111+I111-IB111+AQ111-BX111</f>
        <v>0</v>
      </c>
      <c r="DF111" s="156">
        <f t="shared" ref="DF111:DF128" si="3639">IC111+J111-IC111+AR111-BY111</f>
        <v>0</v>
      </c>
      <c r="DG111" s="156">
        <f t="shared" ref="DG111:DG128" si="3640">ID111+K111-ID111+AS111-BZ111</f>
        <v>0</v>
      </c>
      <c r="DH111" s="156">
        <f t="shared" ref="DH111:DH128" si="3641">IE111+L111-IE111+AT111-CA111</f>
        <v>0</v>
      </c>
      <c r="DI111" s="156">
        <f t="shared" ref="DI111:DI128" si="3642">IF111+M111-IF111+AU111-CB111</f>
        <v>0</v>
      </c>
      <c r="DJ111" s="156">
        <f t="shared" ref="DJ111:DJ128" si="3643">IG111+N111-IG111+AV111-CC111</f>
        <v>0</v>
      </c>
      <c r="DK111" s="156">
        <f t="shared" ref="DK111:DK128" si="3644">IH111+O111-IH111+AW111-CD111</f>
        <v>0</v>
      </c>
      <c r="DL111" s="156">
        <f t="shared" ref="DL111:DL128" si="3645">II111+P111-II111+AX111-CE111</f>
        <v>0</v>
      </c>
      <c r="DM111" s="156">
        <f t="shared" ref="DM111:DM128" si="3646">IJ111+Q111-IJ111+AY111-CF111</f>
        <v>0</v>
      </c>
      <c r="DN111" s="156">
        <f t="shared" ref="DN111:DN128" si="3647">IK111+R111-IK111+AZ111-CG111</f>
        <v>0</v>
      </c>
      <c r="DO111" s="156">
        <f t="shared" ref="DO111:DO128" si="3648">IL111+S111-IL111+BA111-CH111</f>
        <v>0</v>
      </c>
      <c r="DP111" s="156">
        <f t="shared" ref="DP111:DP128" si="3649">IM111+T111-IM111+BB111-CI111</f>
        <v>0</v>
      </c>
      <c r="DQ111" s="156">
        <f t="shared" ref="DQ111:DQ128" si="3650">IN111+U111-IN111+BC111-CJ111</f>
        <v>0</v>
      </c>
      <c r="DR111" s="156">
        <f t="shared" ref="DR111:DR128" si="3651">IO111+V111-IO111+BD111-CK111</f>
        <v>0</v>
      </c>
      <c r="DS111" s="156">
        <f t="shared" ref="DS111:DS128" si="3652">IP111+W111-IP111+BE111-CL111</f>
        <v>0</v>
      </c>
      <c r="DT111" s="156">
        <f t="shared" ref="DT111:DT128" si="3653">IQ111+X111-IQ111+BF111-CM111</f>
        <v>0</v>
      </c>
      <c r="DU111" s="156">
        <f t="shared" ref="DU111:DU128" si="3654">IR111+Y111-IR111+BG111-CN111</f>
        <v>0</v>
      </c>
      <c r="DV111" s="156">
        <f t="shared" ref="DV111:DV128" si="3655">IS111+Z111-IS111+BH111-CO111</f>
        <v>0</v>
      </c>
      <c r="DW111" s="156">
        <f t="shared" ref="DW111:DW128" si="3656">IT111+AA111-IT111+BI111-CP111</f>
        <v>0</v>
      </c>
      <c r="DX111" s="156">
        <f t="shared" ref="DX111:DX128" si="3657">IU111+AB111-IU111+BJ111-CQ111</f>
        <v>0</v>
      </c>
      <c r="DY111" s="156">
        <f t="shared" ref="DY111:DY128" si="3658">IV111+AC111-IV111+BK111-CR111</f>
        <v>0</v>
      </c>
      <c r="DZ111" s="156">
        <f t="shared" ref="DZ111:DZ128" si="3659">IW111+AD111-IW111+BL111-CS111</f>
        <v>0</v>
      </c>
      <c r="EA111" s="156">
        <f t="shared" ref="EA111:EA128" si="3660">IX111+AE111-IX111+BM111-CT111</f>
        <v>0</v>
      </c>
      <c r="EB111" s="156">
        <f t="shared" ref="EB111:EB128" si="3661">IY111+AF111-IY111+BN111-CU111</f>
        <v>0</v>
      </c>
      <c r="EC111" s="156">
        <f t="shared" ref="EC111:EC128" si="3662">IZ111+AG111-IZ111+BO111-CV111</f>
        <v>0</v>
      </c>
      <c r="ED111" s="156">
        <f t="shared" ref="ED111:ED128" si="3663">JA111+AH111-JA111+BP111-CW111</f>
        <v>0</v>
      </c>
      <c r="EE111" s="156">
        <f t="shared" ref="EE111:EE128" si="3664">JB111+AI111-JB111+BQ111-CX111</f>
        <v>0</v>
      </c>
      <c r="EF111" s="156">
        <f t="shared" ref="EF111:EF128" si="3665">JC111+AJ111-JC111+BR111-CY111</f>
        <v>0</v>
      </c>
      <c r="EG111" s="156">
        <f t="shared" ref="EG111:EG128" si="3666">JD111+AK111-JD111+BS111-CZ111</f>
        <v>0</v>
      </c>
      <c r="EH111" s="203">
        <f t="shared" ref="EH111:EH128" si="3667">AM111-F111+BT111-DA111</f>
        <v>0</v>
      </c>
      <c r="EI111" s="204">
        <f t="shared" si="2440"/>
        <v>0</v>
      </c>
      <c r="EJ111" s="163" t="s">
        <v>403</v>
      </c>
      <c r="EK111" s="204">
        <f t="shared" si="2441"/>
        <v>0</v>
      </c>
      <c r="EL111" s="163"/>
      <c r="EM111" s="204">
        <f t="shared" si="2442"/>
        <v>0</v>
      </c>
      <c r="EN111" s="163"/>
      <c r="EO111" s="204">
        <f t="shared" si="2443"/>
        <v>0</v>
      </c>
      <c r="EP111" s="163"/>
      <c r="EQ111" s="204">
        <f t="shared" si="2444"/>
        <v>0</v>
      </c>
      <c r="ER111" s="163"/>
      <c r="ES111" s="204">
        <f t="shared" si="2445"/>
        <v>0</v>
      </c>
      <c r="ET111" s="163"/>
      <c r="EU111" s="204">
        <f t="shared" si="2446"/>
        <v>0</v>
      </c>
      <c r="EV111" s="163"/>
      <c r="EW111" s="204">
        <f t="shared" si="2447"/>
        <v>0</v>
      </c>
      <c r="EX111" s="163"/>
      <c r="EY111" s="204">
        <f t="shared" si="2448"/>
        <v>0</v>
      </c>
      <c r="EZ111" s="163"/>
      <c r="FA111" s="204">
        <f t="shared" si="2449"/>
        <v>0</v>
      </c>
      <c r="FB111" s="163"/>
      <c r="FC111" s="204">
        <f t="shared" si="2450"/>
        <v>0</v>
      </c>
      <c r="FD111" s="163"/>
      <c r="FE111" s="204">
        <f t="shared" si="2451"/>
        <v>0</v>
      </c>
      <c r="FF111" s="163"/>
      <c r="FG111" s="204">
        <f t="shared" si="2452"/>
        <v>0</v>
      </c>
      <c r="FH111" s="163"/>
      <c r="FI111" s="204">
        <f t="shared" si="2453"/>
        <v>0</v>
      </c>
      <c r="FJ111" s="163"/>
      <c r="FK111" s="204">
        <f t="shared" si="2454"/>
        <v>0</v>
      </c>
      <c r="FL111" s="163"/>
      <c r="FM111" s="204">
        <f t="shared" si="2455"/>
        <v>0</v>
      </c>
      <c r="FN111" s="163"/>
      <c r="FO111" s="204">
        <f t="shared" si="2456"/>
        <v>0</v>
      </c>
      <c r="FP111" s="163"/>
      <c r="FQ111" s="204">
        <f t="shared" si="2457"/>
        <v>0</v>
      </c>
      <c r="FR111" s="163"/>
      <c r="FS111" s="204">
        <f t="shared" si="2458"/>
        <v>0</v>
      </c>
      <c r="FT111" s="163"/>
      <c r="FU111" s="204">
        <f t="shared" si="2459"/>
        <v>0</v>
      </c>
      <c r="FV111" s="163"/>
      <c r="FW111" s="204">
        <f t="shared" si="2460"/>
        <v>0</v>
      </c>
      <c r="FX111" s="163"/>
      <c r="FY111" s="204">
        <f t="shared" si="2461"/>
        <v>0</v>
      </c>
      <c r="FZ111" s="163"/>
      <c r="GA111" s="204">
        <f t="shared" si="2462"/>
        <v>0</v>
      </c>
      <c r="GB111" s="163"/>
      <c r="GC111" s="204">
        <f t="shared" si="2463"/>
        <v>0</v>
      </c>
      <c r="GD111" s="163"/>
      <c r="GE111" s="204">
        <f t="shared" si="2464"/>
        <v>0</v>
      </c>
      <c r="GF111" s="163"/>
      <c r="GG111" s="204">
        <f t="shared" si="2465"/>
        <v>0</v>
      </c>
      <c r="GH111" s="163"/>
      <c r="GI111" s="204">
        <f t="shared" si="2466"/>
        <v>0</v>
      </c>
      <c r="GJ111" s="163"/>
      <c r="GK111" s="204">
        <f t="shared" si="2467"/>
        <v>0</v>
      </c>
      <c r="GL111" s="163"/>
      <c r="GM111" s="204">
        <f t="shared" si="2468"/>
        <v>0</v>
      </c>
      <c r="GN111" s="163"/>
      <c r="GO111" s="204">
        <f t="shared" si="2469"/>
        <v>0</v>
      </c>
      <c r="GP111" s="163"/>
      <c r="GQ111" s="204">
        <f t="shared" si="2470"/>
        <v>0</v>
      </c>
      <c r="GR111" s="163"/>
      <c r="GS111" s="165">
        <f t="shared" si="2471"/>
        <v>0</v>
      </c>
      <c r="GT111" s="202"/>
      <c r="GU111" s="166">
        <f t="shared" ref="GU111:GU128" si="3668">DC111-EI111</f>
        <v>0</v>
      </c>
      <c r="GV111" s="166">
        <f t="shared" ref="GV111:GV128" si="3669">DD111-EK111</f>
        <v>0</v>
      </c>
      <c r="GW111" s="166">
        <f t="shared" ref="GW111:GW128" si="3670">DE111-EM111</f>
        <v>0</v>
      </c>
      <c r="GX111" s="166">
        <f t="shared" ref="GX111:GX128" si="3671">DF111-EO111</f>
        <v>0</v>
      </c>
      <c r="GY111" s="166">
        <f t="shared" ref="GY111:GY128" si="3672">DG111-EQ111</f>
        <v>0</v>
      </c>
      <c r="GZ111" s="166">
        <f t="shared" ref="GZ111:GZ128" si="3673">DH111-ES111</f>
        <v>0</v>
      </c>
      <c r="HA111" s="166">
        <f t="shared" ref="HA111:HA128" si="3674">DI111-EU111</f>
        <v>0</v>
      </c>
      <c r="HB111" s="166">
        <f t="shared" ref="HB111:HB128" si="3675">DJ111-EW111</f>
        <v>0</v>
      </c>
      <c r="HC111" s="166">
        <f t="shared" ref="HC111:HC128" si="3676">DK111-EY111</f>
        <v>0</v>
      </c>
      <c r="HD111" s="166">
        <f t="shared" ref="HD111:HD128" si="3677">DL111-FA111</f>
        <v>0</v>
      </c>
      <c r="HE111" s="166">
        <f t="shared" ref="HE111:HE128" si="3678">DM111-FC111</f>
        <v>0</v>
      </c>
      <c r="HF111" s="166">
        <f t="shared" ref="HF111:HF128" si="3679">DN111-FE111</f>
        <v>0</v>
      </c>
      <c r="HG111" s="166">
        <f t="shared" ref="HG111:HG128" si="3680">DO111-FG111</f>
        <v>0</v>
      </c>
      <c r="HH111" s="166">
        <f t="shared" ref="HH111:HH128" si="3681">DP111-FI111</f>
        <v>0</v>
      </c>
      <c r="HI111" s="166">
        <f t="shared" ref="HI111:HI128" si="3682">DQ111-FK111</f>
        <v>0</v>
      </c>
      <c r="HJ111" s="166">
        <f t="shared" ref="HJ111:HJ128" si="3683">DR111-FM111</f>
        <v>0</v>
      </c>
      <c r="HK111" s="166">
        <f t="shared" ref="HK111:HK128" si="3684">DS111-FO111</f>
        <v>0</v>
      </c>
      <c r="HL111" s="166">
        <f t="shared" ref="HL111:HL128" si="3685">DT111-FQ111</f>
        <v>0</v>
      </c>
      <c r="HM111" s="166">
        <f t="shared" ref="HM111:HM128" si="3686">DU111-FS111</f>
        <v>0</v>
      </c>
      <c r="HN111" s="166">
        <f t="shared" ref="HN111:HN128" si="3687">DV111-FU111</f>
        <v>0</v>
      </c>
      <c r="HO111" s="166">
        <f t="shared" ref="HO111:HO128" si="3688">DW111-FW111</f>
        <v>0</v>
      </c>
      <c r="HP111" s="166">
        <f t="shared" ref="HP111:HP128" si="3689">DX111-FY111</f>
        <v>0</v>
      </c>
      <c r="HQ111" s="166">
        <f t="shared" ref="HQ111:HQ128" si="3690">DY111-GA111</f>
        <v>0</v>
      </c>
      <c r="HR111" s="166">
        <f t="shared" ref="HR111:HR128" si="3691">DZ111-GC111</f>
        <v>0</v>
      </c>
      <c r="HS111" s="166">
        <f t="shared" ref="HS111:HS128" si="3692">EA111-GE111</f>
        <v>0</v>
      </c>
      <c r="HT111" s="166">
        <f t="shared" ref="HT111:HT128" si="3693">EB111-GG111</f>
        <v>0</v>
      </c>
      <c r="HU111" s="166">
        <f t="shared" ref="HU111:HU128" si="3694">EC111-GI111</f>
        <v>0</v>
      </c>
      <c r="HV111" s="166">
        <f t="shared" ref="HV111:HV128" si="3695">ED111-GK111</f>
        <v>0</v>
      </c>
      <c r="HW111" s="166">
        <f t="shared" ref="HW111:HW128" si="3696">EE111-GM111</f>
        <v>0</v>
      </c>
      <c r="HX111" s="166">
        <f t="shared" ref="HX111:HX128" si="3697">EF111-GO111</f>
        <v>0</v>
      </c>
      <c r="HY111" s="166">
        <f t="shared" ref="HY111:HY128" si="3698">EG111-GQ111</f>
        <v>0</v>
      </c>
      <c r="HZ111" s="148">
        <f t="shared" ref="HZ111:HZ128" si="3699">SUM(GU111:HY111)</f>
        <v>0</v>
      </c>
      <c r="IA111" s="169">
        <f t="shared" ref="IA111:IA128" si="3700">GU111</f>
        <v>0</v>
      </c>
      <c r="IB111" s="169">
        <f t="shared" ref="IB111:IB128" si="3701">GV111</f>
        <v>0</v>
      </c>
      <c r="IC111" s="169">
        <f t="shared" ref="IC111:IC128" si="3702">GW111</f>
        <v>0</v>
      </c>
      <c r="ID111" s="169">
        <f t="shared" ref="ID111:ID128" si="3703">GX111</f>
        <v>0</v>
      </c>
      <c r="IE111" s="169">
        <f t="shared" ref="IE111:IE128" si="3704">GY111</f>
        <v>0</v>
      </c>
      <c r="IF111" s="169">
        <f t="shared" ref="IF111:IF128" si="3705">GZ111</f>
        <v>0</v>
      </c>
      <c r="IG111" s="169">
        <f t="shared" ref="IG111:IG128" si="3706">HA111</f>
        <v>0</v>
      </c>
      <c r="IH111" s="169">
        <f t="shared" ref="IH111:IH128" si="3707">HB111</f>
        <v>0</v>
      </c>
      <c r="II111" s="169">
        <f t="shared" ref="II111:II128" si="3708">HC111</f>
        <v>0</v>
      </c>
      <c r="IJ111" s="169">
        <f t="shared" ref="IJ111:IJ128" si="3709">HD111</f>
        <v>0</v>
      </c>
      <c r="IK111" s="169">
        <f t="shared" ref="IK111:IK128" si="3710">HE111</f>
        <v>0</v>
      </c>
      <c r="IL111" s="169">
        <f t="shared" ref="IL111:IL128" si="3711">HF111</f>
        <v>0</v>
      </c>
      <c r="IM111" s="169">
        <f t="shared" ref="IM111:IM128" si="3712">HG111</f>
        <v>0</v>
      </c>
      <c r="IN111" s="169">
        <f t="shared" ref="IN111:IN128" si="3713">HH111</f>
        <v>0</v>
      </c>
      <c r="IO111" s="169">
        <f t="shared" ref="IO111:IO128" si="3714">HI111</f>
        <v>0</v>
      </c>
      <c r="IP111" s="169">
        <f t="shared" ref="IP111:IP128" si="3715">HJ111</f>
        <v>0</v>
      </c>
      <c r="IQ111" s="169">
        <f t="shared" ref="IQ111:IQ128" si="3716">HK111</f>
        <v>0</v>
      </c>
      <c r="IR111" s="169">
        <f t="shared" ref="IR111:IR128" si="3717">HL111</f>
        <v>0</v>
      </c>
      <c r="IS111" s="169">
        <f t="shared" ref="IS111:IS128" si="3718">HM111</f>
        <v>0</v>
      </c>
      <c r="IT111" s="169">
        <f t="shared" ref="IT111:IT128" si="3719">HN111</f>
        <v>0</v>
      </c>
      <c r="IU111" s="169">
        <f t="shared" ref="IU111:IU128" si="3720">HO111</f>
        <v>0</v>
      </c>
      <c r="IV111" s="169">
        <f t="shared" ref="IV111:IV128" si="3721">HP111</f>
        <v>0</v>
      </c>
      <c r="IW111" s="169">
        <f t="shared" ref="IW111:IW128" si="3722">HQ111</f>
        <v>0</v>
      </c>
      <c r="IX111" s="169">
        <f t="shared" ref="IX111:IX128" si="3723">HR111</f>
        <v>0</v>
      </c>
      <c r="IY111" s="169">
        <f t="shared" ref="IY111:IY128" si="3724">HS111</f>
        <v>0</v>
      </c>
      <c r="IZ111" s="169">
        <f t="shared" ref="IZ111:IZ128" si="3725">HT111</f>
        <v>0</v>
      </c>
      <c r="JA111" s="169">
        <f t="shared" ref="JA111:JA128" si="3726">HU111</f>
        <v>0</v>
      </c>
      <c r="JB111" s="169">
        <f t="shared" ref="JB111:JB128" si="3727">HV111</f>
        <v>0</v>
      </c>
      <c r="JC111" s="169">
        <f t="shared" ref="JC111:JC128" si="3728">HW111</f>
        <v>0</v>
      </c>
      <c r="JD111" s="169">
        <f t="shared" ref="JD111:JD128" si="3729">HX111</f>
        <v>0</v>
      </c>
      <c r="JE111" s="169">
        <f t="shared" ref="JE111:JE128" si="3730">HY111</f>
        <v>0</v>
      </c>
      <c r="JF111" s="161">
        <v>1</v>
      </c>
      <c r="JG111" s="171">
        <f t="shared" si="2474"/>
        <v>0</v>
      </c>
      <c r="JH111" s="171">
        <f t="shared" si="2475"/>
        <v>0</v>
      </c>
      <c r="JI111" s="171">
        <f t="shared" si="2476"/>
        <v>0</v>
      </c>
      <c r="JJ111" s="171">
        <f t="shared" si="2477"/>
        <v>0</v>
      </c>
      <c r="JK111" s="171">
        <f t="shared" si="2478"/>
        <v>0</v>
      </c>
      <c r="JL111" s="171">
        <f t="shared" si="2479"/>
        <v>0</v>
      </c>
      <c r="JM111" s="171">
        <f t="shared" si="2480"/>
        <v>0</v>
      </c>
      <c r="JN111" s="171">
        <f t="shared" si="2481"/>
        <v>0</v>
      </c>
      <c r="JO111" s="171">
        <f t="shared" si="2482"/>
        <v>0</v>
      </c>
      <c r="JP111" s="171">
        <f t="shared" si="2483"/>
        <v>0</v>
      </c>
      <c r="JQ111" s="171">
        <f t="shared" si="2484"/>
        <v>0</v>
      </c>
      <c r="JR111" s="171">
        <f t="shared" si="2485"/>
        <v>0</v>
      </c>
      <c r="JS111" s="171">
        <f t="shared" si="2486"/>
        <v>0</v>
      </c>
      <c r="JT111" s="171">
        <f t="shared" si="2487"/>
        <v>0</v>
      </c>
      <c r="JU111" s="171">
        <f t="shared" si="2488"/>
        <v>0</v>
      </c>
      <c r="JV111" s="171">
        <f t="shared" si="2489"/>
        <v>0</v>
      </c>
      <c r="JW111" s="171">
        <f t="shared" si="2490"/>
        <v>0</v>
      </c>
      <c r="JX111" s="171">
        <f t="shared" si="2491"/>
        <v>0</v>
      </c>
      <c r="JY111" s="171">
        <f t="shared" si="2492"/>
        <v>0</v>
      </c>
      <c r="JZ111" s="171">
        <f t="shared" si="2493"/>
        <v>0</v>
      </c>
      <c r="KA111" s="171">
        <f t="shared" si="2494"/>
        <v>0</v>
      </c>
      <c r="KB111" s="171">
        <f t="shared" si="2495"/>
        <v>0</v>
      </c>
      <c r="KC111" s="171">
        <f t="shared" si="2496"/>
        <v>0</v>
      </c>
      <c r="KD111" s="171">
        <f t="shared" si="2497"/>
        <v>0</v>
      </c>
      <c r="KE111" s="171">
        <f t="shared" si="2498"/>
        <v>0</v>
      </c>
      <c r="KF111" s="171">
        <f t="shared" si="2499"/>
        <v>0</v>
      </c>
      <c r="KG111" s="171">
        <f t="shared" si="2500"/>
        <v>0</v>
      </c>
      <c r="KH111" s="171">
        <f t="shared" si="2501"/>
        <v>0</v>
      </c>
      <c r="KI111" s="171">
        <f t="shared" si="2502"/>
        <v>0</v>
      </c>
      <c r="KJ111" s="171">
        <f t="shared" si="2503"/>
        <v>0</v>
      </c>
      <c r="KK111" s="171">
        <f t="shared" si="2503"/>
        <v>0</v>
      </c>
      <c r="KL111" s="172">
        <f t="shared" ref="KL111:KL128" si="3731">SUM(JG111:KK111)</f>
        <v>0</v>
      </c>
      <c r="KM111" s="113">
        <f t="shared" si="2506"/>
        <v>0</v>
      </c>
      <c r="KN111" s="114">
        <f t="shared" si="2507"/>
        <v>0</v>
      </c>
    </row>
    <row r="112" customFormat="1" spans="1:300">
      <c r="A112" s="188" t="s">
        <v>514</v>
      </c>
      <c r="B112" s="188">
        <v>52606</v>
      </c>
      <c r="C112" s="132" t="s">
        <v>57</v>
      </c>
      <c r="D112" s="186">
        <v>2905.93656683909</v>
      </c>
      <c r="E112" s="132" t="s">
        <v>405</v>
      </c>
      <c r="F112" s="133">
        <v>0</v>
      </c>
      <c r="G112" s="187">
        <v>8000</v>
      </c>
      <c r="H112" s="187">
        <v>8000</v>
      </c>
      <c r="I112" s="187"/>
      <c r="J112" s="187"/>
      <c r="K112" s="187"/>
      <c r="L112" s="187"/>
      <c r="M112" s="187">
        <v>16000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>
        <v>4000</v>
      </c>
      <c r="AL112" s="198">
        <f t="shared" si="2436"/>
        <v>36000</v>
      </c>
      <c r="AM112" s="199">
        <f t="shared" si="2437"/>
        <v>36000</v>
      </c>
      <c r="AN112" s="200"/>
      <c r="AO112" s="144">
        <f t="shared" ref="AO112" si="3732">F112</f>
        <v>0</v>
      </c>
      <c r="AP112" s="144">
        <f t="shared" ref="AP112" si="3733">IA112</f>
        <v>0</v>
      </c>
      <c r="AQ112" s="144">
        <f t="shared" ref="AQ112" si="3734">IB112</f>
        <v>0</v>
      </c>
      <c r="AR112" s="144">
        <f t="shared" ref="AR112" si="3735">IC112</f>
        <v>0</v>
      </c>
      <c r="AS112" s="144">
        <f t="shared" ref="AS112" si="3736">ID112</f>
        <v>0</v>
      </c>
      <c r="AT112" s="144">
        <f t="shared" ref="AT112" si="3737">IE112</f>
        <v>0</v>
      </c>
      <c r="AU112" s="144">
        <f t="shared" ref="AU112" si="3738">IF112</f>
        <v>0</v>
      </c>
      <c r="AV112" s="144">
        <f t="shared" ref="AV112" si="3739">IG112</f>
        <v>0</v>
      </c>
      <c r="AW112" s="144">
        <f t="shared" ref="AW112" si="3740">IH112</f>
        <v>0</v>
      </c>
      <c r="AX112" s="144">
        <f t="shared" ref="AX112" si="3741">II112</f>
        <v>0</v>
      </c>
      <c r="AY112" s="144">
        <f t="shared" ref="AY112" si="3742">IJ112</f>
        <v>0</v>
      </c>
      <c r="AZ112" s="144">
        <f t="shared" ref="AZ112" si="3743">IK112</f>
        <v>0</v>
      </c>
      <c r="BA112" s="144">
        <f t="shared" ref="BA112" si="3744">IL112</f>
        <v>0</v>
      </c>
      <c r="BB112" s="144">
        <f t="shared" ref="BB112" si="3745">IM112</f>
        <v>0</v>
      </c>
      <c r="BC112" s="144">
        <f t="shared" ref="BC112" si="3746">IN112</f>
        <v>0</v>
      </c>
      <c r="BD112" s="144">
        <f t="shared" ref="BD112" si="3747">IO112</f>
        <v>0</v>
      </c>
      <c r="BE112" s="144">
        <f t="shared" ref="BE112" si="3748">IP112</f>
        <v>0</v>
      </c>
      <c r="BF112" s="144">
        <f t="shared" ref="BF112" si="3749">IQ112</f>
        <v>0</v>
      </c>
      <c r="BG112" s="144">
        <f t="shared" ref="BG112" si="3750">IR112</f>
        <v>0</v>
      </c>
      <c r="BH112" s="144">
        <f t="shared" ref="BH112" si="3751">IS112</f>
        <v>0</v>
      </c>
      <c r="BI112" s="144">
        <f t="shared" ref="BI112" si="3752">IT112</f>
        <v>0</v>
      </c>
      <c r="BJ112" s="144">
        <f t="shared" ref="BJ112" si="3753">IU112</f>
        <v>0</v>
      </c>
      <c r="BK112" s="144">
        <f t="shared" ref="BK112" si="3754">IV112</f>
        <v>0</v>
      </c>
      <c r="BL112" s="144">
        <f t="shared" ref="BL112" si="3755">IW112</f>
        <v>0</v>
      </c>
      <c r="BM112" s="144">
        <f t="shared" ref="BM112" si="3756">IX112</f>
        <v>0</v>
      </c>
      <c r="BN112" s="144">
        <f t="shared" ref="BN112" si="3757">IY112</f>
        <v>0</v>
      </c>
      <c r="BO112" s="144">
        <f t="shared" ref="BO112" si="3758">IZ112</f>
        <v>0</v>
      </c>
      <c r="BP112" s="144">
        <f t="shared" ref="BP112" si="3759">JA112</f>
        <v>0</v>
      </c>
      <c r="BQ112" s="144">
        <f t="shared" ref="BQ112" si="3760">JB112</f>
        <v>0</v>
      </c>
      <c r="BR112" s="144">
        <f t="shared" ref="BR112" si="3761">JC112</f>
        <v>0</v>
      </c>
      <c r="BS112" s="144">
        <f t="shared" ref="BS112" si="3762">JD112</f>
        <v>0</v>
      </c>
      <c r="BT112" s="201">
        <f t="shared" si="3257"/>
        <v>0</v>
      </c>
      <c r="BU112" s="202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  <c r="CJ112" s="150"/>
      <c r="CK112" s="150"/>
      <c r="CL112" s="150"/>
      <c r="CM112" s="150"/>
      <c r="CN112" s="150"/>
      <c r="CO112" s="150"/>
      <c r="CP112" s="150"/>
      <c r="CQ112" s="150"/>
      <c r="CR112" s="150"/>
      <c r="CS112" s="150"/>
      <c r="CT112" s="150"/>
      <c r="CU112" s="150"/>
      <c r="CV112" s="150"/>
      <c r="CW112" s="150"/>
      <c r="CX112" s="150"/>
      <c r="CY112" s="150"/>
      <c r="CZ112" s="150"/>
      <c r="DA112" s="155">
        <f t="shared" si="2434"/>
        <v>0</v>
      </c>
      <c r="DB112" s="202"/>
      <c r="DC112" s="156">
        <f t="shared" si="3636"/>
        <v>8000</v>
      </c>
      <c r="DD112" s="156">
        <f t="shared" si="3637"/>
        <v>8000</v>
      </c>
      <c r="DE112" s="156">
        <f t="shared" si="3638"/>
        <v>0</v>
      </c>
      <c r="DF112" s="156">
        <f t="shared" si="3639"/>
        <v>0</v>
      </c>
      <c r="DG112" s="156">
        <f t="shared" si="3640"/>
        <v>0</v>
      </c>
      <c r="DH112" s="156">
        <f t="shared" si="3641"/>
        <v>0</v>
      </c>
      <c r="DI112" s="156">
        <f t="shared" si="3642"/>
        <v>16000</v>
      </c>
      <c r="DJ112" s="156">
        <f t="shared" si="3643"/>
        <v>0</v>
      </c>
      <c r="DK112" s="156">
        <f t="shared" si="3644"/>
        <v>0</v>
      </c>
      <c r="DL112" s="156">
        <f t="shared" si="3645"/>
        <v>0</v>
      </c>
      <c r="DM112" s="156">
        <f t="shared" si="3646"/>
        <v>0</v>
      </c>
      <c r="DN112" s="156">
        <f t="shared" si="3647"/>
        <v>0</v>
      </c>
      <c r="DO112" s="156">
        <f t="shared" si="3648"/>
        <v>0</v>
      </c>
      <c r="DP112" s="156">
        <f t="shared" si="3649"/>
        <v>0</v>
      </c>
      <c r="DQ112" s="156">
        <f t="shared" si="3650"/>
        <v>0</v>
      </c>
      <c r="DR112" s="156">
        <f t="shared" si="3651"/>
        <v>0</v>
      </c>
      <c r="DS112" s="156">
        <f t="shared" si="3652"/>
        <v>0</v>
      </c>
      <c r="DT112" s="156">
        <f t="shared" si="3653"/>
        <v>0</v>
      </c>
      <c r="DU112" s="156">
        <f t="shared" si="3654"/>
        <v>0</v>
      </c>
      <c r="DV112" s="156">
        <f t="shared" si="3655"/>
        <v>0</v>
      </c>
      <c r="DW112" s="156">
        <f t="shared" si="3656"/>
        <v>0</v>
      </c>
      <c r="DX112" s="156">
        <f t="shared" si="3657"/>
        <v>0</v>
      </c>
      <c r="DY112" s="156">
        <f t="shared" si="3658"/>
        <v>0</v>
      </c>
      <c r="DZ112" s="156">
        <f t="shared" si="3659"/>
        <v>0</v>
      </c>
      <c r="EA112" s="156">
        <f t="shared" si="3660"/>
        <v>0</v>
      </c>
      <c r="EB112" s="156">
        <f t="shared" si="3661"/>
        <v>0</v>
      </c>
      <c r="EC112" s="156">
        <f t="shared" si="3662"/>
        <v>0</v>
      </c>
      <c r="ED112" s="156">
        <f t="shared" si="3663"/>
        <v>0</v>
      </c>
      <c r="EE112" s="156">
        <f t="shared" si="3664"/>
        <v>0</v>
      </c>
      <c r="EF112" s="156">
        <f t="shared" si="3665"/>
        <v>0</v>
      </c>
      <c r="EG112" s="156">
        <f t="shared" si="3666"/>
        <v>4000</v>
      </c>
      <c r="EH112" s="203">
        <f t="shared" si="3667"/>
        <v>36000</v>
      </c>
      <c r="EI112" s="204">
        <f t="shared" si="2440"/>
        <v>8000</v>
      </c>
      <c r="EJ112" s="163" t="s">
        <v>403</v>
      </c>
      <c r="EK112" s="204">
        <f t="shared" si="2441"/>
        <v>8000</v>
      </c>
      <c r="EL112" s="163"/>
      <c r="EM112" s="204">
        <f t="shared" si="2442"/>
        <v>0</v>
      </c>
      <c r="EN112" s="163"/>
      <c r="EO112" s="204">
        <f t="shared" si="2443"/>
        <v>0</v>
      </c>
      <c r="EP112" s="163"/>
      <c r="EQ112" s="204">
        <f t="shared" si="2444"/>
        <v>0</v>
      </c>
      <c r="ER112" s="163"/>
      <c r="ES112" s="204">
        <f t="shared" si="2445"/>
        <v>0</v>
      </c>
      <c r="ET112" s="163"/>
      <c r="EU112" s="204">
        <f t="shared" si="2446"/>
        <v>16000</v>
      </c>
      <c r="EV112" s="163"/>
      <c r="EW112" s="204">
        <f t="shared" si="2447"/>
        <v>0</v>
      </c>
      <c r="EX112" s="163"/>
      <c r="EY112" s="204">
        <f t="shared" si="2448"/>
        <v>0</v>
      </c>
      <c r="EZ112" s="163"/>
      <c r="FA112" s="204">
        <f t="shared" si="2449"/>
        <v>0</v>
      </c>
      <c r="FB112" s="163"/>
      <c r="FC112" s="204">
        <f t="shared" si="2450"/>
        <v>0</v>
      </c>
      <c r="FD112" s="163"/>
      <c r="FE112" s="204">
        <f t="shared" si="2451"/>
        <v>0</v>
      </c>
      <c r="FF112" s="163"/>
      <c r="FG112" s="204">
        <f t="shared" si="2452"/>
        <v>0</v>
      </c>
      <c r="FH112" s="163"/>
      <c r="FI112" s="204">
        <f t="shared" si="2453"/>
        <v>0</v>
      </c>
      <c r="FJ112" s="163"/>
      <c r="FK112" s="204">
        <f t="shared" si="2454"/>
        <v>0</v>
      </c>
      <c r="FL112" s="163"/>
      <c r="FM112" s="204">
        <f t="shared" si="2455"/>
        <v>0</v>
      </c>
      <c r="FN112" s="163"/>
      <c r="FO112" s="204">
        <f t="shared" si="2456"/>
        <v>0</v>
      </c>
      <c r="FP112" s="163"/>
      <c r="FQ112" s="204">
        <f t="shared" si="2457"/>
        <v>0</v>
      </c>
      <c r="FR112" s="163"/>
      <c r="FS112" s="204">
        <f t="shared" si="2458"/>
        <v>0</v>
      </c>
      <c r="FT112" s="163"/>
      <c r="FU112" s="204">
        <f t="shared" si="2459"/>
        <v>0</v>
      </c>
      <c r="FV112" s="163"/>
      <c r="FW112" s="204">
        <f t="shared" si="2460"/>
        <v>0</v>
      </c>
      <c r="FX112" s="163"/>
      <c r="FY112" s="204">
        <f t="shared" si="2461"/>
        <v>0</v>
      </c>
      <c r="FZ112" s="163"/>
      <c r="GA112" s="204">
        <f t="shared" si="2462"/>
        <v>0</v>
      </c>
      <c r="GB112" s="163"/>
      <c r="GC112" s="204">
        <f t="shared" si="2463"/>
        <v>0</v>
      </c>
      <c r="GD112" s="163"/>
      <c r="GE112" s="204">
        <f t="shared" si="2464"/>
        <v>0</v>
      </c>
      <c r="GF112" s="163"/>
      <c r="GG112" s="204">
        <f t="shared" si="2465"/>
        <v>0</v>
      </c>
      <c r="GH112" s="163"/>
      <c r="GI112" s="204">
        <f t="shared" si="2466"/>
        <v>0</v>
      </c>
      <c r="GJ112" s="163"/>
      <c r="GK112" s="204">
        <f t="shared" si="2467"/>
        <v>0</v>
      </c>
      <c r="GL112" s="163"/>
      <c r="GM112" s="204">
        <f t="shared" si="2468"/>
        <v>0</v>
      </c>
      <c r="GN112" s="163"/>
      <c r="GO112" s="204">
        <f t="shared" si="2469"/>
        <v>0</v>
      </c>
      <c r="GP112" s="163"/>
      <c r="GQ112" s="204">
        <f t="shared" si="2470"/>
        <v>4000</v>
      </c>
      <c r="GR112" s="163"/>
      <c r="GS112" s="165">
        <f t="shared" si="2471"/>
        <v>36000</v>
      </c>
      <c r="GT112" s="202"/>
      <c r="GU112" s="166">
        <f t="shared" si="3668"/>
        <v>0</v>
      </c>
      <c r="GV112" s="166">
        <f t="shared" si="3669"/>
        <v>0</v>
      </c>
      <c r="GW112" s="166">
        <f t="shared" si="3670"/>
        <v>0</v>
      </c>
      <c r="GX112" s="166">
        <f t="shared" si="3671"/>
        <v>0</v>
      </c>
      <c r="GY112" s="166">
        <f t="shared" si="3672"/>
        <v>0</v>
      </c>
      <c r="GZ112" s="166">
        <f t="shared" si="3673"/>
        <v>0</v>
      </c>
      <c r="HA112" s="166">
        <f t="shared" si="3674"/>
        <v>0</v>
      </c>
      <c r="HB112" s="166">
        <f t="shared" si="3675"/>
        <v>0</v>
      </c>
      <c r="HC112" s="166">
        <f t="shared" si="3676"/>
        <v>0</v>
      </c>
      <c r="HD112" s="166">
        <f t="shared" si="3677"/>
        <v>0</v>
      </c>
      <c r="HE112" s="166">
        <f t="shared" si="3678"/>
        <v>0</v>
      </c>
      <c r="HF112" s="166">
        <f t="shared" si="3679"/>
        <v>0</v>
      </c>
      <c r="HG112" s="166">
        <f t="shared" si="3680"/>
        <v>0</v>
      </c>
      <c r="HH112" s="166">
        <f t="shared" si="3681"/>
        <v>0</v>
      </c>
      <c r="HI112" s="166">
        <f t="shared" si="3682"/>
        <v>0</v>
      </c>
      <c r="HJ112" s="166">
        <f t="shared" si="3683"/>
        <v>0</v>
      </c>
      <c r="HK112" s="166">
        <f t="shared" si="3684"/>
        <v>0</v>
      </c>
      <c r="HL112" s="166">
        <f t="shared" si="3685"/>
        <v>0</v>
      </c>
      <c r="HM112" s="166">
        <f t="shared" si="3686"/>
        <v>0</v>
      </c>
      <c r="HN112" s="166">
        <f t="shared" si="3687"/>
        <v>0</v>
      </c>
      <c r="HO112" s="166">
        <f t="shared" si="3688"/>
        <v>0</v>
      </c>
      <c r="HP112" s="166">
        <f t="shared" si="3689"/>
        <v>0</v>
      </c>
      <c r="HQ112" s="166">
        <f t="shared" si="3690"/>
        <v>0</v>
      </c>
      <c r="HR112" s="166">
        <f t="shared" si="3691"/>
        <v>0</v>
      </c>
      <c r="HS112" s="166">
        <f t="shared" si="3692"/>
        <v>0</v>
      </c>
      <c r="HT112" s="166">
        <f t="shared" si="3693"/>
        <v>0</v>
      </c>
      <c r="HU112" s="166">
        <f t="shared" si="3694"/>
        <v>0</v>
      </c>
      <c r="HV112" s="166">
        <f t="shared" si="3695"/>
        <v>0</v>
      </c>
      <c r="HW112" s="166">
        <f t="shared" si="3696"/>
        <v>0</v>
      </c>
      <c r="HX112" s="166">
        <f t="shared" si="3697"/>
        <v>0</v>
      </c>
      <c r="HY112" s="166">
        <f t="shared" si="3698"/>
        <v>0</v>
      </c>
      <c r="HZ112" s="148">
        <f t="shared" si="3699"/>
        <v>0</v>
      </c>
      <c r="IA112" s="169">
        <f t="shared" si="3700"/>
        <v>0</v>
      </c>
      <c r="IB112" s="169">
        <f t="shared" si="3701"/>
        <v>0</v>
      </c>
      <c r="IC112" s="169">
        <f t="shared" si="3702"/>
        <v>0</v>
      </c>
      <c r="ID112" s="169">
        <f t="shared" si="3703"/>
        <v>0</v>
      </c>
      <c r="IE112" s="169">
        <f t="shared" si="3704"/>
        <v>0</v>
      </c>
      <c r="IF112" s="169">
        <f t="shared" si="3705"/>
        <v>0</v>
      </c>
      <c r="IG112" s="169">
        <f t="shared" si="3706"/>
        <v>0</v>
      </c>
      <c r="IH112" s="169">
        <f t="shared" si="3707"/>
        <v>0</v>
      </c>
      <c r="II112" s="169">
        <f t="shared" si="3708"/>
        <v>0</v>
      </c>
      <c r="IJ112" s="169">
        <f t="shared" si="3709"/>
        <v>0</v>
      </c>
      <c r="IK112" s="169">
        <f t="shared" si="3710"/>
        <v>0</v>
      </c>
      <c r="IL112" s="169">
        <f t="shared" si="3711"/>
        <v>0</v>
      </c>
      <c r="IM112" s="169">
        <f t="shared" si="3712"/>
        <v>0</v>
      </c>
      <c r="IN112" s="169">
        <f t="shared" si="3713"/>
        <v>0</v>
      </c>
      <c r="IO112" s="169">
        <f t="shared" si="3714"/>
        <v>0</v>
      </c>
      <c r="IP112" s="169">
        <f t="shared" si="3715"/>
        <v>0</v>
      </c>
      <c r="IQ112" s="169">
        <f t="shared" si="3716"/>
        <v>0</v>
      </c>
      <c r="IR112" s="169">
        <f t="shared" si="3717"/>
        <v>0</v>
      </c>
      <c r="IS112" s="169">
        <f t="shared" si="3718"/>
        <v>0</v>
      </c>
      <c r="IT112" s="169">
        <f t="shared" si="3719"/>
        <v>0</v>
      </c>
      <c r="IU112" s="169">
        <f t="shared" si="3720"/>
        <v>0</v>
      </c>
      <c r="IV112" s="169">
        <f t="shared" si="3721"/>
        <v>0</v>
      </c>
      <c r="IW112" s="169">
        <f t="shared" si="3722"/>
        <v>0</v>
      </c>
      <c r="IX112" s="169">
        <f t="shared" si="3723"/>
        <v>0</v>
      </c>
      <c r="IY112" s="169">
        <f t="shared" si="3724"/>
        <v>0</v>
      </c>
      <c r="IZ112" s="169">
        <f t="shared" si="3725"/>
        <v>0</v>
      </c>
      <c r="JA112" s="169">
        <f t="shared" si="3726"/>
        <v>0</v>
      </c>
      <c r="JB112" s="169">
        <f t="shared" si="3727"/>
        <v>0</v>
      </c>
      <c r="JC112" s="169">
        <f t="shared" si="3728"/>
        <v>0</v>
      </c>
      <c r="JD112" s="169">
        <f t="shared" si="3729"/>
        <v>0</v>
      </c>
      <c r="JE112" s="169">
        <f t="shared" si="3730"/>
        <v>0</v>
      </c>
      <c r="JF112" s="161">
        <v>2</v>
      </c>
      <c r="JG112" s="171">
        <f t="shared" si="2474"/>
        <v>0</v>
      </c>
      <c r="JH112" s="171">
        <f t="shared" si="2475"/>
        <v>0</v>
      </c>
      <c r="JI112" s="171">
        <f t="shared" si="2476"/>
        <v>0</v>
      </c>
      <c r="JJ112" s="171">
        <f t="shared" si="2477"/>
        <v>0</v>
      </c>
      <c r="JK112" s="171">
        <f t="shared" si="2478"/>
        <v>0</v>
      </c>
      <c r="JL112" s="171">
        <f t="shared" si="2479"/>
        <v>0</v>
      </c>
      <c r="JM112" s="171">
        <f t="shared" si="2480"/>
        <v>0</v>
      </c>
      <c r="JN112" s="171">
        <f t="shared" si="2481"/>
        <v>0</v>
      </c>
      <c r="JO112" s="171">
        <f t="shared" si="2482"/>
        <v>0</v>
      </c>
      <c r="JP112" s="171">
        <f t="shared" si="2483"/>
        <v>0</v>
      </c>
      <c r="JQ112" s="171">
        <f t="shared" si="2484"/>
        <v>0</v>
      </c>
      <c r="JR112" s="171">
        <f t="shared" si="2485"/>
        <v>0</v>
      </c>
      <c r="JS112" s="171">
        <f t="shared" si="2486"/>
        <v>0</v>
      </c>
      <c r="JT112" s="171">
        <f t="shared" si="2487"/>
        <v>0</v>
      </c>
      <c r="JU112" s="171">
        <f t="shared" si="2488"/>
        <v>0</v>
      </c>
      <c r="JV112" s="171">
        <f t="shared" si="2489"/>
        <v>0</v>
      </c>
      <c r="JW112" s="171">
        <f t="shared" si="2490"/>
        <v>0</v>
      </c>
      <c r="JX112" s="171">
        <f t="shared" si="2491"/>
        <v>0</v>
      </c>
      <c r="JY112" s="171">
        <f t="shared" si="2492"/>
        <v>0</v>
      </c>
      <c r="JZ112" s="171">
        <f t="shared" si="2493"/>
        <v>0</v>
      </c>
      <c r="KA112" s="171">
        <f t="shared" si="2494"/>
        <v>0</v>
      </c>
      <c r="KB112" s="171">
        <f t="shared" si="2495"/>
        <v>0</v>
      </c>
      <c r="KC112" s="171">
        <f t="shared" si="2496"/>
        <v>0</v>
      </c>
      <c r="KD112" s="171">
        <f t="shared" si="2497"/>
        <v>0</v>
      </c>
      <c r="KE112" s="171">
        <f t="shared" si="2498"/>
        <v>0</v>
      </c>
      <c r="KF112" s="171">
        <f t="shared" si="2499"/>
        <v>0</v>
      </c>
      <c r="KG112" s="171">
        <f t="shared" si="2500"/>
        <v>0</v>
      </c>
      <c r="KH112" s="171">
        <f t="shared" si="2501"/>
        <v>0</v>
      </c>
      <c r="KI112" s="171">
        <f t="shared" si="2502"/>
        <v>0</v>
      </c>
      <c r="KJ112" s="171">
        <f t="shared" si="2503"/>
        <v>0</v>
      </c>
      <c r="KK112" s="171">
        <f t="shared" si="2503"/>
        <v>0</v>
      </c>
      <c r="KL112" s="172">
        <f t="shared" si="3731"/>
        <v>0</v>
      </c>
      <c r="KM112" s="113">
        <f t="shared" si="2506"/>
        <v>0</v>
      </c>
      <c r="KN112" s="114">
        <f t="shared" si="2507"/>
        <v>0</v>
      </c>
    </row>
    <row r="113" customFormat="1" spans="1:300">
      <c r="A113" s="188" t="s">
        <v>515</v>
      </c>
      <c r="B113" s="188">
        <v>1033</v>
      </c>
      <c r="C113" s="132" t="s">
        <v>57</v>
      </c>
      <c r="D113" s="186">
        <v>5781.23418588671</v>
      </c>
      <c r="E113" s="132" t="s">
        <v>405</v>
      </c>
      <c r="F113" s="133">
        <v>0</v>
      </c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  <c r="AJ113" s="187"/>
      <c r="AK113" s="187"/>
      <c r="AL113" s="198">
        <f t="shared" si="2436"/>
        <v>0</v>
      </c>
      <c r="AM113" s="199">
        <f t="shared" si="2437"/>
        <v>0</v>
      </c>
      <c r="AN113" s="200"/>
      <c r="AO113" s="144">
        <f t="shared" ref="AO113" si="3763">F113</f>
        <v>0</v>
      </c>
      <c r="AP113" s="144">
        <f t="shared" ref="AP113" si="3764">IA113</f>
        <v>0</v>
      </c>
      <c r="AQ113" s="144">
        <f t="shared" ref="AQ113" si="3765">IB113</f>
        <v>0</v>
      </c>
      <c r="AR113" s="144">
        <f t="shared" ref="AR113" si="3766">IC113</f>
        <v>0</v>
      </c>
      <c r="AS113" s="144">
        <f t="shared" ref="AS113" si="3767">ID113</f>
        <v>0</v>
      </c>
      <c r="AT113" s="144">
        <f t="shared" ref="AT113" si="3768">IE113</f>
        <v>0</v>
      </c>
      <c r="AU113" s="144">
        <f t="shared" ref="AU113" si="3769">IF113</f>
        <v>0</v>
      </c>
      <c r="AV113" s="144">
        <f t="shared" ref="AV113" si="3770">IG113</f>
        <v>0</v>
      </c>
      <c r="AW113" s="144">
        <f t="shared" ref="AW113" si="3771">IH113</f>
        <v>0</v>
      </c>
      <c r="AX113" s="144">
        <f t="shared" ref="AX113" si="3772">II113</f>
        <v>0</v>
      </c>
      <c r="AY113" s="144">
        <f t="shared" ref="AY113" si="3773">IJ113</f>
        <v>0</v>
      </c>
      <c r="AZ113" s="144">
        <f t="shared" ref="AZ113" si="3774">IK113</f>
        <v>0</v>
      </c>
      <c r="BA113" s="144">
        <f t="shared" ref="BA113" si="3775">IL113</f>
        <v>0</v>
      </c>
      <c r="BB113" s="144">
        <f t="shared" ref="BB113" si="3776">IM113</f>
        <v>0</v>
      </c>
      <c r="BC113" s="144">
        <f t="shared" ref="BC113" si="3777">IN113</f>
        <v>0</v>
      </c>
      <c r="BD113" s="144">
        <f t="shared" ref="BD113" si="3778">IO113</f>
        <v>0</v>
      </c>
      <c r="BE113" s="144">
        <f t="shared" ref="BE113" si="3779">IP113</f>
        <v>0</v>
      </c>
      <c r="BF113" s="144">
        <f t="shared" ref="BF113" si="3780">IQ113</f>
        <v>0</v>
      </c>
      <c r="BG113" s="144">
        <f t="shared" ref="BG113" si="3781">IR113</f>
        <v>0</v>
      </c>
      <c r="BH113" s="144">
        <f t="shared" ref="BH113" si="3782">IS113</f>
        <v>0</v>
      </c>
      <c r="BI113" s="144">
        <f t="shared" ref="BI113" si="3783">IT113</f>
        <v>0</v>
      </c>
      <c r="BJ113" s="144">
        <f t="shared" ref="BJ113" si="3784">IU113</f>
        <v>0</v>
      </c>
      <c r="BK113" s="144">
        <f t="shared" ref="BK113" si="3785">IV113</f>
        <v>0</v>
      </c>
      <c r="BL113" s="144">
        <f t="shared" ref="BL113" si="3786">IW113</f>
        <v>0</v>
      </c>
      <c r="BM113" s="144">
        <f t="shared" ref="BM113" si="3787">IX113</f>
        <v>0</v>
      </c>
      <c r="BN113" s="144">
        <f t="shared" ref="BN113" si="3788">IY113</f>
        <v>0</v>
      </c>
      <c r="BO113" s="144">
        <f t="shared" ref="BO113" si="3789">IZ113</f>
        <v>0</v>
      </c>
      <c r="BP113" s="144">
        <f t="shared" ref="BP113" si="3790">JA113</f>
        <v>0</v>
      </c>
      <c r="BQ113" s="144">
        <f t="shared" ref="BQ113" si="3791">JB113</f>
        <v>0</v>
      </c>
      <c r="BR113" s="144">
        <f t="shared" ref="BR113" si="3792">JC113</f>
        <v>0</v>
      </c>
      <c r="BS113" s="144">
        <f t="shared" ref="BS113" si="3793">JD113</f>
        <v>0</v>
      </c>
      <c r="BT113" s="201">
        <f t="shared" si="3257"/>
        <v>0</v>
      </c>
      <c r="BU113" s="202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  <c r="CJ113" s="150"/>
      <c r="CK113" s="150"/>
      <c r="CL113" s="150"/>
      <c r="CM113" s="150"/>
      <c r="CN113" s="150"/>
      <c r="CO113" s="150"/>
      <c r="CP113" s="150"/>
      <c r="CQ113" s="150"/>
      <c r="CR113" s="150"/>
      <c r="CS113" s="150"/>
      <c r="CT113" s="150"/>
      <c r="CU113" s="150"/>
      <c r="CV113" s="150"/>
      <c r="CW113" s="150"/>
      <c r="CX113" s="150"/>
      <c r="CY113" s="150"/>
      <c r="CZ113" s="150"/>
      <c r="DA113" s="155">
        <f t="shared" si="2434"/>
        <v>0</v>
      </c>
      <c r="DB113" s="202"/>
      <c r="DC113" s="156">
        <f t="shared" si="3636"/>
        <v>0</v>
      </c>
      <c r="DD113" s="156">
        <f t="shared" si="3637"/>
        <v>0</v>
      </c>
      <c r="DE113" s="156">
        <f t="shared" si="3638"/>
        <v>0</v>
      </c>
      <c r="DF113" s="156">
        <f t="shared" si="3639"/>
        <v>0</v>
      </c>
      <c r="DG113" s="156">
        <f t="shared" si="3640"/>
        <v>0</v>
      </c>
      <c r="DH113" s="156">
        <f t="shared" si="3641"/>
        <v>0</v>
      </c>
      <c r="DI113" s="156">
        <f t="shared" si="3642"/>
        <v>0</v>
      </c>
      <c r="DJ113" s="156">
        <f t="shared" si="3643"/>
        <v>0</v>
      </c>
      <c r="DK113" s="156">
        <f t="shared" si="3644"/>
        <v>0</v>
      </c>
      <c r="DL113" s="156">
        <f t="shared" si="3645"/>
        <v>0</v>
      </c>
      <c r="DM113" s="156">
        <f t="shared" si="3646"/>
        <v>0</v>
      </c>
      <c r="DN113" s="156">
        <f t="shared" si="3647"/>
        <v>0</v>
      </c>
      <c r="DO113" s="156">
        <f t="shared" si="3648"/>
        <v>0</v>
      </c>
      <c r="DP113" s="156">
        <f t="shared" si="3649"/>
        <v>0</v>
      </c>
      <c r="DQ113" s="156">
        <f t="shared" si="3650"/>
        <v>0</v>
      </c>
      <c r="DR113" s="156">
        <f t="shared" si="3651"/>
        <v>0</v>
      </c>
      <c r="DS113" s="156">
        <f t="shared" si="3652"/>
        <v>0</v>
      </c>
      <c r="DT113" s="156">
        <f t="shared" si="3653"/>
        <v>0</v>
      </c>
      <c r="DU113" s="156">
        <f t="shared" si="3654"/>
        <v>0</v>
      </c>
      <c r="DV113" s="156">
        <f t="shared" si="3655"/>
        <v>0</v>
      </c>
      <c r="DW113" s="156">
        <f t="shared" si="3656"/>
        <v>0</v>
      </c>
      <c r="DX113" s="156">
        <f t="shared" si="3657"/>
        <v>0</v>
      </c>
      <c r="DY113" s="156">
        <f t="shared" si="3658"/>
        <v>0</v>
      </c>
      <c r="DZ113" s="156">
        <f t="shared" si="3659"/>
        <v>0</v>
      </c>
      <c r="EA113" s="156">
        <f t="shared" si="3660"/>
        <v>0</v>
      </c>
      <c r="EB113" s="156">
        <f t="shared" si="3661"/>
        <v>0</v>
      </c>
      <c r="EC113" s="156">
        <f t="shared" si="3662"/>
        <v>0</v>
      </c>
      <c r="ED113" s="156">
        <f t="shared" si="3663"/>
        <v>0</v>
      </c>
      <c r="EE113" s="156">
        <f t="shared" si="3664"/>
        <v>0</v>
      </c>
      <c r="EF113" s="156">
        <f t="shared" si="3665"/>
        <v>0</v>
      </c>
      <c r="EG113" s="156">
        <f t="shared" si="3666"/>
        <v>0</v>
      </c>
      <c r="EH113" s="203">
        <f t="shared" si="3667"/>
        <v>0</v>
      </c>
      <c r="EI113" s="204">
        <f t="shared" si="2440"/>
        <v>0</v>
      </c>
      <c r="EJ113" s="163" t="s">
        <v>403</v>
      </c>
      <c r="EK113" s="204">
        <f t="shared" si="2441"/>
        <v>0</v>
      </c>
      <c r="EL113" s="163"/>
      <c r="EM113" s="204">
        <f t="shared" si="2442"/>
        <v>0</v>
      </c>
      <c r="EN113" s="163"/>
      <c r="EO113" s="204">
        <f t="shared" si="2443"/>
        <v>0</v>
      </c>
      <c r="EP113" s="163"/>
      <c r="EQ113" s="204">
        <f t="shared" si="2444"/>
        <v>0</v>
      </c>
      <c r="ER113" s="163"/>
      <c r="ES113" s="204">
        <f t="shared" si="2445"/>
        <v>0</v>
      </c>
      <c r="ET113" s="163"/>
      <c r="EU113" s="204">
        <f t="shared" si="2446"/>
        <v>0</v>
      </c>
      <c r="EV113" s="163"/>
      <c r="EW113" s="204">
        <f t="shared" si="2447"/>
        <v>0</v>
      </c>
      <c r="EX113" s="163"/>
      <c r="EY113" s="204">
        <f t="shared" si="2448"/>
        <v>0</v>
      </c>
      <c r="EZ113" s="163"/>
      <c r="FA113" s="204">
        <f t="shared" si="2449"/>
        <v>0</v>
      </c>
      <c r="FB113" s="163"/>
      <c r="FC113" s="204">
        <f t="shared" si="2450"/>
        <v>0</v>
      </c>
      <c r="FD113" s="163"/>
      <c r="FE113" s="204">
        <f t="shared" si="2451"/>
        <v>0</v>
      </c>
      <c r="FF113" s="163"/>
      <c r="FG113" s="204">
        <f t="shared" si="2452"/>
        <v>0</v>
      </c>
      <c r="FH113" s="163"/>
      <c r="FI113" s="204">
        <f t="shared" si="2453"/>
        <v>0</v>
      </c>
      <c r="FJ113" s="163"/>
      <c r="FK113" s="204">
        <f t="shared" si="2454"/>
        <v>0</v>
      </c>
      <c r="FL113" s="163"/>
      <c r="FM113" s="204">
        <f t="shared" si="2455"/>
        <v>0</v>
      </c>
      <c r="FN113" s="163"/>
      <c r="FO113" s="204">
        <f t="shared" si="2456"/>
        <v>0</v>
      </c>
      <c r="FP113" s="163"/>
      <c r="FQ113" s="204">
        <f t="shared" si="2457"/>
        <v>0</v>
      </c>
      <c r="FR113" s="163"/>
      <c r="FS113" s="204">
        <f t="shared" si="2458"/>
        <v>0</v>
      </c>
      <c r="FT113" s="163"/>
      <c r="FU113" s="204">
        <f t="shared" si="2459"/>
        <v>0</v>
      </c>
      <c r="FV113" s="163"/>
      <c r="FW113" s="204">
        <f t="shared" si="2460"/>
        <v>0</v>
      </c>
      <c r="FX113" s="163"/>
      <c r="FY113" s="204">
        <f t="shared" si="2461"/>
        <v>0</v>
      </c>
      <c r="FZ113" s="163"/>
      <c r="GA113" s="204">
        <f t="shared" si="2462"/>
        <v>0</v>
      </c>
      <c r="GB113" s="163"/>
      <c r="GC113" s="204">
        <f t="shared" si="2463"/>
        <v>0</v>
      </c>
      <c r="GD113" s="163"/>
      <c r="GE113" s="204">
        <f t="shared" si="2464"/>
        <v>0</v>
      </c>
      <c r="GF113" s="163"/>
      <c r="GG113" s="204">
        <f t="shared" si="2465"/>
        <v>0</v>
      </c>
      <c r="GH113" s="163"/>
      <c r="GI113" s="204">
        <f t="shared" si="2466"/>
        <v>0</v>
      </c>
      <c r="GJ113" s="163"/>
      <c r="GK113" s="204">
        <f t="shared" si="2467"/>
        <v>0</v>
      </c>
      <c r="GL113" s="163"/>
      <c r="GM113" s="204">
        <f t="shared" si="2468"/>
        <v>0</v>
      </c>
      <c r="GN113" s="163"/>
      <c r="GO113" s="204">
        <f t="shared" si="2469"/>
        <v>0</v>
      </c>
      <c r="GP113" s="163"/>
      <c r="GQ113" s="204">
        <f t="shared" si="2470"/>
        <v>0</v>
      </c>
      <c r="GR113" s="163"/>
      <c r="GS113" s="165">
        <f t="shared" si="2471"/>
        <v>0</v>
      </c>
      <c r="GT113" s="202"/>
      <c r="GU113" s="166">
        <f t="shared" si="3668"/>
        <v>0</v>
      </c>
      <c r="GV113" s="166">
        <f t="shared" si="3669"/>
        <v>0</v>
      </c>
      <c r="GW113" s="166">
        <f t="shared" si="3670"/>
        <v>0</v>
      </c>
      <c r="GX113" s="166">
        <f t="shared" si="3671"/>
        <v>0</v>
      </c>
      <c r="GY113" s="166">
        <f t="shared" si="3672"/>
        <v>0</v>
      </c>
      <c r="GZ113" s="166">
        <f t="shared" si="3673"/>
        <v>0</v>
      </c>
      <c r="HA113" s="166">
        <f t="shared" si="3674"/>
        <v>0</v>
      </c>
      <c r="HB113" s="166">
        <f t="shared" si="3675"/>
        <v>0</v>
      </c>
      <c r="HC113" s="166">
        <f t="shared" si="3676"/>
        <v>0</v>
      </c>
      <c r="HD113" s="166">
        <f t="shared" si="3677"/>
        <v>0</v>
      </c>
      <c r="HE113" s="166">
        <f t="shared" si="3678"/>
        <v>0</v>
      </c>
      <c r="HF113" s="166">
        <f t="shared" si="3679"/>
        <v>0</v>
      </c>
      <c r="HG113" s="166">
        <f t="shared" si="3680"/>
        <v>0</v>
      </c>
      <c r="HH113" s="166">
        <f t="shared" si="3681"/>
        <v>0</v>
      </c>
      <c r="HI113" s="166">
        <f t="shared" si="3682"/>
        <v>0</v>
      </c>
      <c r="HJ113" s="166">
        <f t="shared" si="3683"/>
        <v>0</v>
      </c>
      <c r="HK113" s="166">
        <f t="shared" si="3684"/>
        <v>0</v>
      </c>
      <c r="HL113" s="166">
        <f t="shared" si="3685"/>
        <v>0</v>
      </c>
      <c r="HM113" s="166">
        <f t="shared" si="3686"/>
        <v>0</v>
      </c>
      <c r="HN113" s="166">
        <f t="shared" si="3687"/>
        <v>0</v>
      </c>
      <c r="HO113" s="166">
        <f t="shared" si="3688"/>
        <v>0</v>
      </c>
      <c r="HP113" s="166">
        <f t="shared" si="3689"/>
        <v>0</v>
      </c>
      <c r="HQ113" s="166">
        <f t="shared" si="3690"/>
        <v>0</v>
      </c>
      <c r="HR113" s="166">
        <f t="shared" si="3691"/>
        <v>0</v>
      </c>
      <c r="HS113" s="166">
        <f t="shared" si="3692"/>
        <v>0</v>
      </c>
      <c r="HT113" s="166">
        <f t="shared" si="3693"/>
        <v>0</v>
      </c>
      <c r="HU113" s="166">
        <f t="shared" si="3694"/>
        <v>0</v>
      </c>
      <c r="HV113" s="166">
        <f t="shared" si="3695"/>
        <v>0</v>
      </c>
      <c r="HW113" s="166">
        <f t="shared" si="3696"/>
        <v>0</v>
      </c>
      <c r="HX113" s="166">
        <f t="shared" si="3697"/>
        <v>0</v>
      </c>
      <c r="HY113" s="166">
        <f t="shared" si="3698"/>
        <v>0</v>
      </c>
      <c r="HZ113" s="148">
        <f t="shared" si="3699"/>
        <v>0</v>
      </c>
      <c r="IA113" s="169">
        <f t="shared" si="3700"/>
        <v>0</v>
      </c>
      <c r="IB113" s="169">
        <f t="shared" si="3701"/>
        <v>0</v>
      </c>
      <c r="IC113" s="169">
        <f t="shared" si="3702"/>
        <v>0</v>
      </c>
      <c r="ID113" s="169">
        <f t="shared" si="3703"/>
        <v>0</v>
      </c>
      <c r="IE113" s="169">
        <f t="shared" si="3704"/>
        <v>0</v>
      </c>
      <c r="IF113" s="169">
        <f t="shared" si="3705"/>
        <v>0</v>
      </c>
      <c r="IG113" s="169">
        <f t="shared" si="3706"/>
        <v>0</v>
      </c>
      <c r="IH113" s="169">
        <f t="shared" si="3707"/>
        <v>0</v>
      </c>
      <c r="II113" s="169">
        <f t="shared" si="3708"/>
        <v>0</v>
      </c>
      <c r="IJ113" s="169">
        <f t="shared" si="3709"/>
        <v>0</v>
      </c>
      <c r="IK113" s="169">
        <f t="shared" si="3710"/>
        <v>0</v>
      </c>
      <c r="IL113" s="169">
        <f t="shared" si="3711"/>
        <v>0</v>
      </c>
      <c r="IM113" s="169">
        <f t="shared" si="3712"/>
        <v>0</v>
      </c>
      <c r="IN113" s="169">
        <f t="shared" si="3713"/>
        <v>0</v>
      </c>
      <c r="IO113" s="169">
        <f t="shared" si="3714"/>
        <v>0</v>
      </c>
      <c r="IP113" s="169">
        <f t="shared" si="3715"/>
        <v>0</v>
      </c>
      <c r="IQ113" s="169">
        <f t="shared" si="3716"/>
        <v>0</v>
      </c>
      <c r="IR113" s="169">
        <f t="shared" si="3717"/>
        <v>0</v>
      </c>
      <c r="IS113" s="169">
        <f t="shared" si="3718"/>
        <v>0</v>
      </c>
      <c r="IT113" s="169">
        <f t="shared" si="3719"/>
        <v>0</v>
      </c>
      <c r="IU113" s="169">
        <f t="shared" si="3720"/>
        <v>0</v>
      </c>
      <c r="IV113" s="169">
        <f t="shared" si="3721"/>
        <v>0</v>
      </c>
      <c r="IW113" s="169">
        <f t="shared" si="3722"/>
        <v>0</v>
      </c>
      <c r="IX113" s="169">
        <f t="shared" si="3723"/>
        <v>0</v>
      </c>
      <c r="IY113" s="169">
        <f t="shared" si="3724"/>
        <v>0</v>
      </c>
      <c r="IZ113" s="169">
        <f t="shared" si="3725"/>
        <v>0</v>
      </c>
      <c r="JA113" s="169">
        <f t="shared" si="3726"/>
        <v>0</v>
      </c>
      <c r="JB113" s="169">
        <f t="shared" si="3727"/>
        <v>0</v>
      </c>
      <c r="JC113" s="169">
        <f t="shared" si="3728"/>
        <v>0</v>
      </c>
      <c r="JD113" s="169">
        <f t="shared" si="3729"/>
        <v>0</v>
      </c>
      <c r="JE113" s="169">
        <f t="shared" si="3730"/>
        <v>0</v>
      </c>
      <c r="JF113" s="161">
        <v>3</v>
      </c>
      <c r="JG113" s="171">
        <f t="shared" si="2474"/>
        <v>0</v>
      </c>
      <c r="JH113" s="171">
        <f t="shared" si="2475"/>
        <v>0</v>
      </c>
      <c r="JI113" s="171">
        <f t="shared" si="2476"/>
        <v>0</v>
      </c>
      <c r="JJ113" s="171">
        <f t="shared" si="2477"/>
        <v>0</v>
      </c>
      <c r="JK113" s="171">
        <f t="shared" si="2478"/>
        <v>0</v>
      </c>
      <c r="JL113" s="171">
        <f t="shared" si="2479"/>
        <v>0</v>
      </c>
      <c r="JM113" s="171">
        <f t="shared" si="2480"/>
        <v>0</v>
      </c>
      <c r="JN113" s="171">
        <f t="shared" si="2481"/>
        <v>0</v>
      </c>
      <c r="JO113" s="171">
        <f t="shared" si="2482"/>
        <v>0</v>
      </c>
      <c r="JP113" s="171">
        <f t="shared" si="2483"/>
        <v>0</v>
      </c>
      <c r="JQ113" s="171">
        <f t="shared" si="2484"/>
        <v>0</v>
      </c>
      <c r="JR113" s="171">
        <f t="shared" si="2485"/>
        <v>0</v>
      </c>
      <c r="JS113" s="171">
        <f t="shared" si="2486"/>
        <v>0</v>
      </c>
      <c r="JT113" s="171">
        <f t="shared" si="2487"/>
        <v>0</v>
      </c>
      <c r="JU113" s="171">
        <f t="shared" si="2488"/>
        <v>0</v>
      </c>
      <c r="JV113" s="171">
        <f t="shared" si="2489"/>
        <v>0</v>
      </c>
      <c r="JW113" s="171">
        <f t="shared" si="2490"/>
        <v>0</v>
      </c>
      <c r="JX113" s="171">
        <f t="shared" si="2491"/>
        <v>0</v>
      </c>
      <c r="JY113" s="171">
        <f t="shared" si="2492"/>
        <v>0</v>
      </c>
      <c r="JZ113" s="171">
        <f t="shared" si="2493"/>
        <v>0</v>
      </c>
      <c r="KA113" s="171">
        <f t="shared" si="2494"/>
        <v>0</v>
      </c>
      <c r="KB113" s="171">
        <f t="shared" si="2495"/>
        <v>0</v>
      </c>
      <c r="KC113" s="171">
        <f t="shared" si="2496"/>
        <v>0</v>
      </c>
      <c r="KD113" s="171">
        <f t="shared" si="2497"/>
        <v>0</v>
      </c>
      <c r="KE113" s="171">
        <f t="shared" si="2498"/>
        <v>0</v>
      </c>
      <c r="KF113" s="171">
        <f t="shared" si="2499"/>
        <v>0</v>
      </c>
      <c r="KG113" s="171">
        <f t="shared" si="2500"/>
        <v>0</v>
      </c>
      <c r="KH113" s="171">
        <f t="shared" si="2501"/>
        <v>0</v>
      </c>
      <c r="KI113" s="171">
        <f t="shared" si="2502"/>
        <v>0</v>
      </c>
      <c r="KJ113" s="171">
        <f t="shared" si="2503"/>
        <v>0</v>
      </c>
      <c r="KK113" s="171">
        <f t="shared" si="2503"/>
        <v>0</v>
      </c>
      <c r="KL113" s="172">
        <f t="shared" si="3731"/>
        <v>0</v>
      </c>
      <c r="KM113" s="113">
        <f t="shared" si="2506"/>
        <v>0</v>
      </c>
      <c r="KN113" s="114">
        <f t="shared" si="2507"/>
        <v>0</v>
      </c>
    </row>
    <row r="114" customFormat="1" spans="1:300">
      <c r="A114" s="188" t="s">
        <v>516</v>
      </c>
      <c r="B114" s="188">
        <v>1034</v>
      </c>
      <c r="C114" s="132" t="s">
        <v>57</v>
      </c>
      <c r="D114" s="186">
        <v>2355.40085255337</v>
      </c>
      <c r="E114" s="132" t="s">
        <v>405</v>
      </c>
      <c r="F114" s="133">
        <v>0</v>
      </c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  <c r="AJ114" s="187"/>
      <c r="AK114" s="187"/>
      <c r="AL114" s="198">
        <f t="shared" si="2436"/>
        <v>0</v>
      </c>
      <c r="AM114" s="199">
        <f t="shared" si="2437"/>
        <v>0</v>
      </c>
      <c r="AN114" s="200"/>
      <c r="AO114" s="144">
        <f t="shared" ref="AO114" si="3794">F114</f>
        <v>0</v>
      </c>
      <c r="AP114" s="144">
        <f t="shared" ref="AP114" si="3795">IA114</f>
        <v>0</v>
      </c>
      <c r="AQ114" s="144">
        <f t="shared" ref="AQ114" si="3796">IB114</f>
        <v>0</v>
      </c>
      <c r="AR114" s="144">
        <f t="shared" ref="AR114" si="3797">IC114</f>
        <v>0</v>
      </c>
      <c r="AS114" s="144">
        <f t="shared" ref="AS114" si="3798">ID114</f>
        <v>0</v>
      </c>
      <c r="AT114" s="144">
        <f t="shared" ref="AT114" si="3799">IE114</f>
        <v>0</v>
      </c>
      <c r="AU114" s="144">
        <f t="shared" ref="AU114" si="3800">IF114</f>
        <v>0</v>
      </c>
      <c r="AV114" s="144">
        <f t="shared" ref="AV114" si="3801">IG114</f>
        <v>0</v>
      </c>
      <c r="AW114" s="144">
        <f t="shared" ref="AW114" si="3802">IH114</f>
        <v>0</v>
      </c>
      <c r="AX114" s="144">
        <f t="shared" ref="AX114" si="3803">II114</f>
        <v>0</v>
      </c>
      <c r="AY114" s="144">
        <f t="shared" ref="AY114" si="3804">IJ114</f>
        <v>0</v>
      </c>
      <c r="AZ114" s="144">
        <f t="shared" ref="AZ114" si="3805">IK114</f>
        <v>0</v>
      </c>
      <c r="BA114" s="144">
        <f t="shared" ref="BA114" si="3806">IL114</f>
        <v>0</v>
      </c>
      <c r="BB114" s="144">
        <f t="shared" ref="BB114" si="3807">IM114</f>
        <v>0</v>
      </c>
      <c r="BC114" s="144">
        <f t="shared" ref="BC114" si="3808">IN114</f>
        <v>0</v>
      </c>
      <c r="BD114" s="144">
        <f t="shared" ref="BD114" si="3809">IO114</f>
        <v>0</v>
      </c>
      <c r="BE114" s="144">
        <f t="shared" ref="BE114" si="3810">IP114</f>
        <v>0</v>
      </c>
      <c r="BF114" s="144">
        <f t="shared" ref="BF114" si="3811">IQ114</f>
        <v>0</v>
      </c>
      <c r="BG114" s="144">
        <f t="shared" ref="BG114" si="3812">IR114</f>
        <v>0</v>
      </c>
      <c r="BH114" s="144">
        <f t="shared" ref="BH114" si="3813">IS114</f>
        <v>0</v>
      </c>
      <c r="BI114" s="144">
        <f t="shared" ref="BI114" si="3814">IT114</f>
        <v>0</v>
      </c>
      <c r="BJ114" s="144">
        <f t="shared" ref="BJ114" si="3815">IU114</f>
        <v>0</v>
      </c>
      <c r="BK114" s="144">
        <f t="shared" ref="BK114" si="3816">IV114</f>
        <v>0</v>
      </c>
      <c r="BL114" s="144">
        <f t="shared" ref="BL114" si="3817">IW114</f>
        <v>0</v>
      </c>
      <c r="BM114" s="144">
        <f t="shared" ref="BM114" si="3818">IX114</f>
        <v>0</v>
      </c>
      <c r="BN114" s="144">
        <f t="shared" ref="BN114" si="3819">IY114</f>
        <v>0</v>
      </c>
      <c r="BO114" s="144">
        <f t="shared" ref="BO114" si="3820">IZ114</f>
        <v>0</v>
      </c>
      <c r="BP114" s="144">
        <f t="shared" ref="BP114" si="3821">JA114</f>
        <v>0</v>
      </c>
      <c r="BQ114" s="144">
        <f t="shared" ref="BQ114" si="3822">JB114</f>
        <v>0</v>
      </c>
      <c r="BR114" s="144">
        <f t="shared" ref="BR114" si="3823">JC114</f>
        <v>0</v>
      </c>
      <c r="BS114" s="144">
        <f t="shared" ref="BS114" si="3824">JD114</f>
        <v>0</v>
      </c>
      <c r="BT114" s="201">
        <f t="shared" si="3257"/>
        <v>0</v>
      </c>
      <c r="BU114" s="202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  <c r="CJ114" s="150"/>
      <c r="CK114" s="150"/>
      <c r="CL114" s="150"/>
      <c r="CM114" s="150"/>
      <c r="CN114" s="150"/>
      <c r="CO114" s="150"/>
      <c r="CP114" s="150"/>
      <c r="CQ114" s="150"/>
      <c r="CR114" s="150"/>
      <c r="CS114" s="150"/>
      <c r="CT114" s="150"/>
      <c r="CU114" s="150"/>
      <c r="CV114" s="150"/>
      <c r="CW114" s="150"/>
      <c r="CX114" s="150"/>
      <c r="CY114" s="150"/>
      <c r="CZ114" s="150"/>
      <c r="DA114" s="155">
        <f t="shared" si="2434"/>
        <v>0</v>
      </c>
      <c r="DB114" s="202"/>
      <c r="DC114" s="156">
        <f t="shared" si="3636"/>
        <v>0</v>
      </c>
      <c r="DD114" s="156">
        <f t="shared" si="3637"/>
        <v>0</v>
      </c>
      <c r="DE114" s="156">
        <f t="shared" si="3638"/>
        <v>0</v>
      </c>
      <c r="DF114" s="156">
        <f t="shared" si="3639"/>
        <v>0</v>
      </c>
      <c r="DG114" s="156">
        <f t="shared" si="3640"/>
        <v>0</v>
      </c>
      <c r="DH114" s="156">
        <f t="shared" si="3641"/>
        <v>0</v>
      </c>
      <c r="DI114" s="156">
        <f t="shared" si="3642"/>
        <v>0</v>
      </c>
      <c r="DJ114" s="156">
        <f t="shared" si="3643"/>
        <v>0</v>
      </c>
      <c r="DK114" s="156">
        <f t="shared" si="3644"/>
        <v>0</v>
      </c>
      <c r="DL114" s="156">
        <f t="shared" si="3645"/>
        <v>0</v>
      </c>
      <c r="DM114" s="156">
        <f t="shared" si="3646"/>
        <v>0</v>
      </c>
      <c r="DN114" s="156">
        <f t="shared" si="3647"/>
        <v>0</v>
      </c>
      <c r="DO114" s="156">
        <f t="shared" si="3648"/>
        <v>0</v>
      </c>
      <c r="DP114" s="156">
        <f t="shared" si="3649"/>
        <v>0</v>
      </c>
      <c r="DQ114" s="156">
        <f t="shared" si="3650"/>
        <v>0</v>
      </c>
      <c r="DR114" s="156">
        <f t="shared" si="3651"/>
        <v>0</v>
      </c>
      <c r="DS114" s="156">
        <f t="shared" si="3652"/>
        <v>0</v>
      </c>
      <c r="DT114" s="156">
        <f t="shared" si="3653"/>
        <v>0</v>
      </c>
      <c r="DU114" s="156">
        <f t="shared" si="3654"/>
        <v>0</v>
      </c>
      <c r="DV114" s="156">
        <f t="shared" si="3655"/>
        <v>0</v>
      </c>
      <c r="DW114" s="156">
        <f t="shared" si="3656"/>
        <v>0</v>
      </c>
      <c r="DX114" s="156">
        <f t="shared" si="3657"/>
        <v>0</v>
      </c>
      <c r="DY114" s="156">
        <f t="shared" si="3658"/>
        <v>0</v>
      </c>
      <c r="DZ114" s="156">
        <f t="shared" si="3659"/>
        <v>0</v>
      </c>
      <c r="EA114" s="156">
        <f t="shared" si="3660"/>
        <v>0</v>
      </c>
      <c r="EB114" s="156">
        <f t="shared" si="3661"/>
        <v>0</v>
      </c>
      <c r="EC114" s="156">
        <f t="shared" si="3662"/>
        <v>0</v>
      </c>
      <c r="ED114" s="156">
        <f t="shared" si="3663"/>
        <v>0</v>
      </c>
      <c r="EE114" s="156">
        <f t="shared" si="3664"/>
        <v>0</v>
      </c>
      <c r="EF114" s="156">
        <f t="shared" si="3665"/>
        <v>0</v>
      </c>
      <c r="EG114" s="156">
        <f t="shared" si="3666"/>
        <v>0</v>
      </c>
      <c r="EH114" s="203">
        <f t="shared" si="3667"/>
        <v>0</v>
      </c>
      <c r="EI114" s="204">
        <f t="shared" si="2440"/>
        <v>0</v>
      </c>
      <c r="EJ114" s="163" t="s">
        <v>403</v>
      </c>
      <c r="EK114" s="204">
        <f t="shared" si="2441"/>
        <v>0</v>
      </c>
      <c r="EL114" s="163"/>
      <c r="EM114" s="204">
        <f t="shared" si="2442"/>
        <v>0</v>
      </c>
      <c r="EN114" s="163"/>
      <c r="EO114" s="204">
        <f t="shared" si="2443"/>
        <v>0</v>
      </c>
      <c r="EP114" s="163"/>
      <c r="EQ114" s="204">
        <f t="shared" si="2444"/>
        <v>0</v>
      </c>
      <c r="ER114" s="163"/>
      <c r="ES114" s="204">
        <f t="shared" si="2445"/>
        <v>0</v>
      </c>
      <c r="ET114" s="163"/>
      <c r="EU114" s="204">
        <f t="shared" si="2446"/>
        <v>0</v>
      </c>
      <c r="EV114" s="163"/>
      <c r="EW114" s="204">
        <f t="shared" si="2447"/>
        <v>0</v>
      </c>
      <c r="EX114" s="163"/>
      <c r="EY114" s="204">
        <f t="shared" si="2448"/>
        <v>0</v>
      </c>
      <c r="EZ114" s="163"/>
      <c r="FA114" s="204">
        <f t="shared" si="2449"/>
        <v>0</v>
      </c>
      <c r="FB114" s="163"/>
      <c r="FC114" s="204">
        <f t="shared" si="2450"/>
        <v>0</v>
      </c>
      <c r="FD114" s="163"/>
      <c r="FE114" s="204">
        <f t="shared" si="2451"/>
        <v>0</v>
      </c>
      <c r="FF114" s="163"/>
      <c r="FG114" s="204">
        <f t="shared" si="2452"/>
        <v>0</v>
      </c>
      <c r="FH114" s="163"/>
      <c r="FI114" s="204">
        <f t="shared" si="2453"/>
        <v>0</v>
      </c>
      <c r="FJ114" s="163"/>
      <c r="FK114" s="204">
        <f t="shared" si="2454"/>
        <v>0</v>
      </c>
      <c r="FL114" s="163"/>
      <c r="FM114" s="204">
        <f t="shared" si="2455"/>
        <v>0</v>
      </c>
      <c r="FN114" s="163"/>
      <c r="FO114" s="204">
        <f t="shared" si="2456"/>
        <v>0</v>
      </c>
      <c r="FP114" s="163"/>
      <c r="FQ114" s="204">
        <f t="shared" si="2457"/>
        <v>0</v>
      </c>
      <c r="FR114" s="163"/>
      <c r="FS114" s="204">
        <f t="shared" si="2458"/>
        <v>0</v>
      </c>
      <c r="FT114" s="163"/>
      <c r="FU114" s="204">
        <f t="shared" si="2459"/>
        <v>0</v>
      </c>
      <c r="FV114" s="163"/>
      <c r="FW114" s="204">
        <f t="shared" si="2460"/>
        <v>0</v>
      </c>
      <c r="FX114" s="163"/>
      <c r="FY114" s="204">
        <f t="shared" si="2461"/>
        <v>0</v>
      </c>
      <c r="FZ114" s="163"/>
      <c r="GA114" s="204">
        <f t="shared" si="2462"/>
        <v>0</v>
      </c>
      <c r="GB114" s="163"/>
      <c r="GC114" s="204">
        <f t="shared" si="2463"/>
        <v>0</v>
      </c>
      <c r="GD114" s="163"/>
      <c r="GE114" s="204">
        <f t="shared" si="2464"/>
        <v>0</v>
      </c>
      <c r="GF114" s="163"/>
      <c r="GG114" s="204">
        <f t="shared" si="2465"/>
        <v>0</v>
      </c>
      <c r="GH114" s="163"/>
      <c r="GI114" s="204">
        <f t="shared" si="2466"/>
        <v>0</v>
      </c>
      <c r="GJ114" s="163"/>
      <c r="GK114" s="204">
        <f t="shared" si="2467"/>
        <v>0</v>
      </c>
      <c r="GL114" s="163"/>
      <c r="GM114" s="204">
        <f t="shared" si="2468"/>
        <v>0</v>
      </c>
      <c r="GN114" s="163"/>
      <c r="GO114" s="204">
        <f t="shared" si="2469"/>
        <v>0</v>
      </c>
      <c r="GP114" s="163"/>
      <c r="GQ114" s="204">
        <f t="shared" si="2470"/>
        <v>0</v>
      </c>
      <c r="GR114" s="163"/>
      <c r="GS114" s="165">
        <f t="shared" si="2471"/>
        <v>0</v>
      </c>
      <c r="GT114" s="202"/>
      <c r="GU114" s="166">
        <f t="shared" si="3668"/>
        <v>0</v>
      </c>
      <c r="GV114" s="166">
        <f t="shared" si="3669"/>
        <v>0</v>
      </c>
      <c r="GW114" s="166">
        <f t="shared" si="3670"/>
        <v>0</v>
      </c>
      <c r="GX114" s="166">
        <f t="shared" si="3671"/>
        <v>0</v>
      </c>
      <c r="GY114" s="166">
        <f t="shared" si="3672"/>
        <v>0</v>
      </c>
      <c r="GZ114" s="166">
        <f t="shared" si="3673"/>
        <v>0</v>
      </c>
      <c r="HA114" s="166">
        <f t="shared" si="3674"/>
        <v>0</v>
      </c>
      <c r="HB114" s="166">
        <f t="shared" si="3675"/>
        <v>0</v>
      </c>
      <c r="HC114" s="166">
        <f t="shared" si="3676"/>
        <v>0</v>
      </c>
      <c r="HD114" s="166">
        <f t="shared" si="3677"/>
        <v>0</v>
      </c>
      <c r="HE114" s="166">
        <f t="shared" si="3678"/>
        <v>0</v>
      </c>
      <c r="HF114" s="166">
        <f t="shared" si="3679"/>
        <v>0</v>
      </c>
      <c r="HG114" s="166">
        <f t="shared" si="3680"/>
        <v>0</v>
      </c>
      <c r="HH114" s="166">
        <f t="shared" si="3681"/>
        <v>0</v>
      </c>
      <c r="HI114" s="166">
        <f t="shared" si="3682"/>
        <v>0</v>
      </c>
      <c r="HJ114" s="166">
        <f t="shared" si="3683"/>
        <v>0</v>
      </c>
      <c r="HK114" s="166">
        <f t="shared" si="3684"/>
        <v>0</v>
      </c>
      <c r="HL114" s="166">
        <f t="shared" si="3685"/>
        <v>0</v>
      </c>
      <c r="HM114" s="166">
        <f t="shared" si="3686"/>
        <v>0</v>
      </c>
      <c r="HN114" s="166">
        <f t="shared" si="3687"/>
        <v>0</v>
      </c>
      <c r="HO114" s="166">
        <f t="shared" si="3688"/>
        <v>0</v>
      </c>
      <c r="HP114" s="166">
        <f t="shared" si="3689"/>
        <v>0</v>
      </c>
      <c r="HQ114" s="166">
        <f t="shared" si="3690"/>
        <v>0</v>
      </c>
      <c r="HR114" s="166">
        <f t="shared" si="3691"/>
        <v>0</v>
      </c>
      <c r="HS114" s="166">
        <f t="shared" si="3692"/>
        <v>0</v>
      </c>
      <c r="HT114" s="166">
        <f t="shared" si="3693"/>
        <v>0</v>
      </c>
      <c r="HU114" s="166">
        <f t="shared" si="3694"/>
        <v>0</v>
      </c>
      <c r="HV114" s="166">
        <f t="shared" si="3695"/>
        <v>0</v>
      </c>
      <c r="HW114" s="166">
        <f t="shared" si="3696"/>
        <v>0</v>
      </c>
      <c r="HX114" s="166">
        <f t="shared" si="3697"/>
        <v>0</v>
      </c>
      <c r="HY114" s="166">
        <f t="shared" si="3698"/>
        <v>0</v>
      </c>
      <c r="HZ114" s="148">
        <f t="shared" si="3699"/>
        <v>0</v>
      </c>
      <c r="IA114" s="169">
        <f t="shared" si="3700"/>
        <v>0</v>
      </c>
      <c r="IB114" s="169">
        <f t="shared" si="3701"/>
        <v>0</v>
      </c>
      <c r="IC114" s="169">
        <f t="shared" si="3702"/>
        <v>0</v>
      </c>
      <c r="ID114" s="169">
        <f t="shared" si="3703"/>
        <v>0</v>
      </c>
      <c r="IE114" s="169">
        <f t="shared" si="3704"/>
        <v>0</v>
      </c>
      <c r="IF114" s="169">
        <f t="shared" si="3705"/>
        <v>0</v>
      </c>
      <c r="IG114" s="169">
        <f t="shared" si="3706"/>
        <v>0</v>
      </c>
      <c r="IH114" s="169">
        <f t="shared" si="3707"/>
        <v>0</v>
      </c>
      <c r="II114" s="169">
        <f t="shared" si="3708"/>
        <v>0</v>
      </c>
      <c r="IJ114" s="169">
        <f t="shared" si="3709"/>
        <v>0</v>
      </c>
      <c r="IK114" s="169">
        <f t="shared" si="3710"/>
        <v>0</v>
      </c>
      <c r="IL114" s="169">
        <f t="shared" si="3711"/>
        <v>0</v>
      </c>
      <c r="IM114" s="169">
        <f t="shared" si="3712"/>
        <v>0</v>
      </c>
      <c r="IN114" s="169">
        <f t="shared" si="3713"/>
        <v>0</v>
      </c>
      <c r="IO114" s="169">
        <f t="shared" si="3714"/>
        <v>0</v>
      </c>
      <c r="IP114" s="169">
        <f t="shared" si="3715"/>
        <v>0</v>
      </c>
      <c r="IQ114" s="169">
        <f t="shared" si="3716"/>
        <v>0</v>
      </c>
      <c r="IR114" s="169">
        <f t="shared" si="3717"/>
        <v>0</v>
      </c>
      <c r="IS114" s="169">
        <f t="shared" si="3718"/>
        <v>0</v>
      </c>
      <c r="IT114" s="169">
        <f t="shared" si="3719"/>
        <v>0</v>
      </c>
      <c r="IU114" s="169">
        <f t="shared" si="3720"/>
        <v>0</v>
      </c>
      <c r="IV114" s="169">
        <f t="shared" si="3721"/>
        <v>0</v>
      </c>
      <c r="IW114" s="169">
        <f t="shared" si="3722"/>
        <v>0</v>
      </c>
      <c r="IX114" s="169">
        <f t="shared" si="3723"/>
        <v>0</v>
      </c>
      <c r="IY114" s="169">
        <f t="shared" si="3724"/>
        <v>0</v>
      </c>
      <c r="IZ114" s="169">
        <f t="shared" si="3725"/>
        <v>0</v>
      </c>
      <c r="JA114" s="169">
        <f t="shared" si="3726"/>
        <v>0</v>
      </c>
      <c r="JB114" s="169">
        <f t="shared" si="3727"/>
        <v>0</v>
      </c>
      <c r="JC114" s="169">
        <f t="shared" si="3728"/>
        <v>0</v>
      </c>
      <c r="JD114" s="169">
        <f t="shared" si="3729"/>
        <v>0</v>
      </c>
      <c r="JE114" s="169">
        <f t="shared" si="3730"/>
        <v>0</v>
      </c>
      <c r="JF114" s="161">
        <v>4</v>
      </c>
      <c r="JG114" s="171">
        <f t="shared" si="2474"/>
        <v>0</v>
      </c>
      <c r="JH114" s="171">
        <f t="shared" si="2475"/>
        <v>0</v>
      </c>
      <c r="JI114" s="171">
        <f t="shared" si="2476"/>
        <v>0</v>
      </c>
      <c r="JJ114" s="171">
        <f t="shared" si="2477"/>
        <v>0</v>
      </c>
      <c r="JK114" s="171">
        <f t="shared" si="2478"/>
        <v>0</v>
      </c>
      <c r="JL114" s="171">
        <f t="shared" si="2479"/>
        <v>0</v>
      </c>
      <c r="JM114" s="171">
        <f t="shared" si="2480"/>
        <v>0</v>
      </c>
      <c r="JN114" s="171">
        <f t="shared" si="2481"/>
        <v>0</v>
      </c>
      <c r="JO114" s="171">
        <f t="shared" si="2482"/>
        <v>0</v>
      </c>
      <c r="JP114" s="171">
        <f t="shared" si="2483"/>
        <v>0</v>
      </c>
      <c r="JQ114" s="171">
        <f t="shared" si="2484"/>
        <v>0</v>
      </c>
      <c r="JR114" s="171">
        <f t="shared" si="2485"/>
        <v>0</v>
      </c>
      <c r="JS114" s="171">
        <f t="shared" si="2486"/>
        <v>0</v>
      </c>
      <c r="JT114" s="171">
        <f t="shared" si="2487"/>
        <v>0</v>
      </c>
      <c r="JU114" s="171">
        <f t="shared" si="2488"/>
        <v>0</v>
      </c>
      <c r="JV114" s="171">
        <f t="shared" si="2489"/>
        <v>0</v>
      </c>
      <c r="JW114" s="171">
        <f t="shared" si="2490"/>
        <v>0</v>
      </c>
      <c r="JX114" s="171">
        <f t="shared" si="2491"/>
        <v>0</v>
      </c>
      <c r="JY114" s="171">
        <f t="shared" si="2492"/>
        <v>0</v>
      </c>
      <c r="JZ114" s="171">
        <f t="shared" si="2493"/>
        <v>0</v>
      </c>
      <c r="KA114" s="171">
        <f t="shared" si="2494"/>
        <v>0</v>
      </c>
      <c r="KB114" s="171">
        <f t="shared" si="2495"/>
        <v>0</v>
      </c>
      <c r="KC114" s="171">
        <f t="shared" si="2496"/>
        <v>0</v>
      </c>
      <c r="KD114" s="171">
        <f t="shared" si="2497"/>
        <v>0</v>
      </c>
      <c r="KE114" s="171">
        <f t="shared" si="2498"/>
        <v>0</v>
      </c>
      <c r="KF114" s="171">
        <f t="shared" si="2499"/>
        <v>0</v>
      </c>
      <c r="KG114" s="171">
        <f t="shared" si="2500"/>
        <v>0</v>
      </c>
      <c r="KH114" s="171">
        <f t="shared" si="2501"/>
        <v>0</v>
      </c>
      <c r="KI114" s="171">
        <f t="shared" si="2502"/>
        <v>0</v>
      </c>
      <c r="KJ114" s="171">
        <f t="shared" si="2503"/>
        <v>0</v>
      </c>
      <c r="KK114" s="171">
        <f t="shared" si="2503"/>
        <v>0</v>
      </c>
      <c r="KL114" s="172">
        <f t="shared" si="3731"/>
        <v>0</v>
      </c>
      <c r="KM114" s="113">
        <f t="shared" si="2506"/>
        <v>0</v>
      </c>
      <c r="KN114" s="114">
        <f t="shared" si="2507"/>
        <v>0</v>
      </c>
    </row>
    <row r="115" customFormat="1" spans="1:300">
      <c r="A115" s="188" t="s">
        <v>517</v>
      </c>
      <c r="B115" s="188">
        <v>1035</v>
      </c>
      <c r="C115" s="132" t="s">
        <v>57</v>
      </c>
      <c r="D115" s="186">
        <v>2650.18656683909</v>
      </c>
      <c r="E115" s="132" t="s">
        <v>405</v>
      </c>
      <c r="F115" s="133">
        <v>0</v>
      </c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>
        <v>11000</v>
      </c>
      <c r="V115" s="187"/>
      <c r="W115" s="187"/>
      <c r="X115" s="187"/>
      <c r="Y115" s="187">
        <v>5500</v>
      </c>
      <c r="Z115" s="187"/>
      <c r="AA115" s="187"/>
      <c r="AB115" s="187"/>
      <c r="AC115" s="187"/>
      <c r="AD115" s="187">
        <v>5500</v>
      </c>
      <c r="AE115" s="187"/>
      <c r="AF115" s="187"/>
      <c r="AG115" s="187"/>
      <c r="AH115" s="187"/>
      <c r="AI115" s="187"/>
      <c r="AJ115" s="187"/>
      <c r="AK115" s="187"/>
      <c r="AL115" s="198">
        <f t="shared" si="2436"/>
        <v>22000</v>
      </c>
      <c r="AM115" s="199">
        <f t="shared" si="2437"/>
        <v>22000</v>
      </c>
      <c r="AN115" s="200"/>
      <c r="AO115" s="144">
        <f t="shared" ref="AO115" si="3825">F115</f>
        <v>0</v>
      </c>
      <c r="AP115" s="144">
        <f t="shared" ref="AP115" si="3826">IA115</f>
        <v>0</v>
      </c>
      <c r="AQ115" s="144">
        <f t="shared" ref="AQ115" si="3827">IB115</f>
        <v>0</v>
      </c>
      <c r="AR115" s="144">
        <f t="shared" ref="AR115" si="3828">IC115</f>
        <v>0</v>
      </c>
      <c r="AS115" s="144">
        <f t="shared" ref="AS115" si="3829">ID115</f>
        <v>0</v>
      </c>
      <c r="AT115" s="144">
        <f t="shared" ref="AT115" si="3830">IE115</f>
        <v>0</v>
      </c>
      <c r="AU115" s="144">
        <f t="shared" ref="AU115" si="3831">IF115</f>
        <v>0</v>
      </c>
      <c r="AV115" s="144">
        <f t="shared" ref="AV115" si="3832">IG115</f>
        <v>0</v>
      </c>
      <c r="AW115" s="144">
        <f t="shared" ref="AW115" si="3833">IH115</f>
        <v>0</v>
      </c>
      <c r="AX115" s="144">
        <f t="shared" ref="AX115" si="3834">II115</f>
        <v>0</v>
      </c>
      <c r="AY115" s="144">
        <f t="shared" ref="AY115" si="3835">IJ115</f>
        <v>0</v>
      </c>
      <c r="AZ115" s="144">
        <f t="shared" ref="AZ115" si="3836">IK115</f>
        <v>0</v>
      </c>
      <c r="BA115" s="144">
        <f t="shared" ref="BA115" si="3837">IL115</f>
        <v>0</v>
      </c>
      <c r="BB115" s="144">
        <f t="shared" ref="BB115" si="3838">IM115</f>
        <v>0</v>
      </c>
      <c r="BC115" s="144">
        <f t="shared" ref="BC115" si="3839">IN115</f>
        <v>0</v>
      </c>
      <c r="BD115" s="144">
        <f t="shared" ref="BD115" si="3840">IO115</f>
        <v>0</v>
      </c>
      <c r="BE115" s="144">
        <f t="shared" ref="BE115" si="3841">IP115</f>
        <v>0</v>
      </c>
      <c r="BF115" s="144">
        <f t="shared" ref="BF115" si="3842">IQ115</f>
        <v>0</v>
      </c>
      <c r="BG115" s="144">
        <f t="shared" ref="BG115" si="3843">IR115</f>
        <v>0</v>
      </c>
      <c r="BH115" s="144">
        <f t="shared" ref="BH115" si="3844">IS115</f>
        <v>0</v>
      </c>
      <c r="BI115" s="144">
        <f t="shared" ref="BI115" si="3845">IT115</f>
        <v>0</v>
      </c>
      <c r="BJ115" s="144">
        <f t="shared" ref="BJ115" si="3846">IU115</f>
        <v>0</v>
      </c>
      <c r="BK115" s="144">
        <f t="shared" ref="BK115" si="3847">IV115</f>
        <v>0</v>
      </c>
      <c r="BL115" s="144">
        <f t="shared" ref="BL115" si="3848">IW115</f>
        <v>0</v>
      </c>
      <c r="BM115" s="144">
        <f t="shared" ref="BM115" si="3849">IX115</f>
        <v>0</v>
      </c>
      <c r="BN115" s="144">
        <f t="shared" ref="BN115" si="3850">IY115</f>
        <v>0</v>
      </c>
      <c r="BO115" s="144">
        <f t="shared" ref="BO115" si="3851">IZ115</f>
        <v>0</v>
      </c>
      <c r="BP115" s="144">
        <f t="shared" ref="BP115" si="3852">JA115</f>
        <v>0</v>
      </c>
      <c r="BQ115" s="144">
        <f t="shared" ref="BQ115" si="3853">JB115</f>
        <v>0</v>
      </c>
      <c r="BR115" s="144">
        <f t="shared" ref="BR115" si="3854">JC115</f>
        <v>0</v>
      </c>
      <c r="BS115" s="144">
        <f t="shared" ref="BS115" si="3855">JD115</f>
        <v>0</v>
      </c>
      <c r="BT115" s="201">
        <f t="shared" si="3257"/>
        <v>0</v>
      </c>
      <c r="BU115" s="202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  <c r="CJ115" s="150"/>
      <c r="CK115" s="150"/>
      <c r="CL115" s="150"/>
      <c r="CM115" s="150"/>
      <c r="CN115" s="150"/>
      <c r="CO115" s="150"/>
      <c r="CP115" s="150"/>
      <c r="CQ115" s="150"/>
      <c r="CR115" s="150"/>
      <c r="CS115" s="150"/>
      <c r="CT115" s="150"/>
      <c r="CU115" s="150"/>
      <c r="CV115" s="150"/>
      <c r="CW115" s="150"/>
      <c r="CX115" s="150"/>
      <c r="CY115" s="150"/>
      <c r="CZ115" s="150"/>
      <c r="DA115" s="155">
        <f t="shared" si="2434"/>
        <v>0</v>
      </c>
      <c r="DB115" s="202"/>
      <c r="DC115" s="156">
        <f t="shared" si="3636"/>
        <v>0</v>
      </c>
      <c r="DD115" s="156">
        <f t="shared" si="3637"/>
        <v>0</v>
      </c>
      <c r="DE115" s="156">
        <f t="shared" si="3638"/>
        <v>0</v>
      </c>
      <c r="DF115" s="156">
        <f t="shared" si="3639"/>
        <v>0</v>
      </c>
      <c r="DG115" s="156">
        <f t="shared" si="3640"/>
        <v>0</v>
      </c>
      <c r="DH115" s="156">
        <f t="shared" si="3641"/>
        <v>0</v>
      </c>
      <c r="DI115" s="156">
        <f t="shared" si="3642"/>
        <v>0</v>
      </c>
      <c r="DJ115" s="156">
        <f t="shared" si="3643"/>
        <v>0</v>
      </c>
      <c r="DK115" s="156">
        <f t="shared" si="3644"/>
        <v>0</v>
      </c>
      <c r="DL115" s="156">
        <f t="shared" si="3645"/>
        <v>0</v>
      </c>
      <c r="DM115" s="156">
        <f t="shared" si="3646"/>
        <v>0</v>
      </c>
      <c r="DN115" s="156">
        <f t="shared" si="3647"/>
        <v>0</v>
      </c>
      <c r="DO115" s="156">
        <f t="shared" si="3648"/>
        <v>0</v>
      </c>
      <c r="DP115" s="156">
        <f t="shared" si="3649"/>
        <v>0</v>
      </c>
      <c r="DQ115" s="156">
        <f t="shared" si="3650"/>
        <v>11000</v>
      </c>
      <c r="DR115" s="156">
        <f t="shared" si="3651"/>
        <v>0</v>
      </c>
      <c r="DS115" s="156">
        <f t="shared" si="3652"/>
        <v>0</v>
      </c>
      <c r="DT115" s="156">
        <f t="shared" si="3653"/>
        <v>0</v>
      </c>
      <c r="DU115" s="156">
        <f t="shared" si="3654"/>
        <v>5500</v>
      </c>
      <c r="DV115" s="156">
        <f t="shared" si="3655"/>
        <v>0</v>
      </c>
      <c r="DW115" s="156">
        <f t="shared" si="3656"/>
        <v>0</v>
      </c>
      <c r="DX115" s="156">
        <f t="shared" si="3657"/>
        <v>0</v>
      </c>
      <c r="DY115" s="156">
        <f t="shared" si="3658"/>
        <v>0</v>
      </c>
      <c r="DZ115" s="156">
        <f t="shared" si="3659"/>
        <v>5500</v>
      </c>
      <c r="EA115" s="156">
        <f t="shared" si="3660"/>
        <v>0</v>
      </c>
      <c r="EB115" s="156">
        <f t="shared" si="3661"/>
        <v>0</v>
      </c>
      <c r="EC115" s="156">
        <f t="shared" si="3662"/>
        <v>0</v>
      </c>
      <c r="ED115" s="156">
        <f t="shared" si="3663"/>
        <v>0</v>
      </c>
      <c r="EE115" s="156">
        <f t="shared" si="3664"/>
        <v>0</v>
      </c>
      <c r="EF115" s="156">
        <f t="shared" si="3665"/>
        <v>0</v>
      </c>
      <c r="EG115" s="156">
        <f t="shared" si="3666"/>
        <v>0</v>
      </c>
      <c r="EH115" s="203">
        <f t="shared" si="3667"/>
        <v>22000</v>
      </c>
      <c r="EI115" s="204">
        <f t="shared" si="2440"/>
        <v>0</v>
      </c>
      <c r="EJ115" s="163" t="s">
        <v>403</v>
      </c>
      <c r="EK115" s="204">
        <f t="shared" si="2441"/>
        <v>0</v>
      </c>
      <c r="EL115" s="163"/>
      <c r="EM115" s="204">
        <f t="shared" si="2442"/>
        <v>0</v>
      </c>
      <c r="EN115" s="163"/>
      <c r="EO115" s="204">
        <f t="shared" si="2443"/>
        <v>0</v>
      </c>
      <c r="EP115" s="163"/>
      <c r="EQ115" s="204">
        <f t="shared" si="2444"/>
        <v>0</v>
      </c>
      <c r="ER115" s="163"/>
      <c r="ES115" s="204">
        <f t="shared" si="2445"/>
        <v>0</v>
      </c>
      <c r="ET115" s="163"/>
      <c r="EU115" s="204">
        <f t="shared" si="2446"/>
        <v>0</v>
      </c>
      <c r="EV115" s="163"/>
      <c r="EW115" s="204">
        <f t="shared" si="2447"/>
        <v>0</v>
      </c>
      <c r="EX115" s="163"/>
      <c r="EY115" s="204">
        <f t="shared" si="2448"/>
        <v>0</v>
      </c>
      <c r="EZ115" s="163"/>
      <c r="FA115" s="204">
        <f t="shared" si="2449"/>
        <v>0</v>
      </c>
      <c r="FB115" s="163"/>
      <c r="FC115" s="204">
        <f t="shared" si="2450"/>
        <v>0</v>
      </c>
      <c r="FD115" s="163"/>
      <c r="FE115" s="204">
        <f t="shared" si="2451"/>
        <v>0</v>
      </c>
      <c r="FF115" s="163"/>
      <c r="FG115" s="204">
        <f t="shared" si="2452"/>
        <v>0</v>
      </c>
      <c r="FH115" s="163"/>
      <c r="FI115" s="204">
        <f t="shared" si="2453"/>
        <v>0</v>
      </c>
      <c r="FJ115" s="163"/>
      <c r="FK115" s="204">
        <f t="shared" si="2454"/>
        <v>11000</v>
      </c>
      <c r="FL115" s="163"/>
      <c r="FM115" s="204">
        <f t="shared" si="2455"/>
        <v>0</v>
      </c>
      <c r="FN115" s="163"/>
      <c r="FO115" s="204">
        <f t="shared" si="2456"/>
        <v>0</v>
      </c>
      <c r="FP115" s="163"/>
      <c r="FQ115" s="204">
        <f t="shared" si="2457"/>
        <v>0</v>
      </c>
      <c r="FR115" s="163"/>
      <c r="FS115" s="204">
        <f t="shared" si="2458"/>
        <v>5500</v>
      </c>
      <c r="FT115" s="163"/>
      <c r="FU115" s="204">
        <f t="shared" si="2459"/>
        <v>0</v>
      </c>
      <c r="FV115" s="163"/>
      <c r="FW115" s="204">
        <f t="shared" si="2460"/>
        <v>0</v>
      </c>
      <c r="FX115" s="163"/>
      <c r="FY115" s="204">
        <f t="shared" si="2461"/>
        <v>0</v>
      </c>
      <c r="FZ115" s="163"/>
      <c r="GA115" s="204">
        <f t="shared" si="2462"/>
        <v>0</v>
      </c>
      <c r="GB115" s="163"/>
      <c r="GC115" s="204">
        <f t="shared" si="2463"/>
        <v>5500</v>
      </c>
      <c r="GD115" s="163"/>
      <c r="GE115" s="204">
        <f t="shared" si="2464"/>
        <v>0</v>
      </c>
      <c r="GF115" s="163"/>
      <c r="GG115" s="204">
        <f t="shared" si="2465"/>
        <v>0</v>
      </c>
      <c r="GH115" s="163"/>
      <c r="GI115" s="204">
        <f t="shared" si="2466"/>
        <v>0</v>
      </c>
      <c r="GJ115" s="163"/>
      <c r="GK115" s="204">
        <f t="shared" si="2467"/>
        <v>0</v>
      </c>
      <c r="GL115" s="163"/>
      <c r="GM115" s="204">
        <f t="shared" si="2468"/>
        <v>0</v>
      </c>
      <c r="GN115" s="163"/>
      <c r="GO115" s="204">
        <f t="shared" si="2469"/>
        <v>0</v>
      </c>
      <c r="GP115" s="163"/>
      <c r="GQ115" s="204">
        <f t="shared" si="2470"/>
        <v>0</v>
      </c>
      <c r="GR115" s="163"/>
      <c r="GS115" s="165">
        <f t="shared" si="2471"/>
        <v>22000</v>
      </c>
      <c r="GT115" s="202"/>
      <c r="GU115" s="166">
        <f t="shared" si="3668"/>
        <v>0</v>
      </c>
      <c r="GV115" s="166">
        <f t="shared" si="3669"/>
        <v>0</v>
      </c>
      <c r="GW115" s="166">
        <f t="shared" si="3670"/>
        <v>0</v>
      </c>
      <c r="GX115" s="166">
        <f t="shared" si="3671"/>
        <v>0</v>
      </c>
      <c r="GY115" s="166">
        <f t="shared" si="3672"/>
        <v>0</v>
      </c>
      <c r="GZ115" s="166">
        <f t="shared" si="3673"/>
        <v>0</v>
      </c>
      <c r="HA115" s="166">
        <f t="shared" si="3674"/>
        <v>0</v>
      </c>
      <c r="HB115" s="166">
        <f t="shared" si="3675"/>
        <v>0</v>
      </c>
      <c r="HC115" s="166">
        <f t="shared" si="3676"/>
        <v>0</v>
      </c>
      <c r="HD115" s="166">
        <f t="shared" si="3677"/>
        <v>0</v>
      </c>
      <c r="HE115" s="166">
        <f t="shared" si="3678"/>
        <v>0</v>
      </c>
      <c r="HF115" s="166">
        <f t="shared" si="3679"/>
        <v>0</v>
      </c>
      <c r="HG115" s="166">
        <f t="shared" si="3680"/>
        <v>0</v>
      </c>
      <c r="HH115" s="166">
        <f t="shared" si="3681"/>
        <v>0</v>
      </c>
      <c r="HI115" s="166">
        <f t="shared" si="3682"/>
        <v>0</v>
      </c>
      <c r="HJ115" s="166">
        <f t="shared" si="3683"/>
        <v>0</v>
      </c>
      <c r="HK115" s="166">
        <f t="shared" si="3684"/>
        <v>0</v>
      </c>
      <c r="HL115" s="166">
        <f t="shared" si="3685"/>
        <v>0</v>
      </c>
      <c r="HM115" s="166">
        <f t="shared" si="3686"/>
        <v>0</v>
      </c>
      <c r="HN115" s="166">
        <f t="shared" si="3687"/>
        <v>0</v>
      </c>
      <c r="HO115" s="166">
        <f t="shared" si="3688"/>
        <v>0</v>
      </c>
      <c r="HP115" s="166">
        <f t="shared" si="3689"/>
        <v>0</v>
      </c>
      <c r="HQ115" s="166">
        <f t="shared" si="3690"/>
        <v>0</v>
      </c>
      <c r="HR115" s="166">
        <f t="shared" si="3691"/>
        <v>0</v>
      </c>
      <c r="HS115" s="166">
        <f t="shared" si="3692"/>
        <v>0</v>
      </c>
      <c r="HT115" s="166">
        <f t="shared" si="3693"/>
        <v>0</v>
      </c>
      <c r="HU115" s="166">
        <f t="shared" si="3694"/>
        <v>0</v>
      </c>
      <c r="HV115" s="166">
        <f t="shared" si="3695"/>
        <v>0</v>
      </c>
      <c r="HW115" s="166">
        <f t="shared" si="3696"/>
        <v>0</v>
      </c>
      <c r="HX115" s="166">
        <f t="shared" si="3697"/>
        <v>0</v>
      </c>
      <c r="HY115" s="166">
        <f t="shared" si="3698"/>
        <v>0</v>
      </c>
      <c r="HZ115" s="148">
        <f t="shared" si="3699"/>
        <v>0</v>
      </c>
      <c r="IA115" s="169">
        <f t="shared" si="3700"/>
        <v>0</v>
      </c>
      <c r="IB115" s="169">
        <f t="shared" si="3701"/>
        <v>0</v>
      </c>
      <c r="IC115" s="169">
        <f t="shared" si="3702"/>
        <v>0</v>
      </c>
      <c r="ID115" s="169">
        <f t="shared" si="3703"/>
        <v>0</v>
      </c>
      <c r="IE115" s="169">
        <f t="shared" si="3704"/>
        <v>0</v>
      </c>
      <c r="IF115" s="169">
        <f t="shared" si="3705"/>
        <v>0</v>
      </c>
      <c r="IG115" s="169">
        <f t="shared" si="3706"/>
        <v>0</v>
      </c>
      <c r="IH115" s="169">
        <f t="shared" si="3707"/>
        <v>0</v>
      </c>
      <c r="II115" s="169">
        <f t="shared" si="3708"/>
        <v>0</v>
      </c>
      <c r="IJ115" s="169">
        <f t="shared" si="3709"/>
        <v>0</v>
      </c>
      <c r="IK115" s="169">
        <f t="shared" si="3710"/>
        <v>0</v>
      </c>
      <c r="IL115" s="169">
        <f t="shared" si="3711"/>
        <v>0</v>
      </c>
      <c r="IM115" s="169">
        <f t="shared" si="3712"/>
        <v>0</v>
      </c>
      <c r="IN115" s="169">
        <f t="shared" si="3713"/>
        <v>0</v>
      </c>
      <c r="IO115" s="169">
        <f t="shared" si="3714"/>
        <v>0</v>
      </c>
      <c r="IP115" s="169">
        <f t="shared" si="3715"/>
        <v>0</v>
      </c>
      <c r="IQ115" s="169">
        <f t="shared" si="3716"/>
        <v>0</v>
      </c>
      <c r="IR115" s="169">
        <f t="shared" si="3717"/>
        <v>0</v>
      </c>
      <c r="IS115" s="169">
        <f t="shared" si="3718"/>
        <v>0</v>
      </c>
      <c r="IT115" s="169">
        <f t="shared" si="3719"/>
        <v>0</v>
      </c>
      <c r="IU115" s="169">
        <f t="shared" si="3720"/>
        <v>0</v>
      </c>
      <c r="IV115" s="169">
        <f t="shared" si="3721"/>
        <v>0</v>
      </c>
      <c r="IW115" s="169">
        <f t="shared" si="3722"/>
        <v>0</v>
      </c>
      <c r="IX115" s="169">
        <f t="shared" si="3723"/>
        <v>0</v>
      </c>
      <c r="IY115" s="169">
        <f t="shared" si="3724"/>
        <v>0</v>
      </c>
      <c r="IZ115" s="169">
        <f t="shared" si="3725"/>
        <v>0</v>
      </c>
      <c r="JA115" s="169">
        <f t="shared" si="3726"/>
        <v>0</v>
      </c>
      <c r="JB115" s="169">
        <f t="shared" si="3727"/>
        <v>0</v>
      </c>
      <c r="JC115" s="169">
        <f t="shared" si="3728"/>
        <v>0</v>
      </c>
      <c r="JD115" s="169">
        <f t="shared" si="3729"/>
        <v>0</v>
      </c>
      <c r="JE115" s="169">
        <f t="shared" si="3730"/>
        <v>0</v>
      </c>
      <c r="JF115" s="161">
        <v>5</v>
      </c>
      <c r="JG115" s="171">
        <f t="shared" si="2474"/>
        <v>0</v>
      </c>
      <c r="JH115" s="171">
        <f t="shared" si="2475"/>
        <v>0</v>
      </c>
      <c r="JI115" s="171">
        <f t="shared" si="2476"/>
        <v>0</v>
      </c>
      <c r="JJ115" s="171">
        <f t="shared" si="2477"/>
        <v>0</v>
      </c>
      <c r="JK115" s="171">
        <f t="shared" si="2478"/>
        <v>0</v>
      </c>
      <c r="JL115" s="171">
        <f t="shared" si="2479"/>
        <v>0</v>
      </c>
      <c r="JM115" s="171">
        <f t="shared" si="2480"/>
        <v>0</v>
      </c>
      <c r="JN115" s="171">
        <f t="shared" si="2481"/>
        <v>0</v>
      </c>
      <c r="JO115" s="171">
        <f t="shared" si="2482"/>
        <v>0</v>
      </c>
      <c r="JP115" s="171">
        <f t="shared" si="2483"/>
        <v>0</v>
      </c>
      <c r="JQ115" s="171">
        <f t="shared" si="2484"/>
        <v>0</v>
      </c>
      <c r="JR115" s="171">
        <f t="shared" si="2485"/>
        <v>0</v>
      </c>
      <c r="JS115" s="171">
        <f t="shared" si="2486"/>
        <v>0</v>
      </c>
      <c r="JT115" s="171">
        <f t="shared" si="2487"/>
        <v>0</v>
      </c>
      <c r="JU115" s="171">
        <f t="shared" si="2488"/>
        <v>0</v>
      </c>
      <c r="JV115" s="171">
        <f t="shared" si="2489"/>
        <v>0</v>
      </c>
      <c r="JW115" s="171">
        <f t="shared" si="2490"/>
        <v>0</v>
      </c>
      <c r="JX115" s="171">
        <f t="shared" si="2491"/>
        <v>0</v>
      </c>
      <c r="JY115" s="171">
        <f t="shared" si="2492"/>
        <v>0</v>
      </c>
      <c r="JZ115" s="171">
        <f t="shared" si="2493"/>
        <v>0</v>
      </c>
      <c r="KA115" s="171">
        <f t="shared" si="2494"/>
        <v>0</v>
      </c>
      <c r="KB115" s="171">
        <f t="shared" si="2495"/>
        <v>0</v>
      </c>
      <c r="KC115" s="171">
        <f t="shared" si="2496"/>
        <v>0</v>
      </c>
      <c r="KD115" s="171">
        <f t="shared" si="2497"/>
        <v>0</v>
      </c>
      <c r="KE115" s="171">
        <f t="shared" si="2498"/>
        <v>0</v>
      </c>
      <c r="KF115" s="171">
        <f t="shared" si="2499"/>
        <v>0</v>
      </c>
      <c r="KG115" s="171">
        <f t="shared" si="2500"/>
        <v>0</v>
      </c>
      <c r="KH115" s="171">
        <f t="shared" si="2501"/>
        <v>0</v>
      </c>
      <c r="KI115" s="171">
        <f t="shared" si="2502"/>
        <v>0</v>
      </c>
      <c r="KJ115" s="171">
        <f t="shared" si="2503"/>
        <v>0</v>
      </c>
      <c r="KK115" s="171">
        <f t="shared" si="2503"/>
        <v>0</v>
      </c>
      <c r="KL115" s="172">
        <f t="shared" si="3731"/>
        <v>0</v>
      </c>
      <c r="KM115" s="113">
        <f t="shared" si="2506"/>
        <v>0</v>
      </c>
      <c r="KN115" s="114">
        <f t="shared" si="2507"/>
        <v>0</v>
      </c>
    </row>
    <row r="116" customFormat="1" spans="1:300">
      <c r="A116" s="188" t="s">
        <v>518</v>
      </c>
      <c r="B116" s="188">
        <v>1036</v>
      </c>
      <c r="C116" s="132" t="s">
        <v>57</v>
      </c>
      <c r="D116" s="186">
        <v>3294.68656683909</v>
      </c>
      <c r="E116" s="132" t="s">
        <v>405</v>
      </c>
      <c r="F116" s="133">
        <v>0</v>
      </c>
      <c r="G116" s="187"/>
      <c r="H116" s="187"/>
      <c r="I116" s="187"/>
      <c r="J116" s="187"/>
      <c r="K116" s="187"/>
      <c r="L116" s="187">
        <v>7500</v>
      </c>
      <c r="M116" s="187"/>
      <c r="N116" s="187"/>
      <c r="O116" s="187"/>
      <c r="P116" s="187"/>
      <c r="Q116" s="187">
        <v>7500</v>
      </c>
      <c r="R116" s="187"/>
      <c r="S116" s="187"/>
      <c r="T116" s="187"/>
      <c r="U116" s="187"/>
      <c r="V116" s="187"/>
      <c r="W116" s="187"/>
      <c r="X116" s="187"/>
      <c r="Y116" s="187"/>
      <c r="Z116" s="187">
        <v>7500</v>
      </c>
      <c r="AA116" s="187"/>
      <c r="AB116" s="187"/>
      <c r="AC116" s="187"/>
      <c r="AD116" s="187"/>
      <c r="AE116" s="187"/>
      <c r="AF116" s="187"/>
      <c r="AG116" s="187"/>
      <c r="AH116" s="187">
        <v>7500</v>
      </c>
      <c r="AI116" s="187"/>
      <c r="AJ116" s="187">
        <v>7500</v>
      </c>
      <c r="AK116" s="187"/>
      <c r="AL116" s="198">
        <f t="shared" si="2436"/>
        <v>37500</v>
      </c>
      <c r="AM116" s="199">
        <f t="shared" si="2437"/>
        <v>37500</v>
      </c>
      <c r="AN116" s="200"/>
      <c r="AO116" s="144">
        <f t="shared" ref="AO116" si="3856">F116</f>
        <v>0</v>
      </c>
      <c r="AP116" s="144">
        <f t="shared" ref="AP116" si="3857">IA116</f>
        <v>0</v>
      </c>
      <c r="AQ116" s="144">
        <f t="shared" ref="AQ116" si="3858">IB116</f>
        <v>0</v>
      </c>
      <c r="AR116" s="144">
        <f t="shared" ref="AR116" si="3859">IC116</f>
        <v>0</v>
      </c>
      <c r="AS116" s="144">
        <f t="shared" ref="AS116" si="3860">ID116</f>
        <v>0</v>
      </c>
      <c r="AT116" s="144">
        <f t="shared" ref="AT116" si="3861">IE116</f>
        <v>0</v>
      </c>
      <c r="AU116" s="144">
        <f t="shared" ref="AU116" si="3862">IF116</f>
        <v>0</v>
      </c>
      <c r="AV116" s="144">
        <f t="shared" ref="AV116" si="3863">IG116</f>
        <v>0</v>
      </c>
      <c r="AW116" s="144">
        <f t="shared" ref="AW116" si="3864">IH116</f>
        <v>0</v>
      </c>
      <c r="AX116" s="144">
        <f t="shared" ref="AX116" si="3865">II116</f>
        <v>0</v>
      </c>
      <c r="AY116" s="144">
        <f t="shared" ref="AY116" si="3866">IJ116</f>
        <v>0</v>
      </c>
      <c r="AZ116" s="144">
        <f t="shared" ref="AZ116" si="3867">IK116</f>
        <v>0</v>
      </c>
      <c r="BA116" s="144">
        <f t="shared" ref="BA116" si="3868">IL116</f>
        <v>0</v>
      </c>
      <c r="BB116" s="144">
        <f t="shared" ref="BB116" si="3869">IM116</f>
        <v>0</v>
      </c>
      <c r="BC116" s="144">
        <f t="shared" ref="BC116" si="3870">IN116</f>
        <v>0</v>
      </c>
      <c r="BD116" s="144">
        <f t="shared" ref="BD116" si="3871">IO116</f>
        <v>0</v>
      </c>
      <c r="BE116" s="144">
        <f t="shared" ref="BE116" si="3872">IP116</f>
        <v>0</v>
      </c>
      <c r="BF116" s="144">
        <f t="shared" ref="BF116" si="3873">IQ116</f>
        <v>0</v>
      </c>
      <c r="BG116" s="144">
        <f t="shared" ref="BG116" si="3874">IR116</f>
        <v>0</v>
      </c>
      <c r="BH116" s="144">
        <f t="shared" ref="BH116" si="3875">IS116</f>
        <v>0</v>
      </c>
      <c r="BI116" s="144">
        <f t="shared" ref="BI116" si="3876">IT116</f>
        <v>0</v>
      </c>
      <c r="BJ116" s="144">
        <f t="shared" ref="BJ116" si="3877">IU116</f>
        <v>0</v>
      </c>
      <c r="BK116" s="144">
        <f t="shared" ref="BK116" si="3878">IV116</f>
        <v>0</v>
      </c>
      <c r="BL116" s="144">
        <f t="shared" ref="BL116" si="3879">IW116</f>
        <v>0</v>
      </c>
      <c r="BM116" s="144">
        <f t="shared" ref="BM116" si="3880">IX116</f>
        <v>0</v>
      </c>
      <c r="BN116" s="144">
        <f t="shared" ref="BN116" si="3881">IY116</f>
        <v>0</v>
      </c>
      <c r="BO116" s="144">
        <f t="shared" ref="BO116" si="3882">IZ116</f>
        <v>0</v>
      </c>
      <c r="BP116" s="144">
        <f t="shared" ref="BP116" si="3883">JA116</f>
        <v>0</v>
      </c>
      <c r="BQ116" s="144">
        <f t="shared" ref="BQ116" si="3884">JB116</f>
        <v>0</v>
      </c>
      <c r="BR116" s="144">
        <f t="shared" ref="BR116" si="3885">JC116</f>
        <v>0</v>
      </c>
      <c r="BS116" s="144">
        <f t="shared" ref="BS116" si="3886">JD116</f>
        <v>0</v>
      </c>
      <c r="BT116" s="201">
        <f t="shared" si="3257"/>
        <v>0</v>
      </c>
      <c r="BU116" s="202"/>
      <c r="BV116" s="150"/>
      <c r="BW116" s="150"/>
      <c r="BX116" s="150"/>
      <c r="BY116" s="150"/>
      <c r="BZ116" s="150"/>
      <c r="CA116" s="150"/>
      <c r="CB116" s="150"/>
      <c r="CC116" s="150"/>
      <c r="CD116" s="150"/>
      <c r="CE116" s="150"/>
      <c r="CF116" s="150"/>
      <c r="CG116" s="150"/>
      <c r="CH116" s="150"/>
      <c r="CI116" s="150"/>
      <c r="CJ116" s="150"/>
      <c r="CK116" s="150"/>
      <c r="CL116" s="150"/>
      <c r="CM116" s="150"/>
      <c r="CN116" s="150"/>
      <c r="CO116" s="150"/>
      <c r="CP116" s="150"/>
      <c r="CQ116" s="150"/>
      <c r="CR116" s="150"/>
      <c r="CS116" s="150"/>
      <c r="CT116" s="150"/>
      <c r="CU116" s="150"/>
      <c r="CV116" s="150"/>
      <c r="CW116" s="150"/>
      <c r="CX116" s="150"/>
      <c r="CY116" s="150"/>
      <c r="CZ116" s="150"/>
      <c r="DA116" s="155">
        <f t="shared" si="2434"/>
        <v>0</v>
      </c>
      <c r="DB116" s="202"/>
      <c r="DC116" s="156">
        <f t="shared" si="3636"/>
        <v>0</v>
      </c>
      <c r="DD116" s="156">
        <f t="shared" si="3637"/>
        <v>0</v>
      </c>
      <c r="DE116" s="156">
        <f t="shared" si="3638"/>
        <v>0</v>
      </c>
      <c r="DF116" s="156">
        <f t="shared" si="3639"/>
        <v>0</v>
      </c>
      <c r="DG116" s="156">
        <f t="shared" si="3640"/>
        <v>0</v>
      </c>
      <c r="DH116" s="156">
        <f t="shared" si="3641"/>
        <v>7500</v>
      </c>
      <c r="DI116" s="156">
        <f t="shared" si="3642"/>
        <v>0</v>
      </c>
      <c r="DJ116" s="156">
        <f t="shared" si="3643"/>
        <v>0</v>
      </c>
      <c r="DK116" s="156">
        <f t="shared" si="3644"/>
        <v>0</v>
      </c>
      <c r="DL116" s="156">
        <f t="shared" si="3645"/>
        <v>0</v>
      </c>
      <c r="DM116" s="156">
        <f t="shared" si="3646"/>
        <v>7500</v>
      </c>
      <c r="DN116" s="156">
        <f t="shared" si="3647"/>
        <v>0</v>
      </c>
      <c r="DO116" s="156">
        <f t="shared" si="3648"/>
        <v>0</v>
      </c>
      <c r="DP116" s="156">
        <f t="shared" si="3649"/>
        <v>0</v>
      </c>
      <c r="DQ116" s="156">
        <f t="shared" si="3650"/>
        <v>0</v>
      </c>
      <c r="DR116" s="156">
        <f t="shared" si="3651"/>
        <v>0</v>
      </c>
      <c r="DS116" s="156">
        <f t="shared" si="3652"/>
        <v>0</v>
      </c>
      <c r="DT116" s="156">
        <f t="shared" si="3653"/>
        <v>0</v>
      </c>
      <c r="DU116" s="156">
        <f t="shared" si="3654"/>
        <v>0</v>
      </c>
      <c r="DV116" s="156">
        <f t="shared" si="3655"/>
        <v>7500</v>
      </c>
      <c r="DW116" s="156">
        <f t="shared" si="3656"/>
        <v>0</v>
      </c>
      <c r="DX116" s="156">
        <f t="shared" si="3657"/>
        <v>0</v>
      </c>
      <c r="DY116" s="156">
        <f t="shared" si="3658"/>
        <v>0</v>
      </c>
      <c r="DZ116" s="156">
        <f t="shared" si="3659"/>
        <v>0</v>
      </c>
      <c r="EA116" s="156">
        <f t="shared" si="3660"/>
        <v>0</v>
      </c>
      <c r="EB116" s="156">
        <f t="shared" si="3661"/>
        <v>0</v>
      </c>
      <c r="EC116" s="156">
        <f t="shared" si="3662"/>
        <v>0</v>
      </c>
      <c r="ED116" s="156">
        <f t="shared" si="3663"/>
        <v>7500</v>
      </c>
      <c r="EE116" s="156">
        <f t="shared" si="3664"/>
        <v>0</v>
      </c>
      <c r="EF116" s="156">
        <f t="shared" si="3665"/>
        <v>7500</v>
      </c>
      <c r="EG116" s="156">
        <f t="shared" si="3666"/>
        <v>0</v>
      </c>
      <c r="EH116" s="203">
        <f t="shared" si="3667"/>
        <v>37500</v>
      </c>
      <c r="EI116" s="204">
        <f t="shared" si="2440"/>
        <v>0</v>
      </c>
      <c r="EJ116" s="163" t="s">
        <v>403</v>
      </c>
      <c r="EK116" s="204">
        <f t="shared" si="2441"/>
        <v>0</v>
      </c>
      <c r="EL116" s="163"/>
      <c r="EM116" s="204">
        <f t="shared" si="2442"/>
        <v>0</v>
      </c>
      <c r="EN116" s="163"/>
      <c r="EO116" s="204">
        <f t="shared" si="2443"/>
        <v>0</v>
      </c>
      <c r="EP116" s="163"/>
      <c r="EQ116" s="204">
        <f t="shared" si="2444"/>
        <v>0</v>
      </c>
      <c r="ER116" s="163"/>
      <c r="ES116" s="204">
        <f t="shared" si="2445"/>
        <v>7500</v>
      </c>
      <c r="ET116" s="163"/>
      <c r="EU116" s="204">
        <f t="shared" si="2446"/>
        <v>0</v>
      </c>
      <c r="EV116" s="163"/>
      <c r="EW116" s="204">
        <f t="shared" si="2447"/>
        <v>0</v>
      </c>
      <c r="EX116" s="163"/>
      <c r="EY116" s="204">
        <f t="shared" si="2448"/>
        <v>0</v>
      </c>
      <c r="EZ116" s="163"/>
      <c r="FA116" s="204">
        <f t="shared" si="2449"/>
        <v>0</v>
      </c>
      <c r="FB116" s="163"/>
      <c r="FC116" s="204">
        <f t="shared" si="2450"/>
        <v>7500</v>
      </c>
      <c r="FD116" s="163"/>
      <c r="FE116" s="204">
        <f t="shared" si="2451"/>
        <v>0</v>
      </c>
      <c r="FF116" s="163"/>
      <c r="FG116" s="204">
        <f t="shared" si="2452"/>
        <v>0</v>
      </c>
      <c r="FH116" s="163"/>
      <c r="FI116" s="204">
        <f t="shared" si="2453"/>
        <v>0</v>
      </c>
      <c r="FJ116" s="163"/>
      <c r="FK116" s="204">
        <f t="shared" si="2454"/>
        <v>0</v>
      </c>
      <c r="FL116" s="163"/>
      <c r="FM116" s="204">
        <f t="shared" si="2455"/>
        <v>0</v>
      </c>
      <c r="FN116" s="163"/>
      <c r="FO116" s="204">
        <f t="shared" si="2456"/>
        <v>0</v>
      </c>
      <c r="FP116" s="163"/>
      <c r="FQ116" s="204">
        <f t="shared" si="2457"/>
        <v>0</v>
      </c>
      <c r="FR116" s="163"/>
      <c r="FS116" s="204">
        <f t="shared" si="2458"/>
        <v>0</v>
      </c>
      <c r="FT116" s="163"/>
      <c r="FU116" s="204">
        <f t="shared" si="2459"/>
        <v>7500</v>
      </c>
      <c r="FV116" s="163"/>
      <c r="FW116" s="204">
        <f t="shared" si="2460"/>
        <v>0</v>
      </c>
      <c r="FX116" s="163"/>
      <c r="FY116" s="204">
        <f t="shared" si="2461"/>
        <v>0</v>
      </c>
      <c r="FZ116" s="163"/>
      <c r="GA116" s="204">
        <f t="shared" si="2462"/>
        <v>0</v>
      </c>
      <c r="GB116" s="163"/>
      <c r="GC116" s="204">
        <f t="shared" si="2463"/>
        <v>0</v>
      </c>
      <c r="GD116" s="163"/>
      <c r="GE116" s="204">
        <f t="shared" si="2464"/>
        <v>0</v>
      </c>
      <c r="GF116" s="163"/>
      <c r="GG116" s="204">
        <f t="shared" si="2465"/>
        <v>0</v>
      </c>
      <c r="GH116" s="163"/>
      <c r="GI116" s="204">
        <f t="shared" si="2466"/>
        <v>0</v>
      </c>
      <c r="GJ116" s="163"/>
      <c r="GK116" s="204">
        <f t="shared" si="2467"/>
        <v>7500</v>
      </c>
      <c r="GL116" s="163"/>
      <c r="GM116" s="204">
        <f t="shared" si="2468"/>
        <v>0</v>
      </c>
      <c r="GN116" s="163"/>
      <c r="GO116" s="204">
        <f t="shared" si="2469"/>
        <v>7500</v>
      </c>
      <c r="GP116" s="163"/>
      <c r="GQ116" s="204">
        <f t="shared" si="2470"/>
        <v>0</v>
      </c>
      <c r="GR116" s="163"/>
      <c r="GS116" s="165">
        <f t="shared" si="2471"/>
        <v>37500</v>
      </c>
      <c r="GT116" s="202"/>
      <c r="GU116" s="166">
        <f t="shared" si="3668"/>
        <v>0</v>
      </c>
      <c r="GV116" s="166">
        <f t="shared" si="3669"/>
        <v>0</v>
      </c>
      <c r="GW116" s="166">
        <f t="shared" si="3670"/>
        <v>0</v>
      </c>
      <c r="GX116" s="166">
        <f t="shared" si="3671"/>
        <v>0</v>
      </c>
      <c r="GY116" s="166">
        <f t="shared" si="3672"/>
        <v>0</v>
      </c>
      <c r="GZ116" s="166">
        <f t="shared" si="3673"/>
        <v>0</v>
      </c>
      <c r="HA116" s="166">
        <f t="shared" si="3674"/>
        <v>0</v>
      </c>
      <c r="HB116" s="166">
        <f t="shared" si="3675"/>
        <v>0</v>
      </c>
      <c r="HC116" s="166">
        <f t="shared" si="3676"/>
        <v>0</v>
      </c>
      <c r="HD116" s="166">
        <f t="shared" si="3677"/>
        <v>0</v>
      </c>
      <c r="HE116" s="166">
        <f t="shared" si="3678"/>
        <v>0</v>
      </c>
      <c r="HF116" s="166">
        <f t="shared" si="3679"/>
        <v>0</v>
      </c>
      <c r="HG116" s="166">
        <f t="shared" si="3680"/>
        <v>0</v>
      </c>
      <c r="HH116" s="166">
        <f t="shared" si="3681"/>
        <v>0</v>
      </c>
      <c r="HI116" s="166">
        <f t="shared" si="3682"/>
        <v>0</v>
      </c>
      <c r="HJ116" s="166">
        <f t="shared" si="3683"/>
        <v>0</v>
      </c>
      <c r="HK116" s="166">
        <f t="shared" si="3684"/>
        <v>0</v>
      </c>
      <c r="HL116" s="166">
        <f t="shared" si="3685"/>
        <v>0</v>
      </c>
      <c r="HM116" s="166">
        <f t="shared" si="3686"/>
        <v>0</v>
      </c>
      <c r="HN116" s="166">
        <f t="shared" si="3687"/>
        <v>0</v>
      </c>
      <c r="HO116" s="166">
        <f t="shared" si="3688"/>
        <v>0</v>
      </c>
      <c r="HP116" s="166">
        <f t="shared" si="3689"/>
        <v>0</v>
      </c>
      <c r="HQ116" s="166">
        <f t="shared" si="3690"/>
        <v>0</v>
      </c>
      <c r="HR116" s="166">
        <f t="shared" si="3691"/>
        <v>0</v>
      </c>
      <c r="HS116" s="166">
        <f t="shared" si="3692"/>
        <v>0</v>
      </c>
      <c r="HT116" s="166">
        <f t="shared" si="3693"/>
        <v>0</v>
      </c>
      <c r="HU116" s="166">
        <f t="shared" si="3694"/>
        <v>0</v>
      </c>
      <c r="HV116" s="166">
        <f t="shared" si="3695"/>
        <v>0</v>
      </c>
      <c r="HW116" s="166">
        <f t="shared" si="3696"/>
        <v>0</v>
      </c>
      <c r="HX116" s="166">
        <f t="shared" si="3697"/>
        <v>0</v>
      </c>
      <c r="HY116" s="166">
        <f t="shared" si="3698"/>
        <v>0</v>
      </c>
      <c r="HZ116" s="148">
        <f t="shared" si="3699"/>
        <v>0</v>
      </c>
      <c r="IA116" s="169">
        <f t="shared" si="3700"/>
        <v>0</v>
      </c>
      <c r="IB116" s="169">
        <f t="shared" si="3701"/>
        <v>0</v>
      </c>
      <c r="IC116" s="169">
        <f t="shared" si="3702"/>
        <v>0</v>
      </c>
      <c r="ID116" s="169">
        <f t="shared" si="3703"/>
        <v>0</v>
      </c>
      <c r="IE116" s="169">
        <f t="shared" si="3704"/>
        <v>0</v>
      </c>
      <c r="IF116" s="169">
        <f t="shared" si="3705"/>
        <v>0</v>
      </c>
      <c r="IG116" s="169">
        <f t="shared" si="3706"/>
        <v>0</v>
      </c>
      <c r="IH116" s="169">
        <f t="shared" si="3707"/>
        <v>0</v>
      </c>
      <c r="II116" s="169">
        <f t="shared" si="3708"/>
        <v>0</v>
      </c>
      <c r="IJ116" s="169">
        <f t="shared" si="3709"/>
        <v>0</v>
      </c>
      <c r="IK116" s="169">
        <f t="shared" si="3710"/>
        <v>0</v>
      </c>
      <c r="IL116" s="169">
        <f t="shared" si="3711"/>
        <v>0</v>
      </c>
      <c r="IM116" s="169">
        <f t="shared" si="3712"/>
        <v>0</v>
      </c>
      <c r="IN116" s="169">
        <f t="shared" si="3713"/>
        <v>0</v>
      </c>
      <c r="IO116" s="169">
        <f t="shared" si="3714"/>
        <v>0</v>
      </c>
      <c r="IP116" s="169">
        <f t="shared" si="3715"/>
        <v>0</v>
      </c>
      <c r="IQ116" s="169">
        <f t="shared" si="3716"/>
        <v>0</v>
      </c>
      <c r="IR116" s="169">
        <f t="shared" si="3717"/>
        <v>0</v>
      </c>
      <c r="IS116" s="169">
        <f t="shared" si="3718"/>
        <v>0</v>
      </c>
      <c r="IT116" s="169">
        <f t="shared" si="3719"/>
        <v>0</v>
      </c>
      <c r="IU116" s="169">
        <f t="shared" si="3720"/>
        <v>0</v>
      </c>
      <c r="IV116" s="169">
        <f t="shared" si="3721"/>
        <v>0</v>
      </c>
      <c r="IW116" s="169">
        <f t="shared" si="3722"/>
        <v>0</v>
      </c>
      <c r="IX116" s="169">
        <f t="shared" si="3723"/>
        <v>0</v>
      </c>
      <c r="IY116" s="169">
        <f t="shared" si="3724"/>
        <v>0</v>
      </c>
      <c r="IZ116" s="169">
        <f t="shared" si="3725"/>
        <v>0</v>
      </c>
      <c r="JA116" s="169">
        <f t="shared" si="3726"/>
        <v>0</v>
      </c>
      <c r="JB116" s="169">
        <f t="shared" si="3727"/>
        <v>0</v>
      </c>
      <c r="JC116" s="169">
        <f t="shared" si="3728"/>
        <v>0</v>
      </c>
      <c r="JD116" s="169">
        <f t="shared" si="3729"/>
        <v>0</v>
      </c>
      <c r="JE116" s="169">
        <f t="shared" si="3730"/>
        <v>0</v>
      </c>
      <c r="JF116" s="161">
        <v>6</v>
      </c>
      <c r="JG116" s="171">
        <f t="shared" si="2474"/>
        <v>0</v>
      </c>
      <c r="JH116" s="171">
        <f t="shared" si="2475"/>
        <v>0</v>
      </c>
      <c r="JI116" s="171">
        <f t="shared" si="2476"/>
        <v>0</v>
      </c>
      <c r="JJ116" s="171">
        <f t="shared" si="2477"/>
        <v>0</v>
      </c>
      <c r="JK116" s="171">
        <f t="shared" si="2478"/>
        <v>0</v>
      </c>
      <c r="JL116" s="171">
        <f t="shared" si="2479"/>
        <v>0</v>
      </c>
      <c r="JM116" s="171">
        <f t="shared" si="2480"/>
        <v>0</v>
      </c>
      <c r="JN116" s="171">
        <f t="shared" si="2481"/>
        <v>0</v>
      </c>
      <c r="JO116" s="171">
        <f t="shared" si="2482"/>
        <v>0</v>
      </c>
      <c r="JP116" s="171">
        <f t="shared" si="2483"/>
        <v>0</v>
      </c>
      <c r="JQ116" s="171">
        <f t="shared" si="2484"/>
        <v>0</v>
      </c>
      <c r="JR116" s="171">
        <f t="shared" si="2485"/>
        <v>0</v>
      </c>
      <c r="JS116" s="171">
        <f t="shared" si="2486"/>
        <v>0</v>
      </c>
      <c r="JT116" s="171">
        <f t="shared" si="2487"/>
        <v>0</v>
      </c>
      <c r="JU116" s="171">
        <f t="shared" si="2488"/>
        <v>0</v>
      </c>
      <c r="JV116" s="171">
        <f t="shared" si="2489"/>
        <v>0</v>
      </c>
      <c r="JW116" s="171">
        <f t="shared" si="2490"/>
        <v>0</v>
      </c>
      <c r="JX116" s="171">
        <f t="shared" si="2491"/>
        <v>0</v>
      </c>
      <c r="JY116" s="171">
        <f t="shared" si="2492"/>
        <v>0</v>
      </c>
      <c r="JZ116" s="171">
        <f t="shared" si="2493"/>
        <v>0</v>
      </c>
      <c r="KA116" s="171">
        <f t="shared" si="2494"/>
        <v>0</v>
      </c>
      <c r="KB116" s="171">
        <f t="shared" si="2495"/>
        <v>0</v>
      </c>
      <c r="KC116" s="171">
        <f t="shared" si="2496"/>
        <v>0</v>
      </c>
      <c r="KD116" s="171">
        <f t="shared" si="2497"/>
        <v>0</v>
      </c>
      <c r="KE116" s="171">
        <f t="shared" si="2498"/>
        <v>0</v>
      </c>
      <c r="KF116" s="171">
        <f t="shared" si="2499"/>
        <v>0</v>
      </c>
      <c r="KG116" s="171">
        <f t="shared" si="2500"/>
        <v>0</v>
      </c>
      <c r="KH116" s="171">
        <f t="shared" si="2501"/>
        <v>0</v>
      </c>
      <c r="KI116" s="171">
        <f t="shared" si="2502"/>
        <v>0</v>
      </c>
      <c r="KJ116" s="171">
        <f t="shared" si="2503"/>
        <v>0</v>
      </c>
      <c r="KK116" s="171">
        <f t="shared" si="2503"/>
        <v>0</v>
      </c>
      <c r="KL116" s="172">
        <f t="shared" si="3731"/>
        <v>0</v>
      </c>
      <c r="KM116" s="113">
        <f t="shared" si="2506"/>
        <v>0</v>
      </c>
      <c r="KN116" s="114">
        <f t="shared" si="2507"/>
        <v>0</v>
      </c>
    </row>
    <row r="117" customFormat="1" spans="1:300">
      <c r="A117" s="188" t="s">
        <v>519</v>
      </c>
      <c r="B117" s="188">
        <v>1037</v>
      </c>
      <c r="C117" s="132" t="s">
        <v>57</v>
      </c>
      <c r="D117" s="186">
        <v>3122.06751922004</v>
      </c>
      <c r="E117" s="132" t="s">
        <v>405</v>
      </c>
      <c r="F117" s="133">
        <v>0</v>
      </c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>
        <v>8500</v>
      </c>
      <c r="Y117" s="187"/>
      <c r="Z117" s="187"/>
      <c r="AA117" s="187">
        <v>8500</v>
      </c>
      <c r="AB117" s="187"/>
      <c r="AC117" s="187"/>
      <c r="AD117" s="187"/>
      <c r="AE117" s="187">
        <v>8500</v>
      </c>
      <c r="AF117" s="187"/>
      <c r="AG117" s="187"/>
      <c r="AH117" s="187"/>
      <c r="AI117" s="187"/>
      <c r="AJ117" s="187">
        <v>8500</v>
      </c>
      <c r="AK117" s="187"/>
      <c r="AL117" s="198">
        <f t="shared" si="2436"/>
        <v>34000</v>
      </c>
      <c r="AM117" s="199">
        <f t="shared" si="2437"/>
        <v>34000</v>
      </c>
      <c r="AN117" s="200"/>
      <c r="AO117" s="144">
        <f t="shared" ref="AO117" si="3887">F117</f>
        <v>0</v>
      </c>
      <c r="AP117" s="144">
        <f t="shared" ref="AP117" si="3888">IA117</f>
        <v>0</v>
      </c>
      <c r="AQ117" s="144">
        <f t="shared" ref="AQ117" si="3889">IB117</f>
        <v>0</v>
      </c>
      <c r="AR117" s="144">
        <f t="shared" ref="AR117" si="3890">IC117</f>
        <v>0</v>
      </c>
      <c r="AS117" s="144">
        <f t="shared" ref="AS117" si="3891">ID117</f>
        <v>0</v>
      </c>
      <c r="AT117" s="144">
        <f t="shared" ref="AT117" si="3892">IE117</f>
        <v>0</v>
      </c>
      <c r="AU117" s="144">
        <f t="shared" ref="AU117" si="3893">IF117</f>
        <v>0</v>
      </c>
      <c r="AV117" s="144">
        <f t="shared" ref="AV117" si="3894">IG117</f>
        <v>0</v>
      </c>
      <c r="AW117" s="144">
        <f t="shared" ref="AW117" si="3895">IH117</f>
        <v>0</v>
      </c>
      <c r="AX117" s="144">
        <f t="shared" ref="AX117" si="3896">II117</f>
        <v>0</v>
      </c>
      <c r="AY117" s="144">
        <f t="shared" ref="AY117" si="3897">IJ117</f>
        <v>0</v>
      </c>
      <c r="AZ117" s="144">
        <f t="shared" ref="AZ117" si="3898">IK117</f>
        <v>0</v>
      </c>
      <c r="BA117" s="144">
        <f t="shared" ref="BA117" si="3899">IL117</f>
        <v>0</v>
      </c>
      <c r="BB117" s="144">
        <f t="shared" ref="BB117" si="3900">IM117</f>
        <v>0</v>
      </c>
      <c r="BC117" s="144">
        <f t="shared" ref="BC117" si="3901">IN117</f>
        <v>0</v>
      </c>
      <c r="BD117" s="144">
        <f t="shared" ref="BD117" si="3902">IO117</f>
        <v>0</v>
      </c>
      <c r="BE117" s="144">
        <f t="shared" ref="BE117" si="3903">IP117</f>
        <v>0</v>
      </c>
      <c r="BF117" s="144">
        <f t="shared" ref="BF117" si="3904">IQ117</f>
        <v>0</v>
      </c>
      <c r="BG117" s="144">
        <f t="shared" ref="BG117" si="3905">IR117</f>
        <v>0</v>
      </c>
      <c r="BH117" s="144">
        <f t="shared" ref="BH117" si="3906">IS117</f>
        <v>0</v>
      </c>
      <c r="BI117" s="144">
        <f t="shared" ref="BI117" si="3907">IT117</f>
        <v>0</v>
      </c>
      <c r="BJ117" s="144">
        <f t="shared" ref="BJ117" si="3908">IU117</f>
        <v>0</v>
      </c>
      <c r="BK117" s="144">
        <f t="shared" ref="BK117" si="3909">IV117</f>
        <v>0</v>
      </c>
      <c r="BL117" s="144">
        <f t="shared" ref="BL117" si="3910">IW117</f>
        <v>0</v>
      </c>
      <c r="BM117" s="144">
        <f t="shared" ref="BM117" si="3911">IX117</f>
        <v>0</v>
      </c>
      <c r="BN117" s="144">
        <f t="shared" ref="BN117" si="3912">IY117</f>
        <v>0</v>
      </c>
      <c r="BO117" s="144">
        <f t="shared" ref="BO117" si="3913">IZ117</f>
        <v>0</v>
      </c>
      <c r="BP117" s="144">
        <f t="shared" ref="BP117" si="3914">JA117</f>
        <v>0</v>
      </c>
      <c r="BQ117" s="144">
        <f t="shared" ref="BQ117" si="3915">JB117</f>
        <v>0</v>
      </c>
      <c r="BR117" s="144">
        <f t="shared" ref="BR117" si="3916">JC117</f>
        <v>0</v>
      </c>
      <c r="BS117" s="144">
        <f t="shared" ref="BS117" si="3917">JD117</f>
        <v>0</v>
      </c>
      <c r="BT117" s="201">
        <f t="shared" si="3257"/>
        <v>0</v>
      </c>
      <c r="BU117" s="202"/>
      <c r="BV117" s="150"/>
      <c r="BW117" s="150"/>
      <c r="BX117" s="150"/>
      <c r="BY117" s="150"/>
      <c r="BZ117" s="150"/>
      <c r="CA117" s="150"/>
      <c r="CB117" s="150"/>
      <c r="CC117" s="150"/>
      <c r="CD117" s="150"/>
      <c r="CE117" s="150"/>
      <c r="CF117" s="150"/>
      <c r="CG117" s="150"/>
      <c r="CH117" s="150"/>
      <c r="CI117" s="150"/>
      <c r="CJ117" s="150"/>
      <c r="CK117" s="150"/>
      <c r="CL117" s="150"/>
      <c r="CM117" s="150"/>
      <c r="CN117" s="150"/>
      <c r="CO117" s="150"/>
      <c r="CP117" s="150"/>
      <c r="CQ117" s="150"/>
      <c r="CR117" s="150"/>
      <c r="CS117" s="150"/>
      <c r="CT117" s="150"/>
      <c r="CU117" s="150"/>
      <c r="CV117" s="150"/>
      <c r="CW117" s="150"/>
      <c r="CX117" s="150"/>
      <c r="CY117" s="150"/>
      <c r="CZ117" s="150"/>
      <c r="DA117" s="155">
        <f t="shared" si="2434"/>
        <v>0</v>
      </c>
      <c r="DB117" s="202"/>
      <c r="DC117" s="156">
        <f t="shared" si="3636"/>
        <v>0</v>
      </c>
      <c r="DD117" s="156">
        <f t="shared" si="3637"/>
        <v>0</v>
      </c>
      <c r="DE117" s="156">
        <f t="shared" si="3638"/>
        <v>0</v>
      </c>
      <c r="DF117" s="156">
        <f t="shared" si="3639"/>
        <v>0</v>
      </c>
      <c r="DG117" s="156">
        <f t="shared" si="3640"/>
        <v>0</v>
      </c>
      <c r="DH117" s="156">
        <f t="shared" si="3641"/>
        <v>0</v>
      </c>
      <c r="DI117" s="156">
        <f t="shared" si="3642"/>
        <v>0</v>
      </c>
      <c r="DJ117" s="156">
        <f t="shared" si="3643"/>
        <v>0</v>
      </c>
      <c r="DK117" s="156">
        <f t="shared" si="3644"/>
        <v>0</v>
      </c>
      <c r="DL117" s="156">
        <f t="shared" si="3645"/>
        <v>0</v>
      </c>
      <c r="DM117" s="156">
        <f t="shared" si="3646"/>
        <v>0</v>
      </c>
      <c r="DN117" s="156">
        <f t="shared" si="3647"/>
        <v>0</v>
      </c>
      <c r="DO117" s="156">
        <f t="shared" si="3648"/>
        <v>0</v>
      </c>
      <c r="DP117" s="156">
        <f t="shared" si="3649"/>
        <v>0</v>
      </c>
      <c r="DQ117" s="156">
        <f t="shared" si="3650"/>
        <v>0</v>
      </c>
      <c r="DR117" s="156">
        <f t="shared" si="3651"/>
        <v>0</v>
      </c>
      <c r="DS117" s="156">
        <f t="shared" si="3652"/>
        <v>0</v>
      </c>
      <c r="DT117" s="156">
        <f t="shared" si="3653"/>
        <v>8500</v>
      </c>
      <c r="DU117" s="156">
        <f t="shared" si="3654"/>
        <v>0</v>
      </c>
      <c r="DV117" s="156">
        <f t="shared" si="3655"/>
        <v>0</v>
      </c>
      <c r="DW117" s="156">
        <f t="shared" si="3656"/>
        <v>8500</v>
      </c>
      <c r="DX117" s="156">
        <f t="shared" si="3657"/>
        <v>0</v>
      </c>
      <c r="DY117" s="156">
        <f t="shared" si="3658"/>
        <v>0</v>
      </c>
      <c r="DZ117" s="156">
        <f t="shared" si="3659"/>
        <v>0</v>
      </c>
      <c r="EA117" s="156">
        <f t="shared" si="3660"/>
        <v>8500</v>
      </c>
      <c r="EB117" s="156">
        <f t="shared" si="3661"/>
        <v>0</v>
      </c>
      <c r="EC117" s="156">
        <f t="shared" si="3662"/>
        <v>0</v>
      </c>
      <c r="ED117" s="156">
        <f t="shared" si="3663"/>
        <v>0</v>
      </c>
      <c r="EE117" s="156">
        <f t="shared" si="3664"/>
        <v>0</v>
      </c>
      <c r="EF117" s="156">
        <f t="shared" si="3665"/>
        <v>8500</v>
      </c>
      <c r="EG117" s="156">
        <f t="shared" si="3666"/>
        <v>0</v>
      </c>
      <c r="EH117" s="203">
        <f t="shared" si="3667"/>
        <v>34000</v>
      </c>
      <c r="EI117" s="204">
        <f t="shared" si="2440"/>
        <v>0</v>
      </c>
      <c r="EJ117" s="163" t="s">
        <v>403</v>
      </c>
      <c r="EK117" s="204">
        <f t="shared" si="2441"/>
        <v>0</v>
      </c>
      <c r="EL117" s="163"/>
      <c r="EM117" s="204">
        <f t="shared" si="2442"/>
        <v>0</v>
      </c>
      <c r="EN117" s="163"/>
      <c r="EO117" s="204">
        <f t="shared" si="2443"/>
        <v>0</v>
      </c>
      <c r="EP117" s="163"/>
      <c r="EQ117" s="204">
        <f t="shared" si="2444"/>
        <v>0</v>
      </c>
      <c r="ER117" s="163"/>
      <c r="ES117" s="204">
        <f t="shared" si="2445"/>
        <v>0</v>
      </c>
      <c r="ET117" s="163"/>
      <c r="EU117" s="204">
        <f t="shared" si="2446"/>
        <v>0</v>
      </c>
      <c r="EV117" s="163"/>
      <c r="EW117" s="204">
        <f t="shared" si="2447"/>
        <v>0</v>
      </c>
      <c r="EX117" s="163"/>
      <c r="EY117" s="204">
        <f t="shared" si="2448"/>
        <v>0</v>
      </c>
      <c r="EZ117" s="163"/>
      <c r="FA117" s="204">
        <f t="shared" si="2449"/>
        <v>0</v>
      </c>
      <c r="FB117" s="163"/>
      <c r="FC117" s="204">
        <f t="shared" si="2450"/>
        <v>0</v>
      </c>
      <c r="FD117" s="163"/>
      <c r="FE117" s="204">
        <f t="shared" si="2451"/>
        <v>0</v>
      </c>
      <c r="FF117" s="163"/>
      <c r="FG117" s="204">
        <f t="shared" si="2452"/>
        <v>0</v>
      </c>
      <c r="FH117" s="163"/>
      <c r="FI117" s="204">
        <f t="shared" si="2453"/>
        <v>0</v>
      </c>
      <c r="FJ117" s="163"/>
      <c r="FK117" s="204">
        <f t="shared" si="2454"/>
        <v>0</v>
      </c>
      <c r="FL117" s="163"/>
      <c r="FM117" s="204">
        <f t="shared" si="2455"/>
        <v>0</v>
      </c>
      <c r="FN117" s="163"/>
      <c r="FO117" s="204">
        <f t="shared" si="2456"/>
        <v>0</v>
      </c>
      <c r="FP117" s="163"/>
      <c r="FQ117" s="204">
        <f t="shared" si="2457"/>
        <v>8500</v>
      </c>
      <c r="FR117" s="163"/>
      <c r="FS117" s="204">
        <f t="shared" si="2458"/>
        <v>0</v>
      </c>
      <c r="FT117" s="163"/>
      <c r="FU117" s="204">
        <f t="shared" si="2459"/>
        <v>0</v>
      </c>
      <c r="FV117" s="163"/>
      <c r="FW117" s="204">
        <f t="shared" si="2460"/>
        <v>8500</v>
      </c>
      <c r="FX117" s="163"/>
      <c r="FY117" s="204">
        <f t="shared" si="2461"/>
        <v>0</v>
      </c>
      <c r="FZ117" s="163"/>
      <c r="GA117" s="204">
        <f t="shared" si="2462"/>
        <v>0</v>
      </c>
      <c r="GB117" s="163"/>
      <c r="GC117" s="204">
        <f t="shared" si="2463"/>
        <v>0</v>
      </c>
      <c r="GD117" s="163"/>
      <c r="GE117" s="204">
        <f t="shared" si="2464"/>
        <v>8500</v>
      </c>
      <c r="GF117" s="163"/>
      <c r="GG117" s="204">
        <f t="shared" si="2465"/>
        <v>0</v>
      </c>
      <c r="GH117" s="163"/>
      <c r="GI117" s="204">
        <f t="shared" si="2466"/>
        <v>0</v>
      </c>
      <c r="GJ117" s="163"/>
      <c r="GK117" s="204">
        <f t="shared" si="2467"/>
        <v>0</v>
      </c>
      <c r="GL117" s="163"/>
      <c r="GM117" s="204">
        <f t="shared" si="2468"/>
        <v>0</v>
      </c>
      <c r="GN117" s="163"/>
      <c r="GO117" s="204">
        <f t="shared" si="2469"/>
        <v>8500</v>
      </c>
      <c r="GP117" s="163"/>
      <c r="GQ117" s="204">
        <f t="shared" si="2470"/>
        <v>0</v>
      </c>
      <c r="GR117" s="163"/>
      <c r="GS117" s="165">
        <f t="shared" si="2471"/>
        <v>34000</v>
      </c>
      <c r="GT117" s="202"/>
      <c r="GU117" s="166">
        <f t="shared" si="3668"/>
        <v>0</v>
      </c>
      <c r="GV117" s="166">
        <f t="shared" si="3669"/>
        <v>0</v>
      </c>
      <c r="GW117" s="166">
        <f t="shared" si="3670"/>
        <v>0</v>
      </c>
      <c r="GX117" s="166">
        <f t="shared" si="3671"/>
        <v>0</v>
      </c>
      <c r="GY117" s="166">
        <f t="shared" si="3672"/>
        <v>0</v>
      </c>
      <c r="GZ117" s="166">
        <f t="shared" si="3673"/>
        <v>0</v>
      </c>
      <c r="HA117" s="166">
        <f t="shared" si="3674"/>
        <v>0</v>
      </c>
      <c r="HB117" s="166">
        <f t="shared" si="3675"/>
        <v>0</v>
      </c>
      <c r="HC117" s="166">
        <f t="shared" si="3676"/>
        <v>0</v>
      </c>
      <c r="HD117" s="166">
        <f t="shared" si="3677"/>
        <v>0</v>
      </c>
      <c r="HE117" s="166">
        <f t="shared" si="3678"/>
        <v>0</v>
      </c>
      <c r="HF117" s="166">
        <f t="shared" si="3679"/>
        <v>0</v>
      </c>
      <c r="HG117" s="166">
        <f t="shared" si="3680"/>
        <v>0</v>
      </c>
      <c r="HH117" s="166">
        <f t="shared" si="3681"/>
        <v>0</v>
      </c>
      <c r="HI117" s="166">
        <f t="shared" si="3682"/>
        <v>0</v>
      </c>
      <c r="HJ117" s="166">
        <f t="shared" si="3683"/>
        <v>0</v>
      </c>
      <c r="HK117" s="166">
        <f t="shared" si="3684"/>
        <v>0</v>
      </c>
      <c r="HL117" s="166">
        <f t="shared" si="3685"/>
        <v>0</v>
      </c>
      <c r="HM117" s="166">
        <f t="shared" si="3686"/>
        <v>0</v>
      </c>
      <c r="HN117" s="166">
        <f t="shared" si="3687"/>
        <v>0</v>
      </c>
      <c r="HO117" s="166">
        <f t="shared" si="3688"/>
        <v>0</v>
      </c>
      <c r="HP117" s="166">
        <f t="shared" si="3689"/>
        <v>0</v>
      </c>
      <c r="HQ117" s="166">
        <f t="shared" si="3690"/>
        <v>0</v>
      </c>
      <c r="HR117" s="166">
        <f t="shared" si="3691"/>
        <v>0</v>
      </c>
      <c r="HS117" s="166">
        <f t="shared" si="3692"/>
        <v>0</v>
      </c>
      <c r="HT117" s="166">
        <f t="shared" si="3693"/>
        <v>0</v>
      </c>
      <c r="HU117" s="166">
        <f t="shared" si="3694"/>
        <v>0</v>
      </c>
      <c r="HV117" s="166">
        <f t="shared" si="3695"/>
        <v>0</v>
      </c>
      <c r="HW117" s="166">
        <f t="shared" si="3696"/>
        <v>0</v>
      </c>
      <c r="HX117" s="166">
        <f t="shared" si="3697"/>
        <v>0</v>
      </c>
      <c r="HY117" s="166">
        <f t="shared" si="3698"/>
        <v>0</v>
      </c>
      <c r="HZ117" s="148">
        <f t="shared" si="3699"/>
        <v>0</v>
      </c>
      <c r="IA117" s="169">
        <f t="shared" si="3700"/>
        <v>0</v>
      </c>
      <c r="IB117" s="169">
        <f t="shared" si="3701"/>
        <v>0</v>
      </c>
      <c r="IC117" s="169">
        <f t="shared" si="3702"/>
        <v>0</v>
      </c>
      <c r="ID117" s="169">
        <f t="shared" si="3703"/>
        <v>0</v>
      </c>
      <c r="IE117" s="169">
        <f t="shared" si="3704"/>
        <v>0</v>
      </c>
      <c r="IF117" s="169">
        <f t="shared" si="3705"/>
        <v>0</v>
      </c>
      <c r="IG117" s="169">
        <f t="shared" si="3706"/>
        <v>0</v>
      </c>
      <c r="IH117" s="169">
        <f t="shared" si="3707"/>
        <v>0</v>
      </c>
      <c r="II117" s="169">
        <f t="shared" si="3708"/>
        <v>0</v>
      </c>
      <c r="IJ117" s="169">
        <f t="shared" si="3709"/>
        <v>0</v>
      </c>
      <c r="IK117" s="169">
        <f t="shared" si="3710"/>
        <v>0</v>
      </c>
      <c r="IL117" s="169">
        <f t="shared" si="3711"/>
        <v>0</v>
      </c>
      <c r="IM117" s="169">
        <f t="shared" si="3712"/>
        <v>0</v>
      </c>
      <c r="IN117" s="169">
        <f t="shared" si="3713"/>
        <v>0</v>
      </c>
      <c r="IO117" s="169">
        <f t="shared" si="3714"/>
        <v>0</v>
      </c>
      <c r="IP117" s="169">
        <f t="shared" si="3715"/>
        <v>0</v>
      </c>
      <c r="IQ117" s="169">
        <f t="shared" si="3716"/>
        <v>0</v>
      </c>
      <c r="IR117" s="169">
        <f t="shared" si="3717"/>
        <v>0</v>
      </c>
      <c r="IS117" s="169">
        <f t="shared" si="3718"/>
        <v>0</v>
      </c>
      <c r="IT117" s="169">
        <f t="shared" si="3719"/>
        <v>0</v>
      </c>
      <c r="IU117" s="169">
        <f t="shared" si="3720"/>
        <v>0</v>
      </c>
      <c r="IV117" s="169">
        <f t="shared" si="3721"/>
        <v>0</v>
      </c>
      <c r="IW117" s="169">
        <f t="shared" si="3722"/>
        <v>0</v>
      </c>
      <c r="IX117" s="169">
        <f t="shared" si="3723"/>
        <v>0</v>
      </c>
      <c r="IY117" s="169">
        <f t="shared" si="3724"/>
        <v>0</v>
      </c>
      <c r="IZ117" s="169">
        <f t="shared" si="3725"/>
        <v>0</v>
      </c>
      <c r="JA117" s="169">
        <f t="shared" si="3726"/>
        <v>0</v>
      </c>
      <c r="JB117" s="169">
        <f t="shared" si="3727"/>
        <v>0</v>
      </c>
      <c r="JC117" s="169">
        <f t="shared" si="3728"/>
        <v>0</v>
      </c>
      <c r="JD117" s="169">
        <f t="shared" si="3729"/>
        <v>0</v>
      </c>
      <c r="JE117" s="169">
        <f t="shared" si="3730"/>
        <v>0</v>
      </c>
      <c r="JF117" s="161">
        <v>7</v>
      </c>
      <c r="JG117" s="171">
        <f t="shared" si="2474"/>
        <v>0</v>
      </c>
      <c r="JH117" s="171">
        <f t="shared" si="2475"/>
        <v>0</v>
      </c>
      <c r="JI117" s="171">
        <f t="shared" si="2476"/>
        <v>0</v>
      </c>
      <c r="JJ117" s="171">
        <f t="shared" si="2477"/>
        <v>0</v>
      </c>
      <c r="JK117" s="171">
        <f t="shared" si="2478"/>
        <v>0</v>
      </c>
      <c r="JL117" s="171">
        <f t="shared" si="2479"/>
        <v>0</v>
      </c>
      <c r="JM117" s="171">
        <f t="shared" si="2480"/>
        <v>0</v>
      </c>
      <c r="JN117" s="171">
        <f t="shared" si="2481"/>
        <v>0</v>
      </c>
      <c r="JO117" s="171">
        <f t="shared" si="2482"/>
        <v>0</v>
      </c>
      <c r="JP117" s="171">
        <f t="shared" si="2483"/>
        <v>0</v>
      </c>
      <c r="JQ117" s="171">
        <f t="shared" si="2484"/>
        <v>0</v>
      </c>
      <c r="JR117" s="171">
        <f t="shared" si="2485"/>
        <v>0</v>
      </c>
      <c r="JS117" s="171">
        <f t="shared" si="2486"/>
        <v>0</v>
      </c>
      <c r="JT117" s="171">
        <f t="shared" si="2487"/>
        <v>0</v>
      </c>
      <c r="JU117" s="171">
        <f t="shared" si="2488"/>
        <v>0</v>
      </c>
      <c r="JV117" s="171">
        <f t="shared" si="2489"/>
        <v>0</v>
      </c>
      <c r="JW117" s="171">
        <f t="shared" si="2490"/>
        <v>0</v>
      </c>
      <c r="JX117" s="171">
        <f t="shared" si="2491"/>
        <v>0</v>
      </c>
      <c r="JY117" s="171">
        <f t="shared" si="2492"/>
        <v>0</v>
      </c>
      <c r="JZ117" s="171">
        <f t="shared" si="2493"/>
        <v>0</v>
      </c>
      <c r="KA117" s="171">
        <f t="shared" si="2494"/>
        <v>0</v>
      </c>
      <c r="KB117" s="171">
        <f t="shared" si="2495"/>
        <v>0</v>
      </c>
      <c r="KC117" s="171">
        <f t="shared" si="2496"/>
        <v>0</v>
      </c>
      <c r="KD117" s="171">
        <f t="shared" si="2497"/>
        <v>0</v>
      </c>
      <c r="KE117" s="171">
        <f t="shared" si="2498"/>
        <v>0</v>
      </c>
      <c r="KF117" s="171">
        <f t="shared" si="2499"/>
        <v>0</v>
      </c>
      <c r="KG117" s="171">
        <f t="shared" si="2500"/>
        <v>0</v>
      </c>
      <c r="KH117" s="171">
        <f t="shared" si="2501"/>
        <v>0</v>
      </c>
      <c r="KI117" s="171">
        <f t="shared" si="2502"/>
        <v>0</v>
      </c>
      <c r="KJ117" s="171">
        <f t="shared" si="2503"/>
        <v>0</v>
      </c>
      <c r="KK117" s="171">
        <f t="shared" si="2503"/>
        <v>0</v>
      </c>
      <c r="KL117" s="172">
        <f t="shared" si="3731"/>
        <v>0</v>
      </c>
      <c r="KM117" s="113">
        <f t="shared" si="2506"/>
        <v>0</v>
      </c>
      <c r="KN117" s="114">
        <f t="shared" si="2507"/>
        <v>0</v>
      </c>
    </row>
    <row r="118" customFormat="1" spans="1:300">
      <c r="A118" s="188" t="s">
        <v>520</v>
      </c>
      <c r="B118" s="188">
        <v>1038</v>
      </c>
      <c r="C118" s="132" t="s">
        <v>57</v>
      </c>
      <c r="D118" s="186">
        <v>2861.11513826766</v>
      </c>
      <c r="E118" s="132" t="s">
        <v>405</v>
      </c>
      <c r="F118" s="133">
        <v>0</v>
      </c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  <c r="AJ118" s="187"/>
      <c r="AK118" s="187"/>
      <c r="AL118" s="198">
        <f t="shared" si="2436"/>
        <v>0</v>
      </c>
      <c r="AM118" s="199">
        <f t="shared" si="2437"/>
        <v>0</v>
      </c>
      <c r="AN118" s="200"/>
      <c r="AO118" s="144">
        <f t="shared" ref="AO118" si="3918">F118</f>
        <v>0</v>
      </c>
      <c r="AP118" s="144">
        <f t="shared" ref="AP118" si="3919">IA118</f>
        <v>0</v>
      </c>
      <c r="AQ118" s="144">
        <f t="shared" ref="AQ118" si="3920">IB118</f>
        <v>0</v>
      </c>
      <c r="AR118" s="144">
        <f t="shared" ref="AR118" si="3921">IC118</f>
        <v>0</v>
      </c>
      <c r="AS118" s="144">
        <f t="shared" ref="AS118" si="3922">ID118</f>
        <v>0</v>
      </c>
      <c r="AT118" s="144">
        <f t="shared" ref="AT118" si="3923">IE118</f>
        <v>0</v>
      </c>
      <c r="AU118" s="144">
        <f t="shared" ref="AU118" si="3924">IF118</f>
        <v>0</v>
      </c>
      <c r="AV118" s="144">
        <f t="shared" ref="AV118" si="3925">IG118</f>
        <v>0</v>
      </c>
      <c r="AW118" s="144">
        <f t="shared" ref="AW118" si="3926">IH118</f>
        <v>0</v>
      </c>
      <c r="AX118" s="144">
        <f t="shared" ref="AX118" si="3927">II118</f>
        <v>0</v>
      </c>
      <c r="AY118" s="144">
        <f t="shared" ref="AY118" si="3928">IJ118</f>
        <v>0</v>
      </c>
      <c r="AZ118" s="144">
        <f t="shared" ref="AZ118" si="3929">IK118</f>
        <v>0</v>
      </c>
      <c r="BA118" s="144">
        <f t="shared" ref="BA118" si="3930">IL118</f>
        <v>0</v>
      </c>
      <c r="BB118" s="144">
        <f t="shared" ref="BB118" si="3931">IM118</f>
        <v>0</v>
      </c>
      <c r="BC118" s="144">
        <f t="shared" ref="BC118" si="3932">IN118</f>
        <v>0</v>
      </c>
      <c r="BD118" s="144">
        <f t="shared" ref="BD118" si="3933">IO118</f>
        <v>0</v>
      </c>
      <c r="BE118" s="144">
        <f t="shared" ref="BE118" si="3934">IP118</f>
        <v>0</v>
      </c>
      <c r="BF118" s="144">
        <f t="shared" ref="BF118" si="3935">IQ118</f>
        <v>0</v>
      </c>
      <c r="BG118" s="144">
        <f t="shared" ref="BG118" si="3936">IR118</f>
        <v>0</v>
      </c>
      <c r="BH118" s="144">
        <f t="shared" ref="BH118" si="3937">IS118</f>
        <v>0</v>
      </c>
      <c r="BI118" s="144">
        <f t="shared" ref="BI118" si="3938">IT118</f>
        <v>0</v>
      </c>
      <c r="BJ118" s="144">
        <f t="shared" ref="BJ118" si="3939">IU118</f>
        <v>0</v>
      </c>
      <c r="BK118" s="144">
        <f t="shared" ref="BK118" si="3940">IV118</f>
        <v>0</v>
      </c>
      <c r="BL118" s="144">
        <f t="shared" ref="BL118" si="3941">IW118</f>
        <v>0</v>
      </c>
      <c r="BM118" s="144">
        <f t="shared" ref="BM118" si="3942">IX118</f>
        <v>0</v>
      </c>
      <c r="BN118" s="144">
        <f t="shared" ref="BN118" si="3943">IY118</f>
        <v>0</v>
      </c>
      <c r="BO118" s="144">
        <f t="shared" ref="BO118" si="3944">IZ118</f>
        <v>0</v>
      </c>
      <c r="BP118" s="144">
        <f t="shared" ref="BP118" si="3945">JA118</f>
        <v>0</v>
      </c>
      <c r="BQ118" s="144">
        <f t="shared" ref="BQ118" si="3946">JB118</f>
        <v>0</v>
      </c>
      <c r="BR118" s="144">
        <f t="shared" ref="BR118" si="3947">JC118</f>
        <v>0</v>
      </c>
      <c r="BS118" s="144">
        <f t="shared" ref="BS118" si="3948">JD118</f>
        <v>0</v>
      </c>
      <c r="BT118" s="201">
        <f t="shared" si="3257"/>
        <v>0</v>
      </c>
      <c r="BU118" s="202"/>
      <c r="BV118" s="150"/>
      <c r="BW118" s="150"/>
      <c r="BX118" s="150"/>
      <c r="BY118" s="150"/>
      <c r="BZ118" s="150"/>
      <c r="CA118" s="150"/>
      <c r="CB118" s="150"/>
      <c r="CC118" s="150"/>
      <c r="CD118" s="150"/>
      <c r="CE118" s="150"/>
      <c r="CF118" s="150"/>
      <c r="CG118" s="150"/>
      <c r="CH118" s="150"/>
      <c r="CI118" s="150"/>
      <c r="CJ118" s="150"/>
      <c r="CK118" s="150"/>
      <c r="CL118" s="150"/>
      <c r="CM118" s="150"/>
      <c r="CN118" s="150"/>
      <c r="CO118" s="150"/>
      <c r="CP118" s="150"/>
      <c r="CQ118" s="150"/>
      <c r="CR118" s="150"/>
      <c r="CS118" s="150"/>
      <c r="CT118" s="150"/>
      <c r="CU118" s="150"/>
      <c r="CV118" s="150"/>
      <c r="CW118" s="150"/>
      <c r="CX118" s="150"/>
      <c r="CY118" s="150"/>
      <c r="CZ118" s="150"/>
      <c r="DA118" s="155">
        <f t="shared" si="2434"/>
        <v>0</v>
      </c>
      <c r="DB118" s="202"/>
      <c r="DC118" s="156">
        <f t="shared" si="3636"/>
        <v>0</v>
      </c>
      <c r="DD118" s="156">
        <f t="shared" si="3637"/>
        <v>0</v>
      </c>
      <c r="DE118" s="156">
        <f t="shared" si="3638"/>
        <v>0</v>
      </c>
      <c r="DF118" s="156">
        <f t="shared" si="3639"/>
        <v>0</v>
      </c>
      <c r="DG118" s="156">
        <f t="shared" si="3640"/>
        <v>0</v>
      </c>
      <c r="DH118" s="156">
        <f t="shared" si="3641"/>
        <v>0</v>
      </c>
      <c r="DI118" s="156">
        <f t="shared" si="3642"/>
        <v>0</v>
      </c>
      <c r="DJ118" s="156">
        <f t="shared" si="3643"/>
        <v>0</v>
      </c>
      <c r="DK118" s="156">
        <f t="shared" si="3644"/>
        <v>0</v>
      </c>
      <c r="DL118" s="156">
        <f t="shared" si="3645"/>
        <v>0</v>
      </c>
      <c r="DM118" s="156">
        <f t="shared" si="3646"/>
        <v>0</v>
      </c>
      <c r="DN118" s="156">
        <f t="shared" si="3647"/>
        <v>0</v>
      </c>
      <c r="DO118" s="156">
        <f t="shared" si="3648"/>
        <v>0</v>
      </c>
      <c r="DP118" s="156">
        <f t="shared" si="3649"/>
        <v>0</v>
      </c>
      <c r="DQ118" s="156">
        <f t="shared" si="3650"/>
        <v>0</v>
      </c>
      <c r="DR118" s="156">
        <f t="shared" si="3651"/>
        <v>0</v>
      </c>
      <c r="DS118" s="156">
        <f t="shared" si="3652"/>
        <v>0</v>
      </c>
      <c r="DT118" s="156">
        <f t="shared" si="3653"/>
        <v>0</v>
      </c>
      <c r="DU118" s="156">
        <f t="shared" si="3654"/>
        <v>0</v>
      </c>
      <c r="DV118" s="156">
        <f t="shared" si="3655"/>
        <v>0</v>
      </c>
      <c r="DW118" s="156">
        <f t="shared" si="3656"/>
        <v>0</v>
      </c>
      <c r="DX118" s="156">
        <f t="shared" si="3657"/>
        <v>0</v>
      </c>
      <c r="DY118" s="156">
        <f t="shared" si="3658"/>
        <v>0</v>
      </c>
      <c r="DZ118" s="156">
        <f t="shared" si="3659"/>
        <v>0</v>
      </c>
      <c r="EA118" s="156">
        <f t="shared" si="3660"/>
        <v>0</v>
      </c>
      <c r="EB118" s="156">
        <f t="shared" si="3661"/>
        <v>0</v>
      </c>
      <c r="EC118" s="156">
        <f t="shared" si="3662"/>
        <v>0</v>
      </c>
      <c r="ED118" s="156">
        <f t="shared" si="3663"/>
        <v>0</v>
      </c>
      <c r="EE118" s="156">
        <f t="shared" si="3664"/>
        <v>0</v>
      </c>
      <c r="EF118" s="156">
        <f t="shared" si="3665"/>
        <v>0</v>
      </c>
      <c r="EG118" s="156">
        <f t="shared" si="3666"/>
        <v>0</v>
      </c>
      <c r="EH118" s="203">
        <f t="shared" si="3667"/>
        <v>0</v>
      </c>
      <c r="EI118" s="204">
        <f t="shared" si="2440"/>
        <v>0</v>
      </c>
      <c r="EJ118" s="163" t="s">
        <v>403</v>
      </c>
      <c r="EK118" s="204">
        <f t="shared" si="2441"/>
        <v>0</v>
      </c>
      <c r="EL118" s="163"/>
      <c r="EM118" s="204">
        <f t="shared" si="2442"/>
        <v>0</v>
      </c>
      <c r="EN118" s="163"/>
      <c r="EO118" s="204">
        <f t="shared" si="2443"/>
        <v>0</v>
      </c>
      <c r="EP118" s="163"/>
      <c r="EQ118" s="204">
        <f t="shared" si="2444"/>
        <v>0</v>
      </c>
      <c r="ER118" s="163"/>
      <c r="ES118" s="204">
        <f t="shared" si="2445"/>
        <v>0</v>
      </c>
      <c r="ET118" s="163"/>
      <c r="EU118" s="204">
        <f t="shared" si="2446"/>
        <v>0</v>
      </c>
      <c r="EV118" s="163"/>
      <c r="EW118" s="204">
        <f t="shared" si="2447"/>
        <v>0</v>
      </c>
      <c r="EX118" s="163"/>
      <c r="EY118" s="204">
        <f t="shared" si="2448"/>
        <v>0</v>
      </c>
      <c r="EZ118" s="163"/>
      <c r="FA118" s="204">
        <f t="shared" si="2449"/>
        <v>0</v>
      </c>
      <c r="FB118" s="163"/>
      <c r="FC118" s="204">
        <f t="shared" si="2450"/>
        <v>0</v>
      </c>
      <c r="FD118" s="163"/>
      <c r="FE118" s="204">
        <f t="shared" si="2451"/>
        <v>0</v>
      </c>
      <c r="FF118" s="163"/>
      <c r="FG118" s="204">
        <f t="shared" si="2452"/>
        <v>0</v>
      </c>
      <c r="FH118" s="163"/>
      <c r="FI118" s="204">
        <f t="shared" si="2453"/>
        <v>0</v>
      </c>
      <c r="FJ118" s="163"/>
      <c r="FK118" s="204">
        <f t="shared" si="2454"/>
        <v>0</v>
      </c>
      <c r="FL118" s="163"/>
      <c r="FM118" s="204">
        <f t="shared" si="2455"/>
        <v>0</v>
      </c>
      <c r="FN118" s="163"/>
      <c r="FO118" s="204">
        <f t="shared" si="2456"/>
        <v>0</v>
      </c>
      <c r="FP118" s="163"/>
      <c r="FQ118" s="204">
        <f t="shared" si="2457"/>
        <v>0</v>
      </c>
      <c r="FR118" s="163"/>
      <c r="FS118" s="204">
        <f t="shared" si="2458"/>
        <v>0</v>
      </c>
      <c r="FT118" s="163"/>
      <c r="FU118" s="204">
        <f t="shared" si="2459"/>
        <v>0</v>
      </c>
      <c r="FV118" s="163"/>
      <c r="FW118" s="204">
        <f t="shared" si="2460"/>
        <v>0</v>
      </c>
      <c r="FX118" s="163"/>
      <c r="FY118" s="204">
        <f t="shared" si="2461"/>
        <v>0</v>
      </c>
      <c r="FZ118" s="163"/>
      <c r="GA118" s="204">
        <f t="shared" si="2462"/>
        <v>0</v>
      </c>
      <c r="GB118" s="163"/>
      <c r="GC118" s="204">
        <f t="shared" si="2463"/>
        <v>0</v>
      </c>
      <c r="GD118" s="163"/>
      <c r="GE118" s="204">
        <f t="shared" si="2464"/>
        <v>0</v>
      </c>
      <c r="GF118" s="163"/>
      <c r="GG118" s="204">
        <f t="shared" si="2465"/>
        <v>0</v>
      </c>
      <c r="GH118" s="163"/>
      <c r="GI118" s="204">
        <f t="shared" si="2466"/>
        <v>0</v>
      </c>
      <c r="GJ118" s="163"/>
      <c r="GK118" s="204">
        <f t="shared" si="2467"/>
        <v>0</v>
      </c>
      <c r="GL118" s="163"/>
      <c r="GM118" s="204">
        <f t="shared" si="2468"/>
        <v>0</v>
      </c>
      <c r="GN118" s="163"/>
      <c r="GO118" s="204">
        <f t="shared" si="2469"/>
        <v>0</v>
      </c>
      <c r="GP118" s="163"/>
      <c r="GQ118" s="204">
        <f t="shared" si="2470"/>
        <v>0</v>
      </c>
      <c r="GR118" s="163"/>
      <c r="GS118" s="165">
        <f t="shared" si="2471"/>
        <v>0</v>
      </c>
      <c r="GT118" s="202"/>
      <c r="GU118" s="166">
        <f t="shared" si="3668"/>
        <v>0</v>
      </c>
      <c r="GV118" s="166">
        <f t="shared" si="3669"/>
        <v>0</v>
      </c>
      <c r="GW118" s="166">
        <f t="shared" si="3670"/>
        <v>0</v>
      </c>
      <c r="GX118" s="166">
        <f t="shared" si="3671"/>
        <v>0</v>
      </c>
      <c r="GY118" s="166">
        <f t="shared" si="3672"/>
        <v>0</v>
      </c>
      <c r="GZ118" s="166">
        <f t="shared" si="3673"/>
        <v>0</v>
      </c>
      <c r="HA118" s="166">
        <f t="shared" si="3674"/>
        <v>0</v>
      </c>
      <c r="HB118" s="166">
        <f t="shared" si="3675"/>
        <v>0</v>
      </c>
      <c r="HC118" s="166">
        <f t="shared" si="3676"/>
        <v>0</v>
      </c>
      <c r="HD118" s="166">
        <f t="shared" si="3677"/>
        <v>0</v>
      </c>
      <c r="HE118" s="166">
        <f t="shared" si="3678"/>
        <v>0</v>
      </c>
      <c r="HF118" s="166">
        <f t="shared" si="3679"/>
        <v>0</v>
      </c>
      <c r="HG118" s="166">
        <f t="shared" si="3680"/>
        <v>0</v>
      </c>
      <c r="HH118" s="166">
        <f t="shared" si="3681"/>
        <v>0</v>
      </c>
      <c r="HI118" s="166">
        <f t="shared" si="3682"/>
        <v>0</v>
      </c>
      <c r="HJ118" s="166">
        <f t="shared" si="3683"/>
        <v>0</v>
      </c>
      <c r="HK118" s="166">
        <f t="shared" si="3684"/>
        <v>0</v>
      </c>
      <c r="HL118" s="166">
        <f t="shared" si="3685"/>
        <v>0</v>
      </c>
      <c r="HM118" s="166">
        <f t="shared" si="3686"/>
        <v>0</v>
      </c>
      <c r="HN118" s="166">
        <f t="shared" si="3687"/>
        <v>0</v>
      </c>
      <c r="HO118" s="166">
        <f t="shared" si="3688"/>
        <v>0</v>
      </c>
      <c r="HP118" s="166">
        <f t="shared" si="3689"/>
        <v>0</v>
      </c>
      <c r="HQ118" s="166">
        <f t="shared" si="3690"/>
        <v>0</v>
      </c>
      <c r="HR118" s="166">
        <f t="shared" si="3691"/>
        <v>0</v>
      </c>
      <c r="HS118" s="166">
        <f t="shared" si="3692"/>
        <v>0</v>
      </c>
      <c r="HT118" s="166">
        <f t="shared" si="3693"/>
        <v>0</v>
      </c>
      <c r="HU118" s="166">
        <f t="shared" si="3694"/>
        <v>0</v>
      </c>
      <c r="HV118" s="166">
        <f t="shared" si="3695"/>
        <v>0</v>
      </c>
      <c r="HW118" s="166">
        <f t="shared" si="3696"/>
        <v>0</v>
      </c>
      <c r="HX118" s="166">
        <f t="shared" si="3697"/>
        <v>0</v>
      </c>
      <c r="HY118" s="166">
        <f t="shared" si="3698"/>
        <v>0</v>
      </c>
      <c r="HZ118" s="148">
        <f t="shared" si="3699"/>
        <v>0</v>
      </c>
      <c r="IA118" s="169">
        <f t="shared" si="3700"/>
        <v>0</v>
      </c>
      <c r="IB118" s="169">
        <f t="shared" si="3701"/>
        <v>0</v>
      </c>
      <c r="IC118" s="169">
        <f t="shared" si="3702"/>
        <v>0</v>
      </c>
      <c r="ID118" s="169">
        <f t="shared" si="3703"/>
        <v>0</v>
      </c>
      <c r="IE118" s="169">
        <f t="shared" si="3704"/>
        <v>0</v>
      </c>
      <c r="IF118" s="169">
        <f t="shared" si="3705"/>
        <v>0</v>
      </c>
      <c r="IG118" s="169">
        <f t="shared" si="3706"/>
        <v>0</v>
      </c>
      <c r="IH118" s="169">
        <f t="shared" si="3707"/>
        <v>0</v>
      </c>
      <c r="II118" s="169">
        <f t="shared" si="3708"/>
        <v>0</v>
      </c>
      <c r="IJ118" s="169">
        <f t="shared" si="3709"/>
        <v>0</v>
      </c>
      <c r="IK118" s="169">
        <f t="shared" si="3710"/>
        <v>0</v>
      </c>
      <c r="IL118" s="169">
        <f t="shared" si="3711"/>
        <v>0</v>
      </c>
      <c r="IM118" s="169">
        <f t="shared" si="3712"/>
        <v>0</v>
      </c>
      <c r="IN118" s="169">
        <f t="shared" si="3713"/>
        <v>0</v>
      </c>
      <c r="IO118" s="169">
        <f t="shared" si="3714"/>
        <v>0</v>
      </c>
      <c r="IP118" s="169">
        <f t="shared" si="3715"/>
        <v>0</v>
      </c>
      <c r="IQ118" s="169">
        <f t="shared" si="3716"/>
        <v>0</v>
      </c>
      <c r="IR118" s="169">
        <f t="shared" si="3717"/>
        <v>0</v>
      </c>
      <c r="IS118" s="169">
        <f t="shared" si="3718"/>
        <v>0</v>
      </c>
      <c r="IT118" s="169">
        <f t="shared" si="3719"/>
        <v>0</v>
      </c>
      <c r="IU118" s="169">
        <f t="shared" si="3720"/>
        <v>0</v>
      </c>
      <c r="IV118" s="169">
        <f t="shared" si="3721"/>
        <v>0</v>
      </c>
      <c r="IW118" s="169">
        <f t="shared" si="3722"/>
        <v>0</v>
      </c>
      <c r="IX118" s="169">
        <f t="shared" si="3723"/>
        <v>0</v>
      </c>
      <c r="IY118" s="169">
        <f t="shared" si="3724"/>
        <v>0</v>
      </c>
      <c r="IZ118" s="169">
        <f t="shared" si="3725"/>
        <v>0</v>
      </c>
      <c r="JA118" s="169">
        <f t="shared" si="3726"/>
        <v>0</v>
      </c>
      <c r="JB118" s="169">
        <f t="shared" si="3727"/>
        <v>0</v>
      </c>
      <c r="JC118" s="169">
        <f t="shared" si="3728"/>
        <v>0</v>
      </c>
      <c r="JD118" s="169">
        <f t="shared" si="3729"/>
        <v>0</v>
      </c>
      <c r="JE118" s="169">
        <f t="shared" si="3730"/>
        <v>0</v>
      </c>
      <c r="JF118" s="161">
        <v>8</v>
      </c>
      <c r="JG118" s="171">
        <f t="shared" si="2474"/>
        <v>0</v>
      </c>
      <c r="JH118" s="171">
        <f t="shared" si="2475"/>
        <v>0</v>
      </c>
      <c r="JI118" s="171">
        <f t="shared" si="2476"/>
        <v>0</v>
      </c>
      <c r="JJ118" s="171">
        <f t="shared" si="2477"/>
        <v>0</v>
      </c>
      <c r="JK118" s="171">
        <f t="shared" si="2478"/>
        <v>0</v>
      </c>
      <c r="JL118" s="171">
        <f t="shared" si="2479"/>
        <v>0</v>
      </c>
      <c r="JM118" s="171">
        <f t="shared" si="2480"/>
        <v>0</v>
      </c>
      <c r="JN118" s="171">
        <f t="shared" si="2481"/>
        <v>0</v>
      </c>
      <c r="JO118" s="171">
        <f t="shared" si="2482"/>
        <v>0</v>
      </c>
      <c r="JP118" s="171">
        <f t="shared" si="2483"/>
        <v>0</v>
      </c>
      <c r="JQ118" s="171">
        <f t="shared" si="2484"/>
        <v>0</v>
      </c>
      <c r="JR118" s="171">
        <f t="shared" si="2485"/>
        <v>0</v>
      </c>
      <c r="JS118" s="171">
        <f t="shared" si="2486"/>
        <v>0</v>
      </c>
      <c r="JT118" s="171">
        <f t="shared" si="2487"/>
        <v>0</v>
      </c>
      <c r="JU118" s="171">
        <f t="shared" si="2488"/>
        <v>0</v>
      </c>
      <c r="JV118" s="171">
        <f t="shared" si="2489"/>
        <v>0</v>
      </c>
      <c r="JW118" s="171">
        <f t="shared" si="2490"/>
        <v>0</v>
      </c>
      <c r="JX118" s="171">
        <f t="shared" si="2491"/>
        <v>0</v>
      </c>
      <c r="JY118" s="171">
        <f t="shared" si="2492"/>
        <v>0</v>
      </c>
      <c r="JZ118" s="171">
        <f t="shared" si="2493"/>
        <v>0</v>
      </c>
      <c r="KA118" s="171">
        <f t="shared" si="2494"/>
        <v>0</v>
      </c>
      <c r="KB118" s="171">
        <f t="shared" si="2495"/>
        <v>0</v>
      </c>
      <c r="KC118" s="171">
        <f t="shared" si="2496"/>
        <v>0</v>
      </c>
      <c r="KD118" s="171">
        <f t="shared" si="2497"/>
        <v>0</v>
      </c>
      <c r="KE118" s="171">
        <f t="shared" si="2498"/>
        <v>0</v>
      </c>
      <c r="KF118" s="171">
        <f t="shared" si="2499"/>
        <v>0</v>
      </c>
      <c r="KG118" s="171">
        <f t="shared" si="2500"/>
        <v>0</v>
      </c>
      <c r="KH118" s="171">
        <f t="shared" si="2501"/>
        <v>0</v>
      </c>
      <c r="KI118" s="171">
        <f t="shared" si="2502"/>
        <v>0</v>
      </c>
      <c r="KJ118" s="171">
        <f t="shared" si="2503"/>
        <v>0</v>
      </c>
      <c r="KK118" s="171">
        <f t="shared" si="2503"/>
        <v>0</v>
      </c>
      <c r="KL118" s="172">
        <f t="shared" si="3731"/>
        <v>0</v>
      </c>
      <c r="KM118" s="113">
        <f t="shared" si="2506"/>
        <v>0</v>
      </c>
      <c r="KN118" s="114">
        <f t="shared" si="2507"/>
        <v>0</v>
      </c>
    </row>
    <row r="119" customFormat="1" spans="1:300">
      <c r="A119" s="188" t="s">
        <v>521</v>
      </c>
      <c r="B119" s="188">
        <v>1039</v>
      </c>
      <c r="C119" s="132" t="s">
        <v>57</v>
      </c>
      <c r="D119" s="186">
        <v>2861.11513826766</v>
      </c>
      <c r="E119" s="132" t="s">
        <v>405</v>
      </c>
      <c r="F119" s="133">
        <v>0</v>
      </c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98">
        <f t="shared" si="2436"/>
        <v>0</v>
      </c>
      <c r="AM119" s="199">
        <f t="shared" si="2437"/>
        <v>0</v>
      </c>
      <c r="AN119" s="200"/>
      <c r="AO119" s="144">
        <f t="shared" ref="AO119:AO128" si="3949">F119</f>
        <v>0</v>
      </c>
      <c r="AP119" s="144">
        <f t="shared" ref="AP119:AP128" si="3950">IA119</f>
        <v>0</v>
      </c>
      <c r="AQ119" s="144">
        <f t="shared" ref="AQ119:AQ128" si="3951">IB119</f>
        <v>0</v>
      </c>
      <c r="AR119" s="144">
        <f t="shared" ref="AR119:AR128" si="3952">IC119</f>
        <v>0</v>
      </c>
      <c r="AS119" s="144">
        <f t="shared" ref="AS119:AS128" si="3953">ID119</f>
        <v>0</v>
      </c>
      <c r="AT119" s="144">
        <f t="shared" ref="AT119:AT128" si="3954">IE119</f>
        <v>0</v>
      </c>
      <c r="AU119" s="144">
        <f t="shared" ref="AU119:AU128" si="3955">IF119</f>
        <v>0</v>
      </c>
      <c r="AV119" s="144">
        <f t="shared" ref="AV119:AV128" si="3956">IG119</f>
        <v>0</v>
      </c>
      <c r="AW119" s="144">
        <f t="shared" ref="AW119:AW128" si="3957">IH119</f>
        <v>0</v>
      </c>
      <c r="AX119" s="144">
        <f t="shared" ref="AX119:AX128" si="3958">II119</f>
        <v>0</v>
      </c>
      <c r="AY119" s="144">
        <f t="shared" ref="AY119:AY128" si="3959">IJ119</f>
        <v>0</v>
      </c>
      <c r="AZ119" s="144">
        <f t="shared" ref="AZ119:AZ128" si="3960">IK119</f>
        <v>0</v>
      </c>
      <c r="BA119" s="144">
        <f t="shared" ref="BA119:BA128" si="3961">IL119</f>
        <v>0</v>
      </c>
      <c r="BB119" s="144">
        <f t="shared" ref="BB119:BB128" si="3962">IM119</f>
        <v>0</v>
      </c>
      <c r="BC119" s="144">
        <f t="shared" ref="BC119:BC128" si="3963">IN119</f>
        <v>0</v>
      </c>
      <c r="BD119" s="144">
        <f t="shared" ref="BD119:BD128" si="3964">IO119</f>
        <v>0</v>
      </c>
      <c r="BE119" s="144">
        <f t="shared" ref="BE119:BE128" si="3965">IP119</f>
        <v>0</v>
      </c>
      <c r="BF119" s="144">
        <f t="shared" ref="BF119:BF128" si="3966">IQ119</f>
        <v>0</v>
      </c>
      <c r="BG119" s="144">
        <f t="shared" ref="BG119:BG128" si="3967">IR119</f>
        <v>0</v>
      </c>
      <c r="BH119" s="144">
        <f t="shared" ref="BH119:BH128" si="3968">IS119</f>
        <v>0</v>
      </c>
      <c r="BI119" s="144">
        <f t="shared" ref="BI119:BI128" si="3969">IT119</f>
        <v>0</v>
      </c>
      <c r="BJ119" s="144">
        <f t="shared" ref="BJ119:BJ128" si="3970">IU119</f>
        <v>0</v>
      </c>
      <c r="BK119" s="144">
        <f t="shared" ref="BK119:BK128" si="3971">IV119</f>
        <v>0</v>
      </c>
      <c r="BL119" s="144">
        <f t="shared" ref="BL119:BL128" si="3972">IW119</f>
        <v>0</v>
      </c>
      <c r="BM119" s="144">
        <f t="shared" ref="BM119:BM128" si="3973">IX119</f>
        <v>0</v>
      </c>
      <c r="BN119" s="144">
        <f t="shared" ref="BN119:BN128" si="3974">IY119</f>
        <v>0</v>
      </c>
      <c r="BO119" s="144">
        <f t="shared" ref="BO119:BO128" si="3975">IZ119</f>
        <v>0</v>
      </c>
      <c r="BP119" s="144">
        <f t="shared" ref="BP119:BP128" si="3976">JA119</f>
        <v>0</v>
      </c>
      <c r="BQ119" s="144">
        <f t="shared" ref="BQ119:BQ128" si="3977">JB119</f>
        <v>0</v>
      </c>
      <c r="BR119" s="144">
        <f t="shared" ref="BR119:BR128" si="3978">JC119</f>
        <v>0</v>
      </c>
      <c r="BS119" s="144">
        <f t="shared" ref="BS119:BS128" si="3979">JD119</f>
        <v>0</v>
      </c>
      <c r="BT119" s="201">
        <f t="shared" si="3257"/>
        <v>0</v>
      </c>
      <c r="BU119" s="202"/>
      <c r="BV119" s="150"/>
      <c r="BW119" s="150"/>
      <c r="BX119" s="150"/>
      <c r="BY119" s="150"/>
      <c r="BZ119" s="150"/>
      <c r="CA119" s="150"/>
      <c r="CB119" s="150"/>
      <c r="CC119" s="150"/>
      <c r="CD119" s="150"/>
      <c r="CE119" s="150"/>
      <c r="CF119" s="150"/>
      <c r="CG119" s="150"/>
      <c r="CH119" s="150"/>
      <c r="CI119" s="150"/>
      <c r="CJ119" s="150"/>
      <c r="CK119" s="150"/>
      <c r="CL119" s="150"/>
      <c r="CM119" s="150"/>
      <c r="CN119" s="150"/>
      <c r="CO119" s="150"/>
      <c r="CP119" s="150"/>
      <c r="CQ119" s="150"/>
      <c r="CR119" s="150"/>
      <c r="CS119" s="150"/>
      <c r="CT119" s="150"/>
      <c r="CU119" s="150"/>
      <c r="CV119" s="150"/>
      <c r="CW119" s="150"/>
      <c r="CX119" s="150"/>
      <c r="CY119" s="150"/>
      <c r="CZ119" s="150"/>
      <c r="DA119" s="155">
        <f t="shared" si="2434"/>
        <v>0</v>
      </c>
      <c r="DB119" s="202"/>
      <c r="DC119" s="156">
        <f t="shared" si="3636"/>
        <v>0</v>
      </c>
      <c r="DD119" s="156">
        <f t="shared" si="3637"/>
        <v>0</v>
      </c>
      <c r="DE119" s="156">
        <f t="shared" si="3638"/>
        <v>0</v>
      </c>
      <c r="DF119" s="156">
        <f t="shared" si="3639"/>
        <v>0</v>
      </c>
      <c r="DG119" s="156">
        <f t="shared" si="3640"/>
        <v>0</v>
      </c>
      <c r="DH119" s="156">
        <f t="shared" si="3641"/>
        <v>0</v>
      </c>
      <c r="DI119" s="156">
        <f t="shared" si="3642"/>
        <v>0</v>
      </c>
      <c r="DJ119" s="156">
        <f t="shared" si="3643"/>
        <v>0</v>
      </c>
      <c r="DK119" s="156">
        <f t="shared" si="3644"/>
        <v>0</v>
      </c>
      <c r="DL119" s="156">
        <f t="shared" si="3645"/>
        <v>0</v>
      </c>
      <c r="DM119" s="156">
        <f t="shared" si="3646"/>
        <v>0</v>
      </c>
      <c r="DN119" s="156">
        <f t="shared" si="3647"/>
        <v>0</v>
      </c>
      <c r="DO119" s="156">
        <f t="shared" si="3648"/>
        <v>0</v>
      </c>
      <c r="DP119" s="156">
        <f t="shared" si="3649"/>
        <v>0</v>
      </c>
      <c r="DQ119" s="156">
        <f t="shared" si="3650"/>
        <v>0</v>
      </c>
      <c r="DR119" s="156">
        <f t="shared" si="3651"/>
        <v>0</v>
      </c>
      <c r="DS119" s="156">
        <f t="shared" si="3652"/>
        <v>0</v>
      </c>
      <c r="DT119" s="156">
        <f t="shared" si="3653"/>
        <v>0</v>
      </c>
      <c r="DU119" s="156">
        <f t="shared" si="3654"/>
        <v>0</v>
      </c>
      <c r="DV119" s="156">
        <f t="shared" si="3655"/>
        <v>0</v>
      </c>
      <c r="DW119" s="156">
        <f t="shared" si="3656"/>
        <v>0</v>
      </c>
      <c r="DX119" s="156">
        <f t="shared" si="3657"/>
        <v>0</v>
      </c>
      <c r="DY119" s="156">
        <f t="shared" si="3658"/>
        <v>0</v>
      </c>
      <c r="DZ119" s="156">
        <f t="shared" si="3659"/>
        <v>0</v>
      </c>
      <c r="EA119" s="156">
        <f t="shared" si="3660"/>
        <v>0</v>
      </c>
      <c r="EB119" s="156">
        <f t="shared" si="3661"/>
        <v>0</v>
      </c>
      <c r="EC119" s="156">
        <f t="shared" si="3662"/>
        <v>0</v>
      </c>
      <c r="ED119" s="156">
        <f t="shared" si="3663"/>
        <v>0</v>
      </c>
      <c r="EE119" s="156">
        <f t="shared" si="3664"/>
        <v>0</v>
      </c>
      <c r="EF119" s="156">
        <f t="shared" si="3665"/>
        <v>0</v>
      </c>
      <c r="EG119" s="156">
        <f t="shared" si="3666"/>
        <v>0</v>
      </c>
      <c r="EH119" s="203">
        <f t="shared" si="3667"/>
        <v>0</v>
      </c>
      <c r="EI119" s="204">
        <f t="shared" si="2440"/>
        <v>0</v>
      </c>
      <c r="EJ119" s="163" t="s">
        <v>403</v>
      </c>
      <c r="EK119" s="204">
        <f t="shared" si="2441"/>
        <v>0</v>
      </c>
      <c r="EL119" s="163"/>
      <c r="EM119" s="204">
        <f t="shared" si="2442"/>
        <v>0</v>
      </c>
      <c r="EN119" s="163"/>
      <c r="EO119" s="204">
        <f t="shared" si="2443"/>
        <v>0</v>
      </c>
      <c r="EP119" s="163"/>
      <c r="EQ119" s="204">
        <f t="shared" si="2444"/>
        <v>0</v>
      </c>
      <c r="ER119" s="163"/>
      <c r="ES119" s="204">
        <f t="shared" si="2445"/>
        <v>0</v>
      </c>
      <c r="ET119" s="163"/>
      <c r="EU119" s="204">
        <f t="shared" si="2446"/>
        <v>0</v>
      </c>
      <c r="EV119" s="163"/>
      <c r="EW119" s="204">
        <f t="shared" si="2447"/>
        <v>0</v>
      </c>
      <c r="EX119" s="163"/>
      <c r="EY119" s="204">
        <f t="shared" si="2448"/>
        <v>0</v>
      </c>
      <c r="EZ119" s="163"/>
      <c r="FA119" s="204">
        <f t="shared" si="2449"/>
        <v>0</v>
      </c>
      <c r="FB119" s="163"/>
      <c r="FC119" s="204">
        <f t="shared" si="2450"/>
        <v>0</v>
      </c>
      <c r="FD119" s="163"/>
      <c r="FE119" s="204">
        <f t="shared" si="2451"/>
        <v>0</v>
      </c>
      <c r="FF119" s="163"/>
      <c r="FG119" s="204">
        <f t="shared" si="2452"/>
        <v>0</v>
      </c>
      <c r="FH119" s="163"/>
      <c r="FI119" s="204">
        <f t="shared" si="2453"/>
        <v>0</v>
      </c>
      <c r="FJ119" s="163"/>
      <c r="FK119" s="204">
        <f t="shared" si="2454"/>
        <v>0</v>
      </c>
      <c r="FL119" s="163"/>
      <c r="FM119" s="204">
        <f t="shared" si="2455"/>
        <v>0</v>
      </c>
      <c r="FN119" s="163"/>
      <c r="FO119" s="204">
        <f t="shared" si="2456"/>
        <v>0</v>
      </c>
      <c r="FP119" s="163"/>
      <c r="FQ119" s="204">
        <f t="shared" si="2457"/>
        <v>0</v>
      </c>
      <c r="FR119" s="163"/>
      <c r="FS119" s="204">
        <f t="shared" si="2458"/>
        <v>0</v>
      </c>
      <c r="FT119" s="163"/>
      <c r="FU119" s="204">
        <f t="shared" si="2459"/>
        <v>0</v>
      </c>
      <c r="FV119" s="163"/>
      <c r="FW119" s="204">
        <f t="shared" si="2460"/>
        <v>0</v>
      </c>
      <c r="FX119" s="163"/>
      <c r="FY119" s="204">
        <f t="shared" si="2461"/>
        <v>0</v>
      </c>
      <c r="FZ119" s="163"/>
      <c r="GA119" s="204">
        <f t="shared" si="2462"/>
        <v>0</v>
      </c>
      <c r="GB119" s="163"/>
      <c r="GC119" s="204">
        <f t="shared" si="2463"/>
        <v>0</v>
      </c>
      <c r="GD119" s="163"/>
      <c r="GE119" s="204">
        <f t="shared" si="2464"/>
        <v>0</v>
      </c>
      <c r="GF119" s="163"/>
      <c r="GG119" s="204">
        <f t="shared" si="2465"/>
        <v>0</v>
      </c>
      <c r="GH119" s="163"/>
      <c r="GI119" s="204">
        <f t="shared" si="2466"/>
        <v>0</v>
      </c>
      <c r="GJ119" s="163"/>
      <c r="GK119" s="204">
        <f t="shared" si="2467"/>
        <v>0</v>
      </c>
      <c r="GL119" s="163"/>
      <c r="GM119" s="204">
        <f t="shared" si="2468"/>
        <v>0</v>
      </c>
      <c r="GN119" s="163"/>
      <c r="GO119" s="204">
        <f t="shared" si="2469"/>
        <v>0</v>
      </c>
      <c r="GP119" s="163"/>
      <c r="GQ119" s="204">
        <f t="shared" si="2470"/>
        <v>0</v>
      </c>
      <c r="GR119" s="163"/>
      <c r="GS119" s="165">
        <f t="shared" si="2471"/>
        <v>0</v>
      </c>
      <c r="GT119" s="202"/>
      <c r="GU119" s="166">
        <f t="shared" si="3668"/>
        <v>0</v>
      </c>
      <c r="GV119" s="166">
        <f t="shared" si="3669"/>
        <v>0</v>
      </c>
      <c r="GW119" s="166">
        <f t="shared" si="3670"/>
        <v>0</v>
      </c>
      <c r="GX119" s="166">
        <f t="shared" si="3671"/>
        <v>0</v>
      </c>
      <c r="GY119" s="166">
        <f t="shared" si="3672"/>
        <v>0</v>
      </c>
      <c r="GZ119" s="166">
        <f t="shared" si="3673"/>
        <v>0</v>
      </c>
      <c r="HA119" s="166">
        <f t="shared" si="3674"/>
        <v>0</v>
      </c>
      <c r="HB119" s="166">
        <f t="shared" si="3675"/>
        <v>0</v>
      </c>
      <c r="HC119" s="166">
        <f t="shared" si="3676"/>
        <v>0</v>
      </c>
      <c r="HD119" s="166">
        <f t="shared" si="3677"/>
        <v>0</v>
      </c>
      <c r="HE119" s="166">
        <f t="shared" si="3678"/>
        <v>0</v>
      </c>
      <c r="HF119" s="166">
        <f t="shared" si="3679"/>
        <v>0</v>
      </c>
      <c r="HG119" s="166">
        <f t="shared" si="3680"/>
        <v>0</v>
      </c>
      <c r="HH119" s="166">
        <f t="shared" si="3681"/>
        <v>0</v>
      </c>
      <c r="HI119" s="166">
        <f t="shared" si="3682"/>
        <v>0</v>
      </c>
      <c r="HJ119" s="166">
        <f t="shared" si="3683"/>
        <v>0</v>
      </c>
      <c r="HK119" s="166">
        <f t="shared" si="3684"/>
        <v>0</v>
      </c>
      <c r="HL119" s="166">
        <f t="shared" si="3685"/>
        <v>0</v>
      </c>
      <c r="HM119" s="166">
        <f t="shared" si="3686"/>
        <v>0</v>
      </c>
      <c r="HN119" s="166">
        <f t="shared" si="3687"/>
        <v>0</v>
      </c>
      <c r="HO119" s="166">
        <f t="shared" si="3688"/>
        <v>0</v>
      </c>
      <c r="HP119" s="166">
        <f t="shared" si="3689"/>
        <v>0</v>
      </c>
      <c r="HQ119" s="166">
        <f t="shared" si="3690"/>
        <v>0</v>
      </c>
      <c r="HR119" s="166">
        <f t="shared" si="3691"/>
        <v>0</v>
      </c>
      <c r="HS119" s="166">
        <f t="shared" si="3692"/>
        <v>0</v>
      </c>
      <c r="HT119" s="166">
        <f t="shared" si="3693"/>
        <v>0</v>
      </c>
      <c r="HU119" s="166">
        <f t="shared" si="3694"/>
        <v>0</v>
      </c>
      <c r="HV119" s="166">
        <f t="shared" si="3695"/>
        <v>0</v>
      </c>
      <c r="HW119" s="166">
        <f t="shared" si="3696"/>
        <v>0</v>
      </c>
      <c r="HX119" s="166">
        <f t="shared" si="3697"/>
        <v>0</v>
      </c>
      <c r="HY119" s="166">
        <f t="shared" si="3698"/>
        <v>0</v>
      </c>
      <c r="HZ119" s="148">
        <f t="shared" si="3699"/>
        <v>0</v>
      </c>
      <c r="IA119" s="169">
        <f t="shared" si="3700"/>
        <v>0</v>
      </c>
      <c r="IB119" s="169">
        <f t="shared" si="3701"/>
        <v>0</v>
      </c>
      <c r="IC119" s="169">
        <f t="shared" si="3702"/>
        <v>0</v>
      </c>
      <c r="ID119" s="169">
        <f t="shared" si="3703"/>
        <v>0</v>
      </c>
      <c r="IE119" s="169">
        <f t="shared" si="3704"/>
        <v>0</v>
      </c>
      <c r="IF119" s="169">
        <f t="shared" si="3705"/>
        <v>0</v>
      </c>
      <c r="IG119" s="169">
        <f t="shared" si="3706"/>
        <v>0</v>
      </c>
      <c r="IH119" s="169">
        <f t="shared" si="3707"/>
        <v>0</v>
      </c>
      <c r="II119" s="169">
        <f t="shared" si="3708"/>
        <v>0</v>
      </c>
      <c r="IJ119" s="169">
        <f t="shared" si="3709"/>
        <v>0</v>
      </c>
      <c r="IK119" s="169">
        <f t="shared" si="3710"/>
        <v>0</v>
      </c>
      <c r="IL119" s="169">
        <f t="shared" si="3711"/>
        <v>0</v>
      </c>
      <c r="IM119" s="169">
        <f t="shared" si="3712"/>
        <v>0</v>
      </c>
      <c r="IN119" s="169">
        <f t="shared" si="3713"/>
        <v>0</v>
      </c>
      <c r="IO119" s="169">
        <f t="shared" si="3714"/>
        <v>0</v>
      </c>
      <c r="IP119" s="169">
        <f t="shared" si="3715"/>
        <v>0</v>
      </c>
      <c r="IQ119" s="169">
        <f t="shared" si="3716"/>
        <v>0</v>
      </c>
      <c r="IR119" s="169">
        <f t="shared" si="3717"/>
        <v>0</v>
      </c>
      <c r="IS119" s="169">
        <f t="shared" si="3718"/>
        <v>0</v>
      </c>
      <c r="IT119" s="169">
        <f t="shared" si="3719"/>
        <v>0</v>
      </c>
      <c r="IU119" s="169">
        <f t="shared" si="3720"/>
        <v>0</v>
      </c>
      <c r="IV119" s="169">
        <f t="shared" si="3721"/>
        <v>0</v>
      </c>
      <c r="IW119" s="169">
        <f t="shared" si="3722"/>
        <v>0</v>
      </c>
      <c r="IX119" s="169">
        <f t="shared" si="3723"/>
        <v>0</v>
      </c>
      <c r="IY119" s="169">
        <f t="shared" si="3724"/>
        <v>0</v>
      </c>
      <c r="IZ119" s="169">
        <f t="shared" si="3725"/>
        <v>0</v>
      </c>
      <c r="JA119" s="169">
        <f t="shared" si="3726"/>
        <v>0</v>
      </c>
      <c r="JB119" s="169">
        <f t="shared" si="3727"/>
        <v>0</v>
      </c>
      <c r="JC119" s="169">
        <f t="shared" si="3728"/>
        <v>0</v>
      </c>
      <c r="JD119" s="169">
        <f t="shared" si="3729"/>
        <v>0</v>
      </c>
      <c r="JE119" s="169">
        <f t="shared" si="3730"/>
        <v>0</v>
      </c>
      <c r="JF119" s="161">
        <v>9</v>
      </c>
      <c r="JG119" s="171">
        <f t="shared" si="2474"/>
        <v>0</v>
      </c>
      <c r="JH119" s="171">
        <f t="shared" si="2475"/>
        <v>0</v>
      </c>
      <c r="JI119" s="171">
        <f t="shared" si="2476"/>
        <v>0</v>
      </c>
      <c r="JJ119" s="171">
        <f t="shared" si="2477"/>
        <v>0</v>
      </c>
      <c r="JK119" s="171">
        <f t="shared" si="2478"/>
        <v>0</v>
      </c>
      <c r="JL119" s="171">
        <f t="shared" si="2479"/>
        <v>0</v>
      </c>
      <c r="JM119" s="171">
        <f t="shared" si="2480"/>
        <v>0</v>
      </c>
      <c r="JN119" s="171">
        <f t="shared" si="2481"/>
        <v>0</v>
      </c>
      <c r="JO119" s="171">
        <f t="shared" si="2482"/>
        <v>0</v>
      </c>
      <c r="JP119" s="171">
        <f t="shared" si="2483"/>
        <v>0</v>
      </c>
      <c r="JQ119" s="171">
        <f t="shared" si="2484"/>
        <v>0</v>
      </c>
      <c r="JR119" s="171">
        <f t="shared" si="2485"/>
        <v>0</v>
      </c>
      <c r="JS119" s="171">
        <f t="shared" si="2486"/>
        <v>0</v>
      </c>
      <c r="JT119" s="171">
        <f t="shared" si="2487"/>
        <v>0</v>
      </c>
      <c r="JU119" s="171">
        <f t="shared" si="2488"/>
        <v>0</v>
      </c>
      <c r="JV119" s="171">
        <f t="shared" si="2489"/>
        <v>0</v>
      </c>
      <c r="JW119" s="171">
        <f t="shared" si="2490"/>
        <v>0</v>
      </c>
      <c r="JX119" s="171">
        <f t="shared" si="2491"/>
        <v>0</v>
      </c>
      <c r="JY119" s="171">
        <f t="shared" si="2492"/>
        <v>0</v>
      </c>
      <c r="JZ119" s="171">
        <f t="shared" si="2493"/>
        <v>0</v>
      </c>
      <c r="KA119" s="171">
        <f t="shared" si="2494"/>
        <v>0</v>
      </c>
      <c r="KB119" s="171">
        <f t="shared" si="2495"/>
        <v>0</v>
      </c>
      <c r="KC119" s="171">
        <f t="shared" si="2496"/>
        <v>0</v>
      </c>
      <c r="KD119" s="171">
        <f t="shared" si="2497"/>
        <v>0</v>
      </c>
      <c r="KE119" s="171">
        <f t="shared" si="2498"/>
        <v>0</v>
      </c>
      <c r="KF119" s="171">
        <f t="shared" si="2499"/>
        <v>0</v>
      </c>
      <c r="KG119" s="171">
        <f t="shared" si="2500"/>
        <v>0</v>
      </c>
      <c r="KH119" s="171">
        <f t="shared" si="2501"/>
        <v>0</v>
      </c>
      <c r="KI119" s="171">
        <f t="shared" si="2502"/>
        <v>0</v>
      </c>
      <c r="KJ119" s="171">
        <f t="shared" si="2503"/>
        <v>0</v>
      </c>
      <c r="KK119" s="171">
        <f t="shared" si="2503"/>
        <v>0</v>
      </c>
      <c r="KL119" s="172">
        <f t="shared" si="3731"/>
        <v>0</v>
      </c>
      <c r="KM119" s="113">
        <f t="shared" si="2506"/>
        <v>0</v>
      </c>
      <c r="KN119" s="114">
        <f t="shared" si="2507"/>
        <v>0</v>
      </c>
    </row>
    <row r="120" customFormat="1" spans="1:300">
      <c r="A120" s="189" t="s">
        <v>522</v>
      </c>
      <c r="B120" s="208"/>
      <c r="C120" s="132"/>
      <c r="D120" s="186"/>
      <c r="E120" s="132"/>
      <c r="F120" s="133">
        <v>0</v>
      </c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98">
        <f t="shared" si="2436"/>
        <v>0</v>
      </c>
      <c r="AM120" s="199">
        <f t="shared" si="2437"/>
        <v>0</v>
      </c>
      <c r="AN120" s="200"/>
      <c r="AO120" s="144">
        <f t="shared" si="3949"/>
        <v>0</v>
      </c>
      <c r="AP120" s="144">
        <f t="shared" si="3950"/>
        <v>0</v>
      </c>
      <c r="AQ120" s="144">
        <f t="shared" si="3951"/>
        <v>0</v>
      </c>
      <c r="AR120" s="144">
        <f t="shared" si="3952"/>
        <v>0</v>
      </c>
      <c r="AS120" s="144">
        <f t="shared" si="3953"/>
        <v>0</v>
      </c>
      <c r="AT120" s="144">
        <f t="shared" si="3954"/>
        <v>0</v>
      </c>
      <c r="AU120" s="144">
        <f t="shared" si="3955"/>
        <v>0</v>
      </c>
      <c r="AV120" s="144">
        <f t="shared" si="3956"/>
        <v>0</v>
      </c>
      <c r="AW120" s="144">
        <f t="shared" si="3957"/>
        <v>0</v>
      </c>
      <c r="AX120" s="144">
        <f t="shared" si="3958"/>
        <v>0</v>
      </c>
      <c r="AY120" s="144">
        <f t="shared" si="3959"/>
        <v>0</v>
      </c>
      <c r="AZ120" s="144">
        <f t="shared" si="3960"/>
        <v>0</v>
      </c>
      <c r="BA120" s="144">
        <f t="shared" si="3961"/>
        <v>0</v>
      </c>
      <c r="BB120" s="144">
        <f t="shared" si="3962"/>
        <v>0</v>
      </c>
      <c r="BC120" s="144">
        <f t="shared" si="3963"/>
        <v>0</v>
      </c>
      <c r="BD120" s="144">
        <f t="shared" si="3964"/>
        <v>0</v>
      </c>
      <c r="BE120" s="144">
        <f t="shared" si="3965"/>
        <v>0</v>
      </c>
      <c r="BF120" s="144">
        <f t="shared" si="3966"/>
        <v>0</v>
      </c>
      <c r="BG120" s="144">
        <f t="shared" si="3967"/>
        <v>0</v>
      </c>
      <c r="BH120" s="144">
        <f t="shared" si="3968"/>
        <v>0</v>
      </c>
      <c r="BI120" s="144">
        <f t="shared" si="3969"/>
        <v>0</v>
      </c>
      <c r="BJ120" s="144">
        <f t="shared" si="3970"/>
        <v>0</v>
      </c>
      <c r="BK120" s="144">
        <f t="shared" si="3971"/>
        <v>0</v>
      </c>
      <c r="BL120" s="144">
        <f t="shared" si="3972"/>
        <v>0</v>
      </c>
      <c r="BM120" s="144">
        <f t="shared" si="3973"/>
        <v>0</v>
      </c>
      <c r="BN120" s="144">
        <f t="shared" si="3974"/>
        <v>0</v>
      </c>
      <c r="BO120" s="144">
        <f t="shared" si="3975"/>
        <v>0</v>
      </c>
      <c r="BP120" s="144">
        <f t="shared" si="3976"/>
        <v>0</v>
      </c>
      <c r="BQ120" s="144">
        <f t="shared" si="3977"/>
        <v>0</v>
      </c>
      <c r="BR120" s="144">
        <f t="shared" si="3978"/>
        <v>0</v>
      </c>
      <c r="BS120" s="144">
        <f t="shared" si="3979"/>
        <v>0</v>
      </c>
      <c r="BT120" s="201">
        <f t="shared" ref="BT120:BT121" si="3980">SUM(AO120:BS120)</f>
        <v>0</v>
      </c>
      <c r="BU120" s="202"/>
      <c r="BV120" s="150"/>
      <c r="BW120" s="150"/>
      <c r="BX120" s="150"/>
      <c r="BY120" s="150"/>
      <c r="BZ120" s="150"/>
      <c r="CA120" s="150"/>
      <c r="CB120" s="150"/>
      <c r="CC120" s="150"/>
      <c r="CD120" s="150"/>
      <c r="CE120" s="150"/>
      <c r="CF120" s="150"/>
      <c r="CG120" s="150"/>
      <c r="CH120" s="150"/>
      <c r="CI120" s="150"/>
      <c r="CJ120" s="150"/>
      <c r="CK120" s="150"/>
      <c r="CL120" s="150"/>
      <c r="CM120" s="150"/>
      <c r="CN120" s="150"/>
      <c r="CO120" s="150"/>
      <c r="CP120" s="150"/>
      <c r="CQ120" s="150"/>
      <c r="CR120" s="150"/>
      <c r="CS120" s="150"/>
      <c r="CT120" s="150"/>
      <c r="CU120" s="150"/>
      <c r="CV120" s="150"/>
      <c r="CW120" s="150"/>
      <c r="CX120" s="150"/>
      <c r="CY120" s="150"/>
      <c r="CZ120" s="150"/>
      <c r="DA120" s="155">
        <f t="shared" ref="DA120:DA121" si="3981">SUM(BV120:CZ120)</f>
        <v>0</v>
      </c>
      <c r="DB120" s="202"/>
      <c r="DC120" s="156">
        <f t="shared" si="3636"/>
        <v>0</v>
      </c>
      <c r="DD120" s="156">
        <f t="shared" si="3637"/>
        <v>0</v>
      </c>
      <c r="DE120" s="156">
        <f t="shared" si="3638"/>
        <v>0</v>
      </c>
      <c r="DF120" s="156">
        <f t="shared" si="3639"/>
        <v>0</v>
      </c>
      <c r="DG120" s="156">
        <f t="shared" si="3640"/>
        <v>0</v>
      </c>
      <c r="DH120" s="156">
        <f t="shared" si="3641"/>
        <v>0</v>
      </c>
      <c r="DI120" s="156">
        <f t="shared" si="3642"/>
        <v>0</v>
      </c>
      <c r="DJ120" s="156">
        <f t="shared" si="3643"/>
        <v>0</v>
      </c>
      <c r="DK120" s="156">
        <f t="shared" si="3644"/>
        <v>0</v>
      </c>
      <c r="DL120" s="156">
        <f t="shared" si="3645"/>
        <v>0</v>
      </c>
      <c r="DM120" s="156">
        <f t="shared" si="3646"/>
        <v>0</v>
      </c>
      <c r="DN120" s="156">
        <f t="shared" si="3647"/>
        <v>0</v>
      </c>
      <c r="DO120" s="156">
        <f t="shared" si="3648"/>
        <v>0</v>
      </c>
      <c r="DP120" s="156">
        <f t="shared" si="3649"/>
        <v>0</v>
      </c>
      <c r="DQ120" s="156">
        <f t="shared" si="3650"/>
        <v>0</v>
      </c>
      <c r="DR120" s="156">
        <f t="shared" si="3651"/>
        <v>0</v>
      </c>
      <c r="DS120" s="156">
        <f t="shared" si="3652"/>
        <v>0</v>
      </c>
      <c r="DT120" s="156">
        <f t="shared" si="3653"/>
        <v>0</v>
      </c>
      <c r="DU120" s="156">
        <f t="shared" si="3654"/>
        <v>0</v>
      </c>
      <c r="DV120" s="156">
        <f t="shared" si="3655"/>
        <v>0</v>
      </c>
      <c r="DW120" s="156">
        <f t="shared" si="3656"/>
        <v>0</v>
      </c>
      <c r="DX120" s="156">
        <f t="shared" si="3657"/>
        <v>0</v>
      </c>
      <c r="DY120" s="156">
        <f t="shared" si="3658"/>
        <v>0</v>
      </c>
      <c r="DZ120" s="156">
        <f t="shared" si="3659"/>
        <v>0</v>
      </c>
      <c r="EA120" s="156">
        <f t="shared" si="3660"/>
        <v>0</v>
      </c>
      <c r="EB120" s="156">
        <f t="shared" si="3661"/>
        <v>0</v>
      </c>
      <c r="EC120" s="156">
        <f t="shared" si="3662"/>
        <v>0</v>
      </c>
      <c r="ED120" s="156">
        <f t="shared" si="3663"/>
        <v>0</v>
      </c>
      <c r="EE120" s="156">
        <f t="shared" si="3664"/>
        <v>0</v>
      </c>
      <c r="EF120" s="156">
        <f t="shared" si="3665"/>
        <v>0</v>
      </c>
      <c r="EG120" s="156">
        <f t="shared" si="3666"/>
        <v>0</v>
      </c>
      <c r="EH120" s="203">
        <f t="shared" si="3667"/>
        <v>0</v>
      </c>
      <c r="EI120" s="204">
        <f t="shared" si="2440"/>
        <v>0</v>
      </c>
      <c r="EJ120" s="163" t="s">
        <v>403</v>
      </c>
      <c r="EK120" s="204">
        <f t="shared" si="2441"/>
        <v>0</v>
      </c>
      <c r="EL120" s="163"/>
      <c r="EM120" s="204">
        <f t="shared" si="2442"/>
        <v>0</v>
      </c>
      <c r="EN120" s="163"/>
      <c r="EO120" s="204">
        <f t="shared" si="2443"/>
        <v>0</v>
      </c>
      <c r="EP120" s="163"/>
      <c r="EQ120" s="204">
        <f t="shared" si="2444"/>
        <v>0</v>
      </c>
      <c r="ER120" s="163"/>
      <c r="ES120" s="204">
        <f t="shared" si="2445"/>
        <v>0</v>
      </c>
      <c r="ET120" s="163"/>
      <c r="EU120" s="204">
        <f t="shared" si="2446"/>
        <v>0</v>
      </c>
      <c r="EV120" s="163"/>
      <c r="EW120" s="204">
        <f t="shared" si="2447"/>
        <v>0</v>
      </c>
      <c r="EX120" s="163"/>
      <c r="EY120" s="204">
        <f t="shared" si="2448"/>
        <v>0</v>
      </c>
      <c r="EZ120" s="163"/>
      <c r="FA120" s="204">
        <f t="shared" si="2449"/>
        <v>0</v>
      </c>
      <c r="FB120" s="163"/>
      <c r="FC120" s="204">
        <f t="shared" si="2450"/>
        <v>0</v>
      </c>
      <c r="FD120" s="163"/>
      <c r="FE120" s="204">
        <f t="shared" si="2451"/>
        <v>0</v>
      </c>
      <c r="FF120" s="163"/>
      <c r="FG120" s="204">
        <f t="shared" si="2452"/>
        <v>0</v>
      </c>
      <c r="FH120" s="163"/>
      <c r="FI120" s="204">
        <f t="shared" si="2453"/>
        <v>0</v>
      </c>
      <c r="FJ120" s="163"/>
      <c r="FK120" s="204">
        <f t="shared" si="2454"/>
        <v>0</v>
      </c>
      <c r="FL120" s="163"/>
      <c r="FM120" s="204">
        <f t="shared" si="2455"/>
        <v>0</v>
      </c>
      <c r="FN120" s="163"/>
      <c r="FO120" s="204">
        <f t="shared" si="2456"/>
        <v>0</v>
      </c>
      <c r="FP120" s="163"/>
      <c r="FQ120" s="204">
        <f t="shared" si="2457"/>
        <v>0</v>
      </c>
      <c r="FR120" s="163"/>
      <c r="FS120" s="204">
        <f t="shared" si="2458"/>
        <v>0</v>
      </c>
      <c r="FT120" s="163"/>
      <c r="FU120" s="204">
        <f t="shared" si="2459"/>
        <v>0</v>
      </c>
      <c r="FV120" s="163"/>
      <c r="FW120" s="204">
        <f t="shared" si="2460"/>
        <v>0</v>
      </c>
      <c r="FX120" s="163"/>
      <c r="FY120" s="204">
        <f t="shared" si="2461"/>
        <v>0</v>
      </c>
      <c r="FZ120" s="163"/>
      <c r="GA120" s="204">
        <f t="shared" si="2462"/>
        <v>0</v>
      </c>
      <c r="GB120" s="163"/>
      <c r="GC120" s="204">
        <f t="shared" si="2463"/>
        <v>0</v>
      </c>
      <c r="GD120" s="163"/>
      <c r="GE120" s="204">
        <f t="shared" si="2464"/>
        <v>0</v>
      </c>
      <c r="GF120" s="163"/>
      <c r="GG120" s="204">
        <f t="shared" si="2465"/>
        <v>0</v>
      </c>
      <c r="GH120" s="163"/>
      <c r="GI120" s="204">
        <f t="shared" si="2466"/>
        <v>0</v>
      </c>
      <c r="GJ120" s="163"/>
      <c r="GK120" s="204">
        <f t="shared" si="2467"/>
        <v>0</v>
      </c>
      <c r="GL120" s="163"/>
      <c r="GM120" s="204">
        <f t="shared" si="2468"/>
        <v>0</v>
      </c>
      <c r="GN120" s="163"/>
      <c r="GO120" s="204">
        <f t="shared" si="2469"/>
        <v>0</v>
      </c>
      <c r="GP120" s="163"/>
      <c r="GQ120" s="204">
        <f t="shared" si="2470"/>
        <v>0</v>
      </c>
      <c r="GR120" s="163"/>
      <c r="GS120" s="165">
        <f t="shared" si="2471"/>
        <v>0</v>
      </c>
      <c r="GT120" s="202"/>
      <c r="GU120" s="166">
        <f t="shared" si="3668"/>
        <v>0</v>
      </c>
      <c r="GV120" s="166">
        <f t="shared" si="3669"/>
        <v>0</v>
      </c>
      <c r="GW120" s="166">
        <f t="shared" si="3670"/>
        <v>0</v>
      </c>
      <c r="GX120" s="166">
        <f t="shared" si="3671"/>
        <v>0</v>
      </c>
      <c r="GY120" s="166">
        <f t="shared" si="3672"/>
        <v>0</v>
      </c>
      <c r="GZ120" s="166">
        <f t="shared" si="3673"/>
        <v>0</v>
      </c>
      <c r="HA120" s="166">
        <f t="shared" si="3674"/>
        <v>0</v>
      </c>
      <c r="HB120" s="166">
        <f t="shared" si="3675"/>
        <v>0</v>
      </c>
      <c r="HC120" s="166">
        <f t="shared" si="3676"/>
        <v>0</v>
      </c>
      <c r="HD120" s="166">
        <f t="shared" si="3677"/>
        <v>0</v>
      </c>
      <c r="HE120" s="166">
        <f t="shared" si="3678"/>
        <v>0</v>
      </c>
      <c r="HF120" s="166">
        <f t="shared" si="3679"/>
        <v>0</v>
      </c>
      <c r="HG120" s="166">
        <f t="shared" si="3680"/>
        <v>0</v>
      </c>
      <c r="HH120" s="166">
        <f t="shared" si="3681"/>
        <v>0</v>
      </c>
      <c r="HI120" s="166">
        <f t="shared" si="3682"/>
        <v>0</v>
      </c>
      <c r="HJ120" s="166">
        <f t="shared" si="3683"/>
        <v>0</v>
      </c>
      <c r="HK120" s="166">
        <f t="shared" si="3684"/>
        <v>0</v>
      </c>
      <c r="HL120" s="166">
        <f t="shared" si="3685"/>
        <v>0</v>
      </c>
      <c r="HM120" s="166">
        <f t="shared" si="3686"/>
        <v>0</v>
      </c>
      <c r="HN120" s="166">
        <f t="shared" si="3687"/>
        <v>0</v>
      </c>
      <c r="HO120" s="166">
        <f t="shared" si="3688"/>
        <v>0</v>
      </c>
      <c r="HP120" s="166">
        <f t="shared" si="3689"/>
        <v>0</v>
      </c>
      <c r="HQ120" s="166">
        <f t="shared" si="3690"/>
        <v>0</v>
      </c>
      <c r="HR120" s="166">
        <f t="shared" si="3691"/>
        <v>0</v>
      </c>
      <c r="HS120" s="166">
        <f t="shared" si="3692"/>
        <v>0</v>
      </c>
      <c r="HT120" s="166">
        <f t="shared" si="3693"/>
        <v>0</v>
      </c>
      <c r="HU120" s="166">
        <f t="shared" si="3694"/>
        <v>0</v>
      </c>
      <c r="HV120" s="166">
        <f t="shared" si="3695"/>
        <v>0</v>
      </c>
      <c r="HW120" s="166">
        <f t="shared" si="3696"/>
        <v>0</v>
      </c>
      <c r="HX120" s="166">
        <f t="shared" si="3697"/>
        <v>0</v>
      </c>
      <c r="HY120" s="166">
        <f t="shared" si="3698"/>
        <v>0</v>
      </c>
      <c r="HZ120" s="148">
        <f t="shared" si="3699"/>
        <v>0</v>
      </c>
      <c r="IA120" s="169">
        <f t="shared" si="3700"/>
        <v>0</v>
      </c>
      <c r="IB120" s="169">
        <f t="shared" si="3701"/>
        <v>0</v>
      </c>
      <c r="IC120" s="169">
        <f t="shared" si="3702"/>
        <v>0</v>
      </c>
      <c r="ID120" s="169">
        <f t="shared" si="3703"/>
        <v>0</v>
      </c>
      <c r="IE120" s="169">
        <f t="shared" si="3704"/>
        <v>0</v>
      </c>
      <c r="IF120" s="169">
        <f t="shared" si="3705"/>
        <v>0</v>
      </c>
      <c r="IG120" s="169">
        <f t="shared" si="3706"/>
        <v>0</v>
      </c>
      <c r="IH120" s="169">
        <f t="shared" si="3707"/>
        <v>0</v>
      </c>
      <c r="II120" s="169">
        <f t="shared" si="3708"/>
        <v>0</v>
      </c>
      <c r="IJ120" s="169">
        <f t="shared" si="3709"/>
        <v>0</v>
      </c>
      <c r="IK120" s="169">
        <f t="shared" si="3710"/>
        <v>0</v>
      </c>
      <c r="IL120" s="169">
        <f t="shared" si="3711"/>
        <v>0</v>
      </c>
      <c r="IM120" s="169">
        <f t="shared" si="3712"/>
        <v>0</v>
      </c>
      <c r="IN120" s="169">
        <f t="shared" si="3713"/>
        <v>0</v>
      </c>
      <c r="IO120" s="169">
        <f t="shared" si="3714"/>
        <v>0</v>
      </c>
      <c r="IP120" s="169">
        <f t="shared" si="3715"/>
        <v>0</v>
      </c>
      <c r="IQ120" s="169">
        <f t="shared" si="3716"/>
        <v>0</v>
      </c>
      <c r="IR120" s="169">
        <f t="shared" si="3717"/>
        <v>0</v>
      </c>
      <c r="IS120" s="169">
        <f t="shared" si="3718"/>
        <v>0</v>
      </c>
      <c r="IT120" s="169">
        <f t="shared" si="3719"/>
        <v>0</v>
      </c>
      <c r="IU120" s="169">
        <f t="shared" si="3720"/>
        <v>0</v>
      </c>
      <c r="IV120" s="169">
        <f t="shared" si="3721"/>
        <v>0</v>
      </c>
      <c r="IW120" s="169">
        <f t="shared" si="3722"/>
        <v>0</v>
      </c>
      <c r="IX120" s="169">
        <f t="shared" si="3723"/>
        <v>0</v>
      </c>
      <c r="IY120" s="169">
        <f t="shared" si="3724"/>
        <v>0</v>
      </c>
      <c r="IZ120" s="169">
        <f t="shared" si="3725"/>
        <v>0</v>
      </c>
      <c r="JA120" s="169">
        <f t="shared" si="3726"/>
        <v>0</v>
      </c>
      <c r="JB120" s="169">
        <f t="shared" si="3727"/>
        <v>0</v>
      </c>
      <c r="JC120" s="169">
        <f t="shared" si="3728"/>
        <v>0</v>
      </c>
      <c r="JD120" s="169">
        <f t="shared" si="3729"/>
        <v>0</v>
      </c>
      <c r="JE120" s="169">
        <f t="shared" si="3730"/>
        <v>0</v>
      </c>
      <c r="JF120" s="161">
        <v>25</v>
      </c>
      <c r="JG120" s="171">
        <f t="shared" ref="JG120:JG121" si="3982">IA120-GU120</f>
        <v>0</v>
      </c>
      <c r="JH120" s="171">
        <f t="shared" ref="JH120:JH121" si="3983">IB120-GV120</f>
        <v>0</v>
      </c>
      <c r="JI120" s="171">
        <f t="shared" ref="JI120:JI121" si="3984">IC120-GW120</f>
        <v>0</v>
      </c>
      <c r="JJ120" s="171">
        <f t="shared" ref="JJ120:JJ121" si="3985">ID120-GX120</f>
        <v>0</v>
      </c>
      <c r="JK120" s="171">
        <f t="shared" ref="JK120:JK121" si="3986">IE120-GY120</f>
        <v>0</v>
      </c>
      <c r="JL120" s="171">
        <f t="shared" ref="JL120:JL121" si="3987">IF120-GZ120</f>
        <v>0</v>
      </c>
      <c r="JM120" s="171">
        <f t="shared" ref="JM120:JM121" si="3988">IG120-HA120</f>
        <v>0</v>
      </c>
      <c r="JN120" s="171">
        <f t="shared" ref="JN120:JN121" si="3989">IH120-HB120</f>
        <v>0</v>
      </c>
      <c r="JO120" s="171">
        <f t="shared" ref="JO120:JO121" si="3990">II120-HC120</f>
        <v>0</v>
      </c>
      <c r="JP120" s="171">
        <f t="shared" ref="JP120:JP121" si="3991">IJ120-HD120</f>
        <v>0</v>
      </c>
      <c r="JQ120" s="171">
        <f t="shared" ref="JQ120:JQ121" si="3992">IK120-HE120</f>
        <v>0</v>
      </c>
      <c r="JR120" s="171">
        <f t="shared" ref="JR120:JR121" si="3993">IL120-HF120</f>
        <v>0</v>
      </c>
      <c r="JS120" s="171">
        <f t="shared" ref="JS120:JS121" si="3994">IM120-HG120</f>
        <v>0</v>
      </c>
      <c r="JT120" s="171">
        <f t="shared" ref="JT120:JT121" si="3995">IN120-HH120</f>
        <v>0</v>
      </c>
      <c r="JU120" s="171">
        <f t="shared" ref="JU120:JU121" si="3996">IO120-HI120</f>
        <v>0</v>
      </c>
      <c r="JV120" s="171">
        <f t="shared" ref="JV120:JV121" si="3997">IP120-HJ120</f>
        <v>0</v>
      </c>
      <c r="JW120" s="171">
        <f t="shared" ref="JW120:JW121" si="3998">IQ120-HK120</f>
        <v>0</v>
      </c>
      <c r="JX120" s="171">
        <f t="shared" ref="JX120:JX121" si="3999">IR120-HL120</f>
        <v>0</v>
      </c>
      <c r="JY120" s="171">
        <f t="shared" ref="JY120:JY121" si="4000">IS120-HM120</f>
        <v>0</v>
      </c>
      <c r="JZ120" s="171">
        <f t="shared" ref="JZ120:JZ121" si="4001">IT120-HN120</f>
        <v>0</v>
      </c>
      <c r="KA120" s="171">
        <f t="shared" ref="KA120:KA121" si="4002">IU120-HO120</f>
        <v>0</v>
      </c>
      <c r="KB120" s="171">
        <f t="shared" ref="KB120:KB121" si="4003">IV120-HP120</f>
        <v>0</v>
      </c>
      <c r="KC120" s="171">
        <f t="shared" ref="KC120:KC121" si="4004">IW120-HQ120</f>
        <v>0</v>
      </c>
      <c r="KD120" s="171">
        <f t="shared" ref="KD120:KD121" si="4005">IX120-HR120</f>
        <v>0</v>
      </c>
      <c r="KE120" s="171">
        <f t="shared" ref="KE120:KE121" si="4006">IY120-HS120</f>
        <v>0</v>
      </c>
      <c r="KF120" s="171">
        <f t="shared" ref="KF120:KF121" si="4007">IZ120-HT120</f>
        <v>0</v>
      </c>
      <c r="KG120" s="171">
        <f t="shared" ref="KG120:KG121" si="4008">JA120-HU120</f>
        <v>0</v>
      </c>
      <c r="KH120" s="171">
        <f t="shared" ref="KH120:KH121" si="4009">JB120-HV120</f>
        <v>0</v>
      </c>
      <c r="KI120" s="171">
        <f t="shared" ref="KI120:KI121" si="4010">JC120-HW120</f>
        <v>0</v>
      </c>
      <c r="KJ120" s="171">
        <f t="shared" ref="KJ120:KJ121" si="4011">JD120-HX120</f>
        <v>0</v>
      </c>
      <c r="KK120" s="171">
        <f t="shared" ref="KK120:KK121" si="4012">JE120-HY120</f>
        <v>0</v>
      </c>
      <c r="KL120" s="172">
        <f t="shared" si="3731"/>
        <v>0</v>
      </c>
      <c r="KM120" s="113">
        <f t="shared" ref="KM120:KM121" si="4013">D120*JE120</f>
        <v>0</v>
      </c>
      <c r="KN120" s="114">
        <f t="shared" ref="KN120:KN121" si="4014">D120*KL120</f>
        <v>0</v>
      </c>
    </row>
    <row r="121" customFormat="1" spans="1:300">
      <c r="A121" s="188" t="s">
        <v>523</v>
      </c>
      <c r="B121" s="188">
        <v>52789</v>
      </c>
      <c r="C121" s="132" t="s">
        <v>57</v>
      </c>
      <c r="D121" s="186">
        <f>[1]STORE!$D$159</f>
        <v>445.833333333333</v>
      </c>
      <c r="E121" s="132" t="s">
        <v>524</v>
      </c>
      <c r="F121" s="133">
        <v>0</v>
      </c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98">
        <f t="shared" si="2436"/>
        <v>0</v>
      </c>
      <c r="AM121" s="199">
        <f t="shared" si="2437"/>
        <v>0</v>
      </c>
      <c r="AN121" s="200"/>
      <c r="AO121" s="144">
        <f t="shared" si="3949"/>
        <v>0</v>
      </c>
      <c r="AP121" s="144">
        <f t="shared" si="3950"/>
        <v>0</v>
      </c>
      <c r="AQ121" s="144">
        <f t="shared" si="3951"/>
        <v>0</v>
      </c>
      <c r="AR121" s="144">
        <f t="shared" si="3952"/>
        <v>0</v>
      </c>
      <c r="AS121" s="144">
        <f t="shared" si="3953"/>
        <v>0</v>
      </c>
      <c r="AT121" s="144">
        <f t="shared" si="3954"/>
        <v>0</v>
      </c>
      <c r="AU121" s="144">
        <f t="shared" si="3955"/>
        <v>0</v>
      </c>
      <c r="AV121" s="144">
        <f t="shared" si="3956"/>
        <v>0</v>
      </c>
      <c r="AW121" s="144">
        <f t="shared" si="3957"/>
        <v>0</v>
      </c>
      <c r="AX121" s="144">
        <f t="shared" si="3958"/>
        <v>0</v>
      </c>
      <c r="AY121" s="144">
        <f t="shared" si="3959"/>
        <v>0</v>
      </c>
      <c r="AZ121" s="144">
        <f t="shared" si="3960"/>
        <v>0</v>
      </c>
      <c r="BA121" s="144">
        <f t="shared" si="3961"/>
        <v>0</v>
      </c>
      <c r="BB121" s="144">
        <f t="shared" si="3962"/>
        <v>0</v>
      </c>
      <c r="BC121" s="144">
        <f t="shared" si="3963"/>
        <v>0</v>
      </c>
      <c r="BD121" s="144">
        <f t="shared" si="3964"/>
        <v>0</v>
      </c>
      <c r="BE121" s="144">
        <f t="shared" si="3965"/>
        <v>0</v>
      </c>
      <c r="BF121" s="144">
        <f t="shared" si="3966"/>
        <v>0</v>
      </c>
      <c r="BG121" s="144">
        <f t="shared" si="3967"/>
        <v>0</v>
      </c>
      <c r="BH121" s="144">
        <f t="shared" si="3968"/>
        <v>0</v>
      </c>
      <c r="BI121" s="144">
        <f t="shared" si="3969"/>
        <v>0</v>
      </c>
      <c r="BJ121" s="144">
        <f t="shared" si="3970"/>
        <v>0</v>
      </c>
      <c r="BK121" s="144">
        <f t="shared" si="3971"/>
        <v>0</v>
      </c>
      <c r="BL121" s="144">
        <f t="shared" si="3972"/>
        <v>0</v>
      </c>
      <c r="BM121" s="144">
        <f t="shared" si="3973"/>
        <v>0</v>
      </c>
      <c r="BN121" s="144">
        <f t="shared" si="3974"/>
        <v>0</v>
      </c>
      <c r="BO121" s="144">
        <f t="shared" si="3975"/>
        <v>0</v>
      </c>
      <c r="BP121" s="144">
        <f t="shared" si="3976"/>
        <v>0</v>
      </c>
      <c r="BQ121" s="144">
        <f t="shared" si="3977"/>
        <v>0</v>
      </c>
      <c r="BR121" s="144">
        <f t="shared" si="3978"/>
        <v>0</v>
      </c>
      <c r="BS121" s="144">
        <f t="shared" si="3979"/>
        <v>0</v>
      </c>
      <c r="BT121" s="201">
        <f t="shared" si="3980"/>
        <v>0</v>
      </c>
      <c r="BU121" s="202"/>
      <c r="BV121" s="150"/>
      <c r="BW121" s="150"/>
      <c r="BX121" s="150"/>
      <c r="BY121" s="150"/>
      <c r="BZ121" s="150"/>
      <c r="CA121" s="150"/>
      <c r="CB121" s="150"/>
      <c r="CC121" s="150"/>
      <c r="CD121" s="150"/>
      <c r="CE121" s="150"/>
      <c r="CF121" s="150"/>
      <c r="CG121" s="150"/>
      <c r="CH121" s="150"/>
      <c r="CI121" s="150"/>
      <c r="CJ121" s="150"/>
      <c r="CK121" s="150"/>
      <c r="CL121" s="150"/>
      <c r="CM121" s="150"/>
      <c r="CN121" s="150"/>
      <c r="CO121" s="150"/>
      <c r="CP121" s="150"/>
      <c r="CQ121" s="150"/>
      <c r="CR121" s="150"/>
      <c r="CS121" s="150"/>
      <c r="CT121" s="150"/>
      <c r="CU121" s="150"/>
      <c r="CV121" s="150"/>
      <c r="CW121" s="150"/>
      <c r="CX121" s="150"/>
      <c r="CY121" s="150"/>
      <c r="CZ121" s="150"/>
      <c r="DA121" s="155">
        <f t="shared" si="3981"/>
        <v>0</v>
      </c>
      <c r="DB121" s="202"/>
      <c r="DC121" s="156">
        <f t="shared" si="3636"/>
        <v>0</v>
      </c>
      <c r="DD121" s="156">
        <f t="shared" si="3637"/>
        <v>0</v>
      </c>
      <c r="DE121" s="156">
        <f t="shared" si="3638"/>
        <v>0</v>
      </c>
      <c r="DF121" s="156">
        <f t="shared" si="3639"/>
        <v>0</v>
      </c>
      <c r="DG121" s="156">
        <f t="shared" si="3640"/>
        <v>0</v>
      </c>
      <c r="DH121" s="156">
        <f t="shared" si="3641"/>
        <v>0</v>
      </c>
      <c r="DI121" s="156">
        <f t="shared" si="3642"/>
        <v>0</v>
      </c>
      <c r="DJ121" s="156">
        <f t="shared" si="3643"/>
        <v>0</v>
      </c>
      <c r="DK121" s="156">
        <f t="shared" si="3644"/>
        <v>0</v>
      </c>
      <c r="DL121" s="156">
        <f t="shared" si="3645"/>
        <v>0</v>
      </c>
      <c r="DM121" s="156">
        <f t="shared" si="3646"/>
        <v>0</v>
      </c>
      <c r="DN121" s="156">
        <f t="shared" si="3647"/>
        <v>0</v>
      </c>
      <c r="DO121" s="156">
        <f t="shared" si="3648"/>
        <v>0</v>
      </c>
      <c r="DP121" s="156">
        <f t="shared" si="3649"/>
        <v>0</v>
      </c>
      <c r="DQ121" s="156">
        <f t="shared" si="3650"/>
        <v>0</v>
      </c>
      <c r="DR121" s="156">
        <f t="shared" si="3651"/>
        <v>0</v>
      </c>
      <c r="DS121" s="156">
        <f t="shared" si="3652"/>
        <v>0</v>
      </c>
      <c r="DT121" s="156">
        <f t="shared" si="3653"/>
        <v>0</v>
      </c>
      <c r="DU121" s="156">
        <f t="shared" si="3654"/>
        <v>0</v>
      </c>
      <c r="DV121" s="156">
        <f t="shared" si="3655"/>
        <v>0</v>
      </c>
      <c r="DW121" s="156">
        <f t="shared" si="3656"/>
        <v>0</v>
      </c>
      <c r="DX121" s="156">
        <f t="shared" si="3657"/>
        <v>0</v>
      </c>
      <c r="DY121" s="156">
        <f t="shared" si="3658"/>
        <v>0</v>
      </c>
      <c r="DZ121" s="156">
        <f t="shared" si="3659"/>
        <v>0</v>
      </c>
      <c r="EA121" s="156">
        <f t="shared" si="3660"/>
        <v>0</v>
      </c>
      <c r="EB121" s="156">
        <f t="shared" si="3661"/>
        <v>0</v>
      </c>
      <c r="EC121" s="156">
        <f t="shared" si="3662"/>
        <v>0</v>
      </c>
      <c r="ED121" s="156">
        <f t="shared" si="3663"/>
        <v>0</v>
      </c>
      <c r="EE121" s="156">
        <f t="shared" si="3664"/>
        <v>0</v>
      </c>
      <c r="EF121" s="156">
        <f t="shared" si="3665"/>
        <v>0</v>
      </c>
      <c r="EG121" s="156">
        <f t="shared" si="3666"/>
        <v>0</v>
      </c>
      <c r="EH121" s="203">
        <f t="shared" si="3667"/>
        <v>0</v>
      </c>
      <c r="EI121" s="204">
        <f t="shared" si="2440"/>
        <v>0</v>
      </c>
      <c r="EJ121" s="163" t="s">
        <v>403</v>
      </c>
      <c r="EK121" s="204">
        <f t="shared" si="2441"/>
        <v>0</v>
      </c>
      <c r="EL121" s="163"/>
      <c r="EM121" s="204">
        <f t="shared" si="2442"/>
        <v>0</v>
      </c>
      <c r="EN121" s="163"/>
      <c r="EO121" s="204">
        <f t="shared" si="2443"/>
        <v>0</v>
      </c>
      <c r="EP121" s="163"/>
      <c r="EQ121" s="204">
        <f t="shared" si="2444"/>
        <v>0</v>
      </c>
      <c r="ER121" s="163"/>
      <c r="ES121" s="204">
        <f t="shared" si="2445"/>
        <v>0</v>
      </c>
      <c r="ET121" s="163"/>
      <c r="EU121" s="204">
        <f t="shared" si="2446"/>
        <v>0</v>
      </c>
      <c r="EV121" s="163"/>
      <c r="EW121" s="204">
        <f t="shared" si="2447"/>
        <v>0</v>
      </c>
      <c r="EX121" s="163"/>
      <c r="EY121" s="204">
        <f t="shared" si="2448"/>
        <v>0</v>
      </c>
      <c r="EZ121" s="163"/>
      <c r="FA121" s="204">
        <f t="shared" si="2449"/>
        <v>0</v>
      </c>
      <c r="FB121" s="163"/>
      <c r="FC121" s="204">
        <f t="shared" si="2450"/>
        <v>0</v>
      </c>
      <c r="FD121" s="163"/>
      <c r="FE121" s="204">
        <f t="shared" si="2451"/>
        <v>0</v>
      </c>
      <c r="FF121" s="163"/>
      <c r="FG121" s="204">
        <f t="shared" si="2452"/>
        <v>0</v>
      </c>
      <c r="FH121" s="163"/>
      <c r="FI121" s="204">
        <f t="shared" si="2453"/>
        <v>0</v>
      </c>
      <c r="FJ121" s="163"/>
      <c r="FK121" s="204">
        <f t="shared" si="2454"/>
        <v>0</v>
      </c>
      <c r="FL121" s="163"/>
      <c r="FM121" s="204">
        <f t="shared" si="2455"/>
        <v>0</v>
      </c>
      <c r="FN121" s="163"/>
      <c r="FO121" s="204">
        <f t="shared" si="2456"/>
        <v>0</v>
      </c>
      <c r="FP121" s="163"/>
      <c r="FQ121" s="204">
        <f t="shared" si="2457"/>
        <v>0</v>
      </c>
      <c r="FR121" s="163"/>
      <c r="FS121" s="204">
        <f t="shared" si="2458"/>
        <v>0</v>
      </c>
      <c r="FT121" s="163"/>
      <c r="FU121" s="204">
        <f t="shared" si="2459"/>
        <v>0</v>
      </c>
      <c r="FV121" s="163"/>
      <c r="FW121" s="204">
        <f t="shared" si="2460"/>
        <v>0</v>
      </c>
      <c r="FX121" s="163"/>
      <c r="FY121" s="204">
        <f t="shared" si="2461"/>
        <v>0</v>
      </c>
      <c r="FZ121" s="163"/>
      <c r="GA121" s="204">
        <f t="shared" si="2462"/>
        <v>0</v>
      </c>
      <c r="GB121" s="163"/>
      <c r="GC121" s="204">
        <f t="shared" si="2463"/>
        <v>0</v>
      </c>
      <c r="GD121" s="163"/>
      <c r="GE121" s="204">
        <f t="shared" si="2464"/>
        <v>0</v>
      </c>
      <c r="GF121" s="163"/>
      <c r="GG121" s="204">
        <f t="shared" si="2465"/>
        <v>0</v>
      </c>
      <c r="GH121" s="163"/>
      <c r="GI121" s="204">
        <f t="shared" si="2466"/>
        <v>0</v>
      </c>
      <c r="GJ121" s="163"/>
      <c r="GK121" s="204">
        <f t="shared" si="2467"/>
        <v>0</v>
      </c>
      <c r="GL121" s="163"/>
      <c r="GM121" s="204">
        <f t="shared" si="2468"/>
        <v>0</v>
      </c>
      <c r="GN121" s="163"/>
      <c r="GO121" s="204">
        <f t="shared" si="2469"/>
        <v>0</v>
      </c>
      <c r="GP121" s="163"/>
      <c r="GQ121" s="204">
        <f t="shared" si="2470"/>
        <v>0</v>
      </c>
      <c r="GR121" s="163"/>
      <c r="GS121" s="165">
        <f t="shared" si="2471"/>
        <v>0</v>
      </c>
      <c r="GT121" s="202"/>
      <c r="GU121" s="166">
        <f t="shared" si="3668"/>
        <v>0</v>
      </c>
      <c r="GV121" s="166">
        <f t="shared" si="3669"/>
        <v>0</v>
      </c>
      <c r="GW121" s="166">
        <f t="shared" si="3670"/>
        <v>0</v>
      </c>
      <c r="GX121" s="166">
        <f t="shared" si="3671"/>
        <v>0</v>
      </c>
      <c r="GY121" s="166">
        <f t="shared" si="3672"/>
        <v>0</v>
      </c>
      <c r="GZ121" s="166">
        <f t="shared" si="3673"/>
        <v>0</v>
      </c>
      <c r="HA121" s="166">
        <f t="shared" si="3674"/>
        <v>0</v>
      </c>
      <c r="HB121" s="166">
        <f t="shared" si="3675"/>
        <v>0</v>
      </c>
      <c r="HC121" s="166">
        <f t="shared" si="3676"/>
        <v>0</v>
      </c>
      <c r="HD121" s="166">
        <f t="shared" si="3677"/>
        <v>0</v>
      </c>
      <c r="HE121" s="166">
        <f t="shared" si="3678"/>
        <v>0</v>
      </c>
      <c r="HF121" s="166">
        <f t="shared" si="3679"/>
        <v>0</v>
      </c>
      <c r="HG121" s="166">
        <f t="shared" si="3680"/>
        <v>0</v>
      </c>
      <c r="HH121" s="166">
        <f t="shared" si="3681"/>
        <v>0</v>
      </c>
      <c r="HI121" s="166">
        <f t="shared" si="3682"/>
        <v>0</v>
      </c>
      <c r="HJ121" s="166">
        <f t="shared" si="3683"/>
        <v>0</v>
      </c>
      <c r="HK121" s="166">
        <f t="shared" si="3684"/>
        <v>0</v>
      </c>
      <c r="HL121" s="166">
        <f t="shared" si="3685"/>
        <v>0</v>
      </c>
      <c r="HM121" s="166">
        <f t="shared" si="3686"/>
        <v>0</v>
      </c>
      <c r="HN121" s="166">
        <f t="shared" si="3687"/>
        <v>0</v>
      </c>
      <c r="HO121" s="166">
        <f t="shared" si="3688"/>
        <v>0</v>
      </c>
      <c r="HP121" s="166">
        <f t="shared" si="3689"/>
        <v>0</v>
      </c>
      <c r="HQ121" s="166">
        <f t="shared" si="3690"/>
        <v>0</v>
      </c>
      <c r="HR121" s="166">
        <f t="shared" si="3691"/>
        <v>0</v>
      </c>
      <c r="HS121" s="166">
        <f t="shared" si="3692"/>
        <v>0</v>
      </c>
      <c r="HT121" s="166">
        <f t="shared" si="3693"/>
        <v>0</v>
      </c>
      <c r="HU121" s="166">
        <f t="shared" si="3694"/>
        <v>0</v>
      </c>
      <c r="HV121" s="166">
        <f t="shared" si="3695"/>
        <v>0</v>
      </c>
      <c r="HW121" s="166">
        <f t="shared" si="3696"/>
        <v>0</v>
      </c>
      <c r="HX121" s="166">
        <f t="shared" si="3697"/>
        <v>0</v>
      </c>
      <c r="HY121" s="166">
        <f t="shared" si="3698"/>
        <v>0</v>
      </c>
      <c r="HZ121" s="148">
        <f t="shared" si="3699"/>
        <v>0</v>
      </c>
      <c r="IA121" s="169">
        <f t="shared" si="3700"/>
        <v>0</v>
      </c>
      <c r="IB121" s="169">
        <f t="shared" si="3701"/>
        <v>0</v>
      </c>
      <c r="IC121" s="169">
        <f t="shared" si="3702"/>
        <v>0</v>
      </c>
      <c r="ID121" s="169">
        <f t="shared" si="3703"/>
        <v>0</v>
      </c>
      <c r="IE121" s="169">
        <f t="shared" si="3704"/>
        <v>0</v>
      </c>
      <c r="IF121" s="169">
        <f t="shared" si="3705"/>
        <v>0</v>
      </c>
      <c r="IG121" s="169">
        <f t="shared" si="3706"/>
        <v>0</v>
      </c>
      <c r="IH121" s="169">
        <f t="shared" si="3707"/>
        <v>0</v>
      </c>
      <c r="II121" s="169">
        <f t="shared" si="3708"/>
        <v>0</v>
      </c>
      <c r="IJ121" s="169">
        <f t="shared" si="3709"/>
        <v>0</v>
      </c>
      <c r="IK121" s="169">
        <f t="shared" si="3710"/>
        <v>0</v>
      </c>
      <c r="IL121" s="169">
        <f t="shared" si="3711"/>
        <v>0</v>
      </c>
      <c r="IM121" s="169">
        <f t="shared" si="3712"/>
        <v>0</v>
      </c>
      <c r="IN121" s="169">
        <f t="shared" si="3713"/>
        <v>0</v>
      </c>
      <c r="IO121" s="169">
        <f t="shared" si="3714"/>
        <v>0</v>
      </c>
      <c r="IP121" s="169">
        <f t="shared" si="3715"/>
        <v>0</v>
      </c>
      <c r="IQ121" s="169">
        <f t="shared" si="3716"/>
        <v>0</v>
      </c>
      <c r="IR121" s="169">
        <f t="shared" si="3717"/>
        <v>0</v>
      </c>
      <c r="IS121" s="169">
        <f t="shared" si="3718"/>
        <v>0</v>
      </c>
      <c r="IT121" s="169">
        <f t="shared" si="3719"/>
        <v>0</v>
      </c>
      <c r="IU121" s="169">
        <f t="shared" si="3720"/>
        <v>0</v>
      </c>
      <c r="IV121" s="169">
        <f t="shared" si="3721"/>
        <v>0</v>
      </c>
      <c r="IW121" s="169">
        <f t="shared" si="3722"/>
        <v>0</v>
      </c>
      <c r="IX121" s="169">
        <f t="shared" si="3723"/>
        <v>0</v>
      </c>
      <c r="IY121" s="169">
        <f t="shared" si="3724"/>
        <v>0</v>
      </c>
      <c r="IZ121" s="169">
        <f t="shared" si="3725"/>
        <v>0</v>
      </c>
      <c r="JA121" s="169">
        <f t="shared" si="3726"/>
        <v>0</v>
      </c>
      <c r="JB121" s="169">
        <f t="shared" si="3727"/>
        <v>0</v>
      </c>
      <c r="JC121" s="169">
        <f t="shared" si="3728"/>
        <v>0</v>
      </c>
      <c r="JD121" s="169">
        <f t="shared" si="3729"/>
        <v>0</v>
      </c>
      <c r="JE121" s="169">
        <f t="shared" si="3730"/>
        <v>0</v>
      </c>
      <c r="JF121" s="161">
        <v>25</v>
      </c>
      <c r="JG121" s="171">
        <f t="shared" si="3982"/>
        <v>0</v>
      </c>
      <c r="JH121" s="171">
        <f t="shared" si="3983"/>
        <v>0</v>
      </c>
      <c r="JI121" s="171">
        <f t="shared" si="3984"/>
        <v>0</v>
      </c>
      <c r="JJ121" s="171">
        <f t="shared" si="3985"/>
        <v>0</v>
      </c>
      <c r="JK121" s="171">
        <f t="shared" si="3986"/>
        <v>0</v>
      </c>
      <c r="JL121" s="171">
        <f t="shared" si="3987"/>
        <v>0</v>
      </c>
      <c r="JM121" s="171">
        <f t="shared" si="3988"/>
        <v>0</v>
      </c>
      <c r="JN121" s="171">
        <f t="shared" si="3989"/>
        <v>0</v>
      </c>
      <c r="JO121" s="171">
        <f t="shared" si="3990"/>
        <v>0</v>
      </c>
      <c r="JP121" s="171">
        <f t="shared" si="3991"/>
        <v>0</v>
      </c>
      <c r="JQ121" s="171">
        <f t="shared" si="3992"/>
        <v>0</v>
      </c>
      <c r="JR121" s="171">
        <f t="shared" si="3993"/>
        <v>0</v>
      </c>
      <c r="JS121" s="171">
        <f t="shared" si="3994"/>
        <v>0</v>
      </c>
      <c r="JT121" s="171">
        <f t="shared" si="3995"/>
        <v>0</v>
      </c>
      <c r="JU121" s="171">
        <f t="shared" si="3996"/>
        <v>0</v>
      </c>
      <c r="JV121" s="171">
        <f t="shared" si="3997"/>
        <v>0</v>
      </c>
      <c r="JW121" s="171">
        <f t="shared" si="3998"/>
        <v>0</v>
      </c>
      <c r="JX121" s="171">
        <f t="shared" si="3999"/>
        <v>0</v>
      </c>
      <c r="JY121" s="171">
        <f t="shared" si="4000"/>
        <v>0</v>
      </c>
      <c r="JZ121" s="171">
        <f t="shared" si="4001"/>
        <v>0</v>
      </c>
      <c r="KA121" s="171">
        <f t="shared" si="4002"/>
        <v>0</v>
      </c>
      <c r="KB121" s="171">
        <f t="shared" si="4003"/>
        <v>0</v>
      </c>
      <c r="KC121" s="171">
        <f t="shared" si="4004"/>
        <v>0</v>
      </c>
      <c r="KD121" s="171">
        <f t="shared" si="4005"/>
        <v>0</v>
      </c>
      <c r="KE121" s="171">
        <f t="shared" si="4006"/>
        <v>0</v>
      </c>
      <c r="KF121" s="171">
        <f t="shared" si="4007"/>
        <v>0</v>
      </c>
      <c r="KG121" s="171">
        <f t="shared" si="4008"/>
        <v>0</v>
      </c>
      <c r="KH121" s="171">
        <f t="shared" si="4009"/>
        <v>0</v>
      </c>
      <c r="KI121" s="171">
        <f t="shared" si="4010"/>
        <v>0</v>
      </c>
      <c r="KJ121" s="171">
        <f t="shared" si="4011"/>
        <v>0</v>
      </c>
      <c r="KK121" s="171">
        <f t="shared" si="4012"/>
        <v>0</v>
      </c>
      <c r="KL121" s="172">
        <f t="shared" si="3731"/>
        <v>0</v>
      </c>
      <c r="KM121" s="113">
        <f t="shared" si="4013"/>
        <v>0</v>
      </c>
      <c r="KN121" s="114">
        <f t="shared" si="4014"/>
        <v>0</v>
      </c>
    </row>
    <row r="122" customFormat="1" spans="1:300">
      <c r="A122" s="188" t="s">
        <v>525</v>
      </c>
      <c r="B122" s="188">
        <v>51589</v>
      </c>
      <c r="C122" s="132" t="s">
        <v>57</v>
      </c>
      <c r="D122" s="186">
        <f>[1]STORE!$D$160</f>
        <v>450</v>
      </c>
      <c r="E122" s="132" t="s">
        <v>524</v>
      </c>
      <c r="F122" s="133">
        <v>0</v>
      </c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98">
        <f t="shared" si="2436"/>
        <v>0</v>
      </c>
      <c r="AM122" s="199">
        <f t="shared" si="2437"/>
        <v>0</v>
      </c>
      <c r="AN122" s="200"/>
      <c r="AO122" s="144">
        <f t="shared" ref="AO122:AO123" si="4015">F122</f>
        <v>0</v>
      </c>
      <c r="AP122" s="144">
        <f t="shared" ref="AP122:AP123" si="4016">IA122</f>
        <v>0</v>
      </c>
      <c r="AQ122" s="144">
        <f t="shared" ref="AQ122:AQ123" si="4017">IB122</f>
        <v>0</v>
      </c>
      <c r="AR122" s="144">
        <f t="shared" ref="AR122:AR123" si="4018">IC122</f>
        <v>0</v>
      </c>
      <c r="AS122" s="144">
        <f t="shared" ref="AS122:AS123" si="4019">ID122</f>
        <v>0</v>
      </c>
      <c r="AT122" s="144">
        <f t="shared" ref="AT122:AT123" si="4020">IE122</f>
        <v>0</v>
      </c>
      <c r="AU122" s="144">
        <f t="shared" ref="AU122:AU123" si="4021">IF122</f>
        <v>0</v>
      </c>
      <c r="AV122" s="144">
        <f t="shared" ref="AV122:AV123" si="4022">IG122</f>
        <v>0</v>
      </c>
      <c r="AW122" s="144">
        <f t="shared" ref="AW122:AW123" si="4023">IH122</f>
        <v>0</v>
      </c>
      <c r="AX122" s="144">
        <f t="shared" ref="AX122:AX123" si="4024">II122</f>
        <v>0</v>
      </c>
      <c r="AY122" s="144">
        <f t="shared" ref="AY122:AY123" si="4025">IJ122</f>
        <v>0</v>
      </c>
      <c r="AZ122" s="144">
        <f t="shared" ref="AZ122:AZ123" si="4026">IK122</f>
        <v>0</v>
      </c>
      <c r="BA122" s="144">
        <f t="shared" ref="BA122:BA123" si="4027">IL122</f>
        <v>0</v>
      </c>
      <c r="BB122" s="144">
        <f t="shared" ref="BB122:BB123" si="4028">IM122</f>
        <v>0</v>
      </c>
      <c r="BC122" s="144">
        <f t="shared" ref="BC122:BC123" si="4029">IN122</f>
        <v>0</v>
      </c>
      <c r="BD122" s="144">
        <f t="shared" ref="BD122:BD123" si="4030">IO122</f>
        <v>0</v>
      </c>
      <c r="BE122" s="144">
        <f t="shared" ref="BE122:BE123" si="4031">IP122</f>
        <v>0</v>
      </c>
      <c r="BF122" s="144">
        <f t="shared" ref="BF122:BF123" si="4032">IQ122</f>
        <v>0</v>
      </c>
      <c r="BG122" s="144">
        <f t="shared" ref="BG122:BG123" si="4033">IR122</f>
        <v>0</v>
      </c>
      <c r="BH122" s="144">
        <f t="shared" ref="BH122:BH123" si="4034">IS122</f>
        <v>0</v>
      </c>
      <c r="BI122" s="144">
        <f t="shared" ref="BI122:BI123" si="4035">IT122</f>
        <v>0</v>
      </c>
      <c r="BJ122" s="144">
        <f t="shared" ref="BJ122:BJ123" si="4036">IU122</f>
        <v>0</v>
      </c>
      <c r="BK122" s="144">
        <f t="shared" ref="BK122:BK123" si="4037">IV122</f>
        <v>0</v>
      </c>
      <c r="BL122" s="144">
        <f t="shared" ref="BL122:BL123" si="4038">IW122</f>
        <v>0</v>
      </c>
      <c r="BM122" s="144">
        <f t="shared" ref="BM122:BM123" si="4039">IX122</f>
        <v>0</v>
      </c>
      <c r="BN122" s="144">
        <f t="shared" ref="BN122:BN123" si="4040">IY122</f>
        <v>0</v>
      </c>
      <c r="BO122" s="144">
        <f t="shared" ref="BO122:BO123" si="4041">IZ122</f>
        <v>0</v>
      </c>
      <c r="BP122" s="144">
        <f t="shared" ref="BP122:BP123" si="4042">JA122</f>
        <v>0</v>
      </c>
      <c r="BQ122" s="144">
        <f t="shared" ref="BQ122:BQ123" si="4043">JB122</f>
        <v>0</v>
      </c>
      <c r="BR122" s="144">
        <f t="shared" ref="BR122:BR123" si="4044">JC122</f>
        <v>0</v>
      </c>
      <c r="BS122" s="144">
        <f t="shared" ref="BS122:BS123" si="4045">JD122</f>
        <v>0</v>
      </c>
      <c r="BT122" s="201">
        <f t="shared" si="3257"/>
        <v>0</v>
      </c>
      <c r="BU122" s="202"/>
      <c r="BV122" s="150"/>
      <c r="BW122" s="150"/>
      <c r="BX122" s="150"/>
      <c r="BY122" s="150"/>
      <c r="BZ122" s="150"/>
      <c r="CA122" s="150"/>
      <c r="CB122" s="150"/>
      <c r="CC122" s="150"/>
      <c r="CD122" s="150"/>
      <c r="CE122" s="150"/>
      <c r="CF122" s="150"/>
      <c r="CG122" s="150"/>
      <c r="CH122" s="150"/>
      <c r="CI122" s="150"/>
      <c r="CJ122" s="150"/>
      <c r="CK122" s="150"/>
      <c r="CL122" s="150"/>
      <c r="CM122" s="150"/>
      <c r="CN122" s="150"/>
      <c r="CO122" s="150"/>
      <c r="CP122" s="150"/>
      <c r="CQ122" s="150"/>
      <c r="CR122" s="150"/>
      <c r="CS122" s="150"/>
      <c r="CT122" s="150"/>
      <c r="CU122" s="150"/>
      <c r="CV122" s="150"/>
      <c r="CW122" s="150"/>
      <c r="CX122" s="150"/>
      <c r="CY122" s="150"/>
      <c r="CZ122" s="150"/>
      <c r="DA122" s="155">
        <f t="shared" si="2434"/>
        <v>0</v>
      </c>
      <c r="DB122" s="202"/>
      <c r="DC122" s="156">
        <f t="shared" ref="DC122:DC123" si="4046">F122+G122-F122+AO122-BV122</f>
        <v>0</v>
      </c>
      <c r="DD122" s="156">
        <f t="shared" ref="DD122:DD123" si="4047">IA122+H122-IA122+AP122-BW122</f>
        <v>0</v>
      </c>
      <c r="DE122" s="156">
        <f t="shared" ref="DE122:DE123" si="4048">IB122+I122-IB122+AQ122-BX122</f>
        <v>0</v>
      </c>
      <c r="DF122" s="156">
        <f t="shared" ref="DF122:DF123" si="4049">IC122+J122-IC122+AR122-BY122</f>
        <v>0</v>
      </c>
      <c r="DG122" s="156">
        <f t="shared" ref="DG122:DG123" si="4050">ID122+K122-ID122+AS122-BZ122</f>
        <v>0</v>
      </c>
      <c r="DH122" s="156">
        <f t="shared" ref="DH122:DH123" si="4051">IE122+L122-IE122+AT122-CA122</f>
        <v>0</v>
      </c>
      <c r="DI122" s="156">
        <f t="shared" ref="DI122:DI123" si="4052">IF122+M122-IF122+AU122-CB122</f>
        <v>0</v>
      </c>
      <c r="DJ122" s="156">
        <f t="shared" ref="DJ122:DJ123" si="4053">IG122+N122-IG122+AV122-CC122</f>
        <v>0</v>
      </c>
      <c r="DK122" s="156">
        <f t="shared" ref="DK122:DK123" si="4054">IH122+O122-IH122+AW122-CD122</f>
        <v>0</v>
      </c>
      <c r="DL122" s="156">
        <f t="shared" ref="DL122:DL123" si="4055">II122+P122-II122+AX122-CE122</f>
        <v>0</v>
      </c>
      <c r="DM122" s="156">
        <f t="shared" ref="DM122:DM123" si="4056">IJ122+Q122-IJ122+AY122-CF122</f>
        <v>0</v>
      </c>
      <c r="DN122" s="156">
        <f t="shared" ref="DN122:DN123" si="4057">IK122+R122-IK122+AZ122-CG122</f>
        <v>0</v>
      </c>
      <c r="DO122" s="156">
        <f t="shared" ref="DO122:DO123" si="4058">IL122+S122-IL122+BA122-CH122</f>
        <v>0</v>
      </c>
      <c r="DP122" s="156">
        <f t="shared" ref="DP122:DP123" si="4059">IM122+T122-IM122+BB122-CI122</f>
        <v>0</v>
      </c>
      <c r="DQ122" s="156">
        <f t="shared" ref="DQ122:DQ123" si="4060">IN122+U122-IN122+BC122-CJ122</f>
        <v>0</v>
      </c>
      <c r="DR122" s="156">
        <f t="shared" ref="DR122:DR123" si="4061">IO122+V122-IO122+BD122-CK122</f>
        <v>0</v>
      </c>
      <c r="DS122" s="156">
        <f t="shared" ref="DS122:DS123" si="4062">IP122+W122-IP122+BE122-CL122</f>
        <v>0</v>
      </c>
      <c r="DT122" s="156">
        <f t="shared" ref="DT122:DT123" si="4063">IQ122+X122-IQ122+BF122-CM122</f>
        <v>0</v>
      </c>
      <c r="DU122" s="156">
        <f t="shared" ref="DU122:DU123" si="4064">IR122+Y122-IR122+BG122-CN122</f>
        <v>0</v>
      </c>
      <c r="DV122" s="156">
        <f t="shared" ref="DV122:DV123" si="4065">IS122+Z122-IS122+BH122-CO122</f>
        <v>0</v>
      </c>
      <c r="DW122" s="156">
        <f t="shared" ref="DW122:DW123" si="4066">IT122+AA122-IT122+BI122-CP122</f>
        <v>0</v>
      </c>
      <c r="DX122" s="156">
        <f t="shared" ref="DX122:DX123" si="4067">IU122+AB122-IU122+BJ122-CQ122</f>
        <v>0</v>
      </c>
      <c r="DY122" s="156">
        <f t="shared" ref="DY122:DY123" si="4068">IV122+AC122-IV122+BK122-CR122</f>
        <v>0</v>
      </c>
      <c r="DZ122" s="156">
        <f t="shared" ref="DZ122:DZ123" si="4069">IW122+AD122-IW122+BL122-CS122</f>
        <v>0</v>
      </c>
      <c r="EA122" s="156">
        <f t="shared" ref="EA122:EA123" si="4070">IX122+AE122-IX122+BM122-CT122</f>
        <v>0</v>
      </c>
      <c r="EB122" s="156">
        <f t="shared" ref="EB122:EB123" si="4071">IY122+AF122-IY122+BN122-CU122</f>
        <v>0</v>
      </c>
      <c r="EC122" s="156">
        <f t="shared" ref="EC122:EC123" si="4072">IZ122+AG122-IZ122+BO122-CV122</f>
        <v>0</v>
      </c>
      <c r="ED122" s="156">
        <f t="shared" ref="ED122:ED123" si="4073">JA122+AH122-JA122+BP122-CW122</f>
        <v>0</v>
      </c>
      <c r="EE122" s="156">
        <f t="shared" ref="EE122:EE123" si="4074">JB122+AI122-JB122+BQ122-CX122</f>
        <v>0</v>
      </c>
      <c r="EF122" s="156">
        <f t="shared" ref="EF122:EF123" si="4075">JC122+AJ122-JC122+BR122-CY122</f>
        <v>0</v>
      </c>
      <c r="EG122" s="156">
        <f t="shared" ref="EG122:EG123" si="4076">JD122+AK122-JD122+BS122-CZ122</f>
        <v>0</v>
      </c>
      <c r="EH122" s="203">
        <f t="shared" ref="EH122:EH123" si="4077">AM122-F122+BT122-DA122</f>
        <v>0</v>
      </c>
      <c r="EI122" s="204">
        <f t="shared" si="2440"/>
        <v>0</v>
      </c>
      <c r="EJ122" s="163" t="s">
        <v>403</v>
      </c>
      <c r="EK122" s="204">
        <f t="shared" si="2441"/>
        <v>0</v>
      </c>
      <c r="EL122" s="163"/>
      <c r="EM122" s="204">
        <f t="shared" si="2442"/>
        <v>0</v>
      </c>
      <c r="EN122" s="163"/>
      <c r="EO122" s="204">
        <f t="shared" si="2443"/>
        <v>0</v>
      </c>
      <c r="EP122" s="163"/>
      <c r="EQ122" s="204">
        <f t="shared" si="2444"/>
        <v>0</v>
      </c>
      <c r="ER122" s="163"/>
      <c r="ES122" s="204">
        <f t="shared" si="2445"/>
        <v>0</v>
      </c>
      <c r="ET122" s="163"/>
      <c r="EU122" s="204">
        <f t="shared" si="2446"/>
        <v>0</v>
      </c>
      <c r="EV122" s="163"/>
      <c r="EW122" s="204">
        <f t="shared" si="2447"/>
        <v>0</v>
      </c>
      <c r="EX122" s="163"/>
      <c r="EY122" s="204">
        <f t="shared" si="2448"/>
        <v>0</v>
      </c>
      <c r="EZ122" s="163"/>
      <c r="FA122" s="204">
        <f t="shared" si="2449"/>
        <v>0</v>
      </c>
      <c r="FB122" s="163"/>
      <c r="FC122" s="204">
        <f t="shared" si="2450"/>
        <v>0</v>
      </c>
      <c r="FD122" s="163"/>
      <c r="FE122" s="204">
        <f t="shared" si="2451"/>
        <v>0</v>
      </c>
      <c r="FF122" s="163"/>
      <c r="FG122" s="204">
        <f t="shared" si="2452"/>
        <v>0</v>
      </c>
      <c r="FH122" s="163"/>
      <c r="FI122" s="204">
        <f t="shared" si="2453"/>
        <v>0</v>
      </c>
      <c r="FJ122" s="163"/>
      <c r="FK122" s="204">
        <f t="shared" si="2454"/>
        <v>0</v>
      </c>
      <c r="FL122" s="163"/>
      <c r="FM122" s="204">
        <f t="shared" si="2455"/>
        <v>0</v>
      </c>
      <c r="FN122" s="163"/>
      <c r="FO122" s="204">
        <f t="shared" si="2456"/>
        <v>0</v>
      </c>
      <c r="FP122" s="163"/>
      <c r="FQ122" s="204">
        <f t="shared" si="2457"/>
        <v>0</v>
      </c>
      <c r="FR122" s="163"/>
      <c r="FS122" s="204">
        <f t="shared" si="2458"/>
        <v>0</v>
      </c>
      <c r="FT122" s="163"/>
      <c r="FU122" s="204">
        <f t="shared" si="2459"/>
        <v>0</v>
      </c>
      <c r="FV122" s="163"/>
      <c r="FW122" s="204">
        <f t="shared" si="2460"/>
        <v>0</v>
      </c>
      <c r="FX122" s="163"/>
      <c r="FY122" s="204">
        <f t="shared" si="2461"/>
        <v>0</v>
      </c>
      <c r="FZ122" s="163"/>
      <c r="GA122" s="204">
        <f t="shared" si="2462"/>
        <v>0</v>
      </c>
      <c r="GB122" s="163"/>
      <c r="GC122" s="204">
        <f t="shared" si="2463"/>
        <v>0</v>
      </c>
      <c r="GD122" s="163"/>
      <c r="GE122" s="204">
        <f t="shared" si="2464"/>
        <v>0</v>
      </c>
      <c r="GF122" s="163"/>
      <c r="GG122" s="204">
        <f t="shared" si="2465"/>
        <v>0</v>
      </c>
      <c r="GH122" s="163"/>
      <c r="GI122" s="204">
        <f t="shared" si="2466"/>
        <v>0</v>
      </c>
      <c r="GJ122" s="163"/>
      <c r="GK122" s="204">
        <f t="shared" si="2467"/>
        <v>0</v>
      </c>
      <c r="GL122" s="163"/>
      <c r="GM122" s="204">
        <f t="shared" si="2468"/>
        <v>0</v>
      </c>
      <c r="GN122" s="163"/>
      <c r="GO122" s="204">
        <f t="shared" si="2469"/>
        <v>0</v>
      </c>
      <c r="GP122" s="163"/>
      <c r="GQ122" s="204">
        <f t="shared" si="2470"/>
        <v>0</v>
      </c>
      <c r="GR122" s="163"/>
      <c r="GS122" s="165">
        <f t="shared" si="2471"/>
        <v>0</v>
      </c>
      <c r="GT122" s="202"/>
      <c r="GU122" s="166">
        <f t="shared" ref="GU122:GU123" si="4078">DC122-EI122</f>
        <v>0</v>
      </c>
      <c r="GV122" s="166">
        <f t="shared" ref="GV122:GV123" si="4079">DD122-EK122</f>
        <v>0</v>
      </c>
      <c r="GW122" s="166">
        <f t="shared" ref="GW122:GW123" si="4080">DE122-EM122</f>
        <v>0</v>
      </c>
      <c r="GX122" s="166">
        <f t="shared" ref="GX122:GX123" si="4081">DF122-EO122</f>
        <v>0</v>
      </c>
      <c r="GY122" s="166">
        <f t="shared" ref="GY122:GY123" si="4082">DG122-EQ122</f>
        <v>0</v>
      </c>
      <c r="GZ122" s="166">
        <f t="shared" ref="GZ122:GZ123" si="4083">DH122-ES122</f>
        <v>0</v>
      </c>
      <c r="HA122" s="166">
        <f t="shared" ref="HA122:HA123" si="4084">DI122-EU122</f>
        <v>0</v>
      </c>
      <c r="HB122" s="166">
        <f t="shared" ref="HB122:HB123" si="4085">DJ122-EW122</f>
        <v>0</v>
      </c>
      <c r="HC122" s="166">
        <f t="shared" ref="HC122:HC123" si="4086">DK122-EY122</f>
        <v>0</v>
      </c>
      <c r="HD122" s="166">
        <f t="shared" ref="HD122:HD123" si="4087">DL122-FA122</f>
        <v>0</v>
      </c>
      <c r="HE122" s="166">
        <f t="shared" ref="HE122:HE123" si="4088">DM122-FC122</f>
        <v>0</v>
      </c>
      <c r="HF122" s="166">
        <f t="shared" ref="HF122:HF123" si="4089">DN122-FE122</f>
        <v>0</v>
      </c>
      <c r="HG122" s="166">
        <f t="shared" ref="HG122:HG123" si="4090">DO122-FG122</f>
        <v>0</v>
      </c>
      <c r="HH122" s="166">
        <f t="shared" ref="HH122:HH123" si="4091">DP122-FI122</f>
        <v>0</v>
      </c>
      <c r="HI122" s="166">
        <f t="shared" ref="HI122:HI123" si="4092">DQ122-FK122</f>
        <v>0</v>
      </c>
      <c r="HJ122" s="166">
        <f t="shared" ref="HJ122:HJ123" si="4093">DR122-FM122</f>
        <v>0</v>
      </c>
      <c r="HK122" s="166">
        <f t="shared" ref="HK122:HK123" si="4094">DS122-FO122</f>
        <v>0</v>
      </c>
      <c r="HL122" s="166">
        <f t="shared" ref="HL122:HL123" si="4095">DT122-FQ122</f>
        <v>0</v>
      </c>
      <c r="HM122" s="166">
        <f t="shared" ref="HM122:HM123" si="4096">DU122-FS122</f>
        <v>0</v>
      </c>
      <c r="HN122" s="166">
        <f t="shared" ref="HN122:HN123" si="4097">DV122-FU122</f>
        <v>0</v>
      </c>
      <c r="HO122" s="166">
        <f t="shared" ref="HO122:HO123" si="4098">DW122-FW122</f>
        <v>0</v>
      </c>
      <c r="HP122" s="166">
        <f t="shared" ref="HP122:HP123" si="4099">DX122-FY122</f>
        <v>0</v>
      </c>
      <c r="HQ122" s="166">
        <f t="shared" ref="HQ122:HQ123" si="4100">DY122-GA122</f>
        <v>0</v>
      </c>
      <c r="HR122" s="166">
        <f t="shared" ref="HR122:HR123" si="4101">DZ122-GC122</f>
        <v>0</v>
      </c>
      <c r="HS122" s="166">
        <f t="shared" ref="HS122:HS123" si="4102">EA122-GE122</f>
        <v>0</v>
      </c>
      <c r="HT122" s="166">
        <f t="shared" ref="HT122:HT123" si="4103">EB122-GG122</f>
        <v>0</v>
      </c>
      <c r="HU122" s="166">
        <f t="shared" ref="HU122:HU123" si="4104">EC122-GI122</f>
        <v>0</v>
      </c>
      <c r="HV122" s="166">
        <f t="shared" ref="HV122:HV123" si="4105">ED122-GK122</f>
        <v>0</v>
      </c>
      <c r="HW122" s="166">
        <f t="shared" ref="HW122:HW123" si="4106">EE122-GM122</f>
        <v>0</v>
      </c>
      <c r="HX122" s="166">
        <f t="shared" ref="HX122:HX123" si="4107">EF122-GO122</f>
        <v>0</v>
      </c>
      <c r="HY122" s="166">
        <f t="shared" ref="HY122:HY123" si="4108">EG122-GQ122</f>
        <v>0</v>
      </c>
      <c r="HZ122" s="148">
        <f t="shared" ref="HZ122:HZ123" si="4109">SUM(GU122:HY122)</f>
        <v>0</v>
      </c>
      <c r="IA122" s="169">
        <f t="shared" ref="IA122:IA123" si="4110">GU122</f>
        <v>0</v>
      </c>
      <c r="IB122" s="169">
        <f t="shared" ref="IB122:IB123" si="4111">GV122</f>
        <v>0</v>
      </c>
      <c r="IC122" s="169">
        <f t="shared" ref="IC122:IC123" si="4112">GW122</f>
        <v>0</v>
      </c>
      <c r="ID122" s="169">
        <f t="shared" ref="ID122:ID123" si="4113">GX122</f>
        <v>0</v>
      </c>
      <c r="IE122" s="169">
        <f t="shared" ref="IE122:IE123" si="4114">GY122</f>
        <v>0</v>
      </c>
      <c r="IF122" s="169">
        <f t="shared" ref="IF122:IF123" si="4115">GZ122</f>
        <v>0</v>
      </c>
      <c r="IG122" s="169">
        <f t="shared" ref="IG122:IG123" si="4116">HA122</f>
        <v>0</v>
      </c>
      <c r="IH122" s="169">
        <f t="shared" ref="IH122:IH123" si="4117">HB122</f>
        <v>0</v>
      </c>
      <c r="II122" s="169">
        <f t="shared" ref="II122:II123" si="4118">HC122</f>
        <v>0</v>
      </c>
      <c r="IJ122" s="169">
        <f t="shared" ref="IJ122:IJ123" si="4119">HD122</f>
        <v>0</v>
      </c>
      <c r="IK122" s="169">
        <f t="shared" ref="IK122:IK123" si="4120">HE122</f>
        <v>0</v>
      </c>
      <c r="IL122" s="169">
        <f t="shared" ref="IL122:IL123" si="4121">HF122</f>
        <v>0</v>
      </c>
      <c r="IM122" s="169">
        <f t="shared" ref="IM122:IM123" si="4122">HG122</f>
        <v>0</v>
      </c>
      <c r="IN122" s="169">
        <f t="shared" ref="IN122:IN123" si="4123">HH122</f>
        <v>0</v>
      </c>
      <c r="IO122" s="169">
        <f t="shared" ref="IO122:IO123" si="4124">HI122</f>
        <v>0</v>
      </c>
      <c r="IP122" s="169">
        <f t="shared" ref="IP122:IP123" si="4125">HJ122</f>
        <v>0</v>
      </c>
      <c r="IQ122" s="169">
        <f t="shared" ref="IQ122:IQ123" si="4126">HK122</f>
        <v>0</v>
      </c>
      <c r="IR122" s="169">
        <f t="shared" ref="IR122:IR123" si="4127">HL122</f>
        <v>0</v>
      </c>
      <c r="IS122" s="169">
        <f t="shared" ref="IS122:IS123" si="4128">HM122</f>
        <v>0</v>
      </c>
      <c r="IT122" s="169">
        <f t="shared" ref="IT122:IT123" si="4129">HN122</f>
        <v>0</v>
      </c>
      <c r="IU122" s="169">
        <f t="shared" ref="IU122:IU123" si="4130">HO122</f>
        <v>0</v>
      </c>
      <c r="IV122" s="169">
        <f t="shared" ref="IV122:IV123" si="4131">HP122</f>
        <v>0</v>
      </c>
      <c r="IW122" s="169">
        <f t="shared" ref="IW122:IW123" si="4132">HQ122</f>
        <v>0</v>
      </c>
      <c r="IX122" s="169">
        <f t="shared" ref="IX122:IX123" si="4133">HR122</f>
        <v>0</v>
      </c>
      <c r="IY122" s="169">
        <f t="shared" ref="IY122:IY123" si="4134">HS122</f>
        <v>0</v>
      </c>
      <c r="IZ122" s="169">
        <f t="shared" ref="IZ122:IZ123" si="4135">HT122</f>
        <v>0</v>
      </c>
      <c r="JA122" s="169">
        <f t="shared" ref="JA122:JA123" si="4136">HU122</f>
        <v>0</v>
      </c>
      <c r="JB122" s="169">
        <f t="shared" ref="JB122:JB123" si="4137">HV122</f>
        <v>0</v>
      </c>
      <c r="JC122" s="169">
        <f t="shared" ref="JC122:JC123" si="4138">HW122</f>
        <v>0</v>
      </c>
      <c r="JD122" s="169">
        <f t="shared" ref="JD122:JD123" si="4139">HX122</f>
        <v>0</v>
      </c>
      <c r="JE122" s="169">
        <f t="shared" ref="JE122:JE123" si="4140">HY122</f>
        <v>0</v>
      </c>
      <c r="JF122" s="161">
        <v>25</v>
      </c>
      <c r="JG122" s="171">
        <f t="shared" si="2474"/>
        <v>0</v>
      </c>
      <c r="JH122" s="171">
        <f t="shared" si="2475"/>
        <v>0</v>
      </c>
      <c r="JI122" s="171">
        <f t="shared" si="2476"/>
        <v>0</v>
      </c>
      <c r="JJ122" s="171">
        <f t="shared" si="2477"/>
        <v>0</v>
      </c>
      <c r="JK122" s="171">
        <f t="shared" si="2478"/>
        <v>0</v>
      </c>
      <c r="JL122" s="171">
        <f t="shared" si="2479"/>
        <v>0</v>
      </c>
      <c r="JM122" s="171">
        <f t="shared" si="2480"/>
        <v>0</v>
      </c>
      <c r="JN122" s="171">
        <f t="shared" si="2481"/>
        <v>0</v>
      </c>
      <c r="JO122" s="171">
        <f t="shared" si="2482"/>
        <v>0</v>
      </c>
      <c r="JP122" s="171">
        <f t="shared" si="2483"/>
        <v>0</v>
      </c>
      <c r="JQ122" s="171">
        <f t="shared" si="2484"/>
        <v>0</v>
      </c>
      <c r="JR122" s="171">
        <f t="shared" si="2485"/>
        <v>0</v>
      </c>
      <c r="JS122" s="171">
        <f t="shared" si="2486"/>
        <v>0</v>
      </c>
      <c r="JT122" s="171">
        <f t="shared" si="2487"/>
        <v>0</v>
      </c>
      <c r="JU122" s="171">
        <f t="shared" si="2488"/>
        <v>0</v>
      </c>
      <c r="JV122" s="171">
        <f t="shared" si="2489"/>
        <v>0</v>
      </c>
      <c r="JW122" s="171">
        <f t="shared" si="2490"/>
        <v>0</v>
      </c>
      <c r="JX122" s="171">
        <f t="shared" si="2491"/>
        <v>0</v>
      </c>
      <c r="JY122" s="171">
        <f t="shared" si="2492"/>
        <v>0</v>
      </c>
      <c r="JZ122" s="171">
        <f t="shared" si="2493"/>
        <v>0</v>
      </c>
      <c r="KA122" s="171">
        <f t="shared" si="2494"/>
        <v>0</v>
      </c>
      <c r="KB122" s="171">
        <f t="shared" si="2495"/>
        <v>0</v>
      </c>
      <c r="KC122" s="171">
        <f t="shared" si="2496"/>
        <v>0</v>
      </c>
      <c r="KD122" s="171">
        <f t="shared" si="2497"/>
        <v>0</v>
      </c>
      <c r="KE122" s="171">
        <f t="shared" si="2498"/>
        <v>0</v>
      </c>
      <c r="KF122" s="171">
        <f t="shared" si="2499"/>
        <v>0</v>
      </c>
      <c r="KG122" s="171">
        <f t="shared" si="2500"/>
        <v>0</v>
      </c>
      <c r="KH122" s="171">
        <f t="shared" si="2501"/>
        <v>0</v>
      </c>
      <c r="KI122" s="171">
        <f t="shared" si="2502"/>
        <v>0</v>
      </c>
      <c r="KJ122" s="171">
        <f t="shared" si="2503"/>
        <v>0</v>
      </c>
      <c r="KK122" s="171">
        <f t="shared" si="2503"/>
        <v>0</v>
      </c>
      <c r="KL122" s="172">
        <f t="shared" ref="KL122:KL123" si="4141">SUM(JG122:KK122)</f>
        <v>0</v>
      </c>
      <c r="KM122" s="113">
        <f t="shared" si="2506"/>
        <v>0</v>
      </c>
      <c r="KN122" s="114">
        <f t="shared" si="2507"/>
        <v>0</v>
      </c>
    </row>
    <row r="123" customFormat="1" spans="1:300">
      <c r="A123" s="188" t="s">
        <v>526</v>
      </c>
      <c r="B123" s="188">
        <v>51588</v>
      </c>
      <c r="C123" s="132" t="s">
        <v>57</v>
      </c>
      <c r="D123" s="186">
        <f>[1]STORE!$D$164</f>
        <v>450</v>
      </c>
      <c r="E123" s="132" t="s">
        <v>524</v>
      </c>
      <c r="F123" s="133">
        <v>0</v>
      </c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98">
        <f t="shared" si="2436"/>
        <v>0</v>
      </c>
      <c r="AM123" s="199">
        <f t="shared" si="2437"/>
        <v>0</v>
      </c>
      <c r="AN123" s="200"/>
      <c r="AO123" s="144">
        <f t="shared" si="4015"/>
        <v>0</v>
      </c>
      <c r="AP123" s="144">
        <f t="shared" si="4016"/>
        <v>0</v>
      </c>
      <c r="AQ123" s="144">
        <f t="shared" si="4017"/>
        <v>0</v>
      </c>
      <c r="AR123" s="144">
        <f t="shared" si="4018"/>
        <v>0</v>
      </c>
      <c r="AS123" s="144">
        <f t="shared" si="4019"/>
        <v>0</v>
      </c>
      <c r="AT123" s="144">
        <f t="shared" si="4020"/>
        <v>0</v>
      </c>
      <c r="AU123" s="144">
        <f t="shared" si="4021"/>
        <v>0</v>
      </c>
      <c r="AV123" s="144">
        <f t="shared" si="4022"/>
        <v>0</v>
      </c>
      <c r="AW123" s="144">
        <f t="shared" si="4023"/>
        <v>0</v>
      </c>
      <c r="AX123" s="144">
        <f t="shared" si="4024"/>
        <v>0</v>
      </c>
      <c r="AY123" s="144">
        <f t="shared" si="4025"/>
        <v>0</v>
      </c>
      <c r="AZ123" s="144">
        <f t="shared" si="4026"/>
        <v>0</v>
      </c>
      <c r="BA123" s="144">
        <f t="shared" si="4027"/>
        <v>0</v>
      </c>
      <c r="BB123" s="144">
        <f t="shared" si="4028"/>
        <v>0</v>
      </c>
      <c r="BC123" s="144">
        <f t="shared" si="4029"/>
        <v>0</v>
      </c>
      <c r="BD123" s="144">
        <f t="shared" si="4030"/>
        <v>0</v>
      </c>
      <c r="BE123" s="144">
        <f t="shared" si="4031"/>
        <v>0</v>
      </c>
      <c r="BF123" s="144">
        <f t="shared" si="4032"/>
        <v>0</v>
      </c>
      <c r="BG123" s="144">
        <f t="shared" si="4033"/>
        <v>0</v>
      </c>
      <c r="BH123" s="144">
        <f t="shared" si="4034"/>
        <v>0</v>
      </c>
      <c r="BI123" s="144">
        <f t="shared" si="4035"/>
        <v>0</v>
      </c>
      <c r="BJ123" s="144">
        <f t="shared" si="4036"/>
        <v>0</v>
      </c>
      <c r="BK123" s="144">
        <f t="shared" si="4037"/>
        <v>0</v>
      </c>
      <c r="BL123" s="144">
        <f t="shared" si="4038"/>
        <v>0</v>
      </c>
      <c r="BM123" s="144">
        <f t="shared" si="4039"/>
        <v>0</v>
      </c>
      <c r="BN123" s="144">
        <f t="shared" si="4040"/>
        <v>0</v>
      </c>
      <c r="BO123" s="144">
        <f t="shared" si="4041"/>
        <v>0</v>
      </c>
      <c r="BP123" s="144">
        <f t="shared" si="4042"/>
        <v>0</v>
      </c>
      <c r="BQ123" s="144">
        <f t="shared" si="4043"/>
        <v>0</v>
      </c>
      <c r="BR123" s="144">
        <f t="shared" si="4044"/>
        <v>0</v>
      </c>
      <c r="BS123" s="144">
        <f t="shared" si="4045"/>
        <v>0</v>
      </c>
      <c r="BT123" s="201">
        <f t="shared" si="3257"/>
        <v>0</v>
      </c>
      <c r="BU123" s="202"/>
      <c r="BV123" s="150"/>
      <c r="BW123" s="150"/>
      <c r="BX123" s="150"/>
      <c r="BY123" s="150"/>
      <c r="BZ123" s="150"/>
      <c r="CA123" s="150"/>
      <c r="CB123" s="150"/>
      <c r="CC123" s="150"/>
      <c r="CD123" s="150"/>
      <c r="CE123" s="150"/>
      <c r="CF123" s="150"/>
      <c r="CG123" s="150"/>
      <c r="CH123" s="150"/>
      <c r="CI123" s="150"/>
      <c r="CJ123" s="150"/>
      <c r="CK123" s="150"/>
      <c r="CL123" s="150"/>
      <c r="CM123" s="150"/>
      <c r="CN123" s="150"/>
      <c r="CO123" s="150"/>
      <c r="CP123" s="150"/>
      <c r="CQ123" s="150"/>
      <c r="CR123" s="150"/>
      <c r="CS123" s="150"/>
      <c r="CT123" s="150"/>
      <c r="CU123" s="150"/>
      <c r="CV123" s="150"/>
      <c r="CW123" s="150"/>
      <c r="CX123" s="150"/>
      <c r="CY123" s="150"/>
      <c r="CZ123" s="150"/>
      <c r="DA123" s="155">
        <f t="shared" si="2434"/>
        <v>0</v>
      </c>
      <c r="DB123" s="202"/>
      <c r="DC123" s="156">
        <f t="shared" si="4046"/>
        <v>0</v>
      </c>
      <c r="DD123" s="156">
        <f t="shared" si="4047"/>
        <v>0</v>
      </c>
      <c r="DE123" s="156">
        <f t="shared" si="4048"/>
        <v>0</v>
      </c>
      <c r="DF123" s="156">
        <f t="shared" si="4049"/>
        <v>0</v>
      </c>
      <c r="DG123" s="156">
        <f t="shared" si="4050"/>
        <v>0</v>
      </c>
      <c r="DH123" s="156">
        <f t="shared" si="4051"/>
        <v>0</v>
      </c>
      <c r="DI123" s="156">
        <f t="shared" si="4052"/>
        <v>0</v>
      </c>
      <c r="DJ123" s="156">
        <f t="shared" si="4053"/>
        <v>0</v>
      </c>
      <c r="DK123" s="156">
        <f t="shared" si="4054"/>
        <v>0</v>
      </c>
      <c r="DL123" s="156">
        <f t="shared" si="4055"/>
        <v>0</v>
      </c>
      <c r="DM123" s="156">
        <f t="shared" si="4056"/>
        <v>0</v>
      </c>
      <c r="DN123" s="156">
        <f t="shared" si="4057"/>
        <v>0</v>
      </c>
      <c r="DO123" s="156">
        <f t="shared" si="4058"/>
        <v>0</v>
      </c>
      <c r="DP123" s="156">
        <f t="shared" si="4059"/>
        <v>0</v>
      </c>
      <c r="DQ123" s="156">
        <f t="shared" si="4060"/>
        <v>0</v>
      </c>
      <c r="DR123" s="156">
        <f t="shared" si="4061"/>
        <v>0</v>
      </c>
      <c r="DS123" s="156">
        <f t="shared" si="4062"/>
        <v>0</v>
      </c>
      <c r="DT123" s="156">
        <f t="shared" si="4063"/>
        <v>0</v>
      </c>
      <c r="DU123" s="156">
        <f t="shared" si="4064"/>
        <v>0</v>
      </c>
      <c r="DV123" s="156">
        <f t="shared" si="4065"/>
        <v>0</v>
      </c>
      <c r="DW123" s="156">
        <f t="shared" si="4066"/>
        <v>0</v>
      </c>
      <c r="DX123" s="156">
        <f t="shared" si="4067"/>
        <v>0</v>
      </c>
      <c r="DY123" s="156">
        <f t="shared" si="4068"/>
        <v>0</v>
      </c>
      <c r="DZ123" s="156">
        <f t="shared" si="4069"/>
        <v>0</v>
      </c>
      <c r="EA123" s="156">
        <f t="shared" si="4070"/>
        <v>0</v>
      </c>
      <c r="EB123" s="156">
        <f t="shared" si="4071"/>
        <v>0</v>
      </c>
      <c r="EC123" s="156">
        <f t="shared" si="4072"/>
        <v>0</v>
      </c>
      <c r="ED123" s="156">
        <f t="shared" si="4073"/>
        <v>0</v>
      </c>
      <c r="EE123" s="156">
        <f t="shared" si="4074"/>
        <v>0</v>
      </c>
      <c r="EF123" s="156">
        <f t="shared" si="4075"/>
        <v>0</v>
      </c>
      <c r="EG123" s="156">
        <f t="shared" si="4076"/>
        <v>0</v>
      </c>
      <c r="EH123" s="203">
        <f t="shared" si="4077"/>
        <v>0</v>
      </c>
      <c r="EI123" s="204">
        <f t="shared" si="2440"/>
        <v>0</v>
      </c>
      <c r="EJ123" s="163" t="s">
        <v>403</v>
      </c>
      <c r="EK123" s="204">
        <f t="shared" si="2441"/>
        <v>0</v>
      </c>
      <c r="EL123" s="163"/>
      <c r="EM123" s="204">
        <f t="shared" si="2442"/>
        <v>0</v>
      </c>
      <c r="EN123" s="163"/>
      <c r="EO123" s="204">
        <f t="shared" si="2443"/>
        <v>0</v>
      </c>
      <c r="EP123" s="163"/>
      <c r="EQ123" s="204">
        <f t="shared" si="2444"/>
        <v>0</v>
      </c>
      <c r="ER123" s="163"/>
      <c r="ES123" s="204">
        <f t="shared" si="2445"/>
        <v>0</v>
      </c>
      <c r="ET123" s="163"/>
      <c r="EU123" s="204">
        <f t="shared" si="2446"/>
        <v>0</v>
      </c>
      <c r="EV123" s="163"/>
      <c r="EW123" s="204">
        <f t="shared" si="2447"/>
        <v>0</v>
      </c>
      <c r="EX123" s="163"/>
      <c r="EY123" s="204">
        <f t="shared" si="2448"/>
        <v>0</v>
      </c>
      <c r="EZ123" s="163"/>
      <c r="FA123" s="204">
        <f t="shared" si="2449"/>
        <v>0</v>
      </c>
      <c r="FB123" s="163"/>
      <c r="FC123" s="204">
        <f t="shared" si="2450"/>
        <v>0</v>
      </c>
      <c r="FD123" s="163"/>
      <c r="FE123" s="204">
        <f t="shared" si="2451"/>
        <v>0</v>
      </c>
      <c r="FF123" s="163"/>
      <c r="FG123" s="204">
        <f t="shared" si="2452"/>
        <v>0</v>
      </c>
      <c r="FH123" s="163"/>
      <c r="FI123" s="204">
        <f t="shared" si="2453"/>
        <v>0</v>
      </c>
      <c r="FJ123" s="163"/>
      <c r="FK123" s="204">
        <f t="shared" si="2454"/>
        <v>0</v>
      </c>
      <c r="FL123" s="163"/>
      <c r="FM123" s="204">
        <f t="shared" si="2455"/>
        <v>0</v>
      </c>
      <c r="FN123" s="163"/>
      <c r="FO123" s="204">
        <f t="shared" si="2456"/>
        <v>0</v>
      </c>
      <c r="FP123" s="163"/>
      <c r="FQ123" s="204">
        <f t="shared" si="2457"/>
        <v>0</v>
      </c>
      <c r="FR123" s="163"/>
      <c r="FS123" s="204">
        <f t="shared" si="2458"/>
        <v>0</v>
      </c>
      <c r="FT123" s="163"/>
      <c r="FU123" s="204">
        <f t="shared" si="2459"/>
        <v>0</v>
      </c>
      <c r="FV123" s="163"/>
      <c r="FW123" s="204">
        <f t="shared" si="2460"/>
        <v>0</v>
      </c>
      <c r="FX123" s="163"/>
      <c r="FY123" s="204">
        <f t="shared" si="2461"/>
        <v>0</v>
      </c>
      <c r="FZ123" s="163"/>
      <c r="GA123" s="204">
        <f t="shared" si="2462"/>
        <v>0</v>
      </c>
      <c r="GB123" s="163"/>
      <c r="GC123" s="204">
        <f t="shared" si="2463"/>
        <v>0</v>
      </c>
      <c r="GD123" s="163"/>
      <c r="GE123" s="204">
        <f t="shared" si="2464"/>
        <v>0</v>
      </c>
      <c r="GF123" s="163"/>
      <c r="GG123" s="204">
        <f t="shared" si="2465"/>
        <v>0</v>
      </c>
      <c r="GH123" s="163"/>
      <c r="GI123" s="204">
        <f t="shared" si="2466"/>
        <v>0</v>
      </c>
      <c r="GJ123" s="163"/>
      <c r="GK123" s="204">
        <f t="shared" si="2467"/>
        <v>0</v>
      </c>
      <c r="GL123" s="163"/>
      <c r="GM123" s="204">
        <f t="shared" si="2468"/>
        <v>0</v>
      </c>
      <c r="GN123" s="163"/>
      <c r="GO123" s="204">
        <f t="shared" si="2469"/>
        <v>0</v>
      </c>
      <c r="GP123" s="163"/>
      <c r="GQ123" s="204">
        <f t="shared" si="2470"/>
        <v>0</v>
      </c>
      <c r="GR123" s="163"/>
      <c r="GS123" s="165">
        <f t="shared" si="2471"/>
        <v>0</v>
      </c>
      <c r="GT123" s="202"/>
      <c r="GU123" s="166">
        <f t="shared" si="4078"/>
        <v>0</v>
      </c>
      <c r="GV123" s="166">
        <f t="shared" si="4079"/>
        <v>0</v>
      </c>
      <c r="GW123" s="166">
        <f t="shared" si="4080"/>
        <v>0</v>
      </c>
      <c r="GX123" s="166">
        <f t="shared" si="4081"/>
        <v>0</v>
      </c>
      <c r="GY123" s="166">
        <f t="shared" si="4082"/>
        <v>0</v>
      </c>
      <c r="GZ123" s="166">
        <f t="shared" si="4083"/>
        <v>0</v>
      </c>
      <c r="HA123" s="166">
        <f t="shared" si="4084"/>
        <v>0</v>
      </c>
      <c r="HB123" s="166">
        <f t="shared" si="4085"/>
        <v>0</v>
      </c>
      <c r="HC123" s="166">
        <f t="shared" si="4086"/>
        <v>0</v>
      </c>
      <c r="HD123" s="166">
        <f t="shared" si="4087"/>
        <v>0</v>
      </c>
      <c r="HE123" s="166">
        <f t="shared" si="4088"/>
        <v>0</v>
      </c>
      <c r="HF123" s="166">
        <f t="shared" si="4089"/>
        <v>0</v>
      </c>
      <c r="HG123" s="166">
        <f t="shared" si="4090"/>
        <v>0</v>
      </c>
      <c r="HH123" s="166">
        <f t="shared" si="4091"/>
        <v>0</v>
      </c>
      <c r="HI123" s="166">
        <f t="shared" si="4092"/>
        <v>0</v>
      </c>
      <c r="HJ123" s="166">
        <f t="shared" si="4093"/>
        <v>0</v>
      </c>
      <c r="HK123" s="166">
        <f t="shared" si="4094"/>
        <v>0</v>
      </c>
      <c r="HL123" s="166">
        <f t="shared" si="4095"/>
        <v>0</v>
      </c>
      <c r="HM123" s="166">
        <f t="shared" si="4096"/>
        <v>0</v>
      </c>
      <c r="HN123" s="166">
        <f t="shared" si="4097"/>
        <v>0</v>
      </c>
      <c r="HO123" s="166">
        <f t="shared" si="4098"/>
        <v>0</v>
      </c>
      <c r="HP123" s="166">
        <f t="shared" si="4099"/>
        <v>0</v>
      </c>
      <c r="HQ123" s="166">
        <f t="shared" si="4100"/>
        <v>0</v>
      </c>
      <c r="HR123" s="166">
        <f t="shared" si="4101"/>
        <v>0</v>
      </c>
      <c r="HS123" s="166">
        <f t="shared" si="4102"/>
        <v>0</v>
      </c>
      <c r="HT123" s="166">
        <f t="shared" si="4103"/>
        <v>0</v>
      </c>
      <c r="HU123" s="166">
        <f t="shared" si="4104"/>
        <v>0</v>
      </c>
      <c r="HV123" s="166">
        <f t="shared" si="4105"/>
        <v>0</v>
      </c>
      <c r="HW123" s="166">
        <f t="shared" si="4106"/>
        <v>0</v>
      </c>
      <c r="HX123" s="166">
        <f t="shared" si="4107"/>
        <v>0</v>
      </c>
      <c r="HY123" s="166">
        <f t="shared" si="4108"/>
        <v>0</v>
      </c>
      <c r="HZ123" s="148">
        <f t="shared" si="4109"/>
        <v>0</v>
      </c>
      <c r="IA123" s="169">
        <f t="shared" si="4110"/>
        <v>0</v>
      </c>
      <c r="IB123" s="169">
        <f t="shared" si="4111"/>
        <v>0</v>
      </c>
      <c r="IC123" s="169">
        <f t="shared" si="4112"/>
        <v>0</v>
      </c>
      <c r="ID123" s="169">
        <f t="shared" si="4113"/>
        <v>0</v>
      </c>
      <c r="IE123" s="169">
        <f t="shared" si="4114"/>
        <v>0</v>
      </c>
      <c r="IF123" s="169">
        <f t="shared" si="4115"/>
        <v>0</v>
      </c>
      <c r="IG123" s="169">
        <f t="shared" si="4116"/>
        <v>0</v>
      </c>
      <c r="IH123" s="169">
        <f t="shared" si="4117"/>
        <v>0</v>
      </c>
      <c r="II123" s="169">
        <f t="shared" si="4118"/>
        <v>0</v>
      </c>
      <c r="IJ123" s="169">
        <f t="shared" si="4119"/>
        <v>0</v>
      </c>
      <c r="IK123" s="169">
        <f t="shared" si="4120"/>
        <v>0</v>
      </c>
      <c r="IL123" s="169">
        <f t="shared" si="4121"/>
        <v>0</v>
      </c>
      <c r="IM123" s="169">
        <f t="shared" si="4122"/>
        <v>0</v>
      </c>
      <c r="IN123" s="169">
        <f t="shared" si="4123"/>
        <v>0</v>
      </c>
      <c r="IO123" s="169">
        <f t="shared" si="4124"/>
        <v>0</v>
      </c>
      <c r="IP123" s="169">
        <f t="shared" si="4125"/>
        <v>0</v>
      </c>
      <c r="IQ123" s="169">
        <f t="shared" si="4126"/>
        <v>0</v>
      </c>
      <c r="IR123" s="169">
        <f t="shared" si="4127"/>
        <v>0</v>
      </c>
      <c r="IS123" s="169">
        <f t="shared" si="4128"/>
        <v>0</v>
      </c>
      <c r="IT123" s="169">
        <f t="shared" si="4129"/>
        <v>0</v>
      </c>
      <c r="IU123" s="169">
        <f t="shared" si="4130"/>
        <v>0</v>
      </c>
      <c r="IV123" s="169">
        <f t="shared" si="4131"/>
        <v>0</v>
      </c>
      <c r="IW123" s="169">
        <f t="shared" si="4132"/>
        <v>0</v>
      </c>
      <c r="IX123" s="169">
        <f t="shared" si="4133"/>
        <v>0</v>
      </c>
      <c r="IY123" s="169">
        <f t="shared" si="4134"/>
        <v>0</v>
      </c>
      <c r="IZ123" s="169">
        <f t="shared" si="4135"/>
        <v>0</v>
      </c>
      <c r="JA123" s="169">
        <f t="shared" si="4136"/>
        <v>0</v>
      </c>
      <c r="JB123" s="169">
        <f t="shared" si="4137"/>
        <v>0</v>
      </c>
      <c r="JC123" s="169">
        <f t="shared" si="4138"/>
        <v>0</v>
      </c>
      <c r="JD123" s="169">
        <f t="shared" si="4139"/>
        <v>0</v>
      </c>
      <c r="JE123" s="169">
        <f t="shared" si="4140"/>
        <v>0</v>
      </c>
      <c r="JF123" s="161">
        <v>25</v>
      </c>
      <c r="JG123" s="171">
        <f t="shared" si="2474"/>
        <v>0</v>
      </c>
      <c r="JH123" s="171">
        <f t="shared" si="2475"/>
        <v>0</v>
      </c>
      <c r="JI123" s="171">
        <f t="shared" si="2476"/>
        <v>0</v>
      </c>
      <c r="JJ123" s="171">
        <f t="shared" si="2477"/>
        <v>0</v>
      </c>
      <c r="JK123" s="171">
        <f t="shared" si="2478"/>
        <v>0</v>
      </c>
      <c r="JL123" s="171">
        <f t="shared" si="2479"/>
        <v>0</v>
      </c>
      <c r="JM123" s="171">
        <f t="shared" si="2480"/>
        <v>0</v>
      </c>
      <c r="JN123" s="171">
        <f t="shared" si="2481"/>
        <v>0</v>
      </c>
      <c r="JO123" s="171">
        <f t="shared" si="2482"/>
        <v>0</v>
      </c>
      <c r="JP123" s="171">
        <f t="shared" si="2483"/>
        <v>0</v>
      </c>
      <c r="JQ123" s="171">
        <f t="shared" si="2484"/>
        <v>0</v>
      </c>
      <c r="JR123" s="171">
        <f t="shared" si="2485"/>
        <v>0</v>
      </c>
      <c r="JS123" s="171">
        <f t="shared" si="2486"/>
        <v>0</v>
      </c>
      <c r="JT123" s="171">
        <f t="shared" si="2487"/>
        <v>0</v>
      </c>
      <c r="JU123" s="171">
        <f t="shared" si="2488"/>
        <v>0</v>
      </c>
      <c r="JV123" s="171">
        <f t="shared" si="2489"/>
        <v>0</v>
      </c>
      <c r="JW123" s="171">
        <f t="shared" si="2490"/>
        <v>0</v>
      </c>
      <c r="JX123" s="171">
        <f t="shared" si="2491"/>
        <v>0</v>
      </c>
      <c r="JY123" s="171">
        <f t="shared" si="2492"/>
        <v>0</v>
      </c>
      <c r="JZ123" s="171">
        <f t="shared" si="2493"/>
        <v>0</v>
      </c>
      <c r="KA123" s="171">
        <f t="shared" si="2494"/>
        <v>0</v>
      </c>
      <c r="KB123" s="171">
        <f t="shared" si="2495"/>
        <v>0</v>
      </c>
      <c r="KC123" s="171">
        <f t="shared" si="2496"/>
        <v>0</v>
      </c>
      <c r="KD123" s="171">
        <f t="shared" si="2497"/>
        <v>0</v>
      </c>
      <c r="KE123" s="171">
        <f t="shared" si="2498"/>
        <v>0</v>
      </c>
      <c r="KF123" s="171">
        <f t="shared" si="2499"/>
        <v>0</v>
      </c>
      <c r="KG123" s="171">
        <f t="shared" si="2500"/>
        <v>0</v>
      </c>
      <c r="KH123" s="171">
        <f t="shared" si="2501"/>
        <v>0</v>
      </c>
      <c r="KI123" s="171">
        <f t="shared" si="2502"/>
        <v>0</v>
      </c>
      <c r="KJ123" s="171">
        <f t="shared" si="2503"/>
        <v>0</v>
      </c>
      <c r="KK123" s="171">
        <f t="shared" si="2503"/>
        <v>0</v>
      </c>
      <c r="KL123" s="172">
        <f t="shared" si="4141"/>
        <v>0</v>
      </c>
      <c r="KM123" s="113">
        <f t="shared" si="2506"/>
        <v>0</v>
      </c>
      <c r="KN123" s="114">
        <f t="shared" si="2507"/>
        <v>0</v>
      </c>
    </row>
    <row r="124" customFormat="1" spans="1:300">
      <c r="A124" s="188" t="s">
        <v>527</v>
      </c>
      <c r="B124" s="188">
        <v>51587</v>
      </c>
      <c r="C124" s="132" t="s">
        <v>57</v>
      </c>
      <c r="D124" s="186">
        <f>[1]STORE!$D$161</f>
        <v>304.166666666667</v>
      </c>
      <c r="E124" s="132" t="s">
        <v>524</v>
      </c>
      <c r="F124" s="133">
        <v>0</v>
      </c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98">
        <f t="shared" si="2436"/>
        <v>0</v>
      </c>
      <c r="AM124" s="199">
        <f t="shared" si="2437"/>
        <v>0</v>
      </c>
      <c r="AN124" s="200"/>
      <c r="AO124" s="144">
        <f t="shared" si="3949"/>
        <v>0</v>
      </c>
      <c r="AP124" s="144">
        <f t="shared" si="3950"/>
        <v>0</v>
      </c>
      <c r="AQ124" s="144">
        <f t="shared" si="3951"/>
        <v>0</v>
      </c>
      <c r="AR124" s="144">
        <f t="shared" si="3952"/>
        <v>0</v>
      </c>
      <c r="AS124" s="144">
        <f t="shared" si="3953"/>
        <v>0</v>
      </c>
      <c r="AT124" s="144">
        <f t="shared" si="3954"/>
        <v>0</v>
      </c>
      <c r="AU124" s="144">
        <f t="shared" si="3955"/>
        <v>0</v>
      </c>
      <c r="AV124" s="144">
        <f t="shared" si="3956"/>
        <v>0</v>
      </c>
      <c r="AW124" s="144">
        <f t="shared" si="3957"/>
        <v>0</v>
      </c>
      <c r="AX124" s="144">
        <f t="shared" si="3958"/>
        <v>0</v>
      </c>
      <c r="AY124" s="144">
        <f t="shared" si="3959"/>
        <v>0</v>
      </c>
      <c r="AZ124" s="144">
        <f t="shared" si="3960"/>
        <v>0</v>
      </c>
      <c r="BA124" s="144">
        <f t="shared" si="3961"/>
        <v>0</v>
      </c>
      <c r="BB124" s="144">
        <f t="shared" si="3962"/>
        <v>0</v>
      </c>
      <c r="BC124" s="144">
        <f t="shared" si="3963"/>
        <v>0</v>
      </c>
      <c r="BD124" s="144">
        <f t="shared" si="3964"/>
        <v>0</v>
      </c>
      <c r="BE124" s="144">
        <f t="shared" si="3965"/>
        <v>0</v>
      </c>
      <c r="BF124" s="144">
        <f t="shared" si="3966"/>
        <v>0</v>
      </c>
      <c r="BG124" s="144">
        <f t="shared" si="3967"/>
        <v>0</v>
      </c>
      <c r="BH124" s="144">
        <f t="shared" si="3968"/>
        <v>0</v>
      </c>
      <c r="BI124" s="144">
        <f t="shared" si="3969"/>
        <v>0</v>
      </c>
      <c r="BJ124" s="144">
        <f t="shared" si="3970"/>
        <v>0</v>
      </c>
      <c r="BK124" s="144">
        <f t="shared" si="3971"/>
        <v>0</v>
      </c>
      <c r="BL124" s="144">
        <f t="shared" si="3972"/>
        <v>0</v>
      </c>
      <c r="BM124" s="144">
        <f t="shared" si="3973"/>
        <v>0</v>
      </c>
      <c r="BN124" s="144">
        <f t="shared" si="3974"/>
        <v>0</v>
      </c>
      <c r="BO124" s="144">
        <f t="shared" si="3975"/>
        <v>0</v>
      </c>
      <c r="BP124" s="144">
        <f t="shared" si="3976"/>
        <v>0</v>
      </c>
      <c r="BQ124" s="144">
        <f t="shared" si="3977"/>
        <v>0</v>
      </c>
      <c r="BR124" s="144">
        <f t="shared" si="3978"/>
        <v>0</v>
      </c>
      <c r="BS124" s="144">
        <f t="shared" si="3979"/>
        <v>0</v>
      </c>
      <c r="BT124" s="201">
        <f t="shared" ref="BT124:BT125" si="4142">SUM(AO124:BS124)</f>
        <v>0</v>
      </c>
      <c r="BU124" s="202"/>
      <c r="BV124" s="150"/>
      <c r="BW124" s="150"/>
      <c r="BX124" s="150"/>
      <c r="BY124" s="150"/>
      <c r="BZ124" s="150"/>
      <c r="CA124" s="150"/>
      <c r="CB124" s="150"/>
      <c r="CC124" s="150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0"/>
      <c r="CO124" s="150"/>
      <c r="CP124" s="150"/>
      <c r="CQ124" s="150"/>
      <c r="CR124" s="150"/>
      <c r="CS124" s="150"/>
      <c r="CT124" s="150"/>
      <c r="CU124" s="150"/>
      <c r="CV124" s="150"/>
      <c r="CW124" s="150"/>
      <c r="CX124" s="150"/>
      <c r="CY124" s="150"/>
      <c r="CZ124" s="150"/>
      <c r="DA124" s="155">
        <f t="shared" ref="DA124:DA125" si="4143">SUM(BV124:CZ124)</f>
        <v>0</v>
      </c>
      <c r="DB124" s="202"/>
      <c r="DC124" s="156">
        <f t="shared" si="3636"/>
        <v>0</v>
      </c>
      <c r="DD124" s="156">
        <f t="shared" si="3637"/>
        <v>0</v>
      </c>
      <c r="DE124" s="156">
        <f t="shared" si="3638"/>
        <v>0</v>
      </c>
      <c r="DF124" s="156">
        <f t="shared" si="3639"/>
        <v>0</v>
      </c>
      <c r="DG124" s="156">
        <f t="shared" si="3640"/>
        <v>0</v>
      </c>
      <c r="DH124" s="156">
        <f t="shared" si="3641"/>
        <v>0</v>
      </c>
      <c r="DI124" s="156">
        <f t="shared" si="3642"/>
        <v>0</v>
      </c>
      <c r="DJ124" s="156">
        <f t="shared" si="3643"/>
        <v>0</v>
      </c>
      <c r="DK124" s="156">
        <f t="shared" si="3644"/>
        <v>0</v>
      </c>
      <c r="DL124" s="156">
        <f t="shared" si="3645"/>
        <v>0</v>
      </c>
      <c r="DM124" s="156">
        <f t="shared" si="3646"/>
        <v>0</v>
      </c>
      <c r="DN124" s="156">
        <f t="shared" si="3647"/>
        <v>0</v>
      </c>
      <c r="DO124" s="156">
        <f t="shared" si="3648"/>
        <v>0</v>
      </c>
      <c r="DP124" s="156">
        <f t="shared" si="3649"/>
        <v>0</v>
      </c>
      <c r="DQ124" s="156">
        <f t="shared" si="3650"/>
        <v>0</v>
      </c>
      <c r="DR124" s="156">
        <f t="shared" si="3651"/>
        <v>0</v>
      </c>
      <c r="DS124" s="156">
        <f t="shared" si="3652"/>
        <v>0</v>
      </c>
      <c r="DT124" s="156">
        <f t="shared" si="3653"/>
        <v>0</v>
      </c>
      <c r="DU124" s="156">
        <f t="shared" si="3654"/>
        <v>0</v>
      </c>
      <c r="DV124" s="156">
        <f t="shared" si="3655"/>
        <v>0</v>
      </c>
      <c r="DW124" s="156">
        <f t="shared" si="3656"/>
        <v>0</v>
      </c>
      <c r="DX124" s="156">
        <f t="shared" si="3657"/>
        <v>0</v>
      </c>
      <c r="DY124" s="156">
        <f t="shared" si="3658"/>
        <v>0</v>
      </c>
      <c r="DZ124" s="156">
        <f t="shared" si="3659"/>
        <v>0</v>
      </c>
      <c r="EA124" s="156">
        <f t="shared" si="3660"/>
        <v>0</v>
      </c>
      <c r="EB124" s="156">
        <f t="shared" si="3661"/>
        <v>0</v>
      </c>
      <c r="EC124" s="156">
        <f t="shared" si="3662"/>
        <v>0</v>
      </c>
      <c r="ED124" s="156">
        <f t="shared" si="3663"/>
        <v>0</v>
      </c>
      <c r="EE124" s="156">
        <f t="shared" si="3664"/>
        <v>0</v>
      </c>
      <c r="EF124" s="156">
        <f t="shared" si="3665"/>
        <v>0</v>
      </c>
      <c r="EG124" s="156">
        <f t="shared" si="3666"/>
        <v>0</v>
      </c>
      <c r="EH124" s="203">
        <f t="shared" si="3667"/>
        <v>0</v>
      </c>
      <c r="EI124" s="204">
        <f t="shared" si="2440"/>
        <v>0</v>
      </c>
      <c r="EJ124" s="163" t="s">
        <v>403</v>
      </c>
      <c r="EK124" s="204">
        <f t="shared" si="2441"/>
        <v>0</v>
      </c>
      <c r="EL124" s="163"/>
      <c r="EM124" s="204">
        <f t="shared" si="2442"/>
        <v>0</v>
      </c>
      <c r="EN124" s="163"/>
      <c r="EO124" s="204">
        <f t="shared" si="2443"/>
        <v>0</v>
      </c>
      <c r="EP124" s="163"/>
      <c r="EQ124" s="204">
        <f t="shared" si="2444"/>
        <v>0</v>
      </c>
      <c r="ER124" s="163"/>
      <c r="ES124" s="204">
        <f t="shared" si="2445"/>
        <v>0</v>
      </c>
      <c r="ET124" s="163"/>
      <c r="EU124" s="204">
        <f t="shared" si="2446"/>
        <v>0</v>
      </c>
      <c r="EV124" s="163"/>
      <c r="EW124" s="204">
        <f t="shared" si="2447"/>
        <v>0</v>
      </c>
      <c r="EX124" s="163"/>
      <c r="EY124" s="204">
        <f t="shared" si="2448"/>
        <v>0</v>
      </c>
      <c r="EZ124" s="163"/>
      <c r="FA124" s="204">
        <f t="shared" si="2449"/>
        <v>0</v>
      </c>
      <c r="FB124" s="163"/>
      <c r="FC124" s="204">
        <f t="shared" si="2450"/>
        <v>0</v>
      </c>
      <c r="FD124" s="163"/>
      <c r="FE124" s="204">
        <f t="shared" si="2451"/>
        <v>0</v>
      </c>
      <c r="FF124" s="163"/>
      <c r="FG124" s="204">
        <f t="shared" si="2452"/>
        <v>0</v>
      </c>
      <c r="FH124" s="163"/>
      <c r="FI124" s="204">
        <f t="shared" si="2453"/>
        <v>0</v>
      </c>
      <c r="FJ124" s="163"/>
      <c r="FK124" s="204">
        <f t="shared" si="2454"/>
        <v>0</v>
      </c>
      <c r="FL124" s="163"/>
      <c r="FM124" s="204">
        <f t="shared" si="2455"/>
        <v>0</v>
      </c>
      <c r="FN124" s="163"/>
      <c r="FO124" s="204">
        <f t="shared" si="2456"/>
        <v>0</v>
      </c>
      <c r="FP124" s="163"/>
      <c r="FQ124" s="204">
        <f t="shared" si="2457"/>
        <v>0</v>
      </c>
      <c r="FR124" s="163"/>
      <c r="FS124" s="204">
        <f t="shared" si="2458"/>
        <v>0</v>
      </c>
      <c r="FT124" s="163"/>
      <c r="FU124" s="204">
        <f t="shared" si="2459"/>
        <v>0</v>
      </c>
      <c r="FV124" s="163"/>
      <c r="FW124" s="204">
        <f t="shared" si="2460"/>
        <v>0</v>
      </c>
      <c r="FX124" s="163"/>
      <c r="FY124" s="204">
        <f t="shared" si="2461"/>
        <v>0</v>
      </c>
      <c r="FZ124" s="163"/>
      <c r="GA124" s="204">
        <f t="shared" si="2462"/>
        <v>0</v>
      </c>
      <c r="GB124" s="163"/>
      <c r="GC124" s="204">
        <f t="shared" si="2463"/>
        <v>0</v>
      </c>
      <c r="GD124" s="163"/>
      <c r="GE124" s="204">
        <f t="shared" si="2464"/>
        <v>0</v>
      </c>
      <c r="GF124" s="163"/>
      <c r="GG124" s="204">
        <f t="shared" si="2465"/>
        <v>0</v>
      </c>
      <c r="GH124" s="163"/>
      <c r="GI124" s="204">
        <f t="shared" si="2466"/>
        <v>0</v>
      </c>
      <c r="GJ124" s="163"/>
      <c r="GK124" s="204">
        <f t="shared" si="2467"/>
        <v>0</v>
      </c>
      <c r="GL124" s="163"/>
      <c r="GM124" s="204">
        <f t="shared" si="2468"/>
        <v>0</v>
      </c>
      <c r="GN124" s="163"/>
      <c r="GO124" s="204">
        <f t="shared" si="2469"/>
        <v>0</v>
      </c>
      <c r="GP124" s="163"/>
      <c r="GQ124" s="204">
        <f t="shared" si="2470"/>
        <v>0</v>
      </c>
      <c r="GR124" s="163"/>
      <c r="GS124" s="165">
        <f t="shared" si="2471"/>
        <v>0</v>
      </c>
      <c r="GT124" s="202"/>
      <c r="GU124" s="166">
        <f t="shared" si="3668"/>
        <v>0</v>
      </c>
      <c r="GV124" s="166">
        <f t="shared" si="3669"/>
        <v>0</v>
      </c>
      <c r="GW124" s="166">
        <f t="shared" si="3670"/>
        <v>0</v>
      </c>
      <c r="GX124" s="166">
        <f t="shared" si="3671"/>
        <v>0</v>
      </c>
      <c r="GY124" s="166">
        <f t="shared" si="3672"/>
        <v>0</v>
      </c>
      <c r="GZ124" s="166">
        <f t="shared" si="3673"/>
        <v>0</v>
      </c>
      <c r="HA124" s="166">
        <f t="shared" si="3674"/>
        <v>0</v>
      </c>
      <c r="HB124" s="166">
        <f t="shared" si="3675"/>
        <v>0</v>
      </c>
      <c r="HC124" s="166">
        <f t="shared" si="3676"/>
        <v>0</v>
      </c>
      <c r="HD124" s="166">
        <f t="shared" si="3677"/>
        <v>0</v>
      </c>
      <c r="HE124" s="166">
        <f t="shared" si="3678"/>
        <v>0</v>
      </c>
      <c r="HF124" s="166">
        <f t="shared" si="3679"/>
        <v>0</v>
      </c>
      <c r="HG124" s="166">
        <f t="shared" si="3680"/>
        <v>0</v>
      </c>
      <c r="HH124" s="166">
        <f t="shared" si="3681"/>
        <v>0</v>
      </c>
      <c r="HI124" s="166">
        <f t="shared" si="3682"/>
        <v>0</v>
      </c>
      <c r="HJ124" s="166">
        <f t="shared" si="3683"/>
        <v>0</v>
      </c>
      <c r="HK124" s="166">
        <f t="shared" si="3684"/>
        <v>0</v>
      </c>
      <c r="HL124" s="166">
        <f t="shared" si="3685"/>
        <v>0</v>
      </c>
      <c r="HM124" s="166">
        <f t="shared" si="3686"/>
        <v>0</v>
      </c>
      <c r="HN124" s="166">
        <f t="shared" si="3687"/>
        <v>0</v>
      </c>
      <c r="HO124" s="166">
        <f t="shared" si="3688"/>
        <v>0</v>
      </c>
      <c r="HP124" s="166">
        <f t="shared" si="3689"/>
        <v>0</v>
      </c>
      <c r="HQ124" s="166">
        <f t="shared" si="3690"/>
        <v>0</v>
      </c>
      <c r="HR124" s="166">
        <f t="shared" si="3691"/>
        <v>0</v>
      </c>
      <c r="HS124" s="166">
        <f t="shared" si="3692"/>
        <v>0</v>
      </c>
      <c r="HT124" s="166">
        <f t="shared" si="3693"/>
        <v>0</v>
      </c>
      <c r="HU124" s="166">
        <f t="shared" si="3694"/>
        <v>0</v>
      </c>
      <c r="HV124" s="166">
        <f t="shared" si="3695"/>
        <v>0</v>
      </c>
      <c r="HW124" s="166">
        <f t="shared" si="3696"/>
        <v>0</v>
      </c>
      <c r="HX124" s="166">
        <f t="shared" si="3697"/>
        <v>0</v>
      </c>
      <c r="HY124" s="166">
        <f t="shared" si="3698"/>
        <v>0</v>
      </c>
      <c r="HZ124" s="148">
        <f t="shared" si="3699"/>
        <v>0</v>
      </c>
      <c r="IA124" s="169">
        <f t="shared" si="3700"/>
        <v>0</v>
      </c>
      <c r="IB124" s="169">
        <f t="shared" si="3701"/>
        <v>0</v>
      </c>
      <c r="IC124" s="169">
        <f t="shared" si="3702"/>
        <v>0</v>
      </c>
      <c r="ID124" s="169">
        <f t="shared" si="3703"/>
        <v>0</v>
      </c>
      <c r="IE124" s="169">
        <f t="shared" si="3704"/>
        <v>0</v>
      </c>
      <c r="IF124" s="169">
        <f t="shared" si="3705"/>
        <v>0</v>
      </c>
      <c r="IG124" s="169">
        <f t="shared" si="3706"/>
        <v>0</v>
      </c>
      <c r="IH124" s="169">
        <f t="shared" si="3707"/>
        <v>0</v>
      </c>
      <c r="II124" s="169">
        <f t="shared" si="3708"/>
        <v>0</v>
      </c>
      <c r="IJ124" s="169">
        <f t="shared" si="3709"/>
        <v>0</v>
      </c>
      <c r="IK124" s="169">
        <f t="shared" si="3710"/>
        <v>0</v>
      </c>
      <c r="IL124" s="169">
        <f t="shared" si="3711"/>
        <v>0</v>
      </c>
      <c r="IM124" s="169">
        <f t="shared" si="3712"/>
        <v>0</v>
      </c>
      <c r="IN124" s="169">
        <f t="shared" si="3713"/>
        <v>0</v>
      </c>
      <c r="IO124" s="169">
        <f t="shared" si="3714"/>
        <v>0</v>
      </c>
      <c r="IP124" s="169">
        <f t="shared" si="3715"/>
        <v>0</v>
      </c>
      <c r="IQ124" s="169">
        <f t="shared" si="3716"/>
        <v>0</v>
      </c>
      <c r="IR124" s="169">
        <f t="shared" si="3717"/>
        <v>0</v>
      </c>
      <c r="IS124" s="169">
        <f t="shared" si="3718"/>
        <v>0</v>
      </c>
      <c r="IT124" s="169">
        <f t="shared" si="3719"/>
        <v>0</v>
      </c>
      <c r="IU124" s="169">
        <f t="shared" si="3720"/>
        <v>0</v>
      </c>
      <c r="IV124" s="169">
        <f t="shared" si="3721"/>
        <v>0</v>
      </c>
      <c r="IW124" s="169">
        <f t="shared" si="3722"/>
        <v>0</v>
      </c>
      <c r="IX124" s="169">
        <f t="shared" si="3723"/>
        <v>0</v>
      </c>
      <c r="IY124" s="169">
        <f t="shared" si="3724"/>
        <v>0</v>
      </c>
      <c r="IZ124" s="169">
        <f t="shared" si="3725"/>
        <v>0</v>
      </c>
      <c r="JA124" s="169">
        <f t="shared" si="3726"/>
        <v>0</v>
      </c>
      <c r="JB124" s="169">
        <f t="shared" si="3727"/>
        <v>0</v>
      </c>
      <c r="JC124" s="169">
        <f t="shared" si="3728"/>
        <v>0</v>
      </c>
      <c r="JD124" s="169">
        <f t="shared" si="3729"/>
        <v>0</v>
      </c>
      <c r="JE124" s="169">
        <f t="shared" si="3730"/>
        <v>0</v>
      </c>
      <c r="JF124" s="161">
        <v>25</v>
      </c>
      <c r="JG124" s="171">
        <f t="shared" ref="JG124:JG125" si="4144">IA124-GU124</f>
        <v>0</v>
      </c>
      <c r="JH124" s="171">
        <f t="shared" ref="JH124:JH125" si="4145">IB124-GV124</f>
        <v>0</v>
      </c>
      <c r="JI124" s="171">
        <f t="shared" ref="JI124:JI125" si="4146">IC124-GW124</f>
        <v>0</v>
      </c>
      <c r="JJ124" s="171">
        <f t="shared" ref="JJ124:JJ125" si="4147">ID124-GX124</f>
        <v>0</v>
      </c>
      <c r="JK124" s="171">
        <f t="shared" ref="JK124:JK125" si="4148">IE124-GY124</f>
        <v>0</v>
      </c>
      <c r="JL124" s="171">
        <f t="shared" ref="JL124:JL125" si="4149">IF124-GZ124</f>
        <v>0</v>
      </c>
      <c r="JM124" s="171">
        <f t="shared" ref="JM124:JM125" si="4150">IG124-HA124</f>
        <v>0</v>
      </c>
      <c r="JN124" s="171">
        <f t="shared" ref="JN124:JN125" si="4151">IH124-HB124</f>
        <v>0</v>
      </c>
      <c r="JO124" s="171">
        <f t="shared" ref="JO124:JO125" si="4152">II124-HC124</f>
        <v>0</v>
      </c>
      <c r="JP124" s="171">
        <f t="shared" ref="JP124:JP125" si="4153">IJ124-HD124</f>
        <v>0</v>
      </c>
      <c r="JQ124" s="171">
        <f t="shared" ref="JQ124:JQ125" si="4154">IK124-HE124</f>
        <v>0</v>
      </c>
      <c r="JR124" s="171">
        <f t="shared" ref="JR124:JR125" si="4155">IL124-HF124</f>
        <v>0</v>
      </c>
      <c r="JS124" s="171">
        <f t="shared" ref="JS124:JS125" si="4156">IM124-HG124</f>
        <v>0</v>
      </c>
      <c r="JT124" s="171">
        <f t="shared" ref="JT124:JT125" si="4157">IN124-HH124</f>
        <v>0</v>
      </c>
      <c r="JU124" s="171">
        <f t="shared" ref="JU124:JU125" si="4158">IO124-HI124</f>
        <v>0</v>
      </c>
      <c r="JV124" s="171">
        <f t="shared" ref="JV124:JV125" si="4159">IP124-HJ124</f>
        <v>0</v>
      </c>
      <c r="JW124" s="171">
        <f t="shared" ref="JW124:JW125" si="4160">IQ124-HK124</f>
        <v>0</v>
      </c>
      <c r="JX124" s="171">
        <f t="shared" ref="JX124:JX125" si="4161">IR124-HL124</f>
        <v>0</v>
      </c>
      <c r="JY124" s="171">
        <f t="shared" ref="JY124:JY125" si="4162">IS124-HM124</f>
        <v>0</v>
      </c>
      <c r="JZ124" s="171">
        <f t="shared" ref="JZ124:JZ125" si="4163">IT124-HN124</f>
        <v>0</v>
      </c>
      <c r="KA124" s="171">
        <f t="shared" ref="KA124:KA125" si="4164">IU124-HO124</f>
        <v>0</v>
      </c>
      <c r="KB124" s="171">
        <f t="shared" ref="KB124:KB125" si="4165">IV124-HP124</f>
        <v>0</v>
      </c>
      <c r="KC124" s="171">
        <f t="shared" ref="KC124:KC125" si="4166">IW124-HQ124</f>
        <v>0</v>
      </c>
      <c r="KD124" s="171">
        <f t="shared" ref="KD124:KD125" si="4167">IX124-HR124</f>
        <v>0</v>
      </c>
      <c r="KE124" s="171">
        <f t="shared" ref="KE124:KE125" si="4168">IY124-HS124</f>
        <v>0</v>
      </c>
      <c r="KF124" s="171">
        <f t="shared" ref="KF124:KF125" si="4169">IZ124-HT124</f>
        <v>0</v>
      </c>
      <c r="KG124" s="171">
        <f t="shared" ref="KG124:KG125" si="4170">JA124-HU124</f>
        <v>0</v>
      </c>
      <c r="KH124" s="171">
        <f t="shared" ref="KH124:KH125" si="4171">JB124-HV124</f>
        <v>0</v>
      </c>
      <c r="KI124" s="171">
        <f t="shared" ref="KI124:KI125" si="4172">JC124-HW124</f>
        <v>0</v>
      </c>
      <c r="KJ124" s="171">
        <f t="shared" ref="KJ124:KJ125" si="4173">JD124-HX124</f>
        <v>0</v>
      </c>
      <c r="KK124" s="171">
        <f t="shared" ref="KK124:KK125" si="4174">JE124-HY124</f>
        <v>0</v>
      </c>
      <c r="KL124" s="172">
        <f t="shared" si="3731"/>
        <v>0</v>
      </c>
      <c r="KM124" s="113">
        <f t="shared" ref="KM124:KM125" si="4175">D124*JE124</f>
        <v>0</v>
      </c>
      <c r="KN124" s="114">
        <f t="shared" ref="KN124:KN125" si="4176">D124*KL124</f>
        <v>0</v>
      </c>
    </row>
    <row r="125" customFormat="1" spans="1:300">
      <c r="A125" s="188" t="s">
        <v>528</v>
      </c>
      <c r="B125" s="188">
        <v>51590</v>
      </c>
      <c r="C125" s="132" t="s">
        <v>57</v>
      </c>
      <c r="D125" s="186">
        <f>[1]STORE!$D$163</f>
        <v>466.666666666667</v>
      </c>
      <c r="E125" s="132" t="s">
        <v>524</v>
      </c>
      <c r="F125" s="133">
        <v>0</v>
      </c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98">
        <f t="shared" si="2436"/>
        <v>0</v>
      </c>
      <c r="AM125" s="199">
        <f t="shared" si="2437"/>
        <v>0</v>
      </c>
      <c r="AN125" s="200"/>
      <c r="AO125" s="144">
        <f t="shared" si="3949"/>
        <v>0</v>
      </c>
      <c r="AP125" s="144">
        <f t="shared" si="3950"/>
        <v>0</v>
      </c>
      <c r="AQ125" s="144">
        <f t="shared" si="3951"/>
        <v>0</v>
      </c>
      <c r="AR125" s="144">
        <f t="shared" si="3952"/>
        <v>0</v>
      </c>
      <c r="AS125" s="144">
        <f t="shared" si="3953"/>
        <v>0</v>
      </c>
      <c r="AT125" s="144">
        <f t="shared" si="3954"/>
        <v>0</v>
      </c>
      <c r="AU125" s="144">
        <f t="shared" si="3955"/>
        <v>0</v>
      </c>
      <c r="AV125" s="144">
        <f t="shared" si="3956"/>
        <v>0</v>
      </c>
      <c r="AW125" s="144">
        <f t="shared" si="3957"/>
        <v>0</v>
      </c>
      <c r="AX125" s="144">
        <f t="shared" si="3958"/>
        <v>0</v>
      </c>
      <c r="AY125" s="144">
        <f t="shared" si="3959"/>
        <v>0</v>
      </c>
      <c r="AZ125" s="144">
        <f t="shared" si="3960"/>
        <v>0</v>
      </c>
      <c r="BA125" s="144">
        <f t="shared" si="3961"/>
        <v>0</v>
      </c>
      <c r="BB125" s="144">
        <f t="shared" si="3962"/>
        <v>0</v>
      </c>
      <c r="BC125" s="144">
        <f t="shared" si="3963"/>
        <v>0</v>
      </c>
      <c r="BD125" s="144">
        <f t="shared" si="3964"/>
        <v>0</v>
      </c>
      <c r="BE125" s="144">
        <f t="shared" si="3965"/>
        <v>0</v>
      </c>
      <c r="BF125" s="144">
        <f t="shared" si="3966"/>
        <v>0</v>
      </c>
      <c r="BG125" s="144">
        <f t="shared" si="3967"/>
        <v>0</v>
      </c>
      <c r="BH125" s="144">
        <f t="shared" si="3968"/>
        <v>0</v>
      </c>
      <c r="BI125" s="144">
        <f t="shared" si="3969"/>
        <v>0</v>
      </c>
      <c r="BJ125" s="144">
        <f t="shared" si="3970"/>
        <v>0</v>
      </c>
      <c r="BK125" s="144">
        <f t="shared" si="3971"/>
        <v>0</v>
      </c>
      <c r="BL125" s="144">
        <f t="shared" si="3972"/>
        <v>0</v>
      </c>
      <c r="BM125" s="144">
        <f t="shared" si="3973"/>
        <v>0</v>
      </c>
      <c r="BN125" s="144">
        <f t="shared" si="3974"/>
        <v>0</v>
      </c>
      <c r="BO125" s="144">
        <f t="shared" si="3975"/>
        <v>0</v>
      </c>
      <c r="BP125" s="144">
        <f t="shared" si="3976"/>
        <v>0</v>
      </c>
      <c r="BQ125" s="144">
        <f t="shared" si="3977"/>
        <v>0</v>
      </c>
      <c r="BR125" s="144">
        <f t="shared" si="3978"/>
        <v>0</v>
      </c>
      <c r="BS125" s="144">
        <f t="shared" si="3979"/>
        <v>0</v>
      </c>
      <c r="BT125" s="201">
        <f t="shared" si="4142"/>
        <v>0</v>
      </c>
      <c r="BU125" s="202"/>
      <c r="BV125" s="150"/>
      <c r="BW125" s="150"/>
      <c r="BX125" s="150"/>
      <c r="BY125" s="150"/>
      <c r="BZ125" s="150"/>
      <c r="CA125" s="150"/>
      <c r="CB125" s="150"/>
      <c r="CC125" s="150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0"/>
      <c r="CO125" s="150"/>
      <c r="CP125" s="150"/>
      <c r="CQ125" s="150"/>
      <c r="CR125" s="150"/>
      <c r="CS125" s="150"/>
      <c r="CT125" s="150"/>
      <c r="CU125" s="150"/>
      <c r="CV125" s="150"/>
      <c r="CW125" s="150"/>
      <c r="CX125" s="150"/>
      <c r="CY125" s="150"/>
      <c r="CZ125" s="150"/>
      <c r="DA125" s="155">
        <f t="shared" si="4143"/>
        <v>0</v>
      </c>
      <c r="DB125" s="202"/>
      <c r="DC125" s="156">
        <f t="shared" si="3636"/>
        <v>0</v>
      </c>
      <c r="DD125" s="156">
        <f t="shared" si="3637"/>
        <v>0</v>
      </c>
      <c r="DE125" s="156">
        <f t="shared" si="3638"/>
        <v>0</v>
      </c>
      <c r="DF125" s="156">
        <f t="shared" si="3639"/>
        <v>0</v>
      </c>
      <c r="DG125" s="156">
        <f t="shared" si="3640"/>
        <v>0</v>
      </c>
      <c r="DH125" s="156">
        <f t="shared" si="3641"/>
        <v>0</v>
      </c>
      <c r="DI125" s="156">
        <f t="shared" si="3642"/>
        <v>0</v>
      </c>
      <c r="DJ125" s="156">
        <f t="shared" si="3643"/>
        <v>0</v>
      </c>
      <c r="DK125" s="156">
        <f t="shared" si="3644"/>
        <v>0</v>
      </c>
      <c r="DL125" s="156">
        <f t="shared" si="3645"/>
        <v>0</v>
      </c>
      <c r="DM125" s="156">
        <f t="shared" si="3646"/>
        <v>0</v>
      </c>
      <c r="DN125" s="156">
        <f t="shared" si="3647"/>
        <v>0</v>
      </c>
      <c r="DO125" s="156">
        <f t="shared" si="3648"/>
        <v>0</v>
      </c>
      <c r="DP125" s="156">
        <f t="shared" si="3649"/>
        <v>0</v>
      </c>
      <c r="DQ125" s="156">
        <f t="shared" si="3650"/>
        <v>0</v>
      </c>
      <c r="DR125" s="156">
        <f t="shared" si="3651"/>
        <v>0</v>
      </c>
      <c r="DS125" s="156">
        <f t="shared" si="3652"/>
        <v>0</v>
      </c>
      <c r="DT125" s="156">
        <f t="shared" si="3653"/>
        <v>0</v>
      </c>
      <c r="DU125" s="156">
        <f t="shared" si="3654"/>
        <v>0</v>
      </c>
      <c r="DV125" s="156">
        <f t="shared" si="3655"/>
        <v>0</v>
      </c>
      <c r="DW125" s="156">
        <f t="shared" si="3656"/>
        <v>0</v>
      </c>
      <c r="DX125" s="156">
        <f t="shared" si="3657"/>
        <v>0</v>
      </c>
      <c r="DY125" s="156">
        <f t="shared" si="3658"/>
        <v>0</v>
      </c>
      <c r="DZ125" s="156">
        <f t="shared" si="3659"/>
        <v>0</v>
      </c>
      <c r="EA125" s="156">
        <f t="shared" si="3660"/>
        <v>0</v>
      </c>
      <c r="EB125" s="156">
        <f t="shared" si="3661"/>
        <v>0</v>
      </c>
      <c r="EC125" s="156">
        <f t="shared" si="3662"/>
        <v>0</v>
      </c>
      <c r="ED125" s="156">
        <f t="shared" si="3663"/>
        <v>0</v>
      </c>
      <c r="EE125" s="156">
        <f t="shared" si="3664"/>
        <v>0</v>
      </c>
      <c r="EF125" s="156">
        <f t="shared" si="3665"/>
        <v>0</v>
      </c>
      <c r="EG125" s="156">
        <f t="shared" si="3666"/>
        <v>0</v>
      </c>
      <c r="EH125" s="203">
        <f t="shared" si="3667"/>
        <v>0</v>
      </c>
      <c r="EI125" s="204">
        <f t="shared" si="2440"/>
        <v>0</v>
      </c>
      <c r="EJ125" s="163" t="s">
        <v>403</v>
      </c>
      <c r="EK125" s="204">
        <f t="shared" si="2441"/>
        <v>0</v>
      </c>
      <c r="EL125" s="163"/>
      <c r="EM125" s="204">
        <f t="shared" si="2442"/>
        <v>0</v>
      </c>
      <c r="EN125" s="163"/>
      <c r="EO125" s="204">
        <f t="shared" si="2443"/>
        <v>0</v>
      </c>
      <c r="EP125" s="163"/>
      <c r="EQ125" s="204">
        <f t="shared" si="2444"/>
        <v>0</v>
      </c>
      <c r="ER125" s="163"/>
      <c r="ES125" s="204">
        <f t="shared" si="2445"/>
        <v>0</v>
      </c>
      <c r="ET125" s="163"/>
      <c r="EU125" s="204">
        <f t="shared" si="2446"/>
        <v>0</v>
      </c>
      <c r="EV125" s="163"/>
      <c r="EW125" s="204">
        <f t="shared" si="2447"/>
        <v>0</v>
      </c>
      <c r="EX125" s="163"/>
      <c r="EY125" s="204">
        <f t="shared" si="2448"/>
        <v>0</v>
      </c>
      <c r="EZ125" s="163"/>
      <c r="FA125" s="204">
        <f t="shared" si="2449"/>
        <v>0</v>
      </c>
      <c r="FB125" s="163"/>
      <c r="FC125" s="204">
        <f t="shared" si="2450"/>
        <v>0</v>
      </c>
      <c r="FD125" s="163"/>
      <c r="FE125" s="204">
        <f t="shared" si="2451"/>
        <v>0</v>
      </c>
      <c r="FF125" s="163"/>
      <c r="FG125" s="204">
        <f t="shared" si="2452"/>
        <v>0</v>
      </c>
      <c r="FH125" s="163"/>
      <c r="FI125" s="204">
        <f t="shared" si="2453"/>
        <v>0</v>
      </c>
      <c r="FJ125" s="163"/>
      <c r="FK125" s="204">
        <f t="shared" si="2454"/>
        <v>0</v>
      </c>
      <c r="FL125" s="163"/>
      <c r="FM125" s="204">
        <f t="shared" si="2455"/>
        <v>0</v>
      </c>
      <c r="FN125" s="163"/>
      <c r="FO125" s="204">
        <f t="shared" si="2456"/>
        <v>0</v>
      </c>
      <c r="FP125" s="163"/>
      <c r="FQ125" s="204">
        <f t="shared" si="2457"/>
        <v>0</v>
      </c>
      <c r="FR125" s="163"/>
      <c r="FS125" s="204">
        <f t="shared" si="2458"/>
        <v>0</v>
      </c>
      <c r="FT125" s="163"/>
      <c r="FU125" s="204">
        <f t="shared" si="2459"/>
        <v>0</v>
      </c>
      <c r="FV125" s="163"/>
      <c r="FW125" s="204">
        <f t="shared" si="2460"/>
        <v>0</v>
      </c>
      <c r="FX125" s="163"/>
      <c r="FY125" s="204">
        <f t="shared" si="2461"/>
        <v>0</v>
      </c>
      <c r="FZ125" s="163"/>
      <c r="GA125" s="204">
        <f t="shared" si="2462"/>
        <v>0</v>
      </c>
      <c r="GB125" s="163"/>
      <c r="GC125" s="204">
        <f t="shared" si="2463"/>
        <v>0</v>
      </c>
      <c r="GD125" s="163"/>
      <c r="GE125" s="204">
        <f t="shared" si="2464"/>
        <v>0</v>
      </c>
      <c r="GF125" s="163"/>
      <c r="GG125" s="204">
        <f t="shared" si="2465"/>
        <v>0</v>
      </c>
      <c r="GH125" s="163"/>
      <c r="GI125" s="204">
        <f t="shared" si="2466"/>
        <v>0</v>
      </c>
      <c r="GJ125" s="163"/>
      <c r="GK125" s="204">
        <f t="shared" si="2467"/>
        <v>0</v>
      </c>
      <c r="GL125" s="163"/>
      <c r="GM125" s="204">
        <f t="shared" si="2468"/>
        <v>0</v>
      </c>
      <c r="GN125" s="163"/>
      <c r="GO125" s="204">
        <f t="shared" si="2469"/>
        <v>0</v>
      </c>
      <c r="GP125" s="163"/>
      <c r="GQ125" s="204">
        <f t="shared" si="2470"/>
        <v>0</v>
      </c>
      <c r="GR125" s="163"/>
      <c r="GS125" s="165">
        <f t="shared" si="2471"/>
        <v>0</v>
      </c>
      <c r="GT125" s="202"/>
      <c r="GU125" s="166">
        <f t="shared" si="3668"/>
        <v>0</v>
      </c>
      <c r="GV125" s="166">
        <f t="shared" si="3669"/>
        <v>0</v>
      </c>
      <c r="GW125" s="166">
        <f t="shared" si="3670"/>
        <v>0</v>
      </c>
      <c r="GX125" s="166">
        <f t="shared" si="3671"/>
        <v>0</v>
      </c>
      <c r="GY125" s="166">
        <f t="shared" si="3672"/>
        <v>0</v>
      </c>
      <c r="GZ125" s="166">
        <f t="shared" si="3673"/>
        <v>0</v>
      </c>
      <c r="HA125" s="166">
        <f t="shared" si="3674"/>
        <v>0</v>
      </c>
      <c r="HB125" s="166">
        <f t="shared" si="3675"/>
        <v>0</v>
      </c>
      <c r="HC125" s="166">
        <f t="shared" si="3676"/>
        <v>0</v>
      </c>
      <c r="HD125" s="166">
        <f t="shared" si="3677"/>
        <v>0</v>
      </c>
      <c r="HE125" s="166">
        <f t="shared" si="3678"/>
        <v>0</v>
      </c>
      <c r="HF125" s="166">
        <f t="shared" si="3679"/>
        <v>0</v>
      </c>
      <c r="HG125" s="166">
        <f t="shared" si="3680"/>
        <v>0</v>
      </c>
      <c r="HH125" s="166">
        <f t="shared" si="3681"/>
        <v>0</v>
      </c>
      <c r="HI125" s="166">
        <f t="shared" si="3682"/>
        <v>0</v>
      </c>
      <c r="HJ125" s="166">
        <f t="shared" si="3683"/>
        <v>0</v>
      </c>
      <c r="HK125" s="166">
        <f t="shared" si="3684"/>
        <v>0</v>
      </c>
      <c r="HL125" s="166">
        <f t="shared" si="3685"/>
        <v>0</v>
      </c>
      <c r="HM125" s="166">
        <f t="shared" si="3686"/>
        <v>0</v>
      </c>
      <c r="HN125" s="166">
        <f t="shared" si="3687"/>
        <v>0</v>
      </c>
      <c r="HO125" s="166">
        <f t="shared" si="3688"/>
        <v>0</v>
      </c>
      <c r="HP125" s="166">
        <f t="shared" si="3689"/>
        <v>0</v>
      </c>
      <c r="HQ125" s="166">
        <f t="shared" si="3690"/>
        <v>0</v>
      </c>
      <c r="HR125" s="166">
        <f t="shared" si="3691"/>
        <v>0</v>
      </c>
      <c r="HS125" s="166">
        <f t="shared" si="3692"/>
        <v>0</v>
      </c>
      <c r="HT125" s="166">
        <f t="shared" si="3693"/>
        <v>0</v>
      </c>
      <c r="HU125" s="166">
        <f t="shared" si="3694"/>
        <v>0</v>
      </c>
      <c r="HV125" s="166">
        <f t="shared" si="3695"/>
        <v>0</v>
      </c>
      <c r="HW125" s="166">
        <f t="shared" si="3696"/>
        <v>0</v>
      </c>
      <c r="HX125" s="166">
        <f t="shared" si="3697"/>
        <v>0</v>
      </c>
      <c r="HY125" s="166">
        <f t="shared" si="3698"/>
        <v>0</v>
      </c>
      <c r="HZ125" s="148">
        <f t="shared" si="3699"/>
        <v>0</v>
      </c>
      <c r="IA125" s="169">
        <f t="shared" si="3700"/>
        <v>0</v>
      </c>
      <c r="IB125" s="169">
        <f t="shared" si="3701"/>
        <v>0</v>
      </c>
      <c r="IC125" s="169">
        <f t="shared" si="3702"/>
        <v>0</v>
      </c>
      <c r="ID125" s="169">
        <f t="shared" si="3703"/>
        <v>0</v>
      </c>
      <c r="IE125" s="169">
        <f t="shared" si="3704"/>
        <v>0</v>
      </c>
      <c r="IF125" s="169">
        <f t="shared" si="3705"/>
        <v>0</v>
      </c>
      <c r="IG125" s="169">
        <f t="shared" si="3706"/>
        <v>0</v>
      </c>
      <c r="IH125" s="169">
        <f t="shared" si="3707"/>
        <v>0</v>
      </c>
      <c r="II125" s="169">
        <f t="shared" si="3708"/>
        <v>0</v>
      </c>
      <c r="IJ125" s="169">
        <f t="shared" si="3709"/>
        <v>0</v>
      </c>
      <c r="IK125" s="169">
        <f t="shared" si="3710"/>
        <v>0</v>
      </c>
      <c r="IL125" s="169">
        <f t="shared" si="3711"/>
        <v>0</v>
      </c>
      <c r="IM125" s="169">
        <f t="shared" si="3712"/>
        <v>0</v>
      </c>
      <c r="IN125" s="169">
        <f t="shared" si="3713"/>
        <v>0</v>
      </c>
      <c r="IO125" s="169">
        <f t="shared" si="3714"/>
        <v>0</v>
      </c>
      <c r="IP125" s="169">
        <f t="shared" si="3715"/>
        <v>0</v>
      </c>
      <c r="IQ125" s="169">
        <f t="shared" si="3716"/>
        <v>0</v>
      </c>
      <c r="IR125" s="169">
        <f t="shared" si="3717"/>
        <v>0</v>
      </c>
      <c r="IS125" s="169">
        <f t="shared" si="3718"/>
        <v>0</v>
      </c>
      <c r="IT125" s="169">
        <f t="shared" si="3719"/>
        <v>0</v>
      </c>
      <c r="IU125" s="169">
        <f t="shared" si="3720"/>
        <v>0</v>
      </c>
      <c r="IV125" s="169">
        <f t="shared" si="3721"/>
        <v>0</v>
      </c>
      <c r="IW125" s="169">
        <f t="shared" si="3722"/>
        <v>0</v>
      </c>
      <c r="IX125" s="169">
        <f t="shared" si="3723"/>
        <v>0</v>
      </c>
      <c r="IY125" s="169">
        <f t="shared" si="3724"/>
        <v>0</v>
      </c>
      <c r="IZ125" s="169">
        <f t="shared" si="3725"/>
        <v>0</v>
      </c>
      <c r="JA125" s="169">
        <f t="shared" si="3726"/>
        <v>0</v>
      </c>
      <c r="JB125" s="169">
        <f t="shared" si="3727"/>
        <v>0</v>
      </c>
      <c r="JC125" s="169">
        <f t="shared" si="3728"/>
        <v>0</v>
      </c>
      <c r="JD125" s="169">
        <f t="shared" si="3729"/>
        <v>0</v>
      </c>
      <c r="JE125" s="169">
        <f t="shared" si="3730"/>
        <v>0</v>
      </c>
      <c r="JF125" s="161">
        <v>25</v>
      </c>
      <c r="JG125" s="171">
        <f t="shared" si="4144"/>
        <v>0</v>
      </c>
      <c r="JH125" s="171">
        <f t="shared" si="4145"/>
        <v>0</v>
      </c>
      <c r="JI125" s="171">
        <f t="shared" si="4146"/>
        <v>0</v>
      </c>
      <c r="JJ125" s="171">
        <f t="shared" si="4147"/>
        <v>0</v>
      </c>
      <c r="JK125" s="171">
        <f t="shared" si="4148"/>
        <v>0</v>
      </c>
      <c r="JL125" s="171">
        <f t="shared" si="4149"/>
        <v>0</v>
      </c>
      <c r="JM125" s="171">
        <f t="shared" si="4150"/>
        <v>0</v>
      </c>
      <c r="JN125" s="171">
        <f t="shared" si="4151"/>
        <v>0</v>
      </c>
      <c r="JO125" s="171">
        <f t="shared" si="4152"/>
        <v>0</v>
      </c>
      <c r="JP125" s="171">
        <f t="shared" si="4153"/>
        <v>0</v>
      </c>
      <c r="JQ125" s="171">
        <f t="shared" si="4154"/>
        <v>0</v>
      </c>
      <c r="JR125" s="171">
        <f t="shared" si="4155"/>
        <v>0</v>
      </c>
      <c r="JS125" s="171">
        <f t="shared" si="4156"/>
        <v>0</v>
      </c>
      <c r="JT125" s="171">
        <f t="shared" si="4157"/>
        <v>0</v>
      </c>
      <c r="JU125" s="171">
        <f t="shared" si="4158"/>
        <v>0</v>
      </c>
      <c r="JV125" s="171">
        <f t="shared" si="4159"/>
        <v>0</v>
      </c>
      <c r="JW125" s="171">
        <f t="shared" si="4160"/>
        <v>0</v>
      </c>
      <c r="JX125" s="171">
        <f t="shared" si="4161"/>
        <v>0</v>
      </c>
      <c r="JY125" s="171">
        <f t="shared" si="4162"/>
        <v>0</v>
      </c>
      <c r="JZ125" s="171">
        <f t="shared" si="4163"/>
        <v>0</v>
      </c>
      <c r="KA125" s="171">
        <f t="shared" si="4164"/>
        <v>0</v>
      </c>
      <c r="KB125" s="171">
        <f t="shared" si="4165"/>
        <v>0</v>
      </c>
      <c r="KC125" s="171">
        <f t="shared" si="4166"/>
        <v>0</v>
      </c>
      <c r="KD125" s="171">
        <f t="shared" si="4167"/>
        <v>0</v>
      </c>
      <c r="KE125" s="171">
        <f t="shared" si="4168"/>
        <v>0</v>
      </c>
      <c r="KF125" s="171">
        <f t="shared" si="4169"/>
        <v>0</v>
      </c>
      <c r="KG125" s="171">
        <f t="shared" si="4170"/>
        <v>0</v>
      </c>
      <c r="KH125" s="171">
        <f t="shared" si="4171"/>
        <v>0</v>
      </c>
      <c r="KI125" s="171">
        <f t="shared" si="4172"/>
        <v>0</v>
      </c>
      <c r="KJ125" s="171">
        <f t="shared" si="4173"/>
        <v>0</v>
      </c>
      <c r="KK125" s="171">
        <f t="shared" si="4174"/>
        <v>0</v>
      </c>
      <c r="KL125" s="172">
        <f t="shared" si="3731"/>
        <v>0</v>
      </c>
      <c r="KM125" s="113">
        <f t="shared" si="4175"/>
        <v>0</v>
      </c>
      <c r="KN125" s="114">
        <f t="shared" si="4176"/>
        <v>0</v>
      </c>
    </row>
    <row r="126" customFormat="1" spans="1:300">
      <c r="A126" s="188" t="s">
        <v>529</v>
      </c>
      <c r="B126" s="188">
        <v>52345</v>
      </c>
      <c r="C126" s="132" t="s">
        <v>57</v>
      </c>
      <c r="D126" s="186">
        <f>[1]STORE!$D$162</f>
        <v>500</v>
      </c>
      <c r="E126" s="132" t="s">
        <v>524</v>
      </c>
      <c r="F126" s="133">
        <v>0</v>
      </c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98">
        <f t="shared" si="2436"/>
        <v>0</v>
      </c>
      <c r="AM126" s="199">
        <f t="shared" si="2437"/>
        <v>0</v>
      </c>
      <c r="AN126" s="200"/>
      <c r="AO126" s="144">
        <f t="shared" ref="AO126:AO127" si="4177">F126</f>
        <v>0</v>
      </c>
      <c r="AP126" s="144">
        <f t="shared" ref="AP126:AP127" si="4178">IA126</f>
        <v>0</v>
      </c>
      <c r="AQ126" s="144">
        <f t="shared" ref="AQ126:AQ127" si="4179">IB126</f>
        <v>0</v>
      </c>
      <c r="AR126" s="144">
        <f t="shared" ref="AR126:AR127" si="4180">IC126</f>
        <v>0</v>
      </c>
      <c r="AS126" s="144">
        <f t="shared" ref="AS126:AS127" si="4181">ID126</f>
        <v>0</v>
      </c>
      <c r="AT126" s="144">
        <f t="shared" ref="AT126:AT127" si="4182">IE126</f>
        <v>0</v>
      </c>
      <c r="AU126" s="144">
        <f t="shared" ref="AU126:AU127" si="4183">IF126</f>
        <v>0</v>
      </c>
      <c r="AV126" s="144">
        <f t="shared" ref="AV126:AV127" si="4184">IG126</f>
        <v>0</v>
      </c>
      <c r="AW126" s="144">
        <f t="shared" ref="AW126:AW127" si="4185">IH126</f>
        <v>0</v>
      </c>
      <c r="AX126" s="144">
        <f t="shared" ref="AX126:AX127" si="4186">II126</f>
        <v>0</v>
      </c>
      <c r="AY126" s="144">
        <f t="shared" ref="AY126:AY127" si="4187">IJ126</f>
        <v>0</v>
      </c>
      <c r="AZ126" s="144">
        <f t="shared" ref="AZ126:AZ127" si="4188">IK126</f>
        <v>0</v>
      </c>
      <c r="BA126" s="144">
        <f t="shared" ref="BA126:BA127" si="4189">IL126</f>
        <v>0</v>
      </c>
      <c r="BB126" s="144">
        <f t="shared" ref="BB126:BB127" si="4190">IM126</f>
        <v>0</v>
      </c>
      <c r="BC126" s="144">
        <f t="shared" ref="BC126:BC127" si="4191">IN126</f>
        <v>0</v>
      </c>
      <c r="BD126" s="144">
        <f t="shared" ref="BD126:BD127" si="4192">IO126</f>
        <v>0</v>
      </c>
      <c r="BE126" s="144">
        <f t="shared" ref="BE126:BE127" si="4193">IP126</f>
        <v>0</v>
      </c>
      <c r="BF126" s="144">
        <f t="shared" ref="BF126:BF127" si="4194">IQ126</f>
        <v>0</v>
      </c>
      <c r="BG126" s="144">
        <f t="shared" ref="BG126:BG127" si="4195">IR126</f>
        <v>0</v>
      </c>
      <c r="BH126" s="144">
        <f t="shared" ref="BH126:BH127" si="4196">IS126</f>
        <v>0</v>
      </c>
      <c r="BI126" s="144">
        <f t="shared" ref="BI126:BI127" si="4197">IT126</f>
        <v>0</v>
      </c>
      <c r="BJ126" s="144">
        <f t="shared" ref="BJ126:BJ127" si="4198">IU126</f>
        <v>0</v>
      </c>
      <c r="BK126" s="144">
        <f t="shared" ref="BK126:BK127" si="4199">IV126</f>
        <v>0</v>
      </c>
      <c r="BL126" s="144">
        <f t="shared" ref="BL126:BL127" si="4200">IW126</f>
        <v>0</v>
      </c>
      <c r="BM126" s="144">
        <f t="shared" ref="BM126:BM127" si="4201">IX126</f>
        <v>0</v>
      </c>
      <c r="BN126" s="144">
        <f t="shared" ref="BN126:BN127" si="4202">IY126</f>
        <v>0</v>
      </c>
      <c r="BO126" s="144">
        <f t="shared" ref="BO126:BO127" si="4203">IZ126</f>
        <v>0</v>
      </c>
      <c r="BP126" s="144">
        <f t="shared" ref="BP126:BP127" si="4204">JA126</f>
        <v>0</v>
      </c>
      <c r="BQ126" s="144">
        <f t="shared" ref="BQ126:BQ127" si="4205">JB126</f>
        <v>0</v>
      </c>
      <c r="BR126" s="144">
        <f t="shared" ref="BR126:BR127" si="4206">JC126</f>
        <v>0</v>
      </c>
      <c r="BS126" s="144">
        <f t="shared" ref="BS126:BS127" si="4207">JD126</f>
        <v>0</v>
      </c>
      <c r="BT126" s="201">
        <f t="shared" si="3257"/>
        <v>0</v>
      </c>
      <c r="BU126" s="202"/>
      <c r="BV126" s="150"/>
      <c r="BW126" s="150"/>
      <c r="BX126" s="150"/>
      <c r="BY126" s="150"/>
      <c r="BZ126" s="150"/>
      <c r="CA126" s="150"/>
      <c r="CB126" s="150"/>
      <c r="CC126" s="150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0"/>
      <c r="CO126" s="150"/>
      <c r="CP126" s="150"/>
      <c r="CQ126" s="150"/>
      <c r="CR126" s="150"/>
      <c r="CS126" s="150"/>
      <c r="CT126" s="150"/>
      <c r="CU126" s="150"/>
      <c r="CV126" s="150"/>
      <c r="CW126" s="150"/>
      <c r="CX126" s="150"/>
      <c r="CY126" s="150"/>
      <c r="CZ126" s="150"/>
      <c r="DA126" s="155">
        <f t="shared" si="2434"/>
        <v>0</v>
      </c>
      <c r="DB126" s="202"/>
      <c r="DC126" s="156">
        <f t="shared" ref="DC126:DC127" si="4208">F126+G126-F126+AO126-BV126</f>
        <v>0</v>
      </c>
      <c r="DD126" s="156">
        <f t="shared" ref="DD126:DD127" si="4209">IA126+H126-IA126+AP126-BW126</f>
        <v>0</v>
      </c>
      <c r="DE126" s="156">
        <f t="shared" ref="DE126:DE127" si="4210">IB126+I126-IB126+AQ126-BX126</f>
        <v>0</v>
      </c>
      <c r="DF126" s="156">
        <f t="shared" ref="DF126:DF127" si="4211">IC126+J126-IC126+AR126-BY126</f>
        <v>0</v>
      </c>
      <c r="DG126" s="156">
        <f t="shared" ref="DG126:DG127" si="4212">ID126+K126-ID126+AS126-BZ126</f>
        <v>0</v>
      </c>
      <c r="DH126" s="156">
        <f t="shared" ref="DH126:DH127" si="4213">IE126+L126-IE126+AT126-CA126</f>
        <v>0</v>
      </c>
      <c r="DI126" s="156">
        <f t="shared" ref="DI126:DI127" si="4214">IF126+M126-IF126+AU126-CB126</f>
        <v>0</v>
      </c>
      <c r="DJ126" s="156">
        <f t="shared" ref="DJ126:DJ127" si="4215">IG126+N126-IG126+AV126-CC126</f>
        <v>0</v>
      </c>
      <c r="DK126" s="156">
        <f t="shared" ref="DK126:DK127" si="4216">IH126+O126-IH126+AW126-CD126</f>
        <v>0</v>
      </c>
      <c r="DL126" s="156">
        <f t="shared" ref="DL126:DL127" si="4217">II126+P126-II126+AX126-CE126</f>
        <v>0</v>
      </c>
      <c r="DM126" s="156">
        <f t="shared" ref="DM126:DM127" si="4218">IJ126+Q126-IJ126+AY126-CF126</f>
        <v>0</v>
      </c>
      <c r="DN126" s="156">
        <f t="shared" ref="DN126:DN127" si="4219">IK126+R126-IK126+AZ126-CG126</f>
        <v>0</v>
      </c>
      <c r="DO126" s="156">
        <f t="shared" ref="DO126:DO127" si="4220">IL126+S126-IL126+BA126-CH126</f>
        <v>0</v>
      </c>
      <c r="DP126" s="156">
        <f t="shared" ref="DP126:DP127" si="4221">IM126+T126-IM126+BB126-CI126</f>
        <v>0</v>
      </c>
      <c r="DQ126" s="156">
        <f t="shared" ref="DQ126:DQ127" si="4222">IN126+U126-IN126+BC126-CJ126</f>
        <v>0</v>
      </c>
      <c r="DR126" s="156">
        <f t="shared" ref="DR126:DR127" si="4223">IO126+V126-IO126+BD126-CK126</f>
        <v>0</v>
      </c>
      <c r="DS126" s="156">
        <f t="shared" ref="DS126:DS127" si="4224">IP126+W126-IP126+BE126-CL126</f>
        <v>0</v>
      </c>
      <c r="DT126" s="156">
        <f t="shared" ref="DT126:DT127" si="4225">IQ126+X126-IQ126+BF126-CM126</f>
        <v>0</v>
      </c>
      <c r="DU126" s="156">
        <f t="shared" ref="DU126:DU127" si="4226">IR126+Y126-IR126+BG126-CN126</f>
        <v>0</v>
      </c>
      <c r="DV126" s="156">
        <f t="shared" ref="DV126:DV127" si="4227">IS126+Z126-IS126+BH126-CO126</f>
        <v>0</v>
      </c>
      <c r="DW126" s="156">
        <f t="shared" ref="DW126:DW127" si="4228">IT126+AA126-IT126+BI126-CP126</f>
        <v>0</v>
      </c>
      <c r="DX126" s="156">
        <f t="shared" ref="DX126:DX127" si="4229">IU126+AB126-IU126+BJ126-CQ126</f>
        <v>0</v>
      </c>
      <c r="DY126" s="156">
        <f t="shared" ref="DY126:DY127" si="4230">IV126+AC126-IV126+BK126-CR126</f>
        <v>0</v>
      </c>
      <c r="DZ126" s="156">
        <f t="shared" ref="DZ126:DZ127" si="4231">IW126+AD126-IW126+BL126-CS126</f>
        <v>0</v>
      </c>
      <c r="EA126" s="156">
        <f t="shared" ref="EA126:EA127" si="4232">IX126+AE126-IX126+BM126-CT126</f>
        <v>0</v>
      </c>
      <c r="EB126" s="156">
        <f t="shared" ref="EB126:EB127" si="4233">IY126+AF126-IY126+BN126-CU126</f>
        <v>0</v>
      </c>
      <c r="EC126" s="156">
        <f t="shared" ref="EC126:EC127" si="4234">IZ126+AG126-IZ126+BO126-CV126</f>
        <v>0</v>
      </c>
      <c r="ED126" s="156">
        <f t="shared" ref="ED126:ED127" si="4235">JA126+AH126-JA126+BP126-CW126</f>
        <v>0</v>
      </c>
      <c r="EE126" s="156">
        <f t="shared" ref="EE126:EE127" si="4236">JB126+AI126-JB126+BQ126-CX126</f>
        <v>0</v>
      </c>
      <c r="EF126" s="156">
        <f t="shared" ref="EF126:EF127" si="4237">JC126+AJ126-JC126+BR126-CY126</f>
        <v>0</v>
      </c>
      <c r="EG126" s="156">
        <f t="shared" ref="EG126:EG127" si="4238">JD126+AK126-JD126+BS126-CZ126</f>
        <v>0</v>
      </c>
      <c r="EH126" s="203">
        <f t="shared" ref="EH126:EH127" si="4239">AM126-F126+BT126-DA126</f>
        <v>0</v>
      </c>
      <c r="EI126" s="204">
        <f t="shared" si="2440"/>
        <v>0</v>
      </c>
      <c r="EJ126" s="163" t="s">
        <v>403</v>
      </c>
      <c r="EK126" s="204">
        <f t="shared" si="2441"/>
        <v>0</v>
      </c>
      <c r="EL126" s="163"/>
      <c r="EM126" s="204">
        <f t="shared" si="2442"/>
        <v>0</v>
      </c>
      <c r="EN126" s="163"/>
      <c r="EO126" s="204">
        <f t="shared" si="2443"/>
        <v>0</v>
      </c>
      <c r="EP126" s="163"/>
      <c r="EQ126" s="204">
        <f t="shared" si="2444"/>
        <v>0</v>
      </c>
      <c r="ER126" s="163"/>
      <c r="ES126" s="204">
        <f t="shared" si="2445"/>
        <v>0</v>
      </c>
      <c r="ET126" s="163"/>
      <c r="EU126" s="204">
        <f t="shared" si="2446"/>
        <v>0</v>
      </c>
      <c r="EV126" s="163"/>
      <c r="EW126" s="204">
        <f t="shared" si="2447"/>
        <v>0</v>
      </c>
      <c r="EX126" s="163"/>
      <c r="EY126" s="204">
        <f t="shared" si="2448"/>
        <v>0</v>
      </c>
      <c r="EZ126" s="163"/>
      <c r="FA126" s="204">
        <f t="shared" si="2449"/>
        <v>0</v>
      </c>
      <c r="FB126" s="163"/>
      <c r="FC126" s="204">
        <f t="shared" si="2450"/>
        <v>0</v>
      </c>
      <c r="FD126" s="163"/>
      <c r="FE126" s="204">
        <f t="shared" si="2451"/>
        <v>0</v>
      </c>
      <c r="FF126" s="163"/>
      <c r="FG126" s="204">
        <f t="shared" si="2452"/>
        <v>0</v>
      </c>
      <c r="FH126" s="163"/>
      <c r="FI126" s="204">
        <f t="shared" si="2453"/>
        <v>0</v>
      </c>
      <c r="FJ126" s="163"/>
      <c r="FK126" s="204">
        <f t="shared" si="2454"/>
        <v>0</v>
      </c>
      <c r="FL126" s="163"/>
      <c r="FM126" s="204">
        <f t="shared" si="2455"/>
        <v>0</v>
      </c>
      <c r="FN126" s="163"/>
      <c r="FO126" s="204">
        <f t="shared" si="2456"/>
        <v>0</v>
      </c>
      <c r="FP126" s="163"/>
      <c r="FQ126" s="204">
        <f t="shared" si="2457"/>
        <v>0</v>
      </c>
      <c r="FR126" s="163"/>
      <c r="FS126" s="204">
        <f t="shared" si="2458"/>
        <v>0</v>
      </c>
      <c r="FT126" s="163"/>
      <c r="FU126" s="204">
        <f t="shared" si="2459"/>
        <v>0</v>
      </c>
      <c r="FV126" s="163"/>
      <c r="FW126" s="204">
        <f t="shared" si="2460"/>
        <v>0</v>
      </c>
      <c r="FX126" s="163"/>
      <c r="FY126" s="204">
        <f t="shared" si="2461"/>
        <v>0</v>
      </c>
      <c r="FZ126" s="163"/>
      <c r="GA126" s="204">
        <f t="shared" si="2462"/>
        <v>0</v>
      </c>
      <c r="GB126" s="163"/>
      <c r="GC126" s="204">
        <f t="shared" si="2463"/>
        <v>0</v>
      </c>
      <c r="GD126" s="163"/>
      <c r="GE126" s="204">
        <f t="shared" si="2464"/>
        <v>0</v>
      </c>
      <c r="GF126" s="163"/>
      <c r="GG126" s="204">
        <f t="shared" si="2465"/>
        <v>0</v>
      </c>
      <c r="GH126" s="163"/>
      <c r="GI126" s="204">
        <f t="shared" si="2466"/>
        <v>0</v>
      </c>
      <c r="GJ126" s="163"/>
      <c r="GK126" s="204">
        <f t="shared" si="2467"/>
        <v>0</v>
      </c>
      <c r="GL126" s="163"/>
      <c r="GM126" s="204">
        <f t="shared" si="2468"/>
        <v>0</v>
      </c>
      <c r="GN126" s="163"/>
      <c r="GO126" s="204">
        <f t="shared" si="2469"/>
        <v>0</v>
      </c>
      <c r="GP126" s="163"/>
      <c r="GQ126" s="204">
        <f t="shared" si="2470"/>
        <v>0</v>
      </c>
      <c r="GR126" s="163"/>
      <c r="GS126" s="165">
        <f t="shared" si="2471"/>
        <v>0</v>
      </c>
      <c r="GT126" s="202"/>
      <c r="GU126" s="166">
        <f t="shared" ref="GU126:GU127" si="4240">DC126-EI126</f>
        <v>0</v>
      </c>
      <c r="GV126" s="166">
        <f t="shared" ref="GV126:GV127" si="4241">DD126-EK126</f>
        <v>0</v>
      </c>
      <c r="GW126" s="166">
        <f t="shared" ref="GW126:GW127" si="4242">DE126-EM126</f>
        <v>0</v>
      </c>
      <c r="GX126" s="166">
        <f t="shared" ref="GX126:GX127" si="4243">DF126-EO126</f>
        <v>0</v>
      </c>
      <c r="GY126" s="166">
        <f t="shared" ref="GY126:GY127" si="4244">DG126-EQ126</f>
        <v>0</v>
      </c>
      <c r="GZ126" s="166">
        <f t="shared" ref="GZ126:GZ127" si="4245">DH126-ES126</f>
        <v>0</v>
      </c>
      <c r="HA126" s="166">
        <f t="shared" ref="HA126:HA127" si="4246">DI126-EU126</f>
        <v>0</v>
      </c>
      <c r="HB126" s="166">
        <f t="shared" ref="HB126:HB127" si="4247">DJ126-EW126</f>
        <v>0</v>
      </c>
      <c r="HC126" s="166">
        <f t="shared" ref="HC126:HC127" si="4248">DK126-EY126</f>
        <v>0</v>
      </c>
      <c r="HD126" s="166">
        <f t="shared" ref="HD126:HD127" si="4249">DL126-FA126</f>
        <v>0</v>
      </c>
      <c r="HE126" s="166">
        <f t="shared" ref="HE126:HE127" si="4250">DM126-FC126</f>
        <v>0</v>
      </c>
      <c r="HF126" s="166">
        <f t="shared" ref="HF126:HF127" si="4251">DN126-FE126</f>
        <v>0</v>
      </c>
      <c r="HG126" s="166">
        <f t="shared" ref="HG126:HG127" si="4252">DO126-FG126</f>
        <v>0</v>
      </c>
      <c r="HH126" s="166">
        <f t="shared" ref="HH126:HH127" si="4253">DP126-FI126</f>
        <v>0</v>
      </c>
      <c r="HI126" s="166">
        <f t="shared" ref="HI126:HI127" si="4254">DQ126-FK126</f>
        <v>0</v>
      </c>
      <c r="HJ126" s="166">
        <f t="shared" ref="HJ126:HJ127" si="4255">DR126-FM126</f>
        <v>0</v>
      </c>
      <c r="HK126" s="166">
        <f t="shared" ref="HK126:HK127" si="4256">DS126-FO126</f>
        <v>0</v>
      </c>
      <c r="HL126" s="166">
        <f t="shared" ref="HL126:HL127" si="4257">DT126-FQ126</f>
        <v>0</v>
      </c>
      <c r="HM126" s="166">
        <f t="shared" ref="HM126:HM127" si="4258">DU126-FS126</f>
        <v>0</v>
      </c>
      <c r="HN126" s="166">
        <f t="shared" ref="HN126:HN127" si="4259">DV126-FU126</f>
        <v>0</v>
      </c>
      <c r="HO126" s="166">
        <f t="shared" ref="HO126:HO127" si="4260">DW126-FW126</f>
        <v>0</v>
      </c>
      <c r="HP126" s="166">
        <f t="shared" ref="HP126:HP127" si="4261">DX126-FY126</f>
        <v>0</v>
      </c>
      <c r="HQ126" s="166">
        <f t="shared" ref="HQ126:HQ127" si="4262">DY126-GA126</f>
        <v>0</v>
      </c>
      <c r="HR126" s="166">
        <f t="shared" ref="HR126:HR127" si="4263">DZ126-GC126</f>
        <v>0</v>
      </c>
      <c r="HS126" s="166">
        <f t="shared" ref="HS126:HS127" si="4264">EA126-GE126</f>
        <v>0</v>
      </c>
      <c r="HT126" s="166">
        <f t="shared" ref="HT126:HT127" si="4265">EB126-GG126</f>
        <v>0</v>
      </c>
      <c r="HU126" s="166">
        <f t="shared" ref="HU126:HU127" si="4266">EC126-GI126</f>
        <v>0</v>
      </c>
      <c r="HV126" s="166">
        <f t="shared" ref="HV126:HV127" si="4267">ED126-GK126</f>
        <v>0</v>
      </c>
      <c r="HW126" s="166">
        <f t="shared" ref="HW126:HW127" si="4268">EE126-GM126</f>
        <v>0</v>
      </c>
      <c r="HX126" s="166">
        <f t="shared" ref="HX126:HX127" si="4269">EF126-GO126</f>
        <v>0</v>
      </c>
      <c r="HY126" s="166">
        <f t="shared" ref="HY126:HY127" si="4270">EG126-GQ126</f>
        <v>0</v>
      </c>
      <c r="HZ126" s="148">
        <f t="shared" ref="HZ126:HZ127" si="4271">SUM(GU126:HY126)</f>
        <v>0</v>
      </c>
      <c r="IA126" s="169">
        <f t="shared" ref="IA126:IA127" si="4272">GU126</f>
        <v>0</v>
      </c>
      <c r="IB126" s="169">
        <f t="shared" ref="IB126:IB127" si="4273">GV126</f>
        <v>0</v>
      </c>
      <c r="IC126" s="169">
        <f t="shared" ref="IC126:IC127" si="4274">GW126</f>
        <v>0</v>
      </c>
      <c r="ID126" s="169">
        <f t="shared" ref="ID126:ID127" si="4275">GX126</f>
        <v>0</v>
      </c>
      <c r="IE126" s="169">
        <f t="shared" ref="IE126:IE127" si="4276">GY126</f>
        <v>0</v>
      </c>
      <c r="IF126" s="169">
        <f t="shared" ref="IF126:IF127" si="4277">GZ126</f>
        <v>0</v>
      </c>
      <c r="IG126" s="169">
        <f t="shared" ref="IG126:IG127" si="4278">HA126</f>
        <v>0</v>
      </c>
      <c r="IH126" s="169">
        <f t="shared" ref="IH126:IH127" si="4279">HB126</f>
        <v>0</v>
      </c>
      <c r="II126" s="169">
        <f t="shared" ref="II126:II127" si="4280">HC126</f>
        <v>0</v>
      </c>
      <c r="IJ126" s="169">
        <f t="shared" ref="IJ126:IJ127" si="4281">HD126</f>
        <v>0</v>
      </c>
      <c r="IK126" s="169">
        <f t="shared" ref="IK126:IK127" si="4282">HE126</f>
        <v>0</v>
      </c>
      <c r="IL126" s="169">
        <f t="shared" ref="IL126:IL127" si="4283">HF126</f>
        <v>0</v>
      </c>
      <c r="IM126" s="169">
        <f t="shared" ref="IM126:IM127" si="4284">HG126</f>
        <v>0</v>
      </c>
      <c r="IN126" s="169">
        <f t="shared" ref="IN126:IN127" si="4285">HH126</f>
        <v>0</v>
      </c>
      <c r="IO126" s="169">
        <f t="shared" ref="IO126:IO127" si="4286">HI126</f>
        <v>0</v>
      </c>
      <c r="IP126" s="169">
        <f t="shared" ref="IP126:IP127" si="4287">HJ126</f>
        <v>0</v>
      </c>
      <c r="IQ126" s="169">
        <f t="shared" ref="IQ126:IQ127" si="4288">HK126</f>
        <v>0</v>
      </c>
      <c r="IR126" s="169">
        <f t="shared" ref="IR126:IR127" si="4289">HL126</f>
        <v>0</v>
      </c>
      <c r="IS126" s="169">
        <f t="shared" ref="IS126:IS127" si="4290">HM126</f>
        <v>0</v>
      </c>
      <c r="IT126" s="169">
        <f t="shared" ref="IT126:IT127" si="4291">HN126</f>
        <v>0</v>
      </c>
      <c r="IU126" s="169">
        <f t="shared" ref="IU126:IU127" si="4292">HO126</f>
        <v>0</v>
      </c>
      <c r="IV126" s="169">
        <f t="shared" ref="IV126:IV127" si="4293">HP126</f>
        <v>0</v>
      </c>
      <c r="IW126" s="169">
        <f t="shared" ref="IW126:IW127" si="4294">HQ126</f>
        <v>0</v>
      </c>
      <c r="IX126" s="169">
        <f t="shared" ref="IX126:IX127" si="4295">HR126</f>
        <v>0</v>
      </c>
      <c r="IY126" s="169">
        <f t="shared" ref="IY126:IY127" si="4296">HS126</f>
        <v>0</v>
      </c>
      <c r="IZ126" s="169">
        <f t="shared" ref="IZ126:IZ127" si="4297">HT126</f>
        <v>0</v>
      </c>
      <c r="JA126" s="169">
        <f t="shared" ref="JA126:JA127" si="4298">HU126</f>
        <v>0</v>
      </c>
      <c r="JB126" s="169">
        <f t="shared" ref="JB126:JB127" si="4299">HV126</f>
        <v>0</v>
      </c>
      <c r="JC126" s="169">
        <f t="shared" ref="JC126:JC127" si="4300">HW126</f>
        <v>0</v>
      </c>
      <c r="JD126" s="169">
        <f t="shared" ref="JD126:JD127" si="4301">HX126</f>
        <v>0</v>
      </c>
      <c r="JE126" s="169">
        <f t="shared" ref="JE126:JE127" si="4302">HY126</f>
        <v>0</v>
      </c>
      <c r="JF126" s="161">
        <v>25</v>
      </c>
      <c r="JG126" s="171">
        <f t="shared" si="2474"/>
        <v>0</v>
      </c>
      <c r="JH126" s="171">
        <f t="shared" si="2475"/>
        <v>0</v>
      </c>
      <c r="JI126" s="171">
        <f t="shared" si="2476"/>
        <v>0</v>
      </c>
      <c r="JJ126" s="171">
        <f t="shared" si="2477"/>
        <v>0</v>
      </c>
      <c r="JK126" s="171">
        <f t="shared" si="2478"/>
        <v>0</v>
      </c>
      <c r="JL126" s="171">
        <f t="shared" si="2479"/>
        <v>0</v>
      </c>
      <c r="JM126" s="171">
        <f t="shared" si="2480"/>
        <v>0</v>
      </c>
      <c r="JN126" s="171">
        <f t="shared" si="2481"/>
        <v>0</v>
      </c>
      <c r="JO126" s="171">
        <f t="shared" si="2482"/>
        <v>0</v>
      </c>
      <c r="JP126" s="171">
        <f t="shared" si="2483"/>
        <v>0</v>
      </c>
      <c r="JQ126" s="171">
        <f t="shared" si="2484"/>
        <v>0</v>
      </c>
      <c r="JR126" s="171">
        <f t="shared" si="2485"/>
        <v>0</v>
      </c>
      <c r="JS126" s="171">
        <f t="shared" si="2486"/>
        <v>0</v>
      </c>
      <c r="JT126" s="171">
        <f t="shared" si="2487"/>
        <v>0</v>
      </c>
      <c r="JU126" s="171">
        <f t="shared" si="2488"/>
        <v>0</v>
      </c>
      <c r="JV126" s="171">
        <f t="shared" si="2489"/>
        <v>0</v>
      </c>
      <c r="JW126" s="171">
        <f t="shared" si="2490"/>
        <v>0</v>
      </c>
      <c r="JX126" s="171">
        <f t="shared" si="2491"/>
        <v>0</v>
      </c>
      <c r="JY126" s="171">
        <f t="shared" si="2492"/>
        <v>0</v>
      </c>
      <c r="JZ126" s="171">
        <f t="shared" si="2493"/>
        <v>0</v>
      </c>
      <c r="KA126" s="171">
        <f t="shared" si="2494"/>
        <v>0</v>
      </c>
      <c r="KB126" s="171">
        <f t="shared" si="2495"/>
        <v>0</v>
      </c>
      <c r="KC126" s="171">
        <f t="shared" si="2496"/>
        <v>0</v>
      </c>
      <c r="KD126" s="171">
        <f t="shared" si="2497"/>
        <v>0</v>
      </c>
      <c r="KE126" s="171">
        <f t="shared" si="2498"/>
        <v>0</v>
      </c>
      <c r="KF126" s="171">
        <f t="shared" si="2499"/>
        <v>0</v>
      </c>
      <c r="KG126" s="171">
        <f t="shared" si="2500"/>
        <v>0</v>
      </c>
      <c r="KH126" s="171">
        <f t="shared" si="2501"/>
        <v>0</v>
      </c>
      <c r="KI126" s="171">
        <f t="shared" si="2502"/>
        <v>0</v>
      </c>
      <c r="KJ126" s="171">
        <f t="shared" si="2503"/>
        <v>0</v>
      </c>
      <c r="KK126" s="171">
        <f t="shared" si="2503"/>
        <v>0</v>
      </c>
      <c r="KL126" s="172">
        <f t="shared" ref="KL126:KL127" si="4303">SUM(JG126:KK126)</f>
        <v>0</v>
      </c>
      <c r="KM126" s="113">
        <f t="shared" si="2506"/>
        <v>0</v>
      </c>
      <c r="KN126" s="114">
        <f t="shared" si="2507"/>
        <v>0</v>
      </c>
    </row>
    <row r="127" customFormat="1" spans="1:300">
      <c r="A127" s="188" t="s">
        <v>530</v>
      </c>
      <c r="B127" s="188">
        <v>52096</v>
      </c>
      <c r="C127" s="132" t="s">
        <v>57</v>
      </c>
      <c r="D127" s="186">
        <f>[1]STORE!$D$733</f>
        <v>1250</v>
      </c>
      <c r="E127" s="132" t="s">
        <v>524</v>
      </c>
      <c r="F127" s="133">
        <v>0</v>
      </c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98">
        <f t="shared" si="2436"/>
        <v>0</v>
      </c>
      <c r="AM127" s="199">
        <f t="shared" si="2437"/>
        <v>0</v>
      </c>
      <c r="AN127" s="200"/>
      <c r="AO127" s="144">
        <f t="shared" si="4177"/>
        <v>0</v>
      </c>
      <c r="AP127" s="144">
        <f t="shared" si="4178"/>
        <v>0</v>
      </c>
      <c r="AQ127" s="144">
        <f t="shared" si="4179"/>
        <v>0</v>
      </c>
      <c r="AR127" s="144">
        <f t="shared" si="4180"/>
        <v>0</v>
      </c>
      <c r="AS127" s="144">
        <f t="shared" si="4181"/>
        <v>0</v>
      </c>
      <c r="AT127" s="144">
        <f t="shared" si="4182"/>
        <v>0</v>
      </c>
      <c r="AU127" s="144">
        <f t="shared" si="4183"/>
        <v>0</v>
      </c>
      <c r="AV127" s="144">
        <f t="shared" si="4184"/>
        <v>0</v>
      </c>
      <c r="AW127" s="144">
        <f t="shared" si="4185"/>
        <v>0</v>
      </c>
      <c r="AX127" s="144">
        <f t="shared" si="4186"/>
        <v>0</v>
      </c>
      <c r="AY127" s="144">
        <f t="shared" si="4187"/>
        <v>0</v>
      </c>
      <c r="AZ127" s="144">
        <f t="shared" si="4188"/>
        <v>0</v>
      </c>
      <c r="BA127" s="144">
        <f t="shared" si="4189"/>
        <v>0</v>
      </c>
      <c r="BB127" s="144">
        <f t="shared" si="4190"/>
        <v>0</v>
      </c>
      <c r="BC127" s="144">
        <f t="shared" si="4191"/>
        <v>0</v>
      </c>
      <c r="BD127" s="144">
        <f t="shared" si="4192"/>
        <v>0</v>
      </c>
      <c r="BE127" s="144">
        <f t="shared" si="4193"/>
        <v>0</v>
      </c>
      <c r="BF127" s="144">
        <f t="shared" si="4194"/>
        <v>0</v>
      </c>
      <c r="BG127" s="144">
        <f t="shared" si="4195"/>
        <v>0</v>
      </c>
      <c r="BH127" s="144">
        <f t="shared" si="4196"/>
        <v>0</v>
      </c>
      <c r="BI127" s="144">
        <f t="shared" si="4197"/>
        <v>0</v>
      </c>
      <c r="BJ127" s="144">
        <f t="shared" si="4198"/>
        <v>0</v>
      </c>
      <c r="BK127" s="144">
        <f t="shared" si="4199"/>
        <v>0</v>
      </c>
      <c r="BL127" s="144">
        <f t="shared" si="4200"/>
        <v>0</v>
      </c>
      <c r="BM127" s="144">
        <f t="shared" si="4201"/>
        <v>0</v>
      </c>
      <c r="BN127" s="144">
        <f t="shared" si="4202"/>
        <v>0</v>
      </c>
      <c r="BO127" s="144">
        <f t="shared" si="4203"/>
        <v>0</v>
      </c>
      <c r="BP127" s="144">
        <f t="shared" si="4204"/>
        <v>0</v>
      </c>
      <c r="BQ127" s="144">
        <f t="shared" si="4205"/>
        <v>0</v>
      </c>
      <c r="BR127" s="144">
        <f t="shared" si="4206"/>
        <v>0</v>
      </c>
      <c r="BS127" s="144">
        <f t="shared" si="4207"/>
        <v>0</v>
      </c>
      <c r="BT127" s="201">
        <f t="shared" si="3257"/>
        <v>0</v>
      </c>
      <c r="BU127" s="202"/>
      <c r="BV127" s="150"/>
      <c r="BW127" s="150"/>
      <c r="BX127" s="150"/>
      <c r="BY127" s="150"/>
      <c r="BZ127" s="150"/>
      <c r="CA127" s="150"/>
      <c r="CB127" s="150"/>
      <c r="CC127" s="150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0"/>
      <c r="CO127" s="150"/>
      <c r="CP127" s="150"/>
      <c r="CQ127" s="150"/>
      <c r="CR127" s="150"/>
      <c r="CS127" s="150"/>
      <c r="CT127" s="150"/>
      <c r="CU127" s="150"/>
      <c r="CV127" s="150"/>
      <c r="CW127" s="150"/>
      <c r="CX127" s="150"/>
      <c r="CY127" s="150"/>
      <c r="CZ127" s="150"/>
      <c r="DA127" s="155">
        <f t="shared" si="2434"/>
        <v>0</v>
      </c>
      <c r="DB127" s="202"/>
      <c r="DC127" s="156">
        <f t="shared" si="4208"/>
        <v>0</v>
      </c>
      <c r="DD127" s="156">
        <f t="shared" si="4209"/>
        <v>0</v>
      </c>
      <c r="DE127" s="156">
        <f t="shared" si="4210"/>
        <v>0</v>
      </c>
      <c r="DF127" s="156">
        <f t="shared" si="4211"/>
        <v>0</v>
      </c>
      <c r="DG127" s="156">
        <f t="shared" si="4212"/>
        <v>0</v>
      </c>
      <c r="DH127" s="156">
        <f t="shared" si="4213"/>
        <v>0</v>
      </c>
      <c r="DI127" s="156">
        <f t="shared" si="4214"/>
        <v>0</v>
      </c>
      <c r="DJ127" s="156">
        <f t="shared" si="4215"/>
        <v>0</v>
      </c>
      <c r="DK127" s="156">
        <f t="shared" si="4216"/>
        <v>0</v>
      </c>
      <c r="DL127" s="156">
        <f t="shared" si="4217"/>
        <v>0</v>
      </c>
      <c r="DM127" s="156">
        <f t="shared" si="4218"/>
        <v>0</v>
      </c>
      <c r="DN127" s="156">
        <f t="shared" si="4219"/>
        <v>0</v>
      </c>
      <c r="DO127" s="156">
        <f t="shared" si="4220"/>
        <v>0</v>
      </c>
      <c r="DP127" s="156">
        <f t="shared" si="4221"/>
        <v>0</v>
      </c>
      <c r="DQ127" s="156">
        <f t="shared" si="4222"/>
        <v>0</v>
      </c>
      <c r="DR127" s="156">
        <f t="shared" si="4223"/>
        <v>0</v>
      </c>
      <c r="DS127" s="156">
        <f t="shared" si="4224"/>
        <v>0</v>
      </c>
      <c r="DT127" s="156">
        <f t="shared" si="4225"/>
        <v>0</v>
      </c>
      <c r="DU127" s="156">
        <f t="shared" si="4226"/>
        <v>0</v>
      </c>
      <c r="DV127" s="156">
        <f t="shared" si="4227"/>
        <v>0</v>
      </c>
      <c r="DW127" s="156">
        <f t="shared" si="4228"/>
        <v>0</v>
      </c>
      <c r="DX127" s="156">
        <f t="shared" si="4229"/>
        <v>0</v>
      </c>
      <c r="DY127" s="156">
        <f t="shared" si="4230"/>
        <v>0</v>
      </c>
      <c r="DZ127" s="156">
        <f t="shared" si="4231"/>
        <v>0</v>
      </c>
      <c r="EA127" s="156">
        <f t="shared" si="4232"/>
        <v>0</v>
      </c>
      <c r="EB127" s="156">
        <f t="shared" si="4233"/>
        <v>0</v>
      </c>
      <c r="EC127" s="156">
        <f t="shared" si="4234"/>
        <v>0</v>
      </c>
      <c r="ED127" s="156">
        <f t="shared" si="4235"/>
        <v>0</v>
      </c>
      <c r="EE127" s="156">
        <f t="shared" si="4236"/>
        <v>0</v>
      </c>
      <c r="EF127" s="156">
        <f t="shared" si="4237"/>
        <v>0</v>
      </c>
      <c r="EG127" s="156">
        <f t="shared" si="4238"/>
        <v>0</v>
      </c>
      <c r="EH127" s="203">
        <f t="shared" si="4239"/>
        <v>0</v>
      </c>
      <c r="EI127" s="204">
        <f t="shared" si="2440"/>
        <v>0</v>
      </c>
      <c r="EJ127" s="163" t="s">
        <v>403</v>
      </c>
      <c r="EK127" s="204">
        <f t="shared" si="2441"/>
        <v>0</v>
      </c>
      <c r="EL127" s="163"/>
      <c r="EM127" s="204">
        <f t="shared" si="2442"/>
        <v>0</v>
      </c>
      <c r="EN127" s="163"/>
      <c r="EO127" s="204">
        <f t="shared" si="2443"/>
        <v>0</v>
      </c>
      <c r="EP127" s="163"/>
      <c r="EQ127" s="204">
        <f t="shared" si="2444"/>
        <v>0</v>
      </c>
      <c r="ER127" s="163"/>
      <c r="ES127" s="204">
        <f t="shared" si="2445"/>
        <v>0</v>
      </c>
      <c r="ET127" s="163"/>
      <c r="EU127" s="204">
        <f t="shared" si="2446"/>
        <v>0</v>
      </c>
      <c r="EV127" s="163"/>
      <c r="EW127" s="204">
        <f t="shared" si="2447"/>
        <v>0</v>
      </c>
      <c r="EX127" s="163"/>
      <c r="EY127" s="204">
        <f t="shared" si="2448"/>
        <v>0</v>
      </c>
      <c r="EZ127" s="163"/>
      <c r="FA127" s="204">
        <f t="shared" si="2449"/>
        <v>0</v>
      </c>
      <c r="FB127" s="163"/>
      <c r="FC127" s="204">
        <f t="shared" si="2450"/>
        <v>0</v>
      </c>
      <c r="FD127" s="163"/>
      <c r="FE127" s="204">
        <f t="shared" si="2451"/>
        <v>0</v>
      </c>
      <c r="FF127" s="163"/>
      <c r="FG127" s="204">
        <f t="shared" si="2452"/>
        <v>0</v>
      </c>
      <c r="FH127" s="163"/>
      <c r="FI127" s="204">
        <f t="shared" si="2453"/>
        <v>0</v>
      </c>
      <c r="FJ127" s="163"/>
      <c r="FK127" s="204">
        <f t="shared" si="2454"/>
        <v>0</v>
      </c>
      <c r="FL127" s="163"/>
      <c r="FM127" s="204">
        <f t="shared" si="2455"/>
        <v>0</v>
      </c>
      <c r="FN127" s="163"/>
      <c r="FO127" s="204">
        <f t="shared" si="2456"/>
        <v>0</v>
      </c>
      <c r="FP127" s="163"/>
      <c r="FQ127" s="204">
        <f t="shared" si="2457"/>
        <v>0</v>
      </c>
      <c r="FR127" s="163"/>
      <c r="FS127" s="204">
        <f t="shared" si="2458"/>
        <v>0</v>
      </c>
      <c r="FT127" s="163"/>
      <c r="FU127" s="204">
        <f t="shared" si="2459"/>
        <v>0</v>
      </c>
      <c r="FV127" s="163"/>
      <c r="FW127" s="204">
        <f t="shared" si="2460"/>
        <v>0</v>
      </c>
      <c r="FX127" s="163"/>
      <c r="FY127" s="204">
        <f t="shared" si="2461"/>
        <v>0</v>
      </c>
      <c r="FZ127" s="163"/>
      <c r="GA127" s="204">
        <f t="shared" si="2462"/>
        <v>0</v>
      </c>
      <c r="GB127" s="163"/>
      <c r="GC127" s="204">
        <f t="shared" si="2463"/>
        <v>0</v>
      </c>
      <c r="GD127" s="163"/>
      <c r="GE127" s="204">
        <f t="shared" si="2464"/>
        <v>0</v>
      </c>
      <c r="GF127" s="163"/>
      <c r="GG127" s="204">
        <f t="shared" si="2465"/>
        <v>0</v>
      </c>
      <c r="GH127" s="163"/>
      <c r="GI127" s="204">
        <f t="shared" si="2466"/>
        <v>0</v>
      </c>
      <c r="GJ127" s="163"/>
      <c r="GK127" s="204">
        <f t="shared" si="2467"/>
        <v>0</v>
      </c>
      <c r="GL127" s="163"/>
      <c r="GM127" s="204">
        <f t="shared" si="2468"/>
        <v>0</v>
      </c>
      <c r="GN127" s="163"/>
      <c r="GO127" s="204">
        <f t="shared" si="2469"/>
        <v>0</v>
      </c>
      <c r="GP127" s="163"/>
      <c r="GQ127" s="204">
        <f t="shared" si="2470"/>
        <v>0</v>
      </c>
      <c r="GR127" s="163"/>
      <c r="GS127" s="165">
        <f t="shared" si="2471"/>
        <v>0</v>
      </c>
      <c r="GT127" s="202"/>
      <c r="GU127" s="166">
        <f t="shared" si="4240"/>
        <v>0</v>
      </c>
      <c r="GV127" s="166">
        <f t="shared" si="4241"/>
        <v>0</v>
      </c>
      <c r="GW127" s="166">
        <f t="shared" si="4242"/>
        <v>0</v>
      </c>
      <c r="GX127" s="166">
        <f t="shared" si="4243"/>
        <v>0</v>
      </c>
      <c r="GY127" s="166">
        <f t="shared" si="4244"/>
        <v>0</v>
      </c>
      <c r="GZ127" s="166">
        <f t="shared" si="4245"/>
        <v>0</v>
      </c>
      <c r="HA127" s="166">
        <f t="shared" si="4246"/>
        <v>0</v>
      </c>
      <c r="HB127" s="166">
        <f t="shared" si="4247"/>
        <v>0</v>
      </c>
      <c r="HC127" s="166">
        <f t="shared" si="4248"/>
        <v>0</v>
      </c>
      <c r="HD127" s="166">
        <f t="shared" si="4249"/>
        <v>0</v>
      </c>
      <c r="HE127" s="166">
        <f t="shared" si="4250"/>
        <v>0</v>
      </c>
      <c r="HF127" s="166">
        <f t="shared" si="4251"/>
        <v>0</v>
      </c>
      <c r="HG127" s="166">
        <f t="shared" si="4252"/>
        <v>0</v>
      </c>
      <c r="HH127" s="166">
        <f t="shared" si="4253"/>
        <v>0</v>
      </c>
      <c r="HI127" s="166">
        <f t="shared" si="4254"/>
        <v>0</v>
      </c>
      <c r="HJ127" s="166">
        <f t="shared" si="4255"/>
        <v>0</v>
      </c>
      <c r="HK127" s="166">
        <f t="shared" si="4256"/>
        <v>0</v>
      </c>
      <c r="HL127" s="166">
        <f t="shared" si="4257"/>
        <v>0</v>
      </c>
      <c r="HM127" s="166">
        <f t="shared" si="4258"/>
        <v>0</v>
      </c>
      <c r="HN127" s="166">
        <f t="shared" si="4259"/>
        <v>0</v>
      </c>
      <c r="HO127" s="166">
        <f t="shared" si="4260"/>
        <v>0</v>
      </c>
      <c r="HP127" s="166">
        <f t="shared" si="4261"/>
        <v>0</v>
      </c>
      <c r="HQ127" s="166">
        <f t="shared" si="4262"/>
        <v>0</v>
      </c>
      <c r="HR127" s="166">
        <f t="shared" si="4263"/>
        <v>0</v>
      </c>
      <c r="HS127" s="166">
        <f t="shared" si="4264"/>
        <v>0</v>
      </c>
      <c r="HT127" s="166">
        <f t="shared" si="4265"/>
        <v>0</v>
      </c>
      <c r="HU127" s="166">
        <f t="shared" si="4266"/>
        <v>0</v>
      </c>
      <c r="HV127" s="166">
        <f t="shared" si="4267"/>
        <v>0</v>
      </c>
      <c r="HW127" s="166">
        <f t="shared" si="4268"/>
        <v>0</v>
      </c>
      <c r="HX127" s="166">
        <f t="shared" si="4269"/>
        <v>0</v>
      </c>
      <c r="HY127" s="166">
        <f t="shared" si="4270"/>
        <v>0</v>
      </c>
      <c r="HZ127" s="148">
        <f t="shared" si="4271"/>
        <v>0</v>
      </c>
      <c r="IA127" s="169">
        <f t="shared" si="4272"/>
        <v>0</v>
      </c>
      <c r="IB127" s="169">
        <f t="shared" si="4273"/>
        <v>0</v>
      </c>
      <c r="IC127" s="169">
        <f t="shared" si="4274"/>
        <v>0</v>
      </c>
      <c r="ID127" s="169">
        <f t="shared" si="4275"/>
        <v>0</v>
      </c>
      <c r="IE127" s="169">
        <f t="shared" si="4276"/>
        <v>0</v>
      </c>
      <c r="IF127" s="169">
        <f t="shared" si="4277"/>
        <v>0</v>
      </c>
      <c r="IG127" s="169">
        <f t="shared" si="4278"/>
        <v>0</v>
      </c>
      <c r="IH127" s="169">
        <f t="shared" si="4279"/>
        <v>0</v>
      </c>
      <c r="II127" s="169">
        <f t="shared" si="4280"/>
        <v>0</v>
      </c>
      <c r="IJ127" s="169">
        <f t="shared" si="4281"/>
        <v>0</v>
      </c>
      <c r="IK127" s="169">
        <f t="shared" si="4282"/>
        <v>0</v>
      </c>
      <c r="IL127" s="169">
        <f t="shared" si="4283"/>
        <v>0</v>
      </c>
      <c r="IM127" s="169">
        <f t="shared" si="4284"/>
        <v>0</v>
      </c>
      <c r="IN127" s="169">
        <f t="shared" si="4285"/>
        <v>0</v>
      </c>
      <c r="IO127" s="169">
        <f t="shared" si="4286"/>
        <v>0</v>
      </c>
      <c r="IP127" s="169">
        <f t="shared" si="4287"/>
        <v>0</v>
      </c>
      <c r="IQ127" s="169">
        <f t="shared" si="4288"/>
        <v>0</v>
      </c>
      <c r="IR127" s="169">
        <f t="shared" si="4289"/>
        <v>0</v>
      </c>
      <c r="IS127" s="169">
        <f t="shared" si="4290"/>
        <v>0</v>
      </c>
      <c r="IT127" s="169">
        <f t="shared" si="4291"/>
        <v>0</v>
      </c>
      <c r="IU127" s="169">
        <f t="shared" si="4292"/>
        <v>0</v>
      </c>
      <c r="IV127" s="169">
        <f t="shared" si="4293"/>
        <v>0</v>
      </c>
      <c r="IW127" s="169">
        <f t="shared" si="4294"/>
        <v>0</v>
      </c>
      <c r="IX127" s="169">
        <f t="shared" si="4295"/>
        <v>0</v>
      </c>
      <c r="IY127" s="169">
        <f t="shared" si="4296"/>
        <v>0</v>
      </c>
      <c r="IZ127" s="169">
        <f t="shared" si="4297"/>
        <v>0</v>
      </c>
      <c r="JA127" s="169">
        <f t="shared" si="4298"/>
        <v>0</v>
      </c>
      <c r="JB127" s="169">
        <f t="shared" si="4299"/>
        <v>0</v>
      </c>
      <c r="JC127" s="169">
        <f t="shared" si="4300"/>
        <v>0</v>
      </c>
      <c r="JD127" s="169">
        <f t="shared" si="4301"/>
        <v>0</v>
      </c>
      <c r="JE127" s="169">
        <f t="shared" si="4302"/>
        <v>0</v>
      </c>
      <c r="JF127" s="161">
        <v>25</v>
      </c>
      <c r="JG127" s="171">
        <f t="shared" si="2474"/>
        <v>0</v>
      </c>
      <c r="JH127" s="171">
        <f t="shared" si="2475"/>
        <v>0</v>
      </c>
      <c r="JI127" s="171">
        <f t="shared" si="2476"/>
        <v>0</v>
      </c>
      <c r="JJ127" s="171">
        <f t="shared" si="2477"/>
        <v>0</v>
      </c>
      <c r="JK127" s="171">
        <f t="shared" si="2478"/>
        <v>0</v>
      </c>
      <c r="JL127" s="171">
        <f t="shared" si="2479"/>
        <v>0</v>
      </c>
      <c r="JM127" s="171">
        <f t="shared" si="2480"/>
        <v>0</v>
      </c>
      <c r="JN127" s="171">
        <f t="shared" si="2481"/>
        <v>0</v>
      </c>
      <c r="JO127" s="171">
        <f t="shared" si="2482"/>
        <v>0</v>
      </c>
      <c r="JP127" s="171">
        <f t="shared" si="2483"/>
        <v>0</v>
      </c>
      <c r="JQ127" s="171">
        <f t="shared" si="2484"/>
        <v>0</v>
      </c>
      <c r="JR127" s="171">
        <f t="shared" si="2485"/>
        <v>0</v>
      </c>
      <c r="JS127" s="171">
        <f t="shared" si="2486"/>
        <v>0</v>
      </c>
      <c r="JT127" s="171">
        <f t="shared" si="2487"/>
        <v>0</v>
      </c>
      <c r="JU127" s="171">
        <f t="shared" si="2488"/>
        <v>0</v>
      </c>
      <c r="JV127" s="171">
        <f t="shared" si="2489"/>
        <v>0</v>
      </c>
      <c r="JW127" s="171">
        <f t="shared" si="2490"/>
        <v>0</v>
      </c>
      <c r="JX127" s="171">
        <f t="shared" si="2491"/>
        <v>0</v>
      </c>
      <c r="JY127" s="171">
        <f t="shared" si="2492"/>
        <v>0</v>
      </c>
      <c r="JZ127" s="171">
        <f t="shared" si="2493"/>
        <v>0</v>
      </c>
      <c r="KA127" s="171">
        <f t="shared" si="2494"/>
        <v>0</v>
      </c>
      <c r="KB127" s="171">
        <f t="shared" si="2495"/>
        <v>0</v>
      </c>
      <c r="KC127" s="171">
        <f t="shared" si="2496"/>
        <v>0</v>
      </c>
      <c r="KD127" s="171">
        <f t="shared" si="2497"/>
        <v>0</v>
      </c>
      <c r="KE127" s="171">
        <f t="shared" si="2498"/>
        <v>0</v>
      </c>
      <c r="KF127" s="171">
        <f t="shared" si="2499"/>
        <v>0</v>
      </c>
      <c r="KG127" s="171">
        <f t="shared" si="2500"/>
        <v>0</v>
      </c>
      <c r="KH127" s="171">
        <f t="shared" si="2501"/>
        <v>0</v>
      </c>
      <c r="KI127" s="171">
        <f t="shared" si="2502"/>
        <v>0</v>
      </c>
      <c r="KJ127" s="171">
        <f t="shared" si="2503"/>
        <v>0</v>
      </c>
      <c r="KK127" s="171">
        <f t="shared" si="2503"/>
        <v>0</v>
      </c>
      <c r="KL127" s="172">
        <f t="shared" si="4303"/>
        <v>0</v>
      </c>
      <c r="KM127" s="113">
        <f t="shared" si="2506"/>
        <v>0</v>
      </c>
      <c r="KN127" s="114">
        <f t="shared" si="2507"/>
        <v>0</v>
      </c>
    </row>
    <row r="128" customFormat="1" spans="1:300">
      <c r="A128" s="188" t="s">
        <v>531</v>
      </c>
      <c r="B128" s="209">
        <v>52779</v>
      </c>
      <c r="C128" s="132" t="s">
        <v>57</v>
      </c>
      <c r="D128" s="186">
        <f>[1]STORE!$D$615</f>
        <v>176.5625</v>
      </c>
      <c r="E128" s="132" t="s">
        <v>532</v>
      </c>
      <c r="F128" s="133">
        <v>0</v>
      </c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98">
        <f t="shared" si="2436"/>
        <v>0</v>
      </c>
      <c r="AM128" s="199">
        <f t="shared" si="2437"/>
        <v>0</v>
      </c>
      <c r="AN128" s="200"/>
      <c r="AO128" s="144">
        <f t="shared" si="3949"/>
        <v>0</v>
      </c>
      <c r="AP128" s="144">
        <f t="shared" si="3950"/>
        <v>0</v>
      </c>
      <c r="AQ128" s="144">
        <f t="shared" si="3951"/>
        <v>0</v>
      </c>
      <c r="AR128" s="144">
        <f t="shared" si="3952"/>
        <v>0</v>
      </c>
      <c r="AS128" s="144">
        <f t="shared" si="3953"/>
        <v>0</v>
      </c>
      <c r="AT128" s="144">
        <f t="shared" si="3954"/>
        <v>0</v>
      </c>
      <c r="AU128" s="144">
        <f t="shared" si="3955"/>
        <v>0</v>
      </c>
      <c r="AV128" s="144">
        <f t="shared" si="3956"/>
        <v>0</v>
      </c>
      <c r="AW128" s="144">
        <f t="shared" si="3957"/>
        <v>0</v>
      </c>
      <c r="AX128" s="144">
        <f t="shared" si="3958"/>
        <v>0</v>
      </c>
      <c r="AY128" s="144">
        <f t="shared" si="3959"/>
        <v>0</v>
      </c>
      <c r="AZ128" s="144">
        <f t="shared" si="3960"/>
        <v>0</v>
      </c>
      <c r="BA128" s="144">
        <f t="shared" si="3961"/>
        <v>0</v>
      </c>
      <c r="BB128" s="144">
        <f t="shared" si="3962"/>
        <v>0</v>
      </c>
      <c r="BC128" s="144">
        <f t="shared" si="3963"/>
        <v>0</v>
      </c>
      <c r="BD128" s="144">
        <f t="shared" si="3964"/>
        <v>0</v>
      </c>
      <c r="BE128" s="144">
        <f t="shared" si="3965"/>
        <v>0</v>
      </c>
      <c r="BF128" s="144">
        <f t="shared" si="3966"/>
        <v>0</v>
      </c>
      <c r="BG128" s="144">
        <f t="shared" si="3967"/>
        <v>0</v>
      </c>
      <c r="BH128" s="144">
        <f t="shared" si="3968"/>
        <v>0</v>
      </c>
      <c r="BI128" s="144">
        <f t="shared" si="3969"/>
        <v>0</v>
      </c>
      <c r="BJ128" s="144">
        <f t="shared" si="3970"/>
        <v>0</v>
      </c>
      <c r="BK128" s="144">
        <f t="shared" si="3971"/>
        <v>0</v>
      </c>
      <c r="BL128" s="144">
        <f t="shared" si="3972"/>
        <v>0</v>
      </c>
      <c r="BM128" s="144">
        <f t="shared" si="3973"/>
        <v>0</v>
      </c>
      <c r="BN128" s="144">
        <f t="shared" si="3974"/>
        <v>0</v>
      </c>
      <c r="BO128" s="144">
        <f t="shared" si="3975"/>
        <v>0</v>
      </c>
      <c r="BP128" s="144">
        <f t="shared" si="3976"/>
        <v>0</v>
      </c>
      <c r="BQ128" s="144">
        <f t="shared" si="3977"/>
        <v>0</v>
      </c>
      <c r="BR128" s="144">
        <f t="shared" si="3978"/>
        <v>0</v>
      </c>
      <c r="BS128" s="144">
        <f t="shared" si="3979"/>
        <v>0</v>
      </c>
      <c r="BT128" s="201">
        <f t="shared" ref="BT128" si="4304">SUM(AO128:BS128)</f>
        <v>0</v>
      </c>
      <c r="BU128" s="202"/>
      <c r="BV128" s="150"/>
      <c r="BW128" s="150"/>
      <c r="BX128" s="150"/>
      <c r="BY128" s="150"/>
      <c r="BZ128" s="150"/>
      <c r="CA128" s="150"/>
      <c r="CB128" s="150"/>
      <c r="CC128" s="150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0"/>
      <c r="CO128" s="150"/>
      <c r="CP128" s="150"/>
      <c r="CQ128" s="150"/>
      <c r="CR128" s="150"/>
      <c r="CS128" s="150"/>
      <c r="CT128" s="150"/>
      <c r="CU128" s="150"/>
      <c r="CV128" s="150"/>
      <c r="CW128" s="150"/>
      <c r="CX128" s="150"/>
      <c r="CY128" s="150"/>
      <c r="CZ128" s="150"/>
      <c r="DA128" s="155">
        <f t="shared" ref="DA128" si="4305">SUM(BV128:CZ128)</f>
        <v>0</v>
      </c>
      <c r="DB128" s="202"/>
      <c r="DC128" s="156">
        <f t="shared" si="3636"/>
        <v>0</v>
      </c>
      <c r="DD128" s="156">
        <f t="shared" si="3637"/>
        <v>0</v>
      </c>
      <c r="DE128" s="156">
        <f t="shared" si="3638"/>
        <v>0</v>
      </c>
      <c r="DF128" s="156">
        <f t="shared" si="3639"/>
        <v>0</v>
      </c>
      <c r="DG128" s="156">
        <f t="shared" si="3640"/>
        <v>0</v>
      </c>
      <c r="DH128" s="156">
        <f t="shared" si="3641"/>
        <v>0</v>
      </c>
      <c r="DI128" s="156">
        <f t="shared" si="3642"/>
        <v>0</v>
      </c>
      <c r="DJ128" s="156">
        <f t="shared" si="3643"/>
        <v>0</v>
      </c>
      <c r="DK128" s="156">
        <f t="shared" si="3644"/>
        <v>0</v>
      </c>
      <c r="DL128" s="156">
        <f t="shared" si="3645"/>
        <v>0</v>
      </c>
      <c r="DM128" s="156">
        <f t="shared" si="3646"/>
        <v>0</v>
      </c>
      <c r="DN128" s="156">
        <f t="shared" si="3647"/>
        <v>0</v>
      </c>
      <c r="DO128" s="156">
        <f t="shared" si="3648"/>
        <v>0</v>
      </c>
      <c r="DP128" s="156">
        <f t="shared" si="3649"/>
        <v>0</v>
      </c>
      <c r="DQ128" s="156">
        <f t="shared" si="3650"/>
        <v>0</v>
      </c>
      <c r="DR128" s="156">
        <f t="shared" si="3651"/>
        <v>0</v>
      </c>
      <c r="DS128" s="156">
        <f t="shared" si="3652"/>
        <v>0</v>
      </c>
      <c r="DT128" s="156">
        <f t="shared" si="3653"/>
        <v>0</v>
      </c>
      <c r="DU128" s="156">
        <f t="shared" si="3654"/>
        <v>0</v>
      </c>
      <c r="DV128" s="156">
        <f t="shared" si="3655"/>
        <v>0</v>
      </c>
      <c r="DW128" s="156">
        <f t="shared" si="3656"/>
        <v>0</v>
      </c>
      <c r="DX128" s="156">
        <f t="shared" si="3657"/>
        <v>0</v>
      </c>
      <c r="DY128" s="156">
        <f t="shared" si="3658"/>
        <v>0</v>
      </c>
      <c r="DZ128" s="156">
        <f t="shared" si="3659"/>
        <v>0</v>
      </c>
      <c r="EA128" s="156">
        <f t="shared" si="3660"/>
        <v>0</v>
      </c>
      <c r="EB128" s="156">
        <f t="shared" si="3661"/>
        <v>0</v>
      </c>
      <c r="EC128" s="156">
        <f t="shared" si="3662"/>
        <v>0</v>
      </c>
      <c r="ED128" s="156">
        <f t="shared" si="3663"/>
        <v>0</v>
      </c>
      <c r="EE128" s="156">
        <f t="shared" si="3664"/>
        <v>0</v>
      </c>
      <c r="EF128" s="156">
        <f t="shared" si="3665"/>
        <v>0</v>
      </c>
      <c r="EG128" s="156">
        <f t="shared" si="3666"/>
        <v>0</v>
      </c>
      <c r="EH128" s="203">
        <f t="shared" si="3667"/>
        <v>0</v>
      </c>
      <c r="EI128" s="204">
        <f t="shared" si="2440"/>
        <v>0</v>
      </c>
      <c r="EJ128" s="163" t="s">
        <v>403</v>
      </c>
      <c r="EK128" s="204">
        <f t="shared" si="2441"/>
        <v>0</v>
      </c>
      <c r="EL128" s="163"/>
      <c r="EM128" s="204">
        <f t="shared" si="2442"/>
        <v>0</v>
      </c>
      <c r="EN128" s="163"/>
      <c r="EO128" s="204">
        <f t="shared" si="2443"/>
        <v>0</v>
      </c>
      <c r="EP128" s="163"/>
      <c r="EQ128" s="204">
        <f t="shared" si="2444"/>
        <v>0</v>
      </c>
      <c r="ER128" s="163"/>
      <c r="ES128" s="204">
        <f t="shared" si="2445"/>
        <v>0</v>
      </c>
      <c r="ET128" s="163"/>
      <c r="EU128" s="204">
        <f t="shared" si="2446"/>
        <v>0</v>
      </c>
      <c r="EV128" s="163"/>
      <c r="EW128" s="204">
        <f t="shared" si="2447"/>
        <v>0</v>
      </c>
      <c r="EX128" s="163"/>
      <c r="EY128" s="204">
        <f t="shared" si="2448"/>
        <v>0</v>
      </c>
      <c r="EZ128" s="163"/>
      <c r="FA128" s="204">
        <f t="shared" si="2449"/>
        <v>0</v>
      </c>
      <c r="FB128" s="163"/>
      <c r="FC128" s="204">
        <f t="shared" si="2450"/>
        <v>0</v>
      </c>
      <c r="FD128" s="163"/>
      <c r="FE128" s="204">
        <f t="shared" si="2451"/>
        <v>0</v>
      </c>
      <c r="FF128" s="163"/>
      <c r="FG128" s="204">
        <f t="shared" si="2452"/>
        <v>0</v>
      </c>
      <c r="FH128" s="163"/>
      <c r="FI128" s="204">
        <f t="shared" si="2453"/>
        <v>0</v>
      </c>
      <c r="FJ128" s="163"/>
      <c r="FK128" s="204">
        <f t="shared" si="2454"/>
        <v>0</v>
      </c>
      <c r="FL128" s="163"/>
      <c r="FM128" s="204">
        <f t="shared" si="2455"/>
        <v>0</v>
      </c>
      <c r="FN128" s="163"/>
      <c r="FO128" s="204">
        <f t="shared" si="2456"/>
        <v>0</v>
      </c>
      <c r="FP128" s="163"/>
      <c r="FQ128" s="204">
        <f t="shared" si="2457"/>
        <v>0</v>
      </c>
      <c r="FR128" s="163"/>
      <c r="FS128" s="204">
        <f t="shared" si="2458"/>
        <v>0</v>
      </c>
      <c r="FT128" s="163"/>
      <c r="FU128" s="204">
        <f t="shared" si="2459"/>
        <v>0</v>
      </c>
      <c r="FV128" s="163"/>
      <c r="FW128" s="204">
        <f t="shared" si="2460"/>
        <v>0</v>
      </c>
      <c r="FX128" s="163"/>
      <c r="FY128" s="204">
        <f t="shared" si="2461"/>
        <v>0</v>
      </c>
      <c r="FZ128" s="163"/>
      <c r="GA128" s="204">
        <f t="shared" si="2462"/>
        <v>0</v>
      </c>
      <c r="GB128" s="163"/>
      <c r="GC128" s="204">
        <f t="shared" si="2463"/>
        <v>0</v>
      </c>
      <c r="GD128" s="163"/>
      <c r="GE128" s="204">
        <f t="shared" si="2464"/>
        <v>0</v>
      </c>
      <c r="GF128" s="163"/>
      <c r="GG128" s="204">
        <f t="shared" si="2465"/>
        <v>0</v>
      </c>
      <c r="GH128" s="163"/>
      <c r="GI128" s="204">
        <f t="shared" si="2466"/>
        <v>0</v>
      </c>
      <c r="GJ128" s="163"/>
      <c r="GK128" s="204">
        <f t="shared" si="2467"/>
        <v>0</v>
      </c>
      <c r="GL128" s="163"/>
      <c r="GM128" s="204">
        <f t="shared" si="2468"/>
        <v>0</v>
      </c>
      <c r="GN128" s="163"/>
      <c r="GO128" s="204">
        <f t="shared" si="2469"/>
        <v>0</v>
      </c>
      <c r="GP128" s="163"/>
      <c r="GQ128" s="204">
        <f t="shared" si="2470"/>
        <v>0</v>
      </c>
      <c r="GR128" s="163"/>
      <c r="GS128" s="165">
        <f t="shared" si="2471"/>
        <v>0</v>
      </c>
      <c r="GT128" s="202"/>
      <c r="GU128" s="166">
        <f t="shared" si="3668"/>
        <v>0</v>
      </c>
      <c r="GV128" s="166">
        <f t="shared" si="3669"/>
        <v>0</v>
      </c>
      <c r="GW128" s="166">
        <f t="shared" si="3670"/>
        <v>0</v>
      </c>
      <c r="GX128" s="166">
        <f t="shared" si="3671"/>
        <v>0</v>
      </c>
      <c r="GY128" s="166">
        <f t="shared" si="3672"/>
        <v>0</v>
      </c>
      <c r="GZ128" s="166">
        <f t="shared" si="3673"/>
        <v>0</v>
      </c>
      <c r="HA128" s="166">
        <f t="shared" si="3674"/>
        <v>0</v>
      </c>
      <c r="HB128" s="166">
        <f t="shared" si="3675"/>
        <v>0</v>
      </c>
      <c r="HC128" s="166">
        <f t="shared" si="3676"/>
        <v>0</v>
      </c>
      <c r="HD128" s="166">
        <f t="shared" si="3677"/>
        <v>0</v>
      </c>
      <c r="HE128" s="166">
        <f t="shared" si="3678"/>
        <v>0</v>
      </c>
      <c r="HF128" s="166">
        <f t="shared" si="3679"/>
        <v>0</v>
      </c>
      <c r="HG128" s="166">
        <f t="shared" si="3680"/>
        <v>0</v>
      </c>
      <c r="HH128" s="166">
        <f t="shared" si="3681"/>
        <v>0</v>
      </c>
      <c r="HI128" s="166">
        <f t="shared" si="3682"/>
        <v>0</v>
      </c>
      <c r="HJ128" s="166">
        <f t="shared" si="3683"/>
        <v>0</v>
      </c>
      <c r="HK128" s="166">
        <f t="shared" si="3684"/>
        <v>0</v>
      </c>
      <c r="HL128" s="166">
        <f t="shared" si="3685"/>
        <v>0</v>
      </c>
      <c r="HM128" s="166">
        <f t="shared" si="3686"/>
        <v>0</v>
      </c>
      <c r="HN128" s="166">
        <f t="shared" si="3687"/>
        <v>0</v>
      </c>
      <c r="HO128" s="166">
        <f t="shared" si="3688"/>
        <v>0</v>
      </c>
      <c r="HP128" s="166">
        <f t="shared" si="3689"/>
        <v>0</v>
      </c>
      <c r="HQ128" s="166">
        <f t="shared" si="3690"/>
        <v>0</v>
      </c>
      <c r="HR128" s="166">
        <f t="shared" si="3691"/>
        <v>0</v>
      </c>
      <c r="HS128" s="166">
        <f t="shared" si="3692"/>
        <v>0</v>
      </c>
      <c r="HT128" s="166">
        <f t="shared" si="3693"/>
        <v>0</v>
      </c>
      <c r="HU128" s="166">
        <f t="shared" si="3694"/>
        <v>0</v>
      </c>
      <c r="HV128" s="166">
        <f t="shared" si="3695"/>
        <v>0</v>
      </c>
      <c r="HW128" s="166">
        <f t="shared" si="3696"/>
        <v>0</v>
      </c>
      <c r="HX128" s="166">
        <f t="shared" si="3697"/>
        <v>0</v>
      </c>
      <c r="HY128" s="166">
        <f t="shared" si="3698"/>
        <v>0</v>
      </c>
      <c r="HZ128" s="148">
        <f t="shared" si="3699"/>
        <v>0</v>
      </c>
      <c r="IA128" s="169">
        <f t="shared" si="3700"/>
        <v>0</v>
      </c>
      <c r="IB128" s="169">
        <f t="shared" si="3701"/>
        <v>0</v>
      </c>
      <c r="IC128" s="169">
        <f t="shared" si="3702"/>
        <v>0</v>
      </c>
      <c r="ID128" s="169">
        <f t="shared" si="3703"/>
        <v>0</v>
      </c>
      <c r="IE128" s="169">
        <f t="shared" si="3704"/>
        <v>0</v>
      </c>
      <c r="IF128" s="169">
        <f t="shared" si="3705"/>
        <v>0</v>
      </c>
      <c r="IG128" s="169">
        <f t="shared" si="3706"/>
        <v>0</v>
      </c>
      <c r="IH128" s="169">
        <f t="shared" si="3707"/>
        <v>0</v>
      </c>
      <c r="II128" s="169">
        <f t="shared" si="3708"/>
        <v>0</v>
      </c>
      <c r="IJ128" s="169">
        <f t="shared" si="3709"/>
        <v>0</v>
      </c>
      <c r="IK128" s="169">
        <f t="shared" si="3710"/>
        <v>0</v>
      </c>
      <c r="IL128" s="169">
        <f t="shared" si="3711"/>
        <v>0</v>
      </c>
      <c r="IM128" s="169">
        <f t="shared" si="3712"/>
        <v>0</v>
      </c>
      <c r="IN128" s="169">
        <f t="shared" si="3713"/>
        <v>0</v>
      </c>
      <c r="IO128" s="169">
        <f t="shared" si="3714"/>
        <v>0</v>
      </c>
      <c r="IP128" s="169">
        <f t="shared" si="3715"/>
        <v>0</v>
      </c>
      <c r="IQ128" s="169">
        <f t="shared" si="3716"/>
        <v>0</v>
      </c>
      <c r="IR128" s="169">
        <f t="shared" si="3717"/>
        <v>0</v>
      </c>
      <c r="IS128" s="169">
        <f t="shared" si="3718"/>
        <v>0</v>
      </c>
      <c r="IT128" s="169">
        <f t="shared" si="3719"/>
        <v>0</v>
      </c>
      <c r="IU128" s="169">
        <f t="shared" si="3720"/>
        <v>0</v>
      </c>
      <c r="IV128" s="169">
        <f t="shared" si="3721"/>
        <v>0</v>
      </c>
      <c r="IW128" s="169">
        <f t="shared" si="3722"/>
        <v>0</v>
      </c>
      <c r="IX128" s="169">
        <f t="shared" si="3723"/>
        <v>0</v>
      </c>
      <c r="IY128" s="169">
        <f t="shared" si="3724"/>
        <v>0</v>
      </c>
      <c r="IZ128" s="169">
        <f t="shared" si="3725"/>
        <v>0</v>
      </c>
      <c r="JA128" s="169">
        <f t="shared" si="3726"/>
        <v>0</v>
      </c>
      <c r="JB128" s="169">
        <f t="shared" si="3727"/>
        <v>0</v>
      </c>
      <c r="JC128" s="169">
        <f t="shared" si="3728"/>
        <v>0</v>
      </c>
      <c r="JD128" s="169">
        <f t="shared" si="3729"/>
        <v>0</v>
      </c>
      <c r="JE128" s="169">
        <f t="shared" si="3730"/>
        <v>0</v>
      </c>
      <c r="JF128" s="161">
        <v>25</v>
      </c>
      <c r="JG128" s="171">
        <f t="shared" ref="JG128" si="4306">IA128-GU128</f>
        <v>0</v>
      </c>
      <c r="JH128" s="171">
        <f t="shared" ref="JH128" si="4307">IB128-GV128</f>
        <v>0</v>
      </c>
      <c r="JI128" s="171">
        <f t="shared" ref="JI128" si="4308">IC128-GW128</f>
        <v>0</v>
      </c>
      <c r="JJ128" s="171">
        <f t="shared" ref="JJ128" si="4309">ID128-GX128</f>
        <v>0</v>
      </c>
      <c r="JK128" s="171">
        <f t="shared" ref="JK128" si="4310">IE128-GY128</f>
        <v>0</v>
      </c>
      <c r="JL128" s="171">
        <f t="shared" ref="JL128" si="4311">IF128-GZ128</f>
        <v>0</v>
      </c>
      <c r="JM128" s="171">
        <f t="shared" ref="JM128" si="4312">IG128-HA128</f>
        <v>0</v>
      </c>
      <c r="JN128" s="171">
        <f t="shared" ref="JN128" si="4313">IH128-HB128</f>
        <v>0</v>
      </c>
      <c r="JO128" s="171">
        <f t="shared" ref="JO128" si="4314">II128-HC128</f>
        <v>0</v>
      </c>
      <c r="JP128" s="171">
        <f t="shared" ref="JP128" si="4315">IJ128-HD128</f>
        <v>0</v>
      </c>
      <c r="JQ128" s="171">
        <f t="shared" ref="JQ128" si="4316">IK128-HE128</f>
        <v>0</v>
      </c>
      <c r="JR128" s="171">
        <f t="shared" ref="JR128" si="4317">IL128-HF128</f>
        <v>0</v>
      </c>
      <c r="JS128" s="171">
        <f t="shared" ref="JS128" si="4318">IM128-HG128</f>
        <v>0</v>
      </c>
      <c r="JT128" s="171">
        <f t="shared" ref="JT128" si="4319">IN128-HH128</f>
        <v>0</v>
      </c>
      <c r="JU128" s="171">
        <f t="shared" ref="JU128" si="4320">IO128-HI128</f>
        <v>0</v>
      </c>
      <c r="JV128" s="171">
        <f t="shared" ref="JV128" si="4321">IP128-HJ128</f>
        <v>0</v>
      </c>
      <c r="JW128" s="171">
        <f t="shared" ref="JW128" si="4322">IQ128-HK128</f>
        <v>0</v>
      </c>
      <c r="JX128" s="171">
        <f t="shared" ref="JX128" si="4323">IR128-HL128</f>
        <v>0</v>
      </c>
      <c r="JY128" s="171">
        <f t="shared" ref="JY128" si="4324">IS128-HM128</f>
        <v>0</v>
      </c>
      <c r="JZ128" s="171">
        <f t="shared" ref="JZ128" si="4325">IT128-HN128</f>
        <v>0</v>
      </c>
      <c r="KA128" s="171">
        <f t="shared" ref="KA128" si="4326">IU128-HO128</f>
        <v>0</v>
      </c>
      <c r="KB128" s="171">
        <f t="shared" ref="KB128" si="4327">IV128-HP128</f>
        <v>0</v>
      </c>
      <c r="KC128" s="171">
        <f t="shared" ref="KC128" si="4328">IW128-HQ128</f>
        <v>0</v>
      </c>
      <c r="KD128" s="171">
        <f t="shared" ref="KD128" si="4329">IX128-HR128</f>
        <v>0</v>
      </c>
      <c r="KE128" s="171">
        <f t="shared" ref="KE128" si="4330">IY128-HS128</f>
        <v>0</v>
      </c>
      <c r="KF128" s="171">
        <f t="shared" ref="KF128" si="4331">IZ128-HT128</f>
        <v>0</v>
      </c>
      <c r="KG128" s="171">
        <f t="shared" ref="KG128" si="4332">JA128-HU128</f>
        <v>0</v>
      </c>
      <c r="KH128" s="171">
        <f t="shared" ref="KH128" si="4333">JB128-HV128</f>
        <v>0</v>
      </c>
      <c r="KI128" s="171">
        <f t="shared" ref="KI128" si="4334">JC128-HW128</f>
        <v>0</v>
      </c>
      <c r="KJ128" s="171">
        <f t="shared" ref="KJ128" si="4335">JD128-HX128</f>
        <v>0</v>
      </c>
      <c r="KK128" s="171">
        <f t="shared" ref="KK128" si="4336">JE128-HY128</f>
        <v>0</v>
      </c>
      <c r="KL128" s="172">
        <f t="shared" si="3731"/>
        <v>0</v>
      </c>
      <c r="KM128" s="113">
        <f t="shared" ref="KM128" si="4337">D128*JE128</f>
        <v>0</v>
      </c>
      <c r="KN128" s="114">
        <f t="shared" ref="KN128" si="4338">D128*KL128</f>
        <v>0</v>
      </c>
    </row>
    <row r="129" customFormat="1" spans="1:300">
      <c r="A129" s="208"/>
      <c r="B129" s="208"/>
      <c r="C129" s="132"/>
      <c r="D129" s="186"/>
      <c r="E129" s="132"/>
      <c r="F129" s="133">
        <v>0</v>
      </c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98">
        <f t="shared" si="2436"/>
        <v>0</v>
      </c>
      <c r="AM129" s="199">
        <f t="shared" si="2437"/>
        <v>0</v>
      </c>
      <c r="AN129" s="200"/>
      <c r="AO129" s="144">
        <f t="shared" ref="AO129" si="4339">F129</f>
        <v>0</v>
      </c>
      <c r="AP129" s="144">
        <f t="shared" ref="AP129" si="4340">IA129</f>
        <v>0</v>
      </c>
      <c r="AQ129" s="144">
        <f t="shared" ref="AQ129" si="4341">IB129</f>
        <v>0</v>
      </c>
      <c r="AR129" s="144">
        <f t="shared" ref="AR129" si="4342">IC129</f>
        <v>0</v>
      </c>
      <c r="AS129" s="144">
        <f t="shared" ref="AS129" si="4343">ID129</f>
        <v>0</v>
      </c>
      <c r="AT129" s="144">
        <f t="shared" ref="AT129" si="4344">IE129</f>
        <v>0</v>
      </c>
      <c r="AU129" s="144">
        <f t="shared" ref="AU129" si="4345">IF129</f>
        <v>0</v>
      </c>
      <c r="AV129" s="144">
        <f t="shared" ref="AV129" si="4346">IG129</f>
        <v>0</v>
      </c>
      <c r="AW129" s="144">
        <f t="shared" ref="AW129" si="4347">IH129</f>
        <v>0</v>
      </c>
      <c r="AX129" s="144">
        <f t="shared" ref="AX129" si="4348">II129</f>
        <v>0</v>
      </c>
      <c r="AY129" s="144">
        <f t="shared" ref="AY129" si="4349">IJ129</f>
        <v>0</v>
      </c>
      <c r="AZ129" s="144">
        <f t="shared" ref="AZ129" si="4350">IK129</f>
        <v>0</v>
      </c>
      <c r="BA129" s="144">
        <f t="shared" ref="BA129" si="4351">IL129</f>
        <v>0</v>
      </c>
      <c r="BB129" s="144">
        <f t="shared" ref="BB129" si="4352">IM129</f>
        <v>0</v>
      </c>
      <c r="BC129" s="144">
        <f t="shared" ref="BC129" si="4353">IN129</f>
        <v>0</v>
      </c>
      <c r="BD129" s="144">
        <f t="shared" ref="BD129" si="4354">IO129</f>
        <v>0</v>
      </c>
      <c r="BE129" s="144">
        <f t="shared" ref="BE129" si="4355">IP129</f>
        <v>0</v>
      </c>
      <c r="BF129" s="144">
        <f t="shared" ref="BF129" si="4356">IQ129</f>
        <v>0</v>
      </c>
      <c r="BG129" s="144">
        <f t="shared" ref="BG129" si="4357">IR129</f>
        <v>0</v>
      </c>
      <c r="BH129" s="144">
        <f t="shared" ref="BH129" si="4358">IS129</f>
        <v>0</v>
      </c>
      <c r="BI129" s="144">
        <f t="shared" ref="BI129" si="4359">IT129</f>
        <v>0</v>
      </c>
      <c r="BJ129" s="144">
        <f t="shared" ref="BJ129" si="4360">IU129</f>
        <v>0</v>
      </c>
      <c r="BK129" s="144">
        <f t="shared" ref="BK129" si="4361">IV129</f>
        <v>0</v>
      </c>
      <c r="BL129" s="144">
        <f t="shared" ref="BL129" si="4362">IW129</f>
        <v>0</v>
      </c>
      <c r="BM129" s="144">
        <f t="shared" ref="BM129" si="4363">IX129</f>
        <v>0</v>
      </c>
      <c r="BN129" s="144">
        <f t="shared" ref="BN129" si="4364">IY129</f>
        <v>0</v>
      </c>
      <c r="BO129" s="144">
        <f t="shared" ref="BO129" si="4365">IZ129</f>
        <v>0</v>
      </c>
      <c r="BP129" s="144">
        <f t="shared" ref="BP129" si="4366">JA129</f>
        <v>0</v>
      </c>
      <c r="BQ129" s="144">
        <f t="shared" ref="BQ129" si="4367">JB129</f>
        <v>0</v>
      </c>
      <c r="BR129" s="144">
        <f t="shared" ref="BR129" si="4368">JC129</f>
        <v>0</v>
      </c>
      <c r="BS129" s="144">
        <f t="shared" ref="BS129" si="4369">JD129</f>
        <v>0</v>
      </c>
      <c r="BT129" s="201">
        <f t="shared" si="3257"/>
        <v>0</v>
      </c>
      <c r="BU129" s="202"/>
      <c r="BV129" s="150"/>
      <c r="BW129" s="150"/>
      <c r="BX129" s="150"/>
      <c r="BY129" s="150"/>
      <c r="BZ129" s="150"/>
      <c r="CA129" s="150"/>
      <c r="CB129" s="150"/>
      <c r="CC129" s="150"/>
      <c r="CD129" s="150"/>
      <c r="CE129" s="150"/>
      <c r="CF129" s="150"/>
      <c r="CG129" s="150"/>
      <c r="CH129" s="150"/>
      <c r="CI129" s="150"/>
      <c r="CJ129" s="150"/>
      <c r="CK129" s="150"/>
      <c r="CL129" s="150"/>
      <c r="CM129" s="150"/>
      <c r="CN129" s="150"/>
      <c r="CO129" s="150"/>
      <c r="CP129" s="150"/>
      <c r="CQ129" s="150"/>
      <c r="CR129" s="150"/>
      <c r="CS129" s="150"/>
      <c r="CT129" s="150"/>
      <c r="CU129" s="150"/>
      <c r="CV129" s="150"/>
      <c r="CW129" s="150"/>
      <c r="CX129" s="150"/>
      <c r="CY129" s="150"/>
      <c r="CZ129" s="150"/>
      <c r="DA129" s="155">
        <f t="shared" si="2434"/>
        <v>0</v>
      </c>
      <c r="DB129" s="202"/>
      <c r="DC129" s="156">
        <f t="shared" ref="DC129" si="4370">F129+G129-F129+AO129-BV129</f>
        <v>0</v>
      </c>
      <c r="DD129" s="156">
        <f t="shared" ref="DD129" si="4371">IA129+H129-IA129+AP129-BW129</f>
        <v>0</v>
      </c>
      <c r="DE129" s="156">
        <f t="shared" ref="DE129" si="4372">IB129+I129-IB129+AQ129-BX129</f>
        <v>0</v>
      </c>
      <c r="DF129" s="156">
        <f t="shared" ref="DF129" si="4373">IC129+J129-IC129+AR129-BY129</f>
        <v>0</v>
      </c>
      <c r="DG129" s="156">
        <f t="shared" ref="DG129" si="4374">ID129+K129-ID129+AS129-BZ129</f>
        <v>0</v>
      </c>
      <c r="DH129" s="156">
        <f t="shared" ref="DH129" si="4375">IE129+L129-IE129+AT129-CA129</f>
        <v>0</v>
      </c>
      <c r="DI129" s="156">
        <f t="shared" ref="DI129" si="4376">IF129+M129-IF129+AU129-CB129</f>
        <v>0</v>
      </c>
      <c r="DJ129" s="156">
        <f t="shared" ref="DJ129" si="4377">IG129+N129-IG129+AV129-CC129</f>
        <v>0</v>
      </c>
      <c r="DK129" s="156">
        <f t="shared" ref="DK129" si="4378">IH129+O129-IH129+AW129-CD129</f>
        <v>0</v>
      </c>
      <c r="DL129" s="156">
        <f t="shared" ref="DL129" si="4379">II129+P129-II129+AX129-CE129</f>
        <v>0</v>
      </c>
      <c r="DM129" s="156">
        <f t="shared" ref="DM129" si="4380">IJ129+Q129-IJ129+AY129-CF129</f>
        <v>0</v>
      </c>
      <c r="DN129" s="156">
        <f t="shared" ref="DN129" si="4381">IK129+R129-IK129+AZ129-CG129</f>
        <v>0</v>
      </c>
      <c r="DO129" s="156">
        <f t="shared" ref="DO129" si="4382">IL129+S129-IL129+BA129-CH129</f>
        <v>0</v>
      </c>
      <c r="DP129" s="156">
        <f t="shared" ref="DP129" si="4383">IM129+T129-IM129+BB129-CI129</f>
        <v>0</v>
      </c>
      <c r="DQ129" s="156">
        <f t="shared" ref="DQ129" si="4384">IN129+U129-IN129+BC129-CJ129</f>
        <v>0</v>
      </c>
      <c r="DR129" s="156">
        <f t="shared" ref="DR129" si="4385">IO129+V129-IO129+BD129-CK129</f>
        <v>0</v>
      </c>
      <c r="DS129" s="156">
        <f t="shared" ref="DS129" si="4386">IP129+W129-IP129+BE129-CL129</f>
        <v>0</v>
      </c>
      <c r="DT129" s="156">
        <f t="shared" ref="DT129" si="4387">IQ129+X129-IQ129+BF129-CM129</f>
        <v>0</v>
      </c>
      <c r="DU129" s="156">
        <f t="shared" ref="DU129" si="4388">IR129+Y129-IR129+BG129-CN129</f>
        <v>0</v>
      </c>
      <c r="DV129" s="156">
        <f t="shared" ref="DV129" si="4389">IS129+Z129-IS129+BH129-CO129</f>
        <v>0</v>
      </c>
      <c r="DW129" s="156">
        <f t="shared" ref="DW129" si="4390">IT129+AA129-IT129+BI129-CP129</f>
        <v>0</v>
      </c>
      <c r="DX129" s="156">
        <f t="shared" ref="DX129" si="4391">IU129+AB129-IU129+BJ129-CQ129</f>
        <v>0</v>
      </c>
      <c r="DY129" s="156">
        <f t="shared" ref="DY129" si="4392">IV129+AC129-IV129+BK129-CR129</f>
        <v>0</v>
      </c>
      <c r="DZ129" s="156">
        <f t="shared" ref="DZ129" si="4393">IW129+AD129-IW129+BL129-CS129</f>
        <v>0</v>
      </c>
      <c r="EA129" s="156">
        <f t="shared" ref="EA129" si="4394">IX129+AE129-IX129+BM129-CT129</f>
        <v>0</v>
      </c>
      <c r="EB129" s="156">
        <f t="shared" ref="EB129" si="4395">IY129+AF129-IY129+BN129-CU129</f>
        <v>0</v>
      </c>
      <c r="EC129" s="156">
        <f t="shared" ref="EC129" si="4396">IZ129+AG129-IZ129+BO129-CV129</f>
        <v>0</v>
      </c>
      <c r="ED129" s="156">
        <f t="shared" ref="ED129" si="4397">JA129+AH129-JA129+BP129-CW129</f>
        <v>0</v>
      </c>
      <c r="EE129" s="156">
        <f t="shared" ref="EE129" si="4398">JB129+AI129-JB129+BQ129-CX129</f>
        <v>0</v>
      </c>
      <c r="EF129" s="156">
        <f t="shared" ref="EF129" si="4399">JC129+AJ129-JC129+BR129-CY129</f>
        <v>0</v>
      </c>
      <c r="EG129" s="156">
        <f t="shared" ref="EG129" si="4400">JD129+AK129-JD129+BS129-CZ129</f>
        <v>0</v>
      </c>
      <c r="EH129" s="203">
        <f t="shared" ref="EH129" si="4401">AM129-F129+BT129-DA129</f>
        <v>0</v>
      </c>
      <c r="EI129" s="204">
        <f t="shared" si="2440"/>
        <v>0</v>
      </c>
      <c r="EJ129" s="163" t="s">
        <v>403</v>
      </c>
      <c r="EK129" s="204">
        <f t="shared" si="2441"/>
        <v>0</v>
      </c>
      <c r="EL129" s="163"/>
      <c r="EM129" s="204">
        <f t="shared" si="2442"/>
        <v>0</v>
      </c>
      <c r="EN129" s="163"/>
      <c r="EO129" s="204">
        <f t="shared" si="2443"/>
        <v>0</v>
      </c>
      <c r="EP129" s="163"/>
      <c r="EQ129" s="204">
        <f t="shared" si="2444"/>
        <v>0</v>
      </c>
      <c r="ER129" s="163"/>
      <c r="ES129" s="204">
        <f t="shared" si="2445"/>
        <v>0</v>
      </c>
      <c r="ET129" s="163"/>
      <c r="EU129" s="204">
        <f t="shared" si="2446"/>
        <v>0</v>
      </c>
      <c r="EV129" s="163"/>
      <c r="EW129" s="204">
        <f t="shared" si="2447"/>
        <v>0</v>
      </c>
      <c r="EX129" s="163"/>
      <c r="EY129" s="204">
        <f t="shared" si="2448"/>
        <v>0</v>
      </c>
      <c r="EZ129" s="163"/>
      <c r="FA129" s="204">
        <f t="shared" si="2449"/>
        <v>0</v>
      </c>
      <c r="FB129" s="163"/>
      <c r="FC129" s="204">
        <f t="shared" si="2450"/>
        <v>0</v>
      </c>
      <c r="FD129" s="163"/>
      <c r="FE129" s="204">
        <f t="shared" si="2451"/>
        <v>0</v>
      </c>
      <c r="FF129" s="163"/>
      <c r="FG129" s="204">
        <f t="shared" si="2452"/>
        <v>0</v>
      </c>
      <c r="FH129" s="163"/>
      <c r="FI129" s="204">
        <f t="shared" si="2453"/>
        <v>0</v>
      </c>
      <c r="FJ129" s="163"/>
      <c r="FK129" s="204">
        <f t="shared" si="2454"/>
        <v>0</v>
      </c>
      <c r="FL129" s="163"/>
      <c r="FM129" s="204">
        <f t="shared" si="2455"/>
        <v>0</v>
      </c>
      <c r="FN129" s="163"/>
      <c r="FO129" s="204">
        <f t="shared" si="2456"/>
        <v>0</v>
      </c>
      <c r="FP129" s="163"/>
      <c r="FQ129" s="204">
        <f t="shared" si="2457"/>
        <v>0</v>
      </c>
      <c r="FR129" s="163"/>
      <c r="FS129" s="204">
        <f t="shared" si="2458"/>
        <v>0</v>
      </c>
      <c r="FT129" s="163"/>
      <c r="FU129" s="204">
        <f t="shared" si="2459"/>
        <v>0</v>
      </c>
      <c r="FV129" s="163"/>
      <c r="FW129" s="204">
        <f t="shared" si="2460"/>
        <v>0</v>
      </c>
      <c r="FX129" s="163"/>
      <c r="FY129" s="204">
        <f t="shared" si="2461"/>
        <v>0</v>
      </c>
      <c r="FZ129" s="163"/>
      <c r="GA129" s="204">
        <f t="shared" si="2462"/>
        <v>0</v>
      </c>
      <c r="GB129" s="163"/>
      <c r="GC129" s="204">
        <f t="shared" si="2463"/>
        <v>0</v>
      </c>
      <c r="GD129" s="163"/>
      <c r="GE129" s="204">
        <f t="shared" si="2464"/>
        <v>0</v>
      </c>
      <c r="GF129" s="163"/>
      <c r="GG129" s="204">
        <f t="shared" si="2465"/>
        <v>0</v>
      </c>
      <c r="GH129" s="163"/>
      <c r="GI129" s="204">
        <f t="shared" si="2466"/>
        <v>0</v>
      </c>
      <c r="GJ129" s="163"/>
      <c r="GK129" s="204">
        <f t="shared" si="2467"/>
        <v>0</v>
      </c>
      <c r="GL129" s="163"/>
      <c r="GM129" s="204">
        <f t="shared" si="2468"/>
        <v>0</v>
      </c>
      <c r="GN129" s="163"/>
      <c r="GO129" s="204">
        <f t="shared" si="2469"/>
        <v>0</v>
      </c>
      <c r="GP129" s="163"/>
      <c r="GQ129" s="204">
        <f t="shared" si="2470"/>
        <v>0</v>
      </c>
      <c r="GR129" s="163"/>
      <c r="GS129" s="165">
        <f t="shared" si="2471"/>
        <v>0</v>
      </c>
      <c r="GT129" s="202"/>
      <c r="GU129" s="166">
        <f t="shared" si="2778"/>
        <v>0</v>
      </c>
      <c r="GV129" s="166">
        <f t="shared" si="2779"/>
        <v>0</v>
      </c>
      <c r="GW129" s="166">
        <f t="shared" si="2780"/>
        <v>0</v>
      </c>
      <c r="GX129" s="166">
        <f t="shared" si="2781"/>
        <v>0</v>
      </c>
      <c r="GY129" s="166">
        <f t="shared" si="2782"/>
        <v>0</v>
      </c>
      <c r="GZ129" s="166">
        <f t="shared" si="2783"/>
        <v>0</v>
      </c>
      <c r="HA129" s="166">
        <f t="shared" si="2784"/>
        <v>0</v>
      </c>
      <c r="HB129" s="166">
        <f t="shared" si="2785"/>
        <v>0</v>
      </c>
      <c r="HC129" s="166">
        <f t="shared" si="2786"/>
        <v>0</v>
      </c>
      <c r="HD129" s="166">
        <f t="shared" si="2787"/>
        <v>0</v>
      </c>
      <c r="HE129" s="166">
        <f t="shared" si="2788"/>
        <v>0</v>
      </c>
      <c r="HF129" s="166">
        <f t="shared" si="2789"/>
        <v>0</v>
      </c>
      <c r="HG129" s="166">
        <f t="shared" si="2790"/>
        <v>0</v>
      </c>
      <c r="HH129" s="166">
        <f t="shared" si="2791"/>
        <v>0</v>
      </c>
      <c r="HI129" s="166">
        <f t="shared" si="2792"/>
        <v>0</v>
      </c>
      <c r="HJ129" s="166">
        <f t="shared" si="2793"/>
        <v>0</v>
      </c>
      <c r="HK129" s="166">
        <f t="shared" si="2794"/>
        <v>0</v>
      </c>
      <c r="HL129" s="166">
        <f t="shared" si="2795"/>
        <v>0</v>
      </c>
      <c r="HM129" s="166">
        <f t="shared" si="2796"/>
        <v>0</v>
      </c>
      <c r="HN129" s="166">
        <f t="shared" si="2797"/>
        <v>0</v>
      </c>
      <c r="HO129" s="166">
        <f t="shared" si="2798"/>
        <v>0</v>
      </c>
      <c r="HP129" s="166">
        <f t="shared" si="2799"/>
        <v>0</v>
      </c>
      <c r="HQ129" s="166">
        <f t="shared" si="2800"/>
        <v>0</v>
      </c>
      <c r="HR129" s="166">
        <f t="shared" si="2801"/>
        <v>0</v>
      </c>
      <c r="HS129" s="166">
        <f t="shared" si="2802"/>
        <v>0</v>
      </c>
      <c r="HT129" s="166">
        <f t="shared" si="2803"/>
        <v>0</v>
      </c>
      <c r="HU129" s="166">
        <f t="shared" si="2804"/>
        <v>0</v>
      </c>
      <c r="HV129" s="166">
        <f t="shared" si="2805"/>
        <v>0</v>
      </c>
      <c r="HW129" s="166">
        <f t="shared" si="2806"/>
        <v>0</v>
      </c>
      <c r="HX129" s="166">
        <f t="shared" si="2807"/>
        <v>0</v>
      </c>
      <c r="HY129" s="166">
        <f t="shared" si="2808"/>
        <v>0</v>
      </c>
      <c r="HZ129" s="148">
        <f t="shared" si="2809"/>
        <v>0</v>
      </c>
      <c r="IA129" s="169">
        <f t="shared" si="2810"/>
        <v>0</v>
      </c>
      <c r="IB129" s="169">
        <f t="shared" si="2811"/>
        <v>0</v>
      </c>
      <c r="IC129" s="169">
        <f t="shared" si="2812"/>
        <v>0</v>
      </c>
      <c r="ID129" s="169">
        <f t="shared" si="2813"/>
        <v>0</v>
      </c>
      <c r="IE129" s="169">
        <f t="shared" si="2814"/>
        <v>0</v>
      </c>
      <c r="IF129" s="169">
        <f t="shared" si="2815"/>
        <v>0</v>
      </c>
      <c r="IG129" s="169">
        <f t="shared" si="2816"/>
        <v>0</v>
      </c>
      <c r="IH129" s="169">
        <f t="shared" si="2817"/>
        <v>0</v>
      </c>
      <c r="II129" s="169">
        <f t="shared" si="2818"/>
        <v>0</v>
      </c>
      <c r="IJ129" s="169">
        <f t="shared" si="2819"/>
        <v>0</v>
      </c>
      <c r="IK129" s="169">
        <f t="shared" si="2820"/>
        <v>0</v>
      </c>
      <c r="IL129" s="169">
        <f t="shared" si="2821"/>
        <v>0</v>
      </c>
      <c r="IM129" s="169">
        <f t="shared" si="2822"/>
        <v>0</v>
      </c>
      <c r="IN129" s="169">
        <f t="shared" si="2823"/>
        <v>0</v>
      </c>
      <c r="IO129" s="169">
        <f t="shared" si="2824"/>
        <v>0</v>
      </c>
      <c r="IP129" s="169">
        <f t="shared" si="2825"/>
        <v>0</v>
      </c>
      <c r="IQ129" s="169">
        <f t="shared" si="2826"/>
        <v>0</v>
      </c>
      <c r="IR129" s="169">
        <f t="shared" si="2827"/>
        <v>0</v>
      </c>
      <c r="IS129" s="169">
        <f t="shared" si="2828"/>
        <v>0</v>
      </c>
      <c r="IT129" s="169">
        <f t="shared" si="2829"/>
        <v>0</v>
      </c>
      <c r="IU129" s="169">
        <f t="shared" si="2830"/>
        <v>0</v>
      </c>
      <c r="IV129" s="169">
        <f t="shared" si="2831"/>
        <v>0</v>
      </c>
      <c r="IW129" s="169">
        <f t="shared" si="2832"/>
        <v>0</v>
      </c>
      <c r="IX129" s="169">
        <f t="shared" si="2833"/>
        <v>0</v>
      </c>
      <c r="IY129" s="169">
        <f t="shared" si="2834"/>
        <v>0</v>
      </c>
      <c r="IZ129" s="169">
        <f t="shared" si="2835"/>
        <v>0</v>
      </c>
      <c r="JA129" s="169">
        <f t="shared" si="2836"/>
        <v>0</v>
      </c>
      <c r="JB129" s="169">
        <f t="shared" si="2837"/>
        <v>0</v>
      </c>
      <c r="JC129" s="169">
        <f t="shared" si="2838"/>
        <v>0</v>
      </c>
      <c r="JD129" s="169">
        <f t="shared" si="2839"/>
        <v>0</v>
      </c>
      <c r="JE129" s="169">
        <f t="shared" si="2840"/>
        <v>0</v>
      </c>
      <c r="JF129" s="161">
        <v>25</v>
      </c>
      <c r="JG129" s="171">
        <f t="shared" si="2474"/>
        <v>0</v>
      </c>
      <c r="JH129" s="171">
        <f t="shared" si="2475"/>
        <v>0</v>
      </c>
      <c r="JI129" s="171">
        <f t="shared" si="2476"/>
        <v>0</v>
      </c>
      <c r="JJ129" s="171">
        <f t="shared" si="2477"/>
        <v>0</v>
      </c>
      <c r="JK129" s="171">
        <f t="shared" si="2478"/>
        <v>0</v>
      </c>
      <c r="JL129" s="171">
        <f t="shared" si="2479"/>
        <v>0</v>
      </c>
      <c r="JM129" s="171">
        <f t="shared" si="2480"/>
        <v>0</v>
      </c>
      <c r="JN129" s="171">
        <f t="shared" si="2481"/>
        <v>0</v>
      </c>
      <c r="JO129" s="171">
        <f t="shared" si="2482"/>
        <v>0</v>
      </c>
      <c r="JP129" s="171">
        <f t="shared" si="2483"/>
        <v>0</v>
      </c>
      <c r="JQ129" s="171">
        <f t="shared" si="2484"/>
        <v>0</v>
      </c>
      <c r="JR129" s="171">
        <f t="shared" si="2485"/>
        <v>0</v>
      </c>
      <c r="JS129" s="171">
        <f t="shared" si="2486"/>
        <v>0</v>
      </c>
      <c r="JT129" s="171">
        <f t="shared" si="2487"/>
        <v>0</v>
      </c>
      <c r="JU129" s="171">
        <f t="shared" si="2488"/>
        <v>0</v>
      </c>
      <c r="JV129" s="171">
        <f t="shared" si="2489"/>
        <v>0</v>
      </c>
      <c r="JW129" s="171">
        <f t="shared" si="2490"/>
        <v>0</v>
      </c>
      <c r="JX129" s="171">
        <f t="shared" si="2491"/>
        <v>0</v>
      </c>
      <c r="JY129" s="171">
        <f t="shared" si="2492"/>
        <v>0</v>
      </c>
      <c r="JZ129" s="171">
        <f t="shared" si="2493"/>
        <v>0</v>
      </c>
      <c r="KA129" s="171">
        <f t="shared" si="2494"/>
        <v>0</v>
      </c>
      <c r="KB129" s="171">
        <f t="shared" si="2495"/>
        <v>0</v>
      </c>
      <c r="KC129" s="171">
        <f t="shared" si="2496"/>
        <v>0</v>
      </c>
      <c r="KD129" s="171">
        <f t="shared" si="2497"/>
        <v>0</v>
      </c>
      <c r="KE129" s="171">
        <f t="shared" si="2498"/>
        <v>0</v>
      </c>
      <c r="KF129" s="171">
        <f t="shared" si="2499"/>
        <v>0</v>
      </c>
      <c r="KG129" s="171">
        <f t="shared" si="2500"/>
        <v>0</v>
      </c>
      <c r="KH129" s="171">
        <f t="shared" si="2501"/>
        <v>0</v>
      </c>
      <c r="KI129" s="171">
        <f t="shared" si="2502"/>
        <v>0</v>
      </c>
      <c r="KJ129" s="171">
        <f t="shared" si="2503"/>
        <v>0</v>
      </c>
      <c r="KK129" s="171">
        <f t="shared" si="2503"/>
        <v>0</v>
      </c>
      <c r="KL129" s="172">
        <f t="shared" si="2841"/>
        <v>0</v>
      </c>
      <c r="KM129" s="113">
        <f t="shared" si="2506"/>
        <v>0</v>
      </c>
      <c r="KN129" s="114">
        <f t="shared" si="2507"/>
        <v>0</v>
      </c>
    </row>
    <row r="130" customFormat="1" spans="1:300">
      <c r="A130" s="210" t="s">
        <v>533</v>
      </c>
      <c r="B130" s="208"/>
      <c r="C130" s="132"/>
      <c r="D130" s="186"/>
      <c r="E130" s="132"/>
      <c r="F130" s="133">
        <v>0</v>
      </c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  <c r="AJ130" s="187"/>
      <c r="AK130" s="187"/>
      <c r="AL130" s="198">
        <f t="shared" si="2436"/>
        <v>0</v>
      </c>
      <c r="AM130" s="199">
        <f t="shared" si="2437"/>
        <v>0</v>
      </c>
      <c r="AN130" s="200"/>
      <c r="AO130" s="144">
        <f t="shared" ref="AO130" si="4402">F130</f>
        <v>0</v>
      </c>
      <c r="AP130" s="144">
        <f t="shared" ref="AP130" si="4403">IA130</f>
        <v>0</v>
      </c>
      <c r="AQ130" s="144">
        <f t="shared" ref="AQ130" si="4404">IB130</f>
        <v>0</v>
      </c>
      <c r="AR130" s="144">
        <f t="shared" ref="AR130" si="4405">IC130</f>
        <v>0</v>
      </c>
      <c r="AS130" s="144">
        <f t="shared" ref="AS130" si="4406">ID130</f>
        <v>0</v>
      </c>
      <c r="AT130" s="144">
        <f t="shared" ref="AT130" si="4407">IE130</f>
        <v>0</v>
      </c>
      <c r="AU130" s="144">
        <f t="shared" ref="AU130" si="4408">IF130</f>
        <v>0</v>
      </c>
      <c r="AV130" s="144">
        <f t="shared" ref="AV130" si="4409">IG130</f>
        <v>0</v>
      </c>
      <c r="AW130" s="144">
        <f t="shared" ref="AW130" si="4410">IH130</f>
        <v>0</v>
      </c>
      <c r="AX130" s="144">
        <f t="shared" ref="AX130" si="4411">II130</f>
        <v>0</v>
      </c>
      <c r="AY130" s="144">
        <f t="shared" ref="AY130" si="4412">IJ130</f>
        <v>0</v>
      </c>
      <c r="AZ130" s="144">
        <f t="shared" ref="AZ130" si="4413">IK130</f>
        <v>0</v>
      </c>
      <c r="BA130" s="144">
        <f t="shared" ref="BA130" si="4414">IL130</f>
        <v>0</v>
      </c>
      <c r="BB130" s="144">
        <f t="shared" ref="BB130" si="4415">IM130</f>
        <v>0</v>
      </c>
      <c r="BC130" s="144">
        <f t="shared" ref="BC130" si="4416">IN130</f>
        <v>0</v>
      </c>
      <c r="BD130" s="144">
        <f t="shared" ref="BD130" si="4417">IO130</f>
        <v>0</v>
      </c>
      <c r="BE130" s="144">
        <f t="shared" ref="BE130" si="4418">IP130</f>
        <v>0</v>
      </c>
      <c r="BF130" s="144">
        <f t="shared" ref="BF130" si="4419">IQ130</f>
        <v>0</v>
      </c>
      <c r="BG130" s="144">
        <f t="shared" ref="BG130" si="4420">IR130</f>
        <v>0</v>
      </c>
      <c r="BH130" s="144">
        <f t="shared" ref="BH130" si="4421">IS130</f>
        <v>0</v>
      </c>
      <c r="BI130" s="144">
        <f t="shared" ref="BI130" si="4422">IT130</f>
        <v>0</v>
      </c>
      <c r="BJ130" s="144">
        <f t="shared" ref="BJ130" si="4423">IU130</f>
        <v>0</v>
      </c>
      <c r="BK130" s="144">
        <f t="shared" ref="BK130" si="4424">IV130</f>
        <v>0</v>
      </c>
      <c r="BL130" s="144">
        <f t="shared" ref="BL130" si="4425">IW130</f>
        <v>0</v>
      </c>
      <c r="BM130" s="144">
        <f t="shared" ref="BM130" si="4426">IX130</f>
        <v>0</v>
      </c>
      <c r="BN130" s="144">
        <f t="shared" ref="BN130" si="4427">IY130</f>
        <v>0</v>
      </c>
      <c r="BO130" s="144">
        <f t="shared" ref="BO130" si="4428">IZ130</f>
        <v>0</v>
      </c>
      <c r="BP130" s="144">
        <f t="shared" ref="BP130" si="4429">JA130</f>
        <v>0</v>
      </c>
      <c r="BQ130" s="144">
        <f t="shared" ref="BQ130" si="4430">JB130</f>
        <v>0</v>
      </c>
      <c r="BR130" s="144">
        <f t="shared" ref="BR130" si="4431">JC130</f>
        <v>0</v>
      </c>
      <c r="BS130" s="144">
        <f t="shared" ref="BS130" si="4432">JD130</f>
        <v>0</v>
      </c>
      <c r="BT130" s="201">
        <f t="shared" si="3257"/>
        <v>0</v>
      </c>
      <c r="BU130" s="202"/>
      <c r="BV130" s="150"/>
      <c r="BW130" s="150"/>
      <c r="BX130" s="150"/>
      <c r="BY130" s="150"/>
      <c r="BZ130" s="150"/>
      <c r="CA130" s="150"/>
      <c r="CB130" s="150"/>
      <c r="CC130" s="150"/>
      <c r="CD130" s="150"/>
      <c r="CE130" s="150"/>
      <c r="CF130" s="150"/>
      <c r="CG130" s="150"/>
      <c r="CH130" s="150"/>
      <c r="CI130" s="150"/>
      <c r="CJ130" s="150"/>
      <c r="CK130" s="150"/>
      <c r="CL130" s="150"/>
      <c r="CM130" s="150"/>
      <c r="CN130" s="150"/>
      <c r="CO130" s="150"/>
      <c r="CP130" s="150"/>
      <c r="CQ130" s="150"/>
      <c r="CR130" s="150"/>
      <c r="CS130" s="150"/>
      <c r="CT130" s="150"/>
      <c r="CU130" s="150"/>
      <c r="CV130" s="150"/>
      <c r="CW130" s="150"/>
      <c r="CX130" s="150"/>
      <c r="CY130" s="150"/>
      <c r="CZ130" s="150"/>
      <c r="DA130" s="155">
        <f t="shared" si="2434"/>
        <v>0</v>
      </c>
      <c r="DB130" s="202"/>
      <c r="DC130" s="156">
        <f t="shared" ref="DC130" si="4433">F130+G130-F130+AO130-BV130</f>
        <v>0</v>
      </c>
      <c r="DD130" s="156">
        <f t="shared" ref="DD130" si="4434">IA130+H130-IA130+AP130-BW130</f>
        <v>0</v>
      </c>
      <c r="DE130" s="156">
        <f t="shared" ref="DE130" si="4435">IB130+I130-IB130+AQ130-BX130</f>
        <v>0</v>
      </c>
      <c r="DF130" s="156">
        <f t="shared" ref="DF130" si="4436">IC130+J130-IC130+AR130-BY130</f>
        <v>0</v>
      </c>
      <c r="DG130" s="156">
        <f t="shared" ref="DG130" si="4437">ID130+K130-ID130+AS130-BZ130</f>
        <v>0</v>
      </c>
      <c r="DH130" s="156">
        <f t="shared" ref="DH130" si="4438">IE130+L130-IE130+AT130-CA130</f>
        <v>0</v>
      </c>
      <c r="DI130" s="156">
        <f t="shared" ref="DI130" si="4439">IF130+M130-IF130+AU130-CB130</f>
        <v>0</v>
      </c>
      <c r="DJ130" s="156">
        <f t="shared" ref="DJ130" si="4440">IG130+N130-IG130+AV130-CC130</f>
        <v>0</v>
      </c>
      <c r="DK130" s="156">
        <f t="shared" ref="DK130" si="4441">IH130+O130-IH130+AW130-CD130</f>
        <v>0</v>
      </c>
      <c r="DL130" s="156">
        <f t="shared" ref="DL130" si="4442">II130+P130-II130+AX130-CE130</f>
        <v>0</v>
      </c>
      <c r="DM130" s="156">
        <f t="shared" ref="DM130" si="4443">IJ130+Q130-IJ130+AY130-CF130</f>
        <v>0</v>
      </c>
      <c r="DN130" s="156">
        <f t="shared" ref="DN130" si="4444">IK130+R130-IK130+AZ130-CG130</f>
        <v>0</v>
      </c>
      <c r="DO130" s="156">
        <f t="shared" ref="DO130" si="4445">IL130+S130-IL130+BA130-CH130</f>
        <v>0</v>
      </c>
      <c r="DP130" s="156">
        <f t="shared" ref="DP130" si="4446">IM130+T130-IM130+BB130-CI130</f>
        <v>0</v>
      </c>
      <c r="DQ130" s="156">
        <f t="shared" ref="DQ130" si="4447">IN130+U130-IN130+BC130-CJ130</f>
        <v>0</v>
      </c>
      <c r="DR130" s="156">
        <f t="shared" ref="DR130" si="4448">IO130+V130-IO130+BD130-CK130</f>
        <v>0</v>
      </c>
      <c r="DS130" s="156">
        <f t="shared" ref="DS130" si="4449">IP130+W130-IP130+BE130-CL130</f>
        <v>0</v>
      </c>
      <c r="DT130" s="156">
        <f t="shared" ref="DT130" si="4450">IQ130+X130-IQ130+BF130-CM130</f>
        <v>0</v>
      </c>
      <c r="DU130" s="156">
        <f t="shared" ref="DU130" si="4451">IR130+Y130-IR130+BG130-CN130</f>
        <v>0</v>
      </c>
      <c r="DV130" s="156">
        <f t="shared" ref="DV130" si="4452">IS130+Z130-IS130+BH130-CO130</f>
        <v>0</v>
      </c>
      <c r="DW130" s="156">
        <f t="shared" ref="DW130" si="4453">IT130+AA130-IT130+BI130-CP130</f>
        <v>0</v>
      </c>
      <c r="DX130" s="156">
        <f t="shared" ref="DX130" si="4454">IU130+AB130-IU130+BJ130-CQ130</f>
        <v>0</v>
      </c>
      <c r="DY130" s="156">
        <f t="shared" ref="DY130" si="4455">IV130+AC130-IV130+BK130-CR130</f>
        <v>0</v>
      </c>
      <c r="DZ130" s="156">
        <f t="shared" ref="DZ130" si="4456">IW130+AD130-IW130+BL130-CS130</f>
        <v>0</v>
      </c>
      <c r="EA130" s="156">
        <f t="shared" ref="EA130" si="4457">IX130+AE130-IX130+BM130-CT130</f>
        <v>0</v>
      </c>
      <c r="EB130" s="156">
        <f t="shared" ref="EB130" si="4458">IY130+AF130-IY130+BN130-CU130</f>
        <v>0</v>
      </c>
      <c r="EC130" s="156">
        <f t="shared" ref="EC130" si="4459">IZ130+AG130-IZ130+BO130-CV130</f>
        <v>0</v>
      </c>
      <c r="ED130" s="156">
        <f t="shared" ref="ED130" si="4460">JA130+AH130-JA130+BP130-CW130</f>
        <v>0</v>
      </c>
      <c r="EE130" s="156">
        <f t="shared" ref="EE130" si="4461">JB130+AI130-JB130+BQ130-CX130</f>
        <v>0</v>
      </c>
      <c r="EF130" s="156">
        <f t="shared" ref="EF130" si="4462">JC130+AJ130-JC130+BR130-CY130</f>
        <v>0</v>
      </c>
      <c r="EG130" s="156">
        <f t="shared" ref="EG130" si="4463">JD130+AK130-JD130+BS130-CZ130</f>
        <v>0</v>
      </c>
      <c r="EH130" s="203">
        <f t="shared" ref="EH130" si="4464">AM130-F130+BT130-DA130</f>
        <v>0</v>
      </c>
      <c r="EI130" s="204">
        <f t="shared" si="2440"/>
        <v>0</v>
      </c>
      <c r="EJ130" s="163" t="s">
        <v>403</v>
      </c>
      <c r="EK130" s="204">
        <f t="shared" si="2441"/>
        <v>0</v>
      </c>
      <c r="EL130" s="163"/>
      <c r="EM130" s="204">
        <f t="shared" si="2442"/>
        <v>0</v>
      </c>
      <c r="EN130" s="163"/>
      <c r="EO130" s="204">
        <f t="shared" si="2443"/>
        <v>0</v>
      </c>
      <c r="EP130" s="163"/>
      <c r="EQ130" s="204">
        <f t="shared" si="2444"/>
        <v>0</v>
      </c>
      <c r="ER130" s="163"/>
      <c r="ES130" s="204">
        <f t="shared" si="2445"/>
        <v>0</v>
      </c>
      <c r="ET130" s="163"/>
      <c r="EU130" s="204">
        <f t="shared" si="2446"/>
        <v>0</v>
      </c>
      <c r="EV130" s="163"/>
      <c r="EW130" s="204">
        <f t="shared" si="2447"/>
        <v>0</v>
      </c>
      <c r="EX130" s="163"/>
      <c r="EY130" s="204">
        <f t="shared" si="2448"/>
        <v>0</v>
      </c>
      <c r="EZ130" s="163"/>
      <c r="FA130" s="204">
        <f t="shared" si="2449"/>
        <v>0</v>
      </c>
      <c r="FB130" s="163"/>
      <c r="FC130" s="204">
        <f t="shared" si="2450"/>
        <v>0</v>
      </c>
      <c r="FD130" s="163"/>
      <c r="FE130" s="204">
        <f t="shared" si="2451"/>
        <v>0</v>
      </c>
      <c r="FF130" s="163"/>
      <c r="FG130" s="204">
        <f t="shared" si="2452"/>
        <v>0</v>
      </c>
      <c r="FH130" s="163"/>
      <c r="FI130" s="204">
        <f t="shared" si="2453"/>
        <v>0</v>
      </c>
      <c r="FJ130" s="163"/>
      <c r="FK130" s="204">
        <f t="shared" si="2454"/>
        <v>0</v>
      </c>
      <c r="FL130" s="163"/>
      <c r="FM130" s="204">
        <f t="shared" si="2455"/>
        <v>0</v>
      </c>
      <c r="FN130" s="163"/>
      <c r="FO130" s="204">
        <f t="shared" si="2456"/>
        <v>0</v>
      </c>
      <c r="FP130" s="163"/>
      <c r="FQ130" s="204">
        <f t="shared" si="2457"/>
        <v>0</v>
      </c>
      <c r="FR130" s="163"/>
      <c r="FS130" s="204">
        <f t="shared" si="2458"/>
        <v>0</v>
      </c>
      <c r="FT130" s="163"/>
      <c r="FU130" s="204">
        <f t="shared" si="2459"/>
        <v>0</v>
      </c>
      <c r="FV130" s="163"/>
      <c r="FW130" s="204">
        <f t="shared" si="2460"/>
        <v>0</v>
      </c>
      <c r="FX130" s="163"/>
      <c r="FY130" s="204">
        <f t="shared" si="2461"/>
        <v>0</v>
      </c>
      <c r="FZ130" s="163"/>
      <c r="GA130" s="204">
        <f t="shared" si="2462"/>
        <v>0</v>
      </c>
      <c r="GB130" s="163"/>
      <c r="GC130" s="204">
        <f t="shared" si="2463"/>
        <v>0</v>
      </c>
      <c r="GD130" s="163"/>
      <c r="GE130" s="204">
        <f t="shared" si="2464"/>
        <v>0</v>
      </c>
      <c r="GF130" s="163"/>
      <c r="GG130" s="204">
        <f t="shared" si="2465"/>
        <v>0</v>
      </c>
      <c r="GH130" s="163"/>
      <c r="GI130" s="204">
        <f t="shared" si="2466"/>
        <v>0</v>
      </c>
      <c r="GJ130" s="163"/>
      <c r="GK130" s="204">
        <f t="shared" si="2467"/>
        <v>0</v>
      </c>
      <c r="GL130" s="163"/>
      <c r="GM130" s="204">
        <f t="shared" si="2468"/>
        <v>0</v>
      </c>
      <c r="GN130" s="163"/>
      <c r="GO130" s="204">
        <f t="shared" si="2469"/>
        <v>0</v>
      </c>
      <c r="GP130" s="163"/>
      <c r="GQ130" s="204">
        <f t="shared" si="2470"/>
        <v>0</v>
      </c>
      <c r="GR130" s="163"/>
      <c r="GS130" s="165">
        <f t="shared" si="2471"/>
        <v>0</v>
      </c>
      <c r="GT130" s="202"/>
      <c r="GU130" s="166">
        <f t="shared" si="2778"/>
        <v>0</v>
      </c>
      <c r="GV130" s="166">
        <f t="shared" si="2779"/>
        <v>0</v>
      </c>
      <c r="GW130" s="166">
        <f t="shared" si="2780"/>
        <v>0</v>
      </c>
      <c r="GX130" s="166">
        <f t="shared" si="2781"/>
        <v>0</v>
      </c>
      <c r="GY130" s="166">
        <f t="shared" si="2782"/>
        <v>0</v>
      </c>
      <c r="GZ130" s="166">
        <f t="shared" si="2783"/>
        <v>0</v>
      </c>
      <c r="HA130" s="166">
        <f t="shared" si="2784"/>
        <v>0</v>
      </c>
      <c r="HB130" s="166">
        <f t="shared" si="2785"/>
        <v>0</v>
      </c>
      <c r="HC130" s="166">
        <f t="shared" si="2786"/>
        <v>0</v>
      </c>
      <c r="HD130" s="166">
        <f t="shared" si="2787"/>
        <v>0</v>
      </c>
      <c r="HE130" s="166">
        <f t="shared" si="2788"/>
        <v>0</v>
      </c>
      <c r="HF130" s="166">
        <f t="shared" si="2789"/>
        <v>0</v>
      </c>
      <c r="HG130" s="166">
        <f t="shared" si="2790"/>
        <v>0</v>
      </c>
      <c r="HH130" s="166">
        <f t="shared" si="2791"/>
        <v>0</v>
      </c>
      <c r="HI130" s="166">
        <f t="shared" si="2792"/>
        <v>0</v>
      </c>
      <c r="HJ130" s="166">
        <f t="shared" si="2793"/>
        <v>0</v>
      </c>
      <c r="HK130" s="166">
        <f t="shared" si="2794"/>
        <v>0</v>
      </c>
      <c r="HL130" s="166">
        <f t="shared" si="2795"/>
        <v>0</v>
      </c>
      <c r="HM130" s="166">
        <f t="shared" si="2796"/>
        <v>0</v>
      </c>
      <c r="HN130" s="166">
        <f t="shared" si="2797"/>
        <v>0</v>
      </c>
      <c r="HO130" s="166">
        <f t="shared" si="2798"/>
        <v>0</v>
      </c>
      <c r="HP130" s="166">
        <f t="shared" si="2799"/>
        <v>0</v>
      </c>
      <c r="HQ130" s="166">
        <f t="shared" si="2800"/>
        <v>0</v>
      </c>
      <c r="HR130" s="166">
        <f t="shared" si="2801"/>
        <v>0</v>
      </c>
      <c r="HS130" s="166">
        <f t="shared" si="2802"/>
        <v>0</v>
      </c>
      <c r="HT130" s="166">
        <f t="shared" si="2803"/>
        <v>0</v>
      </c>
      <c r="HU130" s="166">
        <f t="shared" si="2804"/>
        <v>0</v>
      </c>
      <c r="HV130" s="166">
        <f t="shared" si="2805"/>
        <v>0</v>
      </c>
      <c r="HW130" s="166">
        <f t="shared" si="2806"/>
        <v>0</v>
      </c>
      <c r="HX130" s="166">
        <f t="shared" si="2807"/>
        <v>0</v>
      </c>
      <c r="HY130" s="166">
        <f t="shared" si="2808"/>
        <v>0</v>
      </c>
      <c r="HZ130" s="148">
        <f t="shared" si="2809"/>
        <v>0</v>
      </c>
      <c r="IA130" s="169">
        <f t="shared" si="2810"/>
        <v>0</v>
      </c>
      <c r="IB130" s="169">
        <f t="shared" si="2811"/>
        <v>0</v>
      </c>
      <c r="IC130" s="169">
        <f t="shared" si="2812"/>
        <v>0</v>
      </c>
      <c r="ID130" s="169">
        <f t="shared" si="2813"/>
        <v>0</v>
      </c>
      <c r="IE130" s="169">
        <f t="shared" si="2814"/>
        <v>0</v>
      </c>
      <c r="IF130" s="169">
        <f t="shared" si="2815"/>
        <v>0</v>
      </c>
      <c r="IG130" s="169">
        <f t="shared" si="2816"/>
        <v>0</v>
      </c>
      <c r="IH130" s="169">
        <f t="shared" si="2817"/>
        <v>0</v>
      </c>
      <c r="II130" s="169">
        <f t="shared" si="2818"/>
        <v>0</v>
      </c>
      <c r="IJ130" s="169">
        <f t="shared" si="2819"/>
        <v>0</v>
      </c>
      <c r="IK130" s="169">
        <f t="shared" si="2820"/>
        <v>0</v>
      </c>
      <c r="IL130" s="169">
        <f t="shared" si="2821"/>
        <v>0</v>
      </c>
      <c r="IM130" s="169">
        <f t="shared" si="2822"/>
        <v>0</v>
      </c>
      <c r="IN130" s="169">
        <f t="shared" si="2823"/>
        <v>0</v>
      </c>
      <c r="IO130" s="169">
        <f t="shared" si="2824"/>
        <v>0</v>
      </c>
      <c r="IP130" s="169">
        <f t="shared" si="2825"/>
        <v>0</v>
      </c>
      <c r="IQ130" s="169">
        <f t="shared" si="2826"/>
        <v>0</v>
      </c>
      <c r="IR130" s="169">
        <f t="shared" si="2827"/>
        <v>0</v>
      </c>
      <c r="IS130" s="169">
        <f t="shared" si="2828"/>
        <v>0</v>
      </c>
      <c r="IT130" s="169">
        <f t="shared" si="2829"/>
        <v>0</v>
      </c>
      <c r="IU130" s="169">
        <f t="shared" si="2830"/>
        <v>0</v>
      </c>
      <c r="IV130" s="169">
        <f t="shared" si="2831"/>
        <v>0</v>
      </c>
      <c r="IW130" s="169">
        <f t="shared" si="2832"/>
        <v>0</v>
      </c>
      <c r="IX130" s="169">
        <f t="shared" si="2833"/>
        <v>0</v>
      </c>
      <c r="IY130" s="169">
        <f t="shared" si="2834"/>
        <v>0</v>
      </c>
      <c r="IZ130" s="169">
        <f t="shared" si="2835"/>
        <v>0</v>
      </c>
      <c r="JA130" s="169">
        <f t="shared" si="2836"/>
        <v>0</v>
      </c>
      <c r="JB130" s="169">
        <f t="shared" si="2837"/>
        <v>0</v>
      </c>
      <c r="JC130" s="169">
        <f t="shared" si="2838"/>
        <v>0</v>
      </c>
      <c r="JD130" s="169">
        <f t="shared" si="2839"/>
        <v>0</v>
      </c>
      <c r="JE130" s="169">
        <f t="shared" si="2840"/>
        <v>0</v>
      </c>
      <c r="JF130" s="161">
        <v>26</v>
      </c>
      <c r="JG130" s="171">
        <f t="shared" si="2474"/>
        <v>0</v>
      </c>
      <c r="JH130" s="171">
        <f t="shared" si="2475"/>
        <v>0</v>
      </c>
      <c r="JI130" s="171">
        <f t="shared" si="2476"/>
        <v>0</v>
      </c>
      <c r="JJ130" s="171">
        <f t="shared" si="2477"/>
        <v>0</v>
      </c>
      <c r="JK130" s="171">
        <f t="shared" si="2478"/>
        <v>0</v>
      </c>
      <c r="JL130" s="171">
        <f t="shared" si="2479"/>
        <v>0</v>
      </c>
      <c r="JM130" s="171">
        <f t="shared" si="2480"/>
        <v>0</v>
      </c>
      <c r="JN130" s="171">
        <f t="shared" si="2481"/>
        <v>0</v>
      </c>
      <c r="JO130" s="171">
        <f t="shared" si="2482"/>
        <v>0</v>
      </c>
      <c r="JP130" s="171">
        <f t="shared" si="2483"/>
        <v>0</v>
      </c>
      <c r="JQ130" s="171">
        <f t="shared" si="2484"/>
        <v>0</v>
      </c>
      <c r="JR130" s="171">
        <f t="shared" si="2485"/>
        <v>0</v>
      </c>
      <c r="JS130" s="171">
        <f t="shared" si="2486"/>
        <v>0</v>
      </c>
      <c r="JT130" s="171">
        <f t="shared" si="2487"/>
        <v>0</v>
      </c>
      <c r="JU130" s="171">
        <f t="shared" si="2488"/>
        <v>0</v>
      </c>
      <c r="JV130" s="171">
        <f t="shared" si="2489"/>
        <v>0</v>
      </c>
      <c r="JW130" s="171">
        <f t="shared" si="2490"/>
        <v>0</v>
      </c>
      <c r="JX130" s="171">
        <f t="shared" si="2491"/>
        <v>0</v>
      </c>
      <c r="JY130" s="171">
        <f t="shared" si="2492"/>
        <v>0</v>
      </c>
      <c r="JZ130" s="171">
        <f t="shared" si="2493"/>
        <v>0</v>
      </c>
      <c r="KA130" s="171">
        <f t="shared" si="2494"/>
        <v>0</v>
      </c>
      <c r="KB130" s="171">
        <f t="shared" si="2495"/>
        <v>0</v>
      </c>
      <c r="KC130" s="171">
        <f t="shared" si="2496"/>
        <v>0</v>
      </c>
      <c r="KD130" s="171">
        <f t="shared" si="2497"/>
        <v>0</v>
      </c>
      <c r="KE130" s="171">
        <f t="shared" si="2498"/>
        <v>0</v>
      </c>
      <c r="KF130" s="171">
        <f t="shared" si="2499"/>
        <v>0</v>
      </c>
      <c r="KG130" s="171">
        <f t="shared" si="2500"/>
        <v>0</v>
      </c>
      <c r="KH130" s="171">
        <f t="shared" si="2501"/>
        <v>0</v>
      </c>
      <c r="KI130" s="171">
        <f t="shared" si="2502"/>
        <v>0</v>
      </c>
      <c r="KJ130" s="171">
        <f t="shared" si="2503"/>
        <v>0</v>
      </c>
      <c r="KK130" s="171">
        <f t="shared" si="2503"/>
        <v>0</v>
      </c>
      <c r="KL130" s="172">
        <f t="shared" si="2841"/>
        <v>0</v>
      </c>
      <c r="KM130" s="113">
        <f t="shared" si="2506"/>
        <v>0</v>
      </c>
      <c r="KN130" s="114">
        <f t="shared" si="2507"/>
        <v>0</v>
      </c>
    </row>
    <row r="131" customFormat="1" spans="1:300">
      <c r="A131" s="211" t="s">
        <v>462</v>
      </c>
      <c r="B131" s="208"/>
      <c r="C131" s="132"/>
      <c r="D131" s="186"/>
      <c r="E131" s="132"/>
      <c r="F131" s="133">
        <v>0</v>
      </c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  <c r="AJ131" s="187"/>
      <c r="AK131" s="187"/>
      <c r="AL131" s="198">
        <f t="shared" si="2436"/>
        <v>0</v>
      </c>
      <c r="AM131" s="199">
        <f t="shared" si="2437"/>
        <v>0</v>
      </c>
      <c r="AN131" s="200"/>
      <c r="AO131" s="144">
        <f t="shared" ref="AO131" si="4465">F131</f>
        <v>0</v>
      </c>
      <c r="AP131" s="144">
        <f t="shared" ref="AP131" si="4466">IA131</f>
        <v>0</v>
      </c>
      <c r="AQ131" s="144">
        <f t="shared" ref="AQ131" si="4467">IB131</f>
        <v>0</v>
      </c>
      <c r="AR131" s="144">
        <f t="shared" ref="AR131" si="4468">IC131</f>
        <v>0</v>
      </c>
      <c r="AS131" s="144">
        <f t="shared" ref="AS131" si="4469">ID131</f>
        <v>0</v>
      </c>
      <c r="AT131" s="144">
        <f t="shared" ref="AT131" si="4470">IE131</f>
        <v>0</v>
      </c>
      <c r="AU131" s="144">
        <f t="shared" ref="AU131" si="4471">IF131</f>
        <v>0</v>
      </c>
      <c r="AV131" s="144">
        <f t="shared" ref="AV131" si="4472">IG131</f>
        <v>0</v>
      </c>
      <c r="AW131" s="144">
        <f t="shared" ref="AW131" si="4473">IH131</f>
        <v>0</v>
      </c>
      <c r="AX131" s="144">
        <f t="shared" ref="AX131" si="4474">II131</f>
        <v>0</v>
      </c>
      <c r="AY131" s="144">
        <f t="shared" ref="AY131" si="4475">IJ131</f>
        <v>0</v>
      </c>
      <c r="AZ131" s="144">
        <f t="shared" ref="AZ131" si="4476">IK131</f>
        <v>0</v>
      </c>
      <c r="BA131" s="144">
        <f t="shared" ref="BA131" si="4477">IL131</f>
        <v>0</v>
      </c>
      <c r="BB131" s="144">
        <f t="shared" ref="BB131" si="4478">IM131</f>
        <v>0</v>
      </c>
      <c r="BC131" s="144">
        <f t="shared" ref="BC131" si="4479">IN131</f>
        <v>0</v>
      </c>
      <c r="BD131" s="144">
        <f t="shared" ref="BD131" si="4480">IO131</f>
        <v>0</v>
      </c>
      <c r="BE131" s="144">
        <f t="shared" ref="BE131" si="4481">IP131</f>
        <v>0</v>
      </c>
      <c r="BF131" s="144">
        <f t="shared" ref="BF131" si="4482">IQ131</f>
        <v>0</v>
      </c>
      <c r="BG131" s="144">
        <f t="shared" ref="BG131" si="4483">IR131</f>
        <v>0</v>
      </c>
      <c r="BH131" s="144">
        <f t="shared" ref="BH131" si="4484">IS131</f>
        <v>0</v>
      </c>
      <c r="BI131" s="144">
        <f t="shared" ref="BI131" si="4485">IT131</f>
        <v>0</v>
      </c>
      <c r="BJ131" s="144">
        <f t="shared" ref="BJ131" si="4486">IU131</f>
        <v>0</v>
      </c>
      <c r="BK131" s="144">
        <f t="shared" ref="BK131" si="4487">IV131</f>
        <v>0</v>
      </c>
      <c r="BL131" s="144">
        <f t="shared" ref="BL131" si="4488">IW131</f>
        <v>0</v>
      </c>
      <c r="BM131" s="144">
        <f t="shared" ref="BM131" si="4489">IX131</f>
        <v>0</v>
      </c>
      <c r="BN131" s="144">
        <f t="shared" ref="BN131" si="4490">IY131</f>
        <v>0</v>
      </c>
      <c r="BO131" s="144">
        <f t="shared" ref="BO131" si="4491">IZ131</f>
        <v>0</v>
      </c>
      <c r="BP131" s="144">
        <f t="shared" ref="BP131" si="4492">JA131</f>
        <v>0</v>
      </c>
      <c r="BQ131" s="144">
        <f t="shared" ref="BQ131" si="4493">JB131</f>
        <v>0</v>
      </c>
      <c r="BR131" s="144">
        <f t="shared" ref="BR131" si="4494">JC131</f>
        <v>0</v>
      </c>
      <c r="BS131" s="144">
        <f t="shared" ref="BS131" si="4495">JD131</f>
        <v>0</v>
      </c>
      <c r="BT131" s="201">
        <f t="shared" ref="BT131:BT137" si="4496">SUM(AO131:BS131)</f>
        <v>0</v>
      </c>
      <c r="BU131" s="202"/>
      <c r="BV131" s="150"/>
      <c r="BW131" s="150"/>
      <c r="BX131" s="150"/>
      <c r="BY131" s="150"/>
      <c r="BZ131" s="150"/>
      <c r="CA131" s="150"/>
      <c r="CB131" s="150"/>
      <c r="CC131" s="150"/>
      <c r="CD131" s="150"/>
      <c r="CE131" s="150"/>
      <c r="CF131" s="150"/>
      <c r="CG131" s="150"/>
      <c r="CH131" s="150"/>
      <c r="CI131" s="150"/>
      <c r="CJ131" s="150"/>
      <c r="CK131" s="150"/>
      <c r="CL131" s="150"/>
      <c r="CM131" s="150"/>
      <c r="CN131" s="150"/>
      <c r="CO131" s="150"/>
      <c r="CP131" s="150"/>
      <c r="CQ131" s="150"/>
      <c r="CR131" s="150"/>
      <c r="CS131" s="150"/>
      <c r="CT131" s="150"/>
      <c r="CU131" s="150"/>
      <c r="CV131" s="150"/>
      <c r="CW131" s="150"/>
      <c r="CX131" s="150"/>
      <c r="CY131" s="150"/>
      <c r="CZ131" s="150"/>
      <c r="DA131" s="155">
        <f t="shared" ref="DA131:DA137" si="4497">SUM(BV131:CZ131)</f>
        <v>0</v>
      </c>
      <c r="DB131" s="202"/>
      <c r="DC131" s="156">
        <f t="shared" ref="DC131" si="4498">F131+G131-F131+AO131-BV131</f>
        <v>0</v>
      </c>
      <c r="DD131" s="156">
        <f t="shared" ref="DD131" si="4499">IA131+H131-IA131+AP131-BW131</f>
        <v>0</v>
      </c>
      <c r="DE131" s="156">
        <f t="shared" ref="DE131" si="4500">IB131+I131-IB131+AQ131-BX131</f>
        <v>0</v>
      </c>
      <c r="DF131" s="156">
        <f t="shared" ref="DF131" si="4501">IC131+J131-IC131+AR131-BY131</f>
        <v>0</v>
      </c>
      <c r="DG131" s="156">
        <f t="shared" ref="DG131" si="4502">ID131+K131-ID131+AS131-BZ131</f>
        <v>0</v>
      </c>
      <c r="DH131" s="156">
        <f t="shared" ref="DH131" si="4503">IE131+L131-IE131+AT131-CA131</f>
        <v>0</v>
      </c>
      <c r="DI131" s="156">
        <f t="shared" ref="DI131" si="4504">IF131+M131-IF131+AU131-CB131</f>
        <v>0</v>
      </c>
      <c r="DJ131" s="156">
        <f t="shared" ref="DJ131" si="4505">IG131+N131-IG131+AV131-CC131</f>
        <v>0</v>
      </c>
      <c r="DK131" s="156">
        <f t="shared" ref="DK131" si="4506">IH131+O131-IH131+AW131-CD131</f>
        <v>0</v>
      </c>
      <c r="DL131" s="156">
        <f t="shared" ref="DL131" si="4507">II131+P131-II131+AX131-CE131</f>
        <v>0</v>
      </c>
      <c r="DM131" s="156">
        <f t="shared" ref="DM131" si="4508">IJ131+Q131-IJ131+AY131-CF131</f>
        <v>0</v>
      </c>
      <c r="DN131" s="156">
        <f t="shared" ref="DN131" si="4509">IK131+R131-IK131+AZ131-CG131</f>
        <v>0</v>
      </c>
      <c r="DO131" s="156">
        <f t="shared" ref="DO131" si="4510">IL131+S131-IL131+BA131-CH131</f>
        <v>0</v>
      </c>
      <c r="DP131" s="156">
        <f t="shared" ref="DP131" si="4511">IM131+T131-IM131+BB131-CI131</f>
        <v>0</v>
      </c>
      <c r="DQ131" s="156">
        <f t="shared" ref="DQ131" si="4512">IN131+U131-IN131+BC131-CJ131</f>
        <v>0</v>
      </c>
      <c r="DR131" s="156">
        <f t="shared" ref="DR131" si="4513">IO131+V131-IO131+BD131-CK131</f>
        <v>0</v>
      </c>
      <c r="DS131" s="156">
        <f t="shared" ref="DS131" si="4514">IP131+W131-IP131+BE131-CL131</f>
        <v>0</v>
      </c>
      <c r="DT131" s="156">
        <f t="shared" ref="DT131" si="4515">IQ131+X131-IQ131+BF131-CM131</f>
        <v>0</v>
      </c>
      <c r="DU131" s="156">
        <f t="shared" ref="DU131" si="4516">IR131+Y131-IR131+BG131-CN131</f>
        <v>0</v>
      </c>
      <c r="DV131" s="156">
        <f t="shared" ref="DV131" si="4517">IS131+Z131-IS131+BH131-CO131</f>
        <v>0</v>
      </c>
      <c r="DW131" s="156">
        <f t="shared" ref="DW131" si="4518">IT131+AA131-IT131+BI131-CP131</f>
        <v>0</v>
      </c>
      <c r="DX131" s="156">
        <f t="shared" ref="DX131" si="4519">IU131+AB131-IU131+BJ131-CQ131</f>
        <v>0</v>
      </c>
      <c r="DY131" s="156">
        <f t="shared" ref="DY131" si="4520">IV131+AC131-IV131+BK131-CR131</f>
        <v>0</v>
      </c>
      <c r="DZ131" s="156">
        <f t="shared" ref="DZ131" si="4521">IW131+AD131-IW131+BL131-CS131</f>
        <v>0</v>
      </c>
      <c r="EA131" s="156">
        <f t="shared" ref="EA131" si="4522">IX131+AE131-IX131+BM131-CT131</f>
        <v>0</v>
      </c>
      <c r="EB131" s="156">
        <f t="shared" ref="EB131" si="4523">IY131+AF131-IY131+BN131-CU131</f>
        <v>0</v>
      </c>
      <c r="EC131" s="156">
        <f t="shared" ref="EC131" si="4524">IZ131+AG131-IZ131+BO131-CV131</f>
        <v>0</v>
      </c>
      <c r="ED131" s="156">
        <f t="shared" ref="ED131" si="4525">JA131+AH131-JA131+BP131-CW131</f>
        <v>0</v>
      </c>
      <c r="EE131" s="156">
        <f t="shared" ref="EE131" si="4526">JB131+AI131-JB131+BQ131-CX131</f>
        <v>0</v>
      </c>
      <c r="EF131" s="156">
        <f t="shared" ref="EF131" si="4527">JC131+AJ131-JC131+BR131-CY131</f>
        <v>0</v>
      </c>
      <c r="EG131" s="156">
        <f t="shared" ref="EG131" si="4528">JD131+AK131-JD131+BS131-CZ131</f>
        <v>0</v>
      </c>
      <c r="EH131" s="203">
        <f t="shared" ref="EH131" si="4529">AM131-F131+BT131-DA131</f>
        <v>0</v>
      </c>
      <c r="EI131" s="204">
        <f t="shared" si="2440"/>
        <v>0</v>
      </c>
      <c r="EJ131" s="163" t="s">
        <v>403</v>
      </c>
      <c r="EK131" s="204">
        <f t="shared" si="2441"/>
        <v>0</v>
      </c>
      <c r="EL131" s="163"/>
      <c r="EM131" s="204">
        <f t="shared" si="2442"/>
        <v>0</v>
      </c>
      <c r="EN131" s="163"/>
      <c r="EO131" s="204">
        <f t="shared" si="2443"/>
        <v>0</v>
      </c>
      <c r="EP131" s="163"/>
      <c r="EQ131" s="204">
        <f t="shared" si="2444"/>
        <v>0</v>
      </c>
      <c r="ER131" s="163"/>
      <c r="ES131" s="204">
        <f t="shared" si="2445"/>
        <v>0</v>
      </c>
      <c r="ET131" s="163"/>
      <c r="EU131" s="204">
        <f t="shared" si="2446"/>
        <v>0</v>
      </c>
      <c r="EV131" s="163"/>
      <c r="EW131" s="204">
        <f t="shared" si="2447"/>
        <v>0</v>
      </c>
      <c r="EX131" s="163"/>
      <c r="EY131" s="204">
        <f t="shared" si="2448"/>
        <v>0</v>
      </c>
      <c r="EZ131" s="163"/>
      <c r="FA131" s="204">
        <f t="shared" si="2449"/>
        <v>0</v>
      </c>
      <c r="FB131" s="163"/>
      <c r="FC131" s="204">
        <f t="shared" si="2450"/>
        <v>0</v>
      </c>
      <c r="FD131" s="163"/>
      <c r="FE131" s="204">
        <f t="shared" si="2451"/>
        <v>0</v>
      </c>
      <c r="FF131" s="163"/>
      <c r="FG131" s="204">
        <f t="shared" si="2452"/>
        <v>0</v>
      </c>
      <c r="FH131" s="163"/>
      <c r="FI131" s="204">
        <f t="shared" si="2453"/>
        <v>0</v>
      </c>
      <c r="FJ131" s="163"/>
      <c r="FK131" s="204">
        <f t="shared" si="2454"/>
        <v>0</v>
      </c>
      <c r="FL131" s="163"/>
      <c r="FM131" s="204">
        <f t="shared" si="2455"/>
        <v>0</v>
      </c>
      <c r="FN131" s="163"/>
      <c r="FO131" s="204">
        <f t="shared" si="2456"/>
        <v>0</v>
      </c>
      <c r="FP131" s="163"/>
      <c r="FQ131" s="204">
        <f t="shared" si="2457"/>
        <v>0</v>
      </c>
      <c r="FR131" s="163"/>
      <c r="FS131" s="204">
        <f t="shared" si="2458"/>
        <v>0</v>
      </c>
      <c r="FT131" s="163"/>
      <c r="FU131" s="204">
        <f t="shared" si="2459"/>
        <v>0</v>
      </c>
      <c r="FV131" s="163"/>
      <c r="FW131" s="204">
        <f t="shared" si="2460"/>
        <v>0</v>
      </c>
      <c r="FX131" s="163"/>
      <c r="FY131" s="204">
        <f t="shared" si="2461"/>
        <v>0</v>
      </c>
      <c r="FZ131" s="163"/>
      <c r="GA131" s="204">
        <f t="shared" si="2462"/>
        <v>0</v>
      </c>
      <c r="GB131" s="163"/>
      <c r="GC131" s="204">
        <f t="shared" si="2463"/>
        <v>0</v>
      </c>
      <c r="GD131" s="163"/>
      <c r="GE131" s="204">
        <f t="shared" si="2464"/>
        <v>0</v>
      </c>
      <c r="GF131" s="163"/>
      <c r="GG131" s="204">
        <f t="shared" si="2465"/>
        <v>0</v>
      </c>
      <c r="GH131" s="163"/>
      <c r="GI131" s="204">
        <f t="shared" si="2466"/>
        <v>0</v>
      </c>
      <c r="GJ131" s="163"/>
      <c r="GK131" s="204">
        <f t="shared" si="2467"/>
        <v>0</v>
      </c>
      <c r="GL131" s="163"/>
      <c r="GM131" s="204">
        <f t="shared" si="2468"/>
        <v>0</v>
      </c>
      <c r="GN131" s="163"/>
      <c r="GO131" s="204">
        <f t="shared" si="2469"/>
        <v>0</v>
      </c>
      <c r="GP131" s="163"/>
      <c r="GQ131" s="204">
        <f t="shared" si="2470"/>
        <v>0</v>
      </c>
      <c r="GR131" s="163"/>
      <c r="GS131" s="165">
        <f t="shared" si="2471"/>
        <v>0</v>
      </c>
      <c r="GT131" s="202"/>
      <c r="GU131" s="166">
        <f t="shared" ref="GU131" si="4530">DC131-EI131</f>
        <v>0</v>
      </c>
      <c r="GV131" s="166">
        <f t="shared" ref="GV131" si="4531">DD131-EK131</f>
        <v>0</v>
      </c>
      <c r="GW131" s="166">
        <f t="shared" ref="GW131" si="4532">DE131-EM131</f>
        <v>0</v>
      </c>
      <c r="GX131" s="166">
        <f t="shared" ref="GX131" si="4533">DF131-EO131</f>
        <v>0</v>
      </c>
      <c r="GY131" s="166">
        <f t="shared" ref="GY131" si="4534">DG131-EQ131</f>
        <v>0</v>
      </c>
      <c r="GZ131" s="166">
        <f t="shared" ref="GZ131" si="4535">DH131-ES131</f>
        <v>0</v>
      </c>
      <c r="HA131" s="166">
        <f t="shared" ref="HA131" si="4536">DI131-EU131</f>
        <v>0</v>
      </c>
      <c r="HB131" s="166">
        <f t="shared" ref="HB131" si="4537">DJ131-EW131</f>
        <v>0</v>
      </c>
      <c r="HC131" s="166">
        <f t="shared" ref="HC131" si="4538">DK131-EY131</f>
        <v>0</v>
      </c>
      <c r="HD131" s="166">
        <f t="shared" ref="HD131" si="4539">DL131-FA131</f>
        <v>0</v>
      </c>
      <c r="HE131" s="166">
        <f t="shared" ref="HE131" si="4540">DM131-FC131</f>
        <v>0</v>
      </c>
      <c r="HF131" s="166">
        <f t="shared" ref="HF131" si="4541">DN131-FE131</f>
        <v>0</v>
      </c>
      <c r="HG131" s="166">
        <f t="shared" ref="HG131" si="4542">DO131-FG131</f>
        <v>0</v>
      </c>
      <c r="HH131" s="166">
        <f t="shared" ref="HH131" si="4543">DP131-FI131</f>
        <v>0</v>
      </c>
      <c r="HI131" s="166">
        <f t="shared" ref="HI131" si="4544">DQ131-FK131</f>
        <v>0</v>
      </c>
      <c r="HJ131" s="166">
        <f t="shared" ref="HJ131" si="4545">DR131-FM131</f>
        <v>0</v>
      </c>
      <c r="HK131" s="166">
        <f t="shared" ref="HK131" si="4546">DS131-FO131</f>
        <v>0</v>
      </c>
      <c r="HL131" s="166">
        <f t="shared" ref="HL131" si="4547">DT131-FQ131</f>
        <v>0</v>
      </c>
      <c r="HM131" s="166">
        <f t="shared" ref="HM131" si="4548">DU131-FS131</f>
        <v>0</v>
      </c>
      <c r="HN131" s="166">
        <f t="shared" ref="HN131" si="4549">DV131-FU131</f>
        <v>0</v>
      </c>
      <c r="HO131" s="166">
        <f t="shared" ref="HO131" si="4550">DW131-FW131</f>
        <v>0</v>
      </c>
      <c r="HP131" s="166">
        <f t="shared" ref="HP131" si="4551">DX131-FY131</f>
        <v>0</v>
      </c>
      <c r="HQ131" s="166">
        <f t="shared" ref="HQ131" si="4552">DY131-GA131</f>
        <v>0</v>
      </c>
      <c r="HR131" s="166">
        <f t="shared" ref="HR131" si="4553">DZ131-GC131</f>
        <v>0</v>
      </c>
      <c r="HS131" s="166">
        <f t="shared" ref="HS131" si="4554">EA131-GE131</f>
        <v>0</v>
      </c>
      <c r="HT131" s="166">
        <f t="shared" ref="HT131" si="4555">EB131-GG131</f>
        <v>0</v>
      </c>
      <c r="HU131" s="166">
        <f t="shared" ref="HU131" si="4556">EC131-GI131</f>
        <v>0</v>
      </c>
      <c r="HV131" s="166">
        <f t="shared" ref="HV131" si="4557">ED131-GK131</f>
        <v>0</v>
      </c>
      <c r="HW131" s="166">
        <f t="shared" ref="HW131" si="4558">EE131-GM131</f>
        <v>0</v>
      </c>
      <c r="HX131" s="166">
        <f t="shared" ref="HX131" si="4559">EF131-GO131</f>
        <v>0</v>
      </c>
      <c r="HY131" s="166">
        <f t="shared" ref="HY131" si="4560">EG131-GQ131</f>
        <v>0</v>
      </c>
      <c r="HZ131" s="148">
        <f t="shared" ref="HZ131" si="4561">SUM(GU131:HY131)</f>
        <v>0</v>
      </c>
      <c r="IA131" s="169">
        <f t="shared" ref="IA131:IA136" si="4562">GU131</f>
        <v>0</v>
      </c>
      <c r="IB131" s="169">
        <f t="shared" ref="IB131:IB136" si="4563">GV131</f>
        <v>0</v>
      </c>
      <c r="IC131" s="169">
        <f t="shared" ref="IC131:IC136" si="4564">GW131</f>
        <v>0</v>
      </c>
      <c r="ID131" s="169">
        <f t="shared" ref="ID131:ID136" si="4565">GX131</f>
        <v>0</v>
      </c>
      <c r="IE131" s="169">
        <f t="shared" ref="IE131:IE136" si="4566">GY131</f>
        <v>0</v>
      </c>
      <c r="IF131" s="169">
        <f t="shared" ref="IF131:IF136" si="4567">GZ131</f>
        <v>0</v>
      </c>
      <c r="IG131" s="169">
        <f t="shared" ref="IG131:IG136" si="4568">HA131</f>
        <v>0</v>
      </c>
      <c r="IH131" s="169">
        <f t="shared" ref="IH131:IH136" si="4569">HB131</f>
        <v>0</v>
      </c>
      <c r="II131" s="169">
        <f t="shared" ref="II131:II136" si="4570">HC131</f>
        <v>0</v>
      </c>
      <c r="IJ131" s="169">
        <f t="shared" ref="IJ131:IJ136" si="4571">HD131</f>
        <v>0</v>
      </c>
      <c r="IK131" s="169">
        <f t="shared" ref="IK131:IK136" si="4572">HE131</f>
        <v>0</v>
      </c>
      <c r="IL131" s="169">
        <f t="shared" ref="IL131:IL136" si="4573">HF131</f>
        <v>0</v>
      </c>
      <c r="IM131" s="169">
        <f t="shared" ref="IM131:IM136" si="4574">HG131</f>
        <v>0</v>
      </c>
      <c r="IN131" s="169">
        <f t="shared" ref="IN131:IN136" si="4575">HH131</f>
        <v>0</v>
      </c>
      <c r="IO131" s="169">
        <f t="shared" ref="IO131:IO136" si="4576">HI131</f>
        <v>0</v>
      </c>
      <c r="IP131" s="169">
        <f t="shared" ref="IP131:IP136" si="4577">HJ131</f>
        <v>0</v>
      </c>
      <c r="IQ131" s="169">
        <f t="shared" ref="IQ131:IQ136" si="4578">HK131</f>
        <v>0</v>
      </c>
      <c r="IR131" s="169">
        <f t="shared" ref="IR131:IR136" si="4579">HL131</f>
        <v>0</v>
      </c>
      <c r="IS131" s="169">
        <f t="shared" ref="IS131:IS136" si="4580">HM131</f>
        <v>0</v>
      </c>
      <c r="IT131" s="169">
        <f t="shared" ref="IT131:IT136" si="4581">HN131</f>
        <v>0</v>
      </c>
      <c r="IU131" s="169">
        <f t="shared" ref="IU131:IU136" si="4582">HO131</f>
        <v>0</v>
      </c>
      <c r="IV131" s="169">
        <f t="shared" ref="IV131:IV136" si="4583">HP131</f>
        <v>0</v>
      </c>
      <c r="IW131" s="169">
        <f t="shared" ref="IW131:IW136" si="4584">HQ131</f>
        <v>0</v>
      </c>
      <c r="IX131" s="169">
        <f t="shared" ref="IX131:IX136" si="4585">HR131</f>
        <v>0</v>
      </c>
      <c r="IY131" s="169">
        <f t="shared" ref="IY131:IY136" si="4586">HS131</f>
        <v>0</v>
      </c>
      <c r="IZ131" s="169">
        <f t="shared" ref="IZ131:IZ136" si="4587">HT131</f>
        <v>0</v>
      </c>
      <c r="JA131" s="169">
        <f t="shared" ref="JA131:JA136" si="4588">HU131</f>
        <v>0</v>
      </c>
      <c r="JB131" s="169">
        <f t="shared" ref="JB131:JB136" si="4589">HV131</f>
        <v>0</v>
      </c>
      <c r="JC131" s="169">
        <f t="shared" ref="JC131:JC136" si="4590">HW131</f>
        <v>0</v>
      </c>
      <c r="JD131" s="169">
        <f t="shared" ref="JD131:JD136" si="4591">HX131</f>
        <v>0</v>
      </c>
      <c r="JE131" s="169">
        <f t="shared" ref="JE131:JE136" si="4592">HY131</f>
        <v>0</v>
      </c>
      <c r="JF131" s="161">
        <v>0</v>
      </c>
      <c r="JG131" s="171">
        <f t="shared" ref="JG131:JG137" si="4593">IA131-GU131</f>
        <v>0</v>
      </c>
      <c r="JH131" s="171">
        <f t="shared" ref="JH131:JH137" si="4594">IB131-GV131</f>
        <v>0</v>
      </c>
      <c r="JI131" s="171">
        <f t="shared" ref="JI131:JI137" si="4595">IC131-GW131</f>
        <v>0</v>
      </c>
      <c r="JJ131" s="171">
        <f t="shared" ref="JJ131:JJ137" si="4596">ID131-GX131</f>
        <v>0</v>
      </c>
      <c r="JK131" s="171">
        <f t="shared" ref="JK131:JK137" si="4597">IE131-GY131</f>
        <v>0</v>
      </c>
      <c r="JL131" s="171">
        <f t="shared" ref="JL131:JL137" si="4598">IF131-GZ131</f>
        <v>0</v>
      </c>
      <c r="JM131" s="171">
        <f t="shared" ref="JM131:JM137" si="4599">IG131-HA131</f>
        <v>0</v>
      </c>
      <c r="JN131" s="171">
        <f t="shared" ref="JN131:JN137" si="4600">IH131-HB131</f>
        <v>0</v>
      </c>
      <c r="JO131" s="171">
        <f t="shared" ref="JO131:JO137" si="4601">II131-HC131</f>
        <v>0</v>
      </c>
      <c r="JP131" s="171">
        <f t="shared" ref="JP131:JP137" si="4602">IJ131-HD131</f>
        <v>0</v>
      </c>
      <c r="JQ131" s="171">
        <f t="shared" ref="JQ131:JQ137" si="4603">IK131-HE131</f>
        <v>0</v>
      </c>
      <c r="JR131" s="171">
        <f t="shared" ref="JR131:JR137" si="4604">IL131-HF131</f>
        <v>0</v>
      </c>
      <c r="JS131" s="171">
        <f t="shared" ref="JS131:JS137" si="4605">IM131-HG131</f>
        <v>0</v>
      </c>
      <c r="JT131" s="171">
        <f t="shared" ref="JT131:JT137" si="4606">IN131-HH131</f>
        <v>0</v>
      </c>
      <c r="JU131" s="171">
        <f t="shared" ref="JU131:JU137" si="4607">IO131-HI131</f>
        <v>0</v>
      </c>
      <c r="JV131" s="171">
        <f t="shared" ref="JV131:JV137" si="4608">IP131-HJ131</f>
        <v>0</v>
      </c>
      <c r="JW131" s="171">
        <f t="shared" ref="JW131:JW137" si="4609">IQ131-HK131</f>
        <v>0</v>
      </c>
      <c r="JX131" s="171">
        <f t="shared" ref="JX131:JX137" si="4610">IR131-HL131</f>
        <v>0</v>
      </c>
      <c r="JY131" s="171">
        <f t="shared" ref="JY131:JY137" si="4611">IS131-HM131</f>
        <v>0</v>
      </c>
      <c r="JZ131" s="171">
        <f t="shared" ref="JZ131:JZ137" si="4612">IT131-HN131</f>
        <v>0</v>
      </c>
      <c r="KA131" s="171">
        <f t="shared" ref="KA131:KA137" si="4613">IU131-HO131</f>
        <v>0</v>
      </c>
      <c r="KB131" s="171">
        <f t="shared" ref="KB131:KB137" si="4614">IV131-HP131</f>
        <v>0</v>
      </c>
      <c r="KC131" s="171">
        <f t="shared" ref="KC131:KC137" si="4615">IW131-HQ131</f>
        <v>0</v>
      </c>
      <c r="KD131" s="171">
        <f t="shared" ref="KD131:KD137" si="4616">IX131-HR131</f>
        <v>0</v>
      </c>
      <c r="KE131" s="171">
        <f t="shared" ref="KE131:KE137" si="4617">IY131-HS131</f>
        <v>0</v>
      </c>
      <c r="KF131" s="171">
        <f t="shared" ref="KF131:KF137" si="4618">IZ131-HT131</f>
        <v>0</v>
      </c>
      <c r="KG131" s="171">
        <f t="shared" ref="KG131:KG137" si="4619">JA131-HU131</f>
        <v>0</v>
      </c>
      <c r="KH131" s="171">
        <f t="shared" ref="KH131:KH137" si="4620">JB131-HV131</f>
        <v>0</v>
      </c>
      <c r="KI131" s="171">
        <f t="shared" ref="KI131:KI137" si="4621">JC131-HW131</f>
        <v>0</v>
      </c>
      <c r="KJ131" s="171">
        <f t="shared" ref="KJ131:KK137" si="4622">JD131-HX131</f>
        <v>0</v>
      </c>
      <c r="KK131" s="171">
        <f t="shared" si="4622"/>
        <v>0</v>
      </c>
      <c r="KL131" s="172">
        <f t="shared" ref="KL131" si="4623">SUM(JG131:KK131)</f>
        <v>0</v>
      </c>
      <c r="KM131" s="113">
        <f t="shared" ref="KM131:KM137" si="4624">D131*JE131</f>
        <v>0</v>
      </c>
      <c r="KN131" s="114">
        <f t="shared" ref="KN131:KN137" si="4625">D131*KL131</f>
        <v>0</v>
      </c>
    </row>
    <row r="132" customFormat="1" spans="1:300">
      <c r="A132" s="208" t="s">
        <v>534</v>
      </c>
      <c r="B132" s="208">
        <v>709</v>
      </c>
      <c r="C132" s="132"/>
      <c r="D132" s="186">
        <v>7300.94371428698</v>
      </c>
      <c r="E132" s="132" t="s">
        <v>405</v>
      </c>
      <c r="F132" s="133">
        <v>0</v>
      </c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  <c r="AJ132" s="187"/>
      <c r="AK132" s="187"/>
      <c r="AL132" s="198">
        <f t="shared" si="2436"/>
        <v>0</v>
      </c>
      <c r="AM132" s="199">
        <f t="shared" si="2437"/>
        <v>0</v>
      </c>
      <c r="AN132" s="200"/>
      <c r="AO132" s="144">
        <f t="shared" ref="AO132" si="4626">F132</f>
        <v>0</v>
      </c>
      <c r="AP132" s="144">
        <f t="shared" ref="AP132" si="4627">IA132</f>
        <v>0</v>
      </c>
      <c r="AQ132" s="144">
        <f t="shared" ref="AQ132" si="4628">IB132</f>
        <v>0</v>
      </c>
      <c r="AR132" s="144">
        <f t="shared" ref="AR132" si="4629">IC132</f>
        <v>0</v>
      </c>
      <c r="AS132" s="144">
        <f t="shared" ref="AS132" si="4630">ID132</f>
        <v>0</v>
      </c>
      <c r="AT132" s="144">
        <f t="shared" ref="AT132" si="4631">IE132</f>
        <v>0</v>
      </c>
      <c r="AU132" s="144">
        <f t="shared" ref="AU132" si="4632">IF132</f>
        <v>0</v>
      </c>
      <c r="AV132" s="144">
        <f t="shared" ref="AV132" si="4633">IG132</f>
        <v>0</v>
      </c>
      <c r="AW132" s="144">
        <f t="shared" ref="AW132" si="4634">IH132</f>
        <v>0</v>
      </c>
      <c r="AX132" s="144">
        <f t="shared" ref="AX132" si="4635">II132</f>
        <v>0</v>
      </c>
      <c r="AY132" s="144">
        <f t="shared" ref="AY132" si="4636">IJ132</f>
        <v>0</v>
      </c>
      <c r="AZ132" s="144">
        <f t="shared" ref="AZ132" si="4637">IK132</f>
        <v>0</v>
      </c>
      <c r="BA132" s="144">
        <f t="shared" ref="BA132" si="4638">IL132</f>
        <v>0</v>
      </c>
      <c r="BB132" s="144">
        <f t="shared" ref="BB132" si="4639">IM132</f>
        <v>0</v>
      </c>
      <c r="BC132" s="144">
        <f t="shared" ref="BC132" si="4640">IN132</f>
        <v>0</v>
      </c>
      <c r="BD132" s="144">
        <f t="shared" ref="BD132" si="4641">IO132</f>
        <v>0</v>
      </c>
      <c r="BE132" s="144">
        <f t="shared" ref="BE132" si="4642">IP132</f>
        <v>0</v>
      </c>
      <c r="BF132" s="144">
        <f t="shared" ref="BF132" si="4643">IQ132</f>
        <v>0</v>
      </c>
      <c r="BG132" s="144">
        <f t="shared" ref="BG132" si="4644">IR132</f>
        <v>0</v>
      </c>
      <c r="BH132" s="144">
        <f t="shared" ref="BH132" si="4645">IS132</f>
        <v>0</v>
      </c>
      <c r="BI132" s="144">
        <f t="shared" ref="BI132" si="4646">IT132</f>
        <v>0</v>
      </c>
      <c r="BJ132" s="144">
        <f t="shared" ref="BJ132" si="4647">IU132</f>
        <v>0</v>
      </c>
      <c r="BK132" s="144">
        <f t="shared" ref="BK132" si="4648">IV132</f>
        <v>0</v>
      </c>
      <c r="BL132" s="144">
        <f t="shared" ref="BL132" si="4649">IW132</f>
        <v>0</v>
      </c>
      <c r="BM132" s="144">
        <f t="shared" ref="BM132" si="4650">IX132</f>
        <v>0</v>
      </c>
      <c r="BN132" s="144">
        <f t="shared" ref="BN132" si="4651">IY132</f>
        <v>0</v>
      </c>
      <c r="BO132" s="144">
        <f t="shared" ref="BO132" si="4652">IZ132</f>
        <v>0</v>
      </c>
      <c r="BP132" s="144">
        <f t="shared" ref="BP132" si="4653">JA132</f>
        <v>0</v>
      </c>
      <c r="BQ132" s="144">
        <f t="shared" ref="BQ132" si="4654">JB132</f>
        <v>0</v>
      </c>
      <c r="BR132" s="144">
        <f t="shared" ref="BR132" si="4655">JC132</f>
        <v>0</v>
      </c>
      <c r="BS132" s="144">
        <f t="shared" ref="BS132" si="4656">JD132</f>
        <v>0</v>
      </c>
      <c r="BT132" s="201">
        <f t="shared" si="4496"/>
        <v>0</v>
      </c>
      <c r="BU132" s="202"/>
      <c r="BV132" s="150"/>
      <c r="BW132" s="150"/>
      <c r="BX132" s="150"/>
      <c r="BY132" s="150"/>
      <c r="BZ132" s="150"/>
      <c r="CA132" s="150"/>
      <c r="CB132" s="150"/>
      <c r="CC132" s="150"/>
      <c r="CD132" s="150"/>
      <c r="CE132" s="150"/>
      <c r="CF132" s="150"/>
      <c r="CG132" s="150"/>
      <c r="CH132" s="150"/>
      <c r="CI132" s="150"/>
      <c r="CJ132" s="150"/>
      <c r="CK132" s="150"/>
      <c r="CL132" s="150"/>
      <c r="CM132" s="150"/>
      <c r="CN132" s="150"/>
      <c r="CO132" s="150"/>
      <c r="CP132" s="150"/>
      <c r="CQ132" s="150"/>
      <c r="CR132" s="150"/>
      <c r="CS132" s="150"/>
      <c r="CT132" s="150"/>
      <c r="CU132" s="150"/>
      <c r="CV132" s="150"/>
      <c r="CW132" s="150"/>
      <c r="CX132" s="150"/>
      <c r="CY132" s="150"/>
      <c r="CZ132" s="150"/>
      <c r="DA132" s="155">
        <f t="shared" si="4497"/>
        <v>0</v>
      </c>
      <c r="DB132" s="202"/>
      <c r="DC132" s="156">
        <f t="shared" ref="DC132" si="4657">F132+G132-F132+AO132-BV132</f>
        <v>0</v>
      </c>
      <c r="DD132" s="156">
        <f t="shared" ref="DD132" si="4658">IA132+H132-IA132+AP132-BW132</f>
        <v>0</v>
      </c>
      <c r="DE132" s="156">
        <f t="shared" ref="DE132" si="4659">IB132+I132-IB132+AQ132-BX132</f>
        <v>0</v>
      </c>
      <c r="DF132" s="156">
        <f t="shared" ref="DF132" si="4660">IC132+J132-IC132+AR132-BY132</f>
        <v>0</v>
      </c>
      <c r="DG132" s="156">
        <f t="shared" ref="DG132" si="4661">ID132+K132-ID132+AS132-BZ132</f>
        <v>0</v>
      </c>
      <c r="DH132" s="156">
        <f t="shared" ref="DH132" si="4662">IE132+L132-IE132+AT132-CA132</f>
        <v>0</v>
      </c>
      <c r="DI132" s="156">
        <f t="shared" ref="DI132" si="4663">IF132+M132-IF132+AU132-CB132</f>
        <v>0</v>
      </c>
      <c r="DJ132" s="156">
        <f t="shared" ref="DJ132" si="4664">IG132+N132-IG132+AV132-CC132</f>
        <v>0</v>
      </c>
      <c r="DK132" s="156">
        <f t="shared" ref="DK132" si="4665">IH132+O132-IH132+AW132-CD132</f>
        <v>0</v>
      </c>
      <c r="DL132" s="156">
        <f t="shared" ref="DL132" si="4666">II132+P132-II132+AX132-CE132</f>
        <v>0</v>
      </c>
      <c r="DM132" s="156">
        <f t="shared" ref="DM132" si="4667">IJ132+Q132-IJ132+AY132-CF132</f>
        <v>0</v>
      </c>
      <c r="DN132" s="156">
        <f t="shared" ref="DN132" si="4668">IK132+R132-IK132+AZ132-CG132</f>
        <v>0</v>
      </c>
      <c r="DO132" s="156">
        <f t="shared" ref="DO132" si="4669">IL132+S132-IL132+BA132-CH132</f>
        <v>0</v>
      </c>
      <c r="DP132" s="156">
        <f t="shared" ref="DP132" si="4670">IM132+T132-IM132+BB132-CI132</f>
        <v>0</v>
      </c>
      <c r="DQ132" s="156">
        <f t="shared" ref="DQ132" si="4671">IN132+U132-IN132+BC132-CJ132</f>
        <v>0</v>
      </c>
      <c r="DR132" s="156">
        <f t="shared" ref="DR132" si="4672">IO132+V132-IO132+BD132-CK132</f>
        <v>0</v>
      </c>
      <c r="DS132" s="156">
        <f t="shared" ref="DS132" si="4673">IP132+W132-IP132+BE132-CL132</f>
        <v>0</v>
      </c>
      <c r="DT132" s="156">
        <f t="shared" ref="DT132" si="4674">IQ132+X132-IQ132+BF132-CM132</f>
        <v>0</v>
      </c>
      <c r="DU132" s="156">
        <f t="shared" ref="DU132" si="4675">IR132+Y132-IR132+BG132-CN132</f>
        <v>0</v>
      </c>
      <c r="DV132" s="156">
        <f t="shared" ref="DV132" si="4676">IS132+Z132-IS132+BH132-CO132</f>
        <v>0</v>
      </c>
      <c r="DW132" s="156">
        <f t="shared" ref="DW132" si="4677">IT132+AA132-IT132+BI132-CP132</f>
        <v>0</v>
      </c>
      <c r="DX132" s="156">
        <f t="shared" ref="DX132" si="4678">IU132+AB132-IU132+BJ132-CQ132</f>
        <v>0</v>
      </c>
      <c r="DY132" s="156">
        <f t="shared" ref="DY132" si="4679">IV132+AC132-IV132+BK132-CR132</f>
        <v>0</v>
      </c>
      <c r="DZ132" s="156">
        <f t="shared" ref="DZ132" si="4680">IW132+AD132-IW132+BL132-CS132</f>
        <v>0</v>
      </c>
      <c r="EA132" s="156">
        <f t="shared" ref="EA132" si="4681">IX132+AE132-IX132+BM132-CT132</f>
        <v>0</v>
      </c>
      <c r="EB132" s="156">
        <f t="shared" ref="EB132" si="4682">IY132+AF132-IY132+BN132-CU132</f>
        <v>0</v>
      </c>
      <c r="EC132" s="156">
        <f t="shared" ref="EC132" si="4683">IZ132+AG132-IZ132+BO132-CV132</f>
        <v>0</v>
      </c>
      <c r="ED132" s="156">
        <f t="shared" ref="ED132" si="4684">JA132+AH132-JA132+BP132-CW132</f>
        <v>0</v>
      </c>
      <c r="EE132" s="156">
        <f t="shared" ref="EE132" si="4685">JB132+AI132-JB132+BQ132-CX132</f>
        <v>0</v>
      </c>
      <c r="EF132" s="156">
        <f t="shared" ref="EF132" si="4686">JC132+AJ132-JC132+BR132-CY132</f>
        <v>0</v>
      </c>
      <c r="EG132" s="156">
        <f t="shared" ref="EG132" si="4687">JD132+AK132-JD132+BS132-CZ132</f>
        <v>0</v>
      </c>
      <c r="EH132" s="203">
        <f t="shared" ref="EH132" si="4688">AM132-F132+BT132-DA132</f>
        <v>0</v>
      </c>
      <c r="EI132" s="204">
        <f t="shared" si="2440"/>
        <v>0</v>
      </c>
      <c r="EJ132" s="163" t="s">
        <v>403</v>
      </c>
      <c r="EK132" s="204">
        <f t="shared" si="2441"/>
        <v>0</v>
      </c>
      <c r="EL132" s="163"/>
      <c r="EM132" s="204">
        <f t="shared" si="2442"/>
        <v>0</v>
      </c>
      <c r="EN132" s="163"/>
      <c r="EO132" s="204">
        <f t="shared" si="2443"/>
        <v>0</v>
      </c>
      <c r="EP132" s="163"/>
      <c r="EQ132" s="204">
        <f t="shared" si="2444"/>
        <v>0</v>
      </c>
      <c r="ER132" s="163"/>
      <c r="ES132" s="204">
        <f t="shared" si="2445"/>
        <v>0</v>
      </c>
      <c r="ET132" s="163"/>
      <c r="EU132" s="204">
        <f t="shared" si="2446"/>
        <v>0</v>
      </c>
      <c r="EV132" s="163"/>
      <c r="EW132" s="204">
        <f t="shared" si="2447"/>
        <v>0</v>
      </c>
      <c r="EX132" s="163"/>
      <c r="EY132" s="204">
        <f t="shared" si="2448"/>
        <v>0</v>
      </c>
      <c r="EZ132" s="163"/>
      <c r="FA132" s="204">
        <f t="shared" si="2449"/>
        <v>0</v>
      </c>
      <c r="FB132" s="163"/>
      <c r="FC132" s="204">
        <f t="shared" si="2450"/>
        <v>0</v>
      </c>
      <c r="FD132" s="163"/>
      <c r="FE132" s="204">
        <f t="shared" si="2451"/>
        <v>0</v>
      </c>
      <c r="FF132" s="163"/>
      <c r="FG132" s="204">
        <f t="shared" si="2452"/>
        <v>0</v>
      </c>
      <c r="FH132" s="163"/>
      <c r="FI132" s="204">
        <f t="shared" si="2453"/>
        <v>0</v>
      </c>
      <c r="FJ132" s="163"/>
      <c r="FK132" s="204">
        <f t="shared" si="2454"/>
        <v>0</v>
      </c>
      <c r="FL132" s="163"/>
      <c r="FM132" s="204">
        <f t="shared" si="2455"/>
        <v>0</v>
      </c>
      <c r="FN132" s="163"/>
      <c r="FO132" s="204">
        <f t="shared" si="2456"/>
        <v>0</v>
      </c>
      <c r="FP132" s="163"/>
      <c r="FQ132" s="204">
        <f t="shared" si="2457"/>
        <v>0</v>
      </c>
      <c r="FR132" s="163"/>
      <c r="FS132" s="204">
        <f t="shared" si="2458"/>
        <v>0</v>
      </c>
      <c r="FT132" s="163"/>
      <c r="FU132" s="204">
        <f t="shared" si="2459"/>
        <v>0</v>
      </c>
      <c r="FV132" s="163"/>
      <c r="FW132" s="204">
        <f t="shared" si="2460"/>
        <v>0</v>
      </c>
      <c r="FX132" s="163"/>
      <c r="FY132" s="204">
        <f t="shared" si="2461"/>
        <v>0</v>
      </c>
      <c r="FZ132" s="163"/>
      <c r="GA132" s="204">
        <f t="shared" si="2462"/>
        <v>0</v>
      </c>
      <c r="GB132" s="163"/>
      <c r="GC132" s="204">
        <f t="shared" si="2463"/>
        <v>0</v>
      </c>
      <c r="GD132" s="163"/>
      <c r="GE132" s="204">
        <f t="shared" si="2464"/>
        <v>0</v>
      </c>
      <c r="GF132" s="163"/>
      <c r="GG132" s="204">
        <f t="shared" si="2465"/>
        <v>0</v>
      </c>
      <c r="GH132" s="163"/>
      <c r="GI132" s="204">
        <f t="shared" si="2466"/>
        <v>0</v>
      </c>
      <c r="GJ132" s="163"/>
      <c r="GK132" s="204">
        <f t="shared" si="2467"/>
        <v>0</v>
      </c>
      <c r="GL132" s="163"/>
      <c r="GM132" s="204">
        <f t="shared" si="2468"/>
        <v>0</v>
      </c>
      <c r="GN132" s="163"/>
      <c r="GO132" s="204">
        <f t="shared" si="2469"/>
        <v>0</v>
      </c>
      <c r="GP132" s="163"/>
      <c r="GQ132" s="204">
        <f t="shared" si="2470"/>
        <v>0</v>
      </c>
      <c r="GR132" s="163"/>
      <c r="GS132" s="165">
        <f t="shared" si="2471"/>
        <v>0</v>
      </c>
      <c r="GT132" s="202"/>
      <c r="GU132" s="166">
        <f t="shared" ref="GU132" si="4689">DC132-EI132</f>
        <v>0</v>
      </c>
      <c r="GV132" s="166">
        <f t="shared" ref="GV132" si="4690">DD132-EK132</f>
        <v>0</v>
      </c>
      <c r="GW132" s="166">
        <f t="shared" ref="GW132" si="4691">DE132-EM132</f>
        <v>0</v>
      </c>
      <c r="GX132" s="166">
        <f t="shared" ref="GX132" si="4692">DF132-EO132</f>
        <v>0</v>
      </c>
      <c r="GY132" s="166">
        <f t="shared" ref="GY132" si="4693">DG132-EQ132</f>
        <v>0</v>
      </c>
      <c r="GZ132" s="166">
        <f t="shared" ref="GZ132" si="4694">DH132-ES132</f>
        <v>0</v>
      </c>
      <c r="HA132" s="166">
        <f t="shared" ref="HA132" si="4695">DI132-EU132</f>
        <v>0</v>
      </c>
      <c r="HB132" s="166">
        <f t="shared" ref="HB132" si="4696">DJ132-EW132</f>
        <v>0</v>
      </c>
      <c r="HC132" s="166">
        <f t="shared" ref="HC132" si="4697">DK132-EY132</f>
        <v>0</v>
      </c>
      <c r="HD132" s="166">
        <f t="shared" ref="HD132" si="4698">DL132-FA132</f>
        <v>0</v>
      </c>
      <c r="HE132" s="166">
        <f t="shared" ref="HE132" si="4699">DM132-FC132</f>
        <v>0</v>
      </c>
      <c r="HF132" s="166">
        <f t="shared" ref="HF132" si="4700">DN132-FE132</f>
        <v>0</v>
      </c>
      <c r="HG132" s="166">
        <f t="shared" ref="HG132" si="4701">DO132-FG132</f>
        <v>0</v>
      </c>
      <c r="HH132" s="166">
        <f t="shared" ref="HH132" si="4702">DP132-FI132</f>
        <v>0</v>
      </c>
      <c r="HI132" s="166">
        <f t="shared" ref="HI132" si="4703">DQ132-FK132</f>
        <v>0</v>
      </c>
      <c r="HJ132" s="166">
        <f t="shared" ref="HJ132" si="4704">DR132-FM132</f>
        <v>0</v>
      </c>
      <c r="HK132" s="166">
        <f t="shared" ref="HK132" si="4705">DS132-FO132</f>
        <v>0</v>
      </c>
      <c r="HL132" s="166">
        <f t="shared" ref="HL132" si="4706">DT132-FQ132</f>
        <v>0</v>
      </c>
      <c r="HM132" s="166">
        <f t="shared" ref="HM132" si="4707">DU132-FS132</f>
        <v>0</v>
      </c>
      <c r="HN132" s="166">
        <f t="shared" ref="HN132" si="4708">DV132-FU132</f>
        <v>0</v>
      </c>
      <c r="HO132" s="166">
        <f t="shared" ref="HO132" si="4709">DW132-FW132</f>
        <v>0</v>
      </c>
      <c r="HP132" s="166">
        <f t="shared" ref="HP132" si="4710">DX132-FY132</f>
        <v>0</v>
      </c>
      <c r="HQ132" s="166">
        <f t="shared" ref="HQ132" si="4711">DY132-GA132</f>
        <v>0</v>
      </c>
      <c r="HR132" s="166">
        <f t="shared" ref="HR132" si="4712">DZ132-GC132</f>
        <v>0</v>
      </c>
      <c r="HS132" s="166">
        <f t="shared" ref="HS132" si="4713">EA132-GE132</f>
        <v>0</v>
      </c>
      <c r="HT132" s="166">
        <f t="shared" ref="HT132" si="4714">EB132-GG132</f>
        <v>0</v>
      </c>
      <c r="HU132" s="166">
        <f t="shared" ref="HU132" si="4715">EC132-GI132</f>
        <v>0</v>
      </c>
      <c r="HV132" s="166">
        <f t="shared" ref="HV132" si="4716">ED132-GK132</f>
        <v>0</v>
      </c>
      <c r="HW132" s="166">
        <f t="shared" ref="HW132" si="4717">EE132-GM132</f>
        <v>0</v>
      </c>
      <c r="HX132" s="166">
        <f t="shared" ref="HX132" si="4718">EF132-GO132</f>
        <v>0</v>
      </c>
      <c r="HY132" s="166">
        <f t="shared" ref="HY132" si="4719">EG132-GQ132</f>
        <v>0</v>
      </c>
      <c r="HZ132" s="148">
        <f t="shared" ref="HZ132" si="4720">SUM(GU132:HY132)</f>
        <v>0</v>
      </c>
      <c r="IA132" s="169">
        <f t="shared" si="4562"/>
        <v>0</v>
      </c>
      <c r="IB132" s="169">
        <f t="shared" si="4563"/>
        <v>0</v>
      </c>
      <c r="IC132" s="169">
        <f t="shared" si="4564"/>
        <v>0</v>
      </c>
      <c r="ID132" s="169">
        <f t="shared" si="4565"/>
        <v>0</v>
      </c>
      <c r="IE132" s="169">
        <f t="shared" si="4566"/>
        <v>0</v>
      </c>
      <c r="IF132" s="169">
        <f t="shared" si="4567"/>
        <v>0</v>
      </c>
      <c r="IG132" s="169">
        <f t="shared" si="4568"/>
        <v>0</v>
      </c>
      <c r="IH132" s="169">
        <f t="shared" si="4569"/>
        <v>0</v>
      </c>
      <c r="II132" s="169">
        <f t="shared" si="4570"/>
        <v>0</v>
      </c>
      <c r="IJ132" s="169">
        <f t="shared" si="4571"/>
        <v>0</v>
      </c>
      <c r="IK132" s="169">
        <f t="shared" si="4572"/>
        <v>0</v>
      </c>
      <c r="IL132" s="169">
        <f t="shared" si="4573"/>
        <v>0</v>
      </c>
      <c r="IM132" s="169">
        <f t="shared" si="4574"/>
        <v>0</v>
      </c>
      <c r="IN132" s="169">
        <f t="shared" si="4575"/>
        <v>0</v>
      </c>
      <c r="IO132" s="169">
        <f t="shared" si="4576"/>
        <v>0</v>
      </c>
      <c r="IP132" s="169">
        <f t="shared" si="4577"/>
        <v>0</v>
      </c>
      <c r="IQ132" s="169">
        <f t="shared" si="4578"/>
        <v>0</v>
      </c>
      <c r="IR132" s="169">
        <f t="shared" si="4579"/>
        <v>0</v>
      </c>
      <c r="IS132" s="169">
        <f t="shared" si="4580"/>
        <v>0</v>
      </c>
      <c r="IT132" s="169">
        <f t="shared" si="4581"/>
        <v>0</v>
      </c>
      <c r="IU132" s="169">
        <f t="shared" si="4582"/>
        <v>0</v>
      </c>
      <c r="IV132" s="169">
        <f t="shared" si="4583"/>
        <v>0</v>
      </c>
      <c r="IW132" s="169">
        <f t="shared" si="4584"/>
        <v>0</v>
      </c>
      <c r="IX132" s="169">
        <f t="shared" si="4585"/>
        <v>0</v>
      </c>
      <c r="IY132" s="169">
        <f t="shared" si="4586"/>
        <v>0</v>
      </c>
      <c r="IZ132" s="169">
        <f t="shared" si="4587"/>
        <v>0</v>
      </c>
      <c r="JA132" s="169">
        <f t="shared" si="4588"/>
        <v>0</v>
      </c>
      <c r="JB132" s="169">
        <f t="shared" si="4589"/>
        <v>0</v>
      </c>
      <c r="JC132" s="169">
        <f t="shared" si="4590"/>
        <v>0</v>
      </c>
      <c r="JD132" s="169">
        <f t="shared" si="4591"/>
        <v>0</v>
      </c>
      <c r="JE132" s="169">
        <f t="shared" si="4592"/>
        <v>0</v>
      </c>
      <c r="JF132" s="161">
        <v>0</v>
      </c>
      <c r="JG132" s="171">
        <f t="shared" si="4593"/>
        <v>0</v>
      </c>
      <c r="JH132" s="171">
        <f t="shared" si="4594"/>
        <v>0</v>
      </c>
      <c r="JI132" s="171">
        <f t="shared" si="4595"/>
        <v>0</v>
      </c>
      <c r="JJ132" s="171">
        <f t="shared" si="4596"/>
        <v>0</v>
      </c>
      <c r="JK132" s="171">
        <f t="shared" si="4597"/>
        <v>0</v>
      </c>
      <c r="JL132" s="171">
        <f t="shared" si="4598"/>
        <v>0</v>
      </c>
      <c r="JM132" s="171">
        <f t="shared" si="4599"/>
        <v>0</v>
      </c>
      <c r="JN132" s="171">
        <f t="shared" si="4600"/>
        <v>0</v>
      </c>
      <c r="JO132" s="171">
        <f t="shared" si="4601"/>
        <v>0</v>
      </c>
      <c r="JP132" s="171">
        <f t="shared" si="4602"/>
        <v>0</v>
      </c>
      <c r="JQ132" s="171">
        <f t="shared" si="4603"/>
        <v>0</v>
      </c>
      <c r="JR132" s="171">
        <f t="shared" si="4604"/>
        <v>0</v>
      </c>
      <c r="JS132" s="171">
        <f t="shared" si="4605"/>
        <v>0</v>
      </c>
      <c r="JT132" s="171">
        <f t="shared" si="4606"/>
        <v>0</v>
      </c>
      <c r="JU132" s="171">
        <f t="shared" si="4607"/>
        <v>0</v>
      </c>
      <c r="JV132" s="171">
        <f t="shared" si="4608"/>
        <v>0</v>
      </c>
      <c r="JW132" s="171">
        <f t="shared" si="4609"/>
        <v>0</v>
      </c>
      <c r="JX132" s="171">
        <f t="shared" si="4610"/>
        <v>0</v>
      </c>
      <c r="JY132" s="171">
        <f t="shared" si="4611"/>
        <v>0</v>
      </c>
      <c r="JZ132" s="171">
        <f t="shared" si="4612"/>
        <v>0</v>
      </c>
      <c r="KA132" s="171">
        <f t="shared" si="4613"/>
        <v>0</v>
      </c>
      <c r="KB132" s="171">
        <f t="shared" si="4614"/>
        <v>0</v>
      </c>
      <c r="KC132" s="171">
        <f t="shared" si="4615"/>
        <v>0</v>
      </c>
      <c r="KD132" s="171">
        <f t="shared" si="4616"/>
        <v>0</v>
      </c>
      <c r="KE132" s="171">
        <f t="shared" si="4617"/>
        <v>0</v>
      </c>
      <c r="KF132" s="171">
        <f t="shared" si="4618"/>
        <v>0</v>
      </c>
      <c r="KG132" s="171">
        <f t="shared" si="4619"/>
        <v>0</v>
      </c>
      <c r="KH132" s="171">
        <f t="shared" si="4620"/>
        <v>0</v>
      </c>
      <c r="KI132" s="171">
        <f t="shared" si="4621"/>
        <v>0</v>
      </c>
      <c r="KJ132" s="171">
        <f t="shared" si="4622"/>
        <v>0</v>
      </c>
      <c r="KK132" s="171">
        <f t="shared" si="4622"/>
        <v>0</v>
      </c>
      <c r="KL132" s="172">
        <f t="shared" ref="KL132" si="4721">SUM(JG132:KK132)</f>
        <v>0</v>
      </c>
      <c r="KM132" s="113">
        <f t="shared" si="4624"/>
        <v>0</v>
      </c>
      <c r="KN132" s="114">
        <f t="shared" si="4625"/>
        <v>0</v>
      </c>
    </row>
    <row r="133" customFormat="1" spans="1:300">
      <c r="A133" s="208" t="s">
        <v>535</v>
      </c>
      <c r="B133" s="208">
        <v>77</v>
      </c>
      <c r="C133" s="132"/>
      <c r="D133" s="186">
        <v>6675.94371428698</v>
      </c>
      <c r="E133" s="132" t="s">
        <v>405</v>
      </c>
      <c r="F133" s="133">
        <v>0</v>
      </c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  <c r="AJ133" s="187"/>
      <c r="AK133" s="187"/>
      <c r="AL133" s="198">
        <f t="shared" si="2436"/>
        <v>0</v>
      </c>
      <c r="AM133" s="199">
        <f t="shared" si="2437"/>
        <v>0</v>
      </c>
      <c r="AN133" s="200"/>
      <c r="AO133" s="144">
        <f t="shared" ref="AO133" si="4722">F133</f>
        <v>0</v>
      </c>
      <c r="AP133" s="144">
        <f t="shared" ref="AP133" si="4723">IA133</f>
        <v>0</v>
      </c>
      <c r="AQ133" s="144">
        <f t="shared" ref="AQ133" si="4724">IB133</f>
        <v>0</v>
      </c>
      <c r="AR133" s="144">
        <f t="shared" ref="AR133" si="4725">IC133</f>
        <v>0</v>
      </c>
      <c r="AS133" s="144">
        <f t="shared" ref="AS133" si="4726">ID133</f>
        <v>0</v>
      </c>
      <c r="AT133" s="144">
        <f t="shared" ref="AT133" si="4727">IE133</f>
        <v>0</v>
      </c>
      <c r="AU133" s="144">
        <f t="shared" ref="AU133" si="4728">IF133</f>
        <v>0</v>
      </c>
      <c r="AV133" s="144">
        <f t="shared" ref="AV133" si="4729">IG133</f>
        <v>0</v>
      </c>
      <c r="AW133" s="144">
        <f t="shared" ref="AW133" si="4730">IH133</f>
        <v>0</v>
      </c>
      <c r="AX133" s="144">
        <f t="shared" ref="AX133" si="4731">II133</f>
        <v>0</v>
      </c>
      <c r="AY133" s="144">
        <f t="shared" ref="AY133" si="4732">IJ133</f>
        <v>0</v>
      </c>
      <c r="AZ133" s="144">
        <f t="shared" ref="AZ133" si="4733">IK133</f>
        <v>0</v>
      </c>
      <c r="BA133" s="144">
        <f t="shared" ref="BA133" si="4734">IL133</f>
        <v>0</v>
      </c>
      <c r="BB133" s="144">
        <f t="shared" ref="BB133" si="4735">IM133</f>
        <v>0</v>
      </c>
      <c r="BC133" s="144">
        <f t="shared" ref="BC133" si="4736">IN133</f>
        <v>0</v>
      </c>
      <c r="BD133" s="144">
        <f t="shared" ref="BD133" si="4737">IO133</f>
        <v>0</v>
      </c>
      <c r="BE133" s="144">
        <f t="shared" ref="BE133" si="4738">IP133</f>
        <v>0</v>
      </c>
      <c r="BF133" s="144">
        <f t="shared" ref="BF133" si="4739">IQ133</f>
        <v>0</v>
      </c>
      <c r="BG133" s="144">
        <f t="shared" ref="BG133" si="4740">IR133</f>
        <v>0</v>
      </c>
      <c r="BH133" s="144">
        <f t="shared" ref="BH133" si="4741">IS133</f>
        <v>0</v>
      </c>
      <c r="BI133" s="144">
        <f t="shared" ref="BI133" si="4742">IT133</f>
        <v>0</v>
      </c>
      <c r="BJ133" s="144">
        <f t="shared" ref="BJ133" si="4743">IU133</f>
        <v>0</v>
      </c>
      <c r="BK133" s="144">
        <f t="shared" ref="BK133" si="4744">IV133</f>
        <v>0</v>
      </c>
      <c r="BL133" s="144">
        <f t="shared" ref="BL133" si="4745">IW133</f>
        <v>0</v>
      </c>
      <c r="BM133" s="144">
        <f t="shared" ref="BM133" si="4746">IX133</f>
        <v>0</v>
      </c>
      <c r="BN133" s="144">
        <f t="shared" ref="BN133" si="4747">IY133</f>
        <v>0</v>
      </c>
      <c r="BO133" s="144">
        <f t="shared" ref="BO133" si="4748">IZ133</f>
        <v>0</v>
      </c>
      <c r="BP133" s="144">
        <f t="shared" ref="BP133" si="4749">JA133</f>
        <v>0</v>
      </c>
      <c r="BQ133" s="144">
        <f t="shared" ref="BQ133" si="4750">JB133</f>
        <v>0</v>
      </c>
      <c r="BR133" s="144">
        <f t="shared" ref="BR133" si="4751">JC133</f>
        <v>0</v>
      </c>
      <c r="BS133" s="144">
        <f t="shared" ref="BS133" si="4752">JD133</f>
        <v>0</v>
      </c>
      <c r="BT133" s="201">
        <f t="shared" si="4496"/>
        <v>0</v>
      </c>
      <c r="BU133" s="202"/>
      <c r="BV133" s="150"/>
      <c r="BW133" s="150"/>
      <c r="BX133" s="150"/>
      <c r="BY133" s="150"/>
      <c r="BZ133" s="150"/>
      <c r="CA133" s="150"/>
      <c r="CB133" s="150"/>
      <c r="CC133" s="150"/>
      <c r="CD133" s="150"/>
      <c r="CE133" s="150"/>
      <c r="CF133" s="150"/>
      <c r="CG133" s="150"/>
      <c r="CH133" s="150"/>
      <c r="CI133" s="150"/>
      <c r="CJ133" s="150"/>
      <c r="CK133" s="150"/>
      <c r="CL133" s="150"/>
      <c r="CM133" s="150"/>
      <c r="CN133" s="150"/>
      <c r="CO133" s="150"/>
      <c r="CP133" s="150"/>
      <c r="CQ133" s="150"/>
      <c r="CR133" s="150"/>
      <c r="CS133" s="150"/>
      <c r="CT133" s="150"/>
      <c r="CU133" s="150"/>
      <c r="CV133" s="150"/>
      <c r="CW133" s="150"/>
      <c r="CX133" s="150"/>
      <c r="CY133" s="150"/>
      <c r="CZ133" s="150"/>
      <c r="DA133" s="155">
        <f t="shared" si="4497"/>
        <v>0</v>
      </c>
      <c r="DB133" s="202"/>
      <c r="DC133" s="156">
        <f t="shared" ref="DC133" si="4753">F133+G133-F133+AO133-BV133</f>
        <v>0</v>
      </c>
      <c r="DD133" s="156">
        <f t="shared" ref="DD133" si="4754">IA133+H133-IA133+AP133-BW133</f>
        <v>0</v>
      </c>
      <c r="DE133" s="156">
        <f t="shared" ref="DE133" si="4755">IB133+I133-IB133+AQ133-BX133</f>
        <v>0</v>
      </c>
      <c r="DF133" s="156">
        <f t="shared" ref="DF133" si="4756">IC133+J133-IC133+AR133-BY133</f>
        <v>0</v>
      </c>
      <c r="DG133" s="156">
        <f t="shared" ref="DG133" si="4757">ID133+K133-ID133+AS133-BZ133</f>
        <v>0</v>
      </c>
      <c r="DH133" s="156">
        <f t="shared" ref="DH133" si="4758">IE133+L133-IE133+AT133-CA133</f>
        <v>0</v>
      </c>
      <c r="DI133" s="156">
        <f t="shared" ref="DI133" si="4759">IF133+M133-IF133+AU133-CB133</f>
        <v>0</v>
      </c>
      <c r="DJ133" s="156">
        <f t="shared" ref="DJ133" si="4760">IG133+N133-IG133+AV133-CC133</f>
        <v>0</v>
      </c>
      <c r="DK133" s="156">
        <f t="shared" ref="DK133" si="4761">IH133+O133-IH133+AW133-CD133</f>
        <v>0</v>
      </c>
      <c r="DL133" s="156">
        <f t="shared" ref="DL133" si="4762">II133+P133-II133+AX133-CE133</f>
        <v>0</v>
      </c>
      <c r="DM133" s="156">
        <f t="shared" ref="DM133" si="4763">IJ133+Q133-IJ133+AY133-CF133</f>
        <v>0</v>
      </c>
      <c r="DN133" s="156">
        <f t="shared" ref="DN133" si="4764">IK133+R133-IK133+AZ133-CG133</f>
        <v>0</v>
      </c>
      <c r="DO133" s="156">
        <f t="shared" ref="DO133" si="4765">IL133+S133-IL133+BA133-CH133</f>
        <v>0</v>
      </c>
      <c r="DP133" s="156">
        <f t="shared" ref="DP133" si="4766">IM133+T133-IM133+BB133-CI133</f>
        <v>0</v>
      </c>
      <c r="DQ133" s="156">
        <f t="shared" ref="DQ133" si="4767">IN133+U133-IN133+BC133-CJ133</f>
        <v>0</v>
      </c>
      <c r="DR133" s="156">
        <f t="shared" ref="DR133" si="4768">IO133+V133-IO133+BD133-CK133</f>
        <v>0</v>
      </c>
      <c r="DS133" s="156">
        <f t="shared" ref="DS133" si="4769">IP133+W133-IP133+BE133-CL133</f>
        <v>0</v>
      </c>
      <c r="DT133" s="156">
        <f t="shared" ref="DT133" si="4770">IQ133+X133-IQ133+BF133-CM133</f>
        <v>0</v>
      </c>
      <c r="DU133" s="156">
        <f t="shared" ref="DU133" si="4771">IR133+Y133-IR133+BG133-CN133</f>
        <v>0</v>
      </c>
      <c r="DV133" s="156">
        <f t="shared" ref="DV133" si="4772">IS133+Z133-IS133+BH133-CO133</f>
        <v>0</v>
      </c>
      <c r="DW133" s="156">
        <f t="shared" ref="DW133" si="4773">IT133+AA133-IT133+BI133-CP133</f>
        <v>0</v>
      </c>
      <c r="DX133" s="156">
        <f t="shared" ref="DX133" si="4774">IU133+AB133-IU133+BJ133-CQ133</f>
        <v>0</v>
      </c>
      <c r="DY133" s="156">
        <f t="shared" ref="DY133" si="4775">IV133+AC133-IV133+BK133-CR133</f>
        <v>0</v>
      </c>
      <c r="DZ133" s="156">
        <f t="shared" ref="DZ133" si="4776">IW133+AD133-IW133+BL133-CS133</f>
        <v>0</v>
      </c>
      <c r="EA133" s="156">
        <f t="shared" ref="EA133" si="4777">IX133+AE133-IX133+BM133-CT133</f>
        <v>0</v>
      </c>
      <c r="EB133" s="156">
        <f t="shared" ref="EB133" si="4778">IY133+AF133-IY133+BN133-CU133</f>
        <v>0</v>
      </c>
      <c r="EC133" s="156">
        <f t="shared" ref="EC133" si="4779">IZ133+AG133-IZ133+BO133-CV133</f>
        <v>0</v>
      </c>
      <c r="ED133" s="156">
        <f t="shared" ref="ED133" si="4780">JA133+AH133-JA133+BP133-CW133</f>
        <v>0</v>
      </c>
      <c r="EE133" s="156">
        <f t="shared" ref="EE133" si="4781">JB133+AI133-JB133+BQ133-CX133</f>
        <v>0</v>
      </c>
      <c r="EF133" s="156">
        <f t="shared" ref="EF133" si="4782">JC133+AJ133-JC133+BR133-CY133</f>
        <v>0</v>
      </c>
      <c r="EG133" s="156">
        <f t="shared" ref="EG133" si="4783">JD133+AK133-JD133+BS133-CZ133</f>
        <v>0</v>
      </c>
      <c r="EH133" s="203">
        <f t="shared" ref="EH133" si="4784">AM133-F133+BT133-DA133</f>
        <v>0</v>
      </c>
      <c r="EI133" s="204">
        <f t="shared" si="2440"/>
        <v>0</v>
      </c>
      <c r="EJ133" s="163" t="s">
        <v>403</v>
      </c>
      <c r="EK133" s="204">
        <f t="shared" si="2441"/>
        <v>0</v>
      </c>
      <c r="EL133" s="163"/>
      <c r="EM133" s="204">
        <f t="shared" si="2442"/>
        <v>0</v>
      </c>
      <c r="EN133" s="163"/>
      <c r="EO133" s="204">
        <f t="shared" si="2443"/>
        <v>0</v>
      </c>
      <c r="EP133" s="163"/>
      <c r="EQ133" s="204">
        <f t="shared" si="2444"/>
        <v>0</v>
      </c>
      <c r="ER133" s="163"/>
      <c r="ES133" s="204">
        <f t="shared" si="2445"/>
        <v>0</v>
      </c>
      <c r="ET133" s="163"/>
      <c r="EU133" s="204">
        <f t="shared" si="2446"/>
        <v>0</v>
      </c>
      <c r="EV133" s="163"/>
      <c r="EW133" s="204">
        <f t="shared" si="2447"/>
        <v>0</v>
      </c>
      <c r="EX133" s="163"/>
      <c r="EY133" s="204">
        <f t="shared" si="2448"/>
        <v>0</v>
      </c>
      <c r="EZ133" s="163"/>
      <c r="FA133" s="204">
        <f t="shared" si="2449"/>
        <v>0</v>
      </c>
      <c r="FB133" s="163"/>
      <c r="FC133" s="204">
        <f t="shared" si="2450"/>
        <v>0</v>
      </c>
      <c r="FD133" s="163"/>
      <c r="FE133" s="204">
        <f t="shared" si="2451"/>
        <v>0</v>
      </c>
      <c r="FF133" s="163"/>
      <c r="FG133" s="204">
        <f t="shared" si="2452"/>
        <v>0</v>
      </c>
      <c r="FH133" s="163"/>
      <c r="FI133" s="204">
        <f t="shared" si="2453"/>
        <v>0</v>
      </c>
      <c r="FJ133" s="163"/>
      <c r="FK133" s="204">
        <f t="shared" si="2454"/>
        <v>0</v>
      </c>
      <c r="FL133" s="163"/>
      <c r="FM133" s="204">
        <f t="shared" si="2455"/>
        <v>0</v>
      </c>
      <c r="FN133" s="163"/>
      <c r="FO133" s="204">
        <f t="shared" si="2456"/>
        <v>0</v>
      </c>
      <c r="FP133" s="163"/>
      <c r="FQ133" s="204">
        <f t="shared" si="2457"/>
        <v>0</v>
      </c>
      <c r="FR133" s="163"/>
      <c r="FS133" s="204">
        <f t="shared" si="2458"/>
        <v>0</v>
      </c>
      <c r="FT133" s="163"/>
      <c r="FU133" s="204">
        <f t="shared" si="2459"/>
        <v>0</v>
      </c>
      <c r="FV133" s="163"/>
      <c r="FW133" s="204">
        <f t="shared" si="2460"/>
        <v>0</v>
      </c>
      <c r="FX133" s="163"/>
      <c r="FY133" s="204">
        <f t="shared" si="2461"/>
        <v>0</v>
      </c>
      <c r="FZ133" s="163"/>
      <c r="GA133" s="204">
        <f t="shared" si="2462"/>
        <v>0</v>
      </c>
      <c r="GB133" s="163"/>
      <c r="GC133" s="204">
        <f t="shared" si="2463"/>
        <v>0</v>
      </c>
      <c r="GD133" s="163"/>
      <c r="GE133" s="204">
        <f t="shared" si="2464"/>
        <v>0</v>
      </c>
      <c r="GF133" s="163"/>
      <c r="GG133" s="204">
        <f t="shared" si="2465"/>
        <v>0</v>
      </c>
      <c r="GH133" s="163"/>
      <c r="GI133" s="204">
        <f t="shared" si="2466"/>
        <v>0</v>
      </c>
      <c r="GJ133" s="163"/>
      <c r="GK133" s="204">
        <f t="shared" si="2467"/>
        <v>0</v>
      </c>
      <c r="GL133" s="163"/>
      <c r="GM133" s="204">
        <f t="shared" si="2468"/>
        <v>0</v>
      </c>
      <c r="GN133" s="163"/>
      <c r="GO133" s="204">
        <f t="shared" si="2469"/>
        <v>0</v>
      </c>
      <c r="GP133" s="163"/>
      <c r="GQ133" s="204">
        <f t="shared" si="2470"/>
        <v>0</v>
      </c>
      <c r="GR133" s="163"/>
      <c r="GS133" s="165">
        <f t="shared" si="2471"/>
        <v>0</v>
      </c>
      <c r="GT133" s="202"/>
      <c r="GU133" s="166">
        <f t="shared" ref="GU133" si="4785">DC133-EI133</f>
        <v>0</v>
      </c>
      <c r="GV133" s="166">
        <f t="shared" ref="GV133" si="4786">DD133-EK133</f>
        <v>0</v>
      </c>
      <c r="GW133" s="166">
        <f t="shared" ref="GW133" si="4787">DE133-EM133</f>
        <v>0</v>
      </c>
      <c r="GX133" s="166">
        <f t="shared" ref="GX133" si="4788">DF133-EO133</f>
        <v>0</v>
      </c>
      <c r="GY133" s="166">
        <f t="shared" ref="GY133" si="4789">DG133-EQ133</f>
        <v>0</v>
      </c>
      <c r="GZ133" s="166">
        <f t="shared" ref="GZ133" si="4790">DH133-ES133</f>
        <v>0</v>
      </c>
      <c r="HA133" s="166">
        <f t="shared" ref="HA133" si="4791">DI133-EU133</f>
        <v>0</v>
      </c>
      <c r="HB133" s="166">
        <f t="shared" ref="HB133" si="4792">DJ133-EW133</f>
        <v>0</v>
      </c>
      <c r="HC133" s="166">
        <f t="shared" ref="HC133" si="4793">DK133-EY133</f>
        <v>0</v>
      </c>
      <c r="HD133" s="166">
        <f t="shared" ref="HD133" si="4794">DL133-FA133</f>
        <v>0</v>
      </c>
      <c r="HE133" s="166">
        <f t="shared" ref="HE133" si="4795">DM133-FC133</f>
        <v>0</v>
      </c>
      <c r="HF133" s="166">
        <f t="shared" ref="HF133" si="4796">DN133-FE133</f>
        <v>0</v>
      </c>
      <c r="HG133" s="166">
        <f t="shared" ref="HG133" si="4797">DO133-FG133</f>
        <v>0</v>
      </c>
      <c r="HH133" s="166">
        <f t="shared" ref="HH133" si="4798">DP133-FI133</f>
        <v>0</v>
      </c>
      <c r="HI133" s="166">
        <f t="shared" ref="HI133" si="4799">DQ133-FK133</f>
        <v>0</v>
      </c>
      <c r="HJ133" s="166">
        <f t="shared" ref="HJ133" si="4800">DR133-FM133</f>
        <v>0</v>
      </c>
      <c r="HK133" s="166">
        <f t="shared" ref="HK133" si="4801">DS133-FO133</f>
        <v>0</v>
      </c>
      <c r="HL133" s="166">
        <f t="shared" ref="HL133" si="4802">DT133-FQ133</f>
        <v>0</v>
      </c>
      <c r="HM133" s="166">
        <f t="shared" ref="HM133" si="4803">DU133-FS133</f>
        <v>0</v>
      </c>
      <c r="HN133" s="166">
        <f t="shared" ref="HN133" si="4804">DV133-FU133</f>
        <v>0</v>
      </c>
      <c r="HO133" s="166">
        <f t="shared" ref="HO133" si="4805">DW133-FW133</f>
        <v>0</v>
      </c>
      <c r="HP133" s="166">
        <f t="shared" ref="HP133" si="4806">DX133-FY133</f>
        <v>0</v>
      </c>
      <c r="HQ133" s="166">
        <f t="shared" ref="HQ133" si="4807">DY133-GA133</f>
        <v>0</v>
      </c>
      <c r="HR133" s="166">
        <f t="shared" ref="HR133" si="4808">DZ133-GC133</f>
        <v>0</v>
      </c>
      <c r="HS133" s="166">
        <f t="shared" ref="HS133" si="4809">EA133-GE133</f>
        <v>0</v>
      </c>
      <c r="HT133" s="166">
        <f t="shared" ref="HT133" si="4810">EB133-GG133</f>
        <v>0</v>
      </c>
      <c r="HU133" s="166">
        <f t="shared" ref="HU133" si="4811">EC133-GI133</f>
        <v>0</v>
      </c>
      <c r="HV133" s="166">
        <f t="shared" ref="HV133" si="4812">ED133-GK133</f>
        <v>0</v>
      </c>
      <c r="HW133" s="166">
        <f t="shared" ref="HW133" si="4813">EE133-GM133</f>
        <v>0</v>
      </c>
      <c r="HX133" s="166">
        <f t="shared" ref="HX133" si="4814">EF133-GO133</f>
        <v>0</v>
      </c>
      <c r="HY133" s="166">
        <f t="shared" ref="HY133" si="4815">EG133-GQ133</f>
        <v>0</v>
      </c>
      <c r="HZ133" s="148">
        <f t="shared" ref="HZ133" si="4816">SUM(GU133:HY133)</f>
        <v>0</v>
      </c>
      <c r="IA133" s="169">
        <f t="shared" si="4562"/>
        <v>0</v>
      </c>
      <c r="IB133" s="169">
        <f t="shared" si="4563"/>
        <v>0</v>
      </c>
      <c r="IC133" s="169">
        <f t="shared" si="4564"/>
        <v>0</v>
      </c>
      <c r="ID133" s="169">
        <f t="shared" si="4565"/>
        <v>0</v>
      </c>
      <c r="IE133" s="169">
        <f t="shared" si="4566"/>
        <v>0</v>
      </c>
      <c r="IF133" s="169">
        <f t="shared" si="4567"/>
        <v>0</v>
      </c>
      <c r="IG133" s="169">
        <f t="shared" si="4568"/>
        <v>0</v>
      </c>
      <c r="IH133" s="169">
        <f t="shared" si="4569"/>
        <v>0</v>
      </c>
      <c r="II133" s="169">
        <f t="shared" si="4570"/>
        <v>0</v>
      </c>
      <c r="IJ133" s="169">
        <f t="shared" si="4571"/>
        <v>0</v>
      </c>
      <c r="IK133" s="169">
        <f t="shared" si="4572"/>
        <v>0</v>
      </c>
      <c r="IL133" s="169">
        <f t="shared" si="4573"/>
        <v>0</v>
      </c>
      <c r="IM133" s="169">
        <f t="shared" si="4574"/>
        <v>0</v>
      </c>
      <c r="IN133" s="169">
        <f t="shared" si="4575"/>
        <v>0</v>
      </c>
      <c r="IO133" s="169">
        <f t="shared" si="4576"/>
        <v>0</v>
      </c>
      <c r="IP133" s="169">
        <f t="shared" si="4577"/>
        <v>0</v>
      </c>
      <c r="IQ133" s="169">
        <f t="shared" si="4578"/>
        <v>0</v>
      </c>
      <c r="IR133" s="169">
        <f t="shared" si="4579"/>
        <v>0</v>
      </c>
      <c r="IS133" s="169">
        <f t="shared" si="4580"/>
        <v>0</v>
      </c>
      <c r="IT133" s="169">
        <f t="shared" si="4581"/>
        <v>0</v>
      </c>
      <c r="IU133" s="169">
        <f t="shared" si="4582"/>
        <v>0</v>
      </c>
      <c r="IV133" s="169">
        <f t="shared" si="4583"/>
        <v>0</v>
      </c>
      <c r="IW133" s="169">
        <f t="shared" si="4584"/>
        <v>0</v>
      </c>
      <c r="IX133" s="169">
        <f t="shared" si="4585"/>
        <v>0</v>
      </c>
      <c r="IY133" s="169">
        <f t="shared" si="4586"/>
        <v>0</v>
      </c>
      <c r="IZ133" s="169">
        <f t="shared" si="4587"/>
        <v>0</v>
      </c>
      <c r="JA133" s="169">
        <f t="shared" si="4588"/>
        <v>0</v>
      </c>
      <c r="JB133" s="169">
        <f t="shared" si="4589"/>
        <v>0</v>
      </c>
      <c r="JC133" s="169">
        <f t="shared" si="4590"/>
        <v>0</v>
      </c>
      <c r="JD133" s="169">
        <f t="shared" si="4591"/>
        <v>0</v>
      </c>
      <c r="JE133" s="169">
        <f t="shared" si="4592"/>
        <v>0</v>
      </c>
      <c r="JF133" s="161">
        <v>0</v>
      </c>
      <c r="JG133" s="171">
        <f t="shared" si="4593"/>
        <v>0</v>
      </c>
      <c r="JH133" s="171">
        <f t="shared" si="4594"/>
        <v>0</v>
      </c>
      <c r="JI133" s="171">
        <f t="shared" si="4595"/>
        <v>0</v>
      </c>
      <c r="JJ133" s="171">
        <f t="shared" si="4596"/>
        <v>0</v>
      </c>
      <c r="JK133" s="171">
        <f t="shared" si="4597"/>
        <v>0</v>
      </c>
      <c r="JL133" s="171">
        <f t="shared" si="4598"/>
        <v>0</v>
      </c>
      <c r="JM133" s="171">
        <f t="shared" si="4599"/>
        <v>0</v>
      </c>
      <c r="JN133" s="171">
        <f t="shared" si="4600"/>
        <v>0</v>
      </c>
      <c r="JO133" s="171">
        <f t="shared" si="4601"/>
        <v>0</v>
      </c>
      <c r="JP133" s="171">
        <f t="shared" si="4602"/>
        <v>0</v>
      </c>
      <c r="JQ133" s="171">
        <f t="shared" si="4603"/>
        <v>0</v>
      </c>
      <c r="JR133" s="171">
        <f t="shared" si="4604"/>
        <v>0</v>
      </c>
      <c r="JS133" s="171">
        <f t="shared" si="4605"/>
        <v>0</v>
      </c>
      <c r="JT133" s="171">
        <f t="shared" si="4606"/>
        <v>0</v>
      </c>
      <c r="JU133" s="171">
        <f t="shared" si="4607"/>
        <v>0</v>
      </c>
      <c r="JV133" s="171">
        <f t="shared" si="4608"/>
        <v>0</v>
      </c>
      <c r="JW133" s="171">
        <f t="shared" si="4609"/>
        <v>0</v>
      </c>
      <c r="JX133" s="171">
        <f t="shared" si="4610"/>
        <v>0</v>
      </c>
      <c r="JY133" s="171">
        <f t="shared" si="4611"/>
        <v>0</v>
      </c>
      <c r="JZ133" s="171">
        <f t="shared" si="4612"/>
        <v>0</v>
      </c>
      <c r="KA133" s="171">
        <f t="shared" si="4613"/>
        <v>0</v>
      </c>
      <c r="KB133" s="171">
        <f t="shared" si="4614"/>
        <v>0</v>
      </c>
      <c r="KC133" s="171">
        <f t="shared" si="4615"/>
        <v>0</v>
      </c>
      <c r="KD133" s="171">
        <f t="shared" si="4616"/>
        <v>0</v>
      </c>
      <c r="KE133" s="171">
        <f t="shared" si="4617"/>
        <v>0</v>
      </c>
      <c r="KF133" s="171">
        <f t="shared" si="4618"/>
        <v>0</v>
      </c>
      <c r="KG133" s="171">
        <f t="shared" si="4619"/>
        <v>0</v>
      </c>
      <c r="KH133" s="171">
        <f t="shared" si="4620"/>
        <v>0</v>
      </c>
      <c r="KI133" s="171">
        <f t="shared" si="4621"/>
        <v>0</v>
      </c>
      <c r="KJ133" s="171">
        <f t="shared" si="4622"/>
        <v>0</v>
      </c>
      <c r="KK133" s="171">
        <f t="shared" si="4622"/>
        <v>0</v>
      </c>
      <c r="KL133" s="172">
        <f t="shared" ref="KL133" si="4817">SUM(JG133:KK133)</f>
        <v>0</v>
      </c>
      <c r="KM133" s="113">
        <f t="shared" si="4624"/>
        <v>0</v>
      </c>
      <c r="KN133" s="114">
        <f t="shared" si="4625"/>
        <v>0</v>
      </c>
    </row>
    <row r="134" customFormat="1" spans="1:300">
      <c r="A134" s="208" t="s">
        <v>536</v>
      </c>
      <c r="B134" s="208">
        <v>9</v>
      </c>
      <c r="C134" s="132"/>
      <c r="D134" s="186">
        <v>5602.55800459201</v>
      </c>
      <c r="E134" s="132" t="s">
        <v>405</v>
      </c>
      <c r="F134" s="133">
        <v>0</v>
      </c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98">
        <f t="shared" si="2436"/>
        <v>0</v>
      </c>
      <c r="AM134" s="199">
        <f t="shared" si="2437"/>
        <v>0</v>
      </c>
      <c r="AN134" s="200"/>
      <c r="AO134" s="144">
        <f t="shared" ref="AO134" si="4818">F134</f>
        <v>0</v>
      </c>
      <c r="AP134" s="144">
        <f t="shared" ref="AP134" si="4819">IA134</f>
        <v>0</v>
      </c>
      <c r="AQ134" s="144">
        <f t="shared" ref="AQ134" si="4820">IB134</f>
        <v>0</v>
      </c>
      <c r="AR134" s="144">
        <f t="shared" ref="AR134" si="4821">IC134</f>
        <v>0</v>
      </c>
      <c r="AS134" s="144">
        <f t="shared" ref="AS134" si="4822">ID134</f>
        <v>0</v>
      </c>
      <c r="AT134" s="144">
        <f t="shared" ref="AT134" si="4823">IE134</f>
        <v>0</v>
      </c>
      <c r="AU134" s="144">
        <f t="shared" ref="AU134" si="4824">IF134</f>
        <v>0</v>
      </c>
      <c r="AV134" s="144">
        <f t="shared" ref="AV134" si="4825">IG134</f>
        <v>0</v>
      </c>
      <c r="AW134" s="144">
        <f t="shared" ref="AW134" si="4826">IH134</f>
        <v>0</v>
      </c>
      <c r="AX134" s="144">
        <f t="shared" ref="AX134" si="4827">II134</f>
        <v>0</v>
      </c>
      <c r="AY134" s="144">
        <f t="shared" ref="AY134" si="4828">IJ134</f>
        <v>0</v>
      </c>
      <c r="AZ134" s="144">
        <f t="shared" ref="AZ134" si="4829">IK134</f>
        <v>0</v>
      </c>
      <c r="BA134" s="144">
        <f t="shared" ref="BA134" si="4830">IL134</f>
        <v>0</v>
      </c>
      <c r="BB134" s="144">
        <f t="shared" ref="BB134" si="4831">IM134</f>
        <v>0</v>
      </c>
      <c r="BC134" s="144">
        <f t="shared" ref="BC134" si="4832">IN134</f>
        <v>0</v>
      </c>
      <c r="BD134" s="144">
        <f t="shared" ref="BD134" si="4833">IO134</f>
        <v>0</v>
      </c>
      <c r="BE134" s="144">
        <f t="shared" ref="BE134" si="4834">IP134</f>
        <v>0</v>
      </c>
      <c r="BF134" s="144">
        <f t="shared" ref="BF134" si="4835">IQ134</f>
        <v>0</v>
      </c>
      <c r="BG134" s="144">
        <f t="shared" ref="BG134" si="4836">IR134</f>
        <v>0</v>
      </c>
      <c r="BH134" s="144">
        <f t="shared" ref="BH134" si="4837">IS134</f>
        <v>0</v>
      </c>
      <c r="BI134" s="144">
        <f t="shared" ref="BI134" si="4838">IT134</f>
        <v>0</v>
      </c>
      <c r="BJ134" s="144">
        <f t="shared" ref="BJ134" si="4839">IU134</f>
        <v>0</v>
      </c>
      <c r="BK134" s="144">
        <f t="shared" ref="BK134" si="4840">IV134</f>
        <v>0</v>
      </c>
      <c r="BL134" s="144">
        <f t="shared" ref="BL134" si="4841">IW134</f>
        <v>0</v>
      </c>
      <c r="BM134" s="144">
        <f t="shared" ref="BM134" si="4842">IX134</f>
        <v>0</v>
      </c>
      <c r="BN134" s="144">
        <f t="shared" ref="BN134" si="4843">IY134</f>
        <v>0</v>
      </c>
      <c r="BO134" s="144">
        <f t="shared" ref="BO134" si="4844">IZ134</f>
        <v>0</v>
      </c>
      <c r="BP134" s="144">
        <f t="shared" ref="BP134" si="4845">JA134</f>
        <v>0</v>
      </c>
      <c r="BQ134" s="144">
        <f t="shared" ref="BQ134" si="4846">JB134</f>
        <v>0</v>
      </c>
      <c r="BR134" s="144">
        <f t="shared" ref="BR134" si="4847">JC134</f>
        <v>0</v>
      </c>
      <c r="BS134" s="144">
        <f t="shared" ref="BS134" si="4848">JD134</f>
        <v>0</v>
      </c>
      <c r="BT134" s="201">
        <f t="shared" si="4496"/>
        <v>0</v>
      </c>
      <c r="BU134" s="202"/>
      <c r="BV134" s="150"/>
      <c r="BW134" s="150"/>
      <c r="BX134" s="150"/>
      <c r="BY134" s="150"/>
      <c r="BZ134" s="150"/>
      <c r="CA134" s="150"/>
      <c r="CB134" s="150"/>
      <c r="CC134" s="150"/>
      <c r="CD134" s="150"/>
      <c r="CE134" s="150"/>
      <c r="CF134" s="150"/>
      <c r="CG134" s="150"/>
      <c r="CH134" s="150"/>
      <c r="CI134" s="150"/>
      <c r="CJ134" s="150"/>
      <c r="CK134" s="150"/>
      <c r="CL134" s="150"/>
      <c r="CM134" s="150"/>
      <c r="CN134" s="150"/>
      <c r="CO134" s="150"/>
      <c r="CP134" s="150"/>
      <c r="CQ134" s="150"/>
      <c r="CR134" s="150"/>
      <c r="CS134" s="150"/>
      <c r="CT134" s="150"/>
      <c r="CU134" s="150"/>
      <c r="CV134" s="150"/>
      <c r="CW134" s="150"/>
      <c r="CX134" s="150"/>
      <c r="CY134" s="150"/>
      <c r="CZ134" s="150"/>
      <c r="DA134" s="155">
        <f t="shared" si="4497"/>
        <v>0</v>
      </c>
      <c r="DB134" s="202"/>
      <c r="DC134" s="156">
        <f t="shared" ref="DC134" si="4849">F134+G134-F134+AO134-BV134</f>
        <v>0</v>
      </c>
      <c r="DD134" s="156">
        <f t="shared" ref="DD134" si="4850">IA134+H134-IA134+AP134-BW134</f>
        <v>0</v>
      </c>
      <c r="DE134" s="156">
        <f t="shared" ref="DE134" si="4851">IB134+I134-IB134+AQ134-BX134</f>
        <v>0</v>
      </c>
      <c r="DF134" s="156">
        <f t="shared" ref="DF134" si="4852">IC134+J134-IC134+AR134-BY134</f>
        <v>0</v>
      </c>
      <c r="DG134" s="156">
        <f t="shared" ref="DG134" si="4853">ID134+K134-ID134+AS134-BZ134</f>
        <v>0</v>
      </c>
      <c r="DH134" s="156">
        <f t="shared" ref="DH134" si="4854">IE134+L134-IE134+AT134-CA134</f>
        <v>0</v>
      </c>
      <c r="DI134" s="156">
        <f t="shared" ref="DI134" si="4855">IF134+M134-IF134+AU134-CB134</f>
        <v>0</v>
      </c>
      <c r="DJ134" s="156">
        <f t="shared" ref="DJ134" si="4856">IG134+N134-IG134+AV134-CC134</f>
        <v>0</v>
      </c>
      <c r="DK134" s="156">
        <f t="shared" ref="DK134" si="4857">IH134+O134-IH134+AW134-CD134</f>
        <v>0</v>
      </c>
      <c r="DL134" s="156">
        <f t="shared" ref="DL134" si="4858">II134+P134-II134+AX134-CE134</f>
        <v>0</v>
      </c>
      <c r="DM134" s="156">
        <f t="shared" ref="DM134" si="4859">IJ134+Q134-IJ134+AY134-CF134</f>
        <v>0</v>
      </c>
      <c r="DN134" s="156">
        <f t="shared" ref="DN134" si="4860">IK134+R134-IK134+AZ134-CG134</f>
        <v>0</v>
      </c>
      <c r="DO134" s="156">
        <f t="shared" ref="DO134" si="4861">IL134+S134-IL134+BA134-CH134</f>
        <v>0</v>
      </c>
      <c r="DP134" s="156">
        <f t="shared" ref="DP134" si="4862">IM134+T134-IM134+BB134-CI134</f>
        <v>0</v>
      </c>
      <c r="DQ134" s="156">
        <f t="shared" ref="DQ134" si="4863">IN134+U134-IN134+BC134-CJ134</f>
        <v>0</v>
      </c>
      <c r="DR134" s="156">
        <f t="shared" ref="DR134" si="4864">IO134+V134-IO134+BD134-CK134</f>
        <v>0</v>
      </c>
      <c r="DS134" s="156">
        <f t="shared" ref="DS134" si="4865">IP134+W134-IP134+BE134-CL134</f>
        <v>0</v>
      </c>
      <c r="DT134" s="156">
        <f t="shared" ref="DT134" si="4866">IQ134+X134-IQ134+BF134-CM134</f>
        <v>0</v>
      </c>
      <c r="DU134" s="156">
        <f t="shared" ref="DU134" si="4867">IR134+Y134-IR134+BG134-CN134</f>
        <v>0</v>
      </c>
      <c r="DV134" s="156">
        <f t="shared" ref="DV134" si="4868">IS134+Z134-IS134+BH134-CO134</f>
        <v>0</v>
      </c>
      <c r="DW134" s="156">
        <f t="shared" ref="DW134" si="4869">IT134+AA134-IT134+BI134-CP134</f>
        <v>0</v>
      </c>
      <c r="DX134" s="156">
        <f t="shared" ref="DX134" si="4870">IU134+AB134-IU134+BJ134-CQ134</f>
        <v>0</v>
      </c>
      <c r="DY134" s="156">
        <f t="shared" ref="DY134" si="4871">IV134+AC134-IV134+BK134-CR134</f>
        <v>0</v>
      </c>
      <c r="DZ134" s="156">
        <f t="shared" ref="DZ134" si="4872">IW134+AD134-IW134+BL134-CS134</f>
        <v>0</v>
      </c>
      <c r="EA134" s="156">
        <f t="shared" ref="EA134" si="4873">IX134+AE134-IX134+BM134-CT134</f>
        <v>0</v>
      </c>
      <c r="EB134" s="156">
        <f t="shared" ref="EB134" si="4874">IY134+AF134-IY134+BN134-CU134</f>
        <v>0</v>
      </c>
      <c r="EC134" s="156">
        <f t="shared" ref="EC134" si="4875">IZ134+AG134-IZ134+BO134-CV134</f>
        <v>0</v>
      </c>
      <c r="ED134" s="156">
        <f t="shared" ref="ED134" si="4876">JA134+AH134-JA134+BP134-CW134</f>
        <v>0</v>
      </c>
      <c r="EE134" s="156">
        <f t="shared" ref="EE134" si="4877">JB134+AI134-JB134+BQ134-CX134</f>
        <v>0</v>
      </c>
      <c r="EF134" s="156">
        <f t="shared" ref="EF134" si="4878">JC134+AJ134-JC134+BR134-CY134</f>
        <v>0</v>
      </c>
      <c r="EG134" s="156">
        <f t="shared" ref="EG134" si="4879">JD134+AK134-JD134+BS134-CZ134</f>
        <v>0</v>
      </c>
      <c r="EH134" s="203">
        <f t="shared" ref="EH134" si="4880">AM134-F134+BT134-DA134</f>
        <v>0</v>
      </c>
      <c r="EI134" s="204">
        <f t="shared" si="2440"/>
        <v>0</v>
      </c>
      <c r="EJ134" s="163" t="s">
        <v>403</v>
      </c>
      <c r="EK134" s="204">
        <f t="shared" si="2441"/>
        <v>0</v>
      </c>
      <c r="EL134" s="163"/>
      <c r="EM134" s="204">
        <f t="shared" si="2442"/>
        <v>0</v>
      </c>
      <c r="EN134" s="163"/>
      <c r="EO134" s="204">
        <f t="shared" si="2443"/>
        <v>0</v>
      </c>
      <c r="EP134" s="163"/>
      <c r="EQ134" s="204">
        <f t="shared" si="2444"/>
        <v>0</v>
      </c>
      <c r="ER134" s="163"/>
      <c r="ES134" s="204">
        <f t="shared" si="2445"/>
        <v>0</v>
      </c>
      <c r="ET134" s="163"/>
      <c r="EU134" s="204">
        <f t="shared" si="2446"/>
        <v>0</v>
      </c>
      <c r="EV134" s="163"/>
      <c r="EW134" s="204">
        <f t="shared" si="2447"/>
        <v>0</v>
      </c>
      <c r="EX134" s="163"/>
      <c r="EY134" s="204">
        <f t="shared" si="2448"/>
        <v>0</v>
      </c>
      <c r="EZ134" s="163"/>
      <c r="FA134" s="204">
        <f t="shared" si="2449"/>
        <v>0</v>
      </c>
      <c r="FB134" s="163"/>
      <c r="FC134" s="204">
        <f t="shared" si="2450"/>
        <v>0</v>
      </c>
      <c r="FD134" s="163"/>
      <c r="FE134" s="204">
        <f t="shared" si="2451"/>
        <v>0</v>
      </c>
      <c r="FF134" s="163"/>
      <c r="FG134" s="204">
        <f t="shared" si="2452"/>
        <v>0</v>
      </c>
      <c r="FH134" s="163"/>
      <c r="FI134" s="204">
        <f t="shared" si="2453"/>
        <v>0</v>
      </c>
      <c r="FJ134" s="163"/>
      <c r="FK134" s="204">
        <f t="shared" si="2454"/>
        <v>0</v>
      </c>
      <c r="FL134" s="163"/>
      <c r="FM134" s="204">
        <f t="shared" si="2455"/>
        <v>0</v>
      </c>
      <c r="FN134" s="163"/>
      <c r="FO134" s="204">
        <f t="shared" si="2456"/>
        <v>0</v>
      </c>
      <c r="FP134" s="163"/>
      <c r="FQ134" s="204">
        <f t="shared" si="2457"/>
        <v>0</v>
      </c>
      <c r="FR134" s="163"/>
      <c r="FS134" s="204">
        <f t="shared" si="2458"/>
        <v>0</v>
      </c>
      <c r="FT134" s="163"/>
      <c r="FU134" s="204">
        <f t="shared" si="2459"/>
        <v>0</v>
      </c>
      <c r="FV134" s="163"/>
      <c r="FW134" s="204">
        <f t="shared" si="2460"/>
        <v>0</v>
      </c>
      <c r="FX134" s="163"/>
      <c r="FY134" s="204">
        <f t="shared" si="2461"/>
        <v>0</v>
      </c>
      <c r="FZ134" s="163"/>
      <c r="GA134" s="204">
        <f t="shared" si="2462"/>
        <v>0</v>
      </c>
      <c r="GB134" s="163"/>
      <c r="GC134" s="204">
        <f t="shared" si="2463"/>
        <v>0</v>
      </c>
      <c r="GD134" s="163"/>
      <c r="GE134" s="204">
        <f t="shared" si="2464"/>
        <v>0</v>
      </c>
      <c r="GF134" s="163"/>
      <c r="GG134" s="204">
        <f t="shared" si="2465"/>
        <v>0</v>
      </c>
      <c r="GH134" s="163"/>
      <c r="GI134" s="204">
        <f t="shared" si="2466"/>
        <v>0</v>
      </c>
      <c r="GJ134" s="163"/>
      <c r="GK134" s="204">
        <f t="shared" si="2467"/>
        <v>0</v>
      </c>
      <c r="GL134" s="163"/>
      <c r="GM134" s="204">
        <f t="shared" si="2468"/>
        <v>0</v>
      </c>
      <c r="GN134" s="163"/>
      <c r="GO134" s="204">
        <f t="shared" si="2469"/>
        <v>0</v>
      </c>
      <c r="GP134" s="163"/>
      <c r="GQ134" s="204">
        <f t="shared" si="2470"/>
        <v>0</v>
      </c>
      <c r="GR134" s="163"/>
      <c r="GS134" s="165">
        <f t="shared" si="2471"/>
        <v>0</v>
      </c>
      <c r="GT134" s="202"/>
      <c r="GU134" s="166">
        <f t="shared" ref="GU134" si="4881">DC134-EI134</f>
        <v>0</v>
      </c>
      <c r="GV134" s="166">
        <f t="shared" ref="GV134" si="4882">DD134-EK134</f>
        <v>0</v>
      </c>
      <c r="GW134" s="166">
        <f t="shared" ref="GW134" si="4883">DE134-EM134</f>
        <v>0</v>
      </c>
      <c r="GX134" s="166">
        <f t="shared" ref="GX134" si="4884">DF134-EO134</f>
        <v>0</v>
      </c>
      <c r="GY134" s="166">
        <f t="shared" ref="GY134" si="4885">DG134-EQ134</f>
        <v>0</v>
      </c>
      <c r="GZ134" s="166">
        <f t="shared" ref="GZ134" si="4886">DH134-ES134</f>
        <v>0</v>
      </c>
      <c r="HA134" s="166">
        <f t="shared" ref="HA134" si="4887">DI134-EU134</f>
        <v>0</v>
      </c>
      <c r="HB134" s="166">
        <f t="shared" ref="HB134" si="4888">DJ134-EW134</f>
        <v>0</v>
      </c>
      <c r="HC134" s="166">
        <f t="shared" ref="HC134" si="4889">DK134-EY134</f>
        <v>0</v>
      </c>
      <c r="HD134" s="166">
        <f t="shared" ref="HD134" si="4890">DL134-FA134</f>
        <v>0</v>
      </c>
      <c r="HE134" s="166">
        <f t="shared" ref="HE134" si="4891">DM134-FC134</f>
        <v>0</v>
      </c>
      <c r="HF134" s="166">
        <f t="shared" ref="HF134" si="4892">DN134-FE134</f>
        <v>0</v>
      </c>
      <c r="HG134" s="166">
        <f t="shared" ref="HG134" si="4893">DO134-FG134</f>
        <v>0</v>
      </c>
      <c r="HH134" s="166">
        <f t="shared" ref="HH134" si="4894">DP134-FI134</f>
        <v>0</v>
      </c>
      <c r="HI134" s="166">
        <f t="shared" ref="HI134" si="4895">DQ134-FK134</f>
        <v>0</v>
      </c>
      <c r="HJ134" s="166">
        <f t="shared" ref="HJ134" si="4896">DR134-FM134</f>
        <v>0</v>
      </c>
      <c r="HK134" s="166">
        <f t="shared" ref="HK134" si="4897">DS134-FO134</f>
        <v>0</v>
      </c>
      <c r="HL134" s="166">
        <f t="shared" ref="HL134" si="4898">DT134-FQ134</f>
        <v>0</v>
      </c>
      <c r="HM134" s="166">
        <f t="shared" ref="HM134" si="4899">DU134-FS134</f>
        <v>0</v>
      </c>
      <c r="HN134" s="166">
        <f t="shared" ref="HN134" si="4900">DV134-FU134</f>
        <v>0</v>
      </c>
      <c r="HO134" s="166">
        <f t="shared" ref="HO134" si="4901">DW134-FW134</f>
        <v>0</v>
      </c>
      <c r="HP134" s="166">
        <f t="shared" ref="HP134" si="4902">DX134-FY134</f>
        <v>0</v>
      </c>
      <c r="HQ134" s="166">
        <f t="shared" ref="HQ134" si="4903">DY134-GA134</f>
        <v>0</v>
      </c>
      <c r="HR134" s="166">
        <f t="shared" ref="HR134" si="4904">DZ134-GC134</f>
        <v>0</v>
      </c>
      <c r="HS134" s="166">
        <f t="shared" ref="HS134" si="4905">EA134-GE134</f>
        <v>0</v>
      </c>
      <c r="HT134" s="166">
        <f t="shared" ref="HT134" si="4906">EB134-GG134</f>
        <v>0</v>
      </c>
      <c r="HU134" s="166">
        <f t="shared" ref="HU134" si="4907">EC134-GI134</f>
        <v>0</v>
      </c>
      <c r="HV134" s="166">
        <f t="shared" ref="HV134" si="4908">ED134-GK134</f>
        <v>0</v>
      </c>
      <c r="HW134" s="166">
        <f t="shared" ref="HW134" si="4909">EE134-GM134</f>
        <v>0</v>
      </c>
      <c r="HX134" s="166">
        <f t="shared" ref="HX134" si="4910">EF134-GO134</f>
        <v>0</v>
      </c>
      <c r="HY134" s="166">
        <f t="shared" ref="HY134" si="4911">EG134-GQ134</f>
        <v>0</v>
      </c>
      <c r="HZ134" s="148">
        <f t="shared" ref="HZ134" si="4912">SUM(GU134:HY134)</f>
        <v>0</v>
      </c>
      <c r="IA134" s="169">
        <f t="shared" si="4562"/>
        <v>0</v>
      </c>
      <c r="IB134" s="169">
        <f t="shared" si="4563"/>
        <v>0</v>
      </c>
      <c r="IC134" s="169">
        <f t="shared" si="4564"/>
        <v>0</v>
      </c>
      <c r="ID134" s="169">
        <f t="shared" si="4565"/>
        <v>0</v>
      </c>
      <c r="IE134" s="169">
        <f t="shared" si="4566"/>
        <v>0</v>
      </c>
      <c r="IF134" s="169">
        <f t="shared" si="4567"/>
        <v>0</v>
      </c>
      <c r="IG134" s="169">
        <f t="shared" si="4568"/>
        <v>0</v>
      </c>
      <c r="IH134" s="169">
        <f t="shared" si="4569"/>
        <v>0</v>
      </c>
      <c r="II134" s="169">
        <f t="shared" si="4570"/>
        <v>0</v>
      </c>
      <c r="IJ134" s="169">
        <f t="shared" si="4571"/>
        <v>0</v>
      </c>
      <c r="IK134" s="169">
        <f t="shared" si="4572"/>
        <v>0</v>
      </c>
      <c r="IL134" s="169">
        <f t="shared" si="4573"/>
        <v>0</v>
      </c>
      <c r="IM134" s="169">
        <f t="shared" si="4574"/>
        <v>0</v>
      </c>
      <c r="IN134" s="169">
        <f t="shared" si="4575"/>
        <v>0</v>
      </c>
      <c r="IO134" s="169">
        <f t="shared" si="4576"/>
        <v>0</v>
      </c>
      <c r="IP134" s="169">
        <f t="shared" si="4577"/>
        <v>0</v>
      </c>
      <c r="IQ134" s="169">
        <f t="shared" si="4578"/>
        <v>0</v>
      </c>
      <c r="IR134" s="169">
        <f t="shared" si="4579"/>
        <v>0</v>
      </c>
      <c r="IS134" s="169">
        <f t="shared" si="4580"/>
        <v>0</v>
      </c>
      <c r="IT134" s="169">
        <f t="shared" si="4581"/>
        <v>0</v>
      </c>
      <c r="IU134" s="169">
        <f t="shared" si="4582"/>
        <v>0</v>
      </c>
      <c r="IV134" s="169">
        <f t="shared" si="4583"/>
        <v>0</v>
      </c>
      <c r="IW134" s="169">
        <f t="shared" si="4584"/>
        <v>0</v>
      </c>
      <c r="IX134" s="169">
        <f t="shared" si="4585"/>
        <v>0</v>
      </c>
      <c r="IY134" s="169">
        <f t="shared" si="4586"/>
        <v>0</v>
      </c>
      <c r="IZ134" s="169">
        <f t="shared" si="4587"/>
        <v>0</v>
      </c>
      <c r="JA134" s="169">
        <f t="shared" si="4588"/>
        <v>0</v>
      </c>
      <c r="JB134" s="169">
        <f t="shared" si="4589"/>
        <v>0</v>
      </c>
      <c r="JC134" s="169">
        <f t="shared" si="4590"/>
        <v>0</v>
      </c>
      <c r="JD134" s="169">
        <f t="shared" si="4591"/>
        <v>0</v>
      </c>
      <c r="JE134" s="169">
        <f t="shared" si="4592"/>
        <v>0</v>
      </c>
      <c r="JF134" s="161">
        <v>0</v>
      </c>
      <c r="JG134" s="171">
        <f t="shared" si="4593"/>
        <v>0</v>
      </c>
      <c r="JH134" s="171">
        <f t="shared" si="4594"/>
        <v>0</v>
      </c>
      <c r="JI134" s="171">
        <f t="shared" si="4595"/>
        <v>0</v>
      </c>
      <c r="JJ134" s="171">
        <f t="shared" si="4596"/>
        <v>0</v>
      </c>
      <c r="JK134" s="171">
        <f t="shared" si="4597"/>
        <v>0</v>
      </c>
      <c r="JL134" s="171">
        <f t="shared" si="4598"/>
        <v>0</v>
      </c>
      <c r="JM134" s="171">
        <f t="shared" si="4599"/>
        <v>0</v>
      </c>
      <c r="JN134" s="171">
        <f t="shared" si="4600"/>
        <v>0</v>
      </c>
      <c r="JO134" s="171">
        <f t="shared" si="4601"/>
        <v>0</v>
      </c>
      <c r="JP134" s="171">
        <f t="shared" si="4602"/>
        <v>0</v>
      </c>
      <c r="JQ134" s="171">
        <f t="shared" si="4603"/>
        <v>0</v>
      </c>
      <c r="JR134" s="171">
        <f t="shared" si="4604"/>
        <v>0</v>
      </c>
      <c r="JS134" s="171">
        <f t="shared" si="4605"/>
        <v>0</v>
      </c>
      <c r="JT134" s="171">
        <f t="shared" si="4606"/>
        <v>0</v>
      </c>
      <c r="JU134" s="171">
        <f t="shared" si="4607"/>
        <v>0</v>
      </c>
      <c r="JV134" s="171">
        <f t="shared" si="4608"/>
        <v>0</v>
      </c>
      <c r="JW134" s="171">
        <f t="shared" si="4609"/>
        <v>0</v>
      </c>
      <c r="JX134" s="171">
        <f t="shared" si="4610"/>
        <v>0</v>
      </c>
      <c r="JY134" s="171">
        <f t="shared" si="4611"/>
        <v>0</v>
      </c>
      <c r="JZ134" s="171">
        <f t="shared" si="4612"/>
        <v>0</v>
      </c>
      <c r="KA134" s="171">
        <f t="shared" si="4613"/>
        <v>0</v>
      </c>
      <c r="KB134" s="171">
        <f t="shared" si="4614"/>
        <v>0</v>
      </c>
      <c r="KC134" s="171">
        <f t="shared" si="4615"/>
        <v>0</v>
      </c>
      <c r="KD134" s="171">
        <f t="shared" si="4616"/>
        <v>0</v>
      </c>
      <c r="KE134" s="171">
        <f t="shared" si="4617"/>
        <v>0</v>
      </c>
      <c r="KF134" s="171">
        <f t="shared" si="4618"/>
        <v>0</v>
      </c>
      <c r="KG134" s="171">
        <f t="shared" si="4619"/>
        <v>0</v>
      </c>
      <c r="KH134" s="171">
        <f t="shared" si="4620"/>
        <v>0</v>
      </c>
      <c r="KI134" s="171">
        <f t="shared" si="4621"/>
        <v>0</v>
      </c>
      <c r="KJ134" s="171">
        <f t="shared" si="4622"/>
        <v>0</v>
      </c>
      <c r="KK134" s="171">
        <f t="shared" si="4622"/>
        <v>0</v>
      </c>
      <c r="KL134" s="172">
        <f t="shared" ref="KL134" si="4913">SUM(JG134:KK134)</f>
        <v>0</v>
      </c>
      <c r="KM134" s="113">
        <f t="shared" si="4624"/>
        <v>0</v>
      </c>
      <c r="KN134" s="114">
        <f t="shared" si="4625"/>
        <v>0</v>
      </c>
    </row>
    <row r="135" customFormat="1" spans="1:300">
      <c r="A135" s="208" t="s">
        <v>537</v>
      </c>
      <c r="B135" s="208">
        <v>4</v>
      </c>
      <c r="C135" s="132"/>
      <c r="D135" s="186">
        <v>6675.94371428698</v>
      </c>
      <c r="E135" s="132" t="s">
        <v>405</v>
      </c>
      <c r="F135" s="133">
        <v>0</v>
      </c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98">
        <f t="shared" si="2436"/>
        <v>0</v>
      </c>
      <c r="AM135" s="199">
        <f t="shared" si="2437"/>
        <v>0</v>
      </c>
      <c r="AN135" s="200"/>
      <c r="AO135" s="144">
        <f t="shared" ref="AO135" si="4914">F135</f>
        <v>0</v>
      </c>
      <c r="AP135" s="144">
        <f t="shared" ref="AP135" si="4915">IA135</f>
        <v>0</v>
      </c>
      <c r="AQ135" s="144">
        <f t="shared" ref="AQ135" si="4916">IB135</f>
        <v>0</v>
      </c>
      <c r="AR135" s="144">
        <f t="shared" ref="AR135" si="4917">IC135</f>
        <v>0</v>
      </c>
      <c r="AS135" s="144">
        <f t="shared" ref="AS135" si="4918">ID135</f>
        <v>0</v>
      </c>
      <c r="AT135" s="144">
        <f t="shared" ref="AT135" si="4919">IE135</f>
        <v>0</v>
      </c>
      <c r="AU135" s="144">
        <f t="shared" ref="AU135" si="4920">IF135</f>
        <v>0</v>
      </c>
      <c r="AV135" s="144">
        <f t="shared" ref="AV135" si="4921">IG135</f>
        <v>0</v>
      </c>
      <c r="AW135" s="144">
        <f t="shared" ref="AW135" si="4922">IH135</f>
        <v>0</v>
      </c>
      <c r="AX135" s="144">
        <f t="shared" ref="AX135" si="4923">II135</f>
        <v>0</v>
      </c>
      <c r="AY135" s="144">
        <f t="shared" ref="AY135" si="4924">IJ135</f>
        <v>0</v>
      </c>
      <c r="AZ135" s="144">
        <f t="shared" ref="AZ135" si="4925">IK135</f>
        <v>0</v>
      </c>
      <c r="BA135" s="144">
        <f t="shared" ref="BA135" si="4926">IL135</f>
        <v>0</v>
      </c>
      <c r="BB135" s="144">
        <f t="shared" ref="BB135" si="4927">IM135</f>
        <v>0</v>
      </c>
      <c r="BC135" s="144">
        <f t="shared" ref="BC135" si="4928">IN135</f>
        <v>0</v>
      </c>
      <c r="BD135" s="144">
        <f t="shared" ref="BD135" si="4929">IO135</f>
        <v>0</v>
      </c>
      <c r="BE135" s="144">
        <f t="shared" ref="BE135" si="4930">IP135</f>
        <v>0</v>
      </c>
      <c r="BF135" s="144">
        <f t="shared" ref="BF135" si="4931">IQ135</f>
        <v>0</v>
      </c>
      <c r="BG135" s="144">
        <f t="shared" ref="BG135" si="4932">IR135</f>
        <v>0</v>
      </c>
      <c r="BH135" s="144">
        <f t="shared" ref="BH135" si="4933">IS135</f>
        <v>0</v>
      </c>
      <c r="BI135" s="144">
        <f t="shared" ref="BI135" si="4934">IT135</f>
        <v>0</v>
      </c>
      <c r="BJ135" s="144">
        <f t="shared" ref="BJ135" si="4935">IU135</f>
        <v>0</v>
      </c>
      <c r="BK135" s="144">
        <f t="shared" ref="BK135" si="4936">IV135</f>
        <v>0</v>
      </c>
      <c r="BL135" s="144">
        <f t="shared" ref="BL135" si="4937">IW135</f>
        <v>0</v>
      </c>
      <c r="BM135" s="144">
        <f t="shared" ref="BM135" si="4938">IX135</f>
        <v>0</v>
      </c>
      <c r="BN135" s="144">
        <f t="shared" ref="BN135" si="4939">IY135</f>
        <v>0</v>
      </c>
      <c r="BO135" s="144">
        <f t="shared" ref="BO135" si="4940">IZ135</f>
        <v>0</v>
      </c>
      <c r="BP135" s="144">
        <f t="shared" ref="BP135" si="4941">JA135</f>
        <v>0</v>
      </c>
      <c r="BQ135" s="144">
        <f t="shared" ref="BQ135" si="4942">JB135</f>
        <v>0</v>
      </c>
      <c r="BR135" s="144">
        <f t="shared" ref="BR135" si="4943">JC135</f>
        <v>0</v>
      </c>
      <c r="BS135" s="144">
        <f t="shared" ref="BS135" si="4944">JD135</f>
        <v>0</v>
      </c>
      <c r="BT135" s="201">
        <f t="shared" si="4496"/>
        <v>0</v>
      </c>
      <c r="BU135" s="202"/>
      <c r="BV135" s="150"/>
      <c r="BW135" s="150"/>
      <c r="BX135" s="150"/>
      <c r="BY135" s="150"/>
      <c r="BZ135" s="150"/>
      <c r="CA135" s="150"/>
      <c r="CB135" s="150"/>
      <c r="CC135" s="150"/>
      <c r="CD135" s="150"/>
      <c r="CE135" s="150"/>
      <c r="CF135" s="150"/>
      <c r="CG135" s="150"/>
      <c r="CH135" s="150"/>
      <c r="CI135" s="150"/>
      <c r="CJ135" s="150"/>
      <c r="CK135" s="150"/>
      <c r="CL135" s="150"/>
      <c r="CM135" s="150"/>
      <c r="CN135" s="150"/>
      <c r="CO135" s="150"/>
      <c r="CP135" s="150"/>
      <c r="CQ135" s="150"/>
      <c r="CR135" s="150"/>
      <c r="CS135" s="150"/>
      <c r="CT135" s="150"/>
      <c r="CU135" s="150"/>
      <c r="CV135" s="150"/>
      <c r="CW135" s="150"/>
      <c r="CX135" s="150"/>
      <c r="CY135" s="150"/>
      <c r="CZ135" s="150"/>
      <c r="DA135" s="155">
        <f t="shared" si="4497"/>
        <v>0</v>
      </c>
      <c r="DB135" s="202"/>
      <c r="DC135" s="156">
        <f t="shared" ref="DC135" si="4945">F135+G135-F135+AO135-BV135</f>
        <v>0</v>
      </c>
      <c r="DD135" s="156">
        <f t="shared" ref="DD135" si="4946">IA135+H135-IA135+AP135-BW135</f>
        <v>0</v>
      </c>
      <c r="DE135" s="156">
        <f t="shared" ref="DE135" si="4947">IB135+I135-IB135+AQ135-BX135</f>
        <v>0</v>
      </c>
      <c r="DF135" s="156">
        <f t="shared" ref="DF135" si="4948">IC135+J135-IC135+AR135-BY135</f>
        <v>0</v>
      </c>
      <c r="DG135" s="156">
        <f t="shared" ref="DG135" si="4949">ID135+K135-ID135+AS135-BZ135</f>
        <v>0</v>
      </c>
      <c r="DH135" s="156">
        <f t="shared" ref="DH135" si="4950">IE135+L135-IE135+AT135-CA135</f>
        <v>0</v>
      </c>
      <c r="DI135" s="156">
        <f t="shared" ref="DI135" si="4951">IF135+M135-IF135+AU135-CB135</f>
        <v>0</v>
      </c>
      <c r="DJ135" s="156">
        <f t="shared" ref="DJ135" si="4952">IG135+N135-IG135+AV135-CC135</f>
        <v>0</v>
      </c>
      <c r="DK135" s="156">
        <f t="shared" ref="DK135" si="4953">IH135+O135-IH135+AW135-CD135</f>
        <v>0</v>
      </c>
      <c r="DL135" s="156">
        <f t="shared" ref="DL135" si="4954">II135+P135-II135+AX135-CE135</f>
        <v>0</v>
      </c>
      <c r="DM135" s="156">
        <f t="shared" ref="DM135" si="4955">IJ135+Q135-IJ135+AY135-CF135</f>
        <v>0</v>
      </c>
      <c r="DN135" s="156">
        <f t="shared" ref="DN135" si="4956">IK135+R135-IK135+AZ135-CG135</f>
        <v>0</v>
      </c>
      <c r="DO135" s="156">
        <f t="shared" ref="DO135" si="4957">IL135+S135-IL135+BA135-CH135</f>
        <v>0</v>
      </c>
      <c r="DP135" s="156">
        <f t="shared" ref="DP135" si="4958">IM135+T135-IM135+BB135-CI135</f>
        <v>0</v>
      </c>
      <c r="DQ135" s="156">
        <f t="shared" ref="DQ135" si="4959">IN135+U135-IN135+BC135-CJ135</f>
        <v>0</v>
      </c>
      <c r="DR135" s="156">
        <f t="shared" ref="DR135" si="4960">IO135+V135-IO135+BD135-CK135</f>
        <v>0</v>
      </c>
      <c r="DS135" s="156">
        <f t="shared" ref="DS135" si="4961">IP135+W135-IP135+BE135-CL135</f>
        <v>0</v>
      </c>
      <c r="DT135" s="156">
        <f t="shared" ref="DT135" si="4962">IQ135+X135-IQ135+BF135-CM135</f>
        <v>0</v>
      </c>
      <c r="DU135" s="156">
        <f t="shared" ref="DU135" si="4963">IR135+Y135-IR135+BG135-CN135</f>
        <v>0</v>
      </c>
      <c r="DV135" s="156">
        <f t="shared" ref="DV135" si="4964">IS135+Z135-IS135+BH135-CO135</f>
        <v>0</v>
      </c>
      <c r="DW135" s="156">
        <f t="shared" ref="DW135" si="4965">IT135+AA135-IT135+BI135-CP135</f>
        <v>0</v>
      </c>
      <c r="DX135" s="156">
        <f t="shared" ref="DX135" si="4966">IU135+AB135-IU135+BJ135-CQ135</f>
        <v>0</v>
      </c>
      <c r="DY135" s="156">
        <f t="shared" ref="DY135" si="4967">IV135+AC135-IV135+BK135-CR135</f>
        <v>0</v>
      </c>
      <c r="DZ135" s="156">
        <f t="shared" ref="DZ135" si="4968">IW135+AD135-IW135+BL135-CS135</f>
        <v>0</v>
      </c>
      <c r="EA135" s="156">
        <f t="shared" ref="EA135" si="4969">IX135+AE135-IX135+BM135-CT135</f>
        <v>0</v>
      </c>
      <c r="EB135" s="156">
        <f t="shared" ref="EB135" si="4970">IY135+AF135-IY135+BN135-CU135</f>
        <v>0</v>
      </c>
      <c r="EC135" s="156">
        <f t="shared" ref="EC135" si="4971">IZ135+AG135-IZ135+BO135-CV135</f>
        <v>0</v>
      </c>
      <c r="ED135" s="156">
        <f t="shared" ref="ED135" si="4972">JA135+AH135-JA135+BP135-CW135</f>
        <v>0</v>
      </c>
      <c r="EE135" s="156">
        <f t="shared" ref="EE135" si="4973">JB135+AI135-JB135+BQ135-CX135</f>
        <v>0</v>
      </c>
      <c r="EF135" s="156">
        <f t="shared" ref="EF135" si="4974">JC135+AJ135-JC135+BR135-CY135</f>
        <v>0</v>
      </c>
      <c r="EG135" s="156">
        <f t="shared" ref="EG135" si="4975">JD135+AK135-JD135+BS135-CZ135</f>
        <v>0</v>
      </c>
      <c r="EH135" s="203">
        <f t="shared" ref="EH135" si="4976">AM135-F135+BT135-DA135</f>
        <v>0</v>
      </c>
      <c r="EI135" s="204">
        <f t="shared" si="2440"/>
        <v>0</v>
      </c>
      <c r="EJ135" s="163" t="s">
        <v>403</v>
      </c>
      <c r="EK135" s="204">
        <f t="shared" si="2441"/>
        <v>0</v>
      </c>
      <c r="EL135" s="163"/>
      <c r="EM135" s="204">
        <f t="shared" si="2442"/>
        <v>0</v>
      </c>
      <c r="EN135" s="163"/>
      <c r="EO135" s="204">
        <f t="shared" si="2443"/>
        <v>0</v>
      </c>
      <c r="EP135" s="163"/>
      <c r="EQ135" s="204">
        <f t="shared" si="2444"/>
        <v>0</v>
      </c>
      <c r="ER135" s="163"/>
      <c r="ES135" s="204">
        <f t="shared" si="2445"/>
        <v>0</v>
      </c>
      <c r="ET135" s="163"/>
      <c r="EU135" s="204">
        <f t="shared" si="2446"/>
        <v>0</v>
      </c>
      <c r="EV135" s="163"/>
      <c r="EW135" s="204">
        <f t="shared" si="2447"/>
        <v>0</v>
      </c>
      <c r="EX135" s="163"/>
      <c r="EY135" s="204">
        <f t="shared" si="2448"/>
        <v>0</v>
      </c>
      <c r="EZ135" s="163"/>
      <c r="FA135" s="204">
        <f t="shared" si="2449"/>
        <v>0</v>
      </c>
      <c r="FB135" s="163"/>
      <c r="FC135" s="204">
        <f t="shared" si="2450"/>
        <v>0</v>
      </c>
      <c r="FD135" s="163"/>
      <c r="FE135" s="204">
        <f t="shared" si="2451"/>
        <v>0</v>
      </c>
      <c r="FF135" s="163"/>
      <c r="FG135" s="204">
        <f t="shared" si="2452"/>
        <v>0</v>
      </c>
      <c r="FH135" s="163"/>
      <c r="FI135" s="204">
        <f t="shared" si="2453"/>
        <v>0</v>
      </c>
      <c r="FJ135" s="163"/>
      <c r="FK135" s="204">
        <f t="shared" si="2454"/>
        <v>0</v>
      </c>
      <c r="FL135" s="163"/>
      <c r="FM135" s="204">
        <f t="shared" si="2455"/>
        <v>0</v>
      </c>
      <c r="FN135" s="163"/>
      <c r="FO135" s="204">
        <f t="shared" si="2456"/>
        <v>0</v>
      </c>
      <c r="FP135" s="163"/>
      <c r="FQ135" s="204">
        <f t="shared" si="2457"/>
        <v>0</v>
      </c>
      <c r="FR135" s="163"/>
      <c r="FS135" s="204">
        <f t="shared" si="2458"/>
        <v>0</v>
      </c>
      <c r="FT135" s="163"/>
      <c r="FU135" s="204">
        <f t="shared" si="2459"/>
        <v>0</v>
      </c>
      <c r="FV135" s="163"/>
      <c r="FW135" s="204">
        <f t="shared" si="2460"/>
        <v>0</v>
      </c>
      <c r="FX135" s="163"/>
      <c r="FY135" s="204">
        <f t="shared" si="2461"/>
        <v>0</v>
      </c>
      <c r="FZ135" s="163"/>
      <c r="GA135" s="204">
        <f t="shared" si="2462"/>
        <v>0</v>
      </c>
      <c r="GB135" s="163"/>
      <c r="GC135" s="204">
        <f t="shared" si="2463"/>
        <v>0</v>
      </c>
      <c r="GD135" s="163"/>
      <c r="GE135" s="204">
        <f t="shared" si="2464"/>
        <v>0</v>
      </c>
      <c r="GF135" s="163"/>
      <c r="GG135" s="204">
        <f t="shared" si="2465"/>
        <v>0</v>
      </c>
      <c r="GH135" s="163"/>
      <c r="GI135" s="204">
        <f t="shared" si="2466"/>
        <v>0</v>
      </c>
      <c r="GJ135" s="163"/>
      <c r="GK135" s="204">
        <f t="shared" si="2467"/>
        <v>0</v>
      </c>
      <c r="GL135" s="163"/>
      <c r="GM135" s="204">
        <f t="shared" si="2468"/>
        <v>0</v>
      </c>
      <c r="GN135" s="163"/>
      <c r="GO135" s="204">
        <f t="shared" si="2469"/>
        <v>0</v>
      </c>
      <c r="GP135" s="163"/>
      <c r="GQ135" s="204">
        <f t="shared" si="2470"/>
        <v>0</v>
      </c>
      <c r="GR135" s="163"/>
      <c r="GS135" s="165">
        <f t="shared" si="2471"/>
        <v>0</v>
      </c>
      <c r="GT135" s="202"/>
      <c r="GU135" s="166">
        <f t="shared" ref="GU135" si="4977">DC135-EI135</f>
        <v>0</v>
      </c>
      <c r="GV135" s="166">
        <f t="shared" ref="GV135" si="4978">DD135-EK135</f>
        <v>0</v>
      </c>
      <c r="GW135" s="166">
        <f t="shared" ref="GW135" si="4979">DE135-EM135</f>
        <v>0</v>
      </c>
      <c r="GX135" s="166">
        <f t="shared" ref="GX135" si="4980">DF135-EO135</f>
        <v>0</v>
      </c>
      <c r="GY135" s="166">
        <f t="shared" ref="GY135" si="4981">DG135-EQ135</f>
        <v>0</v>
      </c>
      <c r="GZ135" s="166">
        <f t="shared" ref="GZ135" si="4982">DH135-ES135</f>
        <v>0</v>
      </c>
      <c r="HA135" s="166">
        <f t="shared" ref="HA135" si="4983">DI135-EU135</f>
        <v>0</v>
      </c>
      <c r="HB135" s="166">
        <f t="shared" ref="HB135" si="4984">DJ135-EW135</f>
        <v>0</v>
      </c>
      <c r="HC135" s="166">
        <f t="shared" ref="HC135" si="4985">DK135-EY135</f>
        <v>0</v>
      </c>
      <c r="HD135" s="166">
        <f t="shared" ref="HD135" si="4986">DL135-FA135</f>
        <v>0</v>
      </c>
      <c r="HE135" s="166">
        <f t="shared" ref="HE135" si="4987">DM135-FC135</f>
        <v>0</v>
      </c>
      <c r="HF135" s="166">
        <f t="shared" ref="HF135" si="4988">DN135-FE135</f>
        <v>0</v>
      </c>
      <c r="HG135" s="166">
        <f t="shared" ref="HG135" si="4989">DO135-FG135</f>
        <v>0</v>
      </c>
      <c r="HH135" s="166">
        <f t="shared" ref="HH135" si="4990">DP135-FI135</f>
        <v>0</v>
      </c>
      <c r="HI135" s="166">
        <f t="shared" ref="HI135" si="4991">DQ135-FK135</f>
        <v>0</v>
      </c>
      <c r="HJ135" s="166">
        <f t="shared" ref="HJ135" si="4992">DR135-FM135</f>
        <v>0</v>
      </c>
      <c r="HK135" s="166">
        <f t="shared" ref="HK135" si="4993">DS135-FO135</f>
        <v>0</v>
      </c>
      <c r="HL135" s="166">
        <f t="shared" ref="HL135" si="4994">DT135-FQ135</f>
        <v>0</v>
      </c>
      <c r="HM135" s="166">
        <f t="shared" ref="HM135" si="4995">DU135-FS135</f>
        <v>0</v>
      </c>
      <c r="HN135" s="166">
        <f t="shared" ref="HN135" si="4996">DV135-FU135</f>
        <v>0</v>
      </c>
      <c r="HO135" s="166">
        <f t="shared" ref="HO135" si="4997">DW135-FW135</f>
        <v>0</v>
      </c>
      <c r="HP135" s="166">
        <f t="shared" ref="HP135" si="4998">DX135-FY135</f>
        <v>0</v>
      </c>
      <c r="HQ135" s="166">
        <f t="shared" ref="HQ135" si="4999">DY135-GA135</f>
        <v>0</v>
      </c>
      <c r="HR135" s="166">
        <f t="shared" ref="HR135" si="5000">DZ135-GC135</f>
        <v>0</v>
      </c>
      <c r="HS135" s="166">
        <f t="shared" ref="HS135" si="5001">EA135-GE135</f>
        <v>0</v>
      </c>
      <c r="HT135" s="166">
        <f t="shared" ref="HT135" si="5002">EB135-GG135</f>
        <v>0</v>
      </c>
      <c r="HU135" s="166">
        <f t="shared" ref="HU135" si="5003">EC135-GI135</f>
        <v>0</v>
      </c>
      <c r="HV135" s="166">
        <f t="shared" ref="HV135" si="5004">ED135-GK135</f>
        <v>0</v>
      </c>
      <c r="HW135" s="166">
        <f t="shared" ref="HW135" si="5005">EE135-GM135</f>
        <v>0</v>
      </c>
      <c r="HX135" s="166">
        <f t="shared" ref="HX135" si="5006">EF135-GO135</f>
        <v>0</v>
      </c>
      <c r="HY135" s="166">
        <f t="shared" ref="HY135" si="5007">EG135-GQ135</f>
        <v>0</v>
      </c>
      <c r="HZ135" s="148">
        <f t="shared" ref="HZ135" si="5008">SUM(GU135:HY135)</f>
        <v>0</v>
      </c>
      <c r="IA135" s="169">
        <f t="shared" si="4562"/>
        <v>0</v>
      </c>
      <c r="IB135" s="169">
        <f t="shared" si="4563"/>
        <v>0</v>
      </c>
      <c r="IC135" s="169">
        <f t="shared" si="4564"/>
        <v>0</v>
      </c>
      <c r="ID135" s="169">
        <f t="shared" si="4565"/>
        <v>0</v>
      </c>
      <c r="IE135" s="169">
        <f t="shared" si="4566"/>
        <v>0</v>
      </c>
      <c r="IF135" s="169">
        <f t="shared" si="4567"/>
        <v>0</v>
      </c>
      <c r="IG135" s="169">
        <f t="shared" si="4568"/>
        <v>0</v>
      </c>
      <c r="IH135" s="169">
        <f t="shared" si="4569"/>
        <v>0</v>
      </c>
      <c r="II135" s="169">
        <f t="shared" si="4570"/>
        <v>0</v>
      </c>
      <c r="IJ135" s="169">
        <f t="shared" si="4571"/>
        <v>0</v>
      </c>
      <c r="IK135" s="169">
        <f t="shared" si="4572"/>
        <v>0</v>
      </c>
      <c r="IL135" s="169">
        <f t="shared" si="4573"/>
        <v>0</v>
      </c>
      <c r="IM135" s="169">
        <f t="shared" si="4574"/>
        <v>0</v>
      </c>
      <c r="IN135" s="169">
        <f t="shared" si="4575"/>
        <v>0</v>
      </c>
      <c r="IO135" s="169">
        <f t="shared" si="4576"/>
        <v>0</v>
      </c>
      <c r="IP135" s="169">
        <f t="shared" si="4577"/>
        <v>0</v>
      </c>
      <c r="IQ135" s="169">
        <f t="shared" si="4578"/>
        <v>0</v>
      </c>
      <c r="IR135" s="169">
        <f t="shared" si="4579"/>
        <v>0</v>
      </c>
      <c r="IS135" s="169">
        <f t="shared" si="4580"/>
        <v>0</v>
      </c>
      <c r="IT135" s="169">
        <f t="shared" si="4581"/>
        <v>0</v>
      </c>
      <c r="IU135" s="169">
        <f t="shared" si="4582"/>
        <v>0</v>
      </c>
      <c r="IV135" s="169">
        <f t="shared" si="4583"/>
        <v>0</v>
      </c>
      <c r="IW135" s="169">
        <f t="shared" si="4584"/>
        <v>0</v>
      </c>
      <c r="IX135" s="169">
        <f t="shared" si="4585"/>
        <v>0</v>
      </c>
      <c r="IY135" s="169">
        <f t="shared" si="4586"/>
        <v>0</v>
      </c>
      <c r="IZ135" s="169">
        <f t="shared" si="4587"/>
        <v>0</v>
      </c>
      <c r="JA135" s="169">
        <f t="shared" si="4588"/>
        <v>0</v>
      </c>
      <c r="JB135" s="169">
        <f t="shared" si="4589"/>
        <v>0</v>
      </c>
      <c r="JC135" s="169">
        <f t="shared" si="4590"/>
        <v>0</v>
      </c>
      <c r="JD135" s="169">
        <f t="shared" si="4591"/>
        <v>0</v>
      </c>
      <c r="JE135" s="169">
        <f t="shared" si="4592"/>
        <v>0</v>
      </c>
      <c r="JF135" s="161">
        <v>0</v>
      </c>
      <c r="JG135" s="171">
        <f t="shared" si="4593"/>
        <v>0</v>
      </c>
      <c r="JH135" s="171">
        <f t="shared" si="4594"/>
        <v>0</v>
      </c>
      <c r="JI135" s="171">
        <f t="shared" si="4595"/>
        <v>0</v>
      </c>
      <c r="JJ135" s="171">
        <f t="shared" si="4596"/>
        <v>0</v>
      </c>
      <c r="JK135" s="171">
        <f t="shared" si="4597"/>
        <v>0</v>
      </c>
      <c r="JL135" s="171">
        <f t="shared" si="4598"/>
        <v>0</v>
      </c>
      <c r="JM135" s="171">
        <f t="shared" si="4599"/>
        <v>0</v>
      </c>
      <c r="JN135" s="171">
        <f t="shared" si="4600"/>
        <v>0</v>
      </c>
      <c r="JO135" s="171">
        <f t="shared" si="4601"/>
        <v>0</v>
      </c>
      <c r="JP135" s="171">
        <f t="shared" si="4602"/>
        <v>0</v>
      </c>
      <c r="JQ135" s="171">
        <f t="shared" si="4603"/>
        <v>0</v>
      </c>
      <c r="JR135" s="171">
        <f t="shared" si="4604"/>
        <v>0</v>
      </c>
      <c r="JS135" s="171">
        <f t="shared" si="4605"/>
        <v>0</v>
      </c>
      <c r="JT135" s="171">
        <f t="shared" si="4606"/>
        <v>0</v>
      </c>
      <c r="JU135" s="171">
        <f t="shared" si="4607"/>
        <v>0</v>
      </c>
      <c r="JV135" s="171">
        <f t="shared" si="4608"/>
        <v>0</v>
      </c>
      <c r="JW135" s="171">
        <f t="shared" si="4609"/>
        <v>0</v>
      </c>
      <c r="JX135" s="171">
        <f t="shared" si="4610"/>
        <v>0</v>
      </c>
      <c r="JY135" s="171">
        <f t="shared" si="4611"/>
        <v>0</v>
      </c>
      <c r="JZ135" s="171">
        <f t="shared" si="4612"/>
        <v>0</v>
      </c>
      <c r="KA135" s="171">
        <f t="shared" si="4613"/>
        <v>0</v>
      </c>
      <c r="KB135" s="171">
        <f t="shared" si="4614"/>
        <v>0</v>
      </c>
      <c r="KC135" s="171">
        <f t="shared" si="4615"/>
        <v>0</v>
      </c>
      <c r="KD135" s="171">
        <f t="shared" si="4616"/>
        <v>0</v>
      </c>
      <c r="KE135" s="171">
        <f t="shared" si="4617"/>
        <v>0</v>
      </c>
      <c r="KF135" s="171">
        <f t="shared" si="4618"/>
        <v>0</v>
      </c>
      <c r="KG135" s="171">
        <f t="shared" si="4619"/>
        <v>0</v>
      </c>
      <c r="KH135" s="171">
        <f t="shared" si="4620"/>
        <v>0</v>
      </c>
      <c r="KI135" s="171">
        <f t="shared" si="4621"/>
        <v>0</v>
      </c>
      <c r="KJ135" s="171">
        <f t="shared" si="4622"/>
        <v>0</v>
      </c>
      <c r="KK135" s="171">
        <f t="shared" si="4622"/>
        <v>0</v>
      </c>
      <c r="KL135" s="172">
        <f t="shared" ref="KL135" si="5009">SUM(JG135:KK135)</f>
        <v>0</v>
      </c>
      <c r="KM135" s="113">
        <f t="shared" si="4624"/>
        <v>0</v>
      </c>
      <c r="KN135" s="114">
        <f t="shared" si="4625"/>
        <v>0</v>
      </c>
    </row>
    <row r="136" customFormat="1" spans="1:300">
      <c r="A136" s="208" t="s">
        <v>538</v>
      </c>
      <c r="B136" s="208">
        <v>2</v>
      </c>
      <c r="C136" s="132"/>
      <c r="D136" s="186">
        <v>22.0294645139535</v>
      </c>
      <c r="E136" s="132" t="s">
        <v>405</v>
      </c>
      <c r="F136" s="133">
        <v>0</v>
      </c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187"/>
      <c r="AL136" s="198">
        <f t="shared" si="2436"/>
        <v>0</v>
      </c>
      <c r="AM136" s="199">
        <f t="shared" si="2437"/>
        <v>0</v>
      </c>
      <c r="AN136" s="200"/>
      <c r="AO136" s="144">
        <f t="shared" ref="AO136:AO137" si="5010">F136</f>
        <v>0</v>
      </c>
      <c r="AP136" s="144">
        <f t="shared" ref="AP136:AP137" si="5011">IA136</f>
        <v>0</v>
      </c>
      <c r="AQ136" s="144">
        <f t="shared" ref="AQ136:AQ137" si="5012">IB136</f>
        <v>0</v>
      </c>
      <c r="AR136" s="144">
        <f t="shared" ref="AR136:AR137" si="5013">IC136</f>
        <v>0</v>
      </c>
      <c r="AS136" s="144">
        <f t="shared" ref="AS136:AS137" si="5014">ID136</f>
        <v>0</v>
      </c>
      <c r="AT136" s="144">
        <f t="shared" ref="AT136:AT137" si="5015">IE136</f>
        <v>0</v>
      </c>
      <c r="AU136" s="144">
        <f t="shared" ref="AU136:AU137" si="5016">IF136</f>
        <v>0</v>
      </c>
      <c r="AV136" s="144">
        <f t="shared" ref="AV136:AV137" si="5017">IG136</f>
        <v>0</v>
      </c>
      <c r="AW136" s="144">
        <f t="shared" ref="AW136:AW137" si="5018">IH136</f>
        <v>0</v>
      </c>
      <c r="AX136" s="144">
        <f t="shared" ref="AX136:AX137" si="5019">II136</f>
        <v>0</v>
      </c>
      <c r="AY136" s="144">
        <f t="shared" ref="AY136:AY137" si="5020">IJ136</f>
        <v>0</v>
      </c>
      <c r="AZ136" s="144">
        <f t="shared" ref="AZ136:AZ137" si="5021">IK136</f>
        <v>0</v>
      </c>
      <c r="BA136" s="144">
        <f t="shared" ref="BA136:BA137" si="5022">IL136</f>
        <v>0</v>
      </c>
      <c r="BB136" s="144">
        <f t="shared" ref="BB136:BB137" si="5023">IM136</f>
        <v>0</v>
      </c>
      <c r="BC136" s="144">
        <f t="shared" ref="BC136:BC137" si="5024">IN136</f>
        <v>0</v>
      </c>
      <c r="BD136" s="144">
        <f t="shared" ref="BD136:BD137" si="5025">IO136</f>
        <v>0</v>
      </c>
      <c r="BE136" s="144">
        <f t="shared" ref="BE136:BE137" si="5026">IP136</f>
        <v>0</v>
      </c>
      <c r="BF136" s="144">
        <f t="shared" ref="BF136:BF137" si="5027">IQ136</f>
        <v>0</v>
      </c>
      <c r="BG136" s="144">
        <f t="shared" ref="BG136:BG137" si="5028">IR136</f>
        <v>0</v>
      </c>
      <c r="BH136" s="144">
        <f t="shared" ref="BH136:BH137" si="5029">IS136</f>
        <v>0</v>
      </c>
      <c r="BI136" s="144">
        <f t="shared" ref="BI136:BI137" si="5030">IT136</f>
        <v>0</v>
      </c>
      <c r="BJ136" s="144">
        <f t="shared" ref="BJ136:BJ137" si="5031">IU136</f>
        <v>0</v>
      </c>
      <c r="BK136" s="144">
        <f t="shared" ref="BK136:BK137" si="5032">IV136</f>
        <v>0</v>
      </c>
      <c r="BL136" s="144">
        <f t="shared" ref="BL136:BL137" si="5033">IW136</f>
        <v>0</v>
      </c>
      <c r="BM136" s="144">
        <f t="shared" ref="BM136:BM137" si="5034">IX136</f>
        <v>0</v>
      </c>
      <c r="BN136" s="144">
        <f t="shared" ref="BN136:BN137" si="5035">IY136</f>
        <v>0</v>
      </c>
      <c r="BO136" s="144">
        <f t="shared" ref="BO136:BO137" si="5036">IZ136</f>
        <v>0</v>
      </c>
      <c r="BP136" s="144">
        <f t="shared" ref="BP136:BP137" si="5037">JA136</f>
        <v>0</v>
      </c>
      <c r="BQ136" s="144">
        <f t="shared" ref="BQ136:BQ137" si="5038">JB136</f>
        <v>0</v>
      </c>
      <c r="BR136" s="144">
        <f t="shared" ref="BR136:BR137" si="5039">JC136</f>
        <v>0</v>
      </c>
      <c r="BS136" s="144">
        <f t="shared" ref="BS136:BS137" si="5040">JD136</f>
        <v>0</v>
      </c>
      <c r="BT136" s="201">
        <f t="shared" si="4496"/>
        <v>0</v>
      </c>
      <c r="BU136" s="202"/>
      <c r="BV136" s="150"/>
      <c r="BW136" s="150"/>
      <c r="BX136" s="150"/>
      <c r="BY136" s="150"/>
      <c r="BZ136" s="150"/>
      <c r="CA136" s="150"/>
      <c r="CB136" s="150"/>
      <c r="CC136" s="150"/>
      <c r="CD136" s="150"/>
      <c r="CE136" s="150"/>
      <c r="CF136" s="150"/>
      <c r="CG136" s="150"/>
      <c r="CH136" s="150"/>
      <c r="CI136" s="150"/>
      <c r="CJ136" s="150"/>
      <c r="CK136" s="150"/>
      <c r="CL136" s="150"/>
      <c r="CM136" s="150"/>
      <c r="CN136" s="150"/>
      <c r="CO136" s="150"/>
      <c r="CP136" s="150"/>
      <c r="CQ136" s="150"/>
      <c r="CR136" s="150"/>
      <c r="CS136" s="150"/>
      <c r="CT136" s="150"/>
      <c r="CU136" s="150"/>
      <c r="CV136" s="150"/>
      <c r="CW136" s="150"/>
      <c r="CX136" s="150"/>
      <c r="CY136" s="150"/>
      <c r="CZ136" s="150"/>
      <c r="DA136" s="155">
        <f t="shared" si="4497"/>
        <v>0</v>
      </c>
      <c r="DB136" s="202"/>
      <c r="DC136" s="156">
        <f t="shared" ref="DC136:DC137" si="5041">F136+G136-F136+AO136-BV136</f>
        <v>0</v>
      </c>
      <c r="DD136" s="156">
        <f t="shared" ref="DD136:DD137" si="5042">IA136+H136-IA136+AP136-BW136</f>
        <v>0</v>
      </c>
      <c r="DE136" s="156">
        <f t="shared" ref="DE136:DE137" si="5043">IB136+I136-IB136+AQ136-BX136</f>
        <v>0</v>
      </c>
      <c r="DF136" s="156">
        <f t="shared" ref="DF136:DF137" si="5044">IC136+J136-IC136+AR136-BY136</f>
        <v>0</v>
      </c>
      <c r="DG136" s="156">
        <f t="shared" ref="DG136:DG137" si="5045">ID136+K136-ID136+AS136-BZ136</f>
        <v>0</v>
      </c>
      <c r="DH136" s="156">
        <f t="shared" ref="DH136:DH137" si="5046">IE136+L136-IE136+AT136-CA136</f>
        <v>0</v>
      </c>
      <c r="DI136" s="156">
        <f t="shared" ref="DI136:DI137" si="5047">IF136+M136-IF136+AU136-CB136</f>
        <v>0</v>
      </c>
      <c r="DJ136" s="156">
        <f t="shared" ref="DJ136:DJ137" si="5048">IG136+N136-IG136+AV136-CC136</f>
        <v>0</v>
      </c>
      <c r="DK136" s="156">
        <f t="shared" ref="DK136:DK137" si="5049">IH136+O136-IH136+AW136-CD136</f>
        <v>0</v>
      </c>
      <c r="DL136" s="156">
        <f t="shared" ref="DL136:DL137" si="5050">II136+P136-II136+AX136-CE136</f>
        <v>0</v>
      </c>
      <c r="DM136" s="156">
        <f t="shared" ref="DM136:DM137" si="5051">IJ136+Q136-IJ136+AY136-CF136</f>
        <v>0</v>
      </c>
      <c r="DN136" s="156">
        <f t="shared" ref="DN136:DN137" si="5052">IK136+R136-IK136+AZ136-CG136</f>
        <v>0</v>
      </c>
      <c r="DO136" s="156">
        <f t="shared" ref="DO136:DO137" si="5053">IL136+S136-IL136+BA136-CH136</f>
        <v>0</v>
      </c>
      <c r="DP136" s="156">
        <f t="shared" ref="DP136:DP137" si="5054">IM136+T136-IM136+BB136-CI136</f>
        <v>0</v>
      </c>
      <c r="DQ136" s="156">
        <f t="shared" ref="DQ136:DQ137" si="5055">IN136+U136-IN136+BC136-CJ136</f>
        <v>0</v>
      </c>
      <c r="DR136" s="156">
        <f t="shared" ref="DR136:DR137" si="5056">IO136+V136-IO136+BD136-CK136</f>
        <v>0</v>
      </c>
      <c r="DS136" s="156">
        <f t="shared" ref="DS136:DS137" si="5057">IP136+W136-IP136+BE136-CL136</f>
        <v>0</v>
      </c>
      <c r="DT136" s="156">
        <f t="shared" ref="DT136:DT137" si="5058">IQ136+X136-IQ136+BF136-CM136</f>
        <v>0</v>
      </c>
      <c r="DU136" s="156">
        <f t="shared" ref="DU136:DU137" si="5059">IR136+Y136-IR136+BG136-CN136</f>
        <v>0</v>
      </c>
      <c r="DV136" s="156">
        <f t="shared" ref="DV136:DV137" si="5060">IS136+Z136-IS136+BH136-CO136</f>
        <v>0</v>
      </c>
      <c r="DW136" s="156">
        <f t="shared" ref="DW136:DW137" si="5061">IT136+AA136-IT136+BI136-CP136</f>
        <v>0</v>
      </c>
      <c r="DX136" s="156">
        <f t="shared" ref="DX136:DX137" si="5062">IU136+AB136-IU136+BJ136-CQ136</f>
        <v>0</v>
      </c>
      <c r="DY136" s="156">
        <f t="shared" ref="DY136:DY137" si="5063">IV136+AC136-IV136+BK136-CR136</f>
        <v>0</v>
      </c>
      <c r="DZ136" s="156">
        <f t="shared" ref="DZ136:DZ137" si="5064">IW136+AD136-IW136+BL136-CS136</f>
        <v>0</v>
      </c>
      <c r="EA136" s="156">
        <f t="shared" ref="EA136:EA137" si="5065">IX136+AE136-IX136+BM136-CT136</f>
        <v>0</v>
      </c>
      <c r="EB136" s="156">
        <f t="shared" ref="EB136:EB137" si="5066">IY136+AF136-IY136+BN136-CU136</f>
        <v>0</v>
      </c>
      <c r="EC136" s="156">
        <f t="shared" ref="EC136:EC137" si="5067">IZ136+AG136-IZ136+BO136-CV136</f>
        <v>0</v>
      </c>
      <c r="ED136" s="156">
        <f t="shared" ref="ED136:ED137" si="5068">JA136+AH136-JA136+BP136-CW136</f>
        <v>0</v>
      </c>
      <c r="EE136" s="156">
        <f t="shared" ref="EE136:EE137" si="5069">JB136+AI136-JB136+BQ136-CX136</f>
        <v>0</v>
      </c>
      <c r="EF136" s="156">
        <f t="shared" ref="EF136:EF137" si="5070">JC136+AJ136-JC136+BR136-CY136</f>
        <v>0</v>
      </c>
      <c r="EG136" s="156">
        <f t="shared" ref="EG136:EG137" si="5071">JD136+AK136-JD136+BS136-CZ136</f>
        <v>0</v>
      </c>
      <c r="EH136" s="203">
        <f t="shared" ref="EH136:EH137" si="5072">AM136-F136+BT136-DA136</f>
        <v>0</v>
      </c>
      <c r="EI136" s="204">
        <f t="shared" si="2440"/>
        <v>0</v>
      </c>
      <c r="EJ136" s="163" t="s">
        <v>403</v>
      </c>
      <c r="EK136" s="204">
        <f t="shared" si="2441"/>
        <v>0</v>
      </c>
      <c r="EL136" s="163"/>
      <c r="EM136" s="204">
        <f t="shared" si="2442"/>
        <v>0</v>
      </c>
      <c r="EN136" s="163"/>
      <c r="EO136" s="204">
        <f t="shared" si="2443"/>
        <v>0</v>
      </c>
      <c r="EP136" s="163"/>
      <c r="EQ136" s="204">
        <f t="shared" si="2444"/>
        <v>0</v>
      </c>
      <c r="ER136" s="163"/>
      <c r="ES136" s="204">
        <f t="shared" si="2445"/>
        <v>0</v>
      </c>
      <c r="ET136" s="163"/>
      <c r="EU136" s="204">
        <f t="shared" si="2446"/>
        <v>0</v>
      </c>
      <c r="EV136" s="163"/>
      <c r="EW136" s="204">
        <f t="shared" si="2447"/>
        <v>0</v>
      </c>
      <c r="EX136" s="163"/>
      <c r="EY136" s="204">
        <f t="shared" si="2448"/>
        <v>0</v>
      </c>
      <c r="EZ136" s="163"/>
      <c r="FA136" s="204">
        <f t="shared" si="2449"/>
        <v>0</v>
      </c>
      <c r="FB136" s="163"/>
      <c r="FC136" s="204">
        <f t="shared" si="2450"/>
        <v>0</v>
      </c>
      <c r="FD136" s="163"/>
      <c r="FE136" s="204">
        <f t="shared" si="2451"/>
        <v>0</v>
      </c>
      <c r="FF136" s="163"/>
      <c r="FG136" s="204">
        <f t="shared" si="2452"/>
        <v>0</v>
      </c>
      <c r="FH136" s="163"/>
      <c r="FI136" s="204">
        <f t="shared" si="2453"/>
        <v>0</v>
      </c>
      <c r="FJ136" s="163"/>
      <c r="FK136" s="204">
        <f t="shared" si="2454"/>
        <v>0</v>
      </c>
      <c r="FL136" s="163"/>
      <c r="FM136" s="204">
        <f t="shared" si="2455"/>
        <v>0</v>
      </c>
      <c r="FN136" s="163"/>
      <c r="FO136" s="204">
        <f t="shared" si="2456"/>
        <v>0</v>
      </c>
      <c r="FP136" s="163"/>
      <c r="FQ136" s="204">
        <f t="shared" si="2457"/>
        <v>0</v>
      </c>
      <c r="FR136" s="163"/>
      <c r="FS136" s="204">
        <f t="shared" si="2458"/>
        <v>0</v>
      </c>
      <c r="FT136" s="163"/>
      <c r="FU136" s="204">
        <f t="shared" si="2459"/>
        <v>0</v>
      </c>
      <c r="FV136" s="163"/>
      <c r="FW136" s="204">
        <f t="shared" si="2460"/>
        <v>0</v>
      </c>
      <c r="FX136" s="163"/>
      <c r="FY136" s="204">
        <f t="shared" si="2461"/>
        <v>0</v>
      </c>
      <c r="FZ136" s="163"/>
      <c r="GA136" s="204">
        <f t="shared" si="2462"/>
        <v>0</v>
      </c>
      <c r="GB136" s="163"/>
      <c r="GC136" s="204">
        <f t="shared" si="2463"/>
        <v>0</v>
      </c>
      <c r="GD136" s="163"/>
      <c r="GE136" s="204">
        <f t="shared" si="2464"/>
        <v>0</v>
      </c>
      <c r="GF136" s="163"/>
      <c r="GG136" s="204">
        <f t="shared" si="2465"/>
        <v>0</v>
      </c>
      <c r="GH136" s="163"/>
      <c r="GI136" s="204">
        <f t="shared" si="2466"/>
        <v>0</v>
      </c>
      <c r="GJ136" s="163"/>
      <c r="GK136" s="204">
        <f t="shared" si="2467"/>
        <v>0</v>
      </c>
      <c r="GL136" s="163"/>
      <c r="GM136" s="204">
        <f t="shared" si="2468"/>
        <v>0</v>
      </c>
      <c r="GN136" s="163"/>
      <c r="GO136" s="204">
        <f t="shared" si="2469"/>
        <v>0</v>
      </c>
      <c r="GP136" s="163"/>
      <c r="GQ136" s="204">
        <f t="shared" si="2470"/>
        <v>0</v>
      </c>
      <c r="GR136" s="163"/>
      <c r="GS136" s="165">
        <f t="shared" si="2471"/>
        <v>0</v>
      </c>
      <c r="GT136" s="202"/>
      <c r="GU136" s="166">
        <f t="shared" ref="GU136:GU137" si="5073">DC136-EI136</f>
        <v>0</v>
      </c>
      <c r="GV136" s="166">
        <f t="shared" ref="GV136:GV137" si="5074">DD136-EK136</f>
        <v>0</v>
      </c>
      <c r="GW136" s="166">
        <f t="shared" ref="GW136:GW137" si="5075">DE136-EM136</f>
        <v>0</v>
      </c>
      <c r="GX136" s="166">
        <f t="shared" ref="GX136:GX137" si="5076">DF136-EO136</f>
        <v>0</v>
      </c>
      <c r="GY136" s="166">
        <f t="shared" ref="GY136:GY137" si="5077">DG136-EQ136</f>
        <v>0</v>
      </c>
      <c r="GZ136" s="166">
        <f t="shared" ref="GZ136:GZ137" si="5078">DH136-ES136</f>
        <v>0</v>
      </c>
      <c r="HA136" s="166">
        <f t="shared" ref="HA136:HA137" si="5079">DI136-EU136</f>
        <v>0</v>
      </c>
      <c r="HB136" s="166">
        <f t="shared" ref="HB136:HB137" si="5080">DJ136-EW136</f>
        <v>0</v>
      </c>
      <c r="HC136" s="166">
        <f t="shared" ref="HC136:HC137" si="5081">DK136-EY136</f>
        <v>0</v>
      </c>
      <c r="HD136" s="166">
        <f t="shared" ref="HD136:HD137" si="5082">DL136-FA136</f>
        <v>0</v>
      </c>
      <c r="HE136" s="166">
        <f t="shared" ref="HE136:HE137" si="5083">DM136-FC136</f>
        <v>0</v>
      </c>
      <c r="HF136" s="166">
        <f t="shared" ref="HF136:HF137" si="5084">DN136-FE136</f>
        <v>0</v>
      </c>
      <c r="HG136" s="166">
        <f t="shared" ref="HG136:HG137" si="5085">DO136-FG136</f>
        <v>0</v>
      </c>
      <c r="HH136" s="166">
        <f t="shared" ref="HH136:HH137" si="5086">DP136-FI136</f>
        <v>0</v>
      </c>
      <c r="HI136" s="166">
        <f t="shared" ref="HI136:HI137" si="5087">DQ136-FK136</f>
        <v>0</v>
      </c>
      <c r="HJ136" s="166">
        <f t="shared" ref="HJ136:HJ137" si="5088">DR136-FM136</f>
        <v>0</v>
      </c>
      <c r="HK136" s="166">
        <f t="shared" ref="HK136:HK137" si="5089">DS136-FO136</f>
        <v>0</v>
      </c>
      <c r="HL136" s="166">
        <f t="shared" ref="HL136:HL137" si="5090">DT136-FQ136</f>
        <v>0</v>
      </c>
      <c r="HM136" s="166">
        <f t="shared" ref="HM136:HM137" si="5091">DU136-FS136</f>
        <v>0</v>
      </c>
      <c r="HN136" s="166">
        <f t="shared" ref="HN136:HN137" si="5092">DV136-FU136</f>
        <v>0</v>
      </c>
      <c r="HO136" s="166">
        <f t="shared" ref="HO136:HO137" si="5093">DW136-FW136</f>
        <v>0</v>
      </c>
      <c r="HP136" s="166">
        <f t="shared" ref="HP136:HP137" si="5094">DX136-FY136</f>
        <v>0</v>
      </c>
      <c r="HQ136" s="166">
        <f t="shared" ref="HQ136:HQ137" si="5095">DY136-GA136</f>
        <v>0</v>
      </c>
      <c r="HR136" s="166">
        <f t="shared" ref="HR136:HR137" si="5096">DZ136-GC136</f>
        <v>0</v>
      </c>
      <c r="HS136" s="166">
        <f t="shared" ref="HS136:HS137" si="5097">EA136-GE136</f>
        <v>0</v>
      </c>
      <c r="HT136" s="166">
        <f t="shared" ref="HT136:HT137" si="5098">EB136-GG136</f>
        <v>0</v>
      </c>
      <c r="HU136" s="166">
        <f t="shared" ref="HU136:HU137" si="5099">EC136-GI136</f>
        <v>0</v>
      </c>
      <c r="HV136" s="166">
        <f t="shared" ref="HV136:HV137" si="5100">ED136-GK136</f>
        <v>0</v>
      </c>
      <c r="HW136" s="166">
        <f t="shared" ref="HW136:HW137" si="5101">EE136-GM136</f>
        <v>0</v>
      </c>
      <c r="HX136" s="166">
        <f t="shared" ref="HX136:HX137" si="5102">EF136-GO136</f>
        <v>0</v>
      </c>
      <c r="HY136" s="166">
        <f t="shared" ref="HY136:HY137" si="5103">EG136-GQ136</f>
        <v>0</v>
      </c>
      <c r="HZ136" s="148">
        <f t="shared" ref="HZ136:HZ137" si="5104">SUM(GU136:HY136)</f>
        <v>0</v>
      </c>
      <c r="IA136" s="169">
        <f t="shared" si="4562"/>
        <v>0</v>
      </c>
      <c r="IB136" s="169">
        <f t="shared" si="4563"/>
        <v>0</v>
      </c>
      <c r="IC136" s="169">
        <f t="shared" si="4564"/>
        <v>0</v>
      </c>
      <c r="ID136" s="169">
        <f t="shared" si="4565"/>
        <v>0</v>
      </c>
      <c r="IE136" s="169">
        <f t="shared" si="4566"/>
        <v>0</v>
      </c>
      <c r="IF136" s="169">
        <f t="shared" si="4567"/>
        <v>0</v>
      </c>
      <c r="IG136" s="169">
        <f t="shared" si="4568"/>
        <v>0</v>
      </c>
      <c r="IH136" s="169">
        <f t="shared" si="4569"/>
        <v>0</v>
      </c>
      <c r="II136" s="169">
        <f t="shared" si="4570"/>
        <v>0</v>
      </c>
      <c r="IJ136" s="169">
        <f t="shared" si="4571"/>
        <v>0</v>
      </c>
      <c r="IK136" s="169">
        <f t="shared" si="4572"/>
        <v>0</v>
      </c>
      <c r="IL136" s="169">
        <f t="shared" si="4573"/>
        <v>0</v>
      </c>
      <c r="IM136" s="169">
        <f t="shared" si="4574"/>
        <v>0</v>
      </c>
      <c r="IN136" s="169">
        <f t="shared" si="4575"/>
        <v>0</v>
      </c>
      <c r="IO136" s="169">
        <f t="shared" si="4576"/>
        <v>0</v>
      </c>
      <c r="IP136" s="169">
        <f t="shared" si="4577"/>
        <v>0</v>
      </c>
      <c r="IQ136" s="169">
        <f t="shared" si="4578"/>
        <v>0</v>
      </c>
      <c r="IR136" s="169">
        <f t="shared" si="4579"/>
        <v>0</v>
      </c>
      <c r="IS136" s="169">
        <f t="shared" si="4580"/>
        <v>0</v>
      </c>
      <c r="IT136" s="169">
        <f t="shared" si="4581"/>
        <v>0</v>
      </c>
      <c r="IU136" s="169">
        <f t="shared" si="4582"/>
        <v>0</v>
      </c>
      <c r="IV136" s="169">
        <f t="shared" si="4583"/>
        <v>0</v>
      </c>
      <c r="IW136" s="169">
        <f t="shared" si="4584"/>
        <v>0</v>
      </c>
      <c r="IX136" s="169">
        <f t="shared" si="4585"/>
        <v>0</v>
      </c>
      <c r="IY136" s="169">
        <f t="shared" si="4586"/>
        <v>0</v>
      </c>
      <c r="IZ136" s="169">
        <f t="shared" si="4587"/>
        <v>0</v>
      </c>
      <c r="JA136" s="169">
        <f t="shared" si="4588"/>
        <v>0</v>
      </c>
      <c r="JB136" s="169">
        <f t="shared" si="4589"/>
        <v>0</v>
      </c>
      <c r="JC136" s="169">
        <f t="shared" si="4590"/>
        <v>0</v>
      </c>
      <c r="JD136" s="169">
        <f t="shared" si="4591"/>
        <v>0</v>
      </c>
      <c r="JE136" s="169">
        <f t="shared" si="4592"/>
        <v>0</v>
      </c>
      <c r="JF136" s="161">
        <v>0</v>
      </c>
      <c r="JG136" s="171">
        <f t="shared" si="4593"/>
        <v>0</v>
      </c>
      <c r="JH136" s="171">
        <f t="shared" si="4594"/>
        <v>0</v>
      </c>
      <c r="JI136" s="171">
        <f t="shared" si="4595"/>
        <v>0</v>
      </c>
      <c r="JJ136" s="171">
        <f t="shared" si="4596"/>
        <v>0</v>
      </c>
      <c r="JK136" s="171">
        <f t="shared" si="4597"/>
        <v>0</v>
      </c>
      <c r="JL136" s="171">
        <f t="shared" si="4598"/>
        <v>0</v>
      </c>
      <c r="JM136" s="171">
        <f t="shared" si="4599"/>
        <v>0</v>
      </c>
      <c r="JN136" s="171">
        <f t="shared" si="4600"/>
        <v>0</v>
      </c>
      <c r="JO136" s="171">
        <f t="shared" si="4601"/>
        <v>0</v>
      </c>
      <c r="JP136" s="171">
        <f t="shared" si="4602"/>
        <v>0</v>
      </c>
      <c r="JQ136" s="171">
        <f t="shared" si="4603"/>
        <v>0</v>
      </c>
      <c r="JR136" s="171">
        <f t="shared" si="4604"/>
        <v>0</v>
      </c>
      <c r="JS136" s="171">
        <f t="shared" si="4605"/>
        <v>0</v>
      </c>
      <c r="JT136" s="171">
        <f t="shared" si="4606"/>
        <v>0</v>
      </c>
      <c r="JU136" s="171">
        <f t="shared" si="4607"/>
        <v>0</v>
      </c>
      <c r="JV136" s="171">
        <f t="shared" si="4608"/>
        <v>0</v>
      </c>
      <c r="JW136" s="171">
        <f t="shared" si="4609"/>
        <v>0</v>
      </c>
      <c r="JX136" s="171">
        <f t="shared" si="4610"/>
        <v>0</v>
      </c>
      <c r="JY136" s="171">
        <f t="shared" si="4611"/>
        <v>0</v>
      </c>
      <c r="JZ136" s="171">
        <f t="shared" si="4612"/>
        <v>0</v>
      </c>
      <c r="KA136" s="171">
        <f t="shared" si="4613"/>
        <v>0</v>
      </c>
      <c r="KB136" s="171">
        <f t="shared" si="4614"/>
        <v>0</v>
      </c>
      <c r="KC136" s="171">
        <f t="shared" si="4615"/>
        <v>0</v>
      </c>
      <c r="KD136" s="171">
        <f t="shared" si="4616"/>
        <v>0</v>
      </c>
      <c r="KE136" s="171">
        <f t="shared" si="4617"/>
        <v>0</v>
      </c>
      <c r="KF136" s="171">
        <f t="shared" si="4618"/>
        <v>0</v>
      </c>
      <c r="KG136" s="171">
        <f t="shared" si="4619"/>
        <v>0</v>
      </c>
      <c r="KH136" s="171">
        <f t="shared" si="4620"/>
        <v>0</v>
      </c>
      <c r="KI136" s="171">
        <f t="shared" si="4621"/>
        <v>0</v>
      </c>
      <c r="KJ136" s="171">
        <f t="shared" si="4622"/>
        <v>0</v>
      </c>
      <c r="KK136" s="171">
        <f t="shared" si="4622"/>
        <v>0</v>
      </c>
      <c r="KL136" s="172">
        <f t="shared" ref="KL136:KL137" si="5105">SUM(JG136:KK136)</f>
        <v>0</v>
      </c>
      <c r="KM136" s="113">
        <f t="shared" si="4624"/>
        <v>0</v>
      </c>
      <c r="KN136" s="114">
        <f t="shared" si="4625"/>
        <v>0</v>
      </c>
    </row>
    <row r="137" customFormat="1" spans="1:300">
      <c r="A137" s="212"/>
      <c r="B137" s="213"/>
      <c r="C137" s="132"/>
      <c r="D137" s="186"/>
      <c r="E137" s="132"/>
      <c r="F137" s="133">
        <v>0</v>
      </c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187"/>
      <c r="AL137" s="198">
        <f t="shared" si="2436"/>
        <v>0</v>
      </c>
      <c r="AM137" s="199">
        <f t="shared" si="2437"/>
        <v>0</v>
      </c>
      <c r="AN137" s="200"/>
      <c r="AO137" s="144">
        <f t="shared" si="5010"/>
        <v>0</v>
      </c>
      <c r="AP137" s="144">
        <f t="shared" si="5011"/>
        <v>0</v>
      </c>
      <c r="AQ137" s="144">
        <f t="shared" si="5012"/>
        <v>0</v>
      </c>
      <c r="AR137" s="144">
        <f t="shared" si="5013"/>
        <v>0</v>
      </c>
      <c r="AS137" s="144">
        <f t="shared" si="5014"/>
        <v>0</v>
      </c>
      <c r="AT137" s="144">
        <f t="shared" si="5015"/>
        <v>0</v>
      </c>
      <c r="AU137" s="144">
        <f t="shared" si="5016"/>
        <v>0</v>
      </c>
      <c r="AV137" s="144">
        <f t="shared" si="5017"/>
        <v>0</v>
      </c>
      <c r="AW137" s="144">
        <f t="shared" si="5018"/>
        <v>0</v>
      </c>
      <c r="AX137" s="144">
        <f t="shared" si="5019"/>
        <v>0</v>
      </c>
      <c r="AY137" s="144">
        <f t="shared" si="5020"/>
        <v>0</v>
      </c>
      <c r="AZ137" s="144">
        <f t="shared" si="5021"/>
        <v>0</v>
      </c>
      <c r="BA137" s="144">
        <f t="shared" si="5022"/>
        <v>0</v>
      </c>
      <c r="BB137" s="144">
        <f t="shared" si="5023"/>
        <v>0</v>
      </c>
      <c r="BC137" s="144">
        <f t="shared" si="5024"/>
        <v>0</v>
      </c>
      <c r="BD137" s="144">
        <f t="shared" si="5025"/>
        <v>0</v>
      </c>
      <c r="BE137" s="144">
        <f t="shared" si="5026"/>
        <v>0</v>
      </c>
      <c r="BF137" s="144">
        <f t="shared" si="5027"/>
        <v>0</v>
      </c>
      <c r="BG137" s="144">
        <f t="shared" si="5028"/>
        <v>0</v>
      </c>
      <c r="BH137" s="144">
        <f t="shared" si="5029"/>
        <v>0</v>
      </c>
      <c r="BI137" s="144">
        <f t="shared" si="5030"/>
        <v>0</v>
      </c>
      <c r="BJ137" s="144">
        <f t="shared" si="5031"/>
        <v>0</v>
      </c>
      <c r="BK137" s="144">
        <f t="shared" si="5032"/>
        <v>0</v>
      </c>
      <c r="BL137" s="144">
        <f t="shared" si="5033"/>
        <v>0</v>
      </c>
      <c r="BM137" s="144">
        <f t="shared" si="5034"/>
        <v>0</v>
      </c>
      <c r="BN137" s="144">
        <f t="shared" si="5035"/>
        <v>0</v>
      </c>
      <c r="BO137" s="144">
        <f t="shared" si="5036"/>
        <v>0</v>
      </c>
      <c r="BP137" s="144">
        <f t="shared" si="5037"/>
        <v>0</v>
      </c>
      <c r="BQ137" s="144">
        <f t="shared" si="5038"/>
        <v>0</v>
      </c>
      <c r="BR137" s="144">
        <f t="shared" si="5039"/>
        <v>0</v>
      </c>
      <c r="BS137" s="144">
        <f t="shared" si="5040"/>
        <v>0</v>
      </c>
      <c r="BT137" s="201">
        <f t="shared" si="4496"/>
        <v>0</v>
      </c>
      <c r="BU137" s="202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  <c r="CJ137" s="150"/>
      <c r="CK137" s="150"/>
      <c r="CL137" s="150"/>
      <c r="CM137" s="150"/>
      <c r="CN137" s="150"/>
      <c r="CO137" s="150"/>
      <c r="CP137" s="150"/>
      <c r="CQ137" s="150"/>
      <c r="CR137" s="150"/>
      <c r="CS137" s="150"/>
      <c r="CT137" s="150"/>
      <c r="CU137" s="150"/>
      <c r="CV137" s="150"/>
      <c r="CW137" s="150"/>
      <c r="CX137" s="150"/>
      <c r="CY137" s="150"/>
      <c r="CZ137" s="150"/>
      <c r="DA137" s="155">
        <f t="shared" si="4497"/>
        <v>0</v>
      </c>
      <c r="DB137" s="202"/>
      <c r="DC137" s="156">
        <f t="shared" si="5041"/>
        <v>0</v>
      </c>
      <c r="DD137" s="156">
        <f t="shared" si="5042"/>
        <v>0</v>
      </c>
      <c r="DE137" s="156">
        <f t="shared" si="5043"/>
        <v>0</v>
      </c>
      <c r="DF137" s="156">
        <f t="shared" si="5044"/>
        <v>0</v>
      </c>
      <c r="DG137" s="156">
        <f t="shared" si="5045"/>
        <v>0</v>
      </c>
      <c r="DH137" s="156">
        <f t="shared" si="5046"/>
        <v>0</v>
      </c>
      <c r="DI137" s="156">
        <f t="shared" si="5047"/>
        <v>0</v>
      </c>
      <c r="DJ137" s="156">
        <f t="shared" si="5048"/>
        <v>0</v>
      </c>
      <c r="DK137" s="156">
        <f t="shared" si="5049"/>
        <v>0</v>
      </c>
      <c r="DL137" s="156">
        <f t="shared" si="5050"/>
        <v>0</v>
      </c>
      <c r="DM137" s="156">
        <f t="shared" si="5051"/>
        <v>0</v>
      </c>
      <c r="DN137" s="156">
        <f t="shared" si="5052"/>
        <v>0</v>
      </c>
      <c r="DO137" s="156">
        <f t="shared" si="5053"/>
        <v>0</v>
      </c>
      <c r="DP137" s="156">
        <f t="shared" si="5054"/>
        <v>0</v>
      </c>
      <c r="DQ137" s="156">
        <f t="shared" si="5055"/>
        <v>0</v>
      </c>
      <c r="DR137" s="156">
        <f t="shared" si="5056"/>
        <v>0</v>
      </c>
      <c r="DS137" s="156">
        <f t="shared" si="5057"/>
        <v>0</v>
      </c>
      <c r="DT137" s="156">
        <f t="shared" si="5058"/>
        <v>0</v>
      </c>
      <c r="DU137" s="156">
        <f t="shared" si="5059"/>
        <v>0</v>
      </c>
      <c r="DV137" s="156">
        <f t="shared" si="5060"/>
        <v>0</v>
      </c>
      <c r="DW137" s="156">
        <f t="shared" si="5061"/>
        <v>0</v>
      </c>
      <c r="DX137" s="156">
        <f t="shared" si="5062"/>
        <v>0</v>
      </c>
      <c r="DY137" s="156">
        <f t="shared" si="5063"/>
        <v>0</v>
      </c>
      <c r="DZ137" s="156">
        <f t="shared" si="5064"/>
        <v>0</v>
      </c>
      <c r="EA137" s="156">
        <f t="shared" si="5065"/>
        <v>0</v>
      </c>
      <c r="EB137" s="156">
        <f t="shared" si="5066"/>
        <v>0</v>
      </c>
      <c r="EC137" s="156">
        <f t="shared" si="5067"/>
        <v>0</v>
      </c>
      <c r="ED137" s="156">
        <f t="shared" si="5068"/>
        <v>0</v>
      </c>
      <c r="EE137" s="156">
        <f t="shared" si="5069"/>
        <v>0</v>
      </c>
      <c r="EF137" s="156">
        <f t="shared" si="5070"/>
        <v>0</v>
      </c>
      <c r="EG137" s="156">
        <f t="shared" si="5071"/>
        <v>0</v>
      </c>
      <c r="EH137" s="203">
        <f t="shared" si="5072"/>
        <v>0</v>
      </c>
      <c r="EI137" s="204">
        <f t="shared" si="2440"/>
        <v>0</v>
      </c>
      <c r="EJ137" s="163" t="s">
        <v>403</v>
      </c>
      <c r="EK137" s="204">
        <f t="shared" si="2441"/>
        <v>0</v>
      </c>
      <c r="EL137" s="163"/>
      <c r="EM137" s="204">
        <f t="shared" si="2442"/>
        <v>0</v>
      </c>
      <c r="EN137" s="163"/>
      <c r="EO137" s="204">
        <f t="shared" si="2443"/>
        <v>0</v>
      </c>
      <c r="EP137" s="163"/>
      <c r="EQ137" s="204">
        <f t="shared" si="2444"/>
        <v>0</v>
      </c>
      <c r="ER137" s="163"/>
      <c r="ES137" s="204">
        <f t="shared" si="2445"/>
        <v>0</v>
      </c>
      <c r="ET137" s="163"/>
      <c r="EU137" s="204">
        <f t="shared" si="2446"/>
        <v>0</v>
      </c>
      <c r="EV137" s="163"/>
      <c r="EW137" s="204">
        <f t="shared" si="2447"/>
        <v>0</v>
      </c>
      <c r="EX137" s="163"/>
      <c r="EY137" s="204">
        <f t="shared" si="2448"/>
        <v>0</v>
      </c>
      <c r="EZ137" s="163"/>
      <c r="FA137" s="204">
        <f t="shared" si="2449"/>
        <v>0</v>
      </c>
      <c r="FB137" s="163"/>
      <c r="FC137" s="204">
        <f t="shared" si="2450"/>
        <v>0</v>
      </c>
      <c r="FD137" s="163"/>
      <c r="FE137" s="204">
        <f t="shared" si="2451"/>
        <v>0</v>
      </c>
      <c r="FF137" s="163"/>
      <c r="FG137" s="204">
        <f t="shared" si="2452"/>
        <v>0</v>
      </c>
      <c r="FH137" s="163"/>
      <c r="FI137" s="204">
        <f t="shared" si="2453"/>
        <v>0</v>
      </c>
      <c r="FJ137" s="163"/>
      <c r="FK137" s="204">
        <f t="shared" si="2454"/>
        <v>0</v>
      </c>
      <c r="FL137" s="163"/>
      <c r="FM137" s="204">
        <f t="shared" si="2455"/>
        <v>0</v>
      </c>
      <c r="FN137" s="163"/>
      <c r="FO137" s="204">
        <f t="shared" si="2456"/>
        <v>0</v>
      </c>
      <c r="FP137" s="163"/>
      <c r="FQ137" s="204">
        <f t="shared" si="2457"/>
        <v>0</v>
      </c>
      <c r="FR137" s="163"/>
      <c r="FS137" s="204">
        <f t="shared" si="2458"/>
        <v>0</v>
      </c>
      <c r="FT137" s="163"/>
      <c r="FU137" s="204">
        <f t="shared" si="2459"/>
        <v>0</v>
      </c>
      <c r="FV137" s="163"/>
      <c r="FW137" s="204">
        <f t="shared" si="2460"/>
        <v>0</v>
      </c>
      <c r="FX137" s="163"/>
      <c r="FY137" s="204">
        <f t="shared" si="2461"/>
        <v>0</v>
      </c>
      <c r="FZ137" s="163"/>
      <c r="GA137" s="204">
        <f t="shared" si="2462"/>
        <v>0</v>
      </c>
      <c r="GB137" s="163"/>
      <c r="GC137" s="204">
        <f t="shared" si="2463"/>
        <v>0</v>
      </c>
      <c r="GD137" s="163"/>
      <c r="GE137" s="204">
        <f t="shared" si="2464"/>
        <v>0</v>
      </c>
      <c r="GF137" s="163"/>
      <c r="GG137" s="204">
        <f t="shared" si="2465"/>
        <v>0</v>
      </c>
      <c r="GH137" s="163"/>
      <c r="GI137" s="204">
        <f t="shared" si="2466"/>
        <v>0</v>
      </c>
      <c r="GJ137" s="163"/>
      <c r="GK137" s="204">
        <f t="shared" si="2467"/>
        <v>0</v>
      </c>
      <c r="GL137" s="163"/>
      <c r="GM137" s="204">
        <f t="shared" si="2468"/>
        <v>0</v>
      </c>
      <c r="GN137" s="163"/>
      <c r="GO137" s="204">
        <f t="shared" si="2469"/>
        <v>0</v>
      </c>
      <c r="GP137" s="163"/>
      <c r="GQ137" s="204">
        <f t="shared" si="2470"/>
        <v>0</v>
      </c>
      <c r="GR137" s="163"/>
      <c r="GS137" s="165">
        <f t="shared" si="2471"/>
        <v>0</v>
      </c>
      <c r="GT137" s="202"/>
      <c r="GU137" s="166">
        <f t="shared" si="5073"/>
        <v>0</v>
      </c>
      <c r="GV137" s="166">
        <f t="shared" si="5074"/>
        <v>0</v>
      </c>
      <c r="GW137" s="166">
        <f t="shared" si="5075"/>
        <v>0</v>
      </c>
      <c r="GX137" s="166">
        <f t="shared" si="5076"/>
        <v>0</v>
      </c>
      <c r="GY137" s="166">
        <f t="shared" si="5077"/>
        <v>0</v>
      </c>
      <c r="GZ137" s="166">
        <f t="shared" si="5078"/>
        <v>0</v>
      </c>
      <c r="HA137" s="166">
        <f t="shared" si="5079"/>
        <v>0</v>
      </c>
      <c r="HB137" s="166">
        <f t="shared" si="5080"/>
        <v>0</v>
      </c>
      <c r="HC137" s="166">
        <f t="shared" si="5081"/>
        <v>0</v>
      </c>
      <c r="HD137" s="166">
        <f t="shared" si="5082"/>
        <v>0</v>
      </c>
      <c r="HE137" s="166">
        <f t="shared" si="5083"/>
        <v>0</v>
      </c>
      <c r="HF137" s="166">
        <f t="shared" si="5084"/>
        <v>0</v>
      </c>
      <c r="HG137" s="166">
        <f t="shared" si="5085"/>
        <v>0</v>
      </c>
      <c r="HH137" s="166">
        <f t="shared" si="5086"/>
        <v>0</v>
      </c>
      <c r="HI137" s="166">
        <f t="shared" si="5087"/>
        <v>0</v>
      </c>
      <c r="HJ137" s="166">
        <f t="shared" si="5088"/>
        <v>0</v>
      </c>
      <c r="HK137" s="166">
        <f t="shared" si="5089"/>
        <v>0</v>
      </c>
      <c r="HL137" s="166">
        <f t="shared" si="5090"/>
        <v>0</v>
      </c>
      <c r="HM137" s="166">
        <f t="shared" si="5091"/>
        <v>0</v>
      </c>
      <c r="HN137" s="166">
        <f t="shared" si="5092"/>
        <v>0</v>
      </c>
      <c r="HO137" s="166">
        <f t="shared" si="5093"/>
        <v>0</v>
      </c>
      <c r="HP137" s="166">
        <f t="shared" si="5094"/>
        <v>0</v>
      </c>
      <c r="HQ137" s="166">
        <f t="shared" si="5095"/>
        <v>0</v>
      </c>
      <c r="HR137" s="166">
        <f t="shared" si="5096"/>
        <v>0</v>
      </c>
      <c r="HS137" s="166">
        <f t="shared" si="5097"/>
        <v>0</v>
      </c>
      <c r="HT137" s="166">
        <f t="shared" si="5098"/>
        <v>0</v>
      </c>
      <c r="HU137" s="166">
        <f t="shared" si="5099"/>
        <v>0</v>
      </c>
      <c r="HV137" s="166">
        <f t="shared" si="5100"/>
        <v>0</v>
      </c>
      <c r="HW137" s="166">
        <f t="shared" si="5101"/>
        <v>0</v>
      </c>
      <c r="HX137" s="166">
        <f t="shared" si="5102"/>
        <v>0</v>
      </c>
      <c r="HY137" s="166">
        <f t="shared" si="5103"/>
        <v>0</v>
      </c>
      <c r="HZ137" s="148">
        <f t="shared" si="5104"/>
        <v>0</v>
      </c>
      <c r="IA137" s="217"/>
      <c r="IB137" s="218"/>
      <c r="IC137" s="218"/>
      <c r="ID137" s="218"/>
      <c r="IE137" s="218"/>
      <c r="IF137" s="218"/>
      <c r="IG137" s="218"/>
      <c r="IH137" s="218"/>
      <c r="II137" s="218"/>
      <c r="IJ137" s="218"/>
      <c r="IK137" s="218"/>
      <c r="IL137" s="218"/>
      <c r="IM137" s="218"/>
      <c r="IN137" s="218"/>
      <c r="IO137" s="218"/>
      <c r="IP137" s="218"/>
      <c r="IQ137" s="218"/>
      <c r="IR137" s="218"/>
      <c r="IS137" s="218"/>
      <c r="IT137" s="218"/>
      <c r="IU137" s="218"/>
      <c r="IV137" s="218"/>
      <c r="IW137" s="218"/>
      <c r="IX137" s="218"/>
      <c r="IY137" s="218"/>
      <c r="IZ137" s="218"/>
      <c r="JA137" s="218"/>
      <c r="JB137" s="218"/>
      <c r="JC137" s="218"/>
      <c r="JD137" s="218"/>
      <c r="JE137" s="219"/>
      <c r="JF137" s="161">
        <v>0</v>
      </c>
      <c r="JG137" s="171">
        <f t="shared" si="4593"/>
        <v>0</v>
      </c>
      <c r="JH137" s="171">
        <f t="shared" si="4594"/>
        <v>0</v>
      </c>
      <c r="JI137" s="171">
        <f t="shared" si="4595"/>
        <v>0</v>
      </c>
      <c r="JJ137" s="171">
        <f t="shared" si="4596"/>
        <v>0</v>
      </c>
      <c r="JK137" s="171">
        <f t="shared" si="4597"/>
        <v>0</v>
      </c>
      <c r="JL137" s="171">
        <f t="shared" si="4598"/>
        <v>0</v>
      </c>
      <c r="JM137" s="171">
        <f t="shared" si="4599"/>
        <v>0</v>
      </c>
      <c r="JN137" s="171">
        <f t="shared" si="4600"/>
        <v>0</v>
      </c>
      <c r="JO137" s="171">
        <f t="shared" si="4601"/>
        <v>0</v>
      </c>
      <c r="JP137" s="171">
        <f t="shared" si="4602"/>
        <v>0</v>
      </c>
      <c r="JQ137" s="171">
        <f t="shared" si="4603"/>
        <v>0</v>
      </c>
      <c r="JR137" s="171">
        <f t="shared" si="4604"/>
        <v>0</v>
      </c>
      <c r="JS137" s="171">
        <f t="shared" si="4605"/>
        <v>0</v>
      </c>
      <c r="JT137" s="171">
        <f t="shared" si="4606"/>
        <v>0</v>
      </c>
      <c r="JU137" s="171">
        <f t="shared" si="4607"/>
        <v>0</v>
      </c>
      <c r="JV137" s="171">
        <f t="shared" si="4608"/>
        <v>0</v>
      </c>
      <c r="JW137" s="171">
        <f t="shared" si="4609"/>
        <v>0</v>
      </c>
      <c r="JX137" s="171">
        <f t="shared" si="4610"/>
        <v>0</v>
      </c>
      <c r="JY137" s="171">
        <f t="shared" si="4611"/>
        <v>0</v>
      </c>
      <c r="JZ137" s="171">
        <f t="shared" si="4612"/>
        <v>0</v>
      </c>
      <c r="KA137" s="171">
        <f t="shared" si="4613"/>
        <v>0</v>
      </c>
      <c r="KB137" s="171">
        <f t="shared" si="4614"/>
        <v>0</v>
      </c>
      <c r="KC137" s="171">
        <f t="shared" si="4615"/>
        <v>0</v>
      </c>
      <c r="KD137" s="171">
        <f t="shared" si="4616"/>
        <v>0</v>
      </c>
      <c r="KE137" s="171">
        <f t="shared" si="4617"/>
        <v>0</v>
      </c>
      <c r="KF137" s="171">
        <f t="shared" si="4618"/>
        <v>0</v>
      </c>
      <c r="KG137" s="171">
        <f t="shared" si="4619"/>
        <v>0</v>
      </c>
      <c r="KH137" s="171">
        <f t="shared" si="4620"/>
        <v>0</v>
      </c>
      <c r="KI137" s="171">
        <f t="shared" si="4621"/>
        <v>0</v>
      </c>
      <c r="KJ137" s="171">
        <f t="shared" si="4622"/>
        <v>0</v>
      </c>
      <c r="KK137" s="171">
        <f t="shared" si="4622"/>
        <v>0</v>
      </c>
      <c r="KL137" s="172">
        <f t="shared" si="5105"/>
        <v>0</v>
      </c>
      <c r="KM137" s="113">
        <f t="shared" si="4624"/>
        <v>0</v>
      </c>
      <c r="KN137" s="114">
        <f t="shared" si="4625"/>
        <v>0</v>
      </c>
    </row>
    <row r="138" customFormat="1" spans="1:300">
      <c r="A138" s="212" t="s">
        <v>539</v>
      </c>
      <c r="B138" s="213"/>
      <c r="C138" s="132"/>
      <c r="D138" s="214">
        <f>2.8*30</f>
        <v>84</v>
      </c>
      <c r="E138" s="132"/>
      <c r="F138" s="133">
        <v>0</v>
      </c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187"/>
      <c r="AL138" s="198">
        <f t="shared" si="2436"/>
        <v>0</v>
      </c>
      <c r="AM138" s="199">
        <f t="shared" si="2437"/>
        <v>0</v>
      </c>
      <c r="AN138" s="200"/>
      <c r="AO138" s="144">
        <f t="shared" ref="AO138:AO140" si="5106">F138</f>
        <v>0</v>
      </c>
      <c r="AP138" s="144">
        <f t="shared" ref="AP138:AP140" si="5107">IA138</f>
        <v>0</v>
      </c>
      <c r="AQ138" s="144">
        <f t="shared" ref="AQ138:AQ140" si="5108">IB138</f>
        <v>0</v>
      </c>
      <c r="AR138" s="144">
        <f t="shared" ref="AR138:AR140" si="5109">IC138</f>
        <v>0</v>
      </c>
      <c r="AS138" s="144">
        <f t="shared" ref="AS138:AS140" si="5110">ID138</f>
        <v>0</v>
      </c>
      <c r="AT138" s="144">
        <f t="shared" ref="AT138:AT140" si="5111">IE138</f>
        <v>0</v>
      </c>
      <c r="AU138" s="144">
        <f t="shared" ref="AU138:AU140" si="5112">IF138</f>
        <v>0</v>
      </c>
      <c r="AV138" s="144">
        <f t="shared" ref="AV138:AV140" si="5113">IG138</f>
        <v>0</v>
      </c>
      <c r="AW138" s="144">
        <f t="shared" ref="AW138:AW140" si="5114">IH138</f>
        <v>0</v>
      </c>
      <c r="AX138" s="144">
        <f t="shared" ref="AX138:AX140" si="5115">II138</f>
        <v>0</v>
      </c>
      <c r="AY138" s="144">
        <f t="shared" ref="AY138:AY140" si="5116">IJ138</f>
        <v>0</v>
      </c>
      <c r="AZ138" s="144">
        <f t="shared" ref="AZ138:AZ140" si="5117">IK138</f>
        <v>0</v>
      </c>
      <c r="BA138" s="144">
        <f t="shared" ref="BA138:BA140" si="5118">IL138</f>
        <v>0</v>
      </c>
      <c r="BB138" s="144">
        <f t="shared" ref="BB138:BB140" si="5119">IM138</f>
        <v>0</v>
      </c>
      <c r="BC138" s="144">
        <f t="shared" ref="BC138:BC140" si="5120">IN138</f>
        <v>0</v>
      </c>
      <c r="BD138" s="144">
        <f t="shared" ref="BD138:BD140" si="5121">IO138</f>
        <v>0</v>
      </c>
      <c r="BE138" s="144">
        <f t="shared" ref="BE138:BE140" si="5122">IP138</f>
        <v>0</v>
      </c>
      <c r="BF138" s="144">
        <f t="shared" ref="BF138:BF140" si="5123">IQ138</f>
        <v>0</v>
      </c>
      <c r="BG138" s="144">
        <f t="shared" ref="BG138:BG140" si="5124">IR138</f>
        <v>0</v>
      </c>
      <c r="BH138" s="144">
        <f t="shared" ref="BH138:BH140" si="5125">IS138</f>
        <v>0</v>
      </c>
      <c r="BI138" s="144">
        <f t="shared" ref="BI138:BI140" si="5126">IT138</f>
        <v>0</v>
      </c>
      <c r="BJ138" s="144">
        <f t="shared" ref="BJ138:BJ140" si="5127">IU138</f>
        <v>0</v>
      </c>
      <c r="BK138" s="144">
        <f t="shared" ref="BK138:BK140" si="5128">IV138</f>
        <v>0</v>
      </c>
      <c r="BL138" s="144">
        <f t="shared" ref="BL138:BL140" si="5129">IW138</f>
        <v>0</v>
      </c>
      <c r="BM138" s="144">
        <f t="shared" ref="BM138:BM140" si="5130">IX138</f>
        <v>0</v>
      </c>
      <c r="BN138" s="144">
        <f t="shared" ref="BN138:BN140" si="5131">IY138</f>
        <v>0</v>
      </c>
      <c r="BO138" s="144">
        <f t="shared" ref="BO138:BO140" si="5132">IZ138</f>
        <v>0</v>
      </c>
      <c r="BP138" s="144">
        <f t="shared" ref="BP138:BP140" si="5133">JA138</f>
        <v>0</v>
      </c>
      <c r="BQ138" s="144">
        <f t="shared" ref="BQ138:BQ140" si="5134">JB138</f>
        <v>0</v>
      </c>
      <c r="BR138" s="144">
        <f t="shared" ref="BR138:BR140" si="5135">JC138</f>
        <v>0</v>
      </c>
      <c r="BS138" s="144">
        <f t="shared" ref="BS138:BS140" si="5136">JD138</f>
        <v>0</v>
      </c>
      <c r="BT138" s="201">
        <f t="shared" ref="BT138:BT140" si="5137">SUM(AO138:BS138)</f>
        <v>0</v>
      </c>
      <c r="BU138" s="202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  <c r="CJ138" s="150"/>
      <c r="CK138" s="150"/>
      <c r="CL138" s="150"/>
      <c r="CM138" s="150"/>
      <c r="CN138" s="150"/>
      <c r="CO138" s="150"/>
      <c r="CP138" s="150"/>
      <c r="CQ138" s="150"/>
      <c r="CR138" s="150"/>
      <c r="CS138" s="150"/>
      <c r="CT138" s="150"/>
      <c r="CU138" s="150"/>
      <c r="CV138" s="150"/>
      <c r="CW138" s="150"/>
      <c r="CX138" s="150"/>
      <c r="CY138" s="150"/>
      <c r="CZ138" s="150"/>
      <c r="DA138" s="155">
        <f t="shared" ref="DA138:DA140" si="5138">SUM(BV138:CZ138)</f>
        <v>0</v>
      </c>
      <c r="DB138" s="202"/>
      <c r="DC138" s="156">
        <f t="shared" ref="DC138:DC140" si="5139">F138+G138-F138+AO138-BV138</f>
        <v>0</v>
      </c>
      <c r="DD138" s="156">
        <f t="shared" ref="DD138:DD140" si="5140">IA138+H138-IA138+AP138-BW138</f>
        <v>0</v>
      </c>
      <c r="DE138" s="156">
        <f t="shared" ref="DE138:DE140" si="5141">IB138+I138-IB138+AQ138-BX138</f>
        <v>0</v>
      </c>
      <c r="DF138" s="156">
        <f t="shared" ref="DF138:DF140" si="5142">IC138+J138-IC138+AR138-BY138</f>
        <v>0</v>
      </c>
      <c r="DG138" s="156">
        <f t="shared" ref="DG138:DG140" si="5143">ID138+K138-ID138+AS138-BZ138</f>
        <v>0</v>
      </c>
      <c r="DH138" s="156">
        <f t="shared" ref="DH138:DH140" si="5144">IE138+L138-IE138+AT138-CA138</f>
        <v>0</v>
      </c>
      <c r="DI138" s="156">
        <f t="shared" ref="DI138:DI140" si="5145">IF138+M138-IF138+AU138-CB138</f>
        <v>0</v>
      </c>
      <c r="DJ138" s="156">
        <f t="shared" ref="DJ138:DJ140" si="5146">IG138+N138-IG138+AV138-CC138</f>
        <v>0</v>
      </c>
      <c r="DK138" s="156">
        <f t="shared" ref="DK138:DK140" si="5147">IH138+O138-IH138+AW138-CD138</f>
        <v>0</v>
      </c>
      <c r="DL138" s="156">
        <f t="shared" ref="DL138:DL140" si="5148">II138+P138-II138+AX138-CE138</f>
        <v>0</v>
      </c>
      <c r="DM138" s="156">
        <f t="shared" ref="DM138:DM140" si="5149">IJ138+Q138-IJ138+AY138-CF138</f>
        <v>0</v>
      </c>
      <c r="DN138" s="156">
        <f t="shared" ref="DN138:DN140" si="5150">IK138+R138-IK138+AZ138-CG138</f>
        <v>0</v>
      </c>
      <c r="DO138" s="156">
        <f t="shared" ref="DO138:DO140" si="5151">IL138+S138-IL138+BA138-CH138</f>
        <v>0</v>
      </c>
      <c r="DP138" s="156">
        <f t="shared" ref="DP138:DP140" si="5152">IM138+T138-IM138+BB138-CI138</f>
        <v>0</v>
      </c>
      <c r="DQ138" s="156">
        <f t="shared" ref="DQ138:DQ140" si="5153">IN138+U138-IN138+BC138-CJ138</f>
        <v>0</v>
      </c>
      <c r="DR138" s="156">
        <f t="shared" ref="DR138:DR140" si="5154">IO138+V138-IO138+BD138-CK138</f>
        <v>0</v>
      </c>
      <c r="DS138" s="156">
        <f t="shared" ref="DS138:DS140" si="5155">IP138+W138-IP138+BE138-CL138</f>
        <v>0</v>
      </c>
      <c r="DT138" s="156">
        <f t="shared" ref="DT138:DT140" si="5156">IQ138+X138-IQ138+BF138-CM138</f>
        <v>0</v>
      </c>
      <c r="DU138" s="156">
        <f t="shared" ref="DU138:DU140" si="5157">IR138+Y138-IR138+BG138-CN138</f>
        <v>0</v>
      </c>
      <c r="DV138" s="156">
        <f t="shared" ref="DV138:DV140" si="5158">IS138+Z138-IS138+BH138-CO138</f>
        <v>0</v>
      </c>
      <c r="DW138" s="156">
        <f t="shared" ref="DW138:DW140" si="5159">IT138+AA138-IT138+BI138-CP138</f>
        <v>0</v>
      </c>
      <c r="DX138" s="156">
        <f t="shared" ref="DX138:DX140" si="5160">IU138+AB138-IU138+BJ138-CQ138</f>
        <v>0</v>
      </c>
      <c r="DY138" s="156">
        <f t="shared" ref="DY138:DY140" si="5161">IV138+AC138-IV138+BK138-CR138</f>
        <v>0</v>
      </c>
      <c r="DZ138" s="156">
        <f t="shared" ref="DZ138:DZ140" si="5162">IW138+AD138-IW138+BL138-CS138</f>
        <v>0</v>
      </c>
      <c r="EA138" s="156">
        <f t="shared" ref="EA138:EA140" si="5163">IX138+AE138-IX138+BM138-CT138</f>
        <v>0</v>
      </c>
      <c r="EB138" s="156">
        <f t="shared" ref="EB138:EB140" si="5164">IY138+AF138-IY138+BN138-CU138</f>
        <v>0</v>
      </c>
      <c r="EC138" s="156">
        <f t="shared" ref="EC138:EC140" si="5165">IZ138+AG138-IZ138+BO138-CV138</f>
        <v>0</v>
      </c>
      <c r="ED138" s="156">
        <f t="shared" ref="ED138:ED140" si="5166">JA138+AH138-JA138+BP138-CW138</f>
        <v>0</v>
      </c>
      <c r="EE138" s="156">
        <f t="shared" ref="EE138:EE140" si="5167">JB138+AI138-JB138+BQ138-CX138</f>
        <v>0</v>
      </c>
      <c r="EF138" s="156">
        <f t="shared" ref="EF138:EF140" si="5168">JC138+AJ138-JC138+BR138-CY138</f>
        <v>0</v>
      </c>
      <c r="EG138" s="156">
        <f t="shared" ref="EG138:EG140" si="5169">JD138+AK138-JD138+BS138-CZ138</f>
        <v>0</v>
      </c>
      <c r="EH138" s="203">
        <f t="shared" ref="EH138:EH140" si="5170">AM138-F138+BT138-DA138</f>
        <v>0</v>
      </c>
      <c r="EI138" s="204">
        <f t="shared" si="2440"/>
        <v>0</v>
      </c>
      <c r="EJ138" s="163" t="s">
        <v>403</v>
      </c>
      <c r="EK138" s="204">
        <f t="shared" si="2441"/>
        <v>0</v>
      </c>
      <c r="EL138" s="163"/>
      <c r="EM138" s="204">
        <f t="shared" si="2442"/>
        <v>0</v>
      </c>
      <c r="EN138" s="163"/>
      <c r="EO138" s="204">
        <f t="shared" si="2443"/>
        <v>0</v>
      </c>
      <c r="EP138" s="163"/>
      <c r="EQ138" s="204">
        <f t="shared" si="2444"/>
        <v>0</v>
      </c>
      <c r="ER138" s="163"/>
      <c r="ES138" s="204">
        <f t="shared" si="2445"/>
        <v>0</v>
      </c>
      <c r="ET138" s="163"/>
      <c r="EU138" s="204">
        <f t="shared" si="2446"/>
        <v>0</v>
      </c>
      <c r="EV138" s="163"/>
      <c r="EW138" s="204">
        <f t="shared" si="2447"/>
        <v>0</v>
      </c>
      <c r="EX138" s="163"/>
      <c r="EY138" s="204">
        <f t="shared" si="2448"/>
        <v>0</v>
      </c>
      <c r="EZ138" s="163"/>
      <c r="FA138" s="204">
        <f t="shared" si="2449"/>
        <v>0</v>
      </c>
      <c r="FB138" s="163"/>
      <c r="FC138" s="204">
        <f t="shared" si="2450"/>
        <v>0</v>
      </c>
      <c r="FD138" s="163"/>
      <c r="FE138" s="204">
        <f t="shared" si="2451"/>
        <v>0</v>
      </c>
      <c r="FF138" s="163"/>
      <c r="FG138" s="204">
        <f t="shared" si="2452"/>
        <v>0</v>
      </c>
      <c r="FH138" s="163"/>
      <c r="FI138" s="204">
        <f t="shared" si="2453"/>
        <v>0</v>
      </c>
      <c r="FJ138" s="163"/>
      <c r="FK138" s="204">
        <f t="shared" si="2454"/>
        <v>0</v>
      </c>
      <c r="FL138" s="163"/>
      <c r="FM138" s="204">
        <f t="shared" si="2455"/>
        <v>0</v>
      </c>
      <c r="FN138" s="163"/>
      <c r="FO138" s="204">
        <f t="shared" si="2456"/>
        <v>0</v>
      </c>
      <c r="FP138" s="163"/>
      <c r="FQ138" s="204">
        <f t="shared" si="2457"/>
        <v>0</v>
      </c>
      <c r="FR138" s="163"/>
      <c r="FS138" s="204">
        <f t="shared" si="2458"/>
        <v>0</v>
      </c>
      <c r="FT138" s="163"/>
      <c r="FU138" s="204">
        <f t="shared" si="2459"/>
        <v>0</v>
      </c>
      <c r="FV138" s="163"/>
      <c r="FW138" s="204">
        <f t="shared" si="2460"/>
        <v>0</v>
      </c>
      <c r="FX138" s="163"/>
      <c r="FY138" s="204">
        <f t="shared" si="2461"/>
        <v>0</v>
      </c>
      <c r="FZ138" s="163"/>
      <c r="GA138" s="204">
        <f t="shared" si="2462"/>
        <v>0</v>
      </c>
      <c r="GB138" s="163"/>
      <c r="GC138" s="204">
        <f t="shared" si="2463"/>
        <v>0</v>
      </c>
      <c r="GD138" s="163"/>
      <c r="GE138" s="204">
        <f t="shared" si="2464"/>
        <v>0</v>
      </c>
      <c r="GF138" s="163"/>
      <c r="GG138" s="204">
        <f t="shared" si="2465"/>
        <v>0</v>
      </c>
      <c r="GH138" s="163"/>
      <c r="GI138" s="204">
        <f t="shared" si="2466"/>
        <v>0</v>
      </c>
      <c r="GJ138" s="163"/>
      <c r="GK138" s="204">
        <f t="shared" si="2467"/>
        <v>0</v>
      </c>
      <c r="GL138" s="163"/>
      <c r="GM138" s="204">
        <f t="shared" si="2468"/>
        <v>0</v>
      </c>
      <c r="GN138" s="163"/>
      <c r="GO138" s="204">
        <f t="shared" si="2469"/>
        <v>0</v>
      </c>
      <c r="GP138" s="163"/>
      <c r="GQ138" s="204">
        <f t="shared" si="2470"/>
        <v>0</v>
      </c>
      <c r="GR138" s="163"/>
      <c r="GS138" s="165">
        <f t="shared" si="2471"/>
        <v>0</v>
      </c>
      <c r="GT138" s="202"/>
      <c r="GU138" s="166">
        <f t="shared" ref="GU138:GU140" si="5171">DC138-EI138</f>
        <v>0</v>
      </c>
      <c r="GV138" s="166">
        <f t="shared" ref="GV138:GV140" si="5172">DD138-EK138</f>
        <v>0</v>
      </c>
      <c r="GW138" s="166">
        <f t="shared" ref="GW138:GW140" si="5173">DE138-EM138</f>
        <v>0</v>
      </c>
      <c r="GX138" s="166">
        <f t="shared" ref="GX138:GX140" si="5174">DF138-EO138</f>
        <v>0</v>
      </c>
      <c r="GY138" s="166">
        <f t="shared" ref="GY138:GY140" si="5175">DG138-EQ138</f>
        <v>0</v>
      </c>
      <c r="GZ138" s="166">
        <f t="shared" ref="GZ138:GZ140" si="5176">DH138-ES138</f>
        <v>0</v>
      </c>
      <c r="HA138" s="166">
        <f t="shared" ref="HA138:HA140" si="5177">DI138-EU138</f>
        <v>0</v>
      </c>
      <c r="HB138" s="166">
        <f t="shared" ref="HB138:HB140" si="5178">DJ138-EW138</f>
        <v>0</v>
      </c>
      <c r="HC138" s="166">
        <f t="shared" ref="HC138:HC140" si="5179">DK138-EY138</f>
        <v>0</v>
      </c>
      <c r="HD138" s="166">
        <f t="shared" ref="HD138:HD140" si="5180">DL138-FA138</f>
        <v>0</v>
      </c>
      <c r="HE138" s="166">
        <f t="shared" ref="HE138:HE140" si="5181">DM138-FC138</f>
        <v>0</v>
      </c>
      <c r="HF138" s="166">
        <f t="shared" ref="HF138:HF140" si="5182">DN138-FE138</f>
        <v>0</v>
      </c>
      <c r="HG138" s="166">
        <f t="shared" ref="HG138:HG140" si="5183">DO138-FG138</f>
        <v>0</v>
      </c>
      <c r="HH138" s="166">
        <f t="shared" ref="HH138:HH140" si="5184">DP138-FI138</f>
        <v>0</v>
      </c>
      <c r="HI138" s="166">
        <f t="shared" ref="HI138:HI140" si="5185">DQ138-FK138</f>
        <v>0</v>
      </c>
      <c r="HJ138" s="166">
        <f t="shared" ref="HJ138:HJ140" si="5186">DR138-FM138</f>
        <v>0</v>
      </c>
      <c r="HK138" s="166">
        <f t="shared" ref="HK138:HK140" si="5187">DS138-FO138</f>
        <v>0</v>
      </c>
      <c r="HL138" s="166">
        <f t="shared" ref="HL138:HL140" si="5188">DT138-FQ138</f>
        <v>0</v>
      </c>
      <c r="HM138" s="166">
        <f t="shared" ref="HM138:HM140" si="5189">DU138-FS138</f>
        <v>0</v>
      </c>
      <c r="HN138" s="166">
        <f t="shared" ref="HN138:HN140" si="5190">DV138-FU138</f>
        <v>0</v>
      </c>
      <c r="HO138" s="166">
        <f t="shared" ref="HO138:HO140" si="5191">DW138-FW138</f>
        <v>0</v>
      </c>
      <c r="HP138" s="166">
        <f t="shared" ref="HP138:HP140" si="5192">DX138-FY138</f>
        <v>0</v>
      </c>
      <c r="HQ138" s="166">
        <f t="shared" ref="HQ138:HQ140" si="5193">DY138-GA138</f>
        <v>0</v>
      </c>
      <c r="HR138" s="166">
        <f t="shared" ref="HR138:HR140" si="5194">DZ138-GC138</f>
        <v>0</v>
      </c>
      <c r="HS138" s="166">
        <f t="shared" ref="HS138:HS140" si="5195">EA138-GE138</f>
        <v>0</v>
      </c>
      <c r="HT138" s="166">
        <f t="shared" ref="HT138:HT140" si="5196">EB138-GG138</f>
        <v>0</v>
      </c>
      <c r="HU138" s="166">
        <f t="shared" ref="HU138:HU140" si="5197">EC138-GI138</f>
        <v>0</v>
      </c>
      <c r="HV138" s="166">
        <f t="shared" ref="HV138:HV140" si="5198">ED138-GK138</f>
        <v>0</v>
      </c>
      <c r="HW138" s="166">
        <f t="shared" ref="HW138:HW140" si="5199">EE138-GM138</f>
        <v>0</v>
      </c>
      <c r="HX138" s="166">
        <f t="shared" ref="HX138:HX140" si="5200">EF138-GO138</f>
        <v>0</v>
      </c>
      <c r="HY138" s="166">
        <f t="shared" ref="HY138:HY140" si="5201">EG138-GQ138</f>
        <v>0</v>
      </c>
      <c r="HZ138" s="148">
        <f t="shared" ref="HZ138:HZ140" si="5202">SUM(GU138:HY138)</f>
        <v>0</v>
      </c>
      <c r="IA138" s="217"/>
      <c r="IB138" s="218"/>
      <c r="IC138" s="218"/>
      <c r="ID138" s="218"/>
      <c r="IE138" s="218"/>
      <c r="IF138" s="218"/>
      <c r="IG138" s="218"/>
      <c r="IH138" s="218"/>
      <c r="II138" s="218"/>
      <c r="IJ138" s="218"/>
      <c r="IK138" s="218"/>
      <c r="IL138" s="218"/>
      <c r="IM138" s="218"/>
      <c r="IN138" s="218"/>
      <c r="IO138" s="218"/>
      <c r="IP138" s="218"/>
      <c r="IQ138" s="218"/>
      <c r="IR138" s="218"/>
      <c r="IS138" s="218"/>
      <c r="IT138" s="218"/>
      <c r="IU138" s="218"/>
      <c r="IV138" s="218"/>
      <c r="IW138" s="218"/>
      <c r="IX138" s="218"/>
      <c r="IY138" s="218"/>
      <c r="IZ138" s="218"/>
      <c r="JA138" s="218"/>
      <c r="JB138" s="218"/>
      <c r="JC138" s="218"/>
      <c r="JD138" s="218"/>
      <c r="JE138" s="219"/>
      <c r="JF138" s="161">
        <v>0</v>
      </c>
      <c r="JG138" s="171">
        <f t="shared" ref="JG138:JG140" si="5203">IA138-GU138</f>
        <v>0</v>
      </c>
      <c r="JH138" s="171">
        <f t="shared" ref="JH138:JH140" si="5204">IB138-GV138</f>
        <v>0</v>
      </c>
      <c r="JI138" s="171">
        <f t="shared" ref="JI138:JI140" si="5205">IC138-GW138</f>
        <v>0</v>
      </c>
      <c r="JJ138" s="171">
        <f t="shared" ref="JJ138:JJ140" si="5206">ID138-GX138</f>
        <v>0</v>
      </c>
      <c r="JK138" s="171">
        <f t="shared" ref="JK138:JK140" si="5207">IE138-GY138</f>
        <v>0</v>
      </c>
      <c r="JL138" s="171">
        <f t="shared" ref="JL138:JL140" si="5208">IF138-GZ138</f>
        <v>0</v>
      </c>
      <c r="JM138" s="171">
        <f t="shared" ref="JM138:JM140" si="5209">IG138-HA138</f>
        <v>0</v>
      </c>
      <c r="JN138" s="171">
        <f t="shared" ref="JN138:JN140" si="5210">IH138-HB138</f>
        <v>0</v>
      </c>
      <c r="JO138" s="171">
        <f t="shared" ref="JO138:JO140" si="5211">II138-HC138</f>
        <v>0</v>
      </c>
      <c r="JP138" s="171">
        <f t="shared" ref="JP138:JP140" si="5212">IJ138-HD138</f>
        <v>0</v>
      </c>
      <c r="JQ138" s="171">
        <f t="shared" ref="JQ138:JQ140" si="5213">IK138-HE138</f>
        <v>0</v>
      </c>
      <c r="JR138" s="171">
        <f t="shared" ref="JR138:JR140" si="5214">IL138-HF138</f>
        <v>0</v>
      </c>
      <c r="JS138" s="171">
        <f t="shared" ref="JS138:JS140" si="5215">IM138-HG138</f>
        <v>0</v>
      </c>
      <c r="JT138" s="171">
        <f t="shared" ref="JT138:JT140" si="5216">IN138-HH138</f>
        <v>0</v>
      </c>
      <c r="JU138" s="171">
        <f t="shared" ref="JU138:JU140" si="5217">IO138-HI138</f>
        <v>0</v>
      </c>
      <c r="JV138" s="171">
        <f t="shared" ref="JV138:JV140" si="5218">IP138-HJ138</f>
        <v>0</v>
      </c>
      <c r="JW138" s="171">
        <f t="shared" ref="JW138:JW140" si="5219">IQ138-HK138</f>
        <v>0</v>
      </c>
      <c r="JX138" s="171">
        <f t="shared" ref="JX138:JX140" si="5220">IR138-HL138</f>
        <v>0</v>
      </c>
      <c r="JY138" s="171">
        <f t="shared" ref="JY138:JY140" si="5221">IS138-HM138</f>
        <v>0</v>
      </c>
      <c r="JZ138" s="171">
        <f t="shared" ref="JZ138:JZ140" si="5222">IT138-HN138</f>
        <v>0</v>
      </c>
      <c r="KA138" s="171">
        <f t="shared" ref="KA138:KA140" si="5223">IU138-HO138</f>
        <v>0</v>
      </c>
      <c r="KB138" s="171">
        <f t="shared" ref="KB138:KB140" si="5224">IV138-HP138</f>
        <v>0</v>
      </c>
      <c r="KC138" s="171">
        <f t="shared" ref="KC138:KC140" si="5225">IW138-HQ138</f>
        <v>0</v>
      </c>
      <c r="KD138" s="171">
        <f t="shared" ref="KD138:KD140" si="5226">IX138-HR138</f>
        <v>0</v>
      </c>
      <c r="KE138" s="171">
        <f t="shared" ref="KE138:KE140" si="5227">IY138-HS138</f>
        <v>0</v>
      </c>
      <c r="KF138" s="171">
        <f t="shared" ref="KF138:KF140" si="5228">IZ138-HT138</f>
        <v>0</v>
      </c>
      <c r="KG138" s="171">
        <f t="shared" ref="KG138:KG140" si="5229">JA138-HU138</f>
        <v>0</v>
      </c>
      <c r="KH138" s="171">
        <f t="shared" ref="KH138:KH140" si="5230">JB138-HV138</f>
        <v>0</v>
      </c>
      <c r="KI138" s="171">
        <f t="shared" ref="KI138:KI140" si="5231">JC138-HW138</f>
        <v>0</v>
      </c>
      <c r="KJ138" s="171">
        <f t="shared" ref="KJ138:KK140" si="5232">JD138-HX138</f>
        <v>0</v>
      </c>
      <c r="KK138" s="171">
        <f t="shared" si="5232"/>
        <v>0</v>
      </c>
      <c r="KL138" s="172">
        <f t="shared" ref="KL138:KL140" si="5233">SUM(JG138:KK138)</f>
        <v>0</v>
      </c>
      <c r="KM138" s="113">
        <f t="shared" ref="KM138:KM140" si="5234">D138*JE138</f>
        <v>0</v>
      </c>
      <c r="KN138" s="114">
        <f t="shared" ref="KN138:KN141" si="5235">D138*KL138</f>
        <v>0</v>
      </c>
    </row>
    <row r="139" customFormat="1" spans="1:300">
      <c r="A139" s="212" t="s">
        <v>540</v>
      </c>
      <c r="B139" s="213"/>
      <c r="C139" s="132"/>
      <c r="D139" s="214">
        <f>2.99*180</f>
        <v>538.2</v>
      </c>
      <c r="E139" s="132"/>
      <c r="F139" s="133">
        <v>0</v>
      </c>
      <c r="G139" s="187"/>
      <c r="H139" s="187"/>
      <c r="I139" s="187"/>
      <c r="J139" s="187"/>
      <c r="K139" s="187">
        <v>2000</v>
      </c>
      <c r="L139" s="187"/>
      <c r="M139" s="187"/>
      <c r="N139" s="187">
        <v>2000</v>
      </c>
      <c r="O139" s="187">
        <v>2000</v>
      </c>
      <c r="P139" s="187">
        <v>2000</v>
      </c>
      <c r="Q139" s="187">
        <v>4000</v>
      </c>
      <c r="R139" s="187"/>
      <c r="S139" s="187"/>
      <c r="T139" s="187"/>
      <c r="U139" s="187"/>
      <c r="V139" s="187">
        <v>4000</v>
      </c>
      <c r="W139" s="187"/>
      <c r="X139" s="187">
        <v>4000</v>
      </c>
      <c r="Y139" s="187"/>
      <c r="Z139" s="187">
        <v>4000</v>
      </c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187"/>
      <c r="AL139" s="198">
        <f t="shared" si="2436"/>
        <v>24000</v>
      </c>
      <c r="AM139" s="199">
        <f t="shared" si="2437"/>
        <v>24000</v>
      </c>
      <c r="AN139" s="200"/>
      <c r="AO139" s="144">
        <f t="shared" si="5106"/>
        <v>0</v>
      </c>
      <c r="AP139" s="144">
        <f t="shared" si="5107"/>
        <v>0</v>
      </c>
      <c r="AQ139" s="144">
        <f t="shared" si="5108"/>
        <v>0</v>
      </c>
      <c r="AR139" s="144">
        <f t="shared" si="5109"/>
        <v>0</v>
      </c>
      <c r="AS139" s="144">
        <f t="shared" si="5110"/>
        <v>0</v>
      </c>
      <c r="AT139" s="144">
        <f t="shared" si="5111"/>
        <v>0</v>
      </c>
      <c r="AU139" s="144">
        <f t="shared" si="5112"/>
        <v>0</v>
      </c>
      <c r="AV139" s="144">
        <f t="shared" si="5113"/>
        <v>0</v>
      </c>
      <c r="AW139" s="144">
        <f t="shared" si="5114"/>
        <v>0</v>
      </c>
      <c r="AX139" s="144">
        <f t="shared" si="5115"/>
        <v>0</v>
      </c>
      <c r="AY139" s="144">
        <f t="shared" si="5116"/>
        <v>0</v>
      </c>
      <c r="AZ139" s="144">
        <f t="shared" si="5117"/>
        <v>0</v>
      </c>
      <c r="BA139" s="144">
        <f t="shared" si="5118"/>
        <v>0</v>
      </c>
      <c r="BB139" s="144">
        <f t="shared" si="5119"/>
        <v>0</v>
      </c>
      <c r="BC139" s="144">
        <f t="shared" si="5120"/>
        <v>0</v>
      </c>
      <c r="BD139" s="144">
        <f t="shared" si="5121"/>
        <v>0</v>
      </c>
      <c r="BE139" s="144">
        <f t="shared" si="5122"/>
        <v>0</v>
      </c>
      <c r="BF139" s="144">
        <f t="shared" si="5123"/>
        <v>0</v>
      </c>
      <c r="BG139" s="144">
        <f t="shared" si="5124"/>
        <v>0</v>
      </c>
      <c r="BH139" s="144">
        <f t="shared" si="5125"/>
        <v>0</v>
      </c>
      <c r="BI139" s="144">
        <f t="shared" si="5126"/>
        <v>0</v>
      </c>
      <c r="BJ139" s="144">
        <f t="shared" si="5127"/>
        <v>0</v>
      </c>
      <c r="BK139" s="144">
        <f t="shared" si="5128"/>
        <v>0</v>
      </c>
      <c r="BL139" s="144">
        <f t="shared" si="5129"/>
        <v>0</v>
      </c>
      <c r="BM139" s="144">
        <f t="shared" si="5130"/>
        <v>0</v>
      </c>
      <c r="BN139" s="144">
        <f t="shared" si="5131"/>
        <v>0</v>
      </c>
      <c r="BO139" s="144">
        <f t="shared" si="5132"/>
        <v>0</v>
      </c>
      <c r="BP139" s="144">
        <f t="shared" si="5133"/>
        <v>0</v>
      </c>
      <c r="BQ139" s="144">
        <f t="shared" si="5134"/>
        <v>0</v>
      </c>
      <c r="BR139" s="144">
        <f t="shared" si="5135"/>
        <v>0</v>
      </c>
      <c r="BS139" s="144">
        <f t="shared" si="5136"/>
        <v>0</v>
      </c>
      <c r="BT139" s="201">
        <f t="shared" si="5137"/>
        <v>0</v>
      </c>
      <c r="BU139" s="202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  <c r="CJ139" s="150"/>
      <c r="CK139" s="150"/>
      <c r="CL139" s="150"/>
      <c r="CM139" s="150"/>
      <c r="CN139" s="150"/>
      <c r="CO139" s="150"/>
      <c r="CP139" s="150"/>
      <c r="CQ139" s="150"/>
      <c r="CR139" s="150"/>
      <c r="CS139" s="150"/>
      <c r="CT139" s="150"/>
      <c r="CU139" s="150"/>
      <c r="CV139" s="150"/>
      <c r="CW139" s="150"/>
      <c r="CX139" s="150"/>
      <c r="CY139" s="150"/>
      <c r="CZ139" s="150"/>
      <c r="DA139" s="155">
        <f t="shared" si="5138"/>
        <v>0</v>
      </c>
      <c r="DB139" s="202"/>
      <c r="DC139" s="156">
        <f t="shared" si="5139"/>
        <v>0</v>
      </c>
      <c r="DD139" s="156">
        <f t="shared" si="5140"/>
        <v>0</v>
      </c>
      <c r="DE139" s="156">
        <f t="shared" si="5141"/>
        <v>0</v>
      </c>
      <c r="DF139" s="156">
        <f t="shared" si="5142"/>
        <v>0</v>
      </c>
      <c r="DG139" s="156">
        <f t="shared" si="5143"/>
        <v>2000</v>
      </c>
      <c r="DH139" s="156">
        <f t="shared" si="5144"/>
        <v>0</v>
      </c>
      <c r="DI139" s="156">
        <f t="shared" si="5145"/>
        <v>0</v>
      </c>
      <c r="DJ139" s="156">
        <f t="shared" si="5146"/>
        <v>2000</v>
      </c>
      <c r="DK139" s="156">
        <f t="shared" si="5147"/>
        <v>2000</v>
      </c>
      <c r="DL139" s="156">
        <f t="shared" si="5148"/>
        <v>2000</v>
      </c>
      <c r="DM139" s="156">
        <f t="shared" si="5149"/>
        <v>4000</v>
      </c>
      <c r="DN139" s="156">
        <f t="shared" si="5150"/>
        <v>0</v>
      </c>
      <c r="DO139" s="156">
        <f t="shared" si="5151"/>
        <v>0</v>
      </c>
      <c r="DP139" s="156">
        <f t="shared" si="5152"/>
        <v>0</v>
      </c>
      <c r="DQ139" s="156">
        <f t="shared" si="5153"/>
        <v>0</v>
      </c>
      <c r="DR139" s="156">
        <f t="shared" si="5154"/>
        <v>4000</v>
      </c>
      <c r="DS139" s="156">
        <f t="shared" si="5155"/>
        <v>0</v>
      </c>
      <c r="DT139" s="156">
        <f t="shared" si="5156"/>
        <v>4000</v>
      </c>
      <c r="DU139" s="156">
        <f t="shared" si="5157"/>
        <v>0</v>
      </c>
      <c r="DV139" s="156">
        <f t="shared" si="5158"/>
        <v>4000</v>
      </c>
      <c r="DW139" s="156">
        <f t="shared" si="5159"/>
        <v>0</v>
      </c>
      <c r="DX139" s="156">
        <f t="shared" si="5160"/>
        <v>0</v>
      </c>
      <c r="DY139" s="156">
        <f t="shared" si="5161"/>
        <v>0</v>
      </c>
      <c r="DZ139" s="156">
        <f t="shared" si="5162"/>
        <v>0</v>
      </c>
      <c r="EA139" s="156">
        <f t="shared" si="5163"/>
        <v>0</v>
      </c>
      <c r="EB139" s="156">
        <f t="shared" si="5164"/>
        <v>0</v>
      </c>
      <c r="EC139" s="156">
        <f t="shared" si="5165"/>
        <v>0</v>
      </c>
      <c r="ED139" s="156">
        <f t="shared" si="5166"/>
        <v>0</v>
      </c>
      <c r="EE139" s="156">
        <f t="shared" si="5167"/>
        <v>0</v>
      </c>
      <c r="EF139" s="156">
        <f t="shared" si="5168"/>
        <v>0</v>
      </c>
      <c r="EG139" s="156">
        <f t="shared" si="5169"/>
        <v>0</v>
      </c>
      <c r="EH139" s="203">
        <f t="shared" si="5170"/>
        <v>24000</v>
      </c>
      <c r="EI139" s="204">
        <f t="shared" si="2440"/>
        <v>0</v>
      </c>
      <c r="EJ139" s="163" t="s">
        <v>403</v>
      </c>
      <c r="EK139" s="204">
        <f t="shared" si="2441"/>
        <v>0</v>
      </c>
      <c r="EL139" s="163"/>
      <c r="EM139" s="204">
        <f t="shared" si="2442"/>
        <v>0</v>
      </c>
      <c r="EN139" s="163"/>
      <c r="EO139" s="204">
        <f t="shared" si="2443"/>
        <v>0</v>
      </c>
      <c r="EP139" s="163"/>
      <c r="EQ139" s="204">
        <f t="shared" si="2444"/>
        <v>2000</v>
      </c>
      <c r="ER139" s="163"/>
      <c r="ES139" s="204">
        <f t="shared" si="2445"/>
        <v>0</v>
      </c>
      <c r="ET139" s="163"/>
      <c r="EU139" s="204">
        <f t="shared" si="2446"/>
        <v>0</v>
      </c>
      <c r="EV139" s="163"/>
      <c r="EW139" s="204">
        <f t="shared" si="2447"/>
        <v>2000</v>
      </c>
      <c r="EX139" s="163"/>
      <c r="EY139" s="204">
        <f t="shared" si="2448"/>
        <v>2000</v>
      </c>
      <c r="EZ139" s="163"/>
      <c r="FA139" s="204">
        <f t="shared" si="2449"/>
        <v>2000</v>
      </c>
      <c r="FB139" s="163"/>
      <c r="FC139" s="204">
        <f t="shared" si="2450"/>
        <v>4000</v>
      </c>
      <c r="FD139" s="163"/>
      <c r="FE139" s="204">
        <f t="shared" si="2451"/>
        <v>0</v>
      </c>
      <c r="FF139" s="163"/>
      <c r="FG139" s="204">
        <f t="shared" si="2452"/>
        <v>0</v>
      </c>
      <c r="FH139" s="163"/>
      <c r="FI139" s="204">
        <f t="shared" si="2453"/>
        <v>0</v>
      </c>
      <c r="FJ139" s="163"/>
      <c r="FK139" s="204">
        <f t="shared" si="2454"/>
        <v>0</v>
      </c>
      <c r="FL139" s="163"/>
      <c r="FM139" s="204">
        <f t="shared" si="2455"/>
        <v>4000</v>
      </c>
      <c r="FN139" s="163"/>
      <c r="FO139" s="204">
        <f t="shared" si="2456"/>
        <v>0</v>
      </c>
      <c r="FP139" s="163"/>
      <c r="FQ139" s="204">
        <f t="shared" si="2457"/>
        <v>4000</v>
      </c>
      <c r="FR139" s="163"/>
      <c r="FS139" s="204">
        <f t="shared" si="2458"/>
        <v>0</v>
      </c>
      <c r="FT139" s="163"/>
      <c r="FU139" s="204">
        <f t="shared" si="2459"/>
        <v>4000</v>
      </c>
      <c r="FV139" s="163"/>
      <c r="FW139" s="204">
        <f t="shared" si="2460"/>
        <v>0</v>
      </c>
      <c r="FX139" s="163"/>
      <c r="FY139" s="204">
        <f t="shared" si="2461"/>
        <v>0</v>
      </c>
      <c r="FZ139" s="163"/>
      <c r="GA139" s="204">
        <f t="shared" si="2462"/>
        <v>0</v>
      </c>
      <c r="GB139" s="163"/>
      <c r="GC139" s="204">
        <f t="shared" si="2463"/>
        <v>0</v>
      </c>
      <c r="GD139" s="163"/>
      <c r="GE139" s="204">
        <f t="shared" si="2464"/>
        <v>0</v>
      </c>
      <c r="GF139" s="163"/>
      <c r="GG139" s="204">
        <f t="shared" si="2465"/>
        <v>0</v>
      </c>
      <c r="GH139" s="163"/>
      <c r="GI139" s="204">
        <f t="shared" si="2466"/>
        <v>0</v>
      </c>
      <c r="GJ139" s="163"/>
      <c r="GK139" s="204">
        <f t="shared" si="2467"/>
        <v>0</v>
      </c>
      <c r="GL139" s="163"/>
      <c r="GM139" s="204">
        <f t="shared" si="2468"/>
        <v>0</v>
      </c>
      <c r="GN139" s="163"/>
      <c r="GO139" s="204">
        <f t="shared" si="2469"/>
        <v>0</v>
      </c>
      <c r="GP139" s="163"/>
      <c r="GQ139" s="204">
        <f t="shared" si="2470"/>
        <v>0</v>
      </c>
      <c r="GR139" s="163"/>
      <c r="GS139" s="165">
        <f t="shared" si="2471"/>
        <v>24000</v>
      </c>
      <c r="GT139" s="202"/>
      <c r="GU139" s="166">
        <f t="shared" si="5171"/>
        <v>0</v>
      </c>
      <c r="GV139" s="166">
        <f t="shared" si="5172"/>
        <v>0</v>
      </c>
      <c r="GW139" s="166">
        <f t="shared" si="5173"/>
        <v>0</v>
      </c>
      <c r="GX139" s="166">
        <f t="shared" si="5174"/>
        <v>0</v>
      </c>
      <c r="GY139" s="166">
        <f t="shared" si="5175"/>
        <v>0</v>
      </c>
      <c r="GZ139" s="166">
        <f t="shared" si="5176"/>
        <v>0</v>
      </c>
      <c r="HA139" s="166">
        <f t="shared" si="5177"/>
        <v>0</v>
      </c>
      <c r="HB139" s="166">
        <f t="shared" si="5178"/>
        <v>0</v>
      </c>
      <c r="HC139" s="166">
        <f t="shared" si="5179"/>
        <v>0</v>
      </c>
      <c r="HD139" s="166">
        <f t="shared" si="5180"/>
        <v>0</v>
      </c>
      <c r="HE139" s="166">
        <f t="shared" si="5181"/>
        <v>0</v>
      </c>
      <c r="HF139" s="166">
        <f t="shared" si="5182"/>
        <v>0</v>
      </c>
      <c r="HG139" s="166">
        <f t="shared" si="5183"/>
        <v>0</v>
      </c>
      <c r="HH139" s="166">
        <f t="shared" si="5184"/>
        <v>0</v>
      </c>
      <c r="HI139" s="166">
        <f t="shared" si="5185"/>
        <v>0</v>
      </c>
      <c r="HJ139" s="166">
        <f t="shared" si="5186"/>
        <v>0</v>
      </c>
      <c r="HK139" s="166">
        <f t="shared" si="5187"/>
        <v>0</v>
      </c>
      <c r="HL139" s="166">
        <f t="shared" si="5188"/>
        <v>0</v>
      </c>
      <c r="HM139" s="166">
        <f t="shared" si="5189"/>
        <v>0</v>
      </c>
      <c r="HN139" s="166">
        <f t="shared" si="5190"/>
        <v>0</v>
      </c>
      <c r="HO139" s="166">
        <f t="shared" si="5191"/>
        <v>0</v>
      </c>
      <c r="HP139" s="166">
        <f t="shared" si="5192"/>
        <v>0</v>
      </c>
      <c r="HQ139" s="166">
        <f t="shared" si="5193"/>
        <v>0</v>
      </c>
      <c r="HR139" s="166">
        <f t="shared" si="5194"/>
        <v>0</v>
      </c>
      <c r="HS139" s="166">
        <f t="shared" si="5195"/>
        <v>0</v>
      </c>
      <c r="HT139" s="166">
        <f t="shared" si="5196"/>
        <v>0</v>
      </c>
      <c r="HU139" s="166">
        <f t="shared" si="5197"/>
        <v>0</v>
      </c>
      <c r="HV139" s="166">
        <f t="shared" si="5198"/>
        <v>0</v>
      </c>
      <c r="HW139" s="166">
        <f t="shared" si="5199"/>
        <v>0</v>
      </c>
      <c r="HX139" s="166">
        <f t="shared" si="5200"/>
        <v>0</v>
      </c>
      <c r="HY139" s="166">
        <f t="shared" si="5201"/>
        <v>0</v>
      </c>
      <c r="HZ139" s="148">
        <f t="shared" si="5202"/>
        <v>0</v>
      </c>
      <c r="IA139" s="217"/>
      <c r="IB139" s="218"/>
      <c r="IC139" s="218"/>
      <c r="ID139" s="218"/>
      <c r="IE139" s="218"/>
      <c r="IF139" s="218"/>
      <c r="IG139" s="218"/>
      <c r="IH139" s="218"/>
      <c r="II139" s="218"/>
      <c r="IJ139" s="218"/>
      <c r="IK139" s="218"/>
      <c r="IL139" s="218"/>
      <c r="IM139" s="218"/>
      <c r="IN139" s="218"/>
      <c r="IO139" s="218"/>
      <c r="IP139" s="218"/>
      <c r="IQ139" s="218"/>
      <c r="IR139" s="218"/>
      <c r="IS139" s="218"/>
      <c r="IT139" s="218"/>
      <c r="IU139" s="218"/>
      <c r="IV139" s="218"/>
      <c r="IW139" s="218"/>
      <c r="IX139" s="218"/>
      <c r="IY139" s="218"/>
      <c r="IZ139" s="218"/>
      <c r="JA139" s="218"/>
      <c r="JB139" s="218"/>
      <c r="JC139" s="218"/>
      <c r="JD139" s="218"/>
      <c r="JE139" s="219"/>
      <c r="JF139" s="161">
        <v>0</v>
      </c>
      <c r="JG139" s="171">
        <f t="shared" si="5203"/>
        <v>0</v>
      </c>
      <c r="JH139" s="171">
        <f t="shared" si="5204"/>
        <v>0</v>
      </c>
      <c r="JI139" s="171">
        <f t="shared" si="5205"/>
        <v>0</v>
      </c>
      <c r="JJ139" s="171">
        <f t="shared" si="5206"/>
        <v>0</v>
      </c>
      <c r="JK139" s="171">
        <f t="shared" si="5207"/>
        <v>0</v>
      </c>
      <c r="JL139" s="171">
        <f t="shared" si="5208"/>
        <v>0</v>
      </c>
      <c r="JM139" s="171">
        <f t="shared" si="5209"/>
        <v>0</v>
      </c>
      <c r="JN139" s="171">
        <f t="shared" si="5210"/>
        <v>0</v>
      </c>
      <c r="JO139" s="171">
        <f t="shared" si="5211"/>
        <v>0</v>
      </c>
      <c r="JP139" s="171">
        <f t="shared" si="5212"/>
        <v>0</v>
      </c>
      <c r="JQ139" s="171">
        <f t="shared" si="5213"/>
        <v>0</v>
      </c>
      <c r="JR139" s="171">
        <f t="shared" si="5214"/>
        <v>0</v>
      </c>
      <c r="JS139" s="171">
        <f t="shared" si="5215"/>
        <v>0</v>
      </c>
      <c r="JT139" s="171">
        <f t="shared" si="5216"/>
        <v>0</v>
      </c>
      <c r="JU139" s="171">
        <f t="shared" si="5217"/>
        <v>0</v>
      </c>
      <c r="JV139" s="171">
        <f t="shared" si="5218"/>
        <v>0</v>
      </c>
      <c r="JW139" s="171">
        <f t="shared" si="5219"/>
        <v>0</v>
      </c>
      <c r="JX139" s="171">
        <f t="shared" si="5220"/>
        <v>0</v>
      </c>
      <c r="JY139" s="171">
        <f t="shared" si="5221"/>
        <v>0</v>
      </c>
      <c r="JZ139" s="171">
        <f t="shared" si="5222"/>
        <v>0</v>
      </c>
      <c r="KA139" s="171">
        <f t="shared" si="5223"/>
        <v>0</v>
      </c>
      <c r="KB139" s="171">
        <f t="shared" si="5224"/>
        <v>0</v>
      </c>
      <c r="KC139" s="171">
        <f t="shared" si="5225"/>
        <v>0</v>
      </c>
      <c r="KD139" s="171">
        <f t="shared" si="5226"/>
        <v>0</v>
      </c>
      <c r="KE139" s="171">
        <f t="shared" si="5227"/>
        <v>0</v>
      </c>
      <c r="KF139" s="171">
        <f t="shared" si="5228"/>
        <v>0</v>
      </c>
      <c r="KG139" s="171">
        <f t="shared" si="5229"/>
        <v>0</v>
      </c>
      <c r="KH139" s="171">
        <f t="shared" si="5230"/>
        <v>0</v>
      </c>
      <c r="KI139" s="171">
        <f t="shared" si="5231"/>
        <v>0</v>
      </c>
      <c r="KJ139" s="171">
        <f t="shared" si="5232"/>
        <v>0</v>
      </c>
      <c r="KK139" s="171">
        <f t="shared" si="5232"/>
        <v>0</v>
      </c>
      <c r="KL139" s="172">
        <f t="shared" si="5233"/>
        <v>0</v>
      </c>
      <c r="KM139" s="113">
        <f t="shared" si="5234"/>
        <v>0</v>
      </c>
      <c r="KN139" s="114">
        <f t="shared" si="5235"/>
        <v>0</v>
      </c>
    </row>
    <row r="140" customFormat="1" spans="1:300">
      <c r="A140" s="212"/>
      <c r="B140" s="213"/>
      <c r="C140" s="132"/>
      <c r="D140" s="214"/>
      <c r="E140" s="132"/>
      <c r="F140" s="133">
        <v>0</v>
      </c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98">
        <f t="shared" si="2436"/>
        <v>0</v>
      </c>
      <c r="AM140" s="199">
        <f t="shared" si="2437"/>
        <v>0</v>
      </c>
      <c r="AN140" s="200"/>
      <c r="AO140" s="144">
        <f t="shared" si="5106"/>
        <v>0</v>
      </c>
      <c r="AP140" s="144">
        <f t="shared" si="5107"/>
        <v>0</v>
      </c>
      <c r="AQ140" s="144">
        <f t="shared" si="5108"/>
        <v>0</v>
      </c>
      <c r="AR140" s="144">
        <f t="shared" si="5109"/>
        <v>0</v>
      </c>
      <c r="AS140" s="144">
        <f t="shared" si="5110"/>
        <v>0</v>
      </c>
      <c r="AT140" s="144">
        <f t="shared" si="5111"/>
        <v>0</v>
      </c>
      <c r="AU140" s="144">
        <f t="shared" si="5112"/>
        <v>0</v>
      </c>
      <c r="AV140" s="144">
        <f t="shared" si="5113"/>
        <v>0</v>
      </c>
      <c r="AW140" s="144">
        <f t="shared" si="5114"/>
        <v>0</v>
      </c>
      <c r="AX140" s="144">
        <f t="shared" si="5115"/>
        <v>0</v>
      </c>
      <c r="AY140" s="144">
        <f t="shared" si="5116"/>
        <v>0</v>
      </c>
      <c r="AZ140" s="144">
        <f t="shared" si="5117"/>
        <v>0</v>
      </c>
      <c r="BA140" s="144">
        <f t="shared" si="5118"/>
        <v>0</v>
      </c>
      <c r="BB140" s="144">
        <f t="shared" si="5119"/>
        <v>0</v>
      </c>
      <c r="BC140" s="144">
        <f t="shared" si="5120"/>
        <v>0</v>
      </c>
      <c r="BD140" s="144">
        <f t="shared" si="5121"/>
        <v>0</v>
      </c>
      <c r="BE140" s="144">
        <f t="shared" si="5122"/>
        <v>0</v>
      </c>
      <c r="BF140" s="144">
        <f t="shared" si="5123"/>
        <v>0</v>
      </c>
      <c r="BG140" s="144">
        <f t="shared" si="5124"/>
        <v>0</v>
      </c>
      <c r="BH140" s="144">
        <f t="shared" si="5125"/>
        <v>0</v>
      </c>
      <c r="BI140" s="144">
        <f t="shared" si="5126"/>
        <v>0</v>
      </c>
      <c r="BJ140" s="144">
        <f t="shared" si="5127"/>
        <v>0</v>
      </c>
      <c r="BK140" s="144">
        <f t="shared" si="5128"/>
        <v>0</v>
      </c>
      <c r="BL140" s="144">
        <f t="shared" si="5129"/>
        <v>0</v>
      </c>
      <c r="BM140" s="144">
        <f t="shared" si="5130"/>
        <v>0</v>
      </c>
      <c r="BN140" s="144">
        <f t="shared" si="5131"/>
        <v>0</v>
      </c>
      <c r="BO140" s="144">
        <f t="shared" si="5132"/>
        <v>0</v>
      </c>
      <c r="BP140" s="144">
        <f t="shared" si="5133"/>
        <v>0</v>
      </c>
      <c r="BQ140" s="144">
        <f t="shared" si="5134"/>
        <v>0</v>
      </c>
      <c r="BR140" s="144">
        <f t="shared" si="5135"/>
        <v>0</v>
      </c>
      <c r="BS140" s="144">
        <f t="shared" si="5136"/>
        <v>0</v>
      </c>
      <c r="BT140" s="201">
        <f t="shared" si="5137"/>
        <v>0</v>
      </c>
      <c r="BU140" s="202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  <c r="CJ140" s="150"/>
      <c r="CK140" s="150"/>
      <c r="CL140" s="150"/>
      <c r="CM140" s="150"/>
      <c r="CN140" s="150"/>
      <c r="CO140" s="150"/>
      <c r="CP140" s="150"/>
      <c r="CQ140" s="150"/>
      <c r="CR140" s="150"/>
      <c r="CS140" s="150"/>
      <c r="CT140" s="150"/>
      <c r="CU140" s="150"/>
      <c r="CV140" s="150"/>
      <c r="CW140" s="150"/>
      <c r="CX140" s="150"/>
      <c r="CY140" s="150"/>
      <c r="CZ140" s="150"/>
      <c r="DA140" s="155">
        <f t="shared" si="5138"/>
        <v>0</v>
      </c>
      <c r="DB140" s="202"/>
      <c r="DC140" s="156">
        <f t="shared" si="5139"/>
        <v>0</v>
      </c>
      <c r="DD140" s="156">
        <f t="shared" si="5140"/>
        <v>0</v>
      </c>
      <c r="DE140" s="156">
        <f t="shared" si="5141"/>
        <v>0</v>
      </c>
      <c r="DF140" s="156">
        <f t="shared" si="5142"/>
        <v>0</v>
      </c>
      <c r="DG140" s="156">
        <f t="shared" si="5143"/>
        <v>0</v>
      </c>
      <c r="DH140" s="156">
        <f t="shared" si="5144"/>
        <v>0</v>
      </c>
      <c r="DI140" s="156">
        <f t="shared" si="5145"/>
        <v>0</v>
      </c>
      <c r="DJ140" s="156">
        <f t="shared" si="5146"/>
        <v>0</v>
      </c>
      <c r="DK140" s="156">
        <f t="shared" si="5147"/>
        <v>0</v>
      </c>
      <c r="DL140" s="156">
        <f t="shared" si="5148"/>
        <v>0</v>
      </c>
      <c r="DM140" s="156">
        <f t="shared" si="5149"/>
        <v>0</v>
      </c>
      <c r="DN140" s="156">
        <f t="shared" si="5150"/>
        <v>0</v>
      </c>
      <c r="DO140" s="156">
        <f t="shared" si="5151"/>
        <v>0</v>
      </c>
      <c r="DP140" s="156">
        <f t="shared" si="5152"/>
        <v>0</v>
      </c>
      <c r="DQ140" s="156">
        <f t="shared" si="5153"/>
        <v>0</v>
      </c>
      <c r="DR140" s="156">
        <f t="shared" si="5154"/>
        <v>0</v>
      </c>
      <c r="DS140" s="156">
        <f t="shared" si="5155"/>
        <v>0</v>
      </c>
      <c r="DT140" s="156">
        <f t="shared" si="5156"/>
        <v>0</v>
      </c>
      <c r="DU140" s="156">
        <f t="shared" si="5157"/>
        <v>0</v>
      </c>
      <c r="DV140" s="156">
        <f t="shared" si="5158"/>
        <v>0</v>
      </c>
      <c r="DW140" s="156">
        <f t="shared" si="5159"/>
        <v>0</v>
      </c>
      <c r="DX140" s="156">
        <f t="shared" si="5160"/>
        <v>0</v>
      </c>
      <c r="DY140" s="156">
        <f t="shared" si="5161"/>
        <v>0</v>
      </c>
      <c r="DZ140" s="156">
        <f t="shared" si="5162"/>
        <v>0</v>
      </c>
      <c r="EA140" s="156">
        <f t="shared" si="5163"/>
        <v>0</v>
      </c>
      <c r="EB140" s="156">
        <f t="shared" si="5164"/>
        <v>0</v>
      </c>
      <c r="EC140" s="156">
        <f t="shared" si="5165"/>
        <v>0</v>
      </c>
      <c r="ED140" s="156">
        <f t="shared" si="5166"/>
        <v>0</v>
      </c>
      <c r="EE140" s="156">
        <f t="shared" si="5167"/>
        <v>0</v>
      </c>
      <c r="EF140" s="156">
        <f t="shared" si="5168"/>
        <v>0</v>
      </c>
      <c r="EG140" s="156">
        <f t="shared" si="5169"/>
        <v>0</v>
      </c>
      <c r="EH140" s="203">
        <f t="shared" si="5170"/>
        <v>0</v>
      </c>
      <c r="EI140" s="204">
        <f t="shared" si="2440"/>
        <v>0</v>
      </c>
      <c r="EJ140" s="163" t="s">
        <v>403</v>
      </c>
      <c r="EK140" s="204">
        <f t="shared" si="2441"/>
        <v>0</v>
      </c>
      <c r="EL140" s="163"/>
      <c r="EM140" s="204">
        <f t="shared" si="2442"/>
        <v>0</v>
      </c>
      <c r="EN140" s="163"/>
      <c r="EO140" s="204">
        <f t="shared" si="2443"/>
        <v>0</v>
      </c>
      <c r="EP140" s="163"/>
      <c r="EQ140" s="204">
        <f t="shared" si="2444"/>
        <v>0</v>
      </c>
      <c r="ER140" s="163"/>
      <c r="ES140" s="204">
        <f t="shared" si="2445"/>
        <v>0</v>
      </c>
      <c r="ET140" s="163"/>
      <c r="EU140" s="204">
        <f t="shared" si="2446"/>
        <v>0</v>
      </c>
      <c r="EV140" s="163"/>
      <c r="EW140" s="204">
        <f t="shared" si="2447"/>
        <v>0</v>
      </c>
      <c r="EX140" s="163"/>
      <c r="EY140" s="204">
        <f t="shared" si="2448"/>
        <v>0</v>
      </c>
      <c r="EZ140" s="163"/>
      <c r="FA140" s="204">
        <f t="shared" si="2449"/>
        <v>0</v>
      </c>
      <c r="FB140" s="163"/>
      <c r="FC140" s="204">
        <f t="shared" si="2450"/>
        <v>0</v>
      </c>
      <c r="FD140" s="163"/>
      <c r="FE140" s="204">
        <f t="shared" si="2451"/>
        <v>0</v>
      </c>
      <c r="FF140" s="163"/>
      <c r="FG140" s="204">
        <f t="shared" si="2452"/>
        <v>0</v>
      </c>
      <c r="FH140" s="163"/>
      <c r="FI140" s="204">
        <f t="shared" si="2453"/>
        <v>0</v>
      </c>
      <c r="FJ140" s="163"/>
      <c r="FK140" s="204">
        <f t="shared" si="2454"/>
        <v>0</v>
      </c>
      <c r="FL140" s="163"/>
      <c r="FM140" s="204">
        <f t="shared" si="2455"/>
        <v>0</v>
      </c>
      <c r="FN140" s="163"/>
      <c r="FO140" s="204">
        <f t="shared" si="2456"/>
        <v>0</v>
      </c>
      <c r="FP140" s="163"/>
      <c r="FQ140" s="204">
        <f t="shared" si="2457"/>
        <v>0</v>
      </c>
      <c r="FR140" s="163"/>
      <c r="FS140" s="204">
        <f t="shared" si="2458"/>
        <v>0</v>
      </c>
      <c r="FT140" s="163"/>
      <c r="FU140" s="204">
        <f t="shared" si="2459"/>
        <v>0</v>
      </c>
      <c r="FV140" s="163"/>
      <c r="FW140" s="204">
        <f t="shared" si="2460"/>
        <v>0</v>
      </c>
      <c r="FX140" s="163"/>
      <c r="FY140" s="204">
        <f t="shared" si="2461"/>
        <v>0</v>
      </c>
      <c r="FZ140" s="163"/>
      <c r="GA140" s="204">
        <f t="shared" si="2462"/>
        <v>0</v>
      </c>
      <c r="GB140" s="163"/>
      <c r="GC140" s="204">
        <f t="shared" si="2463"/>
        <v>0</v>
      </c>
      <c r="GD140" s="163"/>
      <c r="GE140" s="204">
        <f t="shared" si="2464"/>
        <v>0</v>
      </c>
      <c r="GF140" s="163"/>
      <c r="GG140" s="204">
        <f t="shared" si="2465"/>
        <v>0</v>
      </c>
      <c r="GH140" s="163"/>
      <c r="GI140" s="204">
        <f t="shared" si="2466"/>
        <v>0</v>
      </c>
      <c r="GJ140" s="163"/>
      <c r="GK140" s="204">
        <f t="shared" si="2467"/>
        <v>0</v>
      </c>
      <c r="GL140" s="163"/>
      <c r="GM140" s="204">
        <f t="shared" si="2468"/>
        <v>0</v>
      </c>
      <c r="GN140" s="163"/>
      <c r="GO140" s="204">
        <f t="shared" si="2469"/>
        <v>0</v>
      </c>
      <c r="GP140" s="163"/>
      <c r="GQ140" s="204">
        <f t="shared" si="2470"/>
        <v>0</v>
      </c>
      <c r="GR140" s="163"/>
      <c r="GS140" s="165">
        <f t="shared" si="2471"/>
        <v>0</v>
      </c>
      <c r="GT140" s="202"/>
      <c r="GU140" s="166">
        <f t="shared" si="5171"/>
        <v>0</v>
      </c>
      <c r="GV140" s="166">
        <f t="shared" si="5172"/>
        <v>0</v>
      </c>
      <c r="GW140" s="166">
        <f t="shared" si="5173"/>
        <v>0</v>
      </c>
      <c r="GX140" s="166">
        <f t="shared" si="5174"/>
        <v>0</v>
      </c>
      <c r="GY140" s="166">
        <f t="shared" si="5175"/>
        <v>0</v>
      </c>
      <c r="GZ140" s="166">
        <f t="shared" si="5176"/>
        <v>0</v>
      </c>
      <c r="HA140" s="166">
        <f t="shared" si="5177"/>
        <v>0</v>
      </c>
      <c r="HB140" s="166">
        <f t="shared" si="5178"/>
        <v>0</v>
      </c>
      <c r="HC140" s="166">
        <f t="shared" si="5179"/>
        <v>0</v>
      </c>
      <c r="HD140" s="166">
        <f t="shared" si="5180"/>
        <v>0</v>
      </c>
      <c r="HE140" s="166">
        <f t="shared" si="5181"/>
        <v>0</v>
      </c>
      <c r="HF140" s="166">
        <f t="shared" si="5182"/>
        <v>0</v>
      </c>
      <c r="HG140" s="166">
        <f t="shared" si="5183"/>
        <v>0</v>
      </c>
      <c r="HH140" s="166">
        <f t="shared" si="5184"/>
        <v>0</v>
      </c>
      <c r="HI140" s="166">
        <f t="shared" si="5185"/>
        <v>0</v>
      </c>
      <c r="HJ140" s="166">
        <f t="shared" si="5186"/>
        <v>0</v>
      </c>
      <c r="HK140" s="166">
        <f t="shared" si="5187"/>
        <v>0</v>
      </c>
      <c r="HL140" s="166">
        <f t="shared" si="5188"/>
        <v>0</v>
      </c>
      <c r="HM140" s="166">
        <f t="shared" si="5189"/>
        <v>0</v>
      </c>
      <c r="HN140" s="166">
        <f t="shared" si="5190"/>
        <v>0</v>
      </c>
      <c r="HO140" s="166">
        <f t="shared" si="5191"/>
        <v>0</v>
      </c>
      <c r="HP140" s="166">
        <f t="shared" si="5192"/>
        <v>0</v>
      </c>
      <c r="HQ140" s="166">
        <f t="shared" si="5193"/>
        <v>0</v>
      </c>
      <c r="HR140" s="166">
        <f t="shared" si="5194"/>
        <v>0</v>
      </c>
      <c r="HS140" s="166">
        <f t="shared" si="5195"/>
        <v>0</v>
      </c>
      <c r="HT140" s="166">
        <f t="shared" si="5196"/>
        <v>0</v>
      </c>
      <c r="HU140" s="166">
        <f t="shared" si="5197"/>
        <v>0</v>
      </c>
      <c r="HV140" s="166">
        <f t="shared" si="5198"/>
        <v>0</v>
      </c>
      <c r="HW140" s="166">
        <f t="shared" si="5199"/>
        <v>0</v>
      </c>
      <c r="HX140" s="166">
        <f t="shared" si="5200"/>
        <v>0</v>
      </c>
      <c r="HY140" s="166">
        <f t="shared" si="5201"/>
        <v>0</v>
      </c>
      <c r="HZ140" s="148">
        <f t="shared" si="5202"/>
        <v>0</v>
      </c>
      <c r="IA140" s="217"/>
      <c r="IB140" s="218"/>
      <c r="IC140" s="218"/>
      <c r="ID140" s="218"/>
      <c r="IE140" s="218"/>
      <c r="IF140" s="218"/>
      <c r="IG140" s="218"/>
      <c r="IH140" s="218"/>
      <c r="II140" s="218"/>
      <c r="IJ140" s="218"/>
      <c r="IK140" s="218"/>
      <c r="IL140" s="218"/>
      <c r="IM140" s="218"/>
      <c r="IN140" s="218"/>
      <c r="IO140" s="218"/>
      <c r="IP140" s="218"/>
      <c r="IQ140" s="218"/>
      <c r="IR140" s="218"/>
      <c r="IS140" s="218"/>
      <c r="IT140" s="218"/>
      <c r="IU140" s="218"/>
      <c r="IV140" s="218"/>
      <c r="IW140" s="218"/>
      <c r="IX140" s="218"/>
      <c r="IY140" s="218"/>
      <c r="IZ140" s="218"/>
      <c r="JA140" s="218"/>
      <c r="JB140" s="218"/>
      <c r="JC140" s="218"/>
      <c r="JD140" s="218"/>
      <c r="JE140" s="219"/>
      <c r="JF140" s="161">
        <v>0</v>
      </c>
      <c r="JG140" s="171">
        <f t="shared" si="5203"/>
        <v>0</v>
      </c>
      <c r="JH140" s="171">
        <f t="shared" si="5204"/>
        <v>0</v>
      </c>
      <c r="JI140" s="171">
        <f t="shared" si="5205"/>
        <v>0</v>
      </c>
      <c r="JJ140" s="171">
        <f t="shared" si="5206"/>
        <v>0</v>
      </c>
      <c r="JK140" s="171">
        <f t="shared" si="5207"/>
        <v>0</v>
      </c>
      <c r="JL140" s="171">
        <f t="shared" si="5208"/>
        <v>0</v>
      </c>
      <c r="JM140" s="171">
        <f t="shared" si="5209"/>
        <v>0</v>
      </c>
      <c r="JN140" s="171">
        <f t="shared" si="5210"/>
        <v>0</v>
      </c>
      <c r="JO140" s="171">
        <f t="shared" si="5211"/>
        <v>0</v>
      </c>
      <c r="JP140" s="171">
        <f t="shared" si="5212"/>
        <v>0</v>
      </c>
      <c r="JQ140" s="171">
        <f t="shared" si="5213"/>
        <v>0</v>
      </c>
      <c r="JR140" s="171">
        <f t="shared" si="5214"/>
        <v>0</v>
      </c>
      <c r="JS140" s="171">
        <f t="shared" si="5215"/>
        <v>0</v>
      </c>
      <c r="JT140" s="171">
        <f t="shared" si="5216"/>
        <v>0</v>
      </c>
      <c r="JU140" s="171">
        <f t="shared" si="5217"/>
        <v>0</v>
      </c>
      <c r="JV140" s="171">
        <f t="shared" si="5218"/>
        <v>0</v>
      </c>
      <c r="JW140" s="171">
        <f t="shared" si="5219"/>
        <v>0</v>
      </c>
      <c r="JX140" s="171">
        <f t="shared" si="5220"/>
        <v>0</v>
      </c>
      <c r="JY140" s="171">
        <f t="shared" si="5221"/>
        <v>0</v>
      </c>
      <c r="JZ140" s="171">
        <f t="shared" si="5222"/>
        <v>0</v>
      </c>
      <c r="KA140" s="171">
        <f t="shared" si="5223"/>
        <v>0</v>
      </c>
      <c r="KB140" s="171">
        <f t="shared" si="5224"/>
        <v>0</v>
      </c>
      <c r="KC140" s="171">
        <f t="shared" si="5225"/>
        <v>0</v>
      </c>
      <c r="KD140" s="171">
        <f t="shared" si="5226"/>
        <v>0</v>
      </c>
      <c r="KE140" s="171">
        <f t="shared" si="5227"/>
        <v>0</v>
      </c>
      <c r="KF140" s="171">
        <f t="shared" si="5228"/>
        <v>0</v>
      </c>
      <c r="KG140" s="171">
        <f t="shared" si="5229"/>
        <v>0</v>
      </c>
      <c r="KH140" s="171">
        <f t="shared" si="5230"/>
        <v>0</v>
      </c>
      <c r="KI140" s="171">
        <f t="shared" si="5231"/>
        <v>0</v>
      </c>
      <c r="KJ140" s="171">
        <f t="shared" si="5232"/>
        <v>0</v>
      </c>
      <c r="KK140" s="171">
        <f t="shared" si="5232"/>
        <v>0</v>
      </c>
      <c r="KL140" s="172">
        <f t="shared" si="5233"/>
        <v>0</v>
      </c>
      <c r="KM140" s="113">
        <f t="shared" si="5234"/>
        <v>0</v>
      </c>
      <c r="KN140" s="114">
        <f t="shared" si="5235"/>
        <v>0</v>
      </c>
    </row>
    <row r="141" spans="4:300">
      <c r="D141" s="214"/>
      <c r="G141" s="215">
        <f t="shared" ref="G141:AM141" si="5236">SUM(G3:G140)</f>
        <v>191000</v>
      </c>
      <c r="H141" s="215">
        <f t="shared" si="5236"/>
        <v>244500</v>
      </c>
      <c r="I141" s="215">
        <f t="shared" si="5236"/>
        <v>230500</v>
      </c>
      <c r="J141" s="215">
        <f t="shared" si="5236"/>
        <v>270500</v>
      </c>
      <c r="K141" s="215">
        <f t="shared" si="5236"/>
        <v>342000</v>
      </c>
      <c r="L141" s="215">
        <f t="shared" si="5236"/>
        <v>313000</v>
      </c>
      <c r="M141" s="215">
        <f t="shared" si="5236"/>
        <v>315000</v>
      </c>
      <c r="N141" s="215">
        <f t="shared" si="5236"/>
        <v>201500</v>
      </c>
      <c r="O141" s="215">
        <f t="shared" si="5236"/>
        <v>259000</v>
      </c>
      <c r="P141" s="215">
        <f t="shared" si="5236"/>
        <v>227500</v>
      </c>
      <c r="Q141" s="215">
        <f t="shared" si="5236"/>
        <v>235500</v>
      </c>
      <c r="R141" s="215">
        <f t="shared" si="5236"/>
        <v>222500</v>
      </c>
      <c r="S141" s="215">
        <f t="shared" si="5236"/>
        <v>328000</v>
      </c>
      <c r="T141" s="215">
        <f t="shared" si="5236"/>
        <v>192500</v>
      </c>
      <c r="U141" s="215">
        <f t="shared" si="5236"/>
        <v>293500</v>
      </c>
      <c r="V141" s="215">
        <f t="shared" si="5236"/>
        <v>294500</v>
      </c>
      <c r="W141" s="215">
        <f t="shared" si="5236"/>
        <v>340500</v>
      </c>
      <c r="X141" s="215">
        <f t="shared" si="5236"/>
        <v>230000</v>
      </c>
      <c r="Y141" s="215">
        <f t="shared" si="5236"/>
        <v>417500</v>
      </c>
      <c r="Z141" s="215">
        <f t="shared" si="5236"/>
        <v>406000</v>
      </c>
      <c r="AA141" s="215">
        <f t="shared" si="5236"/>
        <v>271500</v>
      </c>
      <c r="AB141" s="215">
        <f t="shared" si="5236"/>
        <v>255500</v>
      </c>
      <c r="AC141" s="215">
        <f t="shared" si="5236"/>
        <v>294500</v>
      </c>
      <c r="AD141" s="215">
        <f t="shared" si="5236"/>
        <v>266500</v>
      </c>
      <c r="AE141" s="215">
        <f t="shared" si="5236"/>
        <v>554000</v>
      </c>
      <c r="AF141" s="215">
        <f t="shared" si="5236"/>
        <v>469500</v>
      </c>
      <c r="AG141" s="215">
        <f t="shared" si="5236"/>
        <v>365000</v>
      </c>
      <c r="AH141" s="215">
        <f t="shared" si="5236"/>
        <v>487500</v>
      </c>
      <c r="AI141" s="215">
        <f t="shared" si="5236"/>
        <v>313000</v>
      </c>
      <c r="AJ141" s="215">
        <f t="shared" si="5236"/>
        <v>501500</v>
      </c>
      <c r="AK141" s="215">
        <f t="shared" si="5236"/>
        <v>311500</v>
      </c>
      <c r="AL141" s="215">
        <f t="shared" si="5236"/>
        <v>9561000</v>
      </c>
      <c r="AM141" s="215">
        <f t="shared" si="5236"/>
        <v>9561000</v>
      </c>
      <c r="BT141" s="216" t="e">
        <f>SUM(BT3:BT140)</f>
        <v>#VALUE!</v>
      </c>
      <c r="DA141" s="216">
        <f>SUM(DA3:DA140)</f>
        <v>0</v>
      </c>
      <c r="EH141" s="216" t="e">
        <f>SUM(EH3:EH140)</f>
        <v>#VALUE!</v>
      </c>
      <c r="GS141" s="216" t="e">
        <f>SUM(GS3:GS140)</f>
        <v>#VALUE!</v>
      </c>
      <c r="HY141" s="216" t="e">
        <f>SUM(HY3:HY140)</f>
        <v>#VALUE!</v>
      </c>
      <c r="JE141" s="216" t="e">
        <f>SUM(JE3:JE140)</f>
        <v>#VALUE!</v>
      </c>
      <c r="KL141" s="220" t="e">
        <f>SUM(KL3:KL140)</f>
        <v>#VALUE!</v>
      </c>
      <c r="KN141" s="125" t="e">
        <f t="shared" si="5235"/>
        <v>#VALUE!</v>
      </c>
    </row>
  </sheetData>
  <mergeCells count="48">
    <mergeCell ref="G1:K1"/>
    <mergeCell ref="L1:P1"/>
    <mergeCell ref="Q1:U1"/>
    <mergeCell ref="V1:Z1"/>
    <mergeCell ref="AA1:AE1"/>
    <mergeCell ref="AF1:AJ1"/>
    <mergeCell ref="AO1:AS1"/>
    <mergeCell ref="AT1:AX1"/>
    <mergeCell ref="AY1:BC1"/>
    <mergeCell ref="BD1:BH1"/>
    <mergeCell ref="BI1:BM1"/>
    <mergeCell ref="BN1:BR1"/>
    <mergeCell ref="BV1:BZ1"/>
    <mergeCell ref="CA1:CE1"/>
    <mergeCell ref="CF1:CJ1"/>
    <mergeCell ref="CK1:CO1"/>
    <mergeCell ref="CP1:CT1"/>
    <mergeCell ref="CU1:CY1"/>
    <mergeCell ref="DC1:DG1"/>
    <mergeCell ref="DH1:DL1"/>
    <mergeCell ref="DM1:DQ1"/>
    <mergeCell ref="DR1:DV1"/>
    <mergeCell ref="DW1:EA1"/>
    <mergeCell ref="EB1:EF1"/>
    <mergeCell ref="EI1:EQ1"/>
    <mergeCell ref="ES1:FA1"/>
    <mergeCell ref="FC1:FK1"/>
    <mergeCell ref="FM1:FU1"/>
    <mergeCell ref="FW1:GE1"/>
    <mergeCell ref="GG1:GO1"/>
    <mergeCell ref="GU1:GY1"/>
    <mergeCell ref="GZ1:HD1"/>
    <mergeCell ref="HE1:HI1"/>
    <mergeCell ref="HJ1:HN1"/>
    <mergeCell ref="HO1:HS1"/>
    <mergeCell ref="HT1:HX1"/>
    <mergeCell ref="IA1:IE1"/>
    <mergeCell ref="IF1:IJ1"/>
    <mergeCell ref="IK1:IO1"/>
    <mergeCell ref="IP1:IT1"/>
    <mergeCell ref="IU1:IY1"/>
    <mergeCell ref="IZ1:JD1"/>
    <mergeCell ref="JG1:JK1"/>
    <mergeCell ref="JL1:JP1"/>
    <mergeCell ref="JQ1:JU1"/>
    <mergeCell ref="JV1:JZ1"/>
    <mergeCell ref="KA1:KE1"/>
    <mergeCell ref="KF1:KJ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N672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L16" sqref="L16"/>
    </sheetView>
  </sheetViews>
  <sheetFormatPr defaultColWidth="9" defaultRowHeight="15"/>
  <cols>
    <col min="1" max="1" width="31.7142857142857" style="119" customWidth="1"/>
    <col min="2" max="2" width="6" style="119" customWidth="1"/>
    <col min="3" max="3" width="10.8571428571429" style="119" customWidth="1"/>
    <col min="4" max="4" width="12" style="119" customWidth="1"/>
    <col min="5" max="5" width="6.42857142857143" style="119" customWidth="1"/>
    <col min="6" max="6" width="7.71428571428571" style="120" customWidth="1"/>
    <col min="7" max="7" width="5.57142857142857" style="121" customWidth="1"/>
    <col min="8" max="8" width="5.28571428571429" style="121" customWidth="1"/>
    <col min="9" max="10" width="6.14285714285714" style="121" customWidth="1"/>
    <col min="11" max="11" width="5" style="121" customWidth="1"/>
    <col min="12" max="12" width="6.14285714285714" style="121" customWidth="1"/>
    <col min="13" max="13" width="5.57142857142857" style="121" customWidth="1"/>
    <col min="14" max="15" width="6.14285714285714" style="121" customWidth="1"/>
    <col min="16" max="26" width="5.85714285714286" style="121" customWidth="1"/>
    <col min="27" max="27" width="5.71428571428571" style="121" customWidth="1"/>
    <col min="28" max="28" width="6.28571428571429" style="121" customWidth="1"/>
    <col min="29" max="36" width="5.85714285714286" style="121" customWidth="1"/>
    <col min="37" max="37" width="5.71428571428571" style="121" customWidth="1"/>
    <col min="38" max="38" width="13.4285714285714" style="122" customWidth="1"/>
    <col min="39" max="39" width="6.71428571428571" style="122" customWidth="1"/>
    <col min="40" max="40" width="3.71428571428571" style="122" customWidth="1"/>
    <col min="41" max="41" width="4.71428571428571" style="121" customWidth="1"/>
    <col min="42" max="42" width="5.42857142857143" style="121" customWidth="1"/>
    <col min="43" max="43" width="5" style="121" customWidth="1"/>
    <col min="44" max="50" width="7.85714285714286" style="121" customWidth="1"/>
    <col min="51" max="59" width="7.57142857142857" style="121" customWidth="1"/>
    <col min="60" max="66" width="8.71428571428571" style="121" customWidth="1"/>
    <col min="67" max="67" width="8.57142857142857" style="121" customWidth="1"/>
    <col min="68" max="68" width="10.4285714285714" style="121" customWidth="1"/>
    <col min="69" max="69" width="8.71428571428571" style="121" customWidth="1"/>
    <col min="70" max="70" width="10.7142857142857" style="121" customWidth="1"/>
    <col min="71" max="71" width="10" style="121" customWidth="1"/>
    <col min="72" max="72" width="9.57142857142857" style="123" customWidth="1"/>
    <col min="73" max="73" width="6" style="123" customWidth="1"/>
    <col min="74" max="74" width="4.71428571428571" style="121" customWidth="1"/>
    <col min="75" max="75" width="5.28571428571429" style="121" customWidth="1"/>
    <col min="76" max="79" width="5" style="121" customWidth="1"/>
    <col min="80" max="80" width="5.57142857142857" style="121" customWidth="1"/>
    <col min="81" max="82" width="5" style="121" customWidth="1"/>
    <col min="83" max="93" width="5.85714285714286" style="121" customWidth="1"/>
    <col min="94" max="94" width="5.71428571428571" style="121" customWidth="1"/>
    <col min="95" max="95" width="6.28571428571429" style="121" customWidth="1"/>
    <col min="96" max="103" width="5.85714285714286" style="121" customWidth="1"/>
    <col min="104" max="104" width="5.71428571428571" style="121" customWidth="1"/>
    <col min="105" max="105" width="6.14285714285714" style="123" customWidth="1"/>
    <col min="106" max="106" width="6" style="123" hidden="1" customWidth="1"/>
    <col min="107" max="107" width="5.14285714285714" style="124" customWidth="1"/>
    <col min="108" max="108" width="5.28571428571429" style="124" customWidth="1"/>
    <col min="109" max="114" width="5.14285714285714" style="124" customWidth="1"/>
    <col min="115" max="115" width="5" style="124" customWidth="1"/>
    <col min="116" max="124" width="7" style="124" customWidth="1"/>
    <col min="125" max="136" width="8" style="124" customWidth="1"/>
    <col min="137" max="137" width="8.71428571428571" style="124" customWidth="1"/>
    <col min="138" max="138" width="8.71428571428571" style="120" customWidth="1"/>
    <col min="139" max="139" width="4.42857142857143" style="121" customWidth="1"/>
    <col min="140" max="140" width="5.42857142857143" style="121" customWidth="1"/>
    <col min="141" max="141" width="4.71428571428571" style="121" customWidth="1"/>
    <col min="142" max="142" width="8.42857142857143" style="121" customWidth="1"/>
    <col min="143" max="143" width="4.28571428571429" style="121" customWidth="1"/>
    <col min="144" max="144" width="5.42857142857143" style="121" customWidth="1"/>
    <col min="145" max="145" width="4.28571428571429" style="121" customWidth="1"/>
    <col min="146" max="146" width="5.42857142857143" style="121" customWidth="1"/>
    <col min="147" max="147" width="4.28571428571429" style="121" customWidth="1"/>
    <col min="148" max="148" width="5.42857142857143" style="121" customWidth="1"/>
    <col min="149" max="149" width="4.28571428571429" style="121" customWidth="1"/>
    <col min="150" max="150" width="5.42857142857143" style="121" customWidth="1"/>
    <col min="151" max="151" width="4.28571428571429" style="121" customWidth="1"/>
    <col min="152" max="152" width="5.42857142857143" style="121" customWidth="1"/>
    <col min="153" max="153" width="4.28571428571429" style="121" customWidth="1"/>
    <col min="154" max="154" width="5.42857142857143" style="121" customWidth="1"/>
    <col min="155" max="155" width="4.28571428571429" style="121" customWidth="1"/>
    <col min="156" max="156" width="5.42857142857143" style="121" customWidth="1"/>
    <col min="157" max="157" width="5.28571428571429" style="121" customWidth="1"/>
    <col min="158" max="158" width="5.42857142857143" style="121" customWidth="1"/>
    <col min="159" max="159" width="5.28571428571429" style="121" customWidth="1"/>
    <col min="160" max="160" width="5.42857142857143" style="121" customWidth="1"/>
    <col min="161" max="161" width="5.28571428571429" style="121" customWidth="1"/>
    <col min="162" max="162" width="5.42857142857143" style="121" customWidth="1"/>
    <col min="163" max="163" width="5.28571428571429" style="121" customWidth="1"/>
    <col min="164" max="164" width="5.42857142857143" style="121" customWidth="1"/>
    <col min="165" max="165" width="5.28571428571429" style="121" customWidth="1"/>
    <col min="166" max="166" width="5.42857142857143" style="121" customWidth="1"/>
    <col min="167" max="167" width="5.28571428571429" style="121" customWidth="1"/>
    <col min="168" max="168" width="5.42857142857143" style="121" customWidth="1"/>
    <col min="169" max="169" width="5.28571428571429" style="121" customWidth="1"/>
    <col min="170" max="170" width="5.42857142857143" style="121" customWidth="1"/>
    <col min="171" max="171" width="5.28571428571429" style="121" customWidth="1"/>
    <col min="172" max="172" width="5.42857142857143" style="121" customWidth="1"/>
    <col min="173" max="173" width="5.28571428571429" style="121" customWidth="1"/>
    <col min="174" max="174" width="5.42857142857143" style="121" customWidth="1"/>
    <col min="175" max="175" width="5.28571428571429" style="121" customWidth="1"/>
    <col min="176" max="176" width="5.42857142857143" style="121" customWidth="1"/>
    <col min="177" max="177" width="5.28571428571429" style="121" customWidth="1"/>
    <col min="178" max="178" width="5.42857142857143" style="121" customWidth="1"/>
    <col min="179" max="179" width="5" style="121" customWidth="1"/>
    <col min="180" max="180" width="5.42857142857143" style="121" customWidth="1"/>
    <col min="181" max="181" width="5.71428571428571" style="121" customWidth="1"/>
    <col min="182" max="182" width="5.42857142857143" style="121" customWidth="1"/>
    <col min="183" max="183" width="5.28571428571429" style="121" customWidth="1"/>
    <col min="184" max="184" width="8.42857142857143" style="121" customWidth="1"/>
    <col min="185" max="185" width="5.28571428571429" style="121" customWidth="1"/>
    <col min="186" max="186" width="5.42857142857143" style="121" customWidth="1"/>
    <col min="187" max="187" width="5.28571428571429" style="121" customWidth="1"/>
    <col min="188" max="188" width="5.42857142857143" style="121" customWidth="1"/>
    <col min="189" max="189" width="5.28571428571429" style="121" customWidth="1"/>
    <col min="190" max="190" width="5.42857142857143" style="121" customWidth="1"/>
    <col min="191" max="191" width="5.28571428571429" style="121" customWidth="1"/>
    <col min="192" max="192" width="5.42857142857143" style="121" customWidth="1"/>
    <col min="193" max="193" width="5.28571428571429" style="121" customWidth="1"/>
    <col min="194" max="194" width="5.42857142857143" style="121" customWidth="1"/>
    <col min="195" max="195" width="5.28571428571429" style="121" customWidth="1"/>
    <col min="196" max="196" width="5.42857142857143" style="121" customWidth="1"/>
    <col min="197" max="197" width="5.28571428571429" style="121" customWidth="1"/>
    <col min="198" max="198" width="5.42857142857143" style="121" customWidth="1"/>
    <col min="199" max="199" width="5" style="121" customWidth="1"/>
    <col min="200" max="200" width="5.42857142857143" style="121" customWidth="1"/>
    <col min="201" max="201" width="6.14285714285714" style="123" customWidth="1"/>
    <col min="202" max="202" width="3.14285714285714" style="123" customWidth="1"/>
    <col min="203" max="210" width="5.42857142857143" style="124" customWidth="1"/>
    <col min="211" max="211" width="7.42857142857143" style="124" customWidth="1"/>
    <col min="212" max="212" width="11.4285714285714" style="124" customWidth="1"/>
    <col min="213" max="213" width="7.85714285714286" style="124" customWidth="1"/>
    <col min="214" max="214" width="9.14285714285714" style="124" customWidth="1"/>
    <col min="215" max="215" width="9.42857142857143" style="124" customWidth="1"/>
    <col min="216" max="216" width="8.57142857142857" style="124" customWidth="1"/>
    <col min="217" max="217" width="9.42857142857143" style="124" customWidth="1"/>
    <col min="218" max="218" width="8.28571428571429" style="124" customWidth="1"/>
    <col min="219" max="219" width="8.57142857142857" style="124" customWidth="1"/>
    <col min="220" max="220" width="9.71428571428571" style="124" customWidth="1"/>
    <col min="221" max="222" width="5.85714285714286" style="124" customWidth="1"/>
    <col min="223" max="223" width="5.71428571428571" style="124" customWidth="1"/>
    <col min="224" max="224" width="6.28571428571429" style="124" customWidth="1"/>
    <col min="225" max="225" width="9" style="124" customWidth="1"/>
    <col min="226" max="226" width="11.7142857142857" style="124" customWidth="1"/>
    <col min="227" max="227" width="10.5714285714286" style="124" customWidth="1"/>
    <col min="228" max="228" width="10.2857142857143" style="124" customWidth="1"/>
    <col min="229" max="229" width="10" style="124" customWidth="1"/>
    <col min="230" max="230" width="9.71428571428571" style="124" customWidth="1"/>
    <col min="231" max="231" width="9.28571428571429" style="124" customWidth="1"/>
    <col min="232" max="232" width="11" style="124" customWidth="1"/>
    <col min="233" max="233" width="10" style="124" customWidth="1"/>
    <col min="234" max="234" width="11" style="123" customWidth="1"/>
    <col min="235" max="243" width="5.42857142857143" style="121" customWidth="1"/>
    <col min="244" max="254" width="5.85714285714286" style="121" customWidth="1"/>
    <col min="255" max="255" width="5.71428571428571" style="121" customWidth="1"/>
    <col min="256" max="256" width="6.28571428571429" style="121" customWidth="1"/>
    <col min="257" max="264" width="5.85714285714286" style="121" customWidth="1"/>
    <col min="265" max="265" width="8.28571428571429" style="121" customWidth="1"/>
    <col min="266" max="266" width="3.57142857142857" style="123" customWidth="1"/>
    <col min="267" max="275" width="5.42857142857143" style="121" customWidth="1"/>
    <col min="276" max="286" width="5.85714285714286" style="121" customWidth="1"/>
    <col min="287" max="287" width="5.71428571428571" style="121" customWidth="1"/>
    <col min="288" max="288" width="6.28571428571429" style="121" customWidth="1"/>
    <col min="289" max="296" width="5.85714285714286" style="121" customWidth="1"/>
    <col min="297" max="297" width="5.71428571428571" style="121" customWidth="1"/>
    <col min="298" max="298" width="9.28571428571429" style="123" customWidth="1"/>
    <col min="299" max="299" width="8.71428571428571" style="125" customWidth="1"/>
    <col min="300" max="300" width="12.7142857142857" style="125" customWidth="1"/>
    <col min="301" max="301" width="7" style="125" customWidth="1"/>
    <col min="302" max="16384" width="9.14285714285714" style="125"/>
  </cols>
  <sheetData>
    <row r="1" s="118" customFormat="1" ht="45" customHeight="1" spans="1:300">
      <c r="A1" s="126" t="s">
        <v>399</v>
      </c>
      <c r="B1" s="127" t="s">
        <v>1</v>
      </c>
      <c r="C1" s="127" t="s">
        <v>2</v>
      </c>
      <c r="D1" s="127" t="s">
        <v>3</v>
      </c>
      <c r="E1" s="127" t="s">
        <v>4</v>
      </c>
      <c r="F1" s="126" t="s">
        <v>5</v>
      </c>
      <c r="G1" s="128" t="s">
        <v>541</v>
      </c>
      <c r="H1" s="129"/>
      <c r="I1" s="129"/>
      <c r="J1" s="129"/>
      <c r="K1" s="135"/>
      <c r="L1" s="128" t="s">
        <v>541</v>
      </c>
      <c r="M1" s="129"/>
      <c r="N1" s="129"/>
      <c r="O1" s="129"/>
      <c r="P1" s="135"/>
      <c r="Q1" s="128" t="s">
        <v>541</v>
      </c>
      <c r="R1" s="129"/>
      <c r="S1" s="129"/>
      <c r="T1" s="129"/>
      <c r="U1" s="135"/>
      <c r="V1" s="128" t="s">
        <v>541</v>
      </c>
      <c r="W1" s="129"/>
      <c r="X1" s="129"/>
      <c r="Y1" s="129"/>
      <c r="Z1" s="135"/>
      <c r="AA1" s="128" t="s">
        <v>541</v>
      </c>
      <c r="AB1" s="129"/>
      <c r="AC1" s="129"/>
      <c r="AD1" s="129"/>
      <c r="AE1" s="135"/>
      <c r="AF1" s="128" t="s">
        <v>541</v>
      </c>
      <c r="AG1" s="129"/>
      <c r="AH1" s="129"/>
      <c r="AI1" s="129"/>
      <c r="AJ1" s="135"/>
      <c r="AK1" s="136"/>
      <c r="AL1" s="109" t="s">
        <v>542</v>
      </c>
      <c r="AM1" s="109" t="s">
        <v>8</v>
      </c>
      <c r="AN1" s="137"/>
      <c r="AO1" s="128" t="s">
        <v>543</v>
      </c>
      <c r="AP1" s="129"/>
      <c r="AQ1" s="129"/>
      <c r="AR1" s="129"/>
      <c r="AS1" s="135"/>
      <c r="AT1" s="128" t="s">
        <v>543</v>
      </c>
      <c r="AU1" s="129"/>
      <c r="AV1" s="129"/>
      <c r="AW1" s="129"/>
      <c r="AX1" s="135"/>
      <c r="AY1" s="128" t="s">
        <v>543</v>
      </c>
      <c r="AZ1" s="129"/>
      <c r="BA1" s="129"/>
      <c r="BB1" s="129"/>
      <c r="BC1" s="135"/>
      <c r="BD1" s="128" t="s">
        <v>543</v>
      </c>
      <c r="BE1" s="129"/>
      <c r="BF1" s="129"/>
      <c r="BG1" s="129"/>
      <c r="BH1" s="135"/>
      <c r="BI1" s="128" t="s">
        <v>543</v>
      </c>
      <c r="BJ1" s="129"/>
      <c r="BK1" s="129"/>
      <c r="BL1" s="129"/>
      <c r="BM1" s="135"/>
      <c r="BN1" s="128" t="s">
        <v>543</v>
      </c>
      <c r="BO1" s="129"/>
      <c r="BP1" s="129"/>
      <c r="BQ1" s="129"/>
      <c r="BR1" s="135"/>
      <c r="BS1" s="136"/>
      <c r="BT1" s="136"/>
      <c r="BU1" s="136"/>
      <c r="BV1" s="128" t="s">
        <v>10</v>
      </c>
      <c r="BW1" s="129"/>
      <c r="BX1" s="129"/>
      <c r="BY1" s="129"/>
      <c r="BZ1" s="135"/>
      <c r="CA1" s="128" t="s">
        <v>10</v>
      </c>
      <c r="CB1" s="129"/>
      <c r="CC1" s="129"/>
      <c r="CD1" s="129"/>
      <c r="CE1" s="135"/>
      <c r="CF1" s="128" t="s">
        <v>10</v>
      </c>
      <c r="CG1" s="129"/>
      <c r="CH1" s="129"/>
      <c r="CI1" s="129"/>
      <c r="CJ1" s="135"/>
      <c r="CK1" s="128" t="s">
        <v>10</v>
      </c>
      <c r="CL1" s="129"/>
      <c r="CM1" s="129"/>
      <c r="CN1" s="129"/>
      <c r="CO1" s="135"/>
      <c r="CP1" s="128" t="s">
        <v>10</v>
      </c>
      <c r="CQ1" s="129"/>
      <c r="CR1" s="129"/>
      <c r="CS1" s="129"/>
      <c r="CT1" s="135"/>
      <c r="CU1" s="128" t="s">
        <v>10</v>
      </c>
      <c r="CV1" s="129"/>
      <c r="CW1" s="129"/>
      <c r="CX1" s="129"/>
      <c r="CY1" s="135"/>
      <c r="CZ1" s="136"/>
      <c r="DA1" s="109" t="s">
        <v>10</v>
      </c>
      <c r="DB1" s="151"/>
      <c r="DC1" s="152" t="s">
        <v>11</v>
      </c>
      <c r="DD1" s="153"/>
      <c r="DE1" s="153"/>
      <c r="DF1" s="153"/>
      <c r="DG1" s="154"/>
      <c r="DH1" s="152" t="s">
        <v>11</v>
      </c>
      <c r="DI1" s="153"/>
      <c r="DJ1" s="153"/>
      <c r="DK1" s="153"/>
      <c r="DL1" s="154"/>
      <c r="DM1" s="152" t="s">
        <v>11</v>
      </c>
      <c r="DN1" s="153"/>
      <c r="DO1" s="153"/>
      <c r="DP1" s="153"/>
      <c r="DQ1" s="154"/>
      <c r="DR1" s="152" t="s">
        <v>11</v>
      </c>
      <c r="DS1" s="153"/>
      <c r="DT1" s="153"/>
      <c r="DU1" s="153"/>
      <c r="DV1" s="154"/>
      <c r="DW1" s="152" t="s">
        <v>11</v>
      </c>
      <c r="DX1" s="153"/>
      <c r="DY1" s="153"/>
      <c r="DZ1" s="153"/>
      <c r="EA1" s="154"/>
      <c r="EB1" s="152" t="s">
        <v>11</v>
      </c>
      <c r="EC1" s="153"/>
      <c r="ED1" s="153"/>
      <c r="EE1" s="153"/>
      <c r="EF1" s="154"/>
      <c r="EG1" s="126" t="s">
        <v>11</v>
      </c>
      <c r="EH1" s="158" t="s">
        <v>11</v>
      </c>
      <c r="EI1" s="128" t="s">
        <v>544</v>
      </c>
      <c r="EJ1" s="129"/>
      <c r="EK1" s="129"/>
      <c r="EL1" s="129"/>
      <c r="EM1" s="129"/>
      <c r="EN1" s="129"/>
      <c r="EO1" s="129"/>
      <c r="EP1" s="129"/>
      <c r="EQ1" s="135"/>
      <c r="ER1" s="164"/>
      <c r="ES1" s="128" t="s">
        <v>544</v>
      </c>
      <c r="ET1" s="129"/>
      <c r="EU1" s="129"/>
      <c r="EV1" s="129"/>
      <c r="EW1" s="129"/>
      <c r="EX1" s="129"/>
      <c r="EY1" s="129"/>
      <c r="EZ1" s="129"/>
      <c r="FA1" s="135"/>
      <c r="FB1" s="164"/>
      <c r="FC1" s="128" t="s">
        <v>544</v>
      </c>
      <c r="FD1" s="129"/>
      <c r="FE1" s="129"/>
      <c r="FF1" s="129"/>
      <c r="FG1" s="129"/>
      <c r="FH1" s="129"/>
      <c r="FI1" s="129"/>
      <c r="FJ1" s="129"/>
      <c r="FK1" s="135"/>
      <c r="FL1" s="164"/>
      <c r="FM1" s="128" t="s">
        <v>544</v>
      </c>
      <c r="FN1" s="129"/>
      <c r="FO1" s="129"/>
      <c r="FP1" s="129"/>
      <c r="FQ1" s="129"/>
      <c r="FR1" s="129"/>
      <c r="FS1" s="129"/>
      <c r="FT1" s="129"/>
      <c r="FU1" s="135"/>
      <c r="FV1" s="164"/>
      <c r="FW1" s="128" t="s">
        <v>544</v>
      </c>
      <c r="FX1" s="129"/>
      <c r="FY1" s="129"/>
      <c r="FZ1" s="129"/>
      <c r="GA1" s="129"/>
      <c r="GB1" s="129"/>
      <c r="GC1" s="129"/>
      <c r="GD1" s="129"/>
      <c r="GE1" s="135"/>
      <c r="GF1" s="164"/>
      <c r="GG1" s="128" t="s">
        <v>544</v>
      </c>
      <c r="GH1" s="129"/>
      <c r="GI1" s="129"/>
      <c r="GJ1" s="129"/>
      <c r="GK1" s="129"/>
      <c r="GL1" s="129"/>
      <c r="GM1" s="129"/>
      <c r="GN1" s="129"/>
      <c r="GO1" s="135"/>
      <c r="GP1" s="164"/>
      <c r="GQ1" s="136"/>
      <c r="GR1" s="164"/>
      <c r="GS1" s="109" t="s">
        <v>545</v>
      </c>
      <c r="GT1" s="137"/>
      <c r="GU1" s="152" t="s">
        <v>15</v>
      </c>
      <c r="GV1" s="153"/>
      <c r="GW1" s="153"/>
      <c r="GX1" s="153"/>
      <c r="GY1" s="154"/>
      <c r="GZ1" s="152" t="s">
        <v>15</v>
      </c>
      <c r="HA1" s="153"/>
      <c r="HB1" s="153"/>
      <c r="HC1" s="153"/>
      <c r="HD1" s="154"/>
      <c r="HE1" s="152" t="s">
        <v>15</v>
      </c>
      <c r="HF1" s="153"/>
      <c r="HG1" s="153"/>
      <c r="HH1" s="153"/>
      <c r="HI1" s="154"/>
      <c r="HJ1" s="152" t="s">
        <v>15</v>
      </c>
      <c r="HK1" s="153"/>
      <c r="HL1" s="153"/>
      <c r="HM1" s="153"/>
      <c r="HN1" s="154"/>
      <c r="HO1" s="152" t="s">
        <v>15</v>
      </c>
      <c r="HP1" s="153"/>
      <c r="HQ1" s="153"/>
      <c r="HR1" s="153"/>
      <c r="HS1" s="154"/>
      <c r="HT1" s="152" t="s">
        <v>15</v>
      </c>
      <c r="HU1" s="153"/>
      <c r="HV1" s="153"/>
      <c r="HW1" s="153"/>
      <c r="HX1" s="154"/>
      <c r="HY1" s="167" t="s">
        <v>234</v>
      </c>
      <c r="HZ1" s="168"/>
      <c r="IA1" s="128" t="s">
        <v>16</v>
      </c>
      <c r="IB1" s="129"/>
      <c r="IC1" s="129"/>
      <c r="ID1" s="129"/>
      <c r="IE1" s="135"/>
      <c r="IF1" s="128" t="s">
        <v>16</v>
      </c>
      <c r="IG1" s="129"/>
      <c r="IH1" s="129"/>
      <c r="II1" s="129"/>
      <c r="IJ1" s="135"/>
      <c r="IK1" s="128" t="s">
        <v>16</v>
      </c>
      <c r="IL1" s="129"/>
      <c r="IM1" s="129"/>
      <c r="IN1" s="129"/>
      <c r="IO1" s="135"/>
      <c r="IP1" s="128" t="s">
        <v>16</v>
      </c>
      <c r="IQ1" s="129"/>
      <c r="IR1" s="129"/>
      <c r="IS1" s="129"/>
      <c r="IT1" s="135"/>
      <c r="IU1" s="128" t="s">
        <v>16</v>
      </c>
      <c r="IV1" s="129"/>
      <c r="IW1" s="129"/>
      <c r="IX1" s="129"/>
      <c r="IY1" s="135"/>
      <c r="IZ1" s="128" t="s">
        <v>16</v>
      </c>
      <c r="JA1" s="129"/>
      <c r="JB1" s="129"/>
      <c r="JC1" s="129"/>
      <c r="JD1" s="135"/>
      <c r="JE1" s="167" t="s">
        <v>17</v>
      </c>
      <c r="JF1" s="168" t="s">
        <v>17</v>
      </c>
      <c r="JG1" s="128" t="s">
        <v>544</v>
      </c>
      <c r="JH1" s="129"/>
      <c r="JI1" s="129"/>
      <c r="JJ1" s="129"/>
      <c r="JK1" s="135"/>
      <c r="JL1" s="128" t="s">
        <v>544</v>
      </c>
      <c r="JM1" s="129"/>
      <c r="JN1" s="129"/>
      <c r="JO1" s="129"/>
      <c r="JP1" s="135"/>
      <c r="JQ1" s="128" t="s">
        <v>544</v>
      </c>
      <c r="JR1" s="129"/>
      <c r="JS1" s="129"/>
      <c r="JT1" s="129"/>
      <c r="JU1" s="135"/>
      <c r="JV1" s="128" t="s">
        <v>544</v>
      </c>
      <c r="JW1" s="129"/>
      <c r="JX1" s="129"/>
      <c r="JY1" s="129"/>
      <c r="JZ1" s="135"/>
      <c r="KA1" s="128" t="s">
        <v>544</v>
      </c>
      <c r="KB1" s="129"/>
      <c r="KC1" s="129"/>
      <c r="KD1" s="129"/>
      <c r="KE1" s="135"/>
      <c r="KF1" s="128" t="s">
        <v>544</v>
      </c>
      <c r="KG1" s="129"/>
      <c r="KH1" s="129"/>
      <c r="KI1" s="129"/>
      <c r="KJ1" s="135"/>
      <c r="KK1" s="136"/>
      <c r="KL1" s="109" t="s">
        <v>18</v>
      </c>
      <c r="KM1" s="109" t="s">
        <v>19</v>
      </c>
      <c r="KN1" s="109" t="s">
        <v>546</v>
      </c>
    </row>
    <row r="2" customFormat="1" spans="1:300">
      <c r="A2" s="130"/>
      <c r="B2" s="130"/>
      <c r="C2" s="130"/>
      <c r="D2" s="130"/>
      <c r="E2" s="130"/>
      <c r="F2" s="130"/>
      <c r="G2" s="59" t="s">
        <v>21</v>
      </c>
      <c r="H2" s="68" t="s">
        <v>22</v>
      </c>
      <c r="I2" s="59" t="s">
        <v>23</v>
      </c>
      <c r="J2" s="68" t="s">
        <v>24</v>
      </c>
      <c r="K2" s="59" t="s">
        <v>25</v>
      </c>
      <c r="L2" s="68" t="s">
        <v>26</v>
      </c>
      <c r="M2" s="59" t="s">
        <v>27</v>
      </c>
      <c r="N2" s="68" t="s">
        <v>28</v>
      </c>
      <c r="O2" s="59" t="s">
        <v>29</v>
      </c>
      <c r="P2" s="68" t="s">
        <v>30</v>
      </c>
      <c r="Q2" s="59" t="s">
        <v>31</v>
      </c>
      <c r="R2" s="68" t="s">
        <v>32</v>
      </c>
      <c r="S2" s="59" t="s">
        <v>33</v>
      </c>
      <c r="T2" s="68" t="s">
        <v>34</v>
      </c>
      <c r="U2" s="59" t="s">
        <v>35</v>
      </c>
      <c r="V2" s="68" t="s">
        <v>36</v>
      </c>
      <c r="W2" s="59" t="s">
        <v>37</v>
      </c>
      <c r="X2" s="68" t="s">
        <v>38</v>
      </c>
      <c r="Y2" s="59" t="s">
        <v>39</v>
      </c>
      <c r="Z2" s="68" t="s">
        <v>40</v>
      </c>
      <c r="AA2" s="59" t="s">
        <v>41</v>
      </c>
      <c r="AB2" s="68" t="s">
        <v>42</v>
      </c>
      <c r="AC2" s="59" t="s">
        <v>43</v>
      </c>
      <c r="AD2" s="68" t="s">
        <v>44</v>
      </c>
      <c r="AE2" s="59" t="s">
        <v>45</v>
      </c>
      <c r="AF2" s="59" t="s">
        <v>46</v>
      </c>
      <c r="AG2" s="59" t="s">
        <v>47</v>
      </c>
      <c r="AH2" s="59" t="s">
        <v>48</v>
      </c>
      <c r="AI2" s="59" t="s">
        <v>49</v>
      </c>
      <c r="AJ2" s="59" t="s">
        <v>50</v>
      </c>
      <c r="AK2" s="59" t="s">
        <v>51</v>
      </c>
      <c r="AL2" s="138" t="s">
        <v>52</v>
      </c>
      <c r="AM2" s="139" t="s">
        <v>53</v>
      </c>
      <c r="AN2" s="140"/>
      <c r="AO2" s="59" t="s">
        <v>21</v>
      </c>
      <c r="AP2" s="68" t="s">
        <v>22</v>
      </c>
      <c r="AQ2" s="59" t="s">
        <v>23</v>
      </c>
      <c r="AR2" s="68" t="s">
        <v>24</v>
      </c>
      <c r="AS2" s="59" t="s">
        <v>25</v>
      </c>
      <c r="AT2" s="68" t="s">
        <v>26</v>
      </c>
      <c r="AU2" s="59" t="s">
        <v>27</v>
      </c>
      <c r="AV2" s="68" t="s">
        <v>28</v>
      </c>
      <c r="AW2" s="59" t="s">
        <v>29</v>
      </c>
      <c r="AX2" s="68" t="s">
        <v>30</v>
      </c>
      <c r="AY2" s="59" t="s">
        <v>31</v>
      </c>
      <c r="AZ2" s="68" t="s">
        <v>32</v>
      </c>
      <c r="BA2" s="59" t="s">
        <v>33</v>
      </c>
      <c r="BB2" s="68" t="s">
        <v>34</v>
      </c>
      <c r="BC2" s="59" t="s">
        <v>35</v>
      </c>
      <c r="BD2" s="68" t="s">
        <v>36</v>
      </c>
      <c r="BE2" s="59" t="s">
        <v>37</v>
      </c>
      <c r="BF2" s="68" t="s">
        <v>38</v>
      </c>
      <c r="BG2" s="59" t="s">
        <v>39</v>
      </c>
      <c r="BH2" s="68" t="s">
        <v>40</v>
      </c>
      <c r="BI2" s="59" t="s">
        <v>41</v>
      </c>
      <c r="BJ2" s="68" t="s">
        <v>42</v>
      </c>
      <c r="BK2" s="59" t="s">
        <v>43</v>
      </c>
      <c r="BL2" s="68" t="s">
        <v>44</v>
      </c>
      <c r="BM2" s="59" t="s">
        <v>45</v>
      </c>
      <c r="BN2" s="59" t="s">
        <v>46</v>
      </c>
      <c r="BO2" s="59" t="s">
        <v>47</v>
      </c>
      <c r="BP2" s="59" t="s">
        <v>48</v>
      </c>
      <c r="BQ2" s="59" t="s">
        <v>49</v>
      </c>
      <c r="BR2" s="59" t="s">
        <v>50</v>
      </c>
      <c r="BS2" s="59" t="s">
        <v>51</v>
      </c>
      <c r="BT2" s="147" t="s">
        <v>401</v>
      </c>
      <c r="BU2" s="149"/>
      <c r="BV2" s="59" t="s">
        <v>21</v>
      </c>
      <c r="BW2" s="68" t="s">
        <v>22</v>
      </c>
      <c r="BX2" s="59" t="s">
        <v>23</v>
      </c>
      <c r="BY2" s="68" t="s">
        <v>24</v>
      </c>
      <c r="BZ2" s="59" t="s">
        <v>25</v>
      </c>
      <c r="CA2" s="68" t="s">
        <v>26</v>
      </c>
      <c r="CB2" s="59" t="s">
        <v>27</v>
      </c>
      <c r="CC2" s="68" t="s">
        <v>28</v>
      </c>
      <c r="CD2" s="59" t="s">
        <v>29</v>
      </c>
      <c r="CE2" s="68" t="s">
        <v>30</v>
      </c>
      <c r="CF2" s="59" t="s">
        <v>31</v>
      </c>
      <c r="CG2" s="68" t="s">
        <v>32</v>
      </c>
      <c r="CH2" s="59" t="s">
        <v>33</v>
      </c>
      <c r="CI2" s="68" t="s">
        <v>34</v>
      </c>
      <c r="CJ2" s="59" t="s">
        <v>35</v>
      </c>
      <c r="CK2" s="68" t="s">
        <v>36</v>
      </c>
      <c r="CL2" s="59" t="s">
        <v>37</v>
      </c>
      <c r="CM2" s="68" t="s">
        <v>38</v>
      </c>
      <c r="CN2" s="59" t="s">
        <v>39</v>
      </c>
      <c r="CO2" s="68" t="s">
        <v>40</v>
      </c>
      <c r="CP2" s="59" t="s">
        <v>41</v>
      </c>
      <c r="CQ2" s="68" t="s">
        <v>42</v>
      </c>
      <c r="CR2" s="59" t="s">
        <v>43</v>
      </c>
      <c r="CS2" s="68" t="s">
        <v>44</v>
      </c>
      <c r="CT2" s="59" t="s">
        <v>45</v>
      </c>
      <c r="CU2" s="59" t="s">
        <v>46</v>
      </c>
      <c r="CV2" s="59" t="s">
        <v>47</v>
      </c>
      <c r="CW2" s="59" t="s">
        <v>48</v>
      </c>
      <c r="CX2" s="59" t="s">
        <v>49</v>
      </c>
      <c r="CY2" s="59" t="s">
        <v>50</v>
      </c>
      <c r="CZ2" s="59" t="s">
        <v>51</v>
      </c>
      <c r="DA2" s="111" t="s">
        <v>53</v>
      </c>
      <c r="DB2" s="149"/>
      <c r="DC2" s="59" t="s">
        <v>21</v>
      </c>
      <c r="DD2" s="68" t="s">
        <v>22</v>
      </c>
      <c r="DE2" s="59" t="s">
        <v>23</v>
      </c>
      <c r="DF2" s="68" t="s">
        <v>24</v>
      </c>
      <c r="DG2" s="59" t="s">
        <v>25</v>
      </c>
      <c r="DH2" s="68" t="s">
        <v>26</v>
      </c>
      <c r="DI2" s="59" t="s">
        <v>27</v>
      </c>
      <c r="DJ2" s="68" t="s">
        <v>28</v>
      </c>
      <c r="DK2" s="59" t="s">
        <v>29</v>
      </c>
      <c r="DL2" s="68" t="s">
        <v>30</v>
      </c>
      <c r="DM2" s="59" t="s">
        <v>31</v>
      </c>
      <c r="DN2" s="68" t="s">
        <v>32</v>
      </c>
      <c r="DO2" s="59" t="s">
        <v>33</v>
      </c>
      <c r="DP2" s="68" t="s">
        <v>34</v>
      </c>
      <c r="DQ2" s="59" t="s">
        <v>35</v>
      </c>
      <c r="DR2" s="68" t="s">
        <v>36</v>
      </c>
      <c r="DS2" s="59" t="s">
        <v>37</v>
      </c>
      <c r="DT2" s="68" t="s">
        <v>38</v>
      </c>
      <c r="DU2" s="59" t="s">
        <v>39</v>
      </c>
      <c r="DV2" s="68" t="s">
        <v>40</v>
      </c>
      <c r="DW2" s="59" t="s">
        <v>41</v>
      </c>
      <c r="DX2" s="68" t="s">
        <v>42</v>
      </c>
      <c r="DY2" s="59" t="s">
        <v>43</v>
      </c>
      <c r="DZ2" s="68" t="s">
        <v>44</v>
      </c>
      <c r="EA2" s="59" t="s">
        <v>45</v>
      </c>
      <c r="EB2" s="59" t="s">
        <v>46</v>
      </c>
      <c r="EC2" s="59" t="s">
        <v>47</v>
      </c>
      <c r="ED2" s="59" t="s">
        <v>48</v>
      </c>
      <c r="EE2" s="59" t="s">
        <v>49</v>
      </c>
      <c r="EF2" s="59" t="s">
        <v>50</v>
      </c>
      <c r="EG2" s="59" t="s">
        <v>51</v>
      </c>
      <c r="EH2" s="159"/>
      <c r="EI2" s="96" t="s">
        <v>54</v>
      </c>
      <c r="EJ2" s="160" t="s">
        <v>55</v>
      </c>
      <c r="EK2" s="97" t="s">
        <v>22</v>
      </c>
      <c r="EL2" s="160" t="s">
        <v>55</v>
      </c>
      <c r="EM2" s="96" t="s">
        <v>23</v>
      </c>
      <c r="EN2" s="160" t="s">
        <v>55</v>
      </c>
      <c r="EO2" s="97" t="s">
        <v>24</v>
      </c>
      <c r="EP2" s="160" t="s">
        <v>55</v>
      </c>
      <c r="EQ2" s="96" t="s">
        <v>25</v>
      </c>
      <c r="ER2" s="160" t="s">
        <v>55</v>
      </c>
      <c r="ES2" s="97" t="s">
        <v>26</v>
      </c>
      <c r="ET2" s="160" t="s">
        <v>55</v>
      </c>
      <c r="EU2" s="96" t="s">
        <v>27</v>
      </c>
      <c r="EV2" s="160" t="s">
        <v>55</v>
      </c>
      <c r="EW2" s="97" t="s">
        <v>28</v>
      </c>
      <c r="EX2" s="160" t="s">
        <v>55</v>
      </c>
      <c r="EY2" s="96" t="s">
        <v>29</v>
      </c>
      <c r="EZ2" s="160" t="s">
        <v>55</v>
      </c>
      <c r="FA2" s="97" t="s">
        <v>30</v>
      </c>
      <c r="FB2" s="160" t="s">
        <v>55</v>
      </c>
      <c r="FC2" s="96" t="s">
        <v>31</v>
      </c>
      <c r="FD2" s="160" t="s">
        <v>55</v>
      </c>
      <c r="FE2" s="97" t="s">
        <v>32</v>
      </c>
      <c r="FF2" s="160" t="s">
        <v>55</v>
      </c>
      <c r="FG2" s="96" t="s">
        <v>33</v>
      </c>
      <c r="FH2" s="160" t="s">
        <v>55</v>
      </c>
      <c r="FI2" s="97" t="s">
        <v>34</v>
      </c>
      <c r="FJ2" s="160" t="s">
        <v>55</v>
      </c>
      <c r="FK2" s="96" t="s">
        <v>35</v>
      </c>
      <c r="FL2" s="160" t="s">
        <v>55</v>
      </c>
      <c r="FM2" s="97" t="s">
        <v>36</v>
      </c>
      <c r="FN2" s="160" t="s">
        <v>55</v>
      </c>
      <c r="FO2" s="96" t="s">
        <v>37</v>
      </c>
      <c r="FP2" s="160" t="s">
        <v>55</v>
      </c>
      <c r="FQ2" s="97" t="s">
        <v>38</v>
      </c>
      <c r="FR2" s="160" t="s">
        <v>55</v>
      </c>
      <c r="FS2" s="96" t="s">
        <v>39</v>
      </c>
      <c r="FT2" s="160" t="s">
        <v>55</v>
      </c>
      <c r="FU2" s="97" t="s">
        <v>40</v>
      </c>
      <c r="FV2" s="160" t="s">
        <v>55</v>
      </c>
      <c r="FW2" s="96" t="s">
        <v>41</v>
      </c>
      <c r="FX2" s="160" t="s">
        <v>55</v>
      </c>
      <c r="FY2" s="97" t="s">
        <v>42</v>
      </c>
      <c r="FZ2" s="160" t="s">
        <v>55</v>
      </c>
      <c r="GA2" s="96" t="s">
        <v>43</v>
      </c>
      <c r="GB2" s="160" t="s">
        <v>55</v>
      </c>
      <c r="GC2" s="97" t="s">
        <v>44</v>
      </c>
      <c r="GD2" s="160" t="s">
        <v>55</v>
      </c>
      <c r="GE2" s="96" t="s">
        <v>45</v>
      </c>
      <c r="GF2" s="160" t="s">
        <v>55</v>
      </c>
      <c r="GG2" s="97" t="s">
        <v>46</v>
      </c>
      <c r="GH2" s="160" t="s">
        <v>55</v>
      </c>
      <c r="GI2" s="96" t="s">
        <v>47</v>
      </c>
      <c r="GJ2" s="160" t="s">
        <v>55</v>
      </c>
      <c r="GK2" s="97" t="s">
        <v>48</v>
      </c>
      <c r="GL2" s="160" t="s">
        <v>55</v>
      </c>
      <c r="GM2" s="96" t="s">
        <v>49</v>
      </c>
      <c r="GN2" s="160" t="s">
        <v>55</v>
      </c>
      <c r="GO2" s="97" t="s">
        <v>50</v>
      </c>
      <c r="GP2" s="160" t="s">
        <v>55</v>
      </c>
      <c r="GQ2" s="96" t="s">
        <v>51</v>
      </c>
      <c r="GR2" s="160" t="s">
        <v>55</v>
      </c>
      <c r="GS2" s="111" t="s">
        <v>53</v>
      </c>
      <c r="GT2" s="149"/>
      <c r="GU2" s="59" t="s">
        <v>21</v>
      </c>
      <c r="GV2" s="68" t="s">
        <v>22</v>
      </c>
      <c r="GW2" s="59" t="s">
        <v>23</v>
      </c>
      <c r="GX2" s="68" t="s">
        <v>24</v>
      </c>
      <c r="GY2" s="59" t="s">
        <v>25</v>
      </c>
      <c r="GZ2" s="68" t="s">
        <v>26</v>
      </c>
      <c r="HA2" s="59" t="s">
        <v>27</v>
      </c>
      <c r="HB2" s="68" t="s">
        <v>28</v>
      </c>
      <c r="HC2" s="59" t="s">
        <v>29</v>
      </c>
      <c r="HD2" s="68" t="s">
        <v>30</v>
      </c>
      <c r="HE2" s="59" t="s">
        <v>31</v>
      </c>
      <c r="HF2" s="68" t="s">
        <v>32</v>
      </c>
      <c r="HG2" s="59" t="s">
        <v>33</v>
      </c>
      <c r="HH2" s="68" t="s">
        <v>34</v>
      </c>
      <c r="HI2" s="59" t="s">
        <v>35</v>
      </c>
      <c r="HJ2" s="68" t="s">
        <v>36</v>
      </c>
      <c r="HK2" s="59" t="s">
        <v>37</v>
      </c>
      <c r="HL2" s="68" t="s">
        <v>38</v>
      </c>
      <c r="HM2" s="59" t="s">
        <v>39</v>
      </c>
      <c r="HN2" s="68" t="s">
        <v>40</v>
      </c>
      <c r="HO2" s="59" t="s">
        <v>41</v>
      </c>
      <c r="HP2" s="68" t="s">
        <v>42</v>
      </c>
      <c r="HQ2" s="59" t="s">
        <v>43</v>
      </c>
      <c r="HR2" s="68" t="s">
        <v>44</v>
      </c>
      <c r="HS2" s="59" t="s">
        <v>45</v>
      </c>
      <c r="HT2" s="59" t="s">
        <v>46</v>
      </c>
      <c r="HU2" s="59" t="s">
        <v>47</v>
      </c>
      <c r="HV2" s="59" t="s">
        <v>48</v>
      </c>
      <c r="HW2" s="59" t="s">
        <v>49</v>
      </c>
      <c r="HX2" s="59" t="s">
        <v>50</v>
      </c>
      <c r="HY2" s="59" t="s">
        <v>51</v>
      </c>
      <c r="HZ2" s="147" t="s">
        <v>242</v>
      </c>
      <c r="IA2" s="59" t="s">
        <v>21</v>
      </c>
      <c r="IB2" s="68" t="s">
        <v>22</v>
      </c>
      <c r="IC2" s="59" t="s">
        <v>23</v>
      </c>
      <c r="ID2" s="68" t="s">
        <v>24</v>
      </c>
      <c r="IE2" s="59" t="s">
        <v>25</v>
      </c>
      <c r="IF2" s="68" t="s">
        <v>26</v>
      </c>
      <c r="IG2" s="59" t="s">
        <v>27</v>
      </c>
      <c r="IH2" s="68" t="s">
        <v>28</v>
      </c>
      <c r="II2" s="59" t="s">
        <v>29</v>
      </c>
      <c r="IJ2" s="68" t="s">
        <v>30</v>
      </c>
      <c r="IK2" s="59" t="s">
        <v>31</v>
      </c>
      <c r="IL2" s="68" t="s">
        <v>32</v>
      </c>
      <c r="IM2" s="59" t="s">
        <v>33</v>
      </c>
      <c r="IN2" s="68" t="s">
        <v>34</v>
      </c>
      <c r="IO2" s="59" t="s">
        <v>35</v>
      </c>
      <c r="IP2" s="68" t="s">
        <v>36</v>
      </c>
      <c r="IQ2" s="59" t="s">
        <v>37</v>
      </c>
      <c r="IR2" s="68" t="s">
        <v>38</v>
      </c>
      <c r="IS2" s="59" t="s">
        <v>39</v>
      </c>
      <c r="IT2" s="68" t="s">
        <v>40</v>
      </c>
      <c r="IU2" s="59" t="s">
        <v>41</v>
      </c>
      <c r="IV2" s="68" t="s">
        <v>42</v>
      </c>
      <c r="IW2" s="59" t="s">
        <v>43</v>
      </c>
      <c r="IX2" s="68" t="s">
        <v>44</v>
      </c>
      <c r="IY2" s="59" t="s">
        <v>45</v>
      </c>
      <c r="IZ2" s="59" t="s">
        <v>46</v>
      </c>
      <c r="JA2" s="59" t="s">
        <v>47</v>
      </c>
      <c r="JB2" s="59" t="s">
        <v>48</v>
      </c>
      <c r="JC2" s="59" t="s">
        <v>49</v>
      </c>
      <c r="JD2" s="59" t="s">
        <v>50</v>
      </c>
      <c r="JE2" s="59" t="s">
        <v>51</v>
      </c>
      <c r="JF2" s="170" t="s">
        <v>53</v>
      </c>
      <c r="JG2" s="59" t="s">
        <v>21</v>
      </c>
      <c r="JH2" s="68" t="s">
        <v>22</v>
      </c>
      <c r="JI2" s="59" t="s">
        <v>23</v>
      </c>
      <c r="JJ2" s="68" t="s">
        <v>24</v>
      </c>
      <c r="JK2" s="59" t="s">
        <v>25</v>
      </c>
      <c r="JL2" s="68" t="s">
        <v>26</v>
      </c>
      <c r="JM2" s="59" t="s">
        <v>27</v>
      </c>
      <c r="JN2" s="68" t="s">
        <v>28</v>
      </c>
      <c r="JO2" s="59" t="s">
        <v>29</v>
      </c>
      <c r="JP2" s="68" t="s">
        <v>30</v>
      </c>
      <c r="JQ2" s="59" t="s">
        <v>31</v>
      </c>
      <c r="JR2" s="68" t="s">
        <v>32</v>
      </c>
      <c r="JS2" s="59" t="s">
        <v>33</v>
      </c>
      <c r="JT2" s="68" t="s">
        <v>34</v>
      </c>
      <c r="JU2" s="59" t="s">
        <v>35</v>
      </c>
      <c r="JV2" s="68" t="s">
        <v>36</v>
      </c>
      <c r="JW2" s="59" t="s">
        <v>37</v>
      </c>
      <c r="JX2" s="68" t="s">
        <v>38</v>
      </c>
      <c r="JY2" s="59" t="s">
        <v>39</v>
      </c>
      <c r="JZ2" s="68" t="s">
        <v>40</v>
      </c>
      <c r="KA2" s="59" t="s">
        <v>41</v>
      </c>
      <c r="KB2" s="68" t="s">
        <v>42</v>
      </c>
      <c r="KC2" s="59" t="s">
        <v>43</v>
      </c>
      <c r="KD2" s="68" t="s">
        <v>44</v>
      </c>
      <c r="KE2" s="59" t="s">
        <v>45</v>
      </c>
      <c r="KF2" s="59" t="s">
        <v>46</v>
      </c>
      <c r="KG2" s="59" t="s">
        <v>47</v>
      </c>
      <c r="KH2" s="59" t="s">
        <v>48</v>
      </c>
      <c r="KI2" s="59" t="s">
        <v>49</v>
      </c>
      <c r="KJ2" s="59" t="s">
        <v>50</v>
      </c>
      <c r="KK2" s="59" t="s">
        <v>51</v>
      </c>
      <c r="KL2" s="111" t="s">
        <v>53</v>
      </c>
      <c r="KM2" s="111" t="s">
        <v>53</v>
      </c>
      <c r="KN2" s="111" t="s">
        <v>53</v>
      </c>
    </row>
    <row r="3" customFormat="1" spans="1:300">
      <c r="A3" s="131" t="s">
        <v>547</v>
      </c>
      <c r="B3" s="131">
        <v>21</v>
      </c>
      <c r="C3" s="132" t="s">
        <v>57</v>
      </c>
      <c r="D3" s="132">
        <v>649.912006866848</v>
      </c>
      <c r="E3" s="132" t="s">
        <v>548</v>
      </c>
      <c r="F3" s="133">
        <v>0</v>
      </c>
      <c r="G3" s="3">
        <v>18</v>
      </c>
      <c r="H3" s="3"/>
      <c r="I3" s="3">
        <v>11</v>
      </c>
      <c r="J3" s="3">
        <v>16</v>
      </c>
      <c r="K3" s="3">
        <v>35</v>
      </c>
      <c r="L3" s="3"/>
      <c r="M3" s="3">
        <v>20</v>
      </c>
      <c r="N3" s="3"/>
      <c r="O3" s="3">
        <v>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141">
        <f>SUM(G3:AK3)</f>
        <v>114</v>
      </c>
      <c r="AM3" s="142">
        <f>F3+AL3</f>
        <v>114</v>
      </c>
      <c r="AN3" s="143"/>
      <c r="AO3" s="144">
        <f t="shared" ref="AO3:AO17" si="0">F3</f>
        <v>0</v>
      </c>
      <c r="AP3" s="145">
        <f t="shared" ref="AP3:AP11" si="1">IA3</f>
        <v>15</v>
      </c>
      <c r="AQ3" s="144">
        <f t="shared" ref="AQ3:AV3" si="2">IB3</f>
        <v>11</v>
      </c>
      <c r="AR3" s="145">
        <f t="shared" si="2"/>
        <v>7</v>
      </c>
      <c r="AS3" s="145">
        <f t="shared" si="2"/>
        <v>0</v>
      </c>
      <c r="AT3" s="145">
        <f t="shared" si="2"/>
        <v>2</v>
      </c>
      <c r="AU3" s="145">
        <f t="shared" si="2"/>
        <v>7</v>
      </c>
      <c r="AV3" s="145">
        <f t="shared" si="2"/>
        <v>0</v>
      </c>
      <c r="AW3" s="145">
        <f t="shared" ref="AW3:BS3" si="3">IH3</f>
        <v>0</v>
      </c>
      <c r="AX3" s="145">
        <f t="shared" si="3"/>
        <v>9</v>
      </c>
      <c r="AY3" s="145">
        <f t="shared" si="3"/>
        <v>4</v>
      </c>
      <c r="AZ3" s="145">
        <f t="shared" si="3"/>
        <v>0</v>
      </c>
      <c r="BA3" s="145">
        <f t="shared" si="3"/>
        <v>4</v>
      </c>
      <c r="BB3" s="145">
        <f t="shared" si="3"/>
        <v>0</v>
      </c>
      <c r="BC3" s="145">
        <f t="shared" si="3"/>
        <v>8</v>
      </c>
      <c r="BD3" s="145">
        <f t="shared" si="3"/>
        <v>0</v>
      </c>
      <c r="BE3" s="145">
        <f t="shared" si="3"/>
        <v>0</v>
      </c>
      <c r="BF3" s="145">
        <f t="shared" si="3"/>
        <v>6</v>
      </c>
      <c r="BG3" s="145">
        <f t="shared" si="3"/>
        <v>4</v>
      </c>
      <c r="BH3" s="145">
        <f t="shared" si="3"/>
        <v>2</v>
      </c>
      <c r="BI3" s="145">
        <f t="shared" si="3"/>
        <v>0</v>
      </c>
      <c r="BJ3" s="145">
        <f t="shared" si="3"/>
        <v>-8</v>
      </c>
      <c r="BK3" s="145">
        <f t="shared" si="3"/>
        <v>108</v>
      </c>
      <c r="BL3" s="145">
        <f t="shared" si="3"/>
        <v>98</v>
      </c>
      <c r="BM3" s="145">
        <f t="shared" si="3"/>
        <v>12</v>
      </c>
      <c r="BN3" s="145">
        <f t="shared" si="3"/>
        <v>0</v>
      </c>
      <c r="BO3" s="145">
        <f t="shared" si="3"/>
        <v>1</v>
      </c>
      <c r="BP3" s="145">
        <f t="shared" si="3"/>
        <v>2</v>
      </c>
      <c r="BQ3" s="145">
        <f t="shared" si="3"/>
        <v>2</v>
      </c>
      <c r="BR3" s="145">
        <f t="shared" si="3"/>
        <v>8</v>
      </c>
      <c r="BS3" s="145">
        <f t="shared" si="3"/>
        <v>18</v>
      </c>
      <c r="BT3" s="148">
        <f>SUM(AO3:BS3)</f>
        <v>320</v>
      </c>
      <c r="BU3" s="148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5">
        <f>SUM(BV3:CZ3)</f>
        <v>0</v>
      </c>
      <c r="DB3" s="148"/>
      <c r="DC3" s="156">
        <f>F3+G3-F3+AO3-BV3</f>
        <v>18</v>
      </c>
      <c r="DD3" s="156">
        <f t="shared" ref="DD3:DD19" si="4">IA3+H3-IA3+AP3-BW3</f>
        <v>15</v>
      </c>
      <c r="DE3" s="156">
        <f t="shared" ref="DE3:DE19" si="5">IB3+I3-IB3+AQ3-BX3</f>
        <v>22</v>
      </c>
      <c r="DF3" s="156">
        <f t="shared" ref="DF3:DF19" si="6">IC3+J3-IC3+AR3-BY3</f>
        <v>23</v>
      </c>
      <c r="DG3" s="156">
        <f t="shared" ref="DG3:DG19" si="7">ID3+K3-ID3+AS3-BZ3</f>
        <v>35</v>
      </c>
      <c r="DH3" s="156">
        <f t="shared" ref="DH3:DH19" si="8">IE3+L3-IE3+AT3-CA3</f>
        <v>2</v>
      </c>
      <c r="DI3" s="156">
        <f t="shared" ref="DI3:DI19" si="9">IF3+M3-IF3+AU3-CB3</f>
        <v>27</v>
      </c>
      <c r="DJ3" s="156">
        <f t="shared" ref="DJ3:DJ19" si="10">IG3+N3-IG3+AV3-CC3</f>
        <v>0</v>
      </c>
      <c r="DK3" s="156">
        <f t="shared" ref="DK3:DK19" si="11">IH3+O3-IH3+AW3-CD3</f>
        <v>14</v>
      </c>
      <c r="DL3" s="156">
        <f t="shared" ref="DL3:DL19" si="12">II3+P3-II3+AX3-CE3</f>
        <v>9</v>
      </c>
      <c r="DM3" s="156">
        <f t="shared" ref="DM3:DM19" si="13">IJ3+Q3-IJ3+AY3-CF3</f>
        <v>4</v>
      </c>
      <c r="DN3" s="156">
        <f t="shared" ref="DN3:DN19" si="14">IK3+R3-IK3+AZ3-CG3</f>
        <v>0</v>
      </c>
      <c r="DO3" s="156">
        <f t="shared" ref="DO3:DO19" si="15">IL3+S3-IL3+BA3-CH3</f>
        <v>4</v>
      </c>
      <c r="DP3" s="156">
        <f t="shared" ref="DP3:DP19" si="16">IM3+T3-IM3+BB3-CI3</f>
        <v>0</v>
      </c>
      <c r="DQ3" s="156">
        <f t="shared" ref="DQ3:DQ19" si="17">IN3+U3-IN3+BC3-CJ3</f>
        <v>8</v>
      </c>
      <c r="DR3" s="156">
        <f t="shared" ref="DR3:DR19" si="18">IO3+V3-IO3+BD3-CK3</f>
        <v>0</v>
      </c>
      <c r="DS3" s="156">
        <f t="shared" ref="DS3:DS19" si="19">IP3+W3-IP3+BE3-CL3</f>
        <v>0</v>
      </c>
      <c r="DT3" s="156">
        <f t="shared" ref="DT3:DT19" si="20">IQ3+X3-IQ3+BF3-CM3</f>
        <v>6</v>
      </c>
      <c r="DU3" s="156">
        <f t="shared" ref="DU3:DU19" si="21">IR3+Y3-IR3+BG3-CN3</f>
        <v>4</v>
      </c>
      <c r="DV3" s="156">
        <f t="shared" ref="DV3:DV19" si="22">IS3+Z3-IS3+BH3-CO3</f>
        <v>2</v>
      </c>
      <c r="DW3" s="156">
        <f t="shared" ref="DW3:DW19" si="23">IT3+AA3-IT3+BI3-CP3</f>
        <v>0</v>
      </c>
      <c r="DX3" s="156">
        <f t="shared" ref="DX3:DX19" si="24">IU3+AB3-IU3+BJ3-CQ3</f>
        <v>-8</v>
      </c>
      <c r="DY3" s="156">
        <f t="shared" ref="DY3:DY19" si="25">IV3+AC3-IV3+BK3-CR3</f>
        <v>108</v>
      </c>
      <c r="DZ3" s="156">
        <f t="shared" ref="DZ3:DZ19" si="26">IW3+AD3-IW3+BL3-CS3</f>
        <v>98</v>
      </c>
      <c r="EA3" s="156">
        <f t="shared" ref="EA3:EA19" si="27">IX3+AE3-IX3+BM3-CT3</f>
        <v>12</v>
      </c>
      <c r="EB3" s="156">
        <f t="shared" ref="EB3:EB19" si="28">IY3+AF3-IY3+BN3-CU3</f>
        <v>0</v>
      </c>
      <c r="EC3" s="156">
        <f t="shared" ref="EC3:EC19" si="29">IZ3+AG3-IZ3+BO3-CV3</f>
        <v>1</v>
      </c>
      <c r="ED3" s="156">
        <f t="shared" ref="ED3:ED19" si="30">JA3+AH3-JA3+BP3-CW3</f>
        <v>2</v>
      </c>
      <c r="EE3" s="156">
        <f t="shared" ref="EE3:EE19" si="31">JB3+AI3-JB3+BQ3-CX3</f>
        <v>2</v>
      </c>
      <c r="EF3" s="156">
        <f t="shared" ref="EF3:EF19" si="32">JC3+AJ3-JC3+BR3-CY3</f>
        <v>8</v>
      </c>
      <c r="EG3" s="156">
        <f t="shared" ref="EG3:EG19" si="33">JD3+AK3-JD3+BS3-CZ3</f>
        <v>18</v>
      </c>
      <c r="EH3" s="161">
        <f>AM3-F3+BT3-DA3</f>
        <v>434</v>
      </c>
      <c r="EI3" s="162">
        <v>3</v>
      </c>
      <c r="EJ3" s="163"/>
      <c r="EK3" s="162">
        <v>23</v>
      </c>
      <c r="EL3" s="163"/>
      <c r="EM3" s="162">
        <v>5</v>
      </c>
      <c r="EN3" s="163"/>
      <c r="EO3" s="162">
        <v>12</v>
      </c>
      <c r="EP3" s="163"/>
      <c r="EQ3" s="162">
        <v>11</v>
      </c>
      <c r="ER3" s="163"/>
      <c r="ES3" s="162">
        <v>22</v>
      </c>
      <c r="ET3" s="163"/>
      <c r="EU3" s="162"/>
      <c r="EV3" s="163"/>
      <c r="EW3" s="162"/>
      <c r="EX3" s="163"/>
      <c r="EY3" s="162"/>
      <c r="EZ3" s="163"/>
      <c r="FA3" s="162"/>
      <c r="FB3" s="163"/>
      <c r="FC3" s="162">
        <v>5</v>
      </c>
      <c r="FD3" s="163"/>
      <c r="FE3" s="162">
        <v>8</v>
      </c>
      <c r="FF3" s="163"/>
      <c r="FG3" s="162"/>
      <c r="FH3" s="163"/>
      <c r="FI3" s="162">
        <v>24</v>
      </c>
      <c r="FJ3" s="163"/>
      <c r="FK3" s="162">
        <v>5</v>
      </c>
      <c r="FL3" s="163"/>
      <c r="FM3" s="162"/>
      <c r="FN3" s="163"/>
      <c r="FO3" s="162">
        <v>3</v>
      </c>
      <c r="FP3" s="163"/>
      <c r="FQ3" s="162">
        <v>6</v>
      </c>
      <c r="FR3" s="163"/>
      <c r="FS3" s="162">
        <v>8</v>
      </c>
      <c r="FT3" s="163"/>
      <c r="FU3" s="162">
        <v>2</v>
      </c>
      <c r="FV3" s="163"/>
      <c r="FW3" s="162">
        <v>8</v>
      </c>
      <c r="FX3" s="163"/>
      <c r="FY3" s="162">
        <v>3</v>
      </c>
      <c r="FZ3" s="163"/>
      <c r="GA3" s="162">
        <v>4</v>
      </c>
      <c r="GB3" s="163"/>
      <c r="GC3" s="162"/>
      <c r="GD3" s="163"/>
      <c r="GE3" s="162"/>
      <c r="GF3" s="163"/>
      <c r="GG3" s="162"/>
      <c r="GH3" s="163"/>
      <c r="GI3" s="162"/>
      <c r="GJ3" s="163"/>
      <c r="GK3" s="162"/>
      <c r="GL3" s="163"/>
      <c r="GM3" s="162"/>
      <c r="GN3" s="163"/>
      <c r="GO3" s="162"/>
      <c r="GP3" s="163"/>
      <c r="GQ3" s="162"/>
      <c r="GR3" s="163"/>
      <c r="GS3" s="165">
        <f t="shared" ref="GS3:GS19" si="34">SUM(EI3:GQ3)</f>
        <v>152</v>
      </c>
      <c r="GT3" s="148"/>
      <c r="GU3" s="166">
        <f>DC3-EI3</f>
        <v>15</v>
      </c>
      <c r="GV3" s="166">
        <f>DD3-EK3</f>
        <v>-8</v>
      </c>
      <c r="GW3" s="166">
        <f>DE3-EM3</f>
        <v>17</v>
      </c>
      <c r="GX3" s="166">
        <f>DF3-EO3</f>
        <v>11</v>
      </c>
      <c r="GY3" s="166">
        <f>DG3-EQ3</f>
        <v>24</v>
      </c>
      <c r="GZ3" s="166">
        <f>DH3-ES3</f>
        <v>-20</v>
      </c>
      <c r="HA3" s="166">
        <f>DI3-EU3</f>
        <v>27</v>
      </c>
      <c r="HB3" s="166">
        <f>DJ3-EW3</f>
        <v>0</v>
      </c>
      <c r="HC3" s="166">
        <f>DK3-EY3</f>
        <v>14</v>
      </c>
      <c r="HD3" s="166">
        <f>DL3-FA3</f>
        <v>9</v>
      </c>
      <c r="HE3" s="166">
        <f>DM3-FC3</f>
        <v>-1</v>
      </c>
      <c r="HF3" s="166">
        <f>DN3-FE3</f>
        <v>-8</v>
      </c>
      <c r="HG3" s="166">
        <f>DO3-FG3</f>
        <v>4</v>
      </c>
      <c r="HH3" s="166">
        <f>DP3-FI3</f>
        <v>-24</v>
      </c>
      <c r="HI3" s="166">
        <f>DQ3-FK3</f>
        <v>3</v>
      </c>
      <c r="HJ3" s="166">
        <f>DR3-FM3</f>
        <v>0</v>
      </c>
      <c r="HK3" s="166">
        <f>DS3-FO3</f>
        <v>-3</v>
      </c>
      <c r="HL3" s="166">
        <f>DT3-FQ3</f>
        <v>0</v>
      </c>
      <c r="HM3" s="166">
        <f>DU3-FS3</f>
        <v>-4</v>
      </c>
      <c r="HN3" s="166">
        <f>DV3-FU3</f>
        <v>0</v>
      </c>
      <c r="HO3" s="166">
        <f>DW3-FW3</f>
        <v>-8</v>
      </c>
      <c r="HP3" s="166">
        <f>DX3-FY3</f>
        <v>-11</v>
      </c>
      <c r="HQ3" s="166">
        <f>DY3-GA3</f>
        <v>104</v>
      </c>
      <c r="HR3" s="166">
        <f>DZ3-GC3</f>
        <v>98</v>
      </c>
      <c r="HS3" s="166">
        <f>EA3-GE3</f>
        <v>12</v>
      </c>
      <c r="HT3" s="166">
        <f>EB3-GG3</f>
        <v>0</v>
      </c>
      <c r="HU3" s="166">
        <f>EC3-GI3</f>
        <v>1</v>
      </c>
      <c r="HV3" s="166">
        <f>ED3-GK3</f>
        <v>2</v>
      </c>
      <c r="HW3" s="166">
        <f>EE3-GM3</f>
        <v>2</v>
      </c>
      <c r="HX3" s="166">
        <f>EF3-GO3</f>
        <v>8</v>
      </c>
      <c r="HY3" s="166">
        <f>EG3-GQ3</f>
        <v>18</v>
      </c>
      <c r="HZ3" s="148">
        <f>SUM(GU3:HY3)</f>
        <v>282</v>
      </c>
      <c r="IA3" s="169">
        <f t="shared" ref="IA3:IA13" si="35">GU3</f>
        <v>15</v>
      </c>
      <c r="IB3" s="169">
        <v>11</v>
      </c>
      <c r="IC3" s="169">
        <v>7</v>
      </c>
      <c r="ID3" s="169">
        <v>0</v>
      </c>
      <c r="IE3" s="169">
        <v>2</v>
      </c>
      <c r="IF3" s="169">
        <v>7</v>
      </c>
      <c r="IG3" s="169">
        <v>0</v>
      </c>
      <c r="IH3" s="169">
        <f t="shared" ref="IH3:IH13" si="36">HB3</f>
        <v>0</v>
      </c>
      <c r="II3" s="169">
        <v>9</v>
      </c>
      <c r="IJ3" s="169">
        <v>4</v>
      </c>
      <c r="IK3" s="169">
        <v>0</v>
      </c>
      <c r="IL3" s="169">
        <v>4</v>
      </c>
      <c r="IM3" s="169">
        <v>0</v>
      </c>
      <c r="IN3" s="169">
        <v>8</v>
      </c>
      <c r="IO3" s="169">
        <v>0</v>
      </c>
      <c r="IP3" s="169">
        <f t="shared" ref="IP3:IP13" si="37">HJ3</f>
        <v>0</v>
      </c>
      <c r="IQ3" s="169">
        <v>6</v>
      </c>
      <c r="IR3" s="169">
        <v>4</v>
      </c>
      <c r="IS3" s="169">
        <v>2</v>
      </c>
      <c r="IT3" s="169">
        <v>0</v>
      </c>
      <c r="IU3" s="169">
        <f t="shared" ref="IU3:IU13" si="38">HO3</f>
        <v>-8</v>
      </c>
      <c r="IV3" s="169">
        <v>108</v>
      </c>
      <c r="IW3" s="169">
        <v>98</v>
      </c>
      <c r="IX3" s="169">
        <v>12</v>
      </c>
      <c r="IY3" s="169">
        <v>0</v>
      </c>
      <c r="IZ3" s="169">
        <v>1</v>
      </c>
      <c r="JA3" s="169">
        <v>2</v>
      </c>
      <c r="JB3" s="169">
        <v>2</v>
      </c>
      <c r="JC3" s="169">
        <v>8</v>
      </c>
      <c r="JD3" s="169">
        <v>18</v>
      </c>
      <c r="JE3" s="169">
        <v>1</v>
      </c>
      <c r="JF3" s="148"/>
      <c r="JG3" s="171">
        <f t="shared" ref="JG3:JG19" si="39">GU3-IA3</f>
        <v>0</v>
      </c>
      <c r="JH3" s="171">
        <f t="shared" ref="JH3:JH19" si="40">GV3-IB3</f>
        <v>-19</v>
      </c>
      <c r="JI3" s="171">
        <f t="shared" ref="JI3:JI19" si="41">GW3-IC3</f>
        <v>10</v>
      </c>
      <c r="JJ3" s="171">
        <f t="shared" ref="JJ3:JJ19" si="42">GX3-ID3</f>
        <v>11</v>
      </c>
      <c r="JK3" s="171">
        <f t="shared" ref="JK3:JK19" si="43">GY3-IE3</f>
        <v>22</v>
      </c>
      <c r="JL3" s="171">
        <f t="shared" ref="JL3:JL19" si="44">GZ3-IF3</f>
        <v>-27</v>
      </c>
      <c r="JM3" s="171">
        <f t="shared" ref="JM3:JM19" si="45">HA3-IG3</f>
        <v>27</v>
      </c>
      <c r="JN3" s="171">
        <f t="shared" ref="JN3:JN19" si="46">HB3-IH3</f>
        <v>0</v>
      </c>
      <c r="JO3" s="171">
        <f t="shared" ref="JO3:JO19" si="47">HC3-II3</f>
        <v>5</v>
      </c>
      <c r="JP3" s="171">
        <f t="shared" ref="JP3:JP19" si="48">HD3-IJ3</f>
        <v>5</v>
      </c>
      <c r="JQ3" s="171">
        <f t="shared" ref="JQ3:JQ19" si="49">HE3-IK3</f>
        <v>-1</v>
      </c>
      <c r="JR3" s="171">
        <f t="shared" ref="JR3:JR19" si="50">HF3-IL3</f>
        <v>-12</v>
      </c>
      <c r="JS3" s="171">
        <f t="shared" ref="JS3:JS19" si="51">HG3-IM3</f>
        <v>4</v>
      </c>
      <c r="JT3" s="171">
        <f t="shared" ref="JT3:JT19" si="52">HH3-IN3</f>
        <v>-32</v>
      </c>
      <c r="JU3" s="171">
        <f t="shared" ref="JU3:JU19" si="53">HI3-IO3</f>
        <v>3</v>
      </c>
      <c r="JV3" s="171">
        <f t="shared" ref="JV3:JV19" si="54">HJ3-IP3</f>
        <v>0</v>
      </c>
      <c r="JW3" s="171">
        <f t="shared" ref="JW3:JW19" si="55">HK3-IQ3</f>
        <v>-9</v>
      </c>
      <c r="JX3" s="171">
        <f t="shared" ref="JX3:JX19" si="56">HL3-IR3</f>
        <v>-4</v>
      </c>
      <c r="JY3" s="171">
        <f t="shared" ref="JY3:JY19" si="57">HM3-IS3</f>
        <v>-6</v>
      </c>
      <c r="JZ3" s="171">
        <f t="shared" ref="JZ3:JZ19" si="58">HN3-IT3</f>
        <v>0</v>
      </c>
      <c r="KA3" s="171">
        <f t="shared" ref="KA3:KA19" si="59">HO3-IU3</f>
        <v>0</v>
      </c>
      <c r="KB3" s="171">
        <f t="shared" ref="KB3:KB19" si="60">HP3-IV3</f>
        <v>-119</v>
      </c>
      <c r="KC3" s="171">
        <f t="shared" ref="KC3:KC19" si="61">HQ3-IW3</f>
        <v>6</v>
      </c>
      <c r="KD3" s="171">
        <f t="shared" ref="KD3:KD19" si="62">HR3-IX3</f>
        <v>86</v>
      </c>
      <c r="KE3" s="171">
        <f>HS3-IY3</f>
        <v>12</v>
      </c>
      <c r="KF3" s="171">
        <f t="shared" ref="KF3:KF19" si="63">HT3-IZ3</f>
        <v>-1</v>
      </c>
      <c r="KG3" s="171">
        <f t="shared" ref="KG3:KG19" si="64">HU3-JA3</f>
        <v>-1</v>
      </c>
      <c r="KH3" s="171">
        <f t="shared" ref="KH3:KH19" si="65">HV3-JB3</f>
        <v>0</v>
      </c>
      <c r="KI3" s="171">
        <f t="shared" ref="KI3:KI19" si="66">HW3-JC3</f>
        <v>-6</v>
      </c>
      <c r="KJ3" s="171">
        <f t="shared" ref="KJ3:KJ19" si="67">HX3-JD3</f>
        <v>-10</v>
      </c>
      <c r="KK3" s="171">
        <f t="shared" ref="KK3:KK19" si="68">HY3-JE3</f>
        <v>17</v>
      </c>
      <c r="KL3" s="172">
        <f>SUM(JG3:KK3)</f>
        <v>-39</v>
      </c>
      <c r="KM3" s="113">
        <f>D3*JE3</f>
        <v>649.912006866848</v>
      </c>
      <c r="KN3" s="114">
        <f>D3*KL3</f>
        <v>-25346.5682678071</v>
      </c>
    </row>
    <row r="4" customFormat="1" spans="1:300">
      <c r="A4" s="131" t="s">
        <v>549</v>
      </c>
      <c r="B4" s="131">
        <v>23</v>
      </c>
      <c r="C4" s="132" t="s">
        <v>57</v>
      </c>
      <c r="D4" s="132">
        <v>769.703673533514</v>
      </c>
      <c r="E4" s="132" t="s">
        <v>548</v>
      </c>
      <c r="F4" s="133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141">
        <f t="shared" ref="AL4:AL19" si="69">SUM(G4:AK4)</f>
        <v>0</v>
      </c>
      <c r="AM4" s="142">
        <f t="shared" ref="AM4:AM19" si="70">F4+AL4</f>
        <v>0</v>
      </c>
      <c r="AN4" s="143"/>
      <c r="AO4" s="144">
        <f t="shared" si="0"/>
        <v>0</v>
      </c>
      <c r="AP4" s="145">
        <f t="shared" si="1"/>
        <v>0</v>
      </c>
      <c r="AQ4" s="144">
        <f t="shared" ref="AQ4:AQ19" si="71">IB4</f>
        <v>0</v>
      </c>
      <c r="AR4" s="145">
        <f t="shared" ref="AR4:AR19" si="72">IC4</f>
        <v>0</v>
      </c>
      <c r="AS4" s="145">
        <f t="shared" ref="AS4:AS19" si="73">ID4</f>
        <v>0</v>
      </c>
      <c r="AT4" s="145">
        <f t="shared" ref="AT4:AT19" si="74">IE4</f>
        <v>0</v>
      </c>
      <c r="AU4" s="145">
        <f t="shared" ref="AU4:AU19" si="75">IF4</f>
        <v>0</v>
      </c>
      <c r="AV4" s="145">
        <f t="shared" ref="AV4:AV19" si="76">IG4</f>
        <v>0</v>
      </c>
      <c r="AW4" s="145">
        <f t="shared" ref="AW4:AW19" si="77">IH4</f>
        <v>0</v>
      </c>
      <c r="AX4" s="145">
        <f t="shared" ref="AX4:AY19" si="78">II4</f>
        <v>0</v>
      </c>
      <c r="AY4" s="145">
        <f t="shared" ref="AY4:AY19" si="79">IJ4</f>
        <v>0</v>
      </c>
      <c r="AZ4" s="145">
        <f t="shared" ref="AZ4:AZ19" si="80">IK4</f>
        <v>-8</v>
      </c>
      <c r="BA4" s="145">
        <f t="shared" ref="BA4:BA19" si="81">IL4</f>
        <v>-11</v>
      </c>
      <c r="BB4" s="145">
        <f t="shared" ref="BB4:BB19" si="82">IM4</f>
        <v>-15</v>
      </c>
      <c r="BC4" s="145">
        <f t="shared" ref="BC4:BC19" si="83">IN4</f>
        <v>-22</v>
      </c>
      <c r="BD4" s="145">
        <f t="shared" ref="BD4:BD19" si="84">IO4</f>
        <v>-25</v>
      </c>
      <c r="BE4" s="145">
        <f t="shared" ref="BE4:BE19" si="85">IP4</f>
        <v>-33</v>
      </c>
      <c r="BF4" s="145">
        <f t="shared" ref="BF4:BF19" si="86">IQ4</f>
        <v>-45</v>
      </c>
      <c r="BG4" s="145">
        <f t="shared" ref="BG4:BG19" si="87">IR4</f>
        <v>-58</v>
      </c>
      <c r="BH4" s="145">
        <f t="shared" ref="BH4:BH19" si="88">IS4</f>
        <v>-70</v>
      </c>
      <c r="BI4" s="145">
        <f t="shared" ref="BI4:BI19" si="89">IT4</f>
        <v>-75</v>
      </c>
      <c r="BJ4" s="145">
        <f t="shared" ref="BJ4:BJ19" si="90">IU4</f>
        <v>-100</v>
      </c>
      <c r="BK4" s="145">
        <f t="shared" ref="BK4:BK19" si="91">IV4</f>
        <v>-100</v>
      </c>
      <c r="BL4" s="145">
        <f t="shared" ref="BL4:BL19" si="92">IW4</f>
        <v>-108</v>
      </c>
      <c r="BM4" s="145">
        <f t="shared" ref="BM4:BM19" si="93">IX4</f>
        <v>-108</v>
      </c>
      <c r="BN4" s="145">
        <f t="shared" ref="BN4:BN19" si="94">IY4</f>
        <v>-108</v>
      </c>
      <c r="BO4" s="145">
        <f t="shared" ref="BO4:BO19" si="95">IZ4</f>
        <v>-108</v>
      </c>
      <c r="BP4" s="145">
        <f t="shared" ref="BP4:BP19" si="96">JA4</f>
        <v>-108</v>
      </c>
      <c r="BQ4" s="145">
        <f t="shared" ref="BQ4:BQ19" si="97">JB4</f>
        <v>-108</v>
      </c>
      <c r="BR4" s="145">
        <f t="shared" ref="BR4:BR19" si="98">JC4</f>
        <v>-108</v>
      </c>
      <c r="BS4" s="145">
        <f t="shared" ref="BS4:BS19" si="99">JD4</f>
        <v>-108</v>
      </c>
      <c r="BT4" s="148">
        <f t="shared" ref="BT4:BT19" si="100">SUM(AO4:BS4)</f>
        <v>-1426</v>
      </c>
      <c r="BU4" s="148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5">
        <f t="shared" ref="DA4:DA19" si="101">SUM(BV4:CZ4)</f>
        <v>0</v>
      </c>
      <c r="DB4" s="148"/>
      <c r="DC4" s="156">
        <f t="shared" ref="DC4:DC19" si="102">F4+G4-F4+AO4-BV4</f>
        <v>0</v>
      </c>
      <c r="DD4" s="156">
        <f t="shared" si="4"/>
        <v>0</v>
      </c>
      <c r="DE4" s="156">
        <f t="shared" si="5"/>
        <v>0</v>
      </c>
      <c r="DF4" s="156">
        <f t="shared" si="6"/>
        <v>0</v>
      </c>
      <c r="DG4" s="156">
        <f t="shared" si="7"/>
        <v>0</v>
      </c>
      <c r="DH4" s="156">
        <f t="shared" si="8"/>
        <v>0</v>
      </c>
      <c r="DI4" s="156">
        <f t="shared" si="9"/>
        <v>0</v>
      </c>
      <c r="DJ4" s="156">
        <f t="shared" si="10"/>
        <v>0</v>
      </c>
      <c r="DK4" s="156">
        <f t="shared" si="11"/>
        <v>0</v>
      </c>
      <c r="DL4" s="156">
        <f t="shared" si="12"/>
        <v>0</v>
      </c>
      <c r="DM4" s="156">
        <f t="shared" si="13"/>
        <v>0</v>
      </c>
      <c r="DN4" s="156">
        <f t="shared" si="14"/>
        <v>-8</v>
      </c>
      <c r="DO4" s="156">
        <f t="shared" si="15"/>
        <v>-11</v>
      </c>
      <c r="DP4" s="156">
        <f t="shared" si="16"/>
        <v>-15</v>
      </c>
      <c r="DQ4" s="156">
        <f t="shared" si="17"/>
        <v>-22</v>
      </c>
      <c r="DR4" s="156">
        <f t="shared" si="18"/>
        <v>-25</v>
      </c>
      <c r="DS4" s="156">
        <f t="shared" si="19"/>
        <v>-33</v>
      </c>
      <c r="DT4" s="156">
        <f t="shared" si="20"/>
        <v>-45</v>
      </c>
      <c r="DU4" s="156">
        <f t="shared" si="21"/>
        <v>-58</v>
      </c>
      <c r="DV4" s="156">
        <f t="shared" si="22"/>
        <v>-70</v>
      </c>
      <c r="DW4" s="156">
        <f t="shared" si="23"/>
        <v>-75</v>
      </c>
      <c r="DX4" s="156">
        <f t="shared" si="24"/>
        <v>-100</v>
      </c>
      <c r="DY4" s="156">
        <f t="shared" si="25"/>
        <v>-100</v>
      </c>
      <c r="DZ4" s="156">
        <f t="shared" si="26"/>
        <v>-108</v>
      </c>
      <c r="EA4" s="156">
        <f t="shared" si="27"/>
        <v>-108</v>
      </c>
      <c r="EB4" s="156">
        <f t="shared" si="28"/>
        <v>-108</v>
      </c>
      <c r="EC4" s="156">
        <f t="shared" si="29"/>
        <v>-108</v>
      </c>
      <c r="ED4" s="156">
        <f t="shared" si="30"/>
        <v>-108</v>
      </c>
      <c r="EE4" s="156">
        <f t="shared" si="31"/>
        <v>-108</v>
      </c>
      <c r="EF4" s="156">
        <f t="shared" si="32"/>
        <v>-108</v>
      </c>
      <c r="EG4" s="156">
        <f t="shared" si="33"/>
        <v>-108</v>
      </c>
      <c r="EH4" s="161">
        <f t="shared" ref="EH4:EH19" si="103">AM4-F4+BT4-DA4</f>
        <v>-1426</v>
      </c>
      <c r="EI4" s="162"/>
      <c r="EJ4" s="163"/>
      <c r="EK4" s="162"/>
      <c r="EL4" s="163"/>
      <c r="EM4" s="162"/>
      <c r="EN4" s="163"/>
      <c r="EO4" s="162"/>
      <c r="EP4" s="163"/>
      <c r="EQ4" s="162"/>
      <c r="ER4" s="163"/>
      <c r="ES4" s="162"/>
      <c r="ET4" s="163"/>
      <c r="EU4" s="162"/>
      <c r="EV4" s="163"/>
      <c r="EW4" s="162"/>
      <c r="EX4" s="163"/>
      <c r="EY4" s="162"/>
      <c r="EZ4" s="163"/>
      <c r="FA4" s="162"/>
      <c r="FB4" s="163"/>
      <c r="FC4" s="162">
        <v>8</v>
      </c>
      <c r="FD4" s="163"/>
      <c r="FE4" s="162">
        <v>3</v>
      </c>
      <c r="FF4" s="163"/>
      <c r="FG4" s="162">
        <v>4</v>
      </c>
      <c r="FH4" s="163"/>
      <c r="FI4" s="162">
        <v>7</v>
      </c>
      <c r="FJ4" s="163"/>
      <c r="FK4" s="162">
        <v>3</v>
      </c>
      <c r="FL4" s="163"/>
      <c r="FM4" s="162">
        <v>8</v>
      </c>
      <c r="FN4" s="163"/>
      <c r="FO4" s="162">
        <v>12</v>
      </c>
      <c r="FP4" s="163"/>
      <c r="FQ4" s="162">
        <v>13</v>
      </c>
      <c r="FR4" s="163"/>
      <c r="FS4" s="162">
        <v>12</v>
      </c>
      <c r="FT4" s="163"/>
      <c r="FU4" s="162">
        <v>5</v>
      </c>
      <c r="FV4" s="163"/>
      <c r="FW4" s="162">
        <v>25</v>
      </c>
      <c r="FX4" s="163"/>
      <c r="FY4" s="162"/>
      <c r="FZ4" s="163"/>
      <c r="GA4" s="162">
        <v>8</v>
      </c>
      <c r="GB4" s="163"/>
      <c r="GC4" s="162"/>
      <c r="GD4" s="163"/>
      <c r="GE4" s="162"/>
      <c r="GF4" s="163"/>
      <c r="GG4" s="162"/>
      <c r="GH4" s="163"/>
      <c r="GI4" s="162"/>
      <c r="GJ4" s="163"/>
      <c r="GK4" s="162"/>
      <c r="GL4" s="163"/>
      <c r="GM4" s="162"/>
      <c r="GN4" s="163"/>
      <c r="GO4" s="162"/>
      <c r="GP4" s="163"/>
      <c r="GQ4" s="162"/>
      <c r="GR4" s="163"/>
      <c r="GS4" s="165">
        <f t="shared" si="34"/>
        <v>108</v>
      </c>
      <c r="GT4" s="148"/>
      <c r="GU4" s="166">
        <f>DC4-EI4</f>
        <v>0</v>
      </c>
      <c r="GV4" s="166">
        <f t="shared" ref="GV4:GV19" si="104">DD4-EK4</f>
        <v>0</v>
      </c>
      <c r="GW4" s="166">
        <f t="shared" ref="GW4:GW19" si="105">DE4-EM4</f>
        <v>0</v>
      </c>
      <c r="GX4" s="166">
        <f t="shared" ref="GX4:GX19" si="106">DF4-EO4</f>
        <v>0</v>
      </c>
      <c r="GY4" s="166">
        <f t="shared" ref="GY4:GY19" si="107">DG4-EQ4</f>
        <v>0</v>
      </c>
      <c r="GZ4" s="166">
        <f t="shared" ref="GZ4:GZ19" si="108">DH4-ES4</f>
        <v>0</v>
      </c>
      <c r="HA4" s="166">
        <f t="shared" ref="HA4:HA19" si="109">DI4-EU4</f>
        <v>0</v>
      </c>
      <c r="HB4" s="166">
        <f t="shared" ref="HB4:HB19" si="110">DJ4-EW4</f>
        <v>0</v>
      </c>
      <c r="HC4" s="166">
        <f t="shared" ref="HC4:HC19" si="111">DK4-EY4</f>
        <v>0</v>
      </c>
      <c r="HD4" s="166">
        <f t="shared" ref="HD4:HD19" si="112">DL4-FA4</f>
        <v>0</v>
      </c>
      <c r="HE4" s="166">
        <f t="shared" ref="HE4:HE19" si="113">DM4-FC4</f>
        <v>-8</v>
      </c>
      <c r="HF4" s="166">
        <f t="shared" ref="HF4:HF19" si="114">DN4-FE4</f>
        <v>-11</v>
      </c>
      <c r="HG4" s="166">
        <f t="shared" ref="HG4:HG19" si="115">DO4-FG4</f>
        <v>-15</v>
      </c>
      <c r="HH4" s="166">
        <f t="shared" ref="HH4:HH19" si="116">DP4-FI4</f>
        <v>-22</v>
      </c>
      <c r="HI4" s="166">
        <f t="shared" ref="HI4:HI19" si="117">DQ4-FK4</f>
        <v>-25</v>
      </c>
      <c r="HJ4" s="166">
        <f t="shared" ref="HJ4:HJ19" si="118">DR4-FM4</f>
        <v>-33</v>
      </c>
      <c r="HK4" s="166">
        <f t="shared" ref="HK4:HK19" si="119">DS4-FO4</f>
        <v>-45</v>
      </c>
      <c r="HL4" s="166">
        <f t="shared" ref="HL4:HL19" si="120">DT4-FQ4</f>
        <v>-58</v>
      </c>
      <c r="HM4" s="166">
        <f t="shared" ref="HM4:HM19" si="121">DU4-FS4</f>
        <v>-70</v>
      </c>
      <c r="HN4" s="166">
        <f t="shared" ref="HN4:HN19" si="122">DV4-FU4</f>
        <v>-75</v>
      </c>
      <c r="HO4" s="166">
        <f t="shared" ref="HO4:HO19" si="123">DW4-FW4</f>
        <v>-100</v>
      </c>
      <c r="HP4" s="166">
        <f t="shared" ref="HP4:HP19" si="124">DX4-FY4</f>
        <v>-100</v>
      </c>
      <c r="HQ4" s="166">
        <f t="shared" ref="HQ4:HQ19" si="125">DY4-GA4</f>
        <v>-108</v>
      </c>
      <c r="HR4" s="166">
        <f t="shared" ref="HR4:HR19" si="126">DZ4-GC4</f>
        <v>-108</v>
      </c>
      <c r="HS4" s="166">
        <f t="shared" ref="HS4:HS19" si="127">EA4-GE4</f>
        <v>-108</v>
      </c>
      <c r="HT4" s="166">
        <f t="shared" ref="HT4:HT19" si="128">EB4-GG4</f>
        <v>-108</v>
      </c>
      <c r="HU4" s="166">
        <f t="shared" ref="HU4:HU19" si="129">EC4-GI4</f>
        <v>-108</v>
      </c>
      <c r="HV4" s="166">
        <f t="shared" ref="HV4:HV19" si="130">ED4-GK4</f>
        <v>-108</v>
      </c>
      <c r="HW4" s="166">
        <f t="shared" ref="HW4:HW19" si="131">EE4-GM4</f>
        <v>-108</v>
      </c>
      <c r="HX4" s="166">
        <f t="shared" ref="HX4:HX19" si="132">EF4-GO4</f>
        <v>-108</v>
      </c>
      <c r="HY4" s="166">
        <f t="shared" ref="HY4:HY19" si="133">EG4-GQ4</f>
        <v>-108</v>
      </c>
      <c r="HZ4" s="148">
        <f t="shared" ref="HZ4:HZ19" si="134">SUM(GU4:HY4)</f>
        <v>-1534</v>
      </c>
      <c r="IA4" s="169">
        <f t="shared" si="35"/>
        <v>0</v>
      </c>
      <c r="IB4" s="169">
        <f t="shared" ref="IB4:IB13" si="135">GV4</f>
        <v>0</v>
      </c>
      <c r="IC4" s="169">
        <f t="shared" ref="IC4:IC13" si="136">GW4</f>
        <v>0</v>
      </c>
      <c r="ID4" s="169">
        <f t="shared" ref="ID4:ID13" si="137">GX4</f>
        <v>0</v>
      </c>
      <c r="IE4" s="169">
        <f t="shared" ref="IE4:IE13" si="138">GY4</f>
        <v>0</v>
      </c>
      <c r="IF4" s="169">
        <f t="shared" ref="IF4:IF13" si="139">GZ4</f>
        <v>0</v>
      </c>
      <c r="IG4" s="169">
        <f t="shared" ref="IG4:IG13" si="140">HA4</f>
        <v>0</v>
      </c>
      <c r="IH4" s="169">
        <f t="shared" si="36"/>
        <v>0</v>
      </c>
      <c r="II4" s="169">
        <f t="shared" ref="II4:II13" si="141">HC4</f>
        <v>0</v>
      </c>
      <c r="IJ4" s="169">
        <f t="shared" ref="IJ4:IJ13" si="142">HD4</f>
        <v>0</v>
      </c>
      <c r="IK4" s="169">
        <f t="shared" ref="IK4:IK13" si="143">HE4</f>
        <v>-8</v>
      </c>
      <c r="IL4" s="169">
        <f t="shared" ref="IL4:IL13" si="144">HF4</f>
        <v>-11</v>
      </c>
      <c r="IM4" s="169">
        <f t="shared" ref="IM4:IM13" si="145">HG4</f>
        <v>-15</v>
      </c>
      <c r="IN4" s="169">
        <f t="shared" ref="IN4:IN13" si="146">HH4</f>
        <v>-22</v>
      </c>
      <c r="IO4" s="169">
        <f t="shared" ref="IO4:IO13" si="147">HI4</f>
        <v>-25</v>
      </c>
      <c r="IP4" s="169">
        <f t="shared" si="37"/>
        <v>-33</v>
      </c>
      <c r="IQ4" s="169">
        <f t="shared" ref="IQ4:IQ13" si="148">HK4</f>
        <v>-45</v>
      </c>
      <c r="IR4" s="169">
        <f t="shared" ref="IR4:IR13" si="149">HL4</f>
        <v>-58</v>
      </c>
      <c r="IS4" s="169">
        <f t="shared" ref="IS4:IS13" si="150">HM4</f>
        <v>-70</v>
      </c>
      <c r="IT4" s="169">
        <f t="shared" ref="IT4:IT13" si="151">HN4</f>
        <v>-75</v>
      </c>
      <c r="IU4" s="169">
        <f t="shared" si="38"/>
        <v>-100</v>
      </c>
      <c r="IV4" s="169">
        <f t="shared" ref="IV4:IV13" si="152">HP4</f>
        <v>-100</v>
      </c>
      <c r="IW4" s="169">
        <f t="shared" ref="IW4:IW13" si="153">HQ4</f>
        <v>-108</v>
      </c>
      <c r="IX4" s="169">
        <f t="shared" ref="IX4:IX13" si="154">HR4</f>
        <v>-108</v>
      </c>
      <c r="IY4" s="169">
        <f t="shared" ref="IY4:IY13" si="155">HS4</f>
        <v>-108</v>
      </c>
      <c r="IZ4" s="169">
        <f t="shared" ref="IZ4:IZ13" si="156">HT4</f>
        <v>-108</v>
      </c>
      <c r="JA4" s="169">
        <f t="shared" ref="JA4:JA13" si="157">HU4</f>
        <v>-108</v>
      </c>
      <c r="JB4" s="169">
        <f t="shared" ref="JB4:JB13" si="158">HV4</f>
        <v>-108</v>
      </c>
      <c r="JC4" s="169">
        <f t="shared" ref="JC4:JC13" si="159">HW4</f>
        <v>-108</v>
      </c>
      <c r="JD4" s="169">
        <f t="shared" ref="JD4:JD13" si="160">HX4</f>
        <v>-108</v>
      </c>
      <c r="JE4" s="169">
        <f t="shared" ref="JE4:JE13" si="161">HY4</f>
        <v>-108</v>
      </c>
      <c r="JF4" s="148"/>
      <c r="JG4" s="171">
        <f t="shared" si="39"/>
        <v>0</v>
      </c>
      <c r="JH4" s="171">
        <f t="shared" si="40"/>
        <v>0</v>
      </c>
      <c r="JI4" s="171">
        <f t="shared" si="41"/>
        <v>0</v>
      </c>
      <c r="JJ4" s="171">
        <f t="shared" si="42"/>
        <v>0</v>
      </c>
      <c r="JK4" s="171">
        <f t="shared" si="43"/>
        <v>0</v>
      </c>
      <c r="JL4" s="171">
        <f t="shared" si="44"/>
        <v>0</v>
      </c>
      <c r="JM4" s="171">
        <f t="shared" si="45"/>
        <v>0</v>
      </c>
      <c r="JN4" s="171">
        <f t="shared" si="46"/>
        <v>0</v>
      </c>
      <c r="JO4" s="171">
        <f t="shared" si="47"/>
        <v>0</v>
      </c>
      <c r="JP4" s="171">
        <f t="shared" si="48"/>
        <v>0</v>
      </c>
      <c r="JQ4" s="171">
        <f t="shared" si="49"/>
        <v>0</v>
      </c>
      <c r="JR4" s="171">
        <f t="shared" si="50"/>
        <v>0</v>
      </c>
      <c r="JS4" s="171">
        <f t="shared" si="51"/>
        <v>0</v>
      </c>
      <c r="JT4" s="171">
        <f t="shared" si="52"/>
        <v>0</v>
      </c>
      <c r="JU4" s="171">
        <f t="shared" si="53"/>
        <v>0</v>
      </c>
      <c r="JV4" s="171">
        <f t="shared" si="54"/>
        <v>0</v>
      </c>
      <c r="JW4" s="171">
        <f t="shared" si="55"/>
        <v>0</v>
      </c>
      <c r="JX4" s="171">
        <f t="shared" si="56"/>
        <v>0</v>
      </c>
      <c r="JY4" s="171">
        <f t="shared" si="57"/>
        <v>0</v>
      </c>
      <c r="JZ4" s="171">
        <f t="shared" si="58"/>
        <v>0</v>
      </c>
      <c r="KA4" s="171">
        <f t="shared" si="59"/>
        <v>0</v>
      </c>
      <c r="KB4" s="171">
        <f t="shared" si="60"/>
        <v>0</v>
      </c>
      <c r="KC4" s="171">
        <f t="shared" si="61"/>
        <v>0</v>
      </c>
      <c r="KD4" s="171">
        <f t="shared" si="62"/>
        <v>0</v>
      </c>
      <c r="KE4" s="171">
        <f t="shared" ref="KE4:KE19" si="162">HS4-IY4</f>
        <v>0</v>
      </c>
      <c r="KF4" s="171">
        <f t="shared" si="63"/>
        <v>0</v>
      </c>
      <c r="KG4" s="171">
        <f t="shared" si="64"/>
        <v>0</v>
      </c>
      <c r="KH4" s="171">
        <f t="shared" si="65"/>
        <v>0</v>
      </c>
      <c r="KI4" s="171">
        <f t="shared" si="66"/>
        <v>0</v>
      </c>
      <c r="KJ4" s="171">
        <f t="shared" si="67"/>
        <v>0</v>
      </c>
      <c r="KK4" s="171">
        <f t="shared" si="68"/>
        <v>0</v>
      </c>
      <c r="KL4" s="172">
        <f t="shared" ref="KL4:KL19" si="163">SUM(JG4:KK4)</f>
        <v>0</v>
      </c>
      <c r="KM4" s="113">
        <f t="shared" ref="KM4:KM19" si="164">D4*JE4</f>
        <v>-83127.9967416195</v>
      </c>
      <c r="KN4" s="114">
        <f t="shared" ref="KN4:KN19" si="165">D4*KL4</f>
        <v>0</v>
      </c>
    </row>
    <row r="5" customFormat="1" spans="1:300">
      <c r="A5" s="131" t="s">
        <v>550</v>
      </c>
      <c r="B5" s="131">
        <v>54808</v>
      </c>
      <c r="C5" s="132" t="s">
        <v>57</v>
      </c>
      <c r="D5" s="132">
        <v>1529.39102784587</v>
      </c>
      <c r="E5" s="132" t="s">
        <v>276</v>
      </c>
      <c r="F5" s="13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141">
        <f t="shared" si="69"/>
        <v>0</v>
      </c>
      <c r="AM5" s="142">
        <f t="shared" si="70"/>
        <v>0</v>
      </c>
      <c r="AN5" s="143"/>
      <c r="AO5" s="144">
        <f t="shared" si="0"/>
        <v>0</v>
      </c>
      <c r="AP5" s="145">
        <f t="shared" si="1"/>
        <v>0</v>
      </c>
      <c r="AQ5" s="144">
        <f t="shared" si="71"/>
        <v>0</v>
      </c>
      <c r="AR5" s="145">
        <f t="shared" si="72"/>
        <v>0</v>
      </c>
      <c r="AS5" s="145">
        <f t="shared" si="73"/>
        <v>0</v>
      </c>
      <c r="AT5" s="145">
        <f t="shared" si="74"/>
        <v>0</v>
      </c>
      <c r="AU5" s="145">
        <f t="shared" si="75"/>
        <v>0</v>
      </c>
      <c r="AV5" s="145">
        <f t="shared" si="76"/>
        <v>0</v>
      </c>
      <c r="AW5" s="145">
        <f t="shared" si="77"/>
        <v>0</v>
      </c>
      <c r="AX5" s="145">
        <f t="shared" si="78"/>
        <v>0</v>
      </c>
      <c r="AY5" s="145">
        <f t="shared" si="79"/>
        <v>0</v>
      </c>
      <c r="AZ5" s="145">
        <f t="shared" si="80"/>
        <v>0</v>
      </c>
      <c r="BA5" s="145">
        <f t="shared" si="81"/>
        <v>0</v>
      </c>
      <c r="BB5" s="145">
        <f t="shared" si="82"/>
        <v>0</v>
      </c>
      <c r="BC5" s="145">
        <f t="shared" si="83"/>
        <v>0</v>
      </c>
      <c r="BD5" s="145">
        <f t="shared" si="84"/>
        <v>0</v>
      </c>
      <c r="BE5" s="145">
        <f t="shared" si="85"/>
        <v>0</v>
      </c>
      <c r="BF5" s="145">
        <f t="shared" si="86"/>
        <v>0</v>
      </c>
      <c r="BG5" s="145">
        <f t="shared" si="87"/>
        <v>0</v>
      </c>
      <c r="BH5" s="145">
        <f t="shared" si="88"/>
        <v>0</v>
      </c>
      <c r="BI5" s="145">
        <f t="shared" si="89"/>
        <v>0</v>
      </c>
      <c r="BJ5" s="145">
        <f t="shared" si="90"/>
        <v>0</v>
      </c>
      <c r="BK5" s="145">
        <f t="shared" si="91"/>
        <v>0</v>
      </c>
      <c r="BL5" s="145">
        <f t="shared" si="92"/>
        <v>0</v>
      </c>
      <c r="BM5" s="145">
        <f t="shared" si="93"/>
        <v>0</v>
      </c>
      <c r="BN5" s="145">
        <f t="shared" si="94"/>
        <v>0</v>
      </c>
      <c r="BO5" s="145">
        <f t="shared" si="95"/>
        <v>0</v>
      </c>
      <c r="BP5" s="145">
        <f t="shared" si="96"/>
        <v>0</v>
      </c>
      <c r="BQ5" s="145">
        <f t="shared" si="97"/>
        <v>0</v>
      </c>
      <c r="BR5" s="145">
        <f t="shared" si="98"/>
        <v>0</v>
      </c>
      <c r="BS5" s="145">
        <f t="shared" si="99"/>
        <v>0</v>
      </c>
      <c r="BT5" s="148">
        <f t="shared" si="100"/>
        <v>0</v>
      </c>
      <c r="BU5" s="148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5">
        <f t="shared" si="101"/>
        <v>0</v>
      </c>
      <c r="DB5" s="148"/>
      <c r="DC5" s="156">
        <f t="shared" si="102"/>
        <v>0</v>
      </c>
      <c r="DD5" s="156">
        <f t="shared" si="4"/>
        <v>0</v>
      </c>
      <c r="DE5" s="156">
        <f t="shared" si="5"/>
        <v>0</v>
      </c>
      <c r="DF5" s="156">
        <f t="shared" si="6"/>
        <v>0</v>
      </c>
      <c r="DG5" s="156">
        <f t="shared" si="7"/>
        <v>0</v>
      </c>
      <c r="DH5" s="156">
        <f t="shared" si="8"/>
        <v>0</v>
      </c>
      <c r="DI5" s="156">
        <f t="shared" si="9"/>
        <v>0</v>
      </c>
      <c r="DJ5" s="156">
        <f t="shared" si="10"/>
        <v>0</v>
      </c>
      <c r="DK5" s="156">
        <f t="shared" si="11"/>
        <v>0</v>
      </c>
      <c r="DL5" s="156">
        <f t="shared" si="12"/>
        <v>0</v>
      </c>
      <c r="DM5" s="156">
        <f t="shared" si="13"/>
        <v>0</v>
      </c>
      <c r="DN5" s="156">
        <f t="shared" si="14"/>
        <v>0</v>
      </c>
      <c r="DO5" s="156">
        <f t="shared" si="15"/>
        <v>0</v>
      </c>
      <c r="DP5" s="156">
        <f t="shared" si="16"/>
        <v>0</v>
      </c>
      <c r="DQ5" s="156">
        <f t="shared" si="17"/>
        <v>0</v>
      </c>
      <c r="DR5" s="156">
        <f t="shared" si="18"/>
        <v>0</v>
      </c>
      <c r="DS5" s="156">
        <f t="shared" si="19"/>
        <v>0</v>
      </c>
      <c r="DT5" s="156">
        <f t="shared" si="20"/>
        <v>0</v>
      </c>
      <c r="DU5" s="156">
        <f t="shared" si="21"/>
        <v>0</v>
      </c>
      <c r="DV5" s="156">
        <f t="shared" si="22"/>
        <v>0</v>
      </c>
      <c r="DW5" s="156">
        <f t="shared" si="23"/>
        <v>0</v>
      </c>
      <c r="DX5" s="156">
        <f t="shared" si="24"/>
        <v>0</v>
      </c>
      <c r="DY5" s="156">
        <f t="shared" si="25"/>
        <v>0</v>
      </c>
      <c r="DZ5" s="156">
        <f t="shared" si="26"/>
        <v>0</v>
      </c>
      <c r="EA5" s="156">
        <f t="shared" si="27"/>
        <v>0</v>
      </c>
      <c r="EB5" s="156">
        <f t="shared" si="28"/>
        <v>0</v>
      </c>
      <c r="EC5" s="156">
        <f t="shared" si="29"/>
        <v>0</v>
      </c>
      <c r="ED5" s="156">
        <f t="shared" si="30"/>
        <v>0</v>
      </c>
      <c r="EE5" s="156">
        <f t="shared" si="31"/>
        <v>0</v>
      </c>
      <c r="EF5" s="156">
        <f t="shared" si="32"/>
        <v>0</v>
      </c>
      <c r="EG5" s="156">
        <f t="shared" si="33"/>
        <v>0</v>
      </c>
      <c r="EH5" s="161">
        <f t="shared" si="103"/>
        <v>0</v>
      </c>
      <c r="EI5" s="162"/>
      <c r="EJ5" s="163"/>
      <c r="EK5" s="162"/>
      <c r="EL5" s="163"/>
      <c r="EM5" s="162"/>
      <c r="EN5" s="163"/>
      <c r="EO5" s="162"/>
      <c r="EP5" s="163"/>
      <c r="EQ5" s="162"/>
      <c r="ER5" s="163"/>
      <c r="ES5" s="162"/>
      <c r="ET5" s="163"/>
      <c r="EU5" s="162"/>
      <c r="EV5" s="163"/>
      <c r="EW5" s="162"/>
      <c r="EX5" s="163"/>
      <c r="EY5" s="162"/>
      <c r="EZ5" s="163"/>
      <c r="FA5" s="162"/>
      <c r="FB5" s="163"/>
      <c r="FC5" s="162"/>
      <c r="FD5" s="163"/>
      <c r="FE5" s="162"/>
      <c r="FF5" s="163"/>
      <c r="FG5" s="162"/>
      <c r="FH5" s="163"/>
      <c r="FI5" s="162"/>
      <c r="FJ5" s="163"/>
      <c r="FK5" s="162"/>
      <c r="FL5" s="163"/>
      <c r="FM5" s="162"/>
      <c r="FN5" s="163"/>
      <c r="FO5" s="162"/>
      <c r="FP5" s="163"/>
      <c r="FQ5" s="162"/>
      <c r="FR5" s="163"/>
      <c r="FS5" s="162"/>
      <c r="FT5" s="163"/>
      <c r="FU5" s="162"/>
      <c r="FV5" s="163"/>
      <c r="FW5" s="162"/>
      <c r="FX5" s="163"/>
      <c r="FY5" s="162"/>
      <c r="FZ5" s="163"/>
      <c r="GA5" s="162"/>
      <c r="GB5" s="163"/>
      <c r="GC5" s="162"/>
      <c r="GD5" s="163"/>
      <c r="GE5" s="162"/>
      <c r="GF5" s="163"/>
      <c r="GG5" s="162"/>
      <c r="GH5" s="163"/>
      <c r="GI5" s="162"/>
      <c r="GJ5" s="163"/>
      <c r="GK5" s="162"/>
      <c r="GL5" s="163"/>
      <c r="GM5" s="162"/>
      <c r="GN5" s="163"/>
      <c r="GO5" s="162"/>
      <c r="GP5" s="163"/>
      <c r="GQ5" s="162"/>
      <c r="GR5" s="163"/>
      <c r="GS5" s="165">
        <f t="shared" si="34"/>
        <v>0</v>
      </c>
      <c r="GT5" s="148"/>
      <c r="GU5" s="166">
        <f t="shared" ref="GU5:GU19" si="166">DC5-EI5</f>
        <v>0</v>
      </c>
      <c r="GV5" s="166">
        <f t="shared" si="104"/>
        <v>0</v>
      </c>
      <c r="GW5" s="166">
        <f t="shared" si="105"/>
        <v>0</v>
      </c>
      <c r="GX5" s="166">
        <f t="shared" si="106"/>
        <v>0</v>
      </c>
      <c r="GY5" s="166">
        <f t="shared" si="107"/>
        <v>0</v>
      </c>
      <c r="GZ5" s="166">
        <f t="shared" si="108"/>
        <v>0</v>
      </c>
      <c r="HA5" s="166">
        <f t="shared" si="109"/>
        <v>0</v>
      </c>
      <c r="HB5" s="166">
        <f t="shared" si="110"/>
        <v>0</v>
      </c>
      <c r="HC5" s="166">
        <f t="shared" si="111"/>
        <v>0</v>
      </c>
      <c r="HD5" s="166">
        <f t="shared" si="112"/>
        <v>0</v>
      </c>
      <c r="HE5" s="166">
        <f t="shared" si="113"/>
        <v>0</v>
      </c>
      <c r="HF5" s="166">
        <f t="shared" si="114"/>
        <v>0</v>
      </c>
      <c r="HG5" s="166">
        <f t="shared" si="115"/>
        <v>0</v>
      </c>
      <c r="HH5" s="166">
        <f t="shared" si="116"/>
        <v>0</v>
      </c>
      <c r="HI5" s="166">
        <f t="shared" si="117"/>
        <v>0</v>
      </c>
      <c r="HJ5" s="166">
        <f t="shared" si="118"/>
        <v>0</v>
      </c>
      <c r="HK5" s="166">
        <f t="shared" si="119"/>
        <v>0</v>
      </c>
      <c r="HL5" s="166">
        <f t="shared" si="120"/>
        <v>0</v>
      </c>
      <c r="HM5" s="166">
        <f t="shared" si="121"/>
        <v>0</v>
      </c>
      <c r="HN5" s="166">
        <f t="shared" si="122"/>
        <v>0</v>
      </c>
      <c r="HO5" s="166">
        <f t="shared" si="123"/>
        <v>0</v>
      </c>
      <c r="HP5" s="166">
        <f t="shared" si="124"/>
        <v>0</v>
      </c>
      <c r="HQ5" s="166">
        <f t="shared" si="125"/>
        <v>0</v>
      </c>
      <c r="HR5" s="166">
        <f t="shared" si="126"/>
        <v>0</v>
      </c>
      <c r="HS5" s="166">
        <f t="shared" si="127"/>
        <v>0</v>
      </c>
      <c r="HT5" s="166">
        <f t="shared" si="128"/>
        <v>0</v>
      </c>
      <c r="HU5" s="166">
        <f t="shared" si="129"/>
        <v>0</v>
      </c>
      <c r="HV5" s="166">
        <f t="shared" si="130"/>
        <v>0</v>
      </c>
      <c r="HW5" s="166">
        <f t="shared" si="131"/>
        <v>0</v>
      </c>
      <c r="HX5" s="166">
        <f t="shared" si="132"/>
        <v>0</v>
      </c>
      <c r="HY5" s="166">
        <f t="shared" si="133"/>
        <v>0</v>
      </c>
      <c r="HZ5" s="148">
        <f t="shared" si="134"/>
        <v>0</v>
      </c>
      <c r="IA5" s="169">
        <f t="shared" si="35"/>
        <v>0</v>
      </c>
      <c r="IB5" s="169">
        <f t="shared" si="135"/>
        <v>0</v>
      </c>
      <c r="IC5" s="169">
        <f t="shared" si="136"/>
        <v>0</v>
      </c>
      <c r="ID5" s="169">
        <f t="shared" si="137"/>
        <v>0</v>
      </c>
      <c r="IE5" s="169">
        <f t="shared" si="138"/>
        <v>0</v>
      </c>
      <c r="IF5" s="169">
        <f t="shared" si="139"/>
        <v>0</v>
      </c>
      <c r="IG5" s="169">
        <f t="shared" si="140"/>
        <v>0</v>
      </c>
      <c r="IH5" s="169">
        <f t="shared" si="36"/>
        <v>0</v>
      </c>
      <c r="II5" s="169">
        <f t="shared" si="141"/>
        <v>0</v>
      </c>
      <c r="IJ5" s="169">
        <f t="shared" si="142"/>
        <v>0</v>
      </c>
      <c r="IK5" s="169">
        <f t="shared" si="143"/>
        <v>0</v>
      </c>
      <c r="IL5" s="169">
        <f t="shared" si="144"/>
        <v>0</v>
      </c>
      <c r="IM5" s="169">
        <f t="shared" si="145"/>
        <v>0</v>
      </c>
      <c r="IN5" s="169">
        <f t="shared" si="146"/>
        <v>0</v>
      </c>
      <c r="IO5" s="169">
        <f t="shared" si="147"/>
        <v>0</v>
      </c>
      <c r="IP5" s="169">
        <f t="shared" si="37"/>
        <v>0</v>
      </c>
      <c r="IQ5" s="169">
        <f t="shared" si="148"/>
        <v>0</v>
      </c>
      <c r="IR5" s="169">
        <f t="shared" si="149"/>
        <v>0</v>
      </c>
      <c r="IS5" s="169">
        <f t="shared" si="150"/>
        <v>0</v>
      </c>
      <c r="IT5" s="169">
        <f t="shared" si="151"/>
        <v>0</v>
      </c>
      <c r="IU5" s="169">
        <f t="shared" si="38"/>
        <v>0</v>
      </c>
      <c r="IV5" s="169">
        <f t="shared" si="152"/>
        <v>0</v>
      </c>
      <c r="IW5" s="169">
        <f t="shared" si="153"/>
        <v>0</v>
      </c>
      <c r="IX5" s="169">
        <f t="shared" si="154"/>
        <v>0</v>
      </c>
      <c r="IY5" s="169">
        <f t="shared" si="155"/>
        <v>0</v>
      </c>
      <c r="IZ5" s="169">
        <f t="shared" si="156"/>
        <v>0</v>
      </c>
      <c r="JA5" s="169">
        <f t="shared" si="157"/>
        <v>0</v>
      </c>
      <c r="JB5" s="169">
        <f t="shared" si="158"/>
        <v>0</v>
      </c>
      <c r="JC5" s="169">
        <f t="shared" si="159"/>
        <v>0</v>
      </c>
      <c r="JD5" s="169">
        <f t="shared" si="160"/>
        <v>0</v>
      </c>
      <c r="JE5" s="169">
        <f t="shared" si="161"/>
        <v>0</v>
      </c>
      <c r="JF5" s="148"/>
      <c r="JG5" s="171">
        <f t="shared" si="39"/>
        <v>0</v>
      </c>
      <c r="JH5" s="171">
        <f t="shared" si="40"/>
        <v>0</v>
      </c>
      <c r="JI5" s="171">
        <f t="shared" si="41"/>
        <v>0</v>
      </c>
      <c r="JJ5" s="171">
        <f t="shared" si="42"/>
        <v>0</v>
      </c>
      <c r="JK5" s="171">
        <f t="shared" si="43"/>
        <v>0</v>
      </c>
      <c r="JL5" s="171">
        <f t="shared" si="44"/>
        <v>0</v>
      </c>
      <c r="JM5" s="171">
        <f t="shared" si="45"/>
        <v>0</v>
      </c>
      <c r="JN5" s="171">
        <f t="shared" si="46"/>
        <v>0</v>
      </c>
      <c r="JO5" s="171">
        <f t="shared" si="47"/>
        <v>0</v>
      </c>
      <c r="JP5" s="171">
        <f t="shared" si="48"/>
        <v>0</v>
      </c>
      <c r="JQ5" s="171">
        <f t="shared" si="49"/>
        <v>0</v>
      </c>
      <c r="JR5" s="171">
        <f t="shared" si="50"/>
        <v>0</v>
      </c>
      <c r="JS5" s="171">
        <f t="shared" si="51"/>
        <v>0</v>
      </c>
      <c r="JT5" s="171">
        <f t="shared" si="52"/>
        <v>0</v>
      </c>
      <c r="JU5" s="171">
        <f t="shared" si="53"/>
        <v>0</v>
      </c>
      <c r="JV5" s="171">
        <f t="shared" si="54"/>
        <v>0</v>
      </c>
      <c r="JW5" s="171">
        <f t="shared" si="55"/>
        <v>0</v>
      </c>
      <c r="JX5" s="171">
        <f t="shared" si="56"/>
        <v>0</v>
      </c>
      <c r="JY5" s="171">
        <f t="shared" si="57"/>
        <v>0</v>
      </c>
      <c r="JZ5" s="171">
        <f t="shared" si="58"/>
        <v>0</v>
      </c>
      <c r="KA5" s="171">
        <f t="shared" si="59"/>
        <v>0</v>
      </c>
      <c r="KB5" s="171">
        <f t="shared" si="60"/>
        <v>0</v>
      </c>
      <c r="KC5" s="171">
        <f t="shared" si="61"/>
        <v>0</v>
      </c>
      <c r="KD5" s="171">
        <f t="shared" si="62"/>
        <v>0</v>
      </c>
      <c r="KE5" s="171">
        <f t="shared" si="162"/>
        <v>0</v>
      </c>
      <c r="KF5" s="171">
        <f t="shared" si="63"/>
        <v>0</v>
      </c>
      <c r="KG5" s="171">
        <f t="shared" si="64"/>
        <v>0</v>
      </c>
      <c r="KH5" s="171">
        <f t="shared" si="65"/>
        <v>0</v>
      </c>
      <c r="KI5" s="171">
        <f t="shared" si="66"/>
        <v>0</v>
      </c>
      <c r="KJ5" s="171">
        <f t="shared" si="67"/>
        <v>0</v>
      </c>
      <c r="KK5" s="171">
        <f t="shared" si="68"/>
        <v>0</v>
      </c>
      <c r="KL5" s="172">
        <f t="shared" si="163"/>
        <v>0</v>
      </c>
      <c r="KM5" s="113">
        <f t="shared" si="164"/>
        <v>0</v>
      </c>
      <c r="KN5" s="114">
        <f t="shared" si="165"/>
        <v>0</v>
      </c>
    </row>
    <row r="6" customFormat="1" spans="1:300">
      <c r="A6" s="131" t="s">
        <v>551</v>
      </c>
      <c r="B6" s="131">
        <v>54807</v>
      </c>
      <c r="C6" s="132" t="s">
        <v>57</v>
      </c>
      <c r="D6" s="132">
        <v>20.38127975</v>
      </c>
      <c r="E6" s="132" t="s">
        <v>276</v>
      </c>
      <c r="F6" s="13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141">
        <f t="shared" si="69"/>
        <v>0</v>
      </c>
      <c r="AM6" s="142">
        <f t="shared" si="70"/>
        <v>0</v>
      </c>
      <c r="AN6" s="143"/>
      <c r="AO6" s="144">
        <f t="shared" si="0"/>
        <v>0</v>
      </c>
      <c r="AP6" s="145">
        <f t="shared" si="1"/>
        <v>0</v>
      </c>
      <c r="AQ6" s="144">
        <f t="shared" si="71"/>
        <v>3</v>
      </c>
      <c r="AR6" s="145">
        <f t="shared" si="72"/>
        <v>3</v>
      </c>
      <c r="AS6" s="145">
        <f t="shared" si="73"/>
        <v>3</v>
      </c>
      <c r="AT6" s="145">
        <f t="shared" si="74"/>
        <v>3</v>
      </c>
      <c r="AU6" s="145">
        <f t="shared" si="75"/>
        <v>3</v>
      </c>
      <c r="AV6" s="145">
        <f t="shared" si="76"/>
        <v>3</v>
      </c>
      <c r="AW6" s="145">
        <f t="shared" si="77"/>
        <v>11</v>
      </c>
      <c r="AX6" s="145">
        <f t="shared" si="78"/>
        <v>11</v>
      </c>
      <c r="AY6" s="145">
        <f t="shared" si="78"/>
        <v>11</v>
      </c>
      <c r="AZ6" s="145">
        <f t="shared" si="80"/>
        <v>11</v>
      </c>
      <c r="BA6" s="145">
        <f t="shared" si="81"/>
        <v>11</v>
      </c>
      <c r="BB6" s="145">
        <f t="shared" si="82"/>
        <v>11</v>
      </c>
      <c r="BC6" s="145">
        <f t="shared" si="83"/>
        <v>11</v>
      </c>
      <c r="BD6" s="145">
        <f t="shared" si="84"/>
        <v>11</v>
      </c>
      <c r="BE6" s="145">
        <f t="shared" si="85"/>
        <v>10</v>
      </c>
      <c r="BF6" s="145">
        <f t="shared" si="86"/>
        <v>10</v>
      </c>
      <c r="BG6" s="145">
        <f t="shared" si="87"/>
        <v>10</v>
      </c>
      <c r="BH6" s="145">
        <f t="shared" si="88"/>
        <v>10</v>
      </c>
      <c r="BI6" s="145">
        <f t="shared" si="89"/>
        <v>9</v>
      </c>
      <c r="BJ6" s="145">
        <f t="shared" si="90"/>
        <v>9</v>
      </c>
      <c r="BK6" s="145">
        <f t="shared" si="91"/>
        <v>7</v>
      </c>
      <c r="BL6" s="145">
        <f t="shared" si="92"/>
        <v>6</v>
      </c>
      <c r="BM6" s="145">
        <f t="shared" si="93"/>
        <v>6</v>
      </c>
      <c r="BN6" s="145">
        <f t="shared" si="94"/>
        <v>6</v>
      </c>
      <c r="BO6" s="145">
        <f t="shared" si="95"/>
        <v>5</v>
      </c>
      <c r="BP6" s="145">
        <f t="shared" si="96"/>
        <v>5</v>
      </c>
      <c r="BQ6" s="145">
        <f t="shared" si="97"/>
        <v>5</v>
      </c>
      <c r="BR6" s="145">
        <f t="shared" si="98"/>
        <v>5</v>
      </c>
      <c r="BS6" s="145">
        <f t="shared" si="99"/>
        <v>5</v>
      </c>
      <c r="BT6" s="148">
        <f t="shared" si="100"/>
        <v>214</v>
      </c>
      <c r="BU6" s="148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5">
        <f t="shared" si="101"/>
        <v>0</v>
      </c>
      <c r="DB6" s="148"/>
      <c r="DC6" s="156">
        <f t="shared" si="102"/>
        <v>0</v>
      </c>
      <c r="DD6" s="156">
        <f t="shared" si="4"/>
        <v>0</v>
      </c>
      <c r="DE6" s="156">
        <f t="shared" si="5"/>
        <v>3</v>
      </c>
      <c r="DF6" s="156">
        <f t="shared" si="6"/>
        <v>3</v>
      </c>
      <c r="DG6" s="156">
        <f t="shared" si="7"/>
        <v>3</v>
      </c>
      <c r="DH6" s="156">
        <f t="shared" si="8"/>
        <v>3</v>
      </c>
      <c r="DI6" s="156">
        <f t="shared" si="9"/>
        <v>3</v>
      </c>
      <c r="DJ6" s="156">
        <f t="shared" si="10"/>
        <v>3</v>
      </c>
      <c r="DK6" s="156">
        <f t="shared" si="11"/>
        <v>11</v>
      </c>
      <c r="DL6" s="156">
        <f t="shared" si="12"/>
        <v>11</v>
      </c>
      <c r="DM6" s="156">
        <f t="shared" si="13"/>
        <v>11</v>
      </c>
      <c r="DN6" s="156">
        <f t="shared" si="14"/>
        <v>11</v>
      </c>
      <c r="DO6" s="156">
        <f t="shared" si="15"/>
        <v>11</v>
      </c>
      <c r="DP6" s="156">
        <f t="shared" si="16"/>
        <v>11</v>
      </c>
      <c r="DQ6" s="156">
        <f t="shared" si="17"/>
        <v>11</v>
      </c>
      <c r="DR6" s="156">
        <f t="shared" si="18"/>
        <v>11</v>
      </c>
      <c r="DS6" s="156">
        <f t="shared" si="19"/>
        <v>10</v>
      </c>
      <c r="DT6" s="156">
        <f t="shared" si="20"/>
        <v>10</v>
      </c>
      <c r="DU6" s="156">
        <f t="shared" si="21"/>
        <v>10</v>
      </c>
      <c r="DV6" s="156">
        <f t="shared" si="22"/>
        <v>10</v>
      </c>
      <c r="DW6" s="156">
        <f t="shared" si="23"/>
        <v>9</v>
      </c>
      <c r="DX6" s="156">
        <f t="shared" si="24"/>
        <v>9</v>
      </c>
      <c r="DY6" s="156">
        <f t="shared" si="25"/>
        <v>7</v>
      </c>
      <c r="DZ6" s="156">
        <f t="shared" si="26"/>
        <v>6</v>
      </c>
      <c r="EA6" s="156">
        <f t="shared" si="27"/>
        <v>6</v>
      </c>
      <c r="EB6" s="156">
        <f t="shared" si="28"/>
        <v>6</v>
      </c>
      <c r="EC6" s="156">
        <f t="shared" si="29"/>
        <v>5</v>
      </c>
      <c r="ED6" s="156">
        <f t="shared" si="30"/>
        <v>5</v>
      </c>
      <c r="EE6" s="156">
        <f t="shared" si="31"/>
        <v>5</v>
      </c>
      <c r="EF6" s="156">
        <f t="shared" si="32"/>
        <v>5</v>
      </c>
      <c r="EG6" s="156">
        <f t="shared" si="33"/>
        <v>5</v>
      </c>
      <c r="EH6" s="161">
        <f t="shared" si="103"/>
        <v>214</v>
      </c>
      <c r="EI6" s="162"/>
      <c r="EJ6" s="163"/>
      <c r="EK6" s="162"/>
      <c r="EL6" s="163"/>
      <c r="EM6" s="162"/>
      <c r="EN6" s="163"/>
      <c r="EO6" s="162"/>
      <c r="EP6" s="163"/>
      <c r="EQ6" s="162"/>
      <c r="ER6" s="163"/>
      <c r="ES6" s="162"/>
      <c r="ET6" s="163"/>
      <c r="EU6" s="162"/>
      <c r="EV6" s="163"/>
      <c r="EW6" s="162"/>
      <c r="EX6" s="163"/>
      <c r="EY6" s="162"/>
      <c r="EZ6" s="163"/>
      <c r="FA6" s="162"/>
      <c r="FB6" s="163"/>
      <c r="FC6" s="162"/>
      <c r="FD6" s="163"/>
      <c r="FE6" s="162"/>
      <c r="FF6" s="163"/>
      <c r="FG6" s="162"/>
      <c r="FH6" s="163"/>
      <c r="FI6" s="162"/>
      <c r="FJ6" s="163"/>
      <c r="FK6" s="162"/>
      <c r="FL6" s="163"/>
      <c r="FM6" s="162"/>
      <c r="FN6" s="163"/>
      <c r="FO6" s="162"/>
      <c r="FP6" s="163"/>
      <c r="FQ6" s="162"/>
      <c r="FR6" s="163"/>
      <c r="FS6" s="162"/>
      <c r="FT6" s="163"/>
      <c r="FU6" s="162"/>
      <c r="FV6" s="163"/>
      <c r="FW6" s="162"/>
      <c r="FX6" s="163"/>
      <c r="FY6" s="162"/>
      <c r="FZ6" s="163"/>
      <c r="GA6" s="162"/>
      <c r="GB6" s="163"/>
      <c r="GC6" s="162"/>
      <c r="GD6" s="163"/>
      <c r="GE6" s="162"/>
      <c r="GF6" s="163"/>
      <c r="GG6" s="162"/>
      <c r="GH6" s="163"/>
      <c r="GI6" s="162"/>
      <c r="GJ6" s="163"/>
      <c r="GK6" s="162"/>
      <c r="GL6" s="163"/>
      <c r="GM6" s="162"/>
      <c r="GN6" s="163"/>
      <c r="GO6" s="162"/>
      <c r="GP6" s="163"/>
      <c r="GQ6" s="162"/>
      <c r="GR6" s="163"/>
      <c r="GS6" s="165">
        <f t="shared" si="34"/>
        <v>0</v>
      </c>
      <c r="GT6" s="148"/>
      <c r="GU6" s="166">
        <f t="shared" si="166"/>
        <v>0</v>
      </c>
      <c r="GV6" s="166">
        <f t="shared" si="104"/>
        <v>0</v>
      </c>
      <c r="GW6" s="166">
        <f t="shared" si="105"/>
        <v>3</v>
      </c>
      <c r="GX6" s="166">
        <f t="shared" si="106"/>
        <v>3</v>
      </c>
      <c r="GY6" s="166">
        <f t="shared" si="107"/>
        <v>3</v>
      </c>
      <c r="GZ6" s="166">
        <f t="shared" si="108"/>
        <v>3</v>
      </c>
      <c r="HA6" s="166">
        <f t="shared" si="109"/>
        <v>3</v>
      </c>
      <c r="HB6" s="166">
        <f t="shared" si="110"/>
        <v>3</v>
      </c>
      <c r="HC6" s="166">
        <f t="shared" si="111"/>
        <v>11</v>
      </c>
      <c r="HD6" s="166">
        <f t="shared" si="112"/>
        <v>11</v>
      </c>
      <c r="HE6" s="166">
        <f t="shared" si="113"/>
        <v>11</v>
      </c>
      <c r="HF6" s="166">
        <f t="shared" si="114"/>
        <v>11</v>
      </c>
      <c r="HG6" s="166">
        <f t="shared" si="115"/>
        <v>11</v>
      </c>
      <c r="HH6" s="166">
        <f t="shared" si="116"/>
        <v>11</v>
      </c>
      <c r="HI6" s="166">
        <f t="shared" si="117"/>
        <v>11</v>
      </c>
      <c r="HJ6" s="166">
        <f t="shared" si="118"/>
        <v>11</v>
      </c>
      <c r="HK6" s="166">
        <f t="shared" si="119"/>
        <v>10</v>
      </c>
      <c r="HL6" s="166">
        <f t="shared" si="120"/>
        <v>10</v>
      </c>
      <c r="HM6" s="166">
        <f t="shared" si="121"/>
        <v>10</v>
      </c>
      <c r="HN6" s="166">
        <f t="shared" si="122"/>
        <v>10</v>
      </c>
      <c r="HO6" s="166">
        <f t="shared" si="123"/>
        <v>9</v>
      </c>
      <c r="HP6" s="166">
        <f t="shared" si="124"/>
        <v>9</v>
      </c>
      <c r="HQ6" s="166">
        <f t="shared" si="125"/>
        <v>7</v>
      </c>
      <c r="HR6" s="166">
        <f t="shared" si="126"/>
        <v>6</v>
      </c>
      <c r="HS6" s="166">
        <f t="shared" si="127"/>
        <v>6</v>
      </c>
      <c r="HT6" s="166">
        <f t="shared" si="128"/>
        <v>6</v>
      </c>
      <c r="HU6" s="166">
        <f t="shared" si="129"/>
        <v>5</v>
      </c>
      <c r="HV6" s="166">
        <f t="shared" si="130"/>
        <v>5</v>
      </c>
      <c r="HW6" s="166">
        <f t="shared" si="131"/>
        <v>5</v>
      </c>
      <c r="HX6" s="166">
        <f t="shared" si="132"/>
        <v>5</v>
      </c>
      <c r="HY6" s="166">
        <f t="shared" si="133"/>
        <v>5</v>
      </c>
      <c r="HZ6" s="148">
        <f t="shared" si="134"/>
        <v>214</v>
      </c>
      <c r="IA6" s="169">
        <f t="shared" si="35"/>
        <v>0</v>
      </c>
      <c r="IB6" s="169">
        <v>3</v>
      </c>
      <c r="IC6" s="169">
        <f t="shared" si="136"/>
        <v>3</v>
      </c>
      <c r="ID6" s="169">
        <f t="shared" si="137"/>
        <v>3</v>
      </c>
      <c r="IE6" s="169">
        <f t="shared" si="138"/>
        <v>3</v>
      </c>
      <c r="IF6" s="169">
        <f t="shared" si="139"/>
        <v>3</v>
      </c>
      <c r="IG6" s="169">
        <f t="shared" si="140"/>
        <v>3</v>
      </c>
      <c r="IH6" s="169">
        <v>11</v>
      </c>
      <c r="II6" s="169">
        <f t="shared" si="141"/>
        <v>11</v>
      </c>
      <c r="IJ6" s="169">
        <f t="shared" si="142"/>
        <v>11</v>
      </c>
      <c r="IK6" s="169">
        <f t="shared" si="143"/>
        <v>11</v>
      </c>
      <c r="IL6" s="169">
        <f t="shared" si="144"/>
        <v>11</v>
      </c>
      <c r="IM6" s="169">
        <f t="shared" si="145"/>
        <v>11</v>
      </c>
      <c r="IN6" s="169">
        <f t="shared" si="146"/>
        <v>11</v>
      </c>
      <c r="IO6" s="169">
        <f t="shared" si="147"/>
        <v>11</v>
      </c>
      <c r="IP6" s="169">
        <v>10</v>
      </c>
      <c r="IQ6" s="169">
        <f t="shared" si="148"/>
        <v>10</v>
      </c>
      <c r="IR6" s="169">
        <f t="shared" si="149"/>
        <v>10</v>
      </c>
      <c r="IS6" s="169">
        <f t="shared" si="150"/>
        <v>10</v>
      </c>
      <c r="IT6" s="169">
        <v>9</v>
      </c>
      <c r="IU6" s="169">
        <f t="shared" si="38"/>
        <v>9</v>
      </c>
      <c r="IV6" s="169">
        <v>7</v>
      </c>
      <c r="IW6" s="169">
        <v>6</v>
      </c>
      <c r="IX6" s="169">
        <f t="shared" si="154"/>
        <v>6</v>
      </c>
      <c r="IY6" s="169">
        <f t="shared" si="155"/>
        <v>6</v>
      </c>
      <c r="IZ6" s="169">
        <v>5</v>
      </c>
      <c r="JA6" s="169">
        <f t="shared" si="157"/>
        <v>5</v>
      </c>
      <c r="JB6" s="169">
        <f t="shared" si="158"/>
        <v>5</v>
      </c>
      <c r="JC6" s="169">
        <f t="shared" si="159"/>
        <v>5</v>
      </c>
      <c r="JD6" s="169">
        <f t="shared" si="160"/>
        <v>5</v>
      </c>
      <c r="JE6" s="169">
        <f t="shared" si="161"/>
        <v>5</v>
      </c>
      <c r="JF6" s="148"/>
      <c r="JG6" s="171">
        <f t="shared" si="39"/>
        <v>0</v>
      </c>
      <c r="JH6" s="171">
        <f t="shared" si="40"/>
        <v>-3</v>
      </c>
      <c r="JI6" s="171">
        <f t="shared" si="41"/>
        <v>0</v>
      </c>
      <c r="JJ6" s="171">
        <f t="shared" si="42"/>
        <v>0</v>
      </c>
      <c r="JK6" s="171">
        <f t="shared" si="43"/>
        <v>0</v>
      </c>
      <c r="JL6" s="171">
        <f t="shared" si="44"/>
        <v>0</v>
      </c>
      <c r="JM6" s="171">
        <f t="shared" si="45"/>
        <v>0</v>
      </c>
      <c r="JN6" s="171">
        <f t="shared" si="46"/>
        <v>-8</v>
      </c>
      <c r="JO6" s="171">
        <f t="shared" si="47"/>
        <v>0</v>
      </c>
      <c r="JP6" s="171">
        <f t="shared" si="48"/>
        <v>0</v>
      </c>
      <c r="JQ6" s="171">
        <f t="shared" si="49"/>
        <v>0</v>
      </c>
      <c r="JR6" s="171">
        <f t="shared" si="50"/>
        <v>0</v>
      </c>
      <c r="JS6" s="171">
        <f t="shared" si="51"/>
        <v>0</v>
      </c>
      <c r="JT6" s="171">
        <f t="shared" si="52"/>
        <v>0</v>
      </c>
      <c r="JU6" s="171">
        <f t="shared" si="53"/>
        <v>0</v>
      </c>
      <c r="JV6" s="171">
        <f t="shared" si="54"/>
        <v>1</v>
      </c>
      <c r="JW6" s="171">
        <f t="shared" si="55"/>
        <v>0</v>
      </c>
      <c r="JX6" s="171">
        <f t="shared" si="56"/>
        <v>0</v>
      </c>
      <c r="JY6" s="171">
        <f t="shared" si="57"/>
        <v>0</v>
      </c>
      <c r="JZ6" s="171">
        <f t="shared" si="58"/>
        <v>1</v>
      </c>
      <c r="KA6" s="171">
        <f t="shared" si="59"/>
        <v>0</v>
      </c>
      <c r="KB6" s="171">
        <f t="shared" si="60"/>
        <v>2</v>
      </c>
      <c r="KC6" s="171">
        <f t="shared" si="61"/>
        <v>1</v>
      </c>
      <c r="KD6" s="171">
        <f t="shared" si="62"/>
        <v>0</v>
      </c>
      <c r="KE6" s="171">
        <f t="shared" si="162"/>
        <v>0</v>
      </c>
      <c r="KF6" s="171">
        <f t="shared" si="63"/>
        <v>1</v>
      </c>
      <c r="KG6" s="171">
        <f t="shared" si="64"/>
        <v>0</v>
      </c>
      <c r="KH6" s="171">
        <f t="shared" si="65"/>
        <v>0</v>
      </c>
      <c r="KI6" s="171">
        <f t="shared" si="66"/>
        <v>0</v>
      </c>
      <c r="KJ6" s="171">
        <f t="shared" si="67"/>
        <v>0</v>
      </c>
      <c r="KK6" s="171">
        <f t="shared" si="68"/>
        <v>0</v>
      </c>
      <c r="KL6" s="172">
        <f t="shared" si="163"/>
        <v>-5</v>
      </c>
      <c r="KM6" s="113">
        <f t="shared" si="164"/>
        <v>101.90639875</v>
      </c>
      <c r="KN6" s="114">
        <f t="shared" si="165"/>
        <v>-101.90639875</v>
      </c>
    </row>
    <row r="7" customFormat="1" spans="1:300">
      <c r="A7" s="131" t="s">
        <v>552</v>
      </c>
      <c r="B7" s="131">
        <v>64736</v>
      </c>
      <c r="C7" s="132" t="s">
        <v>57</v>
      </c>
      <c r="D7" s="132">
        <v>0</v>
      </c>
      <c r="E7" s="132" t="s">
        <v>276</v>
      </c>
      <c r="F7" s="13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141">
        <f t="shared" si="69"/>
        <v>0</v>
      </c>
      <c r="AM7" s="142">
        <f t="shared" si="70"/>
        <v>0</v>
      </c>
      <c r="AN7" s="143"/>
      <c r="AO7" s="144">
        <f t="shared" si="0"/>
        <v>0</v>
      </c>
      <c r="AP7" s="145">
        <f t="shared" si="1"/>
        <v>0</v>
      </c>
      <c r="AQ7" s="144">
        <f t="shared" si="71"/>
        <v>0</v>
      </c>
      <c r="AR7" s="145">
        <f t="shared" si="72"/>
        <v>0</v>
      </c>
      <c r="AS7" s="145">
        <f t="shared" si="73"/>
        <v>0</v>
      </c>
      <c r="AT7" s="145">
        <f t="shared" si="74"/>
        <v>0</v>
      </c>
      <c r="AU7" s="145">
        <f t="shared" si="75"/>
        <v>0</v>
      </c>
      <c r="AV7" s="145">
        <f t="shared" si="76"/>
        <v>0</v>
      </c>
      <c r="AW7" s="145">
        <f t="shared" si="77"/>
        <v>0</v>
      </c>
      <c r="AX7" s="145">
        <f t="shared" si="78"/>
        <v>0</v>
      </c>
      <c r="AY7" s="145">
        <f t="shared" si="79"/>
        <v>0</v>
      </c>
      <c r="AZ7" s="145">
        <f t="shared" si="80"/>
        <v>0</v>
      </c>
      <c r="BA7" s="145">
        <f t="shared" si="81"/>
        <v>0</v>
      </c>
      <c r="BB7" s="145">
        <f t="shared" si="82"/>
        <v>0</v>
      </c>
      <c r="BC7" s="145">
        <f t="shared" si="83"/>
        <v>0</v>
      </c>
      <c r="BD7" s="145">
        <f t="shared" si="84"/>
        <v>0</v>
      </c>
      <c r="BE7" s="145">
        <f t="shared" si="85"/>
        <v>0</v>
      </c>
      <c r="BF7" s="145">
        <f t="shared" si="86"/>
        <v>0</v>
      </c>
      <c r="BG7" s="145">
        <f t="shared" si="87"/>
        <v>0</v>
      </c>
      <c r="BH7" s="145">
        <f t="shared" si="88"/>
        <v>0</v>
      </c>
      <c r="BI7" s="145">
        <f t="shared" si="89"/>
        <v>0</v>
      </c>
      <c r="BJ7" s="145">
        <f t="shared" si="90"/>
        <v>0</v>
      </c>
      <c r="BK7" s="145">
        <f t="shared" si="91"/>
        <v>0</v>
      </c>
      <c r="BL7" s="145">
        <f t="shared" si="92"/>
        <v>0</v>
      </c>
      <c r="BM7" s="145">
        <f t="shared" si="93"/>
        <v>0</v>
      </c>
      <c r="BN7" s="145">
        <f t="shared" si="94"/>
        <v>0</v>
      </c>
      <c r="BO7" s="145">
        <f t="shared" si="95"/>
        <v>0</v>
      </c>
      <c r="BP7" s="145">
        <f t="shared" si="96"/>
        <v>0</v>
      </c>
      <c r="BQ7" s="145">
        <f t="shared" si="97"/>
        <v>0</v>
      </c>
      <c r="BR7" s="145">
        <f t="shared" si="98"/>
        <v>0</v>
      </c>
      <c r="BS7" s="145">
        <f t="shared" si="99"/>
        <v>0</v>
      </c>
      <c r="BT7" s="148">
        <f t="shared" si="100"/>
        <v>0</v>
      </c>
      <c r="BU7" s="148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5">
        <f t="shared" si="101"/>
        <v>0</v>
      </c>
      <c r="DB7" s="148"/>
      <c r="DC7" s="156">
        <f t="shared" si="102"/>
        <v>0</v>
      </c>
      <c r="DD7" s="156">
        <f t="shared" si="4"/>
        <v>0</v>
      </c>
      <c r="DE7" s="156">
        <f t="shared" si="5"/>
        <v>0</v>
      </c>
      <c r="DF7" s="156">
        <f t="shared" si="6"/>
        <v>0</v>
      </c>
      <c r="DG7" s="156">
        <f t="shared" si="7"/>
        <v>0</v>
      </c>
      <c r="DH7" s="156">
        <f t="shared" si="8"/>
        <v>0</v>
      </c>
      <c r="DI7" s="156">
        <f t="shared" si="9"/>
        <v>0</v>
      </c>
      <c r="DJ7" s="156">
        <f t="shared" si="10"/>
        <v>0</v>
      </c>
      <c r="DK7" s="156">
        <f t="shared" si="11"/>
        <v>0</v>
      </c>
      <c r="DL7" s="156">
        <f t="shared" si="12"/>
        <v>0</v>
      </c>
      <c r="DM7" s="156">
        <f t="shared" si="13"/>
        <v>0</v>
      </c>
      <c r="DN7" s="156">
        <f t="shared" si="14"/>
        <v>0</v>
      </c>
      <c r="DO7" s="156">
        <f t="shared" si="15"/>
        <v>0</v>
      </c>
      <c r="DP7" s="156">
        <f t="shared" si="16"/>
        <v>0</v>
      </c>
      <c r="DQ7" s="156">
        <f t="shared" si="17"/>
        <v>0</v>
      </c>
      <c r="DR7" s="156">
        <f t="shared" si="18"/>
        <v>0</v>
      </c>
      <c r="DS7" s="156">
        <f t="shared" si="19"/>
        <v>0</v>
      </c>
      <c r="DT7" s="156">
        <f t="shared" si="20"/>
        <v>0</v>
      </c>
      <c r="DU7" s="156">
        <f t="shared" si="21"/>
        <v>0</v>
      </c>
      <c r="DV7" s="156">
        <f t="shared" si="22"/>
        <v>0</v>
      </c>
      <c r="DW7" s="156">
        <f t="shared" si="23"/>
        <v>0</v>
      </c>
      <c r="DX7" s="156">
        <f t="shared" si="24"/>
        <v>0</v>
      </c>
      <c r="DY7" s="156">
        <f t="shared" si="25"/>
        <v>0</v>
      </c>
      <c r="DZ7" s="156">
        <f t="shared" si="26"/>
        <v>0</v>
      </c>
      <c r="EA7" s="156">
        <f t="shared" si="27"/>
        <v>0</v>
      </c>
      <c r="EB7" s="156">
        <f t="shared" si="28"/>
        <v>0</v>
      </c>
      <c r="EC7" s="156">
        <f t="shared" si="29"/>
        <v>0</v>
      </c>
      <c r="ED7" s="156">
        <f t="shared" si="30"/>
        <v>0</v>
      </c>
      <c r="EE7" s="156">
        <f t="shared" si="31"/>
        <v>0</v>
      </c>
      <c r="EF7" s="156">
        <f t="shared" si="32"/>
        <v>0</v>
      </c>
      <c r="EG7" s="156">
        <f t="shared" si="33"/>
        <v>0</v>
      </c>
      <c r="EH7" s="161">
        <f t="shared" si="103"/>
        <v>0</v>
      </c>
      <c r="EI7" s="162"/>
      <c r="EJ7" s="163"/>
      <c r="EK7" s="162"/>
      <c r="EL7" s="163"/>
      <c r="EM7" s="162"/>
      <c r="EN7" s="163"/>
      <c r="EO7" s="162"/>
      <c r="EP7" s="163"/>
      <c r="EQ7" s="162"/>
      <c r="ER7" s="163"/>
      <c r="ES7" s="162"/>
      <c r="ET7" s="163"/>
      <c r="EU7" s="162"/>
      <c r="EV7" s="163"/>
      <c r="EW7" s="162"/>
      <c r="EX7" s="163"/>
      <c r="EY7" s="162"/>
      <c r="EZ7" s="163"/>
      <c r="FA7" s="162"/>
      <c r="FB7" s="163"/>
      <c r="FC7" s="162"/>
      <c r="FD7" s="163"/>
      <c r="FE7" s="162"/>
      <c r="FF7" s="163"/>
      <c r="FG7" s="162"/>
      <c r="FH7" s="163"/>
      <c r="FI7" s="162"/>
      <c r="FJ7" s="163"/>
      <c r="FK7" s="162"/>
      <c r="FL7" s="163"/>
      <c r="FM7" s="162"/>
      <c r="FN7" s="163"/>
      <c r="FO7" s="162"/>
      <c r="FP7" s="163"/>
      <c r="FQ7" s="162"/>
      <c r="FR7" s="163"/>
      <c r="FS7" s="162"/>
      <c r="FT7" s="163"/>
      <c r="FU7" s="162"/>
      <c r="FV7" s="163"/>
      <c r="FW7" s="162"/>
      <c r="FX7" s="163"/>
      <c r="FY7" s="162"/>
      <c r="FZ7" s="163"/>
      <c r="GA7" s="162"/>
      <c r="GB7" s="163"/>
      <c r="GC7" s="162"/>
      <c r="GD7" s="163"/>
      <c r="GE7" s="162"/>
      <c r="GF7" s="163"/>
      <c r="GG7" s="162"/>
      <c r="GH7" s="163"/>
      <c r="GI7" s="162"/>
      <c r="GJ7" s="163"/>
      <c r="GK7" s="162"/>
      <c r="GL7" s="163"/>
      <c r="GM7" s="162"/>
      <c r="GN7" s="163"/>
      <c r="GO7" s="162"/>
      <c r="GP7" s="163"/>
      <c r="GQ7" s="162"/>
      <c r="GR7" s="163"/>
      <c r="GS7" s="165">
        <f t="shared" si="34"/>
        <v>0</v>
      </c>
      <c r="GT7" s="148"/>
      <c r="GU7" s="166">
        <f t="shared" si="166"/>
        <v>0</v>
      </c>
      <c r="GV7" s="166">
        <f t="shared" si="104"/>
        <v>0</v>
      </c>
      <c r="GW7" s="166">
        <f t="shared" si="105"/>
        <v>0</v>
      </c>
      <c r="GX7" s="166">
        <f t="shared" si="106"/>
        <v>0</v>
      </c>
      <c r="GY7" s="166">
        <f t="shared" si="107"/>
        <v>0</v>
      </c>
      <c r="GZ7" s="166">
        <f t="shared" si="108"/>
        <v>0</v>
      </c>
      <c r="HA7" s="166">
        <f t="shared" si="109"/>
        <v>0</v>
      </c>
      <c r="HB7" s="166">
        <f t="shared" si="110"/>
        <v>0</v>
      </c>
      <c r="HC7" s="166">
        <f t="shared" si="111"/>
        <v>0</v>
      </c>
      <c r="HD7" s="166">
        <f t="shared" si="112"/>
        <v>0</v>
      </c>
      <c r="HE7" s="166">
        <f t="shared" si="113"/>
        <v>0</v>
      </c>
      <c r="HF7" s="166">
        <f t="shared" si="114"/>
        <v>0</v>
      </c>
      <c r="HG7" s="166">
        <f t="shared" si="115"/>
        <v>0</v>
      </c>
      <c r="HH7" s="166">
        <f t="shared" si="116"/>
        <v>0</v>
      </c>
      <c r="HI7" s="166">
        <f t="shared" si="117"/>
        <v>0</v>
      </c>
      <c r="HJ7" s="166">
        <f t="shared" si="118"/>
        <v>0</v>
      </c>
      <c r="HK7" s="166">
        <f t="shared" si="119"/>
        <v>0</v>
      </c>
      <c r="HL7" s="166">
        <f t="shared" si="120"/>
        <v>0</v>
      </c>
      <c r="HM7" s="166">
        <f t="shared" si="121"/>
        <v>0</v>
      </c>
      <c r="HN7" s="166">
        <f t="shared" si="122"/>
        <v>0</v>
      </c>
      <c r="HO7" s="166">
        <f t="shared" si="123"/>
        <v>0</v>
      </c>
      <c r="HP7" s="166">
        <f t="shared" si="124"/>
        <v>0</v>
      </c>
      <c r="HQ7" s="166">
        <f t="shared" si="125"/>
        <v>0</v>
      </c>
      <c r="HR7" s="166">
        <f t="shared" si="126"/>
        <v>0</v>
      </c>
      <c r="HS7" s="166">
        <f t="shared" si="127"/>
        <v>0</v>
      </c>
      <c r="HT7" s="166">
        <f t="shared" si="128"/>
        <v>0</v>
      </c>
      <c r="HU7" s="166">
        <f t="shared" si="129"/>
        <v>0</v>
      </c>
      <c r="HV7" s="166">
        <f t="shared" si="130"/>
        <v>0</v>
      </c>
      <c r="HW7" s="166">
        <f t="shared" si="131"/>
        <v>0</v>
      </c>
      <c r="HX7" s="166">
        <f t="shared" si="132"/>
        <v>0</v>
      </c>
      <c r="HY7" s="166">
        <f t="shared" si="133"/>
        <v>0</v>
      </c>
      <c r="HZ7" s="148">
        <f t="shared" si="134"/>
        <v>0</v>
      </c>
      <c r="IA7" s="169">
        <f t="shared" si="35"/>
        <v>0</v>
      </c>
      <c r="IB7" s="169">
        <f t="shared" si="135"/>
        <v>0</v>
      </c>
      <c r="IC7" s="169">
        <f t="shared" si="136"/>
        <v>0</v>
      </c>
      <c r="ID7" s="169">
        <f t="shared" si="137"/>
        <v>0</v>
      </c>
      <c r="IE7" s="169">
        <f t="shared" si="138"/>
        <v>0</v>
      </c>
      <c r="IF7" s="169">
        <f t="shared" si="139"/>
        <v>0</v>
      </c>
      <c r="IG7" s="169">
        <f t="shared" si="140"/>
        <v>0</v>
      </c>
      <c r="IH7" s="169">
        <f t="shared" si="36"/>
        <v>0</v>
      </c>
      <c r="II7" s="169">
        <f t="shared" si="141"/>
        <v>0</v>
      </c>
      <c r="IJ7" s="169">
        <f t="shared" si="142"/>
        <v>0</v>
      </c>
      <c r="IK7" s="169">
        <f t="shared" si="143"/>
        <v>0</v>
      </c>
      <c r="IL7" s="169">
        <f t="shared" si="144"/>
        <v>0</v>
      </c>
      <c r="IM7" s="169">
        <f t="shared" si="145"/>
        <v>0</v>
      </c>
      <c r="IN7" s="169">
        <f t="shared" si="146"/>
        <v>0</v>
      </c>
      <c r="IO7" s="169">
        <f t="shared" si="147"/>
        <v>0</v>
      </c>
      <c r="IP7" s="169">
        <f t="shared" si="37"/>
        <v>0</v>
      </c>
      <c r="IQ7" s="169">
        <f t="shared" si="148"/>
        <v>0</v>
      </c>
      <c r="IR7" s="169">
        <f t="shared" si="149"/>
        <v>0</v>
      </c>
      <c r="IS7" s="169">
        <f t="shared" si="150"/>
        <v>0</v>
      </c>
      <c r="IT7" s="169">
        <f t="shared" si="151"/>
        <v>0</v>
      </c>
      <c r="IU7" s="169">
        <f t="shared" si="38"/>
        <v>0</v>
      </c>
      <c r="IV7" s="169">
        <f t="shared" si="152"/>
        <v>0</v>
      </c>
      <c r="IW7" s="169">
        <f t="shared" si="153"/>
        <v>0</v>
      </c>
      <c r="IX7" s="169">
        <f t="shared" si="154"/>
        <v>0</v>
      </c>
      <c r="IY7" s="169">
        <f t="shared" si="155"/>
        <v>0</v>
      </c>
      <c r="IZ7" s="169">
        <f t="shared" si="156"/>
        <v>0</v>
      </c>
      <c r="JA7" s="169">
        <f t="shared" si="157"/>
        <v>0</v>
      </c>
      <c r="JB7" s="169">
        <f t="shared" si="158"/>
        <v>0</v>
      </c>
      <c r="JC7" s="169">
        <f t="shared" si="159"/>
        <v>0</v>
      </c>
      <c r="JD7" s="169">
        <f t="shared" si="160"/>
        <v>0</v>
      </c>
      <c r="JE7" s="169">
        <f t="shared" si="161"/>
        <v>0</v>
      </c>
      <c r="JF7" s="148"/>
      <c r="JG7" s="171">
        <f t="shared" si="39"/>
        <v>0</v>
      </c>
      <c r="JH7" s="171">
        <f t="shared" si="40"/>
        <v>0</v>
      </c>
      <c r="JI7" s="171">
        <f t="shared" si="41"/>
        <v>0</v>
      </c>
      <c r="JJ7" s="171">
        <f t="shared" si="42"/>
        <v>0</v>
      </c>
      <c r="JK7" s="171">
        <f t="shared" si="43"/>
        <v>0</v>
      </c>
      <c r="JL7" s="171">
        <f t="shared" si="44"/>
        <v>0</v>
      </c>
      <c r="JM7" s="171">
        <f t="shared" si="45"/>
        <v>0</v>
      </c>
      <c r="JN7" s="171">
        <f t="shared" si="46"/>
        <v>0</v>
      </c>
      <c r="JO7" s="171">
        <f t="shared" si="47"/>
        <v>0</v>
      </c>
      <c r="JP7" s="171">
        <f t="shared" si="48"/>
        <v>0</v>
      </c>
      <c r="JQ7" s="171">
        <f t="shared" si="49"/>
        <v>0</v>
      </c>
      <c r="JR7" s="171">
        <f t="shared" si="50"/>
        <v>0</v>
      </c>
      <c r="JS7" s="171">
        <f t="shared" si="51"/>
        <v>0</v>
      </c>
      <c r="JT7" s="171">
        <f t="shared" si="52"/>
        <v>0</v>
      </c>
      <c r="JU7" s="171">
        <f t="shared" si="53"/>
        <v>0</v>
      </c>
      <c r="JV7" s="171">
        <f t="shared" si="54"/>
        <v>0</v>
      </c>
      <c r="JW7" s="171">
        <f t="shared" si="55"/>
        <v>0</v>
      </c>
      <c r="JX7" s="171">
        <f t="shared" si="56"/>
        <v>0</v>
      </c>
      <c r="JY7" s="171">
        <f t="shared" si="57"/>
        <v>0</v>
      </c>
      <c r="JZ7" s="171">
        <f t="shared" si="58"/>
        <v>0</v>
      </c>
      <c r="KA7" s="171">
        <f t="shared" si="59"/>
        <v>0</v>
      </c>
      <c r="KB7" s="171">
        <f t="shared" si="60"/>
        <v>0</v>
      </c>
      <c r="KC7" s="171">
        <f t="shared" si="61"/>
        <v>0</v>
      </c>
      <c r="KD7" s="171">
        <f t="shared" si="62"/>
        <v>0</v>
      </c>
      <c r="KE7" s="171">
        <f t="shared" si="162"/>
        <v>0</v>
      </c>
      <c r="KF7" s="171">
        <f t="shared" si="63"/>
        <v>0</v>
      </c>
      <c r="KG7" s="171">
        <f t="shared" si="64"/>
        <v>0</v>
      </c>
      <c r="KH7" s="171">
        <f t="shared" si="65"/>
        <v>0</v>
      </c>
      <c r="KI7" s="171">
        <f t="shared" si="66"/>
        <v>0</v>
      </c>
      <c r="KJ7" s="171">
        <f t="shared" si="67"/>
        <v>0</v>
      </c>
      <c r="KK7" s="171">
        <f t="shared" si="68"/>
        <v>0</v>
      </c>
      <c r="KL7" s="172">
        <f t="shared" si="163"/>
        <v>0</v>
      </c>
      <c r="KM7" s="113">
        <f t="shared" si="164"/>
        <v>0</v>
      </c>
      <c r="KN7" s="114">
        <f t="shared" si="165"/>
        <v>0</v>
      </c>
    </row>
    <row r="8" customFormat="1" spans="1:300">
      <c r="A8" s="131" t="s">
        <v>553</v>
      </c>
      <c r="B8" s="131">
        <v>64737</v>
      </c>
      <c r="C8" s="132" t="s">
        <v>57</v>
      </c>
      <c r="D8" s="132">
        <v>2500</v>
      </c>
      <c r="E8" s="132" t="s">
        <v>276</v>
      </c>
      <c r="F8" s="133"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141">
        <f t="shared" si="69"/>
        <v>0</v>
      </c>
      <c r="AM8" s="142">
        <f t="shared" si="70"/>
        <v>0</v>
      </c>
      <c r="AN8" s="143"/>
      <c r="AO8" s="144">
        <f t="shared" si="0"/>
        <v>0</v>
      </c>
      <c r="AP8" s="145">
        <f t="shared" si="1"/>
        <v>0</v>
      </c>
      <c r="AQ8" s="144">
        <f t="shared" si="71"/>
        <v>0</v>
      </c>
      <c r="AR8" s="145">
        <f t="shared" si="72"/>
        <v>0</v>
      </c>
      <c r="AS8" s="145">
        <f t="shared" si="73"/>
        <v>0</v>
      </c>
      <c r="AT8" s="145">
        <f t="shared" si="74"/>
        <v>0</v>
      </c>
      <c r="AU8" s="145">
        <f t="shared" si="75"/>
        <v>0</v>
      </c>
      <c r="AV8" s="145">
        <f t="shared" si="76"/>
        <v>0</v>
      </c>
      <c r="AW8" s="145">
        <f t="shared" si="77"/>
        <v>0</v>
      </c>
      <c r="AX8" s="145">
        <f t="shared" si="78"/>
        <v>0</v>
      </c>
      <c r="AY8" s="145">
        <f t="shared" si="79"/>
        <v>0</v>
      </c>
      <c r="AZ8" s="145">
        <f t="shared" si="80"/>
        <v>0</v>
      </c>
      <c r="BA8" s="145">
        <f t="shared" si="81"/>
        <v>0</v>
      </c>
      <c r="BB8" s="145">
        <f t="shared" si="82"/>
        <v>0</v>
      </c>
      <c r="BC8" s="145">
        <f t="shared" si="83"/>
        <v>0</v>
      </c>
      <c r="BD8" s="145">
        <f t="shared" si="84"/>
        <v>0</v>
      </c>
      <c r="BE8" s="145">
        <f t="shared" si="85"/>
        <v>0</v>
      </c>
      <c r="BF8" s="145">
        <f t="shared" si="86"/>
        <v>0</v>
      </c>
      <c r="BG8" s="145">
        <f t="shared" si="87"/>
        <v>0</v>
      </c>
      <c r="BH8" s="145">
        <f t="shared" si="88"/>
        <v>0</v>
      </c>
      <c r="BI8" s="145">
        <f t="shared" si="89"/>
        <v>0</v>
      </c>
      <c r="BJ8" s="145">
        <f t="shared" si="90"/>
        <v>0</v>
      </c>
      <c r="BK8" s="145">
        <f t="shared" si="91"/>
        <v>0</v>
      </c>
      <c r="BL8" s="145">
        <f t="shared" si="92"/>
        <v>0</v>
      </c>
      <c r="BM8" s="145">
        <f t="shared" si="93"/>
        <v>0</v>
      </c>
      <c r="BN8" s="145">
        <f t="shared" si="94"/>
        <v>0</v>
      </c>
      <c r="BO8" s="145">
        <f t="shared" si="95"/>
        <v>0</v>
      </c>
      <c r="BP8" s="145">
        <f t="shared" si="96"/>
        <v>0</v>
      </c>
      <c r="BQ8" s="145">
        <f t="shared" si="97"/>
        <v>0</v>
      </c>
      <c r="BR8" s="145">
        <f t="shared" si="98"/>
        <v>0</v>
      </c>
      <c r="BS8" s="145">
        <f t="shared" si="99"/>
        <v>0</v>
      </c>
      <c r="BT8" s="148">
        <f t="shared" si="100"/>
        <v>0</v>
      </c>
      <c r="BU8" s="148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5">
        <f t="shared" si="101"/>
        <v>0</v>
      </c>
      <c r="DB8" s="148"/>
      <c r="DC8" s="156">
        <f t="shared" si="102"/>
        <v>0</v>
      </c>
      <c r="DD8" s="156">
        <f t="shared" si="4"/>
        <v>0</v>
      </c>
      <c r="DE8" s="156">
        <f t="shared" si="5"/>
        <v>0</v>
      </c>
      <c r="DF8" s="156">
        <f t="shared" si="6"/>
        <v>0</v>
      </c>
      <c r="DG8" s="156">
        <f t="shared" si="7"/>
        <v>0</v>
      </c>
      <c r="DH8" s="156">
        <f t="shared" si="8"/>
        <v>0</v>
      </c>
      <c r="DI8" s="156">
        <f t="shared" si="9"/>
        <v>0</v>
      </c>
      <c r="DJ8" s="156">
        <f t="shared" si="10"/>
        <v>0</v>
      </c>
      <c r="DK8" s="156">
        <f t="shared" si="11"/>
        <v>0</v>
      </c>
      <c r="DL8" s="156">
        <f t="shared" si="12"/>
        <v>0</v>
      </c>
      <c r="DM8" s="156">
        <f t="shared" si="13"/>
        <v>0</v>
      </c>
      <c r="DN8" s="156">
        <f t="shared" si="14"/>
        <v>0</v>
      </c>
      <c r="DO8" s="156">
        <f t="shared" si="15"/>
        <v>0</v>
      </c>
      <c r="DP8" s="156">
        <f t="shared" si="16"/>
        <v>0</v>
      </c>
      <c r="DQ8" s="156">
        <f t="shared" si="17"/>
        <v>0</v>
      </c>
      <c r="DR8" s="156">
        <f t="shared" si="18"/>
        <v>0</v>
      </c>
      <c r="DS8" s="156">
        <f t="shared" si="19"/>
        <v>0</v>
      </c>
      <c r="DT8" s="156">
        <f t="shared" si="20"/>
        <v>0</v>
      </c>
      <c r="DU8" s="156">
        <f t="shared" si="21"/>
        <v>0</v>
      </c>
      <c r="DV8" s="156">
        <f t="shared" si="22"/>
        <v>0</v>
      </c>
      <c r="DW8" s="156">
        <f t="shared" si="23"/>
        <v>0</v>
      </c>
      <c r="DX8" s="156">
        <f t="shared" si="24"/>
        <v>0</v>
      </c>
      <c r="DY8" s="156">
        <f t="shared" si="25"/>
        <v>0</v>
      </c>
      <c r="DZ8" s="156">
        <f t="shared" si="26"/>
        <v>0</v>
      </c>
      <c r="EA8" s="156">
        <f t="shared" si="27"/>
        <v>0</v>
      </c>
      <c r="EB8" s="156">
        <f t="shared" si="28"/>
        <v>0</v>
      </c>
      <c r="EC8" s="156">
        <f t="shared" si="29"/>
        <v>0</v>
      </c>
      <c r="ED8" s="156">
        <f t="shared" si="30"/>
        <v>0</v>
      </c>
      <c r="EE8" s="156">
        <f t="shared" si="31"/>
        <v>0</v>
      </c>
      <c r="EF8" s="156">
        <f t="shared" si="32"/>
        <v>0</v>
      </c>
      <c r="EG8" s="156">
        <f t="shared" si="33"/>
        <v>0</v>
      </c>
      <c r="EH8" s="161">
        <f t="shared" si="103"/>
        <v>0</v>
      </c>
      <c r="EI8" s="162"/>
      <c r="EJ8" s="163"/>
      <c r="EK8" s="162"/>
      <c r="EL8" s="163"/>
      <c r="EM8" s="162"/>
      <c r="EN8" s="163"/>
      <c r="EO8" s="162"/>
      <c r="EP8" s="163"/>
      <c r="EQ8" s="162"/>
      <c r="ER8" s="163"/>
      <c r="ES8" s="162"/>
      <c r="ET8" s="163"/>
      <c r="EU8" s="162"/>
      <c r="EV8" s="163"/>
      <c r="EW8" s="162"/>
      <c r="EX8" s="163"/>
      <c r="EY8" s="162"/>
      <c r="EZ8" s="163"/>
      <c r="FA8" s="162"/>
      <c r="FB8" s="163"/>
      <c r="FC8" s="162"/>
      <c r="FD8" s="163"/>
      <c r="FE8" s="162"/>
      <c r="FF8" s="163"/>
      <c r="FG8" s="162"/>
      <c r="FH8" s="163"/>
      <c r="FI8" s="162"/>
      <c r="FJ8" s="163"/>
      <c r="FK8" s="162"/>
      <c r="FL8" s="163"/>
      <c r="FM8" s="162"/>
      <c r="FN8" s="163"/>
      <c r="FO8" s="162"/>
      <c r="FP8" s="163"/>
      <c r="FQ8" s="162"/>
      <c r="FR8" s="163"/>
      <c r="FS8" s="162"/>
      <c r="FT8" s="163"/>
      <c r="FU8" s="162"/>
      <c r="FV8" s="163"/>
      <c r="FW8" s="162"/>
      <c r="FX8" s="163"/>
      <c r="FY8" s="162"/>
      <c r="FZ8" s="163"/>
      <c r="GA8" s="162"/>
      <c r="GB8" s="163"/>
      <c r="GC8" s="162"/>
      <c r="GD8" s="163"/>
      <c r="GE8" s="162"/>
      <c r="GF8" s="163"/>
      <c r="GG8" s="162"/>
      <c r="GH8" s="163"/>
      <c r="GI8" s="162"/>
      <c r="GJ8" s="163"/>
      <c r="GK8" s="162"/>
      <c r="GL8" s="163"/>
      <c r="GM8" s="162"/>
      <c r="GN8" s="163"/>
      <c r="GO8" s="162"/>
      <c r="GP8" s="163"/>
      <c r="GQ8" s="162"/>
      <c r="GR8" s="163"/>
      <c r="GS8" s="165">
        <f t="shared" si="34"/>
        <v>0</v>
      </c>
      <c r="GT8" s="148"/>
      <c r="GU8" s="166">
        <f t="shared" si="166"/>
        <v>0</v>
      </c>
      <c r="GV8" s="166">
        <f t="shared" si="104"/>
        <v>0</v>
      </c>
      <c r="GW8" s="166">
        <f t="shared" si="105"/>
        <v>0</v>
      </c>
      <c r="GX8" s="166">
        <f t="shared" si="106"/>
        <v>0</v>
      </c>
      <c r="GY8" s="166">
        <f t="shared" si="107"/>
        <v>0</v>
      </c>
      <c r="GZ8" s="166">
        <f t="shared" si="108"/>
        <v>0</v>
      </c>
      <c r="HA8" s="166">
        <f t="shared" si="109"/>
        <v>0</v>
      </c>
      <c r="HB8" s="166">
        <f t="shared" si="110"/>
        <v>0</v>
      </c>
      <c r="HC8" s="166">
        <f t="shared" si="111"/>
        <v>0</v>
      </c>
      <c r="HD8" s="166">
        <f t="shared" si="112"/>
        <v>0</v>
      </c>
      <c r="HE8" s="166">
        <f t="shared" si="113"/>
        <v>0</v>
      </c>
      <c r="HF8" s="166">
        <f t="shared" si="114"/>
        <v>0</v>
      </c>
      <c r="HG8" s="166">
        <f t="shared" si="115"/>
        <v>0</v>
      </c>
      <c r="HH8" s="166">
        <f t="shared" si="116"/>
        <v>0</v>
      </c>
      <c r="HI8" s="166">
        <f t="shared" si="117"/>
        <v>0</v>
      </c>
      <c r="HJ8" s="166">
        <f t="shared" si="118"/>
        <v>0</v>
      </c>
      <c r="HK8" s="166">
        <f t="shared" si="119"/>
        <v>0</v>
      </c>
      <c r="HL8" s="166">
        <f t="shared" si="120"/>
        <v>0</v>
      </c>
      <c r="HM8" s="166">
        <f t="shared" si="121"/>
        <v>0</v>
      </c>
      <c r="HN8" s="166">
        <f t="shared" si="122"/>
        <v>0</v>
      </c>
      <c r="HO8" s="166">
        <f t="shared" si="123"/>
        <v>0</v>
      </c>
      <c r="HP8" s="166">
        <f t="shared" si="124"/>
        <v>0</v>
      </c>
      <c r="HQ8" s="166">
        <f t="shared" si="125"/>
        <v>0</v>
      </c>
      <c r="HR8" s="166">
        <f t="shared" si="126"/>
        <v>0</v>
      </c>
      <c r="HS8" s="166">
        <f t="shared" si="127"/>
        <v>0</v>
      </c>
      <c r="HT8" s="166">
        <f t="shared" si="128"/>
        <v>0</v>
      </c>
      <c r="HU8" s="166">
        <f t="shared" si="129"/>
        <v>0</v>
      </c>
      <c r="HV8" s="166">
        <f t="shared" si="130"/>
        <v>0</v>
      </c>
      <c r="HW8" s="166">
        <f t="shared" si="131"/>
        <v>0</v>
      </c>
      <c r="HX8" s="166">
        <f t="shared" si="132"/>
        <v>0</v>
      </c>
      <c r="HY8" s="166">
        <f t="shared" si="133"/>
        <v>0</v>
      </c>
      <c r="HZ8" s="148">
        <f t="shared" si="134"/>
        <v>0</v>
      </c>
      <c r="IA8" s="169">
        <f t="shared" si="35"/>
        <v>0</v>
      </c>
      <c r="IB8" s="169">
        <f t="shared" si="135"/>
        <v>0</v>
      </c>
      <c r="IC8" s="169">
        <f t="shared" si="136"/>
        <v>0</v>
      </c>
      <c r="ID8" s="169">
        <f t="shared" si="137"/>
        <v>0</v>
      </c>
      <c r="IE8" s="169">
        <f t="shared" si="138"/>
        <v>0</v>
      </c>
      <c r="IF8" s="169">
        <f t="shared" si="139"/>
        <v>0</v>
      </c>
      <c r="IG8" s="169">
        <f t="shared" si="140"/>
        <v>0</v>
      </c>
      <c r="IH8" s="169">
        <f t="shared" si="36"/>
        <v>0</v>
      </c>
      <c r="II8" s="169">
        <f t="shared" si="141"/>
        <v>0</v>
      </c>
      <c r="IJ8" s="169">
        <f t="shared" si="142"/>
        <v>0</v>
      </c>
      <c r="IK8" s="169">
        <f t="shared" si="143"/>
        <v>0</v>
      </c>
      <c r="IL8" s="169">
        <f t="shared" si="144"/>
        <v>0</v>
      </c>
      <c r="IM8" s="169">
        <f t="shared" si="145"/>
        <v>0</v>
      </c>
      <c r="IN8" s="169">
        <f t="shared" si="146"/>
        <v>0</v>
      </c>
      <c r="IO8" s="169">
        <f t="shared" si="147"/>
        <v>0</v>
      </c>
      <c r="IP8" s="169">
        <f t="shared" si="37"/>
        <v>0</v>
      </c>
      <c r="IQ8" s="169">
        <f t="shared" si="148"/>
        <v>0</v>
      </c>
      <c r="IR8" s="169">
        <f t="shared" si="149"/>
        <v>0</v>
      </c>
      <c r="IS8" s="169">
        <f t="shared" si="150"/>
        <v>0</v>
      </c>
      <c r="IT8" s="169">
        <f t="shared" si="151"/>
        <v>0</v>
      </c>
      <c r="IU8" s="169">
        <f t="shared" si="38"/>
        <v>0</v>
      </c>
      <c r="IV8" s="169">
        <f t="shared" si="152"/>
        <v>0</v>
      </c>
      <c r="IW8" s="169">
        <f t="shared" si="153"/>
        <v>0</v>
      </c>
      <c r="IX8" s="169">
        <f t="shared" si="154"/>
        <v>0</v>
      </c>
      <c r="IY8" s="169">
        <f t="shared" si="155"/>
        <v>0</v>
      </c>
      <c r="IZ8" s="169">
        <f t="shared" si="156"/>
        <v>0</v>
      </c>
      <c r="JA8" s="169">
        <f t="shared" si="157"/>
        <v>0</v>
      </c>
      <c r="JB8" s="169">
        <f t="shared" si="158"/>
        <v>0</v>
      </c>
      <c r="JC8" s="169">
        <f t="shared" si="159"/>
        <v>0</v>
      </c>
      <c r="JD8" s="169">
        <f t="shared" si="160"/>
        <v>0</v>
      </c>
      <c r="JE8" s="169">
        <f t="shared" si="161"/>
        <v>0</v>
      </c>
      <c r="JF8" s="148"/>
      <c r="JG8" s="171">
        <f t="shared" si="39"/>
        <v>0</v>
      </c>
      <c r="JH8" s="171">
        <f t="shared" si="40"/>
        <v>0</v>
      </c>
      <c r="JI8" s="171">
        <f t="shared" si="41"/>
        <v>0</v>
      </c>
      <c r="JJ8" s="171">
        <f t="shared" si="42"/>
        <v>0</v>
      </c>
      <c r="JK8" s="171">
        <f t="shared" si="43"/>
        <v>0</v>
      </c>
      <c r="JL8" s="171">
        <f t="shared" si="44"/>
        <v>0</v>
      </c>
      <c r="JM8" s="171">
        <f t="shared" si="45"/>
        <v>0</v>
      </c>
      <c r="JN8" s="171">
        <f t="shared" si="46"/>
        <v>0</v>
      </c>
      <c r="JO8" s="171">
        <f t="shared" si="47"/>
        <v>0</v>
      </c>
      <c r="JP8" s="171">
        <f t="shared" si="48"/>
        <v>0</v>
      </c>
      <c r="JQ8" s="171">
        <f t="shared" si="49"/>
        <v>0</v>
      </c>
      <c r="JR8" s="171">
        <f t="shared" si="50"/>
        <v>0</v>
      </c>
      <c r="JS8" s="171">
        <f t="shared" si="51"/>
        <v>0</v>
      </c>
      <c r="JT8" s="171">
        <f t="shared" si="52"/>
        <v>0</v>
      </c>
      <c r="JU8" s="171">
        <f t="shared" si="53"/>
        <v>0</v>
      </c>
      <c r="JV8" s="171">
        <f t="shared" si="54"/>
        <v>0</v>
      </c>
      <c r="JW8" s="171">
        <f t="shared" si="55"/>
        <v>0</v>
      </c>
      <c r="JX8" s="171">
        <f t="shared" si="56"/>
        <v>0</v>
      </c>
      <c r="JY8" s="171">
        <f t="shared" si="57"/>
        <v>0</v>
      </c>
      <c r="JZ8" s="171">
        <f t="shared" si="58"/>
        <v>0</v>
      </c>
      <c r="KA8" s="171">
        <f t="shared" si="59"/>
        <v>0</v>
      </c>
      <c r="KB8" s="171">
        <f t="shared" si="60"/>
        <v>0</v>
      </c>
      <c r="KC8" s="171">
        <f t="shared" si="61"/>
        <v>0</v>
      </c>
      <c r="KD8" s="171">
        <f t="shared" si="62"/>
        <v>0</v>
      </c>
      <c r="KE8" s="171">
        <f t="shared" si="162"/>
        <v>0</v>
      </c>
      <c r="KF8" s="171">
        <f t="shared" si="63"/>
        <v>0</v>
      </c>
      <c r="KG8" s="171">
        <f t="shared" si="64"/>
        <v>0</v>
      </c>
      <c r="KH8" s="171">
        <f t="shared" si="65"/>
        <v>0</v>
      </c>
      <c r="KI8" s="171">
        <f t="shared" si="66"/>
        <v>0</v>
      </c>
      <c r="KJ8" s="171">
        <f t="shared" si="67"/>
        <v>0</v>
      </c>
      <c r="KK8" s="171">
        <f t="shared" si="68"/>
        <v>0</v>
      </c>
      <c r="KL8" s="172">
        <f t="shared" si="163"/>
        <v>0</v>
      </c>
      <c r="KM8" s="113">
        <f t="shared" si="164"/>
        <v>0</v>
      </c>
      <c r="KN8" s="114">
        <f t="shared" si="165"/>
        <v>0</v>
      </c>
    </row>
    <row r="9" customFormat="1" spans="1:300">
      <c r="A9" s="131" t="s">
        <v>554</v>
      </c>
      <c r="B9" s="131">
        <v>54997</v>
      </c>
      <c r="C9" s="132" t="s">
        <v>57</v>
      </c>
      <c r="D9" s="132">
        <v>1279.68810415559</v>
      </c>
      <c r="E9" s="132" t="s">
        <v>555</v>
      </c>
      <c r="F9" s="133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141">
        <f t="shared" si="69"/>
        <v>0</v>
      </c>
      <c r="AM9" s="142">
        <f t="shared" si="70"/>
        <v>0</v>
      </c>
      <c r="AN9" s="143"/>
      <c r="AO9" s="144">
        <f t="shared" si="0"/>
        <v>0</v>
      </c>
      <c r="AP9" s="145">
        <f t="shared" si="1"/>
        <v>0</v>
      </c>
      <c r="AQ9" s="144">
        <f t="shared" si="71"/>
        <v>0</v>
      </c>
      <c r="AR9" s="145">
        <f t="shared" si="72"/>
        <v>0</v>
      </c>
      <c r="AS9" s="145">
        <f t="shared" si="73"/>
        <v>0</v>
      </c>
      <c r="AT9" s="145">
        <f t="shared" si="74"/>
        <v>0</v>
      </c>
      <c r="AU9" s="145">
        <f t="shared" si="75"/>
        <v>0</v>
      </c>
      <c r="AV9" s="145">
        <f t="shared" si="76"/>
        <v>0</v>
      </c>
      <c r="AW9" s="145">
        <f t="shared" si="77"/>
        <v>0</v>
      </c>
      <c r="AX9" s="145">
        <f t="shared" si="78"/>
        <v>0</v>
      </c>
      <c r="AY9" s="145">
        <f t="shared" si="79"/>
        <v>0</v>
      </c>
      <c r="AZ9" s="145">
        <f t="shared" si="80"/>
        <v>0</v>
      </c>
      <c r="BA9" s="145">
        <f t="shared" si="81"/>
        <v>0</v>
      </c>
      <c r="BB9" s="145">
        <f t="shared" si="82"/>
        <v>0</v>
      </c>
      <c r="BC9" s="145">
        <f t="shared" si="83"/>
        <v>0</v>
      </c>
      <c r="BD9" s="145">
        <f t="shared" si="84"/>
        <v>0</v>
      </c>
      <c r="BE9" s="145">
        <f t="shared" si="85"/>
        <v>0</v>
      </c>
      <c r="BF9" s="145">
        <f t="shared" si="86"/>
        <v>0</v>
      </c>
      <c r="BG9" s="145">
        <f t="shared" si="87"/>
        <v>0</v>
      </c>
      <c r="BH9" s="145">
        <f t="shared" si="88"/>
        <v>0</v>
      </c>
      <c r="BI9" s="145">
        <f t="shared" si="89"/>
        <v>0</v>
      </c>
      <c r="BJ9" s="145">
        <f t="shared" si="90"/>
        <v>0</v>
      </c>
      <c r="BK9" s="145">
        <f t="shared" si="91"/>
        <v>0</v>
      </c>
      <c r="BL9" s="145">
        <f t="shared" si="92"/>
        <v>0</v>
      </c>
      <c r="BM9" s="145">
        <f t="shared" si="93"/>
        <v>0</v>
      </c>
      <c r="BN9" s="145">
        <f t="shared" si="94"/>
        <v>0</v>
      </c>
      <c r="BO9" s="145">
        <f t="shared" si="95"/>
        <v>0</v>
      </c>
      <c r="BP9" s="145">
        <f t="shared" si="96"/>
        <v>0</v>
      </c>
      <c r="BQ9" s="145">
        <f t="shared" si="97"/>
        <v>0</v>
      </c>
      <c r="BR9" s="145">
        <f t="shared" si="98"/>
        <v>0</v>
      </c>
      <c r="BS9" s="145">
        <f t="shared" si="99"/>
        <v>0</v>
      </c>
      <c r="BT9" s="148">
        <f t="shared" si="100"/>
        <v>0</v>
      </c>
      <c r="BU9" s="148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5">
        <f t="shared" si="101"/>
        <v>0</v>
      </c>
      <c r="DB9" s="148"/>
      <c r="DC9" s="156">
        <f t="shared" si="102"/>
        <v>0</v>
      </c>
      <c r="DD9" s="156">
        <f t="shared" si="4"/>
        <v>0</v>
      </c>
      <c r="DE9" s="156">
        <f t="shared" si="5"/>
        <v>0</v>
      </c>
      <c r="DF9" s="156">
        <f t="shared" si="6"/>
        <v>0</v>
      </c>
      <c r="DG9" s="156">
        <f t="shared" si="7"/>
        <v>0</v>
      </c>
      <c r="DH9" s="156">
        <f t="shared" si="8"/>
        <v>0</v>
      </c>
      <c r="DI9" s="156">
        <f t="shared" si="9"/>
        <v>0</v>
      </c>
      <c r="DJ9" s="156">
        <f t="shared" si="10"/>
        <v>0</v>
      </c>
      <c r="DK9" s="156">
        <f t="shared" si="11"/>
        <v>0</v>
      </c>
      <c r="DL9" s="156">
        <f t="shared" si="12"/>
        <v>0</v>
      </c>
      <c r="DM9" s="156">
        <f t="shared" si="13"/>
        <v>0</v>
      </c>
      <c r="DN9" s="156">
        <f t="shared" si="14"/>
        <v>0</v>
      </c>
      <c r="DO9" s="156">
        <f t="shared" si="15"/>
        <v>0</v>
      </c>
      <c r="DP9" s="156">
        <f t="shared" si="16"/>
        <v>0</v>
      </c>
      <c r="DQ9" s="156">
        <f t="shared" si="17"/>
        <v>0</v>
      </c>
      <c r="DR9" s="156">
        <f t="shared" si="18"/>
        <v>0</v>
      </c>
      <c r="DS9" s="156">
        <f t="shared" si="19"/>
        <v>0</v>
      </c>
      <c r="DT9" s="156">
        <f t="shared" si="20"/>
        <v>0</v>
      </c>
      <c r="DU9" s="156">
        <f t="shared" si="21"/>
        <v>0</v>
      </c>
      <c r="DV9" s="156">
        <f t="shared" si="22"/>
        <v>0</v>
      </c>
      <c r="DW9" s="156">
        <f t="shared" si="23"/>
        <v>0</v>
      </c>
      <c r="DX9" s="156">
        <f t="shared" si="24"/>
        <v>0</v>
      </c>
      <c r="DY9" s="156">
        <f t="shared" si="25"/>
        <v>0</v>
      </c>
      <c r="DZ9" s="156">
        <f t="shared" si="26"/>
        <v>0</v>
      </c>
      <c r="EA9" s="156">
        <f t="shared" si="27"/>
        <v>0</v>
      </c>
      <c r="EB9" s="156">
        <f t="shared" si="28"/>
        <v>0</v>
      </c>
      <c r="EC9" s="156">
        <f t="shared" si="29"/>
        <v>0</v>
      </c>
      <c r="ED9" s="156">
        <f t="shared" si="30"/>
        <v>0</v>
      </c>
      <c r="EE9" s="156">
        <f t="shared" si="31"/>
        <v>0</v>
      </c>
      <c r="EF9" s="156">
        <f t="shared" si="32"/>
        <v>0</v>
      </c>
      <c r="EG9" s="156">
        <f t="shared" si="33"/>
        <v>0</v>
      </c>
      <c r="EH9" s="161">
        <f t="shared" si="103"/>
        <v>0</v>
      </c>
      <c r="EI9" s="162"/>
      <c r="EJ9" s="163"/>
      <c r="EK9" s="162"/>
      <c r="EL9" s="163"/>
      <c r="EM9" s="162"/>
      <c r="EN9" s="163"/>
      <c r="EO9" s="162"/>
      <c r="EP9" s="163"/>
      <c r="EQ9" s="162"/>
      <c r="ER9" s="163"/>
      <c r="ES9" s="162"/>
      <c r="ET9" s="163"/>
      <c r="EU9" s="162"/>
      <c r="EV9" s="163"/>
      <c r="EW9" s="162"/>
      <c r="EX9" s="163"/>
      <c r="EY9" s="162"/>
      <c r="EZ9" s="163"/>
      <c r="FA9" s="162"/>
      <c r="FB9" s="163"/>
      <c r="FC9" s="162"/>
      <c r="FD9" s="163"/>
      <c r="FE9" s="162"/>
      <c r="FF9" s="163"/>
      <c r="FG9" s="162"/>
      <c r="FH9" s="163"/>
      <c r="FI9" s="162"/>
      <c r="FJ9" s="163"/>
      <c r="FK9" s="162"/>
      <c r="FL9" s="163"/>
      <c r="FM9" s="162"/>
      <c r="FN9" s="163"/>
      <c r="FO9" s="162"/>
      <c r="FP9" s="163"/>
      <c r="FQ9" s="162"/>
      <c r="FR9" s="163"/>
      <c r="FS9" s="162"/>
      <c r="FT9" s="163"/>
      <c r="FU9" s="162"/>
      <c r="FV9" s="163"/>
      <c r="FW9" s="162"/>
      <c r="FX9" s="163"/>
      <c r="FY9" s="162"/>
      <c r="FZ9" s="163"/>
      <c r="GA9" s="162"/>
      <c r="GB9" s="163"/>
      <c r="GC9" s="162"/>
      <c r="GD9" s="163"/>
      <c r="GE9" s="162"/>
      <c r="GF9" s="163"/>
      <c r="GG9" s="162"/>
      <c r="GH9" s="163"/>
      <c r="GI9" s="162"/>
      <c r="GJ9" s="163"/>
      <c r="GK9" s="162"/>
      <c r="GL9" s="163"/>
      <c r="GM9" s="162"/>
      <c r="GN9" s="163"/>
      <c r="GO9" s="162"/>
      <c r="GP9" s="163"/>
      <c r="GQ9" s="162"/>
      <c r="GR9" s="163"/>
      <c r="GS9" s="165">
        <f t="shared" si="34"/>
        <v>0</v>
      </c>
      <c r="GT9" s="148"/>
      <c r="GU9" s="166">
        <f t="shared" si="166"/>
        <v>0</v>
      </c>
      <c r="GV9" s="166">
        <f t="shared" si="104"/>
        <v>0</v>
      </c>
      <c r="GW9" s="166">
        <f t="shared" si="105"/>
        <v>0</v>
      </c>
      <c r="GX9" s="166">
        <f t="shared" si="106"/>
        <v>0</v>
      </c>
      <c r="GY9" s="166">
        <f t="shared" si="107"/>
        <v>0</v>
      </c>
      <c r="GZ9" s="166">
        <f t="shared" si="108"/>
        <v>0</v>
      </c>
      <c r="HA9" s="166">
        <f t="shared" si="109"/>
        <v>0</v>
      </c>
      <c r="HB9" s="166">
        <f t="shared" si="110"/>
        <v>0</v>
      </c>
      <c r="HC9" s="166">
        <f t="shared" si="111"/>
        <v>0</v>
      </c>
      <c r="HD9" s="166">
        <f t="shared" si="112"/>
        <v>0</v>
      </c>
      <c r="HE9" s="166">
        <f t="shared" si="113"/>
        <v>0</v>
      </c>
      <c r="HF9" s="166">
        <f t="shared" si="114"/>
        <v>0</v>
      </c>
      <c r="HG9" s="166">
        <f t="shared" si="115"/>
        <v>0</v>
      </c>
      <c r="HH9" s="166">
        <f t="shared" si="116"/>
        <v>0</v>
      </c>
      <c r="HI9" s="166">
        <f t="shared" si="117"/>
        <v>0</v>
      </c>
      <c r="HJ9" s="166">
        <f t="shared" si="118"/>
        <v>0</v>
      </c>
      <c r="HK9" s="166">
        <f t="shared" si="119"/>
        <v>0</v>
      </c>
      <c r="HL9" s="166">
        <f t="shared" si="120"/>
        <v>0</v>
      </c>
      <c r="HM9" s="166">
        <f t="shared" si="121"/>
        <v>0</v>
      </c>
      <c r="HN9" s="166">
        <f t="shared" si="122"/>
        <v>0</v>
      </c>
      <c r="HO9" s="166">
        <f t="shared" si="123"/>
        <v>0</v>
      </c>
      <c r="HP9" s="166">
        <f t="shared" si="124"/>
        <v>0</v>
      </c>
      <c r="HQ9" s="166">
        <f t="shared" si="125"/>
        <v>0</v>
      </c>
      <c r="HR9" s="166">
        <f t="shared" si="126"/>
        <v>0</v>
      </c>
      <c r="HS9" s="166">
        <f t="shared" si="127"/>
        <v>0</v>
      </c>
      <c r="HT9" s="166">
        <f t="shared" si="128"/>
        <v>0</v>
      </c>
      <c r="HU9" s="166">
        <f t="shared" si="129"/>
        <v>0</v>
      </c>
      <c r="HV9" s="166">
        <f t="shared" si="130"/>
        <v>0</v>
      </c>
      <c r="HW9" s="166">
        <f t="shared" si="131"/>
        <v>0</v>
      </c>
      <c r="HX9" s="166">
        <f t="shared" si="132"/>
        <v>0</v>
      </c>
      <c r="HY9" s="166">
        <f t="shared" si="133"/>
        <v>0</v>
      </c>
      <c r="HZ9" s="148">
        <f t="shared" si="134"/>
        <v>0</v>
      </c>
      <c r="IA9" s="169">
        <f t="shared" si="35"/>
        <v>0</v>
      </c>
      <c r="IB9" s="169">
        <f t="shared" si="135"/>
        <v>0</v>
      </c>
      <c r="IC9" s="169">
        <f t="shared" si="136"/>
        <v>0</v>
      </c>
      <c r="ID9" s="169">
        <f t="shared" si="137"/>
        <v>0</v>
      </c>
      <c r="IE9" s="169">
        <f t="shared" si="138"/>
        <v>0</v>
      </c>
      <c r="IF9" s="169">
        <f t="shared" si="139"/>
        <v>0</v>
      </c>
      <c r="IG9" s="169">
        <f t="shared" si="140"/>
        <v>0</v>
      </c>
      <c r="IH9" s="169">
        <f t="shared" si="36"/>
        <v>0</v>
      </c>
      <c r="II9" s="169">
        <f t="shared" si="141"/>
        <v>0</v>
      </c>
      <c r="IJ9" s="169">
        <f t="shared" si="142"/>
        <v>0</v>
      </c>
      <c r="IK9" s="169">
        <f t="shared" si="143"/>
        <v>0</v>
      </c>
      <c r="IL9" s="169">
        <f t="shared" si="144"/>
        <v>0</v>
      </c>
      <c r="IM9" s="169">
        <f t="shared" si="145"/>
        <v>0</v>
      </c>
      <c r="IN9" s="169">
        <f t="shared" si="146"/>
        <v>0</v>
      </c>
      <c r="IO9" s="169">
        <f t="shared" si="147"/>
        <v>0</v>
      </c>
      <c r="IP9" s="169">
        <f t="shared" si="37"/>
        <v>0</v>
      </c>
      <c r="IQ9" s="169">
        <f t="shared" si="148"/>
        <v>0</v>
      </c>
      <c r="IR9" s="169">
        <f t="shared" si="149"/>
        <v>0</v>
      </c>
      <c r="IS9" s="169">
        <f t="shared" si="150"/>
        <v>0</v>
      </c>
      <c r="IT9" s="169">
        <f t="shared" si="151"/>
        <v>0</v>
      </c>
      <c r="IU9" s="169">
        <f t="shared" si="38"/>
        <v>0</v>
      </c>
      <c r="IV9" s="169">
        <f t="shared" si="152"/>
        <v>0</v>
      </c>
      <c r="IW9" s="169">
        <f t="shared" si="153"/>
        <v>0</v>
      </c>
      <c r="IX9" s="169">
        <f t="shared" si="154"/>
        <v>0</v>
      </c>
      <c r="IY9" s="169">
        <f t="shared" si="155"/>
        <v>0</v>
      </c>
      <c r="IZ9" s="169">
        <f t="shared" si="156"/>
        <v>0</v>
      </c>
      <c r="JA9" s="169">
        <f t="shared" si="157"/>
        <v>0</v>
      </c>
      <c r="JB9" s="169">
        <f t="shared" si="158"/>
        <v>0</v>
      </c>
      <c r="JC9" s="169">
        <f t="shared" si="159"/>
        <v>0</v>
      </c>
      <c r="JD9" s="169">
        <f t="shared" si="160"/>
        <v>0</v>
      </c>
      <c r="JE9" s="169">
        <f t="shared" si="161"/>
        <v>0</v>
      </c>
      <c r="JF9" s="148"/>
      <c r="JG9" s="171">
        <f t="shared" si="39"/>
        <v>0</v>
      </c>
      <c r="JH9" s="171">
        <f t="shared" si="40"/>
        <v>0</v>
      </c>
      <c r="JI9" s="171">
        <f t="shared" si="41"/>
        <v>0</v>
      </c>
      <c r="JJ9" s="171">
        <f t="shared" si="42"/>
        <v>0</v>
      </c>
      <c r="JK9" s="171">
        <f t="shared" si="43"/>
        <v>0</v>
      </c>
      <c r="JL9" s="171">
        <f t="shared" si="44"/>
        <v>0</v>
      </c>
      <c r="JM9" s="171">
        <f t="shared" si="45"/>
        <v>0</v>
      </c>
      <c r="JN9" s="171">
        <f t="shared" si="46"/>
        <v>0</v>
      </c>
      <c r="JO9" s="171">
        <f t="shared" si="47"/>
        <v>0</v>
      </c>
      <c r="JP9" s="171">
        <f t="shared" si="48"/>
        <v>0</v>
      </c>
      <c r="JQ9" s="171">
        <f t="shared" si="49"/>
        <v>0</v>
      </c>
      <c r="JR9" s="171">
        <f t="shared" si="50"/>
        <v>0</v>
      </c>
      <c r="JS9" s="171">
        <f t="shared" si="51"/>
        <v>0</v>
      </c>
      <c r="JT9" s="171">
        <f t="shared" si="52"/>
        <v>0</v>
      </c>
      <c r="JU9" s="171">
        <f t="shared" si="53"/>
        <v>0</v>
      </c>
      <c r="JV9" s="171">
        <f t="shared" si="54"/>
        <v>0</v>
      </c>
      <c r="JW9" s="171">
        <f t="shared" si="55"/>
        <v>0</v>
      </c>
      <c r="JX9" s="171">
        <f t="shared" si="56"/>
        <v>0</v>
      </c>
      <c r="JY9" s="171">
        <f t="shared" si="57"/>
        <v>0</v>
      </c>
      <c r="JZ9" s="171">
        <f t="shared" si="58"/>
        <v>0</v>
      </c>
      <c r="KA9" s="171">
        <f t="shared" si="59"/>
        <v>0</v>
      </c>
      <c r="KB9" s="171">
        <f t="shared" si="60"/>
        <v>0</v>
      </c>
      <c r="KC9" s="171">
        <f t="shared" si="61"/>
        <v>0</v>
      </c>
      <c r="KD9" s="171">
        <f t="shared" si="62"/>
        <v>0</v>
      </c>
      <c r="KE9" s="171">
        <f t="shared" si="162"/>
        <v>0</v>
      </c>
      <c r="KF9" s="171">
        <f t="shared" si="63"/>
        <v>0</v>
      </c>
      <c r="KG9" s="171">
        <f t="shared" si="64"/>
        <v>0</v>
      </c>
      <c r="KH9" s="171">
        <f t="shared" si="65"/>
        <v>0</v>
      </c>
      <c r="KI9" s="171">
        <f t="shared" si="66"/>
        <v>0</v>
      </c>
      <c r="KJ9" s="171">
        <f t="shared" si="67"/>
        <v>0</v>
      </c>
      <c r="KK9" s="171">
        <f t="shared" si="68"/>
        <v>0</v>
      </c>
      <c r="KL9" s="172">
        <f t="shared" si="163"/>
        <v>0</v>
      </c>
      <c r="KM9" s="113">
        <f t="shared" si="164"/>
        <v>0</v>
      </c>
      <c r="KN9" s="114">
        <f t="shared" si="165"/>
        <v>0</v>
      </c>
    </row>
    <row r="10" customFormat="1" spans="1:300">
      <c r="A10" s="131" t="s">
        <v>556</v>
      </c>
      <c r="B10" s="131">
        <v>54998</v>
      </c>
      <c r="C10" s="132" t="s">
        <v>57</v>
      </c>
      <c r="D10" s="132">
        <v>2308.37620831118</v>
      </c>
      <c r="E10" s="132" t="s">
        <v>555</v>
      </c>
      <c r="F10" s="133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41">
        <f t="shared" ref="AL10" si="167">SUM(G10:AK10)</f>
        <v>0</v>
      </c>
      <c r="AM10" s="142">
        <f t="shared" ref="AM10" si="168">F10+AL10</f>
        <v>0</v>
      </c>
      <c r="AN10" s="143"/>
      <c r="AO10" s="144">
        <f t="shared" ref="AO10" si="169">F10</f>
        <v>0</v>
      </c>
      <c r="AP10" s="145">
        <f t="shared" si="1"/>
        <v>0</v>
      </c>
      <c r="AQ10" s="144">
        <f t="shared" ref="AQ10" si="170">IB10</f>
        <v>0</v>
      </c>
      <c r="AR10" s="145">
        <f t="shared" ref="AR10" si="171">IC10</f>
        <v>0</v>
      </c>
      <c r="AS10" s="145">
        <f t="shared" ref="AS10" si="172">ID10</f>
        <v>0</v>
      </c>
      <c r="AT10" s="145">
        <f t="shared" ref="AT10" si="173">IE10</f>
        <v>0</v>
      </c>
      <c r="AU10" s="145">
        <f t="shared" ref="AU10" si="174">IF10</f>
        <v>0</v>
      </c>
      <c r="AV10" s="145">
        <f t="shared" ref="AV10" si="175">IG10</f>
        <v>0</v>
      </c>
      <c r="AW10" s="145">
        <f t="shared" ref="AW10" si="176">IH10</f>
        <v>0</v>
      </c>
      <c r="AX10" s="145">
        <f t="shared" ref="AX10" si="177">II10</f>
        <v>0</v>
      </c>
      <c r="AY10" s="145">
        <f t="shared" ref="AY10" si="178">IJ10</f>
        <v>0</v>
      </c>
      <c r="AZ10" s="145">
        <f t="shared" ref="AZ10" si="179">IK10</f>
        <v>0</v>
      </c>
      <c r="BA10" s="145">
        <f t="shared" ref="BA10" si="180">IL10</f>
        <v>0</v>
      </c>
      <c r="BB10" s="145">
        <f t="shared" ref="BB10" si="181">IM10</f>
        <v>0</v>
      </c>
      <c r="BC10" s="145">
        <f t="shared" ref="BC10" si="182">IN10</f>
        <v>0</v>
      </c>
      <c r="BD10" s="145">
        <f t="shared" ref="BD10" si="183">IO10</f>
        <v>0</v>
      </c>
      <c r="BE10" s="145">
        <f t="shared" ref="BE10" si="184">IP10</f>
        <v>0</v>
      </c>
      <c r="BF10" s="145">
        <f t="shared" ref="BF10" si="185">IQ10</f>
        <v>0</v>
      </c>
      <c r="BG10" s="145">
        <f t="shared" ref="BG10" si="186">IR10</f>
        <v>0</v>
      </c>
      <c r="BH10" s="145">
        <f t="shared" ref="BH10" si="187">IS10</f>
        <v>0</v>
      </c>
      <c r="BI10" s="145">
        <f t="shared" ref="BI10" si="188">IT10</f>
        <v>0</v>
      </c>
      <c r="BJ10" s="145">
        <f t="shared" ref="BJ10" si="189">IU10</f>
        <v>0</v>
      </c>
      <c r="BK10" s="145">
        <f t="shared" ref="BK10" si="190">IV10</f>
        <v>0</v>
      </c>
      <c r="BL10" s="145">
        <f t="shared" ref="BL10" si="191">IW10</f>
        <v>0</v>
      </c>
      <c r="BM10" s="145">
        <f t="shared" ref="BM10" si="192">IX10</f>
        <v>0</v>
      </c>
      <c r="BN10" s="145">
        <f t="shared" ref="BN10" si="193">IY10</f>
        <v>0</v>
      </c>
      <c r="BO10" s="145">
        <f t="shared" ref="BO10" si="194">IZ10</f>
        <v>0</v>
      </c>
      <c r="BP10" s="145">
        <f t="shared" ref="BP10" si="195">JA10</f>
        <v>0</v>
      </c>
      <c r="BQ10" s="145">
        <f t="shared" ref="BQ10" si="196">JB10</f>
        <v>0</v>
      </c>
      <c r="BR10" s="145">
        <f t="shared" ref="BR10" si="197">JC10</f>
        <v>0</v>
      </c>
      <c r="BS10" s="145">
        <f t="shared" ref="BS10" si="198">JD10</f>
        <v>0</v>
      </c>
      <c r="BT10" s="148">
        <f t="shared" ref="BT10" si="199">SUM(AO10:BS10)</f>
        <v>0</v>
      </c>
      <c r="BU10" s="148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5">
        <f t="shared" ref="DA10" si="200">SUM(BV10:CZ10)</f>
        <v>0</v>
      </c>
      <c r="DB10" s="148"/>
      <c r="DC10" s="156">
        <f t="shared" ref="DC10" si="201">F10+G10-F10+AO10-BV10</f>
        <v>0</v>
      </c>
      <c r="DD10" s="156">
        <f t="shared" ref="DD10" si="202">IA10+H10-IA10+AP10-BW10</f>
        <v>0</v>
      </c>
      <c r="DE10" s="156">
        <f t="shared" ref="DE10" si="203">IB10+I10-IB10+AQ10-BX10</f>
        <v>0</v>
      </c>
      <c r="DF10" s="156">
        <f t="shared" ref="DF10" si="204">IC10+J10-IC10+AR10-BY10</f>
        <v>0</v>
      </c>
      <c r="DG10" s="156">
        <f t="shared" ref="DG10" si="205">ID10+K10-ID10+AS10-BZ10</f>
        <v>0</v>
      </c>
      <c r="DH10" s="156">
        <f t="shared" ref="DH10" si="206">IE10+L10-IE10+AT10-CA10</f>
        <v>0</v>
      </c>
      <c r="DI10" s="156">
        <f t="shared" ref="DI10" si="207">IF10+M10-IF10+AU10-CB10</f>
        <v>0</v>
      </c>
      <c r="DJ10" s="156">
        <f t="shared" ref="DJ10" si="208">IG10+N10-IG10+AV10-CC10</f>
        <v>0</v>
      </c>
      <c r="DK10" s="156">
        <f t="shared" ref="DK10" si="209">IH10+O10-IH10+AW10-CD10</f>
        <v>0</v>
      </c>
      <c r="DL10" s="156">
        <f t="shared" ref="DL10" si="210">II10+P10-II10+AX10-CE10</f>
        <v>0</v>
      </c>
      <c r="DM10" s="156">
        <f t="shared" ref="DM10" si="211">IJ10+Q10-IJ10+AY10-CF10</f>
        <v>0</v>
      </c>
      <c r="DN10" s="156">
        <f t="shared" ref="DN10" si="212">IK10+R10-IK10+AZ10-CG10</f>
        <v>0</v>
      </c>
      <c r="DO10" s="156">
        <f t="shared" ref="DO10" si="213">IL10+S10-IL10+BA10-CH10</f>
        <v>0</v>
      </c>
      <c r="DP10" s="156">
        <f t="shared" ref="DP10" si="214">IM10+T10-IM10+BB10-CI10</f>
        <v>0</v>
      </c>
      <c r="DQ10" s="156">
        <f t="shared" ref="DQ10" si="215">IN10+U10-IN10+BC10-CJ10</f>
        <v>0</v>
      </c>
      <c r="DR10" s="156">
        <f t="shared" ref="DR10" si="216">IO10+V10-IO10+BD10-CK10</f>
        <v>0</v>
      </c>
      <c r="DS10" s="156">
        <f t="shared" ref="DS10" si="217">IP10+W10-IP10+BE10-CL10</f>
        <v>0</v>
      </c>
      <c r="DT10" s="156">
        <f t="shared" ref="DT10" si="218">IQ10+X10-IQ10+BF10-CM10</f>
        <v>0</v>
      </c>
      <c r="DU10" s="156">
        <f t="shared" ref="DU10" si="219">IR10+Y10-IR10+BG10-CN10</f>
        <v>0</v>
      </c>
      <c r="DV10" s="156">
        <f t="shared" ref="DV10" si="220">IS10+Z10-IS10+BH10-CO10</f>
        <v>0</v>
      </c>
      <c r="DW10" s="156">
        <f t="shared" ref="DW10" si="221">IT10+AA10-IT10+BI10-CP10</f>
        <v>0</v>
      </c>
      <c r="DX10" s="156">
        <f t="shared" ref="DX10" si="222">IU10+AB10-IU10+BJ10-CQ10</f>
        <v>0</v>
      </c>
      <c r="DY10" s="156">
        <f t="shared" ref="DY10" si="223">IV10+AC10-IV10+BK10-CR10</f>
        <v>0</v>
      </c>
      <c r="DZ10" s="156">
        <f t="shared" ref="DZ10" si="224">IW10+AD10-IW10+BL10-CS10</f>
        <v>0</v>
      </c>
      <c r="EA10" s="156">
        <f t="shared" ref="EA10" si="225">IX10+AE10-IX10+BM10-CT10</f>
        <v>0</v>
      </c>
      <c r="EB10" s="156">
        <f t="shared" ref="EB10" si="226">IY10+AF10-IY10+BN10-CU10</f>
        <v>0</v>
      </c>
      <c r="EC10" s="156">
        <f t="shared" ref="EC10" si="227">IZ10+AG10-IZ10+BO10-CV10</f>
        <v>0</v>
      </c>
      <c r="ED10" s="156">
        <f t="shared" ref="ED10" si="228">JA10+AH10-JA10+BP10-CW10</f>
        <v>0</v>
      </c>
      <c r="EE10" s="156">
        <f t="shared" ref="EE10" si="229">JB10+AI10-JB10+BQ10-CX10</f>
        <v>0</v>
      </c>
      <c r="EF10" s="156">
        <f t="shared" ref="EF10" si="230">JC10+AJ10-JC10+BR10-CY10</f>
        <v>0</v>
      </c>
      <c r="EG10" s="156">
        <f t="shared" ref="EG10" si="231">JD10+AK10-JD10+BS10-CZ10</f>
        <v>0</v>
      </c>
      <c r="EH10" s="161">
        <f t="shared" ref="EH10" si="232">AM10-F10+BT10-DA10</f>
        <v>0</v>
      </c>
      <c r="EI10" s="162"/>
      <c r="EJ10" s="163"/>
      <c r="EK10" s="162"/>
      <c r="EL10" s="163"/>
      <c r="EM10" s="162"/>
      <c r="EN10" s="163"/>
      <c r="EO10" s="162"/>
      <c r="EP10" s="163"/>
      <c r="EQ10" s="162"/>
      <c r="ER10" s="163"/>
      <c r="ES10" s="162"/>
      <c r="ET10" s="163"/>
      <c r="EU10" s="162"/>
      <c r="EV10" s="163"/>
      <c r="EW10" s="162"/>
      <c r="EX10" s="163"/>
      <c r="EY10" s="162"/>
      <c r="EZ10" s="163"/>
      <c r="FA10" s="162"/>
      <c r="FB10" s="163"/>
      <c r="FC10" s="162"/>
      <c r="FD10" s="163"/>
      <c r="FE10" s="162"/>
      <c r="FF10" s="163"/>
      <c r="FG10" s="162"/>
      <c r="FH10" s="163"/>
      <c r="FI10" s="162"/>
      <c r="FJ10" s="163"/>
      <c r="FK10" s="162"/>
      <c r="FL10" s="163"/>
      <c r="FM10" s="162"/>
      <c r="FN10" s="163"/>
      <c r="FO10" s="162"/>
      <c r="FP10" s="163"/>
      <c r="FQ10" s="162"/>
      <c r="FR10" s="163"/>
      <c r="FS10" s="162"/>
      <c r="FT10" s="163"/>
      <c r="FU10" s="162"/>
      <c r="FV10" s="163"/>
      <c r="FW10" s="162"/>
      <c r="FX10" s="163"/>
      <c r="FY10" s="162"/>
      <c r="FZ10" s="163"/>
      <c r="GA10" s="162"/>
      <c r="GB10" s="163"/>
      <c r="GC10" s="162"/>
      <c r="GD10" s="163"/>
      <c r="GE10" s="162"/>
      <c r="GF10" s="163"/>
      <c r="GG10" s="162"/>
      <c r="GH10" s="163"/>
      <c r="GI10" s="162"/>
      <c r="GJ10" s="163"/>
      <c r="GK10" s="162"/>
      <c r="GL10" s="163"/>
      <c r="GM10" s="162"/>
      <c r="GN10" s="163"/>
      <c r="GO10" s="162"/>
      <c r="GP10" s="163"/>
      <c r="GQ10" s="162"/>
      <c r="GR10" s="163"/>
      <c r="GS10" s="165">
        <f t="shared" si="34"/>
        <v>0</v>
      </c>
      <c r="GT10" s="148"/>
      <c r="GU10" s="166">
        <f t="shared" ref="GU10" si="233">DC10-EI10</f>
        <v>0</v>
      </c>
      <c r="GV10" s="166">
        <f t="shared" ref="GV10" si="234">DD10-EK10</f>
        <v>0</v>
      </c>
      <c r="GW10" s="166">
        <f t="shared" ref="GW10" si="235">DE10-EM10</f>
        <v>0</v>
      </c>
      <c r="GX10" s="166">
        <f t="shared" ref="GX10" si="236">DF10-EO10</f>
        <v>0</v>
      </c>
      <c r="GY10" s="166">
        <f t="shared" ref="GY10" si="237">DG10-EQ10</f>
        <v>0</v>
      </c>
      <c r="GZ10" s="166">
        <f t="shared" ref="GZ10" si="238">DH10-ES10</f>
        <v>0</v>
      </c>
      <c r="HA10" s="166">
        <f t="shared" ref="HA10" si="239">DI10-EU10</f>
        <v>0</v>
      </c>
      <c r="HB10" s="166">
        <f t="shared" ref="HB10" si="240">DJ10-EW10</f>
        <v>0</v>
      </c>
      <c r="HC10" s="166">
        <f t="shared" ref="HC10" si="241">DK10-EY10</f>
        <v>0</v>
      </c>
      <c r="HD10" s="166">
        <f t="shared" ref="HD10" si="242">DL10-FA10</f>
        <v>0</v>
      </c>
      <c r="HE10" s="166">
        <f t="shared" ref="HE10" si="243">DM10-FC10</f>
        <v>0</v>
      </c>
      <c r="HF10" s="166">
        <f t="shared" ref="HF10" si="244">DN10-FE10</f>
        <v>0</v>
      </c>
      <c r="HG10" s="166">
        <f t="shared" ref="HG10" si="245">DO10-FG10</f>
        <v>0</v>
      </c>
      <c r="HH10" s="166">
        <f t="shared" ref="HH10" si="246">DP10-FI10</f>
        <v>0</v>
      </c>
      <c r="HI10" s="166">
        <f t="shared" ref="HI10" si="247">DQ10-FK10</f>
        <v>0</v>
      </c>
      <c r="HJ10" s="166">
        <f t="shared" ref="HJ10" si="248">DR10-FM10</f>
        <v>0</v>
      </c>
      <c r="HK10" s="166">
        <f t="shared" ref="HK10" si="249">DS10-FO10</f>
        <v>0</v>
      </c>
      <c r="HL10" s="166">
        <f t="shared" ref="HL10" si="250">DT10-FQ10</f>
        <v>0</v>
      </c>
      <c r="HM10" s="166">
        <f t="shared" ref="HM10" si="251">DU10-FS10</f>
        <v>0</v>
      </c>
      <c r="HN10" s="166">
        <f t="shared" ref="HN10" si="252">DV10-FU10</f>
        <v>0</v>
      </c>
      <c r="HO10" s="166">
        <f t="shared" ref="HO10" si="253">DW10-FW10</f>
        <v>0</v>
      </c>
      <c r="HP10" s="166">
        <f t="shared" ref="HP10" si="254">DX10-FY10</f>
        <v>0</v>
      </c>
      <c r="HQ10" s="166">
        <f t="shared" ref="HQ10" si="255">DY10-GA10</f>
        <v>0</v>
      </c>
      <c r="HR10" s="166">
        <f t="shared" ref="HR10" si="256">DZ10-GC10</f>
        <v>0</v>
      </c>
      <c r="HS10" s="166">
        <f t="shared" ref="HS10" si="257">EA10-GE10</f>
        <v>0</v>
      </c>
      <c r="HT10" s="166">
        <f t="shared" ref="HT10" si="258">EB10-GG10</f>
        <v>0</v>
      </c>
      <c r="HU10" s="166">
        <f t="shared" ref="HU10" si="259">EC10-GI10</f>
        <v>0</v>
      </c>
      <c r="HV10" s="166">
        <f t="shared" ref="HV10" si="260">ED10-GK10</f>
        <v>0</v>
      </c>
      <c r="HW10" s="166">
        <f t="shared" ref="HW10" si="261">EE10-GM10</f>
        <v>0</v>
      </c>
      <c r="HX10" s="166">
        <f t="shared" ref="HX10" si="262">EF10-GO10</f>
        <v>0</v>
      </c>
      <c r="HY10" s="166">
        <f t="shared" ref="HY10" si="263">EG10-GQ10</f>
        <v>0</v>
      </c>
      <c r="HZ10" s="148">
        <f t="shared" ref="HZ10" si="264">SUM(GU10:HY10)</f>
        <v>0</v>
      </c>
      <c r="IA10" s="169">
        <f t="shared" si="35"/>
        <v>0</v>
      </c>
      <c r="IB10" s="169">
        <f t="shared" si="135"/>
        <v>0</v>
      </c>
      <c r="IC10" s="169">
        <f t="shared" si="136"/>
        <v>0</v>
      </c>
      <c r="ID10" s="169">
        <f t="shared" si="137"/>
        <v>0</v>
      </c>
      <c r="IE10" s="169">
        <f t="shared" si="138"/>
        <v>0</v>
      </c>
      <c r="IF10" s="169">
        <f t="shared" si="139"/>
        <v>0</v>
      </c>
      <c r="IG10" s="169">
        <f t="shared" si="140"/>
        <v>0</v>
      </c>
      <c r="IH10" s="169">
        <f t="shared" si="36"/>
        <v>0</v>
      </c>
      <c r="II10" s="169">
        <f t="shared" si="141"/>
        <v>0</v>
      </c>
      <c r="IJ10" s="169">
        <f t="shared" si="142"/>
        <v>0</v>
      </c>
      <c r="IK10" s="169">
        <f t="shared" si="143"/>
        <v>0</v>
      </c>
      <c r="IL10" s="169">
        <f t="shared" si="144"/>
        <v>0</v>
      </c>
      <c r="IM10" s="169">
        <f t="shared" si="145"/>
        <v>0</v>
      </c>
      <c r="IN10" s="169">
        <f t="shared" si="146"/>
        <v>0</v>
      </c>
      <c r="IO10" s="169">
        <f t="shared" si="147"/>
        <v>0</v>
      </c>
      <c r="IP10" s="169">
        <f t="shared" si="37"/>
        <v>0</v>
      </c>
      <c r="IQ10" s="169">
        <f t="shared" si="148"/>
        <v>0</v>
      </c>
      <c r="IR10" s="169">
        <f t="shared" si="149"/>
        <v>0</v>
      </c>
      <c r="IS10" s="169">
        <f t="shared" si="150"/>
        <v>0</v>
      </c>
      <c r="IT10" s="169">
        <f t="shared" si="151"/>
        <v>0</v>
      </c>
      <c r="IU10" s="169">
        <f t="shared" si="38"/>
        <v>0</v>
      </c>
      <c r="IV10" s="169">
        <f t="shared" si="152"/>
        <v>0</v>
      </c>
      <c r="IW10" s="169">
        <f t="shared" si="153"/>
        <v>0</v>
      </c>
      <c r="IX10" s="169">
        <f t="shared" si="154"/>
        <v>0</v>
      </c>
      <c r="IY10" s="169">
        <f t="shared" si="155"/>
        <v>0</v>
      </c>
      <c r="IZ10" s="169">
        <f t="shared" si="156"/>
        <v>0</v>
      </c>
      <c r="JA10" s="169">
        <f t="shared" si="157"/>
        <v>0</v>
      </c>
      <c r="JB10" s="169">
        <f t="shared" si="158"/>
        <v>0</v>
      </c>
      <c r="JC10" s="169">
        <f t="shared" si="159"/>
        <v>0</v>
      </c>
      <c r="JD10" s="169">
        <f t="shared" si="160"/>
        <v>0</v>
      </c>
      <c r="JE10" s="169">
        <f t="shared" si="161"/>
        <v>0</v>
      </c>
      <c r="JF10" s="148"/>
      <c r="JG10" s="171">
        <f t="shared" si="39"/>
        <v>0</v>
      </c>
      <c r="JH10" s="171">
        <f t="shared" si="40"/>
        <v>0</v>
      </c>
      <c r="JI10" s="171">
        <f t="shared" si="41"/>
        <v>0</v>
      </c>
      <c r="JJ10" s="171">
        <f t="shared" si="42"/>
        <v>0</v>
      </c>
      <c r="JK10" s="171">
        <f t="shared" si="43"/>
        <v>0</v>
      </c>
      <c r="JL10" s="171">
        <f t="shared" si="44"/>
        <v>0</v>
      </c>
      <c r="JM10" s="171">
        <f t="shared" si="45"/>
        <v>0</v>
      </c>
      <c r="JN10" s="171">
        <f t="shared" si="46"/>
        <v>0</v>
      </c>
      <c r="JO10" s="171">
        <f t="shared" si="47"/>
        <v>0</v>
      </c>
      <c r="JP10" s="171">
        <f t="shared" si="48"/>
        <v>0</v>
      </c>
      <c r="JQ10" s="171">
        <f t="shared" si="49"/>
        <v>0</v>
      </c>
      <c r="JR10" s="171">
        <f t="shared" si="50"/>
        <v>0</v>
      </c>
      <c r="JS10" s="171">
        <f t="shared" si="51"/>
        <v>0</v>
      </c>
      <c r="JT10" s="171">
        <f t="shared" si="52"/>
        <v>0</v>
      </c>
      <c r="JU10" s="171">
        <f t="shared" si="53"/>
        <v>0</v>
      </c>
      <c r="JV10" s="171">
        <f t="shared" si="54"/>
        <v>0</v>
      </c>
      <c r="JW10" s="171">
        <f t="shared" si="55"/>
        <v>0</v>
      </c>
      <c r="JX10" s="171">
        <f t="shared" si="56"/>
        <v>0</v>
      </c>
      <c r="JY10" s="171">
        <f t="shared" si="57"/>
        <v>0</v>
      </c>
      <c r="JZ10" s="171">
        <f t="shared" si="58"/>
        <v>0</v>
      </c>
      <c r="KA10" s="171">
        <f t="shared" si="59"/>
        <v>0</v>
      </c>
      <c r="KB10" s="171">
        <f t="shared" si="60"/>
        <v>0</v>
      </c>
      <c r="KC10" s="171">
        <f t="shared" si="61"/>
        <v>0</v>
      </c>
      <c r="KD10" s="171">
        <f t="shared" si="62"/>
        <v>0</v>
      </c>
      <c r="KE10" s="171">
        <f t="shared" si="162"/>
        <v>0</v>
      </c>
      <c r="KF10" s="171">
        <f t="shared" si="63"/>
        <v>0</v>
      </c>
      <c r="KG10" s="171">
        <f t="shared" si="64"/>
        <v>0</v>
      </c>
      <c r="KH10" s="171">
        <f t="shared" si="65"/>
        <v>0</v>
      </c>
      <c r="KI10" s="171">
        <f t="shared" si="66"/>
        <v>0</v>
      </c>
      <c r="KJ10" s="171">
        <f t="shared" si="67"/>
        <v>0</v>
      </c>
      <c r="KK10" s="171">
        <f t="shared" si="68"/>
        <v>0</v>
      </c>
      <c r="KL10" s="172">
        <f t="shared" ref="KL10" si="265">SUM(JG10:KK10)</f>
        <v>0</v>
      </c>
      <c r="KM10" s="113">
        <f t="shared" si="164"/>
        <v>0</v>
      </c>
      <c r="KN10" s="114">
        <f t="shared" si="165"/>
        <v>0</v>
      </c>
    </row>
    <row r="11" customFormat="1" spans="1:300">
      <c r="A11" s="131" t="s">
        <v>557</v>
      </c>
      <c r="B11" s="131">
        <v>60666</v>
      </c>
      <c r="C11" s="132" t="s">
        <v>57</v>
      </c>
      <c r="D11" s="132">
        <v>4318.26593013587</v>
      </c>
      <c r="E11" s="132" t="s">
        <v>555</v>
      </c>
      <c r="F11" s="13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1">
        <f t="shared" si="69"/>
        <v>0</v>
      </c>
      <c r="AM11" s="142">
        <f t="shared" si="70"/>
        <v>0</v>
      </c>
      <c r="AN11" s="143"/>
      <c r="AO11" s="144">
        <f t="shared" si="0"/>
        <v>0</v>
      </c>
      <c r="AP11" s="145">
        <f t="shared" si="1"/>
        <v>0</v>
      </c>
      <c r="AQ11" s="144">
        <f t="shared" si="71"/>
        <v>0</v>
      </c>
      <c r="AR11" s="145">
        <f t="shared" si="72"/>
        <v>0</v>
      </c>
      <c r="AS11" s="145">
        <f t="shared" si="73"/>
        <v>0</v>
      </c>
      <c r="AT11" s="145">
        <f t="shared" si="74"/>
        <v>0</v>
      </c>
      <c r="AU11" s="145">
        <f t="shared" si="75"/>
        <v>0</v>
      </c>
      <c r="AV11" s="145">
        <f t="shared" si="76"/>
        <v>0</v>
      </c>
      <c r="AW11" s="145">
        <f t="shared" si="77"/>
        <v>0</v>
      </c>
      <c r="AX11" s="145">
        <f t="shared" si="78"/>
        <v>0</v>
      </c>
      <c r="AY11" s="145">
        <f t="shared" si="79"/>
        <v>0</v>
      </c>
      <c r="AZ11" s="145">
        <f t="shared" si="80"/>
        <v>0</v>
      </c>
      <c r="BA11" s="145">
        <f t="shared" si="81"/>
        <v>0</v>
      </c>
      <c r="BB11" s="145">
        <f t="shared" si="82"/>
        <v>0</v>
      </c>
      <c r="BC11" s="145">
        <f t="shared" si="83"/>
        <v>0</v>
      </c>
      <c r="BD11" s="145">
        <f t="shared" si="84"/>
        <v>0</v>
      </c>
      <c r="BE11" s="145">
        <f t="shared" si="85"/>
        <v>0</v>
      </c>
      <c r="BF11" s="145">
        <f t="shared" si="86"/>
        <v>0</v>
      </c>
      <c r="BG11" s="145">
        <f t="shared" si="87"/>
        <v>0</v>
      </c>
      <c r="BH11" s="145">
        <f t="shared" si="88"/>
        <v>0</v>
      </c>
      <c r="BI11" s="145">
        <f t="shared" si="89"/>
        <v>0</v>
      </c>
      <c r="BJ11" s="145">
        <f t="shared" si="90"/>
        <v>0</v>
      </c>
      <c r="BK11" s="145">
        <f t="shared" si="91"/>
        <v>0</v>
      </c>
      <c r="BL11" s="145">
        <f t="shared" si="92"/>
        <v>0</v>
      </c>
      <c r="BM11" s="145">
        <f t="shared" si="93"/>
        <v>0</v>
      </c>
      <c r="BN11" s="145">
        <f t="shared" si="94"/>
        <v>0</v>
      </c>
      <c r="BO11" s="145">
        <f t="shared" si="95"/>
        <v>0</v>
      </c>
      <c r="BP11" s="145">
        <f t="shared" si="96"/>
        <v>0</v>
      </c>
      <c r="BQ11" s="145">
        <f t="shared" si="97"/>
        <v>0</v>
      </c>
      <c r="BR11" s="145">
        <f t="shared" si="98"/>
        <v>0</v>
      </c>
      <c r="BS11" s="145">
        <f t="shared" si="99"/>
        <v>0</v>
      </c>
      <c r="BT11" s="148">
        <f t="shared" si="100"/>
        <v>0</v>
      </c>
      <c r="BU11" s="148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5">
        <f t="shared" si="101"/>
        <v>0</v>
      </c>
      <c r="DB11" s="148"/>
      <c r="DC11" s="156">
        <f t="shared" si="102"/>
        <v>0</v>
      </c>
      <c r="DD11" s="156">
        <f t="shared" si="4"/>
        <v>0</v>
      </c>
      <c r="DE11" s="156">
        <f t="shared" si="5"/>
        <v>0</v>
      </c>
      <c r="DF11" s="156">
        <f t="shared" si="6"/>
        <v>0</v>
      </c>
      <c r="DG11" s="156">
        <f t="shared" si="7"/>
        <v>0</v>
      </c>
      <c r="DH11" s="156">
        <f t="shared" si="8"/>
        <v>0</v>
      </c>
      <c r="DI11" s="156">
        <f t="shared" si="9"/>
        <v>0</v>
      </c>
      <c r="DJ11" s="156">
        <f t="shared" si="10"/>
        <v>0</v>
      </c>
      <c r="DK11" s="156">
        <f t="shared" si="11"/>
        <v>0</v>
      </c>
      <c r="DL11" s="156">
        <f t="shared" si="12"/>
        <v>0</v>
      </c>
      <c r="DM11" s="156">
        <f t="shared" si="13"/>
        <v>0</v>
      </c>
      <c r="DN11" s="156">
        <f t="shared" si="14"/>
        <v>0</v>
      </c>
      <c r="DO11" s="156">
        <f t="shared" si="15"/>
        <v>0</v>
      </c>
      <c r="DP11" s="156">
        <f t="shared" si="16"/>
        <v>0</v>
      </c>
      <c r="DQ11" s="156">
        <f t="shared" si="17"/>
        <v>0</v>
      </c>
      <c r="DR11" s="156">
        <f t="shared" si="18"/>
        <v>0</v>
      </c>
      <c r="DS11" s="156">
        <f t="shared" si="19"/>
        <v>0</v>
      </c>
      <c r="DT11" s="156">
        <f t="shared" si="20"/>
        <v>0</v>
      </c>
      <c r="DU11" s="156">
        <f t="shared" si="21"/>
        <v>0</v>
      </c>
      <c r="DV11" s="156">
        <f t="shared" si="22"/>
        <v>0</v>
      </c>
      <c r="DW11" s="156">
        <f t="shared" si="23"/>
        <v>0</v>
      </c>
      <c r="DX11" s="156">
        <f t="shared" si="24"/>
        <v>0</v>
      </c>
      <c r="DY11" s="156">
        <f t="shared" si="25"/>
        <v>0</v>
      </c>
      <c r="DZ11" s="156">
        <f t="shared" si="26"/>
        <v>0</v>
      </c>
      <c r="EA11" s="156">
        <f t="shared" si="27"/>
        <v>0</v>
      </c>
      <c r="EB11" s="156">
        <f t="shared" si="28"/>
        <v>0</v>
      </c>
      <c r="EC11" s="156">
        <f t="shared" si="29"/>
        <v>0</v>
      </c>
      <c r="ED11" s="156">
        <f t="shared" si="30"/>
        <v>0</v>
      </c>
      <c r="EE11" s="156">
        <f t="shared" si="31"/>
        <v>0</v>
      </c>
      <c r="EF11" s="156">
        <f t="shared" si="32"/>
        <v>0</v>
      </c>
      <c r="EG11" s="156">
        <f t="shared" si="33"/>
        <v>0</v>
      </c>
      <c r="EH11" s="161">
        <f t="shared" si="103"/>
        <v>0</v>
      </c>
      <c r="EI11" s="162"/>
      <c r="EJ11" s="163"/>
      <c r="EK11" s="162"/>
      <c r="EL11" s="163"/>
      <c r="EM11" s="162"/>
      <c r="EN11" s="163"/>
      <c r="EO11" s="162"/>
      <c r="EP11" s="163"/>
      <c r="EQ11" s="162"/>
      <c r="ER11" s="163"/>
      <c r="ES11" s="162"/>
      <c r="ET11" s="163"/>
      <c r="EU11" s="162"/>
      <c r="EV11" s="163"/>
      <c r="EW11" s="162"/>
      <c r="EX11" s="163"/>
      <c r="EY11" s="162"/>
      <c r="EZ11" s="163"/>
      <c r="FA11" s="162"/>
      <c r="FB11" s="163"/>
      <c r="FC11" s="162"/>
      <c r="FD11" s="163"/>
      <c r="FE11" s="162"/>
      <c r="FF11" s="163"/>
      <c r="FG11" s="162"/>
      <c r="FH11" s="163"/>
      <c r="FI11" s="162"/>
      <c r="FJ11" s="163"/>
      <c r="FK11" s="162"/>
      <c r="FL11" s="163"/>
      <c r="FM11" s="162"/>
      <c r="FN11" s="163"/>
      <c r="FO11" s="162"/>
      <c r="FP11" s="163"/>
      <c r="FQ11" s="162"/>
      <c r="FR11" s="163"/>
      <c r="FS11" s="162"/>
      <c r="FT11" s="163"/>
      <c r="FU11" s="162"/>
      <c r="FV11" s="163"/>
      <c r="FW11" s="162"/>
      <c r="FX11" s="163"/>
      <c r="FY11" s="162"/>
      <c r="FZ11" s="163"/>
      <c r="GA11" s="162"/>
      <c r="GB11" s="163"/>
      <c r="GC11" s="162"/>
      <c r="GD11" s="163"/>
      <c r="GE11" s="162"/>
      <c r="GF11" s="163"/>
      <c r="GG11" s="162"/>
      <c r="GH11" s="163"/>
      <c r="GI11" s="162"/>
      <c r="GJ11" s="163"/>
      <c r="GK11" s="162"/>
      <c r="GL11" s="163"/>
      <c r="GM11" s="162"/>
      <c r="GN11" s="163"/>
      <c r="GO11" s="162"/>
      <c r="GP11" s="163"/>
      <c r="GQ11" s="162"/>
      <c r="GR11" s="163"/>
      <c r="GS11" s="165">
        <f t="shared" si="34"/>
        <v>0</v>
      </c>
      <c r="GT11" s="148"/>
      <c r="GU11" s="166">
        <f t="shared" si="166"/>
        <v>0</v>
      </c>
      <c r="GV11" s="166">
        <f t="shared" si="104"/>
        <v>0</v>
      </c>
      <c r="GW11" s="166">
        <f t="shared" si="105"/>
        <v>0</v>
      </c>
      <c r="GX11" s="166">
        <f t="shared" si="106"/>
        <v>0</v>
      </c>
      <c r="GY11" s="166">
        <f t="shared" si="107"/>
        <v>0</v>
      </c>
      <c r="GZ11" s="166">
        <f t="shared" si="108"/>
        <v>0</v>
      </c>
      <c r="HA11" s="166">
        <f t="shared" si="109"/>
        <v>0</v>
      </c>
      <c r="HB11" s="166">
        <f t="shared" si="110"/>
        <v>0</v>
      </c>
      <c r="HC11" s="166">
        <f t="shared" si="111"/>
        <v>0</v>
      </c>
      <c r="HD11" s="166">
        <f t="shared" si="112"/>
        <v>0</v>
      </c>
      <c r="HE11" s="166">
        <f t="shared" si="113"/>
        <v>0</v>
      </c>
      <c r="HF11" s="166">
        <f t="shared" si="114"/>
        <v>0</v>
      </c>
      <c r="HG11" s="166">
        <f t="shared" si="115"/>
        <v>0</v>
      </c>
      <c r="HH11" s="166">
        <f t="shared" si="116"/>
        <v>0</v>
      </c>
      <c r="HI11" s="166">
        <f t="shared" si="117"/>
        <v>0</v>
      </c>
      <c r="HJ11" s="166">
        <f t="shared" si="118"/>
        <v>0</v>
      </c>
      <c r="HK11" s="166">
        <f t="shared" si="119"/>
        <v>0</v>
      </c>
      <c r="HL11" s="166">
        <f t="shared" si="120"/>
        <v>0</v>
      </c>
      <c r="HM11" s="166">
        <f t="shared" si="121"/>
        <v>0</v>
      </c>
      <c r="HN11" s="166">
        <f t="shared" si="122"/>
        <v>0</v>
      </c>
      <c r="HO11" s="166">
        <f t="shared" si="123"/>
        <v>0</v>
      </c>
      <c r="HP11" s="166">
        <f t="shared" si="124"/>
        <v>0</v>
      </c>
      <c r="HQ11" s="166">
        <f t="shared" si="125"/>
        <v>0</v>
      </c>
      <c r="HR11" s="166">
        <f t="shared" si="126"/>
        <v>0</v>
      </c>
      <c r="HS11" s="166">
        <f t="shared" si="127"/>
        <v>0</v>
      </c>
      <c r="HT11" s="166">
        <f t="shared" si="128"/>
        <v>0</v>
      </c>
      <c r="HU11" s="166">
        <f t="shared" si="129"/>
        <v>0</v>
      </c>
      <c r="HV11" s="166">
        <f t="shared" si="130"/>
        <v>0</v>
      </c>
      <c r="HW11" s="166">
        <f t="shared" si="131"/>
        <v>0</v>
      </c>
      <c r="HX11" s="166">
        <f t="shared" si="132"/>
        <v>0</v>
      </c>
      <c r="HY11" s="166">
        <f t="shared" si="133"/>
        <v>0</v>
      </c>
      <c r="HZ11" s="148">
        <f t="shared" si="134"/>
        <v>0</v>
      </c>
      <c r="IA11" s="169">
        <f t="shared" si="35"/>
        <v>0</v>
      </c>
      <c r="IB11" s="169">
        <f t="shared" si="135"/>
        <v>0</v>
      </c>
      <c r="IC11" s="169">
        <f t="shared" si="136"/>
        <v>0</v>
      </c>
      <c r="ID11" s="169">
        <f t="shared" si="137"/>
        <v>0</v>
      </c>
      <c r="IE11" s="169">
        <f t="shared" si="138"/>
        <v>0</v>
      </c>
      <c r="IF11" s="169">
        <f t="shared" si="139"/>
        <v>0</v>
      </c>
      <c r="IG11" s="169">
        <f t="shared" si="140"/>
        <v>0</v>
      </c>
      <c r="IH11" s="169">
        <f t="shared" si="36"/>
        <v>0</v>
      </c>
      <c r="II11" s="169">
        <f t="shared" si="141"/>
        <v>0</v>
      </c>
      <c r="IJ11" s="169">
        <f t="shared" si="142"/>
        <v>0</v>
      </c>
      <c r="IK11" s="169">
        <f t="shared" si="143"/>
        <v>0</v>
      </c>
      <c r="IL11" s="169">
        <f t="shared" si="144"/>
        <v>0</v>
      </c>
      <c r="IM11" s="169">
        <f t="shared" si="145"/>
        <v>0</v>
      </c>
      <c r="IN11" s="169">
        <f t="shared" si="146"/>
        <v>0</v>
      </c>
      <c r="IO11" s="169">
        <f t="shared" si="147"/>
        <v>0</v>
      </c>
      <c r="IP11" s="169">
        <f t="shared" si="37"/>
        <v>0</v>
      </c>
      <c r="IQ11" s="169">
        <f t="shared" si="148"/>
        <v>0</v>
      </c>
      <c r="IR11" s="169">
        <f t="shared" si="149"/>
        <v>0</v>
      </c>
      <c r="IS11" s="169">
        <f t="shared" si="150"/>
        <v>0</v>
      </c>
      <c r="IT11" s="169">
        <f t="shared" si="151"/>
        <v>0</v>
      </c>
      <c r="IU11" s="169">
        <f t="shared" si="38"/>
        <v>0</v>
      </c>
      <c r="IV11" s="169">
        <f t="shared" si="152"/>
        <v>0</v>
      </c>
      <c r="IW11" s="169">
        <f t="shared" si="153"/>
        <v>0</v>
      </c>
      <c r="IX11" s="169">
        <f t="shared" si="154"/>
        <v>0</v>
      </c>
      <c r="IY11" s="169">
        <f t="shared" si="155"/>
        <v>0</v>
      </c>
      <c r="IZ11" s="169">
        <f t="shared" si="156"/>
        <v>0</v>
      </c>
      <c r="JA11" s="169">
        <f t="shared" si="157"/>
        <v>0</v>
      </c>
      <c r="JB11" s="169">
        <f t="shared" si="158"/>
        <v>0</v>
      </c>
      <c r="JC11" s="169">
        <f t="shared" si="159"/>
        <v>0</v>
      </c>
      <c r="JD11" s="169">
        <f t="shared" si="160"/>
        <v>0</v>
      </c>
      <c r="JE11" s="169">
        <f t="shared" si="161"/>
        <v>0</v>
      </c>
      <c r="JF11" s="148"/>
      <c r="JG11" s="171">
        <f t="shared" si="39"/>
        <v>0</v>
      </c>
      <c r="JH11" s="171">
        <f t="shared" si="40"/>
        <v>0</v>
      </c>
      <c r="JI11" s="171">
        <f t="shared" si="41"/>
        <v>0</v>
      </c>
      <c r="JJ11" s="171">
        <f t="shared" si="42"/>
        <v>0</v>
      </c>
      <c r="JK11" s="171">
        <f t="shared" si="43"/>
        <v>0</v>
      </c>
      <c r="JL11" s="171">
        <f t="shared" si="44"/>
        <v>0</v>
      </c>
      <c r="JM11" s="171">
        <f t="shared" si="45"/>
        <v>0</v>
      </c>
      <c r="JN11" s="171">
        <f t="shared" si="46"/>
        <v>0</v>
      </c>
      <c r="JO11" s="171">
        <f t="shared" si="47"/>
        <v>0</v>
      </c>
      <c r="JP11" s="171">
        <f t="shared" si="48"/>
        <v>0</v>
      </c>
      <c r="JQ11" s="171">
        <f t="shared" si="49"/>
        <v>0</v>
      </c>
      <c r="JR11" s="171">
        <f t="shared" si="50"/>
        <v>0</v>
      </c>
      <c r="JS11" s="171">
        <f t="shared" si="51"/>
        <v>0</v>
      </c>
      <c r="JT11" s="171">
        <f t="shared" si="52"/>
        <v>0</v>
      </c>
      <c r="JU11" s="171">
        <f t="shared" si="53"/>
        <v>0</v>
      </c>
      <c r="JV11" s="171">
        <f t="shared" si="54"/>
        <v>0</v>
      </c>
      <c r="JW11" s="171">
        <f t="shared" si="55"/>
        <v>0</v>
      </c>
      <c r="JX11" s="171">
        <f t="shared" si="56"/>
        <v>0</v>
      </c>
      <c r="JY11" s="171">
        <f t="shared" si="57"/>
        <v>0</v>
      </c>
      <c r="JZ11" s="171">
        <f t="shared" si="58"/>
        <v>0</v>
      </c>
      <c r="KA11" s="171">
        <f t="shared" si="59"/>
        <v>0</v>
      </c>
      <c r="KB11" s="171">
        <f t="shared" si="60"/>
        <v>0</v>
      </c>
      <c r="KC11" s="171">
        <f t="shared" si="61"/>
        <v>0</v>
      </c>
      <c r="KD11" s="171">
        <f t="shared" si="62"/>
        <v>0</v>
      </c>
      <c r="KE11" s="171">
        <f t="shared" si="162"/>
        <v>0</v>
      </c>
      <c r="KF11" s="171">
        <f t="shared" si="63"/>
        <v>0</v>
      </c>
      <c r="KG11" s="171">
        <f t="shared" si="64"/>
        <v>0</v>
      </c>
      <c r="KH11" s="171">
        <f t="shared" si="65"/>
        <v>0</v>
      </c>
      <c r="KI11" s="171">
        <f t="shared" si="66"/>
        <v>0</v>
      </c>
      <c r="KJ11" s="171">
        <f t="shared" si="67"/>
        <v>0</v>
      </c>
      <c r="KK11" s="171">
        <f t="shared" si="68"/>
        <v>0</v>
      </c>
      <c r="KL11" s="172">
        <f t="shared" si="163"/>
        <v>0</v>
      </c>
      <c r="KM11" s="113">
        <f t="shared" si="164"/>
        <v>0</v>
      </c>
      <c r="KN11" s="114">
        <f t="shared" si="165"/>
        <v>0</v>
      </c>
    </row>
    <row r="12" customFormat="1" spans="1:300">
      <c r="A12" s="134" t="s">
        <v>558</v>
      </c>
      <c r="B12" s="134">
        <v>54953</v>
      </c>
      <c r="C12" s="132" t="s">
        <v>57</v>
      </c>
      <c r="D12" s="132">
        <v>1143.89910038838</v>
      </c>
      <c r="E12" s="132" t="s">
        <v>555</v>
      </c>
      <c r="F12" s="13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141">
        <f t="shared" si="69"/>
        <v>0</v>
      </c>
      <c r="AM12" s="142">
        <f t="shared" si="70"/>
        <v>0</v>
      </c>
      <c r="AN12" s="143"/>
      <c r="AO12" s="144">
        <f t="shared" si="0"/>
        <v>0</v>
      </c>
      <c r="AP12" s="145">
        <f t="shared" ref="AP12" si="266">IA12</f>
        <v>0</v>
      </c>
      <c r="AQ12" s="144">
        <f t="shared" si="71"/>
        <v>0</v>
      </c>
      <c r="AR12" s="145">
        <f t="shared" si="72"/>
        <v>0</v>
      </c>
      <c r="AS12" s="145">
        <f t="shared" si="73"/>
        <v>0</v>
      </c>
      <c r="AT12" s="145">
        <f t="shared" si="74"/>
        <v>0</v>
      </c>
      <c r="AU12" s="145">
        <f t="shared" si="75"/>
        <v>0</v>
      </c>
      <c r="AV12" s="145">
        <f t="shared" si="76"/>
        <v>0</v>
      </c>
      <c r="AW12" s="145">
        <f t="shared" si="77"/>
        <v>0</v>
      </c>
      <c r="AX12" s="145">
        <f t="shared" si="78"/>
        <v>0</v>
      </c>
      <c r="AY12" s="145">
        <f t="shared" si="79"/>
        <v>0</v>
      </c>
      <c r="AZ12" s="145">
        <f t="shared" si="80"/>
        <v>0</v>
      </c>
      <c r="BA12" s="145">
        <f t="shared" si="81"/>
        <v>0</v>
      </c>
      <c r="BB12" s="145">
        <f t="shared" si="82"/>
        <v>0</v>
      </c>
      <c r="BC12" s="145">
        <f t="shared" si="83"/>
        <v>0</v>
      </c>
      <c r="BD12" s="145">
        <f t="shared" si="84"/>
        <v>0</v>
      </c>
      <c r="BE12" s="145">
        <f t="shared" si="85"/>
        <v>0</v>
      </c>
      <c r="BF12" s="145">
        <f t="shared" si="86"/>
        <v>0</v>
      </c>
      <c r="BG12" s="145">
        <f t="shared" si="87"/>
        <v>0</v>
      </c>
      <c r="BH12" s="145">
        <f t="shared" si="88"/>
        <v>0</v>
      </c>
      <c r="BI12" s="145">
        <f t="shared" si="89"/>
        <v>0</v>
      </c>
      <c r="BJ12" s="145">
        <f t="shared" si="90"/>
        <v>0</v>
      </c>
      <c r="BK12" s="145">
        <f t="shared" si="91"/>
        <v>0</v>
      </c>
      <c r="BL12" s="145">
        <f t="shared" si="92"/>
        <v>0</v>
      </c>
      <c r="BM12" s="145">
        <f t="shared" si="93"/>
        <v>0</v>
      </c>
      <c r="BN12" s="145">
        <f t="shared" si="94"/>
        <v>0</v>
      </c>
      <c r="BO12" s="145">
        <f t="shared" si="95"/>
        <v>0</v>
      </c>
      <c r="BP12" s="145">
        <f t="shared" si="96"/>
        <v>0</v>
      </c>
      <c r="BQ12" s="145">
        <f t="shared" si="97"/>
        <v>0</v>
      </c>
      <c r="BR12" s="145">
        <f t="shared" si="98"/>
        <v>0</v>
      </c>
      <c r="BS12" s="145">
        <f t="shared" si="99"/>
        <v>0</v>
      </c>
      <c r="BT12" s="148">
        <f t="shared" si="100"/>
        <v>0</v>
      </c>
      <c r="BU12" s="148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5">
        <f t="shared" si="101"/>
        <v>0</v>
      </c>
      <c r="DB12" s="148"/>
      <c r="DC12" s="156">
        <f t="shared" si="102"/>
        <v>0</v>
      </c>
      <c r="DD12" s="156">
        <f t="shared" si="4"/>
        <v>0</v>
      </c>
      <c r="DE12" s="156">
        <f t="shared" si="5"/>
        <v>0</v>
      </c>
      <c r="DF12" s="156">
        <f t="shared" si="6"/>
        <v>0</v>
      </c>
      <c r="DG12" s="156">
        <f t="shared" si="7"/>
        <v>0</v>
      </c>
      <c r="DH12" s="156">
        <f t="shared" si="8"/>
        <v>0</v>
      </c>
      <c r="DI12" s="156">
        <f t="shared" si="9"/>
        <v>0</v>
      </c>
      <c r="DJ12" s="156">
        <f t="shared" si="10"/>
        <v>0</v>
      </c>
      <c r="DK12" s="156">
        <f t="shared" si="11"/>
        <v>0</v>
      </c>
      <c r="DL12" s="156">
        <f t="shared" si="12"/>
        <v>0</v>
      </c>
      <c r="DM12" s="156">
        <f t="shared" si="13"/>
        <v>0</v>
      </c>
      <c r="DN12" s="156">
        <f t="shared" si="14"/>
        <v>0</v>
      </c>
      <c r="DO12" s="156">
        <f t="shared" si="15"/>
        <v>0</v>
      </c>
      <c r="DP12" s="156">
        <f t="shared" si="16"/>
        <v>0</v>
      </c>
      <c r="DQ12" s="156">
        <f t="shared" si="17"/>
        <v>0</v>
      </c>
      <c r="DR12" s="156">
        <f t="shared" si="18"/>
        <v>0</v>
      </c>
      <c r="DS12" s="156">
        <f t="shared" si="19"/>
        <v>0</v>
      </c>
      <c r="DT12" s="156">
        <f t="shared" si="20"/>
        <v>0</v>
      </c>
      <c r="DU12" s="156">
        <f t="shared" si="21"/>
        <v>0</v>
      </c>
      <c r="DV12" s="156">
        <f t="shared" si="22"/>
        <v>0</v>
      </c>
      <c r="DW12" s="156">
        <f t="shared" si="23"/>
        <v>0</v>
      </c>
      <c r="DX12" s="156">
        <f t="shared" si="24"/>
        <v>0</v>
      </c>
      <c r="DY12" s="156">
        <f t="shared" si="25"/>
        <v>0</v>
      </c>
      <c r="DZ12" s="156">
        <f t="shared" si="26"/>
        <v>0</v>
      </c>
      <c r="EA12" s="156">
        <f t="shared" si="27"/>
        <v>0</v>
      </c>
      <c r="EB12" s="156">
        <f t="shared" si="28"/>
        <v>0</v>
      </c>
      <c r="EC12" s="156">
        <f t="shared" si="29"/>
        <v>0</v>
      </c>
      <c r="ED12" s="156">
        <f t="shared" si="30"/>
        <v>0</v>
      </c>
      <c r="EE12" s="156">
        <f t="shared" si="31"/>
        <v>0</v>
      </c>
      <c r="EF12" s="156">
        <f t="shared" si="32"/>
        <v>0</v>
      </c>
      <c r="EG12" s="156">
        <f t="shared" si="33"/>
        <v>0</v>
      </c>
      <c r="EH12" s="161">
        <f t="shared" si="103"/>
        <v>0</v>
      </c>
      <c r="EI12" s="162"/>
      <c r="EJ12" s="163"/>
      <c r="EK12" s="162"/>
      <c r="EL12" s="163"/>
      <c r="EM12" s="162"/>
      <c r="EN12" s="163"/>
      <c r="EO12" s="162"/>
      <c r="EP12" s="163"/>
      <c r="EQ12" s="162"/>
      <c r="ER12" s="163"/>
      <c r="ES12" s="162"/>
      <c r="ET12" s="163"/>
      <c r="EU12" s="162"/>
      <c r="EV12" s="163"/>
      <c r="EW12" s="162"/>
      <c r="EX12" s="163"/>
      <c r="EY12" s="162"/>
      <c r="EZ12" s="163"/>
      <c r="FA12" s="162"/>
      <c r="FB12" s="163"/>
      <c r="FC12" s="162"/>
      <c r="FD12" s="163"/>
      <c r="FE12" s="162"/>
      <c r="FF12" s="163"/>
      <c r="FG12" s="162"/>
      <c r="FH12" s="163"/>
      <c r="FI12" s="162"/>
      <c r="FJ12" s="163"/>
      <c r="FK12" s="162"/>
      <c r="FL12" s="163"/>
      <c r="FM12" s="162"/>
      <c r="FN12" s="163"/>
      <c r="FO12" s="162"/>
      <c r="FP12" s="163"/>
      <c r="FQ12" s="162"/>
      <c r="FR12" s="163"/>
      <c r="FS12" s="162"/>
      <c r="FT12" s="163"/>
      <c r="FU12" s="162"/>
      <c r="FV12" s="163"/>
      <c r="FW12" s="162"/>
      <c r="FX12" s="163"/>
      <c r="FY12" s="162"/>
      <c r="FZ12" s="163"/>
      <c r="GA12" s="162"/>
      <c r="GB12" s="163"/>
      <c r="GC12" s="162"/>
      <c r="GD12" s="163"/>
      <c r="GE12" s="162"/>
      <c r="GF12" s="163"/>
      <c r="GG12" s="162"/>
      <c r="GH12" s="163"/>
      <c r="GI12" s="162"/>
      <c r="GJ12" s="163"/>
      <c r="GK12" s="162"/>
      <c r="GL12" s="163"/>
      <c r="GM12" s="162"/>
      <c r="GN12" s="163"/>
      <c r="GO12" s="162"/>
      <c r="GP12" s="163"/>
      <c r="GQ12" s="162"/>
      <c r="GR12" s="163"/>
      <c r="GS12" s="165">
        <f t="shared" si="34"/>
        <v>0</v>
      </c>
      <c r="GT12" s="148"/>
      <c r="GU12" s="166">
        <f t="shared" si="166"/>
        <v>0</v>
      </c>
      <c r="GV12" s="166">
        <f t="shared" si="104"/>
        <v>0</v>
      </c>
      <c r="GW12" s="166">
        <f t="shared" si="105"/>
        <v>0</v>
      </c>
      <c r="GX12" s="166">
        <f t="shared" si="106"/>
        <v>0</v>
      </c>
      <c r="GY12" s="166">
        <f t="shared" si="107"/>
        <v>0</v>
      </c>
      <c r="GZ12" s="166">
        <f t="shared" si="108"/>
        <v>0</v>
      </c>
      <c r="HA12" s="166">
        <f t="shared" si="109"/>
        <v>0</v>
      </c>
      <c r="HB12" s="166">
        <f t="shared" si="110"/>
        <v>0</v>
      </c>
      <c r="HC12" s="166">
        <f t="shared" si="111"/>
        <v>0</v>
      </c>
      <c r="HD12" s="166">
        <f t="shared" si="112"/>
        <v>0</v>
      </c>
      <c r="HE12" s="166">
        <f t="shared" si="113"/>
        <v>0</v>
      </c>
      <c r="HF12" s="166">
        <f t="shared" si="114"/>
        <v>0</v>
      </c>
      <c r="HG12" s="166">
        <f t="shared" si="115"/>
        <v>0</v>
      </c>
      <c r="HH12" s="166">
        <f t="shared" si="116"/>
        <v>0</v>
      </c>
      <c r="HI12" s="166">
        <f t="shared" si="117"/>
        <v>0</v>
      </c>
      <c r="HJ12" s="166">
        <f t="shared" si="118"/>
        <v>0</v>
      </c>
      <c r="HK12" s="166">
        <f t="shared" si="119"/>
        <v>0</v>
      </c>
      <c r="HL12" s="166">
        <f t="shared" si="120"/>
        <v>0</v>
      </c>
      <c r="HM12" s="166">
        <f t="shared" si="121"/>
        <v>0</v>
      </c>
      <c r="HN12" s="166">
        <f t="shared" si="122"/>
        <v>0</v>
      </c>
      <c r="HO12" s="166">
        <f t="shared" si="123"/>
        <v>0</v>
      </c>
      <c r="HP12" s="166">
        <f t="shared" si="124"/>
        <v>0</v>
      </c>
      <c r="HQ12" s="166">
        <f t="shared" si="125"/>
        <v>0</v>
      </c>
      <c r="HR12" s="166">
        <f t="shared" si="126"/>
        <v>0</v>
      </c>
      <c r="HS12" s="166">
        <f t="shared" si="127"/>
        <v>0</v>
      </c>
      <c r="HT12" s="166">
        <f t="shared" si="128"/>
        <v>0</v>
      </c>
      <c r="HU12" s="166">
        <f t="shared" si="129"/>
        <v>0</v>
      </c>
      <c r="HV12" s="166">
        <f t="shared" si="130"/>
        <v>0</v>
      </c>
      <c r="HW12" s="166">
        <f t="shared" si="131"/>
        <v>0</v>
      </c>
      <c r="HX12" s="166">
        <f t="shared" si="132"/>
        <v>0</v>
      </c>
      <c r="HY12" s="166">
        <f t="shared" si="133"/>
        <v>0</v>
      </c>
      <c r="HZ12" s="148">
        <f t="shared" si="134"/>
        <v>0</v>
      </c>
      <c r="IA12" s="169">
        <f t="shared" si="35"/>
        <v>0</v>
      </c>
      <c r="IB12" s="169">
        <f t="shared" si="135"/>
        <v>0</v>
      </c>
      <c r="IC12" s="169">
        <f t="shared" si="136"/>
        <v>0</v>
      </c>
      <c r="ID12" s="169">
        <f t="shared" si="137"/>
        <v>0</v>
      </c>
      <c r="IE12" s="169">
        <f t="shared" si="138"/>
        <v>0</v>
      </c>
      <c r="IF12" s="169">
        <f t="shared" si="139"/>
        <v>0</v>
      </c>
      <c r="IG12" s="169">
        <f t="shared" si="140"/>
        <v>0</v>
      </c>
      <c r="IH12" s="169">
        <f t="shared" si="36"/>
        <v>0</v>
      </c>
      <c r="II12" s="169">
        <f t="shared" si="141"/>
        <v>0</v>
      </c>
      <c r="IJ12" s="169">
        <f t="shared" si="142"/>
        <v>0</v>
      </c>
      <c r="IK12" s="169">
        <f t="shared" si="143"/>
        <v>0</v>
      </c>
      <c r="IL12" s="169">
        <f t="shared" si="144"/>
        <v>0</v>
      </c>
      <c r="IM12" s="169">
        <f t="shared" si="145"/>
        <v>0</v>
      </c>
      <c r="IN12" s="169">
        <f t="shared" si="146"/>
        <v>0</v>
      </c>
      <c r="IO12" s="169">
        <f t="shared" si="147"/>
        <v>0</v>
      </c>
      <c r="IP12" s="169">
        <f t="shared" si="37"/>
        <v>0</v>
      </c>
      <c r="IQ12" s="169">
        <f t="shared" si="148"/>
        <v>0</v>
      </c>
      <c r="IR12" s="169">
        <f t="shared" si="149"/>
        <v>0</v>
      </c>
      <c r="IS12" s="169">
        <f t="shared" si="150"/>
        <v>0</v>
      </c>
      <c r="IT12" s="169">
        <f t="shared" si="151"/>
        <v>0</v>
      </c>
      <c r="IU12" s="169">
        <f t="shared" si="38"/>
        <v>0</v>
      </c>
      <c r="IV12" s="169">
        <f t="shared" si="152"/>
        <v>0</v>
      </c>
      <c r="IW12" s="169">
        <f t="shared" si="153"/>
        <v>0</v>
      </c>
      <c r="IX12" s="169">
        <f t="shared" si="154"/>
        <v>0</v>
      </c>
      <c r="IY12" s="169">
        <f t="shared" si="155"/>
        <v>0</v>
      </c>
      <c r="IZ12" s="169">
        <f t="shared" si="156"/>
        <v>0</v>
      </c>
      <c r="JA12" s="169">
        <f t="shared" si="157"/>
        <v>0</v>
      </c>
      <c r="JB12" s="169">
        <f t="shared" si="158"/>
        <v>0</v>
      </c>
      <c r="JC12" s="169">
        <f t="shared" si="159"/>
        <v>0</v>
      </c>
      <c r="JD12" s="169">
        <f t="shared" si="160"/>
        <v>0</v>
      </c>
      <c r="JE12" s="169">
        <f t="shared" si="161"/>
        <v>0</v>
      </c>
      <c r="JF12" s="148"/>
      <c r="JG12" s="171">
        <f t="shared" si="39"/>
        <v>0</v>
      </c>
      <c r="JH12" s="171">
        <f t="shared" si="40"/>
        <v>0</v>
      </c>
      <c r="JI12" s="171">
        <f t="shared" si="41"/>
        <v>0</v>
      </c>
      <c r="JJ12" s="171">
        <f t="shared" si="42"/>
        <v>0</v>
      </c>
      <c r="JK12" s="171">
        <f t="shared" si="43"/>
        <v>0</v>
      </c>
      <c r="JL12" s="171">
        <f t="shared" si="44"/>
        <v>0</v>
      </c>
      <c r="JM12" s="171">
        <f t="shared" si="45"/>
        <v>0</v>
      </c>
      <c r="JN12" s="171">
        <f t="shared" si="46"/>
        <v>0</v>
      </c>
      <c r="JO12" s="171">
        <f t="shared" si="47"/>
        <v>0</v>
      </c>
      <c r="JP12" s="171">
        <f t="shared" si="48"/>
        <v>0</v>
      </c>
      <c r="JQ12" s="171">
        <f t="shared" si="49"/>
        <v>0</v>
      </c>
      <c r="JR12" s="171">
        <f t="shared" si="50"/>
        <v>0</v>
      </c>
      <c r="JS12" s="171">
        <f t="shared" si="51"/>
        <v>0</v>
      </c>
      <c r="JT12" s="171">
        <f t="shared" si="52"/>
        <v>0</v>
      </c>
      <c r="JU12" s="171">
        <f t="shared" si="53"/>
        <v>0</v>
      </c>
      <c r="JV12" s="171">
        <f t="shared" si="54"/>
        <v>0</v>
      </c>
      <c r="JW12" s="171">
        <f t="shared" si="55"/>
        <v>0</v>
      </c>
      <c r="JX12" s="171">
        <f t="shared" si="56"/>
        <v>0</v>
      </c>
      <c r="JY12" s="171">
        <f t="shared" si="57"/>
        <v>0</v>
      </c>
      <c r="JZ12" s="171">
        <f t="shared" si="58"/>
        <v>0</v>
      </c>
      <c r="KA12" s="171">
        <f t="shared" si="59"/>
        <v>0</v>
      </c>
      <c r="KB12" s="171">
        <f t="shared" si="60"/>
        <v>0</v>
      </c>
      <c r="KC12" s="171">
        <f t="shared" si="61"/>
        <v>0</v>
      </c>
      <c r="KD12" s="171">
        <f t="shared" si="62"/>
        <v>0</v>
      </c>
      <c r="KE12" s="171">
        <f t="shared" si="162"/>
        <v>0</v>
      </c>
      <c r="KF12" s="171">
        <f t="shared" si="63"/>
        <v>0</v>
      </c>
      <c r="KG12" s="171">
        <f t="shared" si="64"/>
        <v>0</v>
      </c>
      <c r="KH12" s="171">
        <f t="shared" si="65"/>
        <v>0</v>
      </c>
      <c r="KI12" s="171">
        <f t="shared" si="66"/>
        <v>0</v>
      </c>
      <c r="KJ12" s="171">
        <f t="shared" si="67"/>
        <v>0</v>
      </c>
      <c r="KK12" s="171">
        <f t="shared" si="68"/>
        <v>0</v>
      </c>
      <c r="KL12" s="172">
        <f t="shared" si="163"/>
        <v>0</v>
      </c>
      <c r="KM12" s="113">
        <f t="shared" si="164"/>
        <v>0</v>
      </c>
      <c r="KN12" s="114">
        <f t="shared" si="165"/>
        <v>0</v>
      </c>
    </row>
    <row r="13" customFormat="1" spans="1:300">
      <c r="A13" s="134" t="s">
        <v>559</v>
      </c>
      <c r="B13" s="134">
        <v>51569</v>
      </c>
      <c r="C13" s="132" t="s">
        <v>57</v>
      </c>
      <c r="D13" s="132">
        <v>2036.79820077677</v>
      </c>
      <c r="E13" s="132" t="s">
        <v>555</v>
      </c>
      <c r="F13" s="13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141">
        <f t="shared" ref="AL13" si="267">SUM(G13:AK13)</f>
        <v>0</v>
      </c>
      <c r="AM13" s="142">
        <f t="shared" ref="AM13" si="268">F13+AL13</f>
        <v>0</v>
      </c>
      <c r="AN13" s="143"/>
      <c r="AO13" s="144">
        <f t="shared" ref="AO13" si="269">F13</f>
        <v>0</v>
      </c>
      <c r="AP13" s="145">
        <f t="shared" ref="AP13:AP15" si="270">IA13</f>
        <v>0</v>
      </c>
      <c r="AQ13" s="144">
        <f t="shared" ref="AQ13" si="271">IB13</f>
        <v>0</v>
      </c>
      <c r="AR13" s="145">
        <f t="shared" ref="AR13" si="272">IC13</f>
        <v>0</v>
      </c>
      <c r="AS13" s="145">
        <f t="shared" ref="AS13" si="273">ID13</f>
        <v>0</v>
      </c>
      <c r="AT13" s="145">
        <f t="shared" ref="AT13" si="274">IE13</f>
        <v>0</v>
      </c>
      <c r="AU13" s="145">
        <f t="shared" ref="AU13" si="275">IF13</f>
        <v>0</v>
      </c>
      <c r="AV13" s="145">
        <f t="shared" ref="AV13" si="276">IG13</f>
        <v>0</v>
      </c>
      <c r="AW13" s="145">
        <f t="shared" ref="AW13" si="277">IH13</f>
        <v>0</v>
      </c>
      <c r="AX13" s="145">
        <f t="shared" ref="AX13" si="278">II13</f>
        <v>0</v>
      </c>
      <c r="AY13" s="145">
        <f t="shared" ref="AY13" si="279">IJ13</f>
        <v>0</v>
      </c>
      <c r="AZ13" s="145">
        <f t="shared" ref="AZ13" si="280">IK13</f>
        <v>0</v>
      </c>
      <c r="BA13" s="145">
        <f t="shared" ref="BA13" si="281">IL13</f>
        <v>0</v>
      </c>
      <c r="BB13" s="145">
        <f t="shared" ref="BB13" si="282">IM13</f>
        <v>0</v>
      </c>
      <c r="BC13" s="145">
        <f t="shared" ref="BC13" si="283">IN13</f>
        <v>0</v>
      </c>
      <c r="BD13" s="145">
        <f t="shared" ref="BD13" si="284">IO13</f>
        <v>0</v>
      </c>
      <c r="BE13" s="145">
        <f t="shared" ref="BE13" si="285">IP13</f>
        <v>0</v>
      </c>
      <c r="BF13" s="145">
        <f t="shared" ref="BF13" si="286">IQ13</f>
        <v>0</v>
      </c>
      <c r="BG13" s="145">
        <f t="shared" ref="BG13" si="287">IR13</f>
        <v>0</v>
      </c>
      <c r="BH13" s="145">
        <f t="shared" ref="BH13" si="288">IS13</f>
        <v>0</v>
      </c>
      <c r="BI13" s="145">
        <f t="shared" ref="BI13" si="289">IT13</f>
        <v>0</v>
      </c>
      <c r="BJ13" s="145">
        <f t="shared" ref="BJ13" si="290">IU13</f>
        <v>0</v>
      </c>
      <c r="BK13" s="145">
        <f t="shared" ref="BK13" si="291">IV13</f>
        <v>0</v>
      </c>
      <c r="BL13" s="145">
        <f t="shared" ref="BL13" si="292">IW13</f>
        <v>0</v>
      </c>
      <c r="BM13" s="145">
        <f t="shared" ref="BM13" si="293">IX13</f>
        <v>0</v>
      </c>
      <c r="BN13" s="145">
        <f t="shared" ref="BN13" si="294">IY13</f>
        <v>0</v>
      </c>
      <c r="BO13" s="145">
        <f t="shared" ref="BO13" si="295">IZ13</f>
        <v>0</v>
      </c>
      <c r="BP13" s="145">
        <f t="shared" ref="BP13" si="296">JA13</f>
        <v>0</v>
      </c>
      <c r="BQ13" s="145">
        <f t="shared" ref="BQ13" si="297">JB13</f>
        <v>0</v>
      </c>
      <c r="BR13" s="145">
        <f t="shared" ref="BR13" si="298">JC13</f>
        <v>0</v>
      </c>
      <c r="BS13" s="145">
        <f t="shared" ref="BS13" si="299">JD13</f>
        <v>0</v>
      </c>
      <c r="BT13" s="148">
        <f t="shared" ref="BT13" si="300">SUM(AO13:BS13)</f>
        <v>0</v>
      </c>
      <c r="BU13" s="148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5">
        <f t="shared" ref="DA13" si="301">SUM(BV13:CZ13)</f>
        <v>0</v>
      </c>
      <c r="DB13" s="148"/>
      <c r="DC13" s="156">
        <f t="shared" ref="DC13" si="302">F13+G13-F13+AO13-BV13</f>
        <v>0</v>
      </c>
      <c r="DD13" s="156">
        <f t="shared" ref="DD13" si="303">IA13+H13-IA13+AP13-BW13</f>
        <v>0</v>
      </c>
      <c r="DE13" s="156">
        <f t="shared" ref="DE13" si="304">IB13+I13-IB13+AQ13-BX13</f>
        <v>0</v>
      </c>
      <c r="DF13" s="156">
        <f t="shared" ref="DF13" si="305">IC13+J13-IC13+AR13-BY13</f>
        <v>0</v>
      </c>
      <c r="DG13" s="156">
        <f t="shared" ref="DG13" si="306">ID13+K13-ID13+AS13-BZ13</f>
        <v>0</v>
      </c>
      <c r="DH13" s="156">
        <f t="shared" ref="DH13" si="307">IE13+L13-IE13+AT13-CA13</f>
        <v>0</v>
      </c>
      <c r="DI13" s="156">
        <f t="shared" ref="DI13" si="308">IF13+M13-IF13+AU13-CB13</f>
        <v>0</v>
      </c>
      <c r="DJ13" s="156">
        <f t="shared" ref="DJ13" si="309">IG13+N13-IG13+AV13-CC13</f>
        <v>0</v>
      </c>
      <c r="DK13" s="156">
        <f t="shared" ref="DK13" si="310">IH13+O13-IH13+AW13-CD13</f>
        <v>0</v>
      </c>
      <c r="DL13" s="156">
        <f t="shared" ref="DL13" si="311">II13+P13-II13+AX13-CE13</f>
        <v>0</v>
      </c>
      <c r="DM13" s="156">
        <f t="shared" ref="DM13" si="312">IJ13+Q13-IJ13+AY13-CF13</f>
        <v>0</v>
      </c>
      <c r="DN13" s="156">
        <f t="shared" ref="DN13" si="313">IK13+R13-IK13+AZ13-CG13</f>
        <v>0</v>
      </c>
      <c r="DO13" s="156">
        <f t="shared" ref="DO13" si="314">IL13+S13-IL13+BA13-CH13</f>
        <v>0</v>
      </c>
      <c r="DP13" s="156">
        <f t="shared" ref="DP13" si="315">IM13+T13-IM13+BB13-CI13</f>
        <v>0</v>
      </c>
      <c r="DQ13" s="156">
        <f t="shared" ref="DQ13" si="316">IN13+U13-IN13+BC13-CJ13</f>
        <v>0</v>
      </c>
      <c r="DR13" s="156">
        <f t="shared" ref="DR13" si="317">IO13+V13-IO13+BD13-CK13</f>
        <v>0</v>
      </c>
      <c r="DS13" s="156">
        <f t="shared" ref="DS13" si="318">IP13+W13-IP13+BE13-CL13</f>
        <v>0</v>
      </c>
      <c r="DT13" s="156">
        <f t="shared" ref="DT13" si="319">IQ13+X13-IQ13+BF13-CM13</f>
        <v>0</v>
      </c>
      <c r="DU13" s="156">
        <f t="shared" ref="DU13" si="320">IR13+Y13-IR13+BG13-CN13</f>
        <v>0</v>
      </c>
      <c r="DV13" s="156">
        <f t="shared" ref="DV13" si="321">IS13+Z13-IS13+BH13-CO13</f>
        <v>0</v>
      </c>
      <c r="DW13" s="156">
        <f t="shared" ref="DW13" si="322">IT13+AA13-IT13+BI13-CP13</f>
        <v>0</v>
      </c>
      <c r="DX13" s="156">
        <f t="shared" ref="DX13" si="323">IU13+AB13-IU13+BJ13-CQ13</f>
        <v>0</v>
      </c>
      <c r="DY13" s="156">
        <f t="shared" ref="DY13" si="324">IV13+AC13-IV13+BK13-CR13</f>
        <v>0</v>
      </c>
      <c r="DZ13" s="156">
        <f t="shared" ref="DZ13" si="325">IW13+AD13-IW13+BL13-CS13</f>
        <v>0</v>
      </c>
      <c r="EA13" s="156">
        <f t="shared" ref="EA13" si="326">IX13+AE13-IX13+BM13-CT13</f>
        <v>0</v>
      </c>
      <c r="EB13" s="156">
        <f t="shared" ref="EB13" si="327">IY13+AF13-IY13+BN13-CU13</f>
        <v>0</v>
      </c>
      <c r="EC13" s="156">
        <f t="shared" ref="EC13" si="328">IZ13+AG13-IZ13+BO13-CV13</f>
        <v>0</v>
      </c>
      <c r="ED13" s="156">
        <f t="shared" ref="ED13" si="329">JA13+AH13-JA13+BP13-CW13</f>
        <v>0</v>
      </c>
      <c r="EE13" s="156">
        <f t="shared" ref="EE13" si="330">JB13+AI13-JB13+BQ13-CX13</f>
        <v>0</v>
      </c>
      <c r="EF13" s="156">
        <f t="shared" ref="EF13" si="331">JC13+AJ13-JC13+BR13-CY13</f>
        <v>0</v>
      </c>
      <c r="EG13" s="156">
        <f t="shared" ref="EG13" si="332">JD13+AK13-JD13+BS13-CZ13</f>
        <v>0</v>
      </c>
      <c r="EH13" s="161">
        <f t="shared" ref="EH13" si="333">AM13-F13+BT13-DA13</f>
        <v>0</v>
      </c>
      <c r="EI13" s="162"/>
      <c r="EJ13" s="163"/>
      <c r="EK13" s="162"/>
      <c r="EL13" s="163"/>
      <c r="EM13" s="162"/>
      <c r="EN13" s="163"/>
      <c r="EO13" s="162"/>
      <c r="EP13" s="163"/>
      <c r="EQ13" s="162"/>
      <c r="ER13" s="163"/>
      <c r="ES13" s="162"/>
      <c r="ET13" s="163"/>
      <c r="EU13" s="162"/>
      <c r="EV13" s="163"/>
      <c r="EW13" s="162"/>
      <c r="EX13" s="163"/>
      <c r="EY13" s="162"/>
      <c r="EZ13" s="163"/>
      <c r="FA13" s="162"/>
      <c r="FB13" s="163"/>
      <c r="FC13" s="162"/>
      <c r="FD13" s="163"/>
      <c r="FE13" s="162"/>
      <c r="FF13" s="163"/>
      <c r="FG13" s="162"/>
      <c r="FH13" s="163"/>
      <c r="FI13" s="162"/>
      <c r="FJ13" s="163"/>
      <c r="FK13" s="162"/>
      <c r="FL13" s="163"/>
      <c r="FM13" s="162"/>
      <c r="FN13" s="163"/>
      <c r="FO13" s="162"/>
      <c r="FP13" s="163"/>
      <c r="FQ13" s="162"/>
      <c r="FR13" s="163"/>
      <c r="FS13" s="162"/>
      <c r="FT13" s="163"/>
      <c r="FU13" s="162"/>
      <c r="FV13" s="163"/>
      <c r="FW13" s="162"/>
      <c r="FX13" s="163"/>
      <c r="FY13" s="162"/>
      <c r="FZ13" s="163"/>
      <c r="GA13" s="162"/>
      <c r="GB13" s="163"/>
      <c r="GC13" s="162"/>
      <c r="GD13" s="163"/>
      <c r="GE13" s="162"/>
      <c r="GF13" s="163"/>
      <c r="GG13" s="162"/>
      <c r="GH13" s="163"/>
      <c r="GI13" s="162"/>
      <c r="GJ13" s="163"/>
      <c r="GK13" s="162"/>
      <c r="GL13" s="163"/>
      <c r="GM13" s="162"/>
      <c r="GN13" s="163"/>
      <c r="GO13" s="162"/>
      <c r="GP13" s="163"/>
      <c r="GQ13" s="162"/>
      <c r="GR13" s="163"/>
      <c r="GS13" s="165">
        <f t="shared" si="34"/>
        <v>0</v>
      </c>
      <c r="GT13" s="148"/>
      <c r="GU13" s="166">
        <f t="shared" ref="GU13" si="334">DC13-EI13</f>
        <v>0</v>
      </c>
      <c r="GV13" s="166">
        <f t="shared" ref="GV13" si="335">DD13-EK13</f>
        <v>0</v>
      </c>
      <c r="GW13" s="166">
        <f t="shared" ref="GW13" si="336">DE13-EM13</f>
        <v>0</v>
      </c>
      <c r="GX13" s="166">
        <f t="shared" ref="GX13" si="337">DF13-EO13</f>
        <v>0</v>
      </c>
      <c r="GY13" s="166">
        <f t="shared" ref="GY13" si="338">DG13-EQ13</f>
        <v>0</v>
      </c>
      <c r="GZ13" s="166">
        <f t="shared" ref="GZ13" si="339">DH13-ES13</f>
        <v>0</v>
      </c>
      <c r="HA13" s="166">
        <f t="shared" ref="HA13" si="340">DI13-EU13</f>
        <v>0</v>
      </c>
      <c r="HB13" s="166">
        <f t="shared" ref="HB13" si="341">DJ13-EW13</f>
        <v>0</v>
      </c>
      <c r="HC13" s="166">
        <f t="shared" ref="HC13" si="342">DK13-EY13</f>
        <v>0</v>
      </c>
      <c r="HD13" s="166">
        <f t="shared" ref="HD13" si="343">DL13-FA13</f>
        <v>0</v>
      </c>
      <c r="HE13" s="166">
        <f t="shared" ref="HE13" si="344">DM13-FC13</f>
        <v>0</v>
      </c>
      <c r="HF13" s="166">
        <f t="shared" ref="HF13" si="345">DN13-FE13</f>
        <v>0</v>
      </c>
      <c r="HG13" s="166">
        <f t="shared" ref="HG13" si="346">DO13-FG13</f>
        <v>0</v>
      </c>
      <c r="HH13" s="166">
        <f t="shared" ref="HH13" si="347">DP13-FI13</f>
        <v>0</v>
      </c>
      <c r="HI13" s="166">
        <f t="shared" ref="HI13" si="348">DQ13-FK13</f>
        <v>0</v>
      </c>
      <c r="HJ13" s="166">
        <f t="shared" ref="HJ13" si="349">DR13-FM13</f>
        <v>0</v>
      </c>
      <c r="HK13" s="166">
        <f t="shared" ref="HK13" si="350">DS13-FO13</f>
        <v>0</v>
      </c>
      <c r="HL13" s="166">
        <f t="shared" ref="HL13" si="351">DT13-FQ13</f>
        <v>0</v>
      </c>
      <c r="HM13" s="166">
        <f t="shared" ref="HM13" si="352">DU13-FS13</f>
        <v>0</v>
      </c>
      <c r="HN13" s="166">
        <f t="shared" ref="HN13" si="353">DV13-FU13</f>
        <v>0</v>
      </c>
      <c r="HO13" s="166">
        <f t="shared" ref="HO13" si="354">DW13-FW13</f>
        <v>0</v>
      </c>
      <c r="HP13" s="166">
        <f t="shared" ref="HP13" si="355">DX13-FY13</f>
        <v>0</v>
      </c>
      <c r="HQ13" s="166">
        <f t="shared" ref="HQ13" si="356">DY13-GA13</f>
        <v>0</v>
      </c>
      <c r="HR13" s="166">
        <f t="shared" ref="HR13" si="357">DZ13-GC13</f>
        <v>0</v>
      </c>
      <c r="HS13" s="166">
        <f t="shared" ref="HS13" si="358">EA13-GE13</f>
        <v>0</v>
      </c>
      <c r="HT13" s="166">
        <f t="shared" ref="HT13" si="359">EB13-GG13</f>
        <v>0</v>
      </c>
      <c r="HU13" s="166">
        <f t="shared" ref="HU13" si="360">EC13-GI13</f>
        <v>0</v>
      </c>
      <c r="HV13" s="166">
        <f t="shared" ref="HV13" si="361">ED13-GK13</f>
        <v>0</v>
      </c>
      <c r="HW13" s="166">
        <f t="shared" ref="HW13" si="362">EE13-GM13</f>
        <v>0</v>
      </c>
      <c r="HX13" s="166">
        <f t="shared" ref="HX13" si="363">EF13-GO13</f>
        <v>0</v>
      </c>
      <c r="HY13" s="166">
        <f t="shared" ref="HY13" si="364">EG13-GQ13</f>
        <v>0</v>
      </c>
      <c r="HZ13" s="148">
        <f t="shared" ref="HZ13" si="365">SUM(GU13:HY13)</f>
        <v>0</v>
      </c>
      <c r="IA13" s="169">
        <f t="shared" si="35"/>
        <v>0</v>
      </c>
      <c r="IB13" s="169">
        <f t="shared" si="135"/>
        <v>0</v>
      </c>
      <c r="IC13" s="169">
        <f t="shared" si="136"/>
        <v>0</v>
      </c>
      <c r="ID13" s="169">
        <f t="shared" si="137"/>
        <v>0</v>
      </c>
      <c r="IE13" s="169">
        <f t="shared" si="138"/>
        <v>0</v>
      </c>
      <c r="IF13" s="169">
        <f t="shared" si="139"/>
        <v>0</v>
      </c>
      <c r="IG13" s="169">
        <f t="shared" si="140"/>
        <v>0</v>
      </c>
      <c r="IH13" s="169">
        <f t="shared" si="36"/>
        <v>0</v>
      </c>
      <c r="II13" s="169">
        <f t="shared" si="141"/>
        <v>0</v>
      </c>
      <c r="IJ13" s="169">
        <f t="shared" si="142"/>
        <v>0</v>
      </c>
      <c r="IK13" s="169">
        <f t="shared" si="143"/>
        <v>0</v>
      </c>
      <c r="IL13" s="169">
        <f t="shared" si="144"/>
        <v>0</v>
      </c>
      <c r="IM13" s="169">
        <f t="shared" si="145"/>
        <v>0</v>
      </c>
      <c r="IN13" s="169">
        <f t="shared" si="146"/>
        <v>0</v>
      </c>
      <c r="IO13" s="169">
        <f t="shared" si="147"/>
        <v>0</v>
      </c>
      <c r="IP13" s="169">
        <f t="shared" si="37"/>
        <v>0</v>
      </c>
      <c r="IQ13" s="169">
        <f t="shared" si="148"/>
        <v>0</v>
      </c>
      <c r="IR13" s="169">
        <f t="shared" si="149"/>
        <v>0</v>
      </c>
      <c r="IS13" s="169">
        <f t="shared" si="150"/>
        <v>0</v>
      </c>
      <c r="IT13" s="169">
        <f t="shared" si="151"/>
        <v>0</v>
      </c>
      <c r="IU13" s="169">
        <f t="shared" si="38"/>
        <v>0</v>
      </c>
      <c r="IV13" s="169">
        <f t="shared" si="152"/>
        <v>0</v>
      </c>
      <c r="IW13" s="169">
        <f t="shared" si="153"/>
        <v>0</v>
      </c>
      <c r="IX13" s="169">
        <f t="shared" si="154"/>
        <v>0</v>
      </c>
      <c r="IY13" s="169">
        <f t="shared" si="155"/>
        <v>0</v>
      </c>
      <c r="IZ13" s="169">
        <f t="shared" si="156"/>
        <v>0</v>
      </c>
      <c r="JA13" s="169">
        <f t="shared" si="157"/>
        <v>0</v>
      </c>
      <c r="JB13" s="169">
        <f t="shared" si="158"/>
        <v>0</v>
      </c>
      <c r="JC13" s="169">
        <f t="shared" si="159"/>
        <v>0</v>
      </c>
      <c r="JD13" s="169">
        <f t="shared" si="160"/>
        <v>0</v>
      </c>
      <c r="JE13" s="169">
        <f t="shared" si="161"/>
        <v>0</v>
      </c>
      <c r="JF13" s="148"/>
      <c r="JG13" s="171">
        <f t="shared" si="39"/>
        <v>0</v>
      </c>
      <c r="JH13" s="171">
        <f t="shared" si="40"/>
        <v>0</v>
      </c>
      <c r="JI13" s="171">
        <f t="shared" si="41"/>
        <v>0</v>
      </c>
      <c r="JJ13" s="171">
        <f t="shared" si="42"/>
        <v>0</v>
      </c>
      <c r="JK13" s="171">
        <f t="shared" si="43"/>
        <v>0</v>
      </c>
      <c r="JL13" s="171">
        <f t="shared" si="44"/>
        <v>0</v>
      </c>
      <c r="JM13" s="171">
        <f t="shared" si="45"/>
        <v>0</v>
      </c>
      <c r="JN13" s="171">
        <f t="shared" si="46"/>
        <v>0</v>
      </c>
      <c r="JO13" s="171">
        <f t="shared" si="47"/>
        <v>0</v>
      </c>
      <c r="JP13" s="171">
        <f t="shared" si="48"/>
        <v>0</v>
      </c>
      <c r="JQ13" s="171">
        <f t="shared" si="49"/>
        <v>0</v>
      </c>
      <c r="JR13" s="171">
        <f t="shared" si="50"/>
        <v>0</v>
      </c>
      <c r="JS13" s="171">
        <f t="shared" si="51"/>
        <v>0</v>
      </c>
      <c r="JT13" s="171">
        <f t="shared" si="52"/>
        <v>0</v>
      </c>
      <c r="JU13" s="171">
        <f t="shared" si="53"/>
        <v>0</v>
      </c>
      <c r="JV13" s="171">
        <f t="shared" si="54"/>
        <v>0</v>
      </c>
      <c r="JW13" s="171">
        <f t="shared" si="55"/>
        <v>0</v>
      </c>
      <c r="JX13" s="171">
        <f t="shared" si="56"/>
        <v>0</v>
      </c>
      <c r="JY13" s="171">
        <f t="shared" si="57"/>
        <v>0</v>
      </c>
      <c r="JZ13" s="171">
        <f t="shared" si="58"/>
        <v>0</v>
      </c>
      <c r="KA13" s="171">
        <f t="shared" si="59"/>
        <v>0</v>
      </c>
      <c r="KB13" s="171">
        <f t="shared" si="60"/>
        <v>0</v>
      </c>
      <c r="KC13" s="171">
        <f t="shared" si="61"/>
        <v>0</v>
      </c>
      <c r="KD13" s="171">
        <f t="shared" si="62"/>
        <v>0</v>
      </c>
      <c r="KE13" s="171">
        <f t="shared" si="162"/>
        <v>0</v>
      </c>
      <c r="KF13" s="171">
        <f t="shared" si="63"/>
        <v>0</v>
      </c>
      <c r="KG13" s="171">
        <f t="shared" si="64"/>
        <v>0</v>
      </c>
      <c r="KH13" s="171">
        <f t="shared" si="65"/>
        <v>0</v>
      </c>
      <c r="KI13" s="171">
        <f t="shared" si="66"/>
        <v>0</v>
      </c>
      <c r="KJ13" s="171">
        <f t="shared" si="67"/>
        <v>0</v>
      </c>
      <c r="KK13" s="171">
        <f t="shared" si="68"/>
        <v>0</v>
      </c>
      <c r="KL13" s="172">
        <f t="shared" ref="KL13" si="366">SUM(JG13:KK13)</f>
        <v>0</v>
      </c>
      <c r="KM13" s="113">
        <f t="shared" si="164"/>
        <v>0</v>
      </c>
      <c r="KN13" s="114">
        <f t="shared" si="165"/>
        <v>0</v>
      </c>
    </row>
    <row r="14" customFormat="1" spans="1:300">
      <c r="A14" s="134" t="s">
        <v>560</v>
      </c>
      <c r="B14" s="134">
        <v>54955</v>
      </c>
      <c r="C14" s="132" t="s">
        <v>57</v>
      </c>
      <c r="D14" s="132">
        <v>3822.59640155354</v>
      </c>
      <c r="E14" s="132" t="s">
        <v>555</v>
      </c>
      <c r="F14" s="13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141">
        <f t="shared" si="69"/>
        <v>0</v>
      </c>
      <c r="AM14" s="142">
        <f t="shared" si="70"/>
        <v>0</v>
      </c>
      <c r="AN14" s="143"/>
      <c r="AO14" s="144">
        <f t="shared" si="0"/>
        <v>0</v>
      </c>
      <c r="AP14" s="145">
        <f t="shared" si="270"/>
        <v>0</v>
      </c>
      <c r="AQ14" s="144">
        <f t="shared" si="71"/>
        <v>0</v>
      </c>
      <c r="AR14" s="145">
        <f t="shared" si="72"/>
        <v>0</v>
      </c>
      <c r="AS14" s="145">
        <f t="shared" si="73"/>
        <v>0</v>
      </c>
      <c r="AT14" s="145">
        <f t="shared" si="74"/>
        <v>0</v>
      </c>
      <c r="AU14" s="145">
        <f t="shared" si="75"/>
        <v>0</v>
      </c>
      <c r="AV14" s="145">
        <f t="shared" si="76"/>
        <v>0</v>
      </c>
      <c r="AW14" s="145">
        <f t="shared" si="77"/>
        <v>0</v>
      </c>
      <c r="AX14" s="145">
        <f t="shared" si="78"/>
        <v>0</v>
      </c>
      <c r="AY14" s="145">
        <f t="shared" si="79"/>
        <v>0</v>
      </c>
      <c r="AZ14" s="145">
        <f t="shared" si="80"/>
        <v>0</v>
      </c>
      <c r="BA14" s="145">
        <f t="shared" si="81"/>
        <v>0</v>
      </c>
      <c r="BB14" s="145">
        <f t="shared" si="82"/>
        <v>0</v>
      </c>
      <c r="BC14" s="145">
        <f t="shared" si="83"/>
        <v>0</v>
      </c>
      <c r="BD14" s="145">
        <f t="shared" si="84"/>
        <v>0</v>
      </c>
      <c r="BE14" s="145">
        <f t="shared" si="85"/>
        <v>0</v>
      </c>
      <c r="BF14" s="145">
        <f t="shared" si="86"/>
        <v>0</v>
      </c>
      <c r="BG14" s="145">
        <f t="shared" si="87"/>
        <v>0</v>
      </c>
      <c r="BH14" s="145">
        <f t="shared" si="88"/>
        <v>0</v>
      </c>
      <c r="BI14" s="145">
        <f t="shared" si="89"/>
        <v>0</v>
      </c>
      <c r="BJ14" s="145">
        <f t="shared" si="90"/>
        <v>0</v>
      </c>
      <c r="BK14" s="145">
        <f t="shared" si="91"/>
        <v>0</v>
      </c>
      <c r="BL14" s="145">
        <f t="shared" si="92"/>
        <v>0</v>
      </c>
      <c r="BM14" s="145">
        <f t="shared" si="93"/>
        <v>0</v>
      </c>
      <c r="BN14" s="145">
        <f t="shared" si="94"/>
        <v>0</v>
      </c>
      <c r="BO14" s="145">
        <f t="shared" si="95"/>
        <v>0</v>
      </c>
      <c r="BP14" s="145">
        <f t="shared" si="96"/>
        <v>0</v>
      </c>
      <c r="BQ14" s="145">
        <f t="shared" si="97"/>
        <v>0</v>
      </c>
      <c r="BR14" s="145">
        <f t="shared" si="98"/>
        <v>0</v>
      </c>
      <c r="BS14" s="145">
        <f t="shared" si="99"/>
        <v>0</v>
      </c>
      <c r="BT14" s="148">
        <f t="shared" si="100"/>
        <v>0</v>
      </c>
      <c r="BU14" s="148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5">
        <f t="shared" si="101"/>
        <v>0</v>
      </c>
      <c r="DB14" s="148"/>
      <c r="DC14" s="156">
        <f t="shared" si="102"/>
        <v>0</v>
      </c>
      <c r="DD14" s="156">
        <f t="shared" si="4"/>
        <v>0</v>
      </c>
      <c r="DE14" s="156">
        <f t="shared" si="5"/>
        <v>0</v>
      </c>
      <c r="DF14" s="156">
        <f t="shared" si="6"/>
        <v>0</v>
      </c>
      <c r="DG14" s="156">
        <f t="shared" si="7"/>
        <v>0</v>
      </c>
      <c r="DH14" s="156">
        <f t="shared" si="8"/>
        <v>0</v>
      </c>
      <c r="DI14" s="156">
        <f t="shared" si="9"/>
        <v>0</v>
      </c>
      <c r="DJ14" s="156">
        <f t="shared" si="10"/>
        <v>0</v>
      </c>
      <c r="DK14" s="156">
        <f t="shared" si="11"/>
        <v>0</v>
      </c>
      <c r="DL14" s="156">
        <f t="shared" si="12"/>
        <v>0</v>
      </c>
      <c r="DM14" s="156">
        <f t="shared" si="13"/>
        <v>0</v>
      </c>
      <c r="DN14" s="156">
        <f t="shared" si="14"/>
        <v>0</v>
      </c>
      <c r="DO14" s="156">
        <f t="shared" si="15"/>
        <v>0</v>
      </c>
      <c r="DP14" s="156">
        <f t="shared" si="16"/>
        <v>0</v>
      </c>
      <c r="DQ14" s="156">
        <f t="shared" si="17"/>
        <v>0</v>
      </c>
      <c r="DR14" s="156">
        <f t="shared" si="18"/>
        <v>0</v>
      </c>
      <c r="DS14" s="156">
        <f t="shared" si="19"/>
        <v>0</v>
      </c>
      <c r="DT14" s="156">
        <f t="shared" si="20"/>
        <v>0</v>
      </c>
      <c r="DU14" s="156">
        <f t="shared" si="21"/>
        <v>0</v>
      </c>
      <c r="DV14" s="156">
        <f t="shared" si="22"/>
        <v>0</v>
      </c>
      <c r="DW14" s="156">
        <f t="shared" si="23"/>
        <v>0</v>
      </c>
      <c r="DX14" s="156">
        <f t="shared" si="24"/>
        <v>0</v>
      </c>
      <c r="DY14" s="156">
        <f t="shared" si="25"/>
        <v>0</v>
      </c>
      <c r="DZ14" s="156">
        <f t="shared" si="26"/>
        <v>0</v>
      </c>
      <c r="EA14" s="156">
        <f t="shared" si="27"/>
        <v>0</v>
      </c>
      <c r="EB14" s="156">
        <f t="shared" si="28"/>
        <v>0</v>
      </c>
      <c r="EC14" s="156">
        <f t="shared" si="29"/>
        <v>0</v>
      </c>
      <c r="ED14" s="156">
        <f t="shared" si="30"/>
        <v>0</v>
      </c>
      <c r="EE14" s="156">
        <f t="shared" si="31"/>
        <v>0</v>
      </c>
      <c r="EF14" s="156">
        <f t="shared" si="32"/>
        <v>0</v>
      </c>
      <c r="EG14" s="156">
        <f t="shared" si="33"/>
        <v>0</v>
      </c>
      <c r="EH14" s="161">
        <f t="shared" si="103"/>
        <v>0</v>
      </c>
      <c r="EI14" s="162"/>
      <c r="EJ14" s="163"/>
      <c r="EK14" s="162"/>
      <c r="EL14" s="163"/>
      <c r="EM14" s="162"/>
      <c r="EN14" s="163"/>
      <c r="EO14" s="162"/>
      <c r="EP14" s="163"/>
      <c r="EQ14" s="162"/>
      <c r="ER14" s="163"/>
      <c r="ES14" s="162"/>
      <c r="ET14" s="163"/>
      <c r="EU14" s="162"/>
      <c r="EV14" s="163"/>
      <c r="EW14" s="162"/>
      <c r="EX14" s="163"/>
      <c r="EY14" s="162"/>
      <c r="EZ14" s="163"/>
      <c r="FA14" s="162"/>
      <c r="FB14" s="163"/>
      <c r="FC14" s="162"/>
      <c r="FD14" s="163"/>
      <c r="FE14" s="162"/>
      <c r="FF14" s="163"/>
      <c r="FG14" s="162"/>
      <c r="FH14" s="163"/>
      <c r="FI14" s="162"/>
      <c r="FJ14" s="163"/>
      <c r="FK14" s="162"/>
      <c r="FL14" s="163"/>
      <c r="FM14" s="162"/>
      <c r="FN14" s="163"/>
      <c r="FO14" s="162"/>
      <c r="FP14" s="163"/>
      <c r="FQ14" s="162"/>
      <c r="FR14" s="163"/>
      <c r="FS14" s="162"/>
      <c r="FT14" s="163"/>
      <c r="FU14" s="162"/>
      <c r="FV14" s="163"/>
      <c r="FW14" s="162"/>
      <c r="FX14" s="163"/>
      <c r="FY14" s="162"/>
      <c r="FZ14" s="163"/>
      <c r="GA14" s="162"/>
      <c r="GB14" s="163"/>
      <c r="GC14" s="162"/>
      <c r="GD14" s="163"/>
      <c r="GE14" s="162"/>
      <c r="GF14" s="163"/>
      <c r="GG14" s="162"/>
      <c r="GH14" s="163"/>
      <c r="GI14" s="162"/>
      <c r="GJ14" s="163"/>
      <c r="GK14" s="162"/>
      <c r="GL14" s="163"/>
      <c r="GM14" s="162"/>
      <c r="GN14" s="163"/>
      <c r="GO14" s="162"/>
      <c r="GP14" s="163"/>
      <c r="GQ14" s="162"/>
      <c r="GR14" s="163"/>
      <c r="GS14" s="165">
        <f t="shared" si="34"/>
        <v>0</v>
      </c>
      <c r="GT14" s="148"/>
      <c r="GU14" s="166">
        <f t="shared" si="166"/>
        <v>0</v>
      </c>
      <c r="GV14" s="166">
        <f t="shared" si="104"/>
        <v>0</v>
      </c>
      <c r="GW14" s="166">
        <f t="shared" si="105"/>
        <v>0</v>
      </c>
      <c r="GX14" s="166">
        <f t="shared" si="106"/>
        <v>0</v>
      </c>
      <c r="GY14" s="166">
        <f t="shared" si="107"/>
        <v>0</v>
      </c>
      <c r="GZ14" s="166">
        <f t="shared" si="108"/>
        <v>0</v>
      </c>
      <c r="HA14" s="166">
        <f t="shared" si="109"/>
        <v>0</v>
      </c>
      <c r="HB14" s="166">
        <f t="shared" si="110"/>
        <v>0</v>
      </c>
      <c r="HC14" s="166">
        <f t="shared" si="111"/>
        <v>0</v>
      </c>
      <c r="HD14" s="166">
        <f t="shared" si="112"/>
        <v>0</v>
      </c>
      <c r="HE14" s="166">
        <f t="shared" si="113"/>
        <v>0</v>
      </c>
      <c r="HF14" s="166">
        <f t="shared" si="114"/>
        <v>0</v>
      </c>
      <c r="HG14" s="166">
        <f t="shared" si="115"/>
        <v>0</v>
      </c>
      <c r="HH14" s="166">
        <f t="shared" si="116"/>
        <v>0</v>
      </c>
      <c r="HI14" s="166">
        <f t="shared" si="117"/>
        <v>0</v>
      </c>
      <c r="HJ14" s="166">
        <f t="shared" si="118"/>
        <v>0</v>
      </c>
      <c r="HK14" s="166">
        <f t="shared" si="119"/>
        <v>0</v>
      </c>
      <c r="HL14" s="166">
        <f t="shared" si="120"/>
        <v>0</v>
      </c>
      <c r="HM14" s="166">
        <f t="shared" si="121"/>
        <v>0</v>
      </c>
      <c r="HN14" s="166">
        <f t="shared" si="122"/>
        <v>0</v>
      </c>
      <c r="HO14" s="166">
        <f t="shared" si="123"/>
        <v>0</v>
      </c>
      <c r="HP14" s="166">
        <f t="shared" si="124"/>
        <v>0</v>
      </c>
      <c r="HQ14" s="166">
        <f t="shared" si="125"/>
        <v>0</v>
      </c>
      <c r="HR14" s="166">
        <f t="shared" si="126"/>
        <v>0</v>
      </c>
      <c r="HS14" s="166">
        <f t="shared" si="127"/>
        <v>0</v>
      </c>
      <c r="HT14" s="166">
        <f t="shared" si="128"/>
        <v>0</v>
      </c>
      <c r="HU14" s="166">
        <f t="shared" si="129"/>
        <v>0</v>
      </c>
      <c r="HV14" s="166">
        <f t="shared" si="130"/>
        <v>0</v>
      </c>
      <c r="HW14" s="166">
        <f t="shared" si="131"/>
        <v>0</v>
      </c>
      <c r="HX14" s="166">
        <f t="shared" si="132"/>
        <v>0</v>
      </c>
      <c r="HY14" s="166">
        <f t="shared" si="133"/>
        <v>0</v>
      </c>
      <c r="HZ14" s="148">
        <f t="shared" si="134"/>
        <v>0</v>
      </c>
      <c r="IA14" s="169">
        <f t="shared" ref="IA14:IA18" si="367">GU14</f>
        <v>0</v>
      </c>
      <c r="IB14" s="169">
        <f t="shared" ref="IB14:IB18" si="368">GV14</f>
        <v>0</v>
      </c>
      <c r="IC14" s="169">
        <f t="shared" ref="IC14:IC18" si="369">GW14</f>
        <v>0</v>
      </c>
      <c r="ID14" s="169">
        <f t="shared" ref="ID14:ID18" si="370">GX14</f>
        <v>0</v>
      </c>
      <c r="IE14" s="169">
        <f t="shared" ref="IE14:IE18" si="371">GY14</f>
        <v>0</v>
      </c>
      <c r="IF14" s="169">
        <f t="shared" ref="IF14:IF18" si="372">GZ14</f>
        <v>0</v>
      </c>
      <c r="IG14" s="169">
        <f t="shared" ref="IG14:IG18" si="373">HA14</f>
        <v>0</v>
      </c>
      <c r="IH14" s="169">
        <f t="shared" ref="IH14:IH18" si="374">HB14</f>
        <v>0</v>
      </c>
      <c r="II14" s="169">
        <f t="shared" ref="II14:II18" si="375">HC14</f>
        <v>0</v>
      </c>
      <c r="IJ14" s="169">
        <f t="shared" ref="IJ14:IJ18" si="376">HD14</f>
        <v>0</v>
      </c>
      <c r="IK14" s="169">
        <f t="shared" ref="IK14:IK18" si="377">HE14</f>
        <v>0</v>
      </c>
      <c r="IL14" s="169">
        <f t="shared" ref="IL14:IL18" si="378">HF14</f>
        <v>0</v>
      </c>
      <c r="IM14" s="169">
        <f t="shared" ref="IM14:IM18" si="379">HG14</f>
        <v>0</v>
      </c>
      <c r="IN14" s="169">
        <f t="shared" ref="IN14:IN18" si="380">HH14</f>
        <v>0</v>
      </c>
      <c r="IO14" s="169">
        <f t="shared" ref="IO14:IO18" si="381">HI14</f>
        <v>0</v>
      </c>
      <c r="IP14" s="169">
        <f t="shared" ref="IP14:IP18" si="382">HJ14</f>
        <v>0</v>
      </c>
      <c r="IQ14" s="169">
        <f t="shared" ref="IQ14:IQ18" si="383">HK14</f>
        <v>0</v>
      </c>
      <c r="IR14" s="169">
        <f t="shared" ref="IR14:IR18" si="384">HL14</f>
        <v>0</v>
      </c>
      <c r="IS14" s="169">
        <f t="shared" ref="IS14:IS18" si="385">HM14</f>
        <v>0</v>
      </c>
      <c r="IT14" s="169">
        <f t="shared" ref="IT14:IT18" si="386">HN14</f>
        <v>0</v>
      </c>
      <c r="IU14" s="169">
        <f t="shared" ref="IU14:IU18" si="387">HO14</f>
        <v>0</v>
      </c>
      <c r="IV14" s="169">
        <f t="shared" ref="IV14:IV18" si="388">HP14</f>
        <v>0</v>
      </c>
      <c r="IW14" s="169">
        <f t="shared" ref="IW14:IW17" si="389">HQ14</f>
        <v>0</v>
      </c>
      <c r="IX14" s="169">
        <f t="shared" ref="IX14:IX17" si="390">HR14</f>
        <v>0</v>
      </c>
      <c r="IY14" s="169">
        <f t="shared" ref="IY14:IY17" si="391">HS14</f>
        <v>0</v>
      </c>
      <c r="IZ14" s="169">
        <f t="shared" ref="IZ14:IZ17" si="392">HT14</f>
        <v>0</v>
      </c>
      <c r="JA14" s="169">
        <f t="shared" ref="JA14:JA17" si="393">HU14</f>
        <v>0</v>
      </c>
      <c r="JB14" s="169">
        <f t="shared" ref="JB14:JB17" si="394">HV14</f>
        <v>0</v>
      </c>
      <c r="JC14" s="169">
        <f t="shared" ref="JC14:JC17" si="395">HW14</f>
        <v>0</v>
      </c>
      <c r="JD14" s="169">
        <f t="shared" ref="JD14:JD17" si="396">HX14</f>
        <v>0</v>
      </c>
      <c r="JE14" s="169">
        <f t="shared" ref="JE14:JE18" si="397">HY14</f>
        <v>0</v>
      </c>
      <c r="JF14" s="148"/>
      <c r="JG14" s="171">
        <f t="shared" si="39"/>
        <v>0</v>
      </c>
      <c r="JH14" s="171">
        <f t="shared" si="40"/>
        <v>0</v>
      </c>
      <c r="JI14" s="171">
        <f t="shared" si="41"/>
        <v>0</v>
      </c>
      <c r="JJ14" s="171">
        <f t="shared" si="42"/>
        <v>0</v>
      </c>
      <c r="JK14" s="171">
        <f t="shared" si="43"/>
        <v>0</v>
      </c>
      <c r="JL14" s="171">
        <f t="shared" si="44"/>
        <v>0</v>
      </c>
      <c r="JM14" s="171">
        <f t="shared" si="45"/>
        <v>0</v>
      </c>
      <c r="JN14" s="171">
        <f t="shared" si="46"/>
        <v>0</v>
      </c>
      <c r="JO14" s="171">
        <f t="shared" si="47"/>
        <v>0</v>
      </c>
      <c r="JP14" s="171">
        <f t="shared" si="48"/>
        <v>0</v>
      </c>
      <c r="JQ14" s="171">
        <f t="shared" si="49"/>
        <v>0</v>
      </c>
      <c r="JR14" s="171">
        <f t="shared" si="50"/>
        <v>0</v>
      </c>
      <c r="JS14" s="171">
        <f t="shared" si="51"/>
        <v>0</v>
      </c>
      <c r="JT14" s="171">
        <f t="shared" si="52"/>
        <v>0</v>
      </c>
      <c r="JU14" s="171">
        <f t="shared" si="53"/>
        <v>0</v>
      </c>
      <c r="JV14" s="171">
        <f t="shared" si="54"/>
        <v>0</v>
      </c>
      <c r="JW14" s="171">
        <f t="shared" si="55"/>
        <v>0</v>
      </c>
      <c r="JX14" s="171">
        <f t="shared" si="56"/>
        <v>0</v>
      </c>
      <c r="JY14" s="171">
        <f t="shared" si="57"/>
        <v>0</v>
      </c>
      <c r="JZ14" s="171">
        <f t="shared" si="58"/>
        <v>0</v>
      </c>
      <c r="KA14" s="171">
        <f t="shared" si="59"/>
        <v>0</v>
      </c>
      <c r="KB14" s="171">
        <f t="shared" si="60"/>
        <v>0</v>
      </c>
      <c r="KC14" s="171">
        <f t="shared" si="61"/>
        <v>0</v>
      </c>
      <c r="KD14" s="171">
        <f t="shared" si="62"/>
        <v>0</v>
      </c>
      <c r="KE14" s="171">
        <f t="shared" si="162"/>
        <v>0</v>
      </c>
      <c r="KF14" s="171">
        <f t="shared" si="63"/>
        <v>0</v>
      </c>
      <c r="KG14" s="171">
        <f t="shared" si="64"/>
        <v>0</v>
      </c>
      <c r="KH14" s="171">
        <f t="shared" si="65"/>
        <v>0</v>
      </c>
      <c r="KI14" s="171">
        <f t="shared" si="66"/>
        <v>0</v>
      </c>
      <c r="KJ14" s="171">
        <f t="shared" si="67"/>
        <v>0</v>
      </c>
      <c r="KK14" s="171">
        <f t="shared" si="68"/>
        <v>0</v>
      </c>
      <c r="KL14" s="172">
        <f t="shared" si="163"/>
        <v>0</v>
      </c>
      <c r="KM14" s="113">
        <f t="shared" si="164"/>
        <v>0</v>
      </c>
      <c r="KN14" s="114">
        <f t="shared" si="165"/>
        <v>0</v>
      </c>
    </row>
    <row r="15" customFormat="1" spans="1:300">
      <c r="A15" s="131" t="s">
        <v>561</v>
      </c>
      <c r="B15" s="131">
        <v>55004</v>
      </c>
      <c r="C15" s="132" t="s">
        <v>57</v>
      </c>
      <c r="D15" s="132">
        <v>1028.89910038838</v>
      </c>
      <c r="E15" s="132" t="s">
        <v>555</v>
      </c>
      <c r="F15" s="133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141">
        <f t="shared" si="69"/>
        <v>0</v>
      </c>
      <c r="AM15" s="142">
        <f t="shared" si="70"/>
        <v>0</v>
      </c>
      <c r="AN15" s="143"/>
      <c r="AO15" s="144">
        <f t="shared" si="0"/>
        <v>0</v>
      </c>
      <c r="AP15" s="145">
        <f t="shared" si="270"/>
        <v>0</v>
      </c>
      <c r="AQ15" s="144">
        <f t="shared" si="71"/>
        <v>0</v>
      </c>
      <c r="AR15" s="145">
        <f t="shared" si="72"/>
        <v>0</v>
      </c>
      <c r="AS15" s="145">
        <f t="shared" si="73"/>
        <v>0</v>
      </c>
      <c r="AT15" s="145">
        <f t="shared" si="74"/>
        <v>0</v>
      </c>
      <c r="AU15" s="145">
        <f t="shared" si="75"/>
        <v>0</v>
      </c>
      <c r="AV15" s="145">
        <f t="shared" si="76"/>
        <v>0</v>
      </c>
      <c r="AW15" s="145">
        <f t="shared" si="77"/>
        <v>0</v>
      </c>
      <c r="AX15" s="145">
        <f t="shared" si="78"/>
        <v>0</v>
      </c>
      <c r="AY15" s="145">
        <f t="shared" si="79"/>
        <v>0</v>
      </c>
      <c r="AZ15" s="145">
        <f t="shared" si="80"/>
        <v>0</v>
      </c>
      <c r="BA15" s="145">
        <f t="shared" si="81"/>
        <v>0</v>
      </c>
      <c r="BB15" s="145">
        <f t="shared" si="82"/>
        <v>0</v>
      </c>
      <c r="BC15" s="145">
        <f t="shared" si="83"/>
        <v>0</v>
      </c>
      <c r="BD15" s="145">
        <f t="shared" si="84"/>
        <v>0</v>
      </c>
      <c r="BE15" s="145">
        <f t="shared" si="85"/>
        <v>0</v>
      </c>
      <c r="BF15" s="145">
        <f t="shared" si="86"/>
        <v>0</v>
      </c>
      <c r="BG15" s="145">
        <f t="shared" si="87"/>
        <v>0</v>
      </c>
      <c r="BH15" s="145">
        <f t="shared" si="88"/>
        <v>0</v>
      </c>
      <c r="BI15" s="145">
        <f t="shared" si="89"/>
        <v>0</v>
      </c>
      <c r="BJ15" s="145">
        <f t="shared" si="90"/>
        <v>0</v>
      </c>
      <c r="BK15" s="145">
        <f t="shared" si="91"/>
        <v>0</v>
      </c>
      <c r="BL15" s="145">
        <f t="shared" si="92"/>
        <v>0</v>
      </c>
      <c r="BM15" s="145">
        <f t="shared" si="93"/>
        <v>0</v>
      </c>
      <c r="BN15" s="145">
        <f t="shared" si="94"/>
        <v>0</v>
      </c>
      <c r="BO15" s="145">
        <f t="shared" si="95"/>
        <v>0</v>
      </c>
      <c r="BP15" s="145">
        <f t="shared" si="96"/>
        <v>0</v>
      </c>
      <c r="BQ15" s="145">
        <f t="shared" si="97"/>
        <v>0</v>
      </c>
      <c r="BR15" s="145">
        <f t="shared" si="98"/>
        <v>0</v>
      </c>
      <c r="BS15" s="145">
        <f t="shared" si="99"/>
        <v>0</v>
      </c>
      <c r="BT15" s="148">
        <f t="shared" si="100"/>
        <v>0</v>
      </c>
      <c r="BU15" s="148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5">
        <f t="shared" si="101"/>
        <v>0</v>
      </c>
      <c r="DB15" s="148"/>
      <c r="DC15" s="156">
        <f t="shared" si="102"/>
        <v>0</v>
      </c>
      <c r="DD15" s="156">
        <f t="shared" si="4"/>
        <v>0</v>
      </c>
      <c r="DE15" s="156">
        <f t="shared" si="5"/>
        <v>0</v>
      </c>
      <c r="DF15" s="156">
        <f t="shared" si="6"/>
        <v>0</v>
      </c>
      <c r="DG15" s="156">
        <f t="shared" si="7"/>
        <v>0</v>
      </c>
      <c r="DH15" s="156">
        <f t="shared" si="8"/>
        <v>0</v>
      </c>
      <c r="DI15" s="156">
        <f t="shared" si="9"/>
        <v>0</v>
      </c>
      <c r="DJ15" s="156">
        <f t="shared" si="10"/>
        <v>0</v>
      </c>
      <c r="DK15" s="156">
        <f t="shared" si="11"/>
        <v>0</v>
      </c>
      <c r="DL15" s="156">
        <f t="shared" si="12"/>
        <v>0</v>
      </c>
      <c r="DM15" s="156">
        <f t="shared" si="13"/>
        <v>0</v>
      </c>
      <c r="DN15" s="156">
        <f t="shared" si="14"/>
        <v>0</v>
      </c>
      <c r="DO15" s="156">
        <f t="shared" si="15"/>
        <v>0</v>
      </c>
      <c r="DP15" s="156">
        <f t="shared" si="16"/>
        <v>0</v>
      </c>
      <c r="DQ15" s="156">
        <f t="shared" si="17"/>
        <v>0</v>
      </c>
      <c r="DR15" s="156">
        <f t="shared" si="18"/>
        <v>0</v>
      </c>
      <c r="DS15" s="156">
        <f t="shared" si="19"/>
        <v>0</v>
      </c>
      <c r="DT15" s="156">
        <f t="shared" si="20"/>
        <v>0</v>
      </c>
      <c r="DU15" s="156">
        <f t="shared" si="21"/>
        <v>0</v>
      </c>
      <c r="DV15" s="156">
        <f t="shared" si="22"/>
        <v>0</v>
      </c>
      <c r="DW15" s="156">
        <f t="shared" si="23"/>
        <v>0</v>
      </c>
      <c r="DX15" s="156">
        <f t="shared" si="24"/>
        <v>0</v>
      </c>
      <c r="DY15" s="156">
        <f t="shared" si="25"/>
        <v>0</v>
      </c>
      <c r="DZ15" s="156">
        <f t="shared" si="26"/>
        <v>0</v>
      </c>
      <c r="EA15" s="156">
        <f t="shared" si="27"/>
        <v>0</v>
      </c>
      <c r="EB15" s="156">
        <f t="shared" si="28"/>
        <v>0</v>
      </c>
      <c r="EC15" s="156">
        <f t="shared" si="29"/>
        <v>0</v>
      </c>
      <c r="ED15" s="156">
        <f t="shared" si="30"/>
        <v>0</v>
      </c>
      <c r="EE15" s="156">
        <f t="shared" si="31"/>
        <v>0</v>
      </c>
      <c r="EF15" s="156">
        <f t="shared" si="32"/>
        <v>0</v>
      </c>
      <c r="EG15" s="156">
        <f t="shared" si="33"/>
        <v>0</v>
      </c>
      <c r="EH15" s="161">
        <f t="shared" si="103"/>
        <v>0</v>
      </c>
      <c r="EI15" s="162"/>
      <c r="EJ15" s="163"/>
      <c r="EK15" s="162"/>
      <c r="EL15" s="163"/>
      <c r="EM15" s="162"/>
      <c r="EN15" s="163"/>
      <c r="EO15" s="162"/>
      <c r="EP15" s="163"/>
      <c r="EQ15" s="162"/>
      <c r="ER15" s="163"/>
      <c r="ES15" s="162"/>
      <c r="ET15" s="163"/>
      <c r="EU15" s="162"/>
      <c r="EV15" s="163"/>
      <c r="EW15" s="162"/>
      <c r="EX15" s="163"/>
      <c r="EY15" s="162"/>
      <c r="EZ15" s="163"/>
      <c r="FA15" s="162"/>
      <c r="FB15" s="163"/>
      <c r="FC15" s="162"/>
      <c r="FD15" s="163"/>
      <c r="FE15" s="162"/>
      <c r="FF15" s="163"/>
      <c r="FG15" s="162"/>
      <c r="FH15" s="163"/>
      <c r="FI15" s="162"/>
      <c r="FJ15" s="163"/>
      <c r="FK15" s="162"/>
      <c r="FL15" s="163"/>
      <c r="FM15" s="162"/>
      <c r="FN15" s="163"/>
      <c r="FO15" s="162"/>
      <c r="FP15" s="163"/>
      <c r="FQ15" s="162"/>
      <c r="FR15" s="163"/>
      <c r="FS15" s="162"/>
      <c r="FT15" s="163"/>
      <c r="FU15" s="162"/>
      <c r="FV15" s="163"/>
      <c r="FW15" s="162"/>
      <c r="FX15" s="163"/>
      <c r="FY15" s="162"/>
      <c r="FZ15" s="163"/>
      <c r="GA15" s="162"/>
      <c r="GB15" s="163"/>
      <c r="GC15" s="162"/>
      <c r="GD15" s="163"/>
      <c r="GE15" s="162"/>
      <c r="GF15" s="163"/>
      <c r="GG15" s="162"/>
      <c r="GH15" s="163"/>
      <c r="GI15" s="162"/>
      <c r="GJ15" s="163"/>
      <c r="GK15" s="162"/>
      <c r="GL15" s="163"/>
      <c r="GM15" s="162"/>
      <c r="GN15" s="163"/>
      <c r="GO15" s="162"/>
      <c r="GP15" s="163"/>
      <c r="GQ15" s="162"/>
      <c r="GR15" s="163"/>
      <c r="GS15" s="165">
        <f t="shared" si="34"/>
        <v>0</v>
      </c>
      <c r="GT15" s="148"/>
      <c r="GU15" s="166">
        <f t="shared" si="166"/>
        <v>0</v>
      </c>
      <c r="GV15" s="166">
        <f t="shared" si="104"/>
        <v>0</v>
      </c>
      <c r="GW15" s="166">
        <f t="shared" si="105"/>
        <v>0</v>
      </c>
      <c r="GX15" s="166">
        <f t="shared" si="106"/>
        <v>0</v>
      </c>
      <c r="GY15" s="166">
        <f t="shared" si="107"/>
        <v>0</v>
      </c>
      <c r="GZ15" s="166">
        <f t="shared" si="108"/>
        <v>0</v>
      </c>
      <c r="HA15" s="166">
        <f t="shared" si="109"/>
        <v>0</v>
      </c>
      <c r="HB15" s="166">
        <f t="shared" si="110"/>
        <v>0</v>
      </c>
      <c r="HC15" s="166">
        <f t="shared" si="111"/>
        <v>0</v>
      </c>
      <c r="HD15" s="166">
        <f t="shared" si="112"/>
        <v>0</v>
      </c>
      <c r="HE15" s="166">
        <f t="shared" si="113"/>
        <v>0</v>
      </c>
      <c r="HF15" s="166">
        <f t="shared" si="114"/>
        <v>0</v>
      </c>
      <c r="HG15" s="166">
        <f t="shared" si="115"/>
        <v>0</v>
      </c>
      <c r="HH15" s="166">
        <f t="shared" si="116"/>
        <v>0</v>
      </c>
      <c r="HI15" s="166">
        <f t="shared" si="117"/>
        <v>0</v>
      </c>
      <c r="HJ15" s="166">
        <f t="shared" si="118"/>
        <v>0</v>
      </c>
      <c r="HK15" s="166">
        <f t="shared" si="119"/>
        <v>0</v>
      </c>
      <c r="HL15" s="166">
        <f t="shared" si="120"/>
        <v>0</v>
      </c>
      <c r="HM15" s="166">
        <f t="shared" si="121"/>
        <v>0</v>
      </c>
      <c r="HN15" s="166">
        <f t="shared" si="122"/>
        <v>0</v>
      </c>
      <c r="HO15" s="166">
        <f t="shared" si="123"/>
        <v>0</v>
      </c>
      <c r="HP15" s="166">
        <f t="shared" si="124"/>
        <v>0</v>
      </c>
      <c r="HQ15" s="166">
        <f t="shared" si="125"/>
        <v>0</v>
      </c>
      <c r="HR15" s="166">
        <f t="shared" si="126"/>
        <v>0</v>
      </c>
      <c r="HS15" s="166">
        <f t="shared" si="127"/>
        <v>0</v>
      </c>
      <c r="HT15" s="166">
        <f t="shared" si="128"/>
        <v>0</v>
      </c>
      <c r="HU15" s="166">
        <f t="shared" si="129"/>
        <v>0</v>
      </c>
      <c r="HV15" s="166">
        <f t="shared" si="130"/>
        <v>0</v>
      </c>
      <c r="HW15" s="166">
        <f t="shared" si="131"/>
        <v>0</v>
      </c>
      <c r="HX15" s="166">
        <f t="shared" si="132"/>
        <v>0</v>
      </c>
      <c r="HY15" s="166">
        <f t="shared" si="133"/>
        <v>0</v>
      </c>
      <c r="HZ15" s="148">
        <f t="shared" si="134"/>
        <v>0</v>
      </c>
      <c r="IA15" s="169">
        <f t="shared" si="367"/>
        <v>0</v>
      </c>
      <c r="IB15" s="169">
        <f t="shared" si="368"/>
        <v>0</v>
      </c>
      <c r="IC15" s="169">
        <f t="shared" si="369"/>
        <v>0</v>
      </c>
      <c r="ID15" s="169">
        <f t="shared" si="370"/>
        <v>0</v>
      </c>
      <c r="IE15" s="169">
        <f t="shared" si="371"/>
        <v>0</v>
      </c>
      <c r="IF15" s="169">
        <f t="shared" si="372"/>
        <v>0</v>
      </c>
      <c r="IG15" s="169">
        <f t="shared" si="373"/>
        <v>0</v>
      </c>
      <c r="IH15" s="169">
        <f t="shared" si="374"/>
        <v>0</v>
      </c>
      <c r="II15" s="169">
        <f t="shared" si="375"/>
        <v>0</v>
      </c>
      <c r="IJ15" s="169">
        <f t="shared" si="376"/>
        <v>0</v>
      </c>
      <c r="IK15" s="169">
        <f t="shared" si="377"/>
        <v>0</v>
      </c>
      <c r="IL15" s="169">
        <f t="shared" si="378"/>
        <v>0</v>
      </c>
      <c r="IM15" s="169">
        <f t="shared" si="379"/>
        <v>0</v>
      </c>
      <c r="IN15" s="169">
        <f t="shared" si="380"/>
        <v>0</v>
      </c>
      <c r="IO15" s="169">
        <f t="shared" si="381"/>
        <v>0</v>
      </c>
      <c r="IP15" s="169">
        <f t="shared" si="382"/>
        <v>0</v>
      </c>
      <c r="IQ15" s="169">
        <f t="shared" si="383"/>
        <v>0</v>
      </c>
      <c r="IR15" s="169">
        <f t="shared" si="384"/>
        <v>0</v>
      </c>
      <c r="IS15" s="169">
        <f t="shared" si="385"/>
        <v>0</v>
      </c>
      <c r="IT15" s="169">
        <f t="shared" si="386"/>
        <v>0</v>
      </c>
      <c r="IU15" s="169">
        <f t="shared" si="387"/>
        <v>0</v>
      </c>
      <c r="IV15" s="169">
        <f t="shared" si="388"/>
        <v>0</v>
      </c>
      <c r="IW15" s="169">
        <f t="shared" si="389"/>
        <v>0</v>
      </c>
      <c r="IX15" s="169">
        <f t="shared" si="390"/>
        <v>0</v>
      </c>
      <c r="IY15" s="169">
        <f t="shared" si="391"/>
        <v>0</v>
      </c>
      <c r="IZ15" s="169">
        <f t="shared" si="392"/>
        <v>0</v>
      </c>
      <c r="JA15" s="169">
        <f t="shared" si="393"/>
        <v>0</v>
      </c>
      <c r="JB15" s="169">
        <f t="shared" si="394"/>
        <v>0</v>
      </c>
      <c r="JC15" s="169">
        <f t="shared" si="395"/>
        <v>0</v>
      </c>
      <c r="JD15" s="169">
        <f t="shared" si="396"/>
        <v>0</v>
      </c>
      <c r="JE15" s="169">
        <f t="shared" si="397"/>
        <v>0</v>
      </c>
      <c r="JF15" s="148"/>
      <c r="JG15" s="171">
        <f t="shared" si="39"/>
        <v>0</v>
      </c>
      <c r="JH15" s="171">
        <f t="shared" si="40"/>
        <v>0</v>
      </c>
      <c r="JI15" s="171">
        <f t="shared" si="41"/>
        <v>0</v>
      </c>
      <c r="JJ15" s="171">
        <f t="shared" si="42"/>
        <v>0</v>
      </c>
      <c r="JK15" s="171">
        <f t="shared" si="43"/>
        <v>0</v>
      </c>
      <c r="JL15" s="171">
        <f t="shared" si="44"/>
        <v>0</v>
      </c>
      <c r="JM15" s="171">
        <f t="shared" si="45"/>
        <v>0</v>
      </c>
      <c r="JN15" s="171">
        <f t="shared" si="46"/>
        <v>0</v>
      </c>
      <c r="JO15" s="171">
        <f t="shared" si="47"/>
        <v>0</v>
      </c>
      <c r="JP15" s="171">
        <f t="shared" si="48"/>
        <v>0</v>
      </c>
      <c r="JQ15" s="171">
        <f t="shared" si="49"/>
        <v>0</v>
      </c>
      <c r="JR15" s="171">
        <f t="shared" si="50"/>
        <v>0</v>
      </c>
      <c r="JS15" s="171">
        <f t="shared" si="51"/>
        <v>0</v>
      </c>
      <c r="JT15" s="171">
        <f t="shared" si="52"/>
        <v>0</v>
      </c>
      <c r="JU15" s="171">
        <f t="shared" si="53"/>
        <v>0</v>
      </c>
      <c r="JV15" s="171">
        <f t="shared" si="54"/>
        <v>0</v>
      </c>
      <c r="JW15" s="171">
        <f t="shared" si="55"/>
        <v>0</v>
      </c>
      <c r="JX15" s="171">
        <f t="shared" si="56"/>
        <v>0</v>
      </c>
      <c r="JY15" s="171">
        <f t="shared" si="57"/>
        <v>0</v>
      </c>
      <c r="JZ15" s="171">
        <f t="shared" si="58"/>
        <v>0</v>
      </c>
      <c r="KA15" s="171">
        <f t="shared" si="59"/>
        <v>0</v>
      </c>
      <c r="KB15" s="171">
        <f t="shared" si="60"/>
        <v>0</v>
      </c>
      <c r="KC15" s="171">
        <f t="shared" si="61"/>
        <v>0</v>
      </c>
      <c r="KD15" s="171">
        <f t="shared" si="62"/>
        <v>0</v>
      </c>
      <c r="KE15" s="171">
        <f t="shared" si="162"/>
        <v>0</v>
      </c>
      <c r="KF15" s="171">
        <f t="shared" si="63"/>
        <v>0</v>
      </c>
      <c r="KG15" s="171">
        <f t="shared" si="64"/>
        <v>0</v>
      </c>
      <c r="KH15" s="171">
        <f t="shared" si="65"/>
        <v>0</v>
      </c>
      <c r="KI15" s="171">
        <f t="shared" si="66"/>
        <v>0</v>
      </c>
      <c r="KJ15" s="171">
        <f t="shared" si="67"/>
        <v>0</v>
      </c>
      <c r="KK15" s="171">
        <f t="shared" si="68"/>
        <v>0</v>
      </c>
      <c r="KL15" s="172">
        <f t="shared" si="163"/>
        <v>0</v>
      </c>
      <c r="KM15" s="113">
        <f t="shared" si="164"/>
        <v>0</v>
      </c>
      <c r="KN15" s="114">
        <f t="shared" si="165"/>
        <v>0</v>
      </c>
    </row>
    <row r="16" customFormat="1" spans="1:300">
      <c r="A16" s="131" t="s">
        <v>562</v>
      </c>
      <c r="B16" s="131">
        <v>55005</v>
      </c>
      <c r="C16" s="132" t="s">
        <v>57</v>
      </c>
      <c r="D16" s="132">
        <v>1806.79820077677</v>
      </c>
      <c r="E16" s="132" t="s">
        <v>555</v>
      </c>
      <c r="F16" s="13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141">
        <f t="shared" ref="AL16" si="398">SUM(G16:AK16)</f>
        <v>0</v>
      </c>
      <c r="AM16" s="142">
        <f t="shared" ref="AM16" si="399">F16+AL16</f>
        <v>0</v>
      </c>
      <c r="AN16" s="143"/>
      <c r="AO16" s="144">
        <f t="shared" si="0"/>
        <v>0</v>
      </c>
      <c r="AP16" s="145">
        <f t="shared" ref="AP16:AP18" si="400">IA16</f>
        <v>0</v>
      </c>
      <c r="AQ16" s="144">
        <f t="shared" ref="AQ16" si="401">IB16</f>
        <v>0</v>
      </c>
      <c r="AR16" s="145">
        <f t="shared" ref="AR16" si="402">IC16</f>
        <v>0</v>
      </c>
      <c r="AS16" s="145">
        <f t="shared" ref="AS16" si="403">ID16</f>
        <v>0</v>
      </c>
      <c r="AT16" s="145">
        <f t="shared" ref="AT16" si="404">IE16</f>
        <v>0</v>
      </c>
      <c r="AU16" s="145">
        <f t="shared" ref="AU16" si="405">IF16</f>
        <v>0</v>
      </c>
      <c r="AV16" s="145">
        <f t="shared" ref="AV16" si="406">IG16</f>
        <v>0</v>
      </c>
      <c r="AW16" s="145">
        <f t="shared" ref="AW16" si="407">IH16</f>
        <v>0</v>
      </c>
      <c r="AX16" s="145">
        <f t="shared" ref="AX16" si="408">II16</f>
        <v>0</v>
      </c>
      <c r="AY16" s="145">
        <f t="shared" ref="AY16" si="409">IJ16</f>
        <v>0</v>
      </c>
      <c r="AZ16" s="145">
        <f t="shared" ref="AZ16" si="410">IK16</f>
        <v>0</v>
      </c>
      <c r="BA16" s="145">
        <f t="shared" ref="BA16" si="411">IL16</f>
        <v>0</v>
      </c>
      <c r="BB16" s="145">
        <f t="shared" ref="BB16" si="412">IM16</f>
        <v>0</v>
      </c>
      <c r="BC16" s="145">
        <f t="shared" ref="BC16" si="413">IN16</f>
        <v>0</v>
      </c>
      <c r="BD16" s="145">
        <f t="shared" ref="BD16" si="414">IO16</f>
        <v>0</v>
      </c>
      <c r="BE16" s="145">
        <f t="shared" ref="BE16" si="415">IP16</f>
        <v>0</v>
      </c>
      <c r="BF16" s="145">
        <f t="shared" ref="BF16" si="416">IQ16</f>
        <v>0</v>
      </c>
      <c r="BG16" s="145">
        <f t="shared" ref="BG16" si="417">IR16</f>
        <v>0</v>
      </c>
      <c r="BH16" s="145">
        <f t="shared" ref="BH16" si="418">IS16</f>
        <v>0</v>
      </c>
      <c r="BI16" s="145">
        <f t="shared" ref="BI16" si="419">IT16</f>
        <v>0</v>
      </c>
      <c r="BJ16" s="145">
        <f t="shared" ref="BJ16" si="420">IU16</f>
        <v>0</v>
      </c>
      <c r="BK16" s="145">
        <f t="shared" ref="BK16" si="421">IV16</f>
        <v>0</v>
      </c>
      <c r="BL16" s="145">
        <f t="shared" ref="BL16" si="422">IW16</f>
        <v>0</v>
      </c>
      <c r="BM16" s="145">
        <f t="shared" ref="BM16" si="423">IX16</f>
        <v>0</v>
      </c>
      <c r="BN16" s="145">
        <f t="shared" ref="BN16" si="424">IY16</f>
        <v>0</v>
      </c>
      <c r="BO16" s="145">
        <f t="shared" ref="BO16" si="425">IZ16</f>
        <v>0</v>
      </c>
      <c r="BP16" s="145">
        <f t="shared" ref="BP16" si="426">JA16</f>
        <v>0</v>
      </c>
      <c r="BQ16" s="145">
        <f t="shared" ref="BQ16" si="427">JB16</f>
        <v>0</v>
      </c>
      <c r="BR16" s="145">
        <f t="shared" ref="BR16" si="428">JC16</f>
        <v>0</v>
      </c>
      <c r="BS16" s="145">
        <f t="shared" ref="BS16" si="429">JD16</f>
        <v>0</v>
      </c>
      <c r="BT16" s="148">
        <f t="shared" ref="BT16" si="430">SUM(AO16:BS16)</f>
        <v>0</v>
      </c>
      <c r="BU16" s="148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5">
        <f t="shared" ref="DA16" si="431">SUM(BV16:CZ16)</f>
        <v>0</v>
      </c>
      <c r="DB16" s="148"/>
      <c r="DC16" s="156">
        <f t="shared" ref="DC16" si="432">F16+G16-F16+AO16-BV16</f>
        <v>0</v>
      </c>
      <c r="DD16" s="156">
        <f t="shared" ref="DD16" si="433">IA16+H16-IA16+AP16-BW16</f>
        <v>0</v>
      </c>
      <c r="DE16" s="156">
        <f t="shared" ref="DE16" si="434">IB16+I16-IB16+AQ16-BX16</f>
        <v>0</v>
      </c>
      <c r="DF16" s="156">
        <f t="shared" ref="DF16" si="435">IC16+J16-IC16+AR16-BY16</f>
        <v>0</v>
      </c>
      <c r="DG16" s="156">
        <f t="shared" ref="DG16" si="436">ID16+K16-ID16+AS16-BZ16</f>
        <v>0</v>
      </c>
      <c r="DH16" s="156">
        <f t="shared" ref="DH16" si="437">IE16+L16-IE16+AT16-CA16</f>
        <v>0</v>
      </c>
      <c r="DI16" s="156">
        <f t="shared" ref="DI16" si="438">IF16+M16-IF16+AU16-CB16</f>
        <v>0</v>
      </c>
      <c r="DJ16" s="156">
        <f t="shared" ref="DJ16" si="439">IG16+N16-IG16+AV16-CC16</f>
        <v>0</v>
      </c>
      <c r="DK16" s="156">
        <f t="shared" ref="DK16" si="440">IH16+O16-IH16+AW16-CD16</f>
        <v>0</v>
      </c>
      <c r="DL16" s="156">
        <f t="shared" ref="DL16" si="441">II16+P16-II16+AX16-CE16</f>
        <v>0</v>
      </c>
      <c r="DM16" s="156">
        <f t="shared" ref="DM16" si="442">IJ16+Q16-IJ16+AY16-CF16</f>
        <v>0</v>
      </c>
      <c r="DN16" s="156">
        <f t="shared" ref="DN16" si="443">IK16+R16-IK16+AZ16-CG16</f>
        <v>0</v>
      </c>
      <c r="DO16" s="156">
        <f t="shared" ref="DO16" si="444">IL16+S16-IL16+BA16-CH16</f>
        <v>0</v>
      </c>
      <c r="DP16" s="156">
        <f t="shared" ref="DP16" si="445">IM16+T16-IM16+BB16-CI16</f>
        <v>0</v>
      </c>
      <c r="DQ16" s="156">
        <f t="shared" ref="DQ16" si="446">IN16+U16-IN16+BC16-CJ16</f>
        <v>0</v>
      </c>
      <c r="DR16" s="156">
        <f t="shared" ref="DR16" si="447">IO16+V16-IO16+BD16-CK16</f>
        <v>0</v>
      </c>
      <c r="DS16" s="156">
        <f t="shared" ref="DS16" si="448">IP16+W16-IP16+BE16-CL16</f>
        <v>0</v>
      </c>
      <c r="DT16" s="156">
        <f t="shared" ref="DT16" si="449">IQ16+X16-IQ16+BF16-CM16</f>
        <v>0</v>
      </c>
      <c r="DU16" s="156">
        <f t="shared" ref="DU16" si="450">IR16+Y16-IR16+BG16-CN16</f>
        <v>0</v>
      </c>
      <c r="DV16" s="156">
        <f t="shared" ref="DV16" si="451">IS16+Z16-IS16+BH16-CO16</f>
        <v>0</v>
      </c>
      <c r="DW16" s="156">
        <f t="shared" ref="DW16" si="452">IT16+AA16-IT16+BI16-CP16</f>
        <v>0</v>
      </c>
      <c r="DX16" s="156">
        <f t="shared" ref="DX16" si="453">IU16+AB16-IU16+BJ16-CQ16</f>
        <v>0</v>
      </c>
      <c r="DY16" s="156">
        <f t="shared" ref="DY16" si="454">IV16+AC16-IV16+BK16-CR16</f>
        <v>0</v>
      </c>
      <c r="DZ16" s="156">
        <f t="shared" ref="DZ16" si="455">IW16+AD16-IW16+BL16-CS16</f>
        <v>0</v>
      </c>
      <c r="EA16" s="156">
        <f t="shared" ref="EA16" si="456">IX16+AE16-IX16+BM16-CT16</f>
        <v>0</v>
      </c>
      <c r="EB16" s="156">
        <f t="shared" ref="EB16" si="457">IY16+AF16-IY16+BN16-CU16</f>
        <v>0</v>
      </c>
      <c r="EC16" s="156">
        <f t="shared" ref="EC16" si="458">IZ16+AG16-IZ16+BO16-CV16</f>
        <v>0</v>
      </c>
      <c r="ED16" s="156">
        <f t="shared" ref="ED16" si="459">JA16+AH16-JA16+BP16-CW16</f>
        <v>0</v>
      </c>
      <c r="EE16" s="156">
        <f t="shared" ref="EE16" si="460">JB16+AI16-JB16+BQ16-CX16</f>
        <v>0</v>
      </c>
      <c r="EF16" s="156">
        <f t="shared" ref="EF16" si="461">JC16+AJ16-JC16+BR16-CY16</f>
        <v>0</v>
      </c>
      <c r="EG16" s="156">
        <f t="shared" ref="EG16" si="462">JD16+AK16-JD16+BS16-CZ16</f>
        <v>0</v>
      </c>
      <c r="EH16" s="161">
        <f t="shared" ref="EH16" si="463">AM16-F16+BT16-DA16</f>
        <v>0</v>
      </c>
      <c r="EI16" s="162"/>
      <c r="EJ16" s="163"/>
      <c r="EK16" s="162"/>
      <c r="EL16" s="163"/>
      <c r="EM16" s="162"/>
      <c r="EN16" s="163"/>
      <c r="EO16" s="162"/>
      <c r="EP16" s="163"/>
      <c r="EQ16" s="162"/>
      <c r="ER16" s="163"/>
      <c r="ES16" s="162"/>
      <c r="ET16" s="163"/>
      <c r="EU16" s="162"/>
      <c r="EV16" s="163"/>
      <c r="EW16" s="162"/>
      <c r="EX16" s="163"/>
      <c r="EY16" s="162"/>
      <c r="EZ16" s="163"/>
      <c r="FA16" s="162"/>
      <c r="FB16" s="163"/>
      <c r="FC16" s="162"/>
      <c r="FD16" s="163"/>
      <c r="FE16" s="162"/>
      <c r="FF16" s="163"/>
      <c r="FG16" s="162"/>
      <c r="FH16" s="163"/>
      <c r="FI16" s="162"/>
      <c r="FJ16" s="163"/>
      <c r="FK16" s="162"/>
      <c r="FL16" s="163"/>
      <c r="FM16" s="162"/>
      <c r="FN16" s="163"/>
      <c r="FO16" s="162"/>
      <c r="FP16" s="163"/>
      <c r="FQ16" s="162"/>
      <c r="FR16" s="163"/>
      <c r="FS16" s="162"/>
      <c r="FT16" s="163"/>
      <c r="FU16" s="162"/>
      <c r="FV16" s="163"/>
      <c r="FW16" s="162"/>
      <c r="FX16" s="163"/>
      <c r="FY16" s="162"/>
      <c r="FZ16" s="163"/>
      <c r="GA16" s="162"/>
      <c r="GB16" s="163"/>
      <c r="GC16" s="162"/>
      <c r="GD16" s="163"/>
      <c r="GE16" s="162"/>
      <c r="GF16" s="163"/>
      <c r="GG16" s="162"/>
      <c r="GH16" s="163"/>
      <c r="GI16" s="162"/>
      <c r="GJ16" s="163"/>
      <c r="GK16" s="162"/>
      <c r="GL16" s="163"/>
      <c r="GM16" s="162"/>
      <c r="GN16" s="163"/>
      <c r="GO16" s="162"/>
      <c r="GP16" s="163"/>
      <c r="GQ16" s="162"/>
      <c r="GR16" s="163"/>
      <c r="GS16" s="165">
        <f t="shared" si="34"/>
        <v>0</v>
      </c>
      <c r="GT16" s="148"/>
      <c r="GU16" s="166">
        <f t="shared" ref="GU16" si="464">DC16-EI16</f>
        <v>0</v>
      </c>
      <c r="GV16" s="166">
        <f t="shared" ref="GV16" si="465">DD16-EK16</f>
        <v>0</v>
      </c>
      <c r="GW16" s="166">
        <f t="shared" ref="GW16" si="466">DE16-EM16</f>
        <v>0</v>
      </c>
      <c r="GX16" s="166">
        <f t="shared" ref="GX16" si="467">DF16-EO16</f>
        <v>0</v>
      </c>
      <c r="GY16" s="166">
        <f t="shared" ref="GY16" si="468">DG16-EQ16</f>
        <v>0</v>
      </c>
      <c r="GZ16" s="166">
        <f t="shared" ref="GZ16" si="469">DH16-ES16</f>
        <v>0</v>
      </c>
      <c r="HA16" s="166">
        <f t="shared" ref="HA16" si="470">DI16-EU16</f>
        <v>0</v>
      </c>
      <c r="HB16" s="166">
        <f t="shared" ref="HB16" si="471">DJ16-EW16</f>
        <v>0</v>
      </c>
      <c r="HC16" s="166">
        <f t="shared" ref="HC16" si="472">DK16-EY16</f>
        <v>0</v>
      </c>
      <c r="HD16" s="166">
        <f t="shared" ref="HD16" si="473">DL16-FA16</f>
        <v>0</v>
      </c>
      <c r="HE16" s="166">
        <f t="shared" ref="HE16" si="474">DM16-FC16</f>
        <v>0</v>
      </c>
      <c r="HF16" s="166">
        <f t="shared" ref="HF16" si="475">DN16-FE16</f>
        <v>0</v>
      </c>
      <c r="HG16" s="166">
        <f t="shared" ref="HG16" si="476">DO16-FG16</f>
        <v>0</v>
      </c>
      <c r="HH16" s="166">
        <f t="shared" ref="HH16" si="477">DP16-FI16</f>
        <v>0</v>
      </c>
      <c r="HI16" s="166">
        <f t="shared" ref="HI16" si="478">DQ16-FK16</f>
        <v>0</v>
      </c>
      <c r="HJ16" s="166">
        <f t="shared" ref="HJ16" si="479">DR16-FM16</f>
        <v>0</v>
      </c>
      <c r="HK16" s="166">
        <f t="shared" ref="HK16" si="480">DS16-FO16</f>
        <v>0</v>
      </c>
      <c r="HL16" s="166">
        <f t="shared" ref="HL16" si="481">DT16-FQ16</f>
        <v>0</v>
      </c>
      <c r="HM16" s="166">
        <f t="shared" ref="HM16" si="482">DU16-FS16</f>
        <v>0</v>
      </c>
      <c r="HN16" s="166">
        <f t="shared" ref="HN16" si="483">DV16-FU16</f>
        <v>0</v>
      </c>
      <c r="HO16" s="166">
        <f t="shared" ref="HO16" si="484">DW16-FW16</f>
        <v>0</v>
      </c>
      <c r="HP16" s="166">
        <f t="shared" ref="HP16" si="485">DX16-FY16</f>
        <v>0</v>
      </c>
      <c r="HQ16" s="166">
        <f t="shared" ref="HQ16" si="486">DY16-GA16</f>
        <v>0</v>
      </c>
      <c r="HR16" s="166">
        <f t="shared" ref="HR16" si="487">DZ16-GC16</f>
        <v>0</v>
      </c>
      <c r="HS16" s="166">
        <f t="shared" ref="HS16" si="488">EA16-GE16</f>
        <v>0</v>
      </c>
      <c r="HT16" s="166">
        <f t="shared" ref="HT16" si="489">EB16-GG16</f>
        <v>0</v>
      </c>
      <c r="HU16" s="166">
        <f t="shared" ref="HU16" si="490">EC16-GI16</f>
        <v>0</v>
      </c>
      <c r="HV16" s="166">
        <f t="shared" ref="HV16" si="491">ED16-GK16</f>
        <v>0</v>
      </c>
      <c r="HW16" s="166">
        <f t="shared" ref="HW16" si="492">EE16-GM16</f>
        <v>0</v>
      </c>
      <c r="HX16" s="166">
        <f t="shared" ref="HX16" si="493">EF16-GO16</f>
        <v>0</v>
      </c>
      <c r="HY16" s="166">
        <f t="shared" ref="HY16" si="494">EG16-GQ16</f>
        <v>0</v>
      </c>
      <c r="HZ16" s="148">
        <f t="shared" ref="HZ16" si="495">SUM(GU16:HY16)</f>
        <v>0</v>
      </c>
      <c r="IA16" s="169">
        <f t="shared" si="367"/>
        <v>0</v>
      </c>
      <c r="IB16" s="169">
        <f t="shared" si="368"/>
        <v>0</v>
      </c>
      <c r="IC16" s="169">
        <f t="shared" si="369"/>
        <v>0</v>
      </c>
      <c r="ID16" s="169">
        <f t="shared" si="370"/>
        <v>0</v>
      </c>
      <c r="IE16" s="169">
        <f t="shared" si="371"/>
        <v>0</v>
      </c>
      <c r="IF16" s="169">
        <f t="shared" si="372"/>
        <v>0</v>
      </c>
      <c r="IG16" s="169">
        <f t="shared" si="373"/>
        <v>0</v>
      </c>
      <c r="IH16" s="169">
        <f t="shared" si="374"/>
        <v>0</v>
      </c>
      <c r="II16" s="169">
        <f t="shared" si="375"/>
        <v>0</v>
      </c>
      <c r="IJ16" s="169">
        <f t="shared" si="376"/>
        <v>0</v>
      </c>
      <c r="IK16" s="169">
        <f t="shared" si="377"/>
        <v>0</v>
      </c>
      <c r="IL16" s="169">
        <f t="shared" si="378"/>
        <v>0</v>
      </c>
      <c r="IM16" s="169">
        <f t="shared" si="379"/>
        <v>0</v>
      </c>
      <c r="IN16" s="169">
        <f t="shared" si="380"/>
        <v>0</v>
      </c>
      <c r="IO16" s="169">
        <f t="shared" si="381"/>
        <v>0</v>
      </c>
      <c r="IP16" s="169">
        <f t="shared" si="382"/>
        <v>0</v>
      </c>
      <c r="IQ16" s="169">
        <f t="shared" si="383"/>
        <v>0</v>
      </c>
      <c r="IR16" s="169">
        <f t="shared" si="384"/>
        <v>0</v>
      </c>
      <c r="IS16" s="169">
        <f t="shared" si="385"/>
        <v>0</v>
      </c>
      <c r="IT16" s="169">
        <f t="shared" si="386"/>
        <v>0</v>
      </c>
      <c r="IU16" s="169">
        <f t="shared" si="387"/>
        <v>0</v>
      </c>
      <c r="IV16" s="169">
        <f t="shared" si="388"/>
        <v>0</v>
      </c>
      <c r="IW16" s="169">
        <f t="shared" si="389"/>
        <v>0</v>
      </c>
      <c r="IX16" s="169">
        <f t="shared" si="390"/>
        <v>0</v>
      </c>
      <c r="IY16" s="169">
        <f t="shared" si="391"/>
        <v>0</v>
      </c>
      <c r="IZ16" s="169">
        <f t="shared" si="392"/>
        <v>0</v>
      </c>
      <c r="JA16" s="169">
        <f t="shared" si="393"/>
        <v>0</v>
      </c>
      <c r="JB16" s="169">
        <f t="shared" si="394"/>
        <v>0</v>
      </c>
      <c r="JC16" s="169">
        <f t="shared" si="395"/>
        <v>0</v>
      </c>
      <c r="JD16" s="169">
        <f t="shared" si="396"/>
        <v>0</v>
      </c>
      <c r="JE16" s="169">
        <f t="shared" si="397"/>
        <v>0</v>
      </c>
      <c r="JF16" s="148"/>
      <c r="JG16" s="171">
        <f t="shared" si="39"/>
        <v>0</v>
      </c>
      <c r="JH16" s="171">
        <f t="shared" si="40"/>
        <v>0</v>
      </c>
      <c r="JI16" s="171">
        <f t="shared" si="41"/>
        <v>0</v>
      </c>
      <c r="JJ16" s="171">
        <f t="shared" si="42"/>
        <v>0</v>
      </c>
      <c r="JK16" s="171">
        <f t="shared" si="43"/>
        <v>0</v>
      </c>
      <c r="JL16" s="171">
        <f t="shared" si="44"/>
        <v>0</v>
      </c>
      <c r="JM16" s="171">
        <f t="shared" si="45"/>
        <v>0</v>
      </c>
      <c r="JN16" s="171">
        <f t="shared" si="46"/>
        <v>0</v>
      </c>
      <c r="JO16" s="171">
        <f t="shared" si="47"/>
        <v>0</v>
      </c>
      <c r="JP16" s="171">
        <f t="shared" si="48"/>
        <v>0</v>
      </c>
      <c r="JQ16" s="171">
        <f t="shared" si="49"/>
        <v>0</v>
      </c>
      <c r="JR16" s="171">
        <f t="shared" si="50"/>
        <v>0</v>
      </c>
      <c r="JS16" s="171">
        <f t="shared" si="51"/>
        <v>0</v>
      </c>
      <c r="JT16" s="171">
        <f t="shared" si="52"/>
        <v>0</v>
      </c>
      <c r="JU16" s="171">
        <f t="shared" si="53"/>
        <v>0</v>
      </c>
      <c r="JV16" s="171">
        <f t="shared" si="54"/>
        <v>0</v>
      </c>
      <c r="JW16" s="171">
        <f t="shared" si="55"/>
        <v>0</v>
      </c>
      <c r="JX16" s="171">
        <f t="shared" si="56"/>
        <v>0</v>
      </c>
      <c r="JY16" s="171">
        <f t="shared" si="57"/>
        <v>0</v>
      </c>
      <c r="JZ16" s="171">
        <f t="shared" si="58"/>
        <v>0</v>
      </c>
      <c r="KA16" s="171">
        <f t="shared" si="59"/>
        <v>0</v>
      </c>
      <c r="KB16" s="171">
        <f t="shared" si="60"/>
        <v>0</v>
      </c>
      <c r="KC16" s="171">
        <f t="shared" si="61"/>
        <v>0</v>
      </c>
      <c r="KD16" s="171">
        <f t="shared" si="62"/>
        <v>0</v>
      </c>
      <c r="KE16" s="171">
        <f t="shared" si="162"/>
        <v>0</v>
      </c>
      <c r="KF16" s="171">
        <f t="shared" si="63"/>
        <v>0</v>
      </c>
      <c r="KG16" s="171">
        <f t="shared" si="64"/>
        <v>0</v>
      </c>
      <c r="KH16" s="171">
        <f t="shared" si="65"/>
        <v>0</v>
      </c>
      <c r="KI16" s="171">
        <f t="shared" si="66"/>
        <v>0</v>
      </c>
      <c r="KJ16" s="171">
        <f t="shared" si="67"/>
        <v>0</v>
      </c>
      <c r="KK16" s="171">
        <f t="shared" si="68"/>
        <v>0</v>
      </c>
      <c r="KL16" s="172">
        <f t="shared" ref="KL16" si="496">SUM(JG16:KK16)</f>
        <v>0</v>
      </c>
      <c r="KM16" s="113">
        <f t="shared" si="164"/>
        <v>0</v>
      </c>
      <c r="KN16" s="114">
        <f t="shared" si="165"/>
        <v>0</v>
      </c>
    </row>
    <row r="17" customFormat="1" spans="1:300">
      <c r="A17" s="131" t="s">
        <v>563</v>
      </c>
      <c r="B17" s="131">
        <v>60667</v>
      </c>
      <c r="C17" s="132" t="s">
        <v>57</v>
      </c>
      <c r="D17" s="132">
        <v>3362.59640155354</v>
      </c>
      <c r="E17" s="132" t="s">
        <v>555</v>
      </c>
      <c r="F17" s="13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141">
        <f t="shared" si="69"/>
        <v>0</v>
      </c>
      <c r="AM17" s="142">
        <f t="shared" si="70"/>
        <v>0</v>
      </c>
      <c r="AN17" s="143"/>
      <c r="AO17" s="144">
        <f t="shared" si="0"/>
        <v>0</v>
      </c>
      <c r="AP17" s="145">
        <f t="shared" si="400"/>
        <v>0</v>
      </c>
      <c r="AQ17" s="144">
        <f t="shared" si="71"/>
        <v>0</v>
      </c>
      <c r="AR17" s="145">
        <f t="shared" si="72"/>
        <v>0</v>
      </c>
      <c r="AS17" s="145">
        <f t="shared" si="73"/>
        <v>0</v>
      </c>
      <c r="AT17" s="145">
        <f t="shared" si="74"/>
        <v>0</v>
      </c>
      <c r="AU17" s="145">
        <f t="shared" si="75"/>
        <v>-330</v>
      </c>
      <c r="AV17" s="145">
        <f t="shared" si="76"/>
        <v>-330</v>
      </c>
      <c r="AW17" s="145">
        <f t="shared" si="77"/>
        <v>-330</v>
      </c>
      <c r="AX17" s="145">
        <f t="shared" si="78"/>
        <v>-330</v>
      </c>
      <c r="AY17" s="145">
        <f t="shared" si="79"/>
        <v>-330</v>
      </c>
      <c r="AZ17" s="145">
        <f t="shared" si="80"/>
        <v>-330</v>
      </c>
      <c r="BA17" s="145">
        <f t="shared" si="81"/>
        <v>-330</v>
      </c>
      <c r="BB17" s="145">
        <f t="shared" si="82"/>
        <v>-330</v>
      </c>
      <c r="BC17" s="145">
        <f t="shared" si="83"/>
        <v>-330</v>
      </c>
      <c r="BD17" s="145">
        <f t="shared" si="84"/>
        <v>-330</v>
      </c>
      <c r="BE17" s="145">
        <f t="shared" si="85"/>
        <v>-330</v>
      </c>
      <c r="BF17" s="145">
        <f t="shared" si="86"/>
        <v>-330</v>
      </c>
      <c r="BG17" s="145">
        <f t="shared" si="87"/>
        <v>-330</v>
      </c>
      <c r="BH17" s="145">
        <f t="shared" si="88"/>
        <v>-330</v>
      </c>
      <c r="BI17" s="145">
        <f t="shared" si="89"/>
        <v>-330</v>
      </c>
      <c r="BJ17" s="145">
        <f t="shared" si="90"/>
        <v>-330</v>
      </c>
      <c r="BK17" s="145">
        <f t="shared" si="91"/>
        <v>-330</v>
      </c>
      <c r="BL17" s="145">
        <f t="shared" si="92"/>
        <v>-330</v>
      </c>
      <c r="BM17" s="145">
        <f t="shared" si="93"/>
        <v>-1930</v>
      </c>
      <c r="BN17" s="145">
        <f t="shared" si="94"/>
        <v>-1930</v>
      </c>
      <c r="BO17" s="145">
        <f t="shared" si="95"/>
        <v>-1930</v>
      </c>
      <c r="BP17" s="145">
        <f t="shared" si="96"/>
        <v>-1930</v>
      </c>
      <c r="BQ17" s="145">
        <f t="shared" si="97"/>
        <v>-1930</v>
      </c>
      <c r="BR17" s="145">
        <f t="shared" si="98"/>
        <v>-1930</v>
      </c>
      <c r="BS17" s="145">
        <f t="shared" si="99"/>
        <v>-1930</v>
      </c>
      <c r="BT17" s="148">
        <f t="shared" si="100"/>
        <v>-19450</v>
      </c>
      <c r="BU17" s="148"/>
      <c r="BV17" s="150"/>
      <c r="BW17" s="150"/>
      <c r="BX17" s="150"/>
      <c r="BY17" s="150"/>
      <c r="BZ17" s="150"/>
      <c r="CA17" s="150">
        <v>330</v>
      </c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>
        <v>1600</v>
      </c>
      <c r="CT17" s="150"/>
      <c r="CU17" s="150"/>
      <c r="CV17" s="150"/>
      <c r="CW17" s="150"/>
      <c r="CX17" s="150"/>
      <c r="CY17" s="150"/>
      <c r="CZ17" s="150"/>
      <c r="DA17" s="155">
        <f t="shared" si="101"/>
        <v>1930</v>
      </c>
      <c r="DB17" s="148"/>
      <c r="DC17" s="156">
        <f t="shared" si="102"/>
        <v>0</v>
      </c>
      <c r="DD17" s="156">
        <f t="shared" si="4"/>
        <v>0</v>
      </c>
      <c r="DE17" s="156">
        <f t="shared" si="5"/>
        <v>0</v>
      </c>
      <c r="DF17" s="156">
        <f t="shared" si="6"/>
        <v>0</v>
      </c>
      <c r="DG17" s="156">
        <f t="shared" si="7"/>
        <v>0</v>
      </c>
      <c r="DH17" s="156">
        <f t="shared" si="8"/>
        <v>-330</v>
      </c>
      <c r="DI17" s="156">
        <f t="shared" si="9"/>
        <v>-330</v>
      </c>
      <c r="DJ17" s="156">
        <f t="shared" si="10"/>
        <v>-330</v>
      </c>
      <c r="DK17" s="156">
        <f t="shared" si="11"/>
        <v>-330</v>
      </c>
      <c r="DL17" s="156">
        <f t="shared" si="12"/>
        <v>-330</v>
      </c>
      <c r="DM17" s="156">
        <f t="shared" si="13"/>
        <v>-330</v>
      </c>
      <c r="DN17" s="156">
        <f t="shared" si="14"/>
        <v>-330</v>
      </c>
      <c r="DO17" s="156">
        <f t="shared" si="15"/>
        <v>-330</v>
      </c>
      <c r="DP17" s="156">
        <f t="shared" si="16"/>
        <v>-330</v>
      </c>
      <c r="DQ17" s="156">
        <f t="shared" si="17"/>
        <v>-330</v>
      </c>
      <c r="DR17" s="156">
        <f t="shared" si="18"/>
        <v>-330</v>
      </c>
      <c r="DS17" s="156">
        <f t="shared" si="19"/>
        <v>-330</v>
      </c>
      <c r="DT17" s="156">
        <f t="shared" si="20"/>
        <v>-330</v>
      </c>
      <c r="DU17" s="156">
        <f t="shared" si="21"/>
        <v>-330</v>
      </c>
      <c r="DV17" s="156">
        <f t="shared" si="22"/>
        <v>-330</v>
      </c>
      <c r="DW17" s="156">
        <f t="shared" si="23"/>
        <v>-330</v>
      </c>
      <c r="DX17" s="156">
        <f t="shared" si="24"/>
        <v>-330</v>
      </c>
      <c r="DY17" s="156">
        <f t="shared" si="25"/>
        <v>-330</v>
      </c>
      <c r="DZ17" s="156">
        <f t="shared" si="26"/>
        <v>-1930</v>
      </c>
      <c r="EA17" s="156">
        <f t="shared" si="27"/>
        <v>-1930</v>
      </c>
      <c r="EB17" s="156">
        <f t="shared" si="28"/>
        <v>-1930</v>
      </c>
      <c r="EC17" s="156">
        <f t="shared" si="29"/>
        <v>-1930</v>
      </c>
      <c r="ED17" s="156">
        <f t="shared" si="30"/>
        <v>-1930</v>
      </c>
      <c r="EE17" s="156">
        <f t="shared" si="31"/>
        <v>-1930</v>
      </c>
      <c r="EF17" s="156">
        <f t="shared" si="32"/>
        <v>-1930</v>
      </c>
      <c r="EG17" s="156">
        <f t="shared" si="33"/>
        <v>-1930</v>
      </c>
      <c r="EH17" s="161">
        <f t="shared" si="103"/>
        <v>-21380</v>
      </c>
      <c r="EI17" s="162"/>
      <c r="EJ17" s="163"/>
      <c r="EK17" s="162"/>
      <c r="EL17" s="163"/>
      <c r="EM17" s="162"/>
      <c r="EN17" s="163"/>
      <c r="EO17" s="162"/>
      <c r="EP17" s="163"/>
      <c r="EQ17" s="162"/>
      <c r="ER17" s="163"/>
      <c r="ES17" s="162"/>
      <c r="ET17" s="163"/>
      <c r="EU17" s="162"/>
      <c r="EV17" s="163"/>
      <c r="EW17" s="162"/>
      <c r="EX17" s="163"/>
      <c r="EY17" s="162"/>
      <c r="EZ17" s="163"/>
      <c r="FA17" s="162"/>
      <c r="FB17" s="163"/>
      <c r="FC17" s="162"/>
      <c r="FD17" s="163"/>
      <c r="FE17" s="162"/>
      <c r="FF17" s="163"/>
      <c r="FG17" s="162"/>
      <c r="FH17" s="163"/>
      <c r="FI17" s="162"/>
      <c r="FJ17" s="163"/>
      <c r="FK17" s="162"/>
      <c r="FL17" s="163"/>
      <c r="FM17" s="162"/>
      <c r="FN17" s="163"/>
      <c r="FO17" s="162"/>
      <c r="FP17" s="163"/>
      <c r="FQ17" s="162"/>
      <c r="FR17" s="163"/>
      <c r="FS17" s="162"/>
      <c r="FT17" s="163"/>
      <c r="FU17" s="162"/>
      <c r="FV17" s="163"/>
      <c r="FW17" s="162"/>
      <c r="FX17" s="163"/>
      <c r="FY17" s="162"/>
      <c r="FZ17" s="163"/>
      <c r="GA17" s="162"/>
      <c r="GB17" s="163"/>
      <c r="GC17" s="162"/>
      <c r="GD17" s="163"/>
      <c r="GE17" s="162"/>
      <c r="GF17" s="163"/>
      <c r="GG17" s="162"/>
      <c r="GH17" s="163"/>
      <c r="GI17" s="162"/>
      <c r="GJ17" s="163"/>
      <c r="GK17" s="162"/>
      <c r="GL17" s="163"/>
      <c r="GM17" s="162"/>
      <c r="GN17" s="163"/>
      <c r="GO17" s="162"/>
      <c r="GP17" s="163"/>
      <c r="GQ17" s="162"/>
      <c r="GR17" s="163"/>
      <c r="GS17" s="165">
        <f t="shared" si="34"/>
        <v>0</v>
      </c>
      <c r="GT17" s="148"/>
      <c r="GU17" s="166">
        <f t="shared" si="166"/>
        <v>0</v>
      </c>
      <c r="GV17" s="166">
        <f t="shared" si="104"/>
        <v>0</v>
      </c>
      <c r="GW17" s="166">
        <f t="shared" si="105"/>
        <v>0</v>
      </c>
      <c r="GX17" s="166">
        <f t="shared" si="106"/>
        <v>0</v>
      </c>
      <c r="GY17" s="166">
        <f t="shared" si="107"/>
        <v>0</v>
      </c>
      <c r="GZ17" s="166">
        <f t="shared" si="108"/>
        <v>-330</v>
      </c>
      <c r="HA17" s="166">
        <f t="shared" si="109"/>
        <v>-330</v>
      </c>
      <c r="HB17" s="166">
        <f t="shared" si="110"/>
        <v>-330</v>
      </c>
      <c r="HC17" s="166">
        <f t="shared" si="111"/>
        <v>-330</v>
      </c>
      <c r="HD17" s="166">
        <f t="shared" si="112"/>
        <v>-330</v>
      </c>
      <c r="HE17" s="166">
        <f t="shared" si="113"/>
        <v>-330</v>
      </c>
      <c r="HF17" s="166">
        <f t="shared" si="114"/>
        <v>-330</v>
      </c>
      <c r="HG17" s="166">
        <f t="shared" si="115"/>
        <v>-330</v>
      </c>
      <c r="HH17" s="166">
        <f t="shared" si="116"/>
        <v>-330</v>
      </c>
      <c r="HI17" s="166">
        <f t="shared" si="117"/>
        <v>-330</v>
      </c>
      <c r="HJ17" s="166">
        <f t="shared" si="118"/>
        <v>-330</v>
      </c>
      <c r="HK17" s="166">
        <f t="shared" si="119"/>
        <v>-330</v>
      </c>
      <c r="HL17" s="166">
        <f t="shared" si="120"/>
        <v>-330</v>
      </c>
      <c r="HM17" s="166">
        <f t="shared" si="121"/>
        <v>-330</v>
      </c>
      <c r="HN17" s="166">
        <f t="shared" si="122"/>
        <v>-330</v>
      </c>
      <c r="HO17" s="166">
        <f t="shared" si="123"/>
        <v>-330</v>
      </c>
      <c r="HP17" s="166">
        <f t="shared" si="124"/>
        <v>-330</v>
      </c>
      <c r="HQ17" s="166">
        <f t="shared" si="125"/>
        <v>-330</v>
      </c>
      <c r="HR17" s="166">
        <f t="shared" si="126"/>
        <v>-1930</v>
      </c>
      <c r="HS17" s="166">
        <f t="shared" si="127"/>
        <v>-1930</v>
      </c>
      <c r="HT17" s="166">
        <f t="shared" si="128"/>
        <v>-1930</v>
      </c>
      <c r="HU17" s="166">
        <f t="shared" si="129"/>
        <v>-1930</v>
      </c>
      <c r="HV17" s="166">
        <f t="shared" si="130"/>
        <v>-1930</v>
      </c>
      <c r="HW17" s="166">
        <f t="shared" si="131"/>
        <v>-1930</v>
      </c>
      <c r="HX17" s="166">
        <f t="shared" si="132"/>
        <v>-1930</v>
      </c>
      <c r="HY17" s="166">
        <f t="shared" si="133"/>
        <v>-1930</v>
      </c>
      <c r="HZ17" s="148">
        <f t="shared" si="134"/>
        <v>-21380</v>
      </c>
      <c r="IA17" s="169">
        <f t="shared" si="367"/>
        <v>0</v>
      </c>
      <c r="IB17" s="169">
        <f t="shared" si="368"/>
        <v>0</v>
      </c>
      <c r="IC17" s="169">
        <f t="shared" si="369"/>
        <v>0</v>
      </c>
      <c r="ID17" s="169">
        <f t="shared" si="370"/>
        <v>0</v>
      </c>
      <c r="IE17" s="169">
        <f t="shared" si="371"/>
        <v>0</v>
      </c>
      <c r="IF17" s="169">
        <f t="shared" si="372"/>
        <v>-330</v>
      </c>
      <c r="IG17" s="169">
        <f t="shared" si="373"/>
        <v>-330</v>
      </c>
      <c r="IH17" s="169">
        <f t="shared" si="374"/>
        <v>-330</v>
      </c>
      <c r="II17" s="169">
        <f t="shared" si="375"/>
        <v>-330</v>
      </c>
      <c r="IJ17" s="169">
        <f t="shared" si="376"/>
        <v>-330</v>
      </c>
      <c r="IK17" s="169">
        <f t="shared" si="377"/>
        <v>-330</v>
      </c>
      <c r="IL17" s="169">
        <f t="shared" si="378"/>
        <v>-330</v>
      </c>
      <c r="IM17" s="169">
        <f t="shared" si="379"/>
        <v>-330</v>
      </c>
      <c r="IN17" s="169">
        <f t="shared" si="380"/>
        <v>-330</v>
      </c>
      <c r="IO17" s="169">
        <f t="shared" si="381"/>
        <v>-330</v>
      </c>
      <c r="IP17" s="169">
        <f t="shared" si="382"/>
        <v>-330</v>
      </c>
      <c r="IQ17" s="169">
        <f t="shared" si="383"/>
        <v>-330</v>
      </c>
      <c r="IR17" s="169">
        <f t="shared" si="384"/>
        <v>-330</v>
      </c>
      <c r="IS17" s="169">
        <f t="shared" si="385"/>
        <v>-330</v>
      </c>
      <c r="IT17" s="169">
        <f t="shared" si="386"/>
        <v>-330</v>
      </c>
      <c r="IU17" s="169">
        <f t="shared" si="387"/>
        <v>-330</v>
      </c>
      <c r="IV17" s="169">
        <f t="shared" si="388"/>
        <v>-330</v>
      </c>
      <c r="IW17" s="169">
        <f t="shared" si="389"/>
        <v>-330</v>
      </c>
      <c r="IX17" s="169">
        <f t="shared" si="390"/>
        <v>-1930</v>
      </c>
      <c r="IY17" s="169">
        <f t="shared" si="391"/>
        <v>-1930</v>
      </c>
      <c r="IZ17" s="169">
        <f t="shared" si="392"/>
        <v>-1930</v>
      </c>
      <c r="JA17" s="169">
        <f t="shared" si="393"/>
        <v>-1930</v>
      </c>
      <c r="JB17" s="169">
        <f t="shared" si="394"/>
        <v>-1930</v>
      </c>
      <c r="JC17" s="169">
        <f t="shared" si="395"/>
        <v>-1930</v>
      </c>
      <c r="JD17" s="169">
        <f t="shared" si="396"/>
        <v>-1930</v>
      </c>
      <c r="JE17" s="169">
        <f t="shared" si="397"/>
        <v>-1930</v>
      </c>
      <c r="JF17" s="148"/>
      <c r="JG17" s="171">
        <f t="shared" si="39"/>
        <v>0</v>
      </c>
      <c r="JH17" s="171">
        <f t="shared" si="40"/>
        <v>0</v>
      </c>
      <c r="JI17" s="171">
        <f t="shared" si="41"/>
        <v>0</v>
      </c>
      <c r="JJ17" s="171">
        <f t="shared" si="42"/>
        <v>0</v>
      </c>
      <c r="JK17" s="171">
        <f t="shared" si="43"/>
        <v>0</v>
      </c>
      <c r="JL17" s="171">
        <f t="shared" si="44"/>
        <v>0</v>
      </c>
      <c r="JM17" s="171">
        <f t="shared" si="45"/>
        <v>0</v>
      </c>
      <c r="JN17" s="171">
        <f t="shared" si="46"/>
        <v>0</v>
      </c>
      <c r="JO17" s="171">
        <f t="shared" si="47"/>
        <v>0</v>
      </c>
      <c r="JP17" s="171">
        <f t="shared" si="48"/>
        <v>0</v>
      </c>
      <c r="JQ17" s="171">
        <f t="shared" si="49"/>
        <v>0</v>
      </c>
      <c r="JR17" s="171">
        <f t="shared" si="50"/>
        <v>0</v>
      </c>
      <c r="JS17" s="171">
        <f t="shared" si="51"/>
        <v>0</v>
      </c>
      <c r="JT17" s="171">
        <f t="shared" si="52"/>
        <v>0</v>
      </c>
      <c r="JU17" s="171">
        <f t="shared" si="53"/>
        <v>0</v>
      </c>
      <c r="JV17" s="171">
        <f t="shared" si="54"/>
        <v>0</v>
      </c>
      <c r="JW17" s="171">
        <f t="shared" si="55"/>
        <v>0</v>
      </c>
      <c r="JX17" s="171">
        <f t="shared" si="56"/>
        <v>0</v>
      </c>
      <c r="JY17" s="171">
        <f t="shared" si="57"/>
        <v>0</v>
      </c>
      <c r="JZ17" s="171">
        <f t="shared" si="58"/>
        <v>0</v>
      </c>
      <c r="KA17" s="171">
        <f t="shared" si="59"/>
        <v>0</v>
      </c>
      <c r="KB17" s="171">
        <f t="shared" si="60"/>
        <v>0</v>
      </c>
      <c r="KC17" s="171">
        <f t="shared" si="61"/>
        <v>0</v>
      </c>
      <c r="KD17" s="171">
        <f t="shared" si="62"/>
        <v>0</v>
      </c>
      <c r="KE17" s="171">
        <f t="shared" si="162"/>
        <v>0</v>
      </c>
      <c r="KF17" s="171">
        <f t="shared" si="63"/>
        <v>0</v>
      </c>
      <c r="KG17" s="171">
        <f t="shared" si="64"/>
        <v>0</v>
      </c>
      <c r="KH17" s="171">
        <f t="shared" si="65"/>
        <v>0</v>
      </c>
      <c r="KI17" s="171">
        <f t="shared" si="66"/>
        <v>0</v>
      </c>
      <c r="KJ17" s="171">
        <f t="shared" si="67"/>
        <v>0</v>
      </c>
      <c r="KK17" s="171">
        <f t="shared" si="68"/>
        <v>0</v>
      </c>
      <c r="KL17" s="172">
        <f t="shared" si="163"/>
        <v>0</v>
      </c>
      <c r="KM17" s="113">
        <f t="shared" si="164"/>
        <v>-6489811.05499833</v>
      </c>
      <c r="KN17" s="114">
        <f t="shared" si="165"/>
        <v>0</v>
      </c>
    </row>
    <row r="18" customFormat="1" spans="1:300">
      <c r="A18" s="131" t="s">
        <v>564</v>
      </c>
      <c r="B18" s="131"/>
      <c r="C18" s="131" t="s">
        <v>57</v>
      </c>
      <c r="D18" s="132">
        <v>0</v>
      </c>
      <c r="E18" s="132" t="s">
        <v>555</v>
      </c>
      <c r="F18" s="13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141">
        <f t="shared" si="69"/>
        <v>0</v>
      </c>
      <c r="AM18" s="142">
        <f t="shared" si="70"/>
        <v>0</v>
      </c>
      <c r="AN18" s="143"/>
      <c r="AO18" s="144"/>
      <c r="AP18" s="145">
        <f t="shared" si="400"/>
        <v>0</v>
      </c>
      <c r="AQ18" s="144">
        <f t="shared" si="71"/>
        <v>0</v>
      </c>
      <c r="AR18" s="145">
        <f t="shared" si="72"/>
        <v>0</v>
      </c>
      <c r="AS18" s="145">
        <f t="shared" si="73"/>
        <v>0</v>
      </c>
      <c r="AT18" s="145">
        <f t="shared" si="74"/>
        <v>0</v>
      </c>
      <c r="AU18" s="145">
        <f t="shared" si="75"/>
        <v>0</v>
      </c>
      <c r="AV18" s="145">
        <f t="shared" si="76"/>
        <v>0</v>
      </c>
      <c r="AW18" s="145">
        <f t="shared" si="77"/>
        <v>0</v>
      </c>
      <c r="AX18" s="145">
        <f t="shared" si="78"/>
        <v>0</v>
      </c>
      <c r="AY18" s="145">
        <f t="shared" si="79"/>
        <v>0</v>
      </c>
      <c r="AZ18" s="145">
        <f t="shared" si="80"/>
        <v>0</v>
      </c>
      <c r="BA18" s="145">
        <f t="shared" si="81"/>
        <v>0</v>
      </c>
      <c r="BB18" s="145">
        <f t="shared" si="82"/>
        <v>0</v>
      </c>
      <c r="BC18" s="145">
        <f t="shared" si="83"/>
        <v>0</v>
      </c>
      <c r="BD18" s="145">
        <f t="shared" si="84"/>
        <v>0</v>
      </c>
      <c r="BE18" s="145">
        <f t="shared" si="85"/>
        <v>0</v>
      </c>
      <c r="BF18" s="145">
        <f t="shared" si="86"/>
        <v>0</v>
      </c>
      <c r="BG18" s="145">
        <f t="shared" si="87"/>
        <v>0</v>
      </c>
      <c r="BH18" s="145">
        <f t="shared" si="88"/>
        <v>0</v>
      </c>
      <c r="BI18" s="145">
        <f t="shared" si="89"/>
        <v>0</v>
      </c>
      <c r="BJ18" s="145">
        <f t="shared" si="90"/>
        <v>0</v>
      </c>
      <c r="BK18" s="145">
        <f t="shared" si="91"/>
        <v>0</v>
      </c>
      <c r="BL18" s="145">
        <f t="shared" si="92"/>
        <v>0</v>
      </c>
      <c r="BM18" s="145">
        <f t="shared" si="93"/>
        <v>-1040</v>
      </c>
      <c r="BN18" s="145">
        <f t="shared" si="94"/>
        <v>-1040</v>
      </c>
      <c r="BO18" s="145">
        <f t="shared" si="95"/>
        <v>-1040</v>
      </c>
      <c r="BP18" s="145">
        <f t="shared" si="96"/>
        <v>-1040</v>
      </c>
      <c r="BQ18" s="145">
        <f t="shared" si="97"/>
        <v>-1040</v>
      </c>
      <c r="BR18" s="145">
        <f t="shared" si="98"/>
        <v>-1040</v>
      </c>
      <c r="BS18" s="145">
        <f t="shared" si="99"/>
        <v>-1040</v>
      </c>
      <c r="BT18" s="148">
        <f t="shared" si="100"/>
        <v>-7280</v>
      </c>
      <c r="BU18" s="148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>
        <v>1040</v>
      </c>
      <c r="CT18" s="150"/>
      <c r="CU18" s="150"/>
      <c r="CV18" s="150"/>
      <c r="CW18" s="150"/>
      <c r="CX18" s="150"/>
      <c r="CY18" s="150"/>
      <c r="CZ18" s="150"/>
      <c r="DA18" s="155">
        <f t="shared" si="101"/>
        <v>1040</v>
      </c>
      <c r="DB18" s="148"/>
      <c r="DC18" s="156">
        <f t="shared" si="102"/>
        <v>0</v>
      </c>
      <c r="DD18" s="156">
        <f t="shared" si="4"/>
        <v>0</v>
      </c>
      <c r="DE18" s="156">
        <f t="shared" si="5"/>
        <v>0</v>
      </c>
      <c r="DF18" s="156">
        <f t="shared" si="6"/>
        <v>0</v>
      </c>
      <c r="DG18" s="156">
        <f t="shared" si="7"/>
        <v>0</v>
      </c>
      <c r="DH18" s="156">
        <f t="shared" si="8"/>
        <v>0</v>
      </c>
      <c r="DI18" s="156">
        <f t="shared" si="9"/>
        <v>0</v>
      </c>
      <c r="DJ18" s="156">
        <f t="shared" si="10"/>
        <v>0</v>
      </c>
      <c r="DK18" s="156">
        <f t="shared" si="11"/>
        <v>0</v>
      </c>
      <c r="DL18" s="156">
        <f t="shared" si="12"/>
        <v>0</v>
      </c>
      <c r="DM18" s="156">
        <f t="shared" si="13"/>
        <v>0</v>
      </c>
      <c r="DN18" s="156">
        <f t="shared" si="14"/>
        <v>0</v>
      </c>
      <c r="DO18" s="156">
        <f t="shared" si="15"/>
        <v>0</v>
      </c>
      <c r="DP18" s="156">
        <f t="shared" si="16"/>
        <v>0</v>
      </c>
      <c r="DQ18" s="156">
        <f t="shared" si="17"/>
        <v>0</v>
      </c>
      <c r="DR18" s="156">
        <f t="shared" si="18"/>
        <v>0</v>
      </c>
      <c r="DS18" s="156">
        <f t="shared" si="19"/>
        <v>0</v>
      </c>
      <c r="DT18" s="156">
        <f t="shared" si="20"/>
        <v>0</v>
      </c>
      <c r="DU18" s="156">
        <f t="shared" si="21"/>
        <v>0</v>
      </c>
      <c r="DV18" s="156">
        <f t="shared" si="22"/>
        <v>0</v>
      </c>
      <c r="DW18" s="156">
        <f t="shared" si="23"/>
        <v>0</v>
      </c>
      <c r="DX18" s="156">
        <f t="shared" si="24"/>
        <v>0</v>
      </c>
      <c r="DY18" s="156">
        <f t="shared" si="25"/>
        <v>0</v>
      </c>
      <c r="DZ18" s="156">
        <f t="shared" si="26"/>
        <v>-1040</v>
      </c>
      <c r="EA18" s="156">
        <f t="shared" si="27"/>
        <v>-1040</v>
      </c>
      <c r="EB18" s="156">
        <f t="shared" si="28"/>
        <v>-1040</v>
      </c>
      <c r="EC18" s="156">
        <f t="shared" si="29"/>
        <v>-1040</v>
      </c>
      <c r="ED18" s="156">
        <f t="shared" si="30"/>
        <v>-1040</v>
      </c>
      <c r="EE18" s="156">
        <f t="shared" si="31"/>
        <v>-1040</v>
      </c>
      <c r="EF18" s="156">
        <f t="shared" si="32"/>
        <v>-1040</v>
      </c>
      <c r="EG18" s="156">
        <f t="shared" si="33"/>
        <v>-1040</v>
      </c>
      <c r="EH18" s="161">
        <f t="shared" si="103"/>
        <v>-8320</v>
      </c>
      <c r="EI18" s="162"/>
      <c r="EJ18" s="163"/>
      <c r="EK18" s="162"/>
      <c r="EL18" s="163"/>
      <c r="EM18" s="162"/>
      <c r="EN18" s="163"/>
      <c r="EO18" s="162"/>
      <c r="EP18" s="163"/>
      <c r="EQ18" s="162"/>
      <c r="ER18" s="163"/>
      <c r="ES18" s="162"/>
      <c r="ET18" s="163"/>
      <c r="EU18" s="162"/>
      <c r="EV18" s="163"/>
      <c r="EW18" s="162"/>
      <c r="EX18" s="163"/>
      <c r="EY18" s="162"/>
      <c r="EZ18" s="163"/>
      <c r="FA18" s="162"/>
      <c r="FB18" s="163"/>
      <c r="FC18" s="162"/>
      <c r="FD18" s="163"/>
      <c r="FE18" s="162"/>
      <c r="FF18" s="163"/>
      <c r="FG18" s="162"/>
      <c r="FH18" s="163"/>
      <c r="FI18" s="162"/>
      <c r="FJ18" s="163"/>
      <c r="FK18" s="162"/>
      <c r="FL18" s="163"/>
      <c r="FM18" s="162"/>
      <c r="FN18" s="163"/>
      <c r="FO18" s="162"/>
      <c r="FP18" s="163"/>
      <c r="FQ18" s="162"/>
      <c r="FR18" s="163"/>
      <c r="FS18" s="162"/>
      <c r="FT18" s="163"/>
      <c r="FU18" s="162"/>
      <c r="FV18" s="163"/>
      <c r="FW18" s="162"/>
      <c r="FX18" s="163"/>
      <c r="FY18" s="162"/>
      <c r="FZ18" s="163"/>
      <c r="GA18" s="162"/>
      <c r="GB18" s="163"/>
      <c r="GC18" s="162"/>
      <c r="GD18" s="163"/>
      <c r="GE18" s="162"/>
      <c r="GF18" s="163"/>
      <c r="GG18" s="162"/>
      <c r="GH18" s="163"/>
      <c r="GI18" s="162"/>
      <c r="GJ18" s="163"/>
      <c r="GK18" s="162"/>
      <c r="GL18" s="163"/>
      <c r="GM18" s="162"/>
      <c r="GN18" s="163"/>
      <c r="GO18" s="162"/>
      <c r="GP18" s="163"/>
      <c r="GQ18" s="162"/>
      <c r="GR18" s="163"/>
      <c r="GS18" s="165">
        <f t="shared" si="34"/>
        <v>0</v>
      </c>
      <c r="GT18" s="148"/>
      <c r="GU18" s="166">
        <f t="shared" si="166"/>
        <v>0</v>
      </c>
      <c r="GV18" s="166">
        <f t="shared" si="104"/>
        <v>0</v>
      </c>
      <c r="GW18" s="166">
        <f t="shared" si="105"/>
        <v>0</v>
      </c>
      <c r="GX18" s="166">
        <f t="shared" si="106"/>
        <v>0</v>
      </c>
      <c r="GY18" s="166">
        <f t="shared" si="107"/>
        <v>0</v>
      </c>
      <c r="GZ18" s="166">
        <f t="shared" si="108"/>
        <v>0</v>
      </c>
      <c r="HA18" s="166">
        <f t="shared" si="109"/>
        <v>0</v>
      </c>
      <c r="HB18" s="166">
        <f t="shared" si="110"/>
        <v>0</v>
      </c>
      <c r="HC18" s="166">
        <f t="shared" si="111"/>
        <v>0</v>
      </c>
      <c r="HD18" s="166">
        <f t="shared" si="112"/>
        <v>0</v>
      </c>
      <c r="HE18" s="166">
        <f t="shared" si="113"/>
        <v>0</v>
      </c>
      <c r="HF18" s="166">
        <f t="shared" si="114"/>
        <v>0</v>
      </c>
      <c r="HG18" s="166">
        <f t="shared" si="115"/>
        <v>0</v>
      </c>
      <c r="HH18" s="166">
        <f t="shared" si="116"/>
        <v>0</v>
      </c>
      <c r="HI18" s="166">
        <f t="shared" si="117"/>
        <v>0</v>
      </c>
      <c r="HJ18" s="166">
        <f t="shared" si="118"/>
        <v>0</v>
      </c>
      <c r="HK18" s="166">
        <f t="shared" si="119"/>
        <v>0</v>
      </c>
      <c r="HL18" s="166">
        <f t="shared" si="120"/>
        <v>0</v>
      </c>
      <c r="HM18" s="166">
        <f t="shared" si="121"/>
        <v>0</v>
      </c>
      <c r="HN18" s="166">
        <f t="shared" si="122"/>
        <v>0</v>
      </c>
      <c r="HO18" s="166">
        <f t="shared" si="123"/>
        <v>0</v>
      </c>
      <c r="HP18" s="166">
        <f t="shared" si="124"/>
        <v>0</v>
      </c>
      <c r="HQ18" s="166">
        <f t="shared" si="125"/>
        <v>0</v>
      </c>
      <c r="HR18" s="166">
        <f t="shared" si="126"/>
        <v>-1040</v>
      </c>
      <c r="HS18" s="166">
        <f t="shared" si="127"/>
        <v>-1040</v>
      </c>
      <c r="HT18" s="166">
        <f t="shared" si="128"/>
        <v>-1040</v>
      </c>
      <c r="HU18" s="166">
        <f t="shared" si="129"/>
        <v>-1040</v>
      </c>
      <c r="HV18" s="166">
        <f t="shared" si="130"/>
        <v>-1040</v>
      </c>
      <c r="HW18" s="166">
        <f t="shared" si="131"/>
        <v>-1040</v>
      </c>
      <c r="HX18" s="166">
        <f t="shared" si="132"/>
        <v>-1040</v>
      </c>
      <c r="HY18" s="166">
        <f t="shared" si="133"/>
        <v>-1040</v>
      </c>
      <c r="HZ18" s="148">
        <f t="shared" si="134"/>
        <v>-8320</v>
      </c>
      <c r="IA18" s="169">
        <f t="shared" si="367"/>
        <v>0</v>
      </c>
      <c r="IB18" s="169">
        <f t="shared" si="368"/>
        <v>0</v>
      </c>
      <c r="IC18" s="169">
        <f t="shared" si="369"/>
        <v>0</v>
      </c>
      <c r="ID18" s="169">
        <f t="shared" si="370"/>
        <v>0</v>
      </c>
      <c r="IE18" s="169">
        <f t="shared" si="371"/>
        <v>0</v>
      </c>
      <c r="IF18" s="169">
        <f t="shared" si="372"/>
        <v>0</v>
      </c>
      <c r="IG18" s="169">
        <f t="shared" si="373"/>
        <v>0</v>
      </c>
      <c r="IH18" s="169">
        <f t="shared" si="374"/>
        <v>0</v>
      </c>
      <c r="II18" s="169">
        <f t="shared" si="375"/>
        <v>0</v>
      </c>
      <c r="IJ18" s="169">
        <f t="shared" si="376"/>
        <v>0</v>
      </c>
      <c r="IK18" s="169">
        <f t="shared" si="377"/>
        <v>0</v>
      </c>
      <c r="IL18" s="169">
        <f t="shared" si="378"/>
        <v>0</v>
      </c>
      <c r="IM18" s="169">
        <f t="shared" si="379"/>
        <v>0</v>
      </c>
      <c r="IN18" s="169">
        <f t="shared" si="380"/>
        <v>0</v>
      </c>
      <c r="IO18" s="169">
        <f t="shared" si="381"/>
        <v>0</v>
      </c>
      <c r="IP18" s="169">
        <f t="shared" si="382"/>
        <v>0</v>
      </c>
      <c r="IQ18" s="169">
        <f t="shared" si="383"/>
        <v>0</v>
      </c>
      <c r="IR18" s="169">
        <f t="shared" si="384"/>
        <v>0</v>
      </c>
      <c r="IS18" s="169">
        <f t="shared" si="385"/>
        <v>0</v>
      </c>
      <c r="IT18" s="169">
        <f t="shared" si="386"/>
        <v>0</v>
      </c>
      <c r="IU18" s="169">
        <f t="shared" si="387"/>
        <v>0</v>
      </c>
      <c r="IV18" s="169">
        <f t="shared" si="388"/>
        <v>0</v>
      </c>
      <c r="IW18" s="169">
        <f t="shared" ref="IW18:JD18" si="497">HQ18</f>
        <v>0</v>
      </c>
      <c r="IX18" s="169">
        <f t="shared" si="497"/>
        <v>-1040</v>
      </c>
      <c r="IY18" s="169">
        <f t="shared" si="497"/>
        <v>-1040</v>
      </c>
      <c r="IZ18" s="169">
        <f t="shared" si="497"/>
        <v>-1040</v>
      </c>
      <c r="JA18" s="169">
        <f t="shared" si="497"/>
        <v>-1040</v>
      </c>
      <c r="JB18" s="169">
        <f t="shared" si="497"/>
        <v>-1040</v>
      </c>
      <c r="JC18" s="169">
        <f t="shared" si="497"/>
        <v>-1040</v>
      </c>
      <c r="JD18" s="169">
        <f t="shared" si="497"/>
        <v>-1040</v>
      </c>
      <c r="JE18" s="169">
        <f t="shared" si="397"/>
        <v>-1040</v>
      </c>
      <c r="JF18" s="148"/>
      <c r="JG18" s="171">
        <f t="shared" si="39"/>
        <v>0</v>
      </c>
      <c r="JH18" s="171">
        <f t="shared" si="40"/>
        <v>0</v>
      </c>
      <c r="JI18" s="171">
        <f t="shared" si="41"/>
        <v>0</v>
      </c>
      <c r="JJ18" s="171">
        <f t="shared" si="42"/>
        <v>0</v>
      </c>
      <c r="JK18" s="171">
        <f t="shared" si="43"/>
        <v>0</v>
      </c>
      <c r="JL18" s="171">
        <f t="shared" si="44"/>
        <v>0</v>
      </c>
      <c r="JM18" s="171">
        <f t="shared" si="45"/>
        <v>0</v>
      </c>
      <c r="JN18" s="171">
        <f t="shared" si="46"/>
        <v>0</v>
      </c>
      <c r="JO18" s="171">
        <f t="shared" si="47"/>
        <v>0</v>
      </c>
      <c r="JP18" s="171">
        <f t="shared" si="48"/>
        <v>0</v>
      </c>
      <c r="JQ18" s="171">
        <f t="shared" si="49"/>
        <v>0</v>
      </c>
      <c r="JR18" s="171">
        <f t="shared" si="50"/>
        <v>0</v>
      </c>
      <c r="JS18" s="171">
        <f t="shared" si="51"/>
        <v>0</v>
      </c>
      <c r="JT18" s="171">
        <f t="shared" si="52"/>
        <v>0</v>
      </c>
      <c r="JU18" s="171">
        <f t="shared" si="53"/>
        <v>0</v>
      </c>
      <c r="JV18" s="171">
        <f t="shared" si="54"/>
        <v>0</v>
      </c>
      <c r="JW18" s="171">
        <f t="shared" si="55"/>
        <v>0</v>
      </c>
      <c r="JX18" s="171">
        <f t="shared" si="56"/>
        <v>0</v>
      </c>
      <c r="JY18" s="171">
        <f t="shared" si="57"/>
        <v>0</v>
      </c>
      <c r="JZ18" s="171">
        <f t="shared" si="58"/>
        <v>0</v>
      </c>
      <c r="KA18" s="171">
        <f t="shared" si="59"/>
        <v>0</v>
      </c>
      <c r="KB18" s="171">
        <f t="shared" si="60"/>
        <v>0</v>
      </c>
      <c r="KC18" s="171">
        <f t="shared" si="61"/>
        <v>0</v>
      </c>
      <c r="KD18" s="171">
        <f t="shared" si="62"/>
        <v>0</v>
      </c>
      <c r="KE18" s="171">
        <f t="shared" si="162"/>
        <v>0</v>
      </c>
      <c r="KF18" s="171">
        <f t="shared" si="63"/>
        <v>0</v>
      </c>
      <c r="KG18" s="171">
        <f t="shared" si="64"/>
        <v>0</v>
      </c>
      <c r="KH18" s="171">
        <f t="shared" si="65"/>
        <v>0</v>
      </c>
      <c r="KI18" s="171">
        <f t="shared" si="66"/>
        <v>0</v>
      </c>
      <c r="KJ18" s="171">
        <f t="shared" si="67"/>
        <v>0</v>
      </c>
      <c r="KK18" s="171">
        <f t="shared" si="68"/>
        <v>0</v>
      </c>
      <c r="KL18" s="172">
        <f t="shared" si="163"/>
        <v>0</v>
      </c>
      <c r="KM18" s="113">
        <f t="shared" si="164"/>
        <v>0</v>
      </c>
      <c r="KN18" s="114">
        <f t="shared" si="165"/>
        <v>0</v>
      </c>
    </row>
    <row r="19" customFormat="1" spans="1:300">
      <c r="A19" s="131" t="s">
        <v>565</v>
      </c>
      <c r="B19" s="131"/>
      <c r="C19" s="131" t="s">
        <v>57</v>
      </c>
      <c r="D19" s="132">
        <v>0</v>
      </c>
      <c r="E19" s="132" t="s">
        <v>555</v>
      </c>
      <c r="F19" s="13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141"/>
      <c r="AM19" s="142"/>
      <c r="AN19" s="143"/>
      <c r="AO19" s="144"/>
      <c r="AP19" s="145"/>
      <c r="AQ19" s="144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8"/>
      <c r="BU19" s="148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>
        <v>1704</v>
      </c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5"/>
      <c r="DB19" s="148"/>
      <c r="DC19" s="156"/>
      <c r="DD19" s="156"/>
      <c r="DE19" s="156"/>
      <c r="DF19" s="156"/>
      <c r="DG19" s="156"/>
      <c r="DH19" s="156"/>
      <c r="DI19" s="156"/>
      <c r="DJ19" s="156"/>
      <c r="DK19" s="156"/>
      <c r="DL19" s="156"/>
      <c r="DM19" s="156"/>
      <c r="DN19" s="156"/>
      <c r="DO19" s="156"/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  <c r="EB19" s="156"/>
      <c r="EC19" s="156"/>
      <c r="ED19" s="156"/>
      <c r="EE19" s="156"/>
      <c r="EF19" s="156"/>
      <c r="EG19" s="156"/>
      <c r="EH19" s="161"/>
      <c r="EI19" s="162"/>
      <c r="EJ19" s="163"/>
      <c r="EK19" s="162"/>
      <c r="EL19" s="163"/>
      <c r="EM19" s="162"/>
      <c r="EN19" s="163"/>
      <c r="EO19" s="162"/>
      <c r="EP19" s="163"/>
      <c r="EQ19" s="162"/>
      <c r="ER19" s="163"/>
      <c r="ES19" s="162"/>
      <c r="ET19" s="163"/>
      <c r="EU19" s="162"/>
      <c r="EV19" s="163"/>
      <c r="EW19" s="162"/>
      <c r="EX19" s="163"/>
      <c r="EY19" s="162"/>
      <c r="EZ19" s="163"/>
      <c r="FA19" s="162"/>
      <c r="FB19" s="163"/>
      <c r="FC19" s="162"/>
      <c r="FD19" s="163"/>
      <c r="FE19" s="162"/>
      <c r="FF19" s="163"/>
      <c r="FG19" s="162"/>
      <c r="FH19" s="163"/>
      <c r="FI19" s="162"/>
      <c r="FJ19" s="163"/>
      <c r="FK19" s="162"/>
      <c r="FL19" s="163"/>
      <c r="FM19" s="162"/>
      <c r="FN19" s="163"/>
      <c r="FO19" s="162"/>
      <c r="FP19" s="163"/>
      <c r="FQ19" s="162"/>
      <c r="FR19" s="163"/>
      <c r="FS19" s="162"/>
      <c r="FT19" s="163"/>
      <c r="FU19" s="162"/>
      <c r="FV19" s="163"/>
      <c r="FW19" s="162"/>
      <c r="FX19" s="163"/>
      <c r="FY19" s="162"/>
      <c r="FZ19" s="163"/>
      <c r="GA19" s="162"/>
      <c r="GB19" s="163"/>
      <c r="GC19" s="162"/>
      <c r="GD19" s="163"/>
      <c r="GE19" s="162"/>
      <c r="GF19" s="163"/>
      <c r="GG19" s="162"/>
      <c r="GH19" s="163"/>
      <c r="GI19" s="162"/>
      <c r="GJ19" s="163"/>
      <c r="GK19" s="162"/>
      <c r="GL19" s="163"/>
      <c r="GM19" s="162"/>
      <c r="GN19" s="163"/>
      <c r="GO19" s="162"/>
      <c r="GP19" s="163"/>
      <c r="GQ19" s="162"/>
      <c r="GR19" s="163"/>
      <c r="GS19" s="165"/>
      <c r="GT19" s="148"/>
      <c r="GU19" s="166"/>
      <c r="GV19" s="166"/>
      <c r="GW19" s="166"/>
      <c r="GX19" s="166"/>
      <c r="GY19" s="166"/>
      <c r="GZ19" s="166"/>
      <c r="HA19" s="166"/>
      <c r="HB19" s="166"/>
      <c r="HC19" s="166"/>
      <c r="HD19" s="166"/>
      <c r="HE19" s="166"/>
      <c r="HF19" s="166"/>
      <c r="HG19" s="166"/>
      <c r="HH19" s="166"/>
      <c r="HI19" s="166"/>
      <c r="HJ19" s="166"/>
      <c r="HK19" s="166"/>
      <c r="HL19" s="166"/>
      <c r="HM19" s="166"/>
      <c r="HN19" s="166"/>
      <c r="HO19" s="166"/>
      <c r="HP19" s="166"/>
      <c r="HQ19" s="166"/>
      <c r="HR19" s="166"/>
      <c r="HS19" s="166"/>
      <c r="HT19" s="166"/>
      <c r="HU19" s="166"/>
      <c r="HV19" s="166"/>
      <c r="HW19" s="166"/>
      <c r="HX19" s="166"/>
      <c r="HY19" s="166"/>
      <c r="HZ19" s="148"/>
      <c r="IA19" s="169"/>
      <c r="IB19" s="169"/>
      <c r="IC19" s="169"/>
      <c r="ID19" s="169"/>
      <c r="IE19" s="169"/>
      <c r="IF19" s="169"/>
      <c r="IG19" s="169"/>
      <c r="IH19" s="169"/>
      <c r="II19" s="169"/>
      <c r="IJ19" s="169"/>
      <c r="IK19" s="169"/>
      <c r="IL19" s="169"/>
      <c r="IM19" s="169"/>
      <c r="IN19" s="169"/>
      <c r="IO19" s="169"/>
      <c r="IP19" s="169"/>
      <c r="IQ19" s="169"/>
      <c r="IR19" s="169"/>
      <c r="IS19" s="169"/>
      <c r="IT19" s="169"/>
      <c r="IU19" s="169"/>
      <c r="IV19" s="169"/>
      <c r="IW19" s="169"/>
      <c r="IX19" s="169"/>
      <c r="IY19" s="169"/>
      <c r="IZ19" s="169"/>
      <c r="JA19" s="169"/>
      <c r="JB19" s="169"/>
      <c r="JC19" s="169"/>
      <c r="JD19" s="169"/>
      <c r="JE19" s="169"/>
      <c r="JF19" s="148"/>
      <c r="JG19" s="171"/>
      <c r="JH19" s="171"/>
      <c r="JI19" s="171"/>
      <c r="JJ19" s="171"/>
      <c r="JK19" s="171"/>
      <c r="JL19" s="171"/>
      <c r="JM19" s="171"/>
      <c r="JN19" s="171"/>
      <c r="JO19" s="171"/>
      <c r="JP19" s="171"/>
      <c r="JQ19" s="171"/>
      <c r="JR19" s="171"/>
      <c r="JS19" s="171"/>
      <c r="JT19" s="171"/>
      <c r="JU19" s="171"/>
      <c r="JV19" s="171"/>
      <c r="JW19" s="171"/>
      <c r="JX19" s="171"/>
      <c r="JY19" s="171"/>
      <c r="JZ19" s="171"/>
      <c r="KA19" s="171"/>
      <c r="KB19" s="171"/>
      <c r="KC19" s="171"/>
      <c r="KD19" s="171"/>
      <c r="KE19" s="171"/>
      <c r="KF19" s="171"/>
      <c r="KG19" s="171"/>
      <c r="KH19" s="171"/>
      <c r="KI19" s="171"/>
      <c r="KJ19" s="171"/>
      <c r="KK19" s="171"/>
      <c r="KL19" s="172"/>
      <c r="KM19" s="113"/>
      <c r="KN19" s="114"/>
    </row>
    <row r="20" customFormat="1" spans="1:300">
      <c r="A20" s="131" t="s">
        <v>566</v>
      </c>
      <c r="B20" s="131"/>
      <c r="C20" s="131" t="s">
        <v>57</v>
      </c>
      <c r="D20" s="132">
        <v>0</v>
      </c>
      <c r="E20" s="132" t="s">
        <v>555</v>
      </c>
      <c r="F20" s="13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141">
        <f>SUM(G20:AK20)</f>
        <v>0</v>
      </c>
      <c r="AM20" s="142">
        <f>F20+AL20</f>
        <v>0</v>
      </c>
      <c r="AN20" s="143"/>
      <c r="AO20" s="144"/>
      <c r="AP20" s="145">
        <f t="shared" ref="AP20:BS20" si="498">IA20</f>
        <v>0</v>
      </c>
      <c r="AQ20" s="144">
        <f t="shared" si="498"/>
        <v>0</v>
      </c>
      <c r="AR20" s="145">
        <f t="shared" si="498"/>
        <v>0</v>
      </c>
      <c r="AS20" s="145">
        <f t="shared" si="498"/>
        <v>0</v>
      </c>
      <c r="AT20" s="145">
        <f t="shared" si="498"/>
        <v>0</v>
      </c>
      <c r="AU20" s="145">
        <f t="shared" si="498"/>
        <v>0</v>
      </c>
      <c r="AV20" s="145">
        <f t="shared" si="498"/>
        <v>0</v>
      </c>
      <c r="AW20" s="145">
        <f t="shared" si="498"/>
        <v>0</v>
      </c>
      <c r="AX20" s="145">
        <f t="shared" si="498"/>
        <v>0</v>
      </c>
      <c r="AY20" s="145">
        <f t="shared" si="498"/>
        <v>0</v>
      </c>
      <c r="AZ20" s="145">
        <f t="shared" si="498"/>
        <v>0</v>
      </c>
      <c r="BA20" s="145">
        <f t="shared" si="498"/>
        <v>0</v>
      </c>
      <c r="BB20" s="145">
        <f t="shared" si="498"/>
        <v>0</v>
      </c>
      <c r="BC20" s="145">
        <f t="shared" si="498"/>
        <v>0</v>
      </c>
      <c r="BD20" s="145">
        <f t="shared" si="498"/>
        <v>0</v>
      </c>
      <c r="BE20" s="145">
        <f t="shared" si="498"/>
        <v>0</v>
      </c>
      <c r="BF20" s="145">
        <f t="shared" si="498"/>
        <v>0</v>
      </c>
      <c r="BG20" s="145">
        <f t="shared" si="498"/>
        <v>0</v>
      </c>
      <c r="BH20" s="145">
        <f t="shared" si="498"/>
        <v>0</v>
      </c>
      <c r="BI20" s="145">
        <f t="shared" si="498"/>
        <v>0</v>
      </c>
      <c r="BJ20" s="145">
        <f t="shared" si="498"/>
        <v>0</v>
      </c>
      <c r="BK20" s="145">
        <f t="shared" si="498"/>
        <v>0</v>
      </c>
      <c r="BL20" s="145">
        <f t="shared" si="498"/>
        <v>0</v>
      </c>
      <c r="BM20" s="145">
        <f t="shared" si="498"/>
        <v>0</v>
      </c>
      <c r="BN20" s="145">
        <f t="shared" si="498"/>
        <v>0</v>
      </c>
      <c r="BO20" s="145">
        <f t="shared" si="498"/>
        <v>0</v>
      </c>
      <c r="BP20" s="145">
        <f t="shared" si="498"/>
        <v>0</v>
      </c>
      <c r="BQ20" s="145">
        <f t="shared" si="498"/>
        <v>0</v>
      </c>
      <c r="BR20" s="145">
        <f t="shared" si="498"/>
        <v>0</v>
      </c>
      <c r="BS20" s="145">
        <f t="shared" si="498"/>
        <v>0</v>
      </c>
      <c r="BT20" s="148">
        <f>SUM(AO20:BS20)</f>
        <v>0</v>
      </c>
      <c r="BU20" s="148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5">
        <f>SUM(BV20:CZ20)</f>
        <v>0</v>
      </c>
      <c r="DB20" s="148"/>
      <c r="DC20" s="156">
        <f>F20+G20-F20+AO20-BV20</f>
        <v>0</v>
      </c>
      <c r="DD20" s="156">
        <f t="shared" ref="DD20:EG20" si="499">IA20+H20-IA20+AP20-BW20</f>
        <v>0</v>
      </c>
      <c r="DE20" s="156">
        <f t="shared" si="499"/>
        <v>0</v>
      </c>
      <c r="DF20" s="156">
        <f t="shared" si="499"/>
        <v>0</v>
      </c>
      <c r="DG20" s="156">
        <f t="shared" si="499"/>
        <v>0</v>
      </c>
      <c r="DH20" s="156">
        <f t="shared" si="499"/>
        <v>0</v>
      </c>
      <c r="DI20" s="156">
        <f t="shared" si="499"/>
        <v>0</v>
      </c>
      <c r="DJ20" s="156">
        <f t="shared" si="499"/>
        <v>0</v>
      </c>
      <c r="DK20" s="156">
        <f t="shared" si="499"/>
        <v>0</v>
      </c>
      <c r="DL20" s="156">
        <f t="shared" si="499"/>
        <v>0</v>
      </c>
      <c r="DM20" s="156">
        <f t="shared" si="499"/>
        <v>0</v>
      </c>
      <c r="DN20" s="156">
        <f t="shared" si="499"/>
        <v>0</v>
      </c>
      <c r="DO20" s="156">
        <f t="shared" si="499"/>
        <v>0</v>
      </c>
      <c r="DP20" s="156">
        <f t="shared" si="499"/>
        <v>0</v>
      </c>
      <c r="DQ20" s="156">
        <f t="shared" si="499"/>
        <v>0</v>
      </c>
      <c r="DR20" s="156">
        <f t="shared" si="499"/>
        <v>0</v>
      </c>
      <c r="DS20" s="156">
        <f t="shared" si="499"/>
        <v>0</v>
      </c>
      <c r="DT20" s="156">
        <f t="shared" si="499"/>
        <v>0</v>
      </c>
      <c r="DU20" s="156">
        <f t="shared" si="499"/>
        <v>0</v>
      </c>
      <c r="DV20" s="156">
        <f t="shared" si="499"/>
        <v>0</v>
      </c>
      <c r="DW20" s="156">
        <f t="shared" si="499"/>
        <v>0</v>
      </c>
      <c r="DX20" s="156">
        <f t="shared" si="499"/>
        <v>0</v>
      </c>
      <c r="DY20" s="156">
        <f t="shared" si="499"/>
        <v>0</v>
      </c>
      <c r="DZ20" s="156">
        <f t="shared" si="499"/>
        <v>0</v>
      </c>
      <c r="EA20" s="156">
        <f t="shared" si="499"/>
        <v>0</v>
      </c>
      <c r="EB20" s="156">
        <f t="shared" si="499"/>
        <v>0</v>
      </c>
      <c r="EC20" s="156">
        <f t="shared" si="499"/>
        <v>0</v>
      </c>
      <c r="ED20" s="156">
        <f t="shared" si="499"/>
        <v>0</v>
      </c>
      <c r="EE20" s="156">
        <f t="shared" si="499"/>
        <v>0</v>
      </c>
      <c r="EF20" s="156">
        <f t="shared" si="499"/>
        <v>0</v>
      </c>
      <c r="EG20" s="156">
        <f t="shared" si="499"/>
        <v>0</v>
      </c>
      <c r="EH20" s="161">
        <f>AM20-F20+BT20-DA20</f>
        <v>0</v>
      </c>
      <c r="EI20" s="162"/>
      <c r="EJ20" s="163"/>
      <c r="EK20" s="162"/>
      <c r="EL20" s="163"/>
      <c r="EM20" s="162"/>
      <c r="EN20" s="163"/>
      <c r="EO20" s="162"/>
      <c r="EP20" s="163"/>
      <c r="EQ20" s="162"/>
      <c r="ER20" s="163"/>
      <c r="ES20" s="162"/>
      <c r="ET20" s="163"/>
      <c r="EU20" s="162"/>
      <c r="EV20" s="163"/>
      <c r="EW20" s="162"/>
      <c r="EX20" s="163"/>
      <c r="EY20" s="162"/>
      <c r="EZ20" s="163"/>
      <c r="FA20" s="162"/>
      <c r="FB20" s="163"/>
      <c r="FC20" s="162"/>
      <c r="FD20" s="163"/>
      <c r="FE20" s="162"/>
      <c r="FF20" s="163"/>
      <c r="FG20" s="162"/>
      <c r="FH20" s="163"/>
      <c r="FI20" s="162"/>
      <c r="FJ20" s="163"/>
      <c r="FK20" s="162"/>
      <c r="FL20" s="163"/>
      <c r="FM20" s="162"/>
      <c r="FN20" s="163"/>
      <c r="FO20" s="162"/>
      <c r="FP20" s="163"/>
      <c r="FQ20" s="162"/>
      <c r="FR20" s="163"/>
      <c r="FS20" s="162"/>
      <c r="FT20" s="163"/>
      <c r="FU20" s="162"/>
      <c r="FV20" s="163"/>
      <c r="FW20" s="162"/>
      <c r="FX20" s="163"/>
      <c r="FY20" s="162"/>
      <c r="FZ20" s="163"/>
      <c r="GA20" s="162"/>
      <c r="GB20" s="163"/>
      <c r="GC20" s="162"/>
      <c r="GD20" s="163"/>
      <c r="GE20" s="162"/>
      <c r="GF20" s="163"/>
      <c r="GG20" s="162"/>
      <c r="GH20" s="163"/>
      <c r="GI20" s="162"/>
      <c r="GJ20" s="163"/>
      <c r="GK20" s="162"/>
      <c r="GL20" s="163"/>
      <c r="GM20" s="162"/>
      <c r="GN20" s="163"/>
      <c r="GO20" s="162"/>
      <c r="GP20" s="163"/>
      <c r="GQ20" s="162"/>
      <c r="GR20" s="163"/>
      <c r="GS20" s="165">
        <f>SUM(EI20:GQ20)</f>
        <v>0</v>
      </c>
      <c r="GT20" s="148"/>
      <c r="GU20" s="166">
        <f>DC20-EI20</f>
        <v>0</v>
      </c>
      <c r="GV20" s="166">
        <f>DD20-EK20</f>
        <v>0</v>
      </c>
      <c r="GW20" s="166">
        <f>DE20-EM20</f>
        <v>0</v>
      </c>
      <c r="GX20" s="166">
        <f>DF20-EO20</f>
        <v>0</v>
      </c>
      <c r="GY20" s="166">
        <f>DG20-EQ20</f>
        <v>0</v>
      </c>
      <c r="GZ20" s="166">
        <f>DH20-ES20</f>
        <v>0</v>
      </c>
      <c r="HA20" s="166">
        <f>DI20-EU20</f>
        <v>0</v>
      </c>
      <c r="HB20" s="166">
        <f>DJ20-EW20</f>
        <v>0</v>
      </c>
      <c r="HC20" s="166">
        <f>DK20-EY20</f>
        <v>0</v>
      </c>
      <c r="HD20" s="166">
        <f>DL20-FA20</f>
        <v>0</v>
      </c>
      <c r="HE20" s="166">
        <f>DM20-FC20</f>
        <v>0</v>
      </c>
      <c r="HF20" s="166">
        <f>DN20-FE20</f>
        <v>0</v>
      </c>
      <c r="HG20" s="166">
        <f>DO20-FG20</f>
        <v>0</v>
      </c>
      <c r="HH20" s="166">
        <f>DP20-FI20</f>
        <v>0</v>
      </c>
      <c r="HI20" s="166">
        <f>DQ20-FK20</f>
        <v>0</v>
      </c>
      <c r="HJ20" s="166">
        <f>DR20-FM20</f>
        <v>0</v>
      </c>
      <c r="HK20" s="166">
        <f>DS20-FO20</f>
        <v>0</v>
      </c>
      <c r="HL20" s="166">
        <f>DT20-FQ20</f>
        <v>0</v>
      </c>
      <c r="HM20" s="166">
        <f>DU20-FS20</f>
        <v>0</v>
      </c>
      <c r="HN20" s="166">
        <f>DV20-FU20</f>
        <v>0</v>
      </c>
      <c r="HO20" s="166">
        <f>DW20-FW20</f>
        <v>0</v>
      </c>
      <c r="HP20" s="166">
        <f>DX20-FY20</f>
        <v>0</v>
      </c>
      <c r="HQ20" s="166">
        <f>DY20-GA20</f>
        <v>0</v>
      </c>
      <c r="HR20" s="166">
        <f>DZ20-GC20</f>
        <v>0</v>
      </c>
      <c r="HS20" s="166">
        <f>EA20-GE20</f>
        <v>0</v>
      </c>
      <c r="HT20" s="166">
        <f>EB20-GG20</f>
        <v>0</v>
      </c>
      <c r="HU20" s="166">
        <f>EC20-GI20</f>
        <v>0</v>
      </c>
      <c r="HV20" s="166">
        <f>ED20-GK20</f>
        <v>0</v>
      </c>
      <c r="HW20" s="166">
        <f>EE20-GM20</f>
        <v>0</v>
      </c>
      <c r="HX20" s="166">
        <f>EF20-GO20</f>
        <v>0</v>
      </c>
      <c r="HY20" s="166">
        <f>EG20-GQ20</f>
        <v>0</v>
      </c>
      <c r="HZ20" s="148">
        <f>SUM(GU20:HY20)</f>
        <v>0</v>
      </c>
      <c r="IA20" s="169">
        <f t="shared" ref="IA20:IV20" si="500">GU20</f>
        <v>0</v>
      </c>
      <c r="IB20" s="169">
        <f t="shared" si="500"/>
        <v>0</v>
      </c>
      <c r="IC20" s="169">
        <f t="shared" si="500"/>
        <v>0</v>
      </c>
      <c r="ID20" s="169">
        <f t="shared" si="500"/>
        <v>0</v>
      </c>
      <c r="IE20" s="169">
        <f t="shared" si="500"/>
        <v>0</v>
      </c>
      <c r="IF20" s="169">
        <f t="shared" si="500"/>
        <v>0</v>
      </c>
      <c r="IG20" s="169">
        <f t="shared" si="500"/>
        <v>0</v>
      </c>
      <c r="IH20" s="169">
        <f t="shared" si="500"/>
        <v>0</v>
      </c>
      <c r="II20" s="169">
        <f t="shared" si="500"/>
        <v>0</v>
      </c>
      <c r="IJ20" s="169">
        <f t="shared" si="500"/>
        <v>0</v>
      </c>
      <c r="IK20" s="169">
        <f t="shared" si="500"/>
        <v>0</v>
      </c>
      <c r="IL20" s="169">
        <f t="shared" si="500"/>
        <v>0</v>
      </c>
      <c r="IM20" s="169">
        <f t="shared" si="500"/>
        <v>0</v>
      </c>
      <c r="IN20" s="169">
        <f t="shared" si="500"/>
        <v>0</v>
      </c>
      <c r="IO20" s="169">
        <f t="shared" si="500"/>
        <v>0</v>
      </c>
      <c r="IP20" s="169">
        <f t="shared" si="500"/>
        <v>0</v>
      </c>
      <c r="IQ20" s="169">
        <f t="shared" si="500"/>
        <v>0</v>
      </c>
      <c r="IR20" s="169">
        <f t="shared" si="500"/>
        <v>0</v>
      </c>
      <c r="IS20" s="169">
        <f t="shared" si="500"/>
        <v>0</v>
      </c>
      <c r="IT20" s="169">
        <f t="shared" si="500"/>
        <v>0</v>
      </c>
      <c r="IU20" s="169">
        <f t="shared" si="500"/>
        <v>0</v>
      </c>
      <c r="IV20" s="169">
        <f t="shared" si="500"/>
        <v>0</v>
      </c>
      <c r="IW20" s="169">
        <f t="shared" ref="IW20" si="501">HQ20</f>
        <v>0</v>
      </c>
      <c r="IX20" s="169">
        <f t="shared" ref="IX20" si="502">HR20</f>
        <v>0</v>
      </c>
      <c r="IY20" s="169">
        <f t="shared" ref="IY20" si="503">HS20</f>
        <v>0</v>
      </c>
      <c r="IZ20" s="169">
        <f t="shared" ref="IZ20" si="504">HT20</f>
        <v>0</v>
      </c>
      <c r="JA20" s="169">
        <f t="shared" ref="JA20" si="505">HU20</f>
        <v>0</v>
      </c>
      <c r="JB20" s="169">
        <f t="shared" ref="JB20" si="506">HV20</f>
        <v>0</v>
      </c>
      <c r="JC20" s="169">
        <f t="shared" ref="JC20" si="507">HW20</f>
        <v>0</v>
      </c>
      <c r="JD20" s="169">
        <f t="shared" ref="JD20:JE20" si="508">HX20</f>
        <v>0</v>
      </c>
      <c r="JE20" s="169">
        <f t="shared" si="508"/>
        <v>0</v>
      </c>
      <c r="JF20" s="148"/>
      <c r="JG20" s="171">
        <f t="shared" ref="JG20:KK20" si="509">GU20-IA20</f>
        <v>0</v>
      </c>
      <c r="JH20" s="171">
        <f t="shared" si="509"/>
        <v>0</v>
      </c>
      <c r="JI20" s="171">
        <f t="shared" si="509"/>
        <v>0</v>
      </c>
      <c r="JJ20" s="171">
        <f t="shared" si="509"/>
        <v>0</v>
      </c>
      <c r="JK20" s="171">
        <f t="shared" si="509"/>
        <v>0</v>
      </c>
      <c r="JL20" s="171">
        <f t="shared" si="509"/>
        <v>0</v>
      </c>
      <c r="JM20" s="171">
        <f t="shared" si="509"/>
        <v>0</v>
      </c>
      <c r="JN20" s="171">
        <f t="shared" si="509"/>
        <v>0</v>
      </c>
      <c r="JO20" s="171">
        <f t="shared" si="509"/>
        <v>0</v>
      </c>
      <c r="JP20" s="171">
        <f t="shared" si="509"/>
        <v>0</v>
      </c>
      <c r="JQ20" s="171">
        <f t="shared" si="509"/>
        <v>0</v>
      </c>
      <c r="JR20" s="171">
        <f t="shared" si="509"/>
        <v>0</v>
      </c>
      <c r="JS20" s="171">
        <f t="shared" si="509"/>
        <v>0</v>
      </c>
      <c r="JT20" s="171">
        <f t="shared" si="509"/>
        <v>0</v>
      </c>
      <c r="JU20" s="171">
        <f t="shared" si="509"/>
        <v>0</v>
      </c>
      <c r="JV20" s="171">
        <f t="shared" si="509"/>
        <v>0</v>
      </c>
      <c r="JW20" s="171">
        <f t="shared" si="509"/>
        <v>0</v>
      </c>
      <c r="JX20" s="171">
        <f t="shared" si="509"/>
        <v>0</v>
      </c>
      <c r="JY20" s="171">
        <f t="shared" si="509"/>
        <v>0</v>
      </c>
      <c r="JZ20" s="171">
        <f t="shared" si="509"/>
        <v>0</v>
      </c>
      <c r="KA20" s="171">
        <f t="shared" si="509"/>
        <v>0</v>
      </c>
      <c r="KB20" s="171">
        <f t="shared" si="509"/>
        <v>0</v>
      </c>
      <c r="KC20" s="171">
        <f t="shared" si="509"/>
        <v>0</v>
      </c>
      <c r="KD20" s="171">
        <f t="shared" si="509"/>
        <v>0</v>
      </c>
      <c r="KE20" s="171">
        <f t="shared" si="509"/>
        <v>0</v>
      </c>
      <c r="KF20" s="171">
        <f t="shared" si="509"/>
        <v>0</v>
      </c>
      <c r="KG20" s="171">
        <f t="shared" si="509"/>
        <v>0</v>
      </c>
      <c r="KH20" s="171">
        <f t="shared" si="509"/>
        <v>0</v>
      </c>
      <c r="KI20" s="171">
        <f t="shared" si="509"/>
        <v>0</v>
      </c>
      <c r="KJ20" s="171">
        <f t="shared" si="509"/>
        <v>0</v>
      </c>
      <c r="KK20" s="171">
        <f t="shared" si="509"/>
        <v>0</v>
      </c>
      <c r="KL20" s="172">
        <f>SUM(JG20:KK20)</f>
        <v>0</v>
      </c>
      <c r="KM20" s="113">
        <f>D20*JE20</f>
        <v>0</v>
      </c>
      <c r="KN20" s="114">
        <f>D20*KL20</f>
        <v>0</v>
      </c>
    </row>
    <row r="21" spans="1:300">
      <c r="A21" s="125"/>
      <c r="B21" s="125"/>
      <c r="C21" s="125"/>
      <c r="AP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6"/>
      <c r="BF21" s="146"/>
      <c r="BG21" s="146"/>
      <c r="BH21" s="146"/>
      <c r="BI21" s="146"/>
      <c r="BJ21" s="146"/>
      <c r="BK21" s="146"/>
      <c r="BL21" s="146"/>
      <c r="BM21" s="146"/>
      <c r="BN21" s="146"/>
      <c r="BO21" s="146"/>
      <c r="BP21" s="146"/>
      <c r="BQ21" s="146"/>
      <c r="BR21" s="146"/>
      <c r="BS21" s="146"/>
      <c r="DC21" s="157"/>
      <c r="DD21" s="157"/>
      <c r="DE21" s="157"/>
      <c r="DF21" s="157"/>
      <c r="DG21" s="157"/>
      <c r="DH21" s="157"/>
      <c r="DI21" s="157"/>
      <c r="DJ21" s="157"/>
      <c r="DK21" s="157"/>
      <c r="DL21" s="157"/>
      <c r="DM21" s="157"/>
      <c r="DN21" s="157"/>
      <c r="DO21" s="157"/>
      <c r="DP21" s="157"/>
      <c r="DQ21" s="157"/>
      <c r="DR21" s="157"/>
      <c r="DS21" s="157"/>
      <c r="DT21" s="157"/>
      <c r="DU21" s="157"/>
      <c r="DV21" s="157"/>
      <c r="DW21" s="157"/>
      <c r="DX21" s="157"/>
      <c r="DY21" s="157"/>
      <c r="DZ21" s="157"/>
      <c r="EA21" s="157"/>
      <c r="EB21" s="157"/>
      <c r="EC21" s="157"/>
      <c r="ED21" s="157"/>
      <c r="EE21" s="157"/>
      <c r="EF21" s="157"/>
      <c r="EG21" s="157"/>
      <c r="IA21" s="146"/>
      <c r="IB21" s="146"/>
      <c r="IC21" s="146"/>
      <c r="ID21" s="146"/>
      <c r="IE21" s="146"/>
      <c r="IF21" s="146"/>
      <c r="IG21" s="146"/>
      <c r="IH21" s="146"/>
      <c r="II21" s="146"/>
      <c r="IJ21" s="146"/>
      <c r="IK21" s="146"/>
      <c r="IL21" s="146"/>
      <c r="IM21" s="146"/>
      <c r="IN21" s="146"/>
      <c r="IO21" s="146"/>
      <c r="IP21" s="146"/>
      <c r="IQ21" s="146"/>
      <c r="IR21" s="146"/>
      <c r="IS21" s="146"/>
      <c r="IT21" s="146"/>
      <c r="IU21" s="146"/>
      <c r="IV21" s="146"/>
      <c r="IW21" s="146"/>
      <c r="IX21" s="146"/>
      <c r="IY21" s="146"/>
      <c r="IZ21" s="146"/>
      <c r="JA21" s="146"/>
      <c r="JB21" s="146"/>
      <c r="JC21" s="146"/>
      <c r="JD21" s="146"/>
      <c r="JE21" s="146"/>
      <c r="JG21" s="146"/>
      <c r="JH21" s="146"/>
      <c r="JI21" s="146"/>
      <c r="JJ21" s="146"/>
      <c r="JK21" s="146"/>
      <c r="JL21" s="146"/>
      <c r="JM21" s="146"/>
      <c r="JN21" s="146"/>
      <c r="JO21" s="146"/>
      <c r="JP21" s="146"/>
      <c r="JQ21" s="146"/>
      <c r="JR21" s="146"/>
      <c r="JS21" s="146"/>
      <c r="JT21" s="146"/>
      <c r="JU21" s="146"/>
      <c r="JV21" s="146"/>
      <c r="JW21" s="146"/>
      <c r="JX21" s="146"/>
      <c r="JY21" s="146"/>
      <c r="JZ21" s="146"/>
      <c r="KA21" s="146"/>
      <c r="KB21" s="146"/>
      <c r="KC21" s="146"/>
      <c r="KD21" s="146"/>
      <c r="KE21" s="146"/>
      <c r="KF21" s="146"/>
      <c r="KG21" s="146"/>
      <c r="KH21" s="146"/>
      <c r="KI21" s="146"/>
      <c r="KJ21" s="146"/>
      <c r="KK21" s="146"/>
      <c r="KM21" s="173">
        <f>SUM(KM4:KM20)</f>
        <v>-6572837.1453412</v>
      </c>
      <c r="KN21" s="173">
        <f>SUM(KN4:KN20)</f>
        <v>-101.90639875</v>
      </c>
    </row>
    <row r="22" spans="1:300">
      <c r="A22" s="125"/>
      <c r="B22" s="125"/>
      <c r="C22" s="125"/>
      <c r="AP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6"/>
      <c r="BK22" s="146"/>
      <c r="BL22" s="146"/>
      <c r="BM22" s="146"/>
      <c r="BN22" s="146"/>
      <c r="BO22" s="146"/>
      <c r="BP22" s="146"/>
      <c r="BQ22" s="146"/>
      <c r="BR22" s="146"/>
      <c r="BS22" s="146"/>
      <c r="DC22" s="157"/>
      <c r="DD22" s="157"/>
      <c r="DE22" s="157"/>
      <c r="DF22" s="157"/>
      <c r="DG22" s="157"/>
      <c r="DH22" s="157"/>
      <c r="DI22" s="157"/>
      <c r="DJ22" s="157"/>
      <c r="DK22" s="157"/>
      <c r="DL22" s="157"/>
      <c r="DM22" s="157"/>
      <c r="DN22" s="157"/>
      <c r="DO22" s="157"/>
      <c r="DP22" s="157"/>
      <c r="DQ22" s="157"/>
      <c r="DR22" s="157"/>
      <c r="DS22" s="157"/>
      <c r="DT22" s="157"/>
      <c r="DU22" s="157"/>
      <c r="DV22" s="157"/>
      <c r="DW22" s="157"/>
      <c r="DX22" s="157"/>
      <c r="DY22" s="157"/>
      <c r="DZ22" s="157"/>
      <c r="EA22" s="157"/>
      <c r="EB22" s="157"/>
      <c r="EC22" s="157"/>
      <c r="ED22" s="157"/>
      <c r="EE22" s="157"/>
      <c r="EF22" s="157"/>
      <c r="EG22" s="157"/>
      <c r="IA22" s="146"/>
      <c r="IB22" s="146"/>
      <c r="IC22" s="146"/>
      <c r="ID22" s="146"/>
      <c r="IE22" s="146"/>
      <c r="IF22" s="146"/>
      <c r="IG22" s="146"/>
      <c r="IH22" s="146"/>
      <c r="II22" s="146"/>
      <c r="IJ22" s="146"/>
      <c r="IK22" s="146"/>
      <c r="IL22" s="146"/>
      <c r="IM22" s="146"/>
      <c r="IN22" s="146"/>
      <c r="IO22" s="146"/>
      <c r="IP22" s="146"/>
      <c r="IQ22" s="146"/>
      <c r="IR22" s="146"/>
      <c r="IS22" s="146"/>
      <c r="IT22" s="146"/>
      <c r="IU22" s="146"/>
      <c r="IV22" s="146"/>
      <c r="IW22" s="146"/>
      <c r="IX22" s="146"/>
      <c r="IY22" s="146"/>
      <c r="IZ22" s="146"/>
      <c r="JA22" s="146"/>
      <c r="JB22" s="146"/>
      <c r="JC22" s="146"/>
      <c r="JD22" s="146"/>
      <c r="JE22" s="146"/>
      <c r="JG22" s="146"/>
      <c r="JH22" s="146"/>
      <c r="JI22" s="146"/>
      <c r="JJ22" s="146"/>
      <c r="JK22" s="146"/>
      <c r="JL22" s="146"/>
      <c r="JM22" s="146"/>
      <c r="JN22" s="146"/>
      <c r="JO22" s="146"/>
      <c r="JP22" s="146"/>
      <c r="JQ22" s="146"/>
      <c r="JR22" s="146"/>
      <c r="JS22" s="146"/>
      <c r="JT22" s="146"/>
      <c r="JU22" s="146"/>
      <c r="JV22" s="146"/>
      <c r="JW22" s="146"/>
      <c r="JX22" s="146"/>
      <c r="JY22" s="146"/>
      <c r="JZ22" s="146"/>
      <c r="KA22" s="146"/>
      <c r="KB22" s="146"/>
      <c r="KC22" s="146"/>
      <c r="KD22" s="146"/>
      <c r="KE22" s="146"/>
      <c r="KF22" s="146"/>
      <c r="KG22" s="146"/>
      <c r="KH22" s="146"/>
      <c r="KI22" s="146"/>
      <c r="KJ22" s="146"/>
      <c r="KK22" s="146"/>
      <c r="KM22" s="174"/>
      <c r="KN22" s="174"/>
    </row>
    <row r="23" spans="1:300">
      <c r="A23" s="125"/>
      <c r="B23" s="125"/>
      <c r="C23" s="125"/>
      <c r="AP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DC23" s="157"/>
      <c r="DD23" s="157"/>
      <c r="DE23" s="157"/>
      <c r="DF23" s="157"/>
      <c r="DG23" s="157"/>
      <c r="DH23" s="157"/>
      <c r="DI23" s="157"/>
      <c r="DJ23" s="157"/>
      <c r="DK23" s="157"/>
      <c r="DL23" s="157"/>
      <c r="DM23" s="157"/>
      <c r="DN23" s="157"/>
      <c r="DO23" s="157"/>
      <c r="DP23" s="157"/>
      <c r="DQ23" s="157"/>
      <c r="DR23" s="157"/>
      <c r="DS23" s="157"/>
      <c r="DT23" s="157"/>
      <c r="DU23" s="157"/>
      <c r="DV23" s="157"/>
      <c r="DW23" s="157"/>
      <c r="DX23" s="157"/>
      <c r="DY23" s="157"/>
      <c r="DZ23" s="157"/>
      <c r="EA23" s="157"/>
      <c r="EB23" s="157"/>
      <c r="EC23" s="157"/>
      <c r="ED23" s="157"/>
      <c r="EE23" s="157"/>
      <c r="EF23" s="157"/>
      <c r="EG23" s="157"/>
      <c r="IA23" s="146"/>
      <c r="IB23" s="146"/>
      <c r="IC23" s="146"/>
      <c r="ID23" s="146"/>
      <c r="IE23" s="146"/>
      <c r="IF23" s="146"/>
      <c r="IG23" s="146"/>
      <c r="IH23" s="146"/>
      <c r="II23" s="146"/>
      <c r="IJ23" s="146"/>
      <c r="IK23" s="146"/>
      <c r="IL23" s="146"/>
      <c r="IM23" s="146"/>
      <c r="IN23" s="146"/>
      <c r="IO23" s="146"/>
      <c r="IP23" s="146"/>
      <c r="IQ23" s="146"/>
      <c r="IR23" s="146"/>
      <c r="IS23" s="146"/>
      <c r="IT23" s="146"/>
      <c r="IU23" s="146"/>
      <c r="IV23" s="146"/>
      <c r="IW23" s="146"/>
      <c r="IX23" s="146"/>
      <c r="IY23" s="146"/>
      <c r="IZ23" s="146"/>
      <c r="JA23" s="146"/>
      <c r="JB23" s="146"/>
      <c r="JC23" s="146"/>
      <c r="JD23" s="146"/>
      <c r="JE23" s="146"/>
      <c r="JG23" s="146"/>
      <c r="JH23" s="146"/>
      <c r="JI23" s="146"/>
      <c r="JJ23" s="146"/>
      <c r="JK23" s="146"/>
      <c r="JL23" s="146"/>
      <c r="JM23" s="146"/>
      <c r="JN23" s="146"/>
      <c r="JO23" s="146"/>
      <c r="JP23" s="146"/>
      <c r="JQ23" s="146"/>
      <c r="JR23" s="146"/>
      <c r="JS23" s="146"/>
      <c r="JT23" s="146"/>
      <c r="JU23" s="146"/>
      <c r="JV23" s="146"/>
      <c r="JW23" s="146"/>
      <c r="JX23" s="146"/>
      <c r="JY23" s="146"/>
      <c r="JZ23" s="146"/>
      <c r="KA23" s="146"/>
      <c r="KB23" s="146"/>
      <c r="KC23" s="146"/>
      <c r="KD23" s="146"/>
      <c r="KE23" s="146"/>
      <c r="KF23" s="146"/>
      <c r="KG23" s="146"/>
      <c r="KH23" s="146"/>
      <c r="KI23" s="146"/>
      <c r="KJ23" s="146"/>
      <c r="KK23" s="146"/>
      <c r="KM23" s="174"/>
      <c r="KN23" s="174"/>
    </row>
    <row r="24" spans="1:300">
      <c r="A24" s="125"/>
      <c r="B24" s="125"/>
      <c r="C24" s="125"/>
      <c r="AP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DC24" s="157"/>
      <c r="DD24" s="157"/>
      <c r="DE24" s="157"/>
      <c r="DF24" s="157"/>
      <c r="DG24" s="157"/>
      <c r="DH24" s="157"/>
      <c r="DI24" s="157"/>
      <c r="DJ24" s="157"/>
      <c r="DK24" s="157"/>
      <c r="DL24" s="157"/>
      <c r="DM24" s="157"/>
      <c r="DN24" s="157"/>
      <c r="DO24" s="157"/>
      <c r="DP24" s="157"/>
      <c r="DQ24" s="157"/>
      <c r="DR24" s="157"/>
      <c r="DS24" s="157"/>
      <c r="DT24" s="157"/>
      <c r="DU24" s="157"/>
      <c r="DV24" s="157"/>
      <c r="DW24" s="157"/>
      <c r="DX24" s="157"/>
      <c r="DY24" s="157"/>
      <c r="DZ24" s="157"/>
      <c r="EA24" s="157"/>
      <c r="EB24" s="157"/>
      <c r="EC24" s="157"/>
      <c r="ED24" s="157"/>
      <c r="EE24" s="157"/>
      <c r="EF24" s="157"/>
      <c r="EG24" s="157"/>
      <c r="IA24" s="146"/>
      <c r="IB24" s="146"/>
      <c r="IC24" s="146"/>
      <c r="ID24" s="146"/>
      <c r="IE24" s="146"/>
      <c r="IF24" s="146"/>
      <c r="IG24" s="146"/>
      <c r="IH24" s="146"/>
      <c r="II24" s="146"/>
      <c r="IJ24" s="146"/>
      <c r="IK24" s="146"/>
      <c r="IL24" s="146"/>
      <c r="IM24" s="146"/>
      <c r="IN24" s="146"/>
      <c r="IO24" s="146"/>
      <c r="IP24" s="146"/>
      <c r="IQ24" s="146"/>
      <c r="IR24" s="146"/>
      <c r="IS24" s="146"/>
      <c r="IT24" s="146"/>
      <c r="IU24" s="146"/>
      <c r="IV24" s="146"/>
      <c r="IW24" s="146"/>
      <c r="IX24" s="146"/>
      <c r="IY24" s="146"/>
      <c r="IZ24" s="146"/>
      <c r="JA24" s="146"/>
      <c r="JB24" s="146"/>
      <c r="JC24" s="146"/>
      <c r="JD24" s="146"/>
      <c r="JE24" s="146"/>
      <c r="JG24" s="146"/>
      <c r="JH24" s="146"/>
      <c r="JI24" s="146"/>
      <c r="JJ24" s="146"/>
      <c r="JK24" s="146"/>
      <c r="JL24" s="146"/>
      <c r="JM24" s="146"/>
      <c r="JN24" s="146"/>
      <c r="JO24" s="146"/>
      <c r="JP24" s="146"/>
      <c r="JQ24" s="146"/>
      <c r="JR24" s="146"/>
      <c r="JS24" s="146"/>
      <c r="JT24" s="146"/>
      <c r="JU24" s="146"/>
      <c r="JV24" s="146"/>
      <c r="JW24" s="146"/>
      <c r="JX24" s="146"/>
      <c r="JY24" s="146"/>
      <c r="JZ24" s="146"/>
      <c r="KA24" s="146"/>
      <c r="KB24" s="146"/>
      <c r="KC24" s="146"/>
      <c r="KD24" s="146"/>
      <c r="KE24" s="146"/>
      <c r="KF24" s="146"/>
      <c r="KG24" s="146"/>
      <c r="KH24" s="146"/>
      <c r="KI24" s="146"/>
      <c r="KJ24" s="146"/>
      <c r="KK24" s="146"/>
      <c r="KM24" s="174"/>
      <c r="KN24" s="174"/>
    </row>
    <row r="25" spans="1:300">
      <c r="A25" s="125"/>
      <c r="B25" s="125"/>
      <c r="C25" s="125"/>
      <c r="AP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6"/>
      <c r="BQ25" s="146"/>
      <c r="BR25" s="146"/>
      <c r="BS25" s="146"/>
      <c r="DC25" s="157"/>
      <c r="DD25" s="157"/>
      <c r="DE25" s="157"/>
      <c r="DF25" s="157"/>
      <c r="DG25" s="157"/>
      <c r="DH25" s="157"/>
      <c r="DI25" s="157"/>
      <c r="DJ25" s="157"/>
      <c r="DK25" s="157"/>
      <c r="DL25" s="157"/>
      <c r="DM25" s="157"/>
      <c r="DN25" s="157"/>
      <c r="DO25" s="157"/>
      <c r="DP25" s="157"/>
      <c r="DQ25" s="157"/>
      <c r="DR25" s="157"/>
      <c r="DS25" s="157"/>
      <c r="DT25" s="157"/>
      <c r="DU25" s="157"/>
      <c r="DV25" s="157"/>
      <c r="DW25" s="157"/>
      <c r="DX25" s="157"/>
      <c r="DY25" s="157"/>
      <c r="DZ25" s="157"/>
      <c r="EA25" s="157"/>
      <c r="EB25" s="157"/>
      <c r="EC25" s="157"/>
      <c r="ED25" s="157"/>
      <c r="EE25" s="157"/>
      <c r="EF25" s="157"/>
      <c r="EG25" s="157"/>
      <c r="IA25" s="146"/>
      <c r="IB25" s="146"/>
      <c r="IC25" s="146"/>
      <c r="ID25" s="146"/>
      <c r="IE25" s="146"/>
      <c r="IF25" s="146"/>
      <c r="IG25" s="146"/>
      <c r="IH25" s="146"/>
      <c r="II25" s="146"/>
      <c r="IJ25" s="146"/>
      <c r="IK25" s="146"/>
      <c r="IL25" s="146"/>
      <c r="IM25" s="146"/>
      <c r="IN25" s="146"/>
      <c r="IO25" s="146"/>
      <c r="IP25" s="146"/>
      <c r="IQ25" s="146"/>
      <c r="IR25" s="146"/>
      <c r="IS25" s="146"/>
      <c r="IT25" s="146"/>
      <c r="IU25" s="146"/>
      <c r="IV25" s="146"/>
      <c r="IW25" s="146"/>
      <c r="IX25" s="146"/>
      <c r="IY25" s="146"/>
      <c r="IZ25" s="146"/>
      <c r="JA25" s="146"/>
      <c r="JB25" s="146"/>
      <c r="JC25" s="146"/>
      <c r="JD25" s="146"/>
      <c r="JE25" s="146"/>
      <c r="JG25" s="146"/>
      <c r="JH25" s="146"/>
      <c r="JI25" s="146"/>
      <c r="JJ25" s="146"/>
      <c r="JK25" s="146"/>
      <c r="JL25" s="146"/>
      <c r="JM25" s="146"/>
      <c r="JN25" s="146"/>
      <c r="JO25" s="146"/>
      <c r="JP25" s="146"/>
      <c r="JQ25" s="146"/>
      <c r="JR25" s="146"/>
      <c r="JS25" s="146"/>
      <c r="JT25" s="146"/>
      <c r="JU25" s="146"/>
      <c r="JV25" s="146"/>
      <c r="JW25" s="146"/>
      <c r="JX25" s="146"/>
      <c r="JY25" s="146"/>
      <c r="JZ25" s="146"/>
      <c r="KA25" s="146"/>
      <c r="KB25" s="146"/>
      <c r="KC25" s="146"/>
      <c r="KD25" s="146"/>
      <c r="KE25" s="146"/>
      <c r="KF25" s="146"/>
      <c r="KG25" s="146"/>
      <c r="KH25" s="146"/>
      <c r="KI25" s="146"/>
      <c r="KJ25" s="146"/>
      <c r="KK25" s="146"/>
      <c r="KM25" s="174"/>
      <c r="KN25" s="174"/>
    </row>
    <row r="26" spans="1:300">
      <c r="A26" s="125"/>
      <c r="B26" s="125"/>
      <c r="C26" s="125"/>
      <c r="AP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DC26" s="157"/>
      <c r="DD26" s="157"/>
      <c r="DE26" s="157"/>
      <c r="DF26" s="157"/>
      <c r="DG26" s="157"/>
      <c r="DH26" s="157"/>
      <c r="DI26" s="157"/>
      <c r="DJ26" s="157"/>
      <c r="DK26" s="157"/>
      <c r="DL26" s="157"/>
      <c r="DM26" s="157"/>
      <c r="DN26" s="157"/>
      <c r="DO26" s="157"/>
      <c r="DP26" s="157"/>
      <c r="DQ26" s="157"/>
      <c r="DR26" s="157"/>
      <c r="DS26" s="157"/>
      <c r="DT26" s="157"/>
      <c r="DU26" s="157"/>
      <c r="DV26" s="157"/>
      <c r="DW26" s="157"/>
      <c r="DX26" s="157"/>
      <c r="DY26" s="157"/>
      <c r="DZ26" s="157"/>
      <c r="EA26" s="157"/>
      <c r="EB26" s="157"/>
      <c r="EC26" s="157"/>
      <c r="ED26" s="157"/>
      <c r="EE26" s="157"/>
      <c r="EF26" s="157"/>
      <c r="EG26" s="157"/>
      <c r="IA26" s="146"/>
      <c r="IB26" s="146"/>
      <c r="IC26" s="146"/>
      <c r="ID26" s="146"/>
      <c r="IE26" s="146"/>
      <c r="IF26" s="146"/>
      <c r="IG26" s="146"/>
      <c r="IH26" s="146"/>
      <c r="II26" s="146"/>
      <c r="IJ26" s="146"/>
      <c r="IK26" s="146"/>
      <c r="IL26" s="146"/>
      <c r="IM26" s="146"/>
      <c r="IN26" s="146"/>
      <c r="IO26" s="146"/>
      <c r="IP26" s="146"/>
      <c r="IQ26" s="146"/>
      <c r="IR26" s="146"/>
      <c r="IS26" s="146"/>
      <c r="IT26" s="146"/>
      <c r="IU26" s="146"/>
      <c r="IV26" s="146"/>
      <c r="IW26" s="146"/>
      <c r="IX26" s="146"/>
      <c r="IY26" s="146"/>
      <c r="IZ26" s="146"/>
      <c r="JA26" s="146"/>
      <c r="JB26" s="146"/>
      <c r="JC26" s="146"/>
      <c r="JD26" s="146"/>
      <c r="JE26" s="146"/>
      <c r="JG26" s="146"/>
      <c r="JH26" s="146"/>
      <c r="JI26" s="146"/>
      <c r="JJ26" s="146"/>
      <c r="JK26" s="146"/>
      <c r="JL26" s="146"/>
      <c r="JM26" s="146"/>
      <c r="JN26" s="146"/>
      <c r="JO26" s="146"/>
      <c r="JP26" s="146"/>
      <c r="JQ26" s="146"/>
      <c r="JR26" s="146"/>
      <c r="JS26" s="146"/>
      <c r="JT26" s="146"/>
      <c r="JU26" s="146"/>
      <c r="JV26" s="146"/>
      <c r="JW26" s="146"/>
      <c r="JX26" s="146"/>
      <c r="JY26" s="146"/>
      <c r="JZ26" s="146"/>
      <c r="KA26" s="146"/>
      <c r="KB26" s="146"/>
      <c r="KC26" s="146"/>
      <c r="KD26" s="146"/>
      <c r="KE26" s="146"/>
      <c r="KF26" s="146"/>
      <c r="KG26" s="146"/>
      <c r="KH26" s="146"/>
      <c r="KI26" s="146"/>
      <c r="KJ26" s="146"/>
      <c r="KK26" s="146"/>
      <c r="KM26" s="174"/>
      <c r="KN26" s="174"/>
    </row>
    <row r="27" spans="1:300">
      <c r="A27" s="125"/>
      <c r="B27" s="125"/>
      <c r="C27" s="125"/>
      <c r="AP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146"/>
      <c r="BO27" s="146"/>
      <c r="BP27" s="146"/>
      <c r="BQ27" s="146"/>
      <c r="BR27" s="146"/>
      <c r="BS27" s="146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57"/>
      <c r="DZ27" s="157"/>
      <c r="EA27" s="157"/>
      <c r="EB27" s="157"/>
      <c r="EC27" s="157"/>
      <c r="ED27" s="157"/>
      <c r="EE27" s="157"/>
      <c r="EF27" s="157"/>
      <c r="EG27" s="157"/>
      <c r="IA27" s="146"/>
      <c r="IB27" s="146"/>
      <c r="IC27" s="146"/>
      <c r="ID27" s="146"/>
      <c r="IE27" s="146"/>
      <c r="IF27" s="146"/>
      <c r="IG27" s="146"/>
      <c r="IH27" s="146"/>
      <c r="II27" s="146"/>
      <c r="IJ27" s="146"/>
      <c r="IK27" s="146"/>
      <c r="IL27" s="146"/>
      <c r="IM27" s="146"/>
      <c r="IN27" s="146"/>
      <c r="IO27" s="146"/>
      <c r="IP27" s="146"/>
      <c r="IQ27" s="146"/>
      <c r="IR27" s="146"/>
      <c r="IS27" s="146"/>
      <c r="IT27" s="146"/>
      <c r="IU27" s="146"/>
      <c r="IV27" s="146"/>
      <c r="IW27" s="146"/>
      <c r="IX27" s="146"/>
      <c r="IY27" s="146"/>
      <c r="IZ27" s="146"/>
      <c r="JA27" s="146"/>
      <c r="JB27" s="146"/>
      <c r="JC27" s="146"/>
      <c r="JD27" s="146"/>
      <c r="JE27" s="146"/>
      <c r="JG27" s="146"/>
      <c r="JH27" s="146"/>
      <c r="JI27" s="146"/>
      <c r="JJ27" s="146"/>
      <c r="JK27" s="146"/>
      <c r="JL27" s="146"/>
      <c r="JM27" s="146"/>
      <c r="JN27" s="146"/>
      <c r="JO27" s="146"/>
      <c r="JP27" s="146"/>
      <c r="JQ27" s="146"/>
      <c r="JR27" s="146"/>
      <c r="JS27" s="146"/>
      <c r="JT27" s="146"/>
      <c r="JU27" s="146"/>
      <c r="JV27" s="146"/>
      <c r="JW27" s="146"/>
      <c r="JX27" s="146"/>
      <c r="JY27" s="146"/>
      <c r="JZ27" s="146"/>
      <c r="KA27" s="146"/>
      <c r="KB27" s="146"/>
      <c r="KC27" s="146"/>
      <c r="KD27" s="146"/>
      <c r="KE27" s="146"/>
      <c r="KF27" s="146"/>
      <c r="KG27" s="146"/>
      <c r="KH27" s="146"/>
      <c r="KI27" s="146"/>
      <c r="KJ27" s="146"/>
      <c r="KK27" s="146"/>
      <c r="KM27" s="174"/>
      <c r="KN27" s="174"/>
    </row>
    <row r="28" spans="1:300">
      <c r="A28" s="125"/>
      <c r="B28" s="125"/>
      <c r="C28" s="125"/>
      <c r="AP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157"/>
      <c r="DR28" s="157"/>
      <c r="DS28" s="157"/>
      <c r="DT28" s="157"/>
      <c r="DU28" s="157"/>
      <c r="DV28" s="157"/>
      <c r="DW28" s="157"/>
      <c r="DX28" s="157"/>
      <c r="DY28" s="157"/>
      <c r="DZ28" s="157"/>
      <c r="EA28" s="157"/>
      <c r="EB28" s="157"/>
      <c r="EC28" s="157"/>
      <c r="ED28" s="157"/>
      <c r="EE28" s="157"/>
      <c r="EF28" s="157"/>
      <c r="EG28" s="157"/>
      <c r="IA28" s="146"/>
      <c r="IB28" s="146"/>
      <c r="IC28" s="146"/>
      <c r="ID28" s="146"/>
      <c r="IE28" s="146"/>
      <c r="IF28" s="146"/>
      <c r="IG28" s="146"/>
      <c r="IH28" s="146"/>
      <c r="II28" s="146"/>
      <c r="IJ28" s="146"/>
      <c r="IK28" s="146"/>
      <c r="IL28" s="146"/>
      <c r="IM28" s="146"/>
      <c r="IN28" s="146"/>
      <c r="IO28" s="146"/>
      <c r="IP28" s="146"/>
      <c r="IQ28" s="146"/>
      <c r="IR28" s="146"/>
      <c r="IS28" s="146"/>
      <c r="IT28" s="146"/>
      <c r="IU28" s="146"/>
      <c r="IV28" s="146"/>
      <c r="IW28" s="146"/>
      <c r="IX28" s="146"/>
      <c r="IY28" s="146"/>
      <c r="IZ28" s="146"/>
      <c r="JA28" s="146"/>
      <c r="JB28" s="146"/>
      <c r="JC28" s="146"/>
      <c r="JD28" s="146"/>
      <c r="JE28" s="146"/>
      <c r="JG28" s="146"/>
      <c r="JH28" s="146"/>
      <c r="JI28" s="146"/>
      <c r="JJ28" s="146"/>
      <c r="JK28" s="146"/>
      <c r="JL28" s="146"/>
      <c r="JM28" s="146"/>
      <c r="JN28" s="146"/>
      <c r="JO28" s="146"/>
      <c r="JP28" s="146"/>
      <c r="JQ28" s="146"/>
      <c r="JR28" s="146"/>
      <c r="JS28" s="146"/>
      <c r="JT28" s="146"/>
      <c r="JU28" s="146"/>
      <c r="JV28" s="146"/>
      <c r="JW28" s="146"/>
      <c r="JX28" s="146"/>
      <c r="JY28" s="146"/>
      <c r="JZ28" s="146"/>
      <c r="KA28" s="146"/>
      <c r="KB28" s="146"/>
      <c r="KC28" s="146"/>
      <c r="KD28" s="146"/>
      <c r="KE28" s="146"/>
      <c r="KF28" s="146"/>
      <c r="KG28" s="146"/>
      <c r="KH28" s="146"/>
      <c r="KI28" s="146"/>
      <c r="KJ28" s="146"/>
      <c r="KK28" s="146"/>
      <c r="KM28" s="174"/>
      <c r="KN28" s="174"/>
    </row>
    <row r="29" spans="1:300">
      <c r="A29" s="125"/>
      <c r="B29" s="125"/>
      <c r="C29" s="125"/>
      <c r="AP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6"/>
      <c r="BO29" s="146"/>
      <c r="BP29" s="146"/>
      <c r="BQ29" s="146"/>
      <c r="BR29" s="146"/>
      <c r="BS29" s="146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57"/>
      <c r="DZ29" s="157"/>
      <c r="EA29" s="157"/>
      <c r="EB29" s="157"/>
      <c r="EC29" s="157"/>
      <c r="ED29" s="157"/>
      <c r="EE29" s="157"/>
      <c r="EF29" s="157"/>
      <c r="EG29" s="157"/>
      <c r="IA29" s="146"/>
      <c r="IB29" s="146"/>
      <c r="IC29" s="146"/>
      <c r="ID29" s="146"/>
      <c r="IE29" s="146"/>
      <c r="IF29" s="146"/>
      <c r="IG29" s="146"/>
      <c r="IH29" s="146"/>
      <c r="II29" s="146"/>
      <c r="IJ29" s="146"/>
      <c r="IK29" s="146"/>
      <c r="IL29" s="146"/>
      <c r="IM29" s="146"/>
      <c r="IN29" s="146"/>
      <c r="IO29" s="146"/>
      <c r="IP29" s="146"/>
      <c r="IQ29" s="146"/>
      <c r="IR29" s="146"/>
      <c r="IS29" s="146"/>
      <c r="IT29" s="146"/>
      <c r="IU29" s="146"/>
      <c r="IV29" s="146"/>
      <c r="IW29" s="146"/>
      <c r="IX29" s="146"/>
      <c r="IY29" s="146"/>
      <c r="IZ29" s="146"/>
      <c r="JA29" s="146"/>
      <c r="JB29" s="146"/>
      <c r="JC29" s="146"/>
      <c r="JD29" s="146"/>
      <c r="JE29" s="146"/>
      <c r="JG29" s="146"/>
      <c r="JH29" s="146"/>
      <c r="JI29" s="146"/>
      <c r="JJ29" s="146"/>
      <c r="JK29" s="146"/>
      <c r="JL29" s="146"/>
      <c r="JM29" s="146"/>
      <c r="JN29" s="146"/>
      <c r="JO29" s="146"/>
      <c r="JP29" s="146"/>
      <c r="JQ29" s="146"/>
      <c r="JR29" s="146"/>
      <c r="JS29" s="146"/>
      <c r="JT29" s="146"/>
      <c r="JU29" s="146"/>
      <c r="JV29" s="146"/>
      <c r="JW29" s="146"/>
      <c r="JX29" s="146"/>
      <c r="JY29" s="146"/>
      <c r="JZ29" s="146"/>
      <c r="KA29" s="146"/>
      <c r="KB29" s="146"/>
      <c r="KC29" s="146"/>
      <c r="KD29" s="146"/>
      <c r="KE29" s="146"/>
      <c r="KF29" s="146"/>
      <c r="KG29" s="146"/>
      <c r="KH29" s="146"/>
      <c r="KI29" s="146"/>
      <c r="KJ29" s="146"/>
      <c r="KK29" s="146"/>
      <c r="KM29" s="174"/>
      <c r="KN29" s="174"/>
    </row>
    <row r="30" spans="1:300">
      <c r="A30" s="125"/>
      <c r="B30" s="125"/>
      <c r="C30" s="125"/>
      <c r="AP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146"/>
      <c r="BO30" s="146"/>
      <c r="BP30" s="146"/>
      <c r="BQ30" s="146"/>
      <c r="BR30" s="146"/>
      <c r="BS30" s="146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57"/>
      <c r="DZ30" s="157"/>
      <c r="EA30" s="157"/>
      <c r="EB30" s="157"/>
      <c r="EC30" s="157"/>
      <c r="ED30" s="157"/>
      <c r="EE30" s="157"/>
      <c r="EF30" s="157"/>
      <c r="EG30" s="157"/>
      <c r="IA30" s="146"/>
      <c r="IB30" s="146"/>
      <c r="IC30" s="146"/>
      <c r="ID30" s="146"/>
      <c r="IE30" s="146"/>
      <c r="IF30" s="146"/>
      <c r="IG30" s="146"/>
      <c r="IH30" s="146"/>
      <c r="II30" s="146"/>
      <c r="IJ30" s="146"/>
      <c r="IK30" s="146"/>
      <c r="IL30" s="146"/>
      <c r="IM30" s="146"/>
      <c r="IN30" s="146"/>
      <c r="IO30" s="146"/>
      <c r="IP30" s="146"/>
      <c r="IQ30" s="146"/>
      <c r="IR30" s="146"/>
      <c r="IS30" s="146"/>
      <c r="IT30" s="146"/>
      <c r="IU30" s="146"/>
      <c r="IV30" s="146"/>
      <c r="IW30" s="146"/>
      <c r="IX30" s="146"/>
      <c r="IY30" s="146"/>
      <c r="IZ30" s="146"/>
      <c r="JA30" s="146"/>
      <c r="JB30" s="146"/>
      <c r="JC30" s="146"/>
      <c r="JD30" s="146"/>
      <c r="JE30" s="146"/>
      <c r="JG30" s="146"/>
      <c r="JH30" s="146"/>
      <c r="JI30" s="146"/>
      <c r="JJ30" s="146"/>
      <c r="JK30" s="146"/>
      <c r="JL30" s="146"/>
      <c r="JM30" s="146"/>
      <c r="JN30" s="146"/>
      <c r="JO30" s="146"/>
      <c r="JP30" s="146"/>
      <c r="JQ30" s="146"/>
      <c r="JR30" s="146"/>
      <c r="JS30" s="146"/>
      <c r="JT30" s="146"/>
      <c r="JU30" s="146"/>
      <c r="JV30" s="146"/>
      <c r="JW30" s="146"/>
      <c r="JX30" s="146"/>
      <c r="JY30" s="146"/>
      <c r="JZ30" s="146"/>
      <c r="KA30" s="146"/>
      <c r="KB30" s="146"/>
      <c r="KC30" s="146"/>
      <c r="KD30" s="146"/>
      <c r="KE30" s="146"/>
      <c r="KF30" s="146"/>
      <c r="KG30" s="146"/>
      <c r="KH30" s="146"/>
      <c r="KI30" s="146"/>
      <c r="KJ30" s="146"/>
      <c r="KK30" s="146"/>
      <c r="KM30" s="174"/>
      <c r="KN30" s="174"/>
    </row>
    <row r="31" spans="1:300">
      <c r="A31" s="125"/>
      <c r="B31" s="125"/>
      <c r="C31" s="125"/>
      <c r="AP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146"/>
      <c r="BO31" s="146"/>
      <c r="BP31" s="146"/>
      <c r="BQ31" s="146"/>
      <c r="BR31" s="146"/>
      <c r="BS31" s="146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157"/>
      <c r="DR31" s="157"/>
      <c r="DS31" s="157"/>
      <c r="DT31" s="157"/>
      <c r="DU31" s="157"/>
      <c r="DV31" s="157"/>
      <c r="DW31" s="157"/>
      <c r="DX31" s="157"/>
      <c r="DY31" s="157"/>
      <c r="DZ31" s="157"/>
      <c r="EA31" s="157"/>
      <c r="EB31" s="157"/>
      <c r="EC31" s="157"/>
      <c r="ED31" s="157"/>
      <c r="EE31" s="157"/>
      <c r="EF31" s="157"/>
      <c r="EG31" s="157"/>
      <c r="IA31" s="146"/>
      <c r="IB31" s="146"/>
      <c r="IC31" s="146"/>
      <c r="ID31" s="146"/>
      <c r="IE31" s="146"/>
      <c r="IF31" s="146"/>
      <c r="IG31" s="146"/>
      <c r="IH31" s="146"/>
      <c r="II31" s="146"/>
      <c r="IJ31" s="146"/>
      <c r="IK31" s="146"/>
      <c r="IL31" s="146"/>
      <c r="IM31" s="146"/>
      <c r="IN31" s="146"/>
      <c r="IO31" s="146"/>
      <c r="IP31" s="146"/>
      <c r="IQ31" s="146"/>
      <c r="IR31" s="146"/>
      <c r="IS31" s="146"/>
      <c r="IT31" s="146"/>
      <c r="IU31" s="146"/>
      <c r="IV31" s="146"/>
      <c r="IW31" s="146"/>
      <c r="IX31" s="146"/>
      <c r="IY31" s="146"/>
      <c r="IZ31" s="146"/>
      <c r="JA31" s="146"/>
      <c r="JB31" s="146"/>
      <c r="JC31" s="146"/>
      <c r="JD31" s="146"/>
      <c r="JE31" s="146"/>
      <c r="JG31" s="146"/>
      <c r="JH31" s="146"/>
      <c r="JI31" s="146"/>
      <c r="JJ31" s="146"/>
      <c r="JK31" s="146"/>
      <c r="JL31" s="146"/>
      <c r="JM31" s="146"/>
      <c r="JN31" s="146"/>
      <c r="JO31" s="146"/>
      <c r="JP31" s="146"/>
      <c r="JQ31" s="146"/>
      <c r="JR31" s="146"/>
      <c r="JS31" s="146"/>
      <c r="JT31" s="146"/>
      <c r="JU31" s="146"/>
      <c r="JV31" s="146"/>
      <c r="JW31" s="146"/>
      <c r="JX31" s="146"/>
      <c r="JY31" s="146"/>
      <c r="JZ31" s="146"/>
      <c r="KA31" s="146"/>
      <c r="KB31" s="146"/>
      <c r="KC31" s="146"/>
      <c r="KD31" s="146"/>
      <c r="KE31" s="146"/>
      <c r="KF31" s="146"/>
      <c r="KG31" s="146"/>
      <c r="KH31" s="146"/>
      <c r="KI31" s="146"/>
      <c r="KJ31" s="146"/>
      <c r="KK31" s="146"/>
      <c r="KM31" s="174"/>
      <c r="KN31" s="174"/>
    </row>
    <row r="32" spans="1:300">
      <c r="A32" s="125"/>
      <c r="B32" s="125"/>
      <c r="C32" s="125"/>
      <c r="AP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46"/>
      <c r="BH32" s="146"/>
      <c r="BI32" s="146"/>
      <c r="BJ32" s="146"/>
      <c r="BK32" s="146"/>
      <c r="BL32" s="146"/>
      <c r="BM32" s="146"/>
      <c r="BN32" s="146"/>
      <c r="BO32" s="146"/>
      <c r="BP32" s="146"/>
      <c r="BQ32" s="146"/>
      <c r="BR32" s="146"/>
      <c r="BS32" s="146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157"/>
      <c r="DR32" s="157"/>
      <c r="DS32" s="157"/>
      <c r="DT32" s="157"/>
      <c r="DU32" s="157"/>
      <c r="DV32" s="157"/>
      <c r="DW32" s="157"/>
      <c r="DX32" s="157"/>
      <c r="DY32" s="157"/>
      <c r="DZ32" s="157"/>
      <c r="EA32" s="157"/>
      <c r="EB32" s="157"/>
      <c r="EC32" s="157"/>
      <c r="ED32" s="157"/>
      <c r="EE32" s="157"/>
      <c r="EF32" s="157"/>
      <c r="EG32" s="157"/>
      <c r="IA32" s="146"/>
      <c r="IB32" s="146"/>
      <c r="IC32" s="146"/>
      <c r="ID32" s="146"/>
      <c r="IE32" s="146"/>
      <c r="IF32" s="146"/>
      <c r="IG32" s="146"/>
      <c r="IH32" s="146"/>
      <c r="II32" s="146"/>
      <c r="IJ32" s="146"/>
      <c r="IK32" s="146"/>
      <c r="IL32" s="146"/>
      <c r="IM32" s="146"/>
      <c r="IN32" s="146"/>
      <c r="IO32" s="146"/>
      <c r="IP32" s="146"/>
      <c r="IQ32" s="146"/>
      <c r="IR32" s="146"/>
      <c r="IS32" s="146"/>
      <c r="IT32" s="146"/>
      <c r="IU32" s="146"/>
      <c r="IV32" s="146"/>
      <c r="IW32" s="146"/>
      <c r="IX32" s="146"/>
      <c r="IY32" s="146"/>
      <c r="IZ32" s="146"/>
      <c r="JA32" s="146"/>
      <c r="JB32" s="146"/>
      <c r="JC32" s="146"/>
      <c r="JD32" s="146"/>
      <c r="JE32" s="146"/>
      <c r="JG32" s="146"/>
      <c r="JH32" s="146"/>
      <c r="JI32" s="146"/>
      <c r="JJ32" s="146"/>
      <c r="JK32" s="146"/>
      <c r="JL32" s="146"/>
      <c r="JM32" s="146"/>
      <c r="JN32" s="146"/>
      <c r="JO32" s="146"/>
      <c r="JP32" s="146"/>
      <c r="JQ32" s="146"/>
      <c r="JR32" s="146"/>
      <c r="JS32" s="146"/>
      <c r="JT32" s="146"/>
      <c r="JU32" s="146"/>
      <c r="JV32" s="146"/>
      <c r="JW32" s="146"/>
      <c r="JX32" s="146"/>
      <c r="JY32" s="146"/>
      <c r="JZ32" s="146"/>
      <c r="KA32" s="146"/>
      <c r="KB32" s="146"/>
      <c r="KC32" s="146"/>
      <c r="KD32" s="146"/>
      <c r="KE32" s="146"/>
      <c r="KF32" s="146"/>
      <c r="KG32" s="146"/>
      <c r="KH32" s="146"/>
      <c r="KI32" s="146"/>
      <c r="KJ32" s="146"/>
      <c r="KK32" s="146"/>
      <c r="KM32" s="174"/>
      <c r="KN32" s="174"/>
    </row>
    <row r="33" spans="1:300">
      <c r="A33" s="125"/>
      <c r="B33" s="125"/>
      <c r="C33" s="125"/>
      <c r="AP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57"/>
      <c r="EC33" s="157"/>
      <c r="ED33" s="157"/>
      <c r="EE33" s="157"/>
      <c r="EF33" s="157"/>
      <c r="EG33" s="157"/>
      <c r="IA33" s="146"/>
      <c r="IB33" s="146"/>
      <c r="IC33" s="146"/>
      <c r="ID33" s="146"/>
      <c r="IE33" s="146"/>
      <c r="IF33" s="146"/>
      <c r="IG33" s="146"/>
      <c r="IH33" s="146"/>
      <c r="II33" s="146"/>
      <c r="IJ33" s="146"/>
      <c r="IK33" s="146"/>
      <c r="IL33" s="146"/>
      <c r="IM33" s="146"/>
      <c r="IN33" s="146"/>
      <c r="IO33" s="146"/>
      <c r="IP33" s="146"/>
      <c r="IQ33" s="146"/>
      <c r="IR33" s="146"/>
      <c r="IS33" s="146"/>
      <c r="IT33" s="146"/>
      <c r="IU33" s="146"/>
      <c r="IV33" s="146"/>
      <c r="IW33" s="146"/>
      <c r="IX33" s="146"/>
      <c r="IY33" s="146"/>
      <c r="IZ33" s="146"/>
      <c r="JA33" s="146"/>
      <c r="JB33" s="146"/>
      <c r="JC33" s="146"/>
      <c r="JD33" s="146"/>
      <c r="JE33" s="146"/>
      <c r="JG33" s="146"/>
      <c r="JH33" s="146"/>
      <c r="JI33" s="146"/>
      <c r="JJ33" s="146"/>
      <c r="JK33" s="146"/>
      <c r="JL33" s="146"/>
      <c r="JM33" s="146"/>
      <c r="JN33" s="146"/>
      <c r="JO33" s="146"/>
      <c r="JP33" s="146"/>
      <c r="JQ33" s="146"/>
      <c r="JR33" s="146"/>
      <c r="JS33" s="146"/>
      <c r="JT33" s="146"/>
      <c r="JU33" s="146"/>
      <c r="JV33" s="146"/>
      <c r="JW33" s="146"/>
      <c r="JX33" s="146"/>
      <c r="JY33" s="146"/>
      <c r="JZ33" s="146"/>
      <c r="KA33" s="146"/>
      <c r="KB33" s="146"/>
      <c r="KC33" s="146"/>
      <c r="KD33" s="146"/>
      <c r="KE33" s="146"/>
      <c r="KF33" s="146"/>
      <c r="KG33" s="146"/>
      <c r="KH33" s="146"/>
      <c r="KI33" s="146"/>
      <c r="KJ33" s="146"/>
      <c r="KK33" s="146"/>
      <c r="KM33" s="174"/>
      <c r="KN33" s="174"/>
    </row>
    <row r="34" spans="1:300">
      <c r="A34" s="125"/>
      <c r="B34" s="125"/>
      <c r="C34" s="125"/>
      <c r="AP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157"/>
      <c r="DR34" s="157"/>
      <c r="DS34" s="157"/>
      <c r="DT34" s="157"/>
      <c r="DU34" s="157"/>
      <c r="DV34" s="157"/>
      <c r="DW34" s="157"/>
      <c r="DX34" s="157"/>
      <c r="DY34" s="157"/>
      <c r="DZ34" s="157"/>
      <c r="EA34" s="157"/>
      <c r="EB34" s="157"/>
      <c r="EC34" s="157"/>
      <c r="ED34" s="157"/>
      <c r="EE34" s="157"/>
      <c r="EF34" s="157"/>
      <c r="EG34" s="157"/>
      <c r="IA34" s="146"/>
      <c r="IB34" s="146"/>
      <c r="IC34" s="146"/>
      <c r="ID34" s="146"/>
      <c r="IE34" s="146"/>
      <c r="IF34" s="146"/>
      <c r="IG34" s="146"/>
      <c r="IH34" s="146"/>
      <c r="II34" s="146"/>
      <c r="IJ34" s="146"/>
      <c r="IK34" s="146"/>
      <c r="IL34" s="146"/>
      <c r="IM34" s="146"/>
      <c r="IN34" s="146"/>
      <c r="IO34" s="146"/>
      <c r="IP34" s="146"/>
      <c r="IQ34" s="146"/>
      <c r="IR34" s="146"/>
      <c r="IS34" s="146"/>
      <c r="IT34" s="146"/>
      <c r="IU34" s="146"/>
      <c r="IV34" s="146"/>
      <c r="IW34" s="146"/>
      <c r="IX34" s="146"/>
      <c r="IY34" s="146"/>
      <c r="IZ34" s="146"/>
      <c r="JA34" s="146"/>
      <c r="JB34" s="146"/>
      <c r="JC34" s="146"/>
      <c r="JD34" s="146"/>
      <c r="JE34" s="146"/>
      <c r="JG34" s="146"/>
      <c r="JH34" s="146"/>
      <c r="JI34" s="146"/>
      <c r="JJ34" s="146"/>
      <c r="JK34" s="146"/>
      <c r="JL34" s="146"/>
      <c r="JM34" s="146"/>
      <c r="JN34" s="146"/>
      <c r="JO34" s="146"/>
      <c r="JP34" s="146"/>
      <c r="JQ34" s="146"/>
      <c r="JR34" s="146"/>
      <c r="JS34" s="146"/>
      <c r="JT34" s="146"/>
      <c r="JU34" s="146"/>
      <c r="JV34" s="146"/>
      <c r="JW34" s="146"/>
      <c r="JX34" s="146"/>
      <c r="JY34" s="146"/>
      <c r="JZ34" s="146"/>
      <c r="KA34" s="146"/>
      <c r="KB34" s="146"/>
      <c r="KC34" s="146"/>
      <c r="KD34" s="146"/>
      <c r="KE34" s="146"/>
      <c r="KF34" s="146"/>
      <c r="KG34" s="146"/>
      <c r="KH34" s="146"/>
      <c r="KI34" s="146"/>
      <c r="KJ34" s="146"/>
      <c r="KK34" s="146"/>
      <c r="KM34" s="174"/>
      <c r="KN34" s="174"/>
    </row>
    <row r="35" spans="1:300">
      <c r="A35" s="125"/>
      <c r="B35" s="125"/>
      <c r="C35" s="125"/>
      <c r="AP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157"/>
      <c r="DR35" s="157"/>
      <c r="DS35" s="157"/>
      <c r="DT35" s="157"/>
      <c r="DU35" s="157"/>
      <c r="DV35" s="157"/>
      <c r="DW35" s="157"/>
      <c r="DX35" s="157"/>
      <c r="DY35" s="157"/>
      <c r="DZ35" s="157"/>
      <c r="EA35" s="157"/>
      <c r="EB35" s="157"/>
      <c r="EC35" s="157"/>
      <c r="ED35" s="157"/>
      <c r="EE35" s="157"/>
      <c r="EF35" s="157"/>
      <c r="EG35" s="157"/>
      <c r="IA35" s="146"/>
      <c r="IB35" s="146"/>
      <c r="IC35" s="146"/>
      <c r="ID35" s="146"/>
      <c r="IE35" s="146"/>
      <c r="IF35" s="146"/>
      <c r="IG35" s="146"/>
      <c r="IH35" s="146"/>
      <c r="II35" s="146"/>
      <c r="IJ35" s="146"/>
      <c r="IK35" s="146"/>
      <c r="IL35" s="146"/>
      <c r="IM35" s="146"/>
      <c r="IN35" s="146"/>
      <c r="IO35" s="146"/>
      <c r="IP35" s="146"/>
      <c r="IQ35" s="146"/>
      <c r="IR35" s="146"/>
      <c r="IS35" s="146"/>
      <c r="IT35" s="146"/>
      <c r="IU35" s="146"/>
      <c r="IV35" s="146"/>
      <c r="IW35" s="146"/>
      <c r="IX35" s="146"/>
      <c r="IY35" s="146"/>
      <c r="IZ35" s="146"/>
      <c r="JA35" s="146"/>
      <c r="JB35" s="146"/>
      <c r="JC35" s="146"/>
      <c r="JD35" s="146"/>
      <c r="JE35" s="146"/>
      <c r="JG35" s="146"/>
      <c r="JH35" s="146"/>
      <c r="JI35" s="146"/>
      <c r="JJ35" s="146"/>
      <c r="JK35" s="146"/>
      <c r="JL35" s="146"/>
      <c r="JM35" s="146"/>
      <c r="JN35" s="146"/>
      <c r="JO35" s="146"/>
      <c r="JP35" s="146"/>
      <c r="JQ35" s="146"/>
      <c r="JR35" s="146"/>
      <c r="JS35" s="146"/>
      <c r="JT35" s="146"/>
      <c r="JU35" s="146"/>
      <c r="JV35" s="146"/>
      <c r="JW35" s="146"/>
      <c r="JX35" s="146"/>
      <c r="JY35" s="146"/>
      <c r="JZ35" s="146"/>
      <c r="KA35" s="146"/>
      <c r="KB35" s="146"/>
      <c r="KC35" s="146"/>
      <c r="KD35" s="146"/>
      <c r="KE35" s="146"/>
      <c r="KF35" s="146"/>
      <c r="KG35" s="146"/>
      <c r="KH35" s="146"/>
      <c r="KI35" s="146"/>
      <c r="KJ35" s="146"/>
      <c r="KK35" s="146"/>
      <c r="KM35" s="174"/>
      <c r="KN35" s="174"/>
    </row>
    <row r="36" spans="1:300">
      <c r="A36" s="125"/>
      <c r="B36" s="125"/>
      <c r="C36" s="125"/>
      <c r="AP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57"/>
      <c r="DZ36" s="157"/>
      <c r="EA36" s="157"/>
      <c r="EB36" s="157"/>
      <c r="EC36" s="157"/>
      <c r="ED36" s="157"/>
      <c r="EE36" s="157"/>
      <c r="EF36" s="157"/>
      <c r="EG36" s="157"/>
      <c r="IA36" s="146"/>
      <c r="IB36" s="146"/>
      <c r="IC36" s="146"/>
      <c r="ID36" s="146"/>
      <c r="IE36" s="146"/>
      <c r="IF36" s="146"/>
      <c r="IG36" s="146"/>
      <c r="IH36" s="146"/>
      <c r="II36" s="146"/>
      <c r="IJ36" s="146"/>
      <c r="IK36" s="146"/>
      <c r="IL36" s="146"/>
      <c r="IM36" s="146"/>
      <c r="IN36" s="146"/>
      <c r="IO36" s="146"/>
      <c r="IP36" s="146"/>
      <c r="IQ36" s="146"/>
      <c r="IR36" s="146"/>
      <c r="IS36" s="146"/>
      <c r="IT36" s="146"/>
      <c r="IU36" s="146"/>
      <c r="IV36" s="146"/>
      <c r="IW36" s="146"/>
      <c r="IX36" s="146"/>
      <c r="IY36" s="146"/>
      <c r="IZ36" s="146"/>
      <c r="JA36" s="146"/>
      <c r="JB36" s="146"/>
      <c r="JC36" s="146"/>
      <c r="JD36" s="146"/>
      <c r="JE36" s="146"/>
      <c r="JG36" s="146"/>
      <c r="JH36" s="146"/>
      <c r="JI36" s="146"/>
      <c r="JJ36" s="146"/>
      <c r="JK36" s="146"/>
      <c r="JL36" s="146"/>
      <c r="JM36" s="146"/>
      <c r="JN36" s="146"/>
      <c r="JO36" s="146"/>
      <c r="JP36" s="146"/>
      <c r="JQ36" s="146"/>
      <c r="JR36" s="146"/>
      <c r="JS36" s="146"/>
      <c r="JT36" s="146"/>
      <c r="JU36" s="146"/>
      <c r="JV36" s="146"/>
      <c r="JW36" s="146"/>
      <c r="JX36" s="146"/>
      <c r="JY36" s="146"/>
      <c r="JZ36" s="146"/>
      <c r="KA36" s="146"/>
      <c r="KB36" s="146"/>
      <c r="KC36" s="146"/>
      <c r="KD36" s="146"/>
      <c r="KE36" s="146"/>
      <c r="KF36" s="146"/>
      <c r="KG36" s="146"/>
      <c r="KH36" s="146"/>
      <c r="KI36" s="146"/>
      <c r="KJ36" s="146"/>
      <c r="KK36" s="146"/>
      <c r="KM36" s="174"/>
      <c r="KN36" s="174"/>
    </row>
    <row r="37" spans="1:300">
      <c r="A37" s="125"/>
      <c r="B37" s="125"/>
      <c r="C37" s="125"/>
      <c r="AP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157"/>
      <c r="DR37" s="157"/>
      <c r="DS37" s="157"/>
      <c r="DT37" s="157"/>
      <c r="DU37" s="157"/>
      <c r="DV37" s="157"/>
      <c r="DW37" s="157"/>
      <c r="DX37" s="157"/>
      <c r="DY37" s="157"/>
      <c r="DZ37" s="157"/>
      <c r="EA37" s="157"/>
      <c r="EB37" s="157"/>
      <c r="EC37" s="157"/>
      <c r="ED37" s="157"/>
      <c r="EE37" s="157"/>
      <c r="EF37" s="157"/>
      <c r="EG37" s="157"/>
      <c r="IA37" s="146"/>
      <c r="IB37" s="146"/>
      <c r="IC37" s="146"/>
      <c r="ID37" s="146"/>
      <c r="IE37" s="146"/>
      <c r="IF37" s="146"/>
      <c r="IG37" s="146"/>
      <c r="IH37" s="146"/>
      <c r="II37" s="146"/>
      <c r="IJ37" s="146"/>
      <c r="IK37" s="146"/>
      <c r="IL37" s="146"/>
      <c r="IM37" s="146"/>
      <c r="IN37" s="146"/>
      <c r="IO37" s="146"/>
      <c r="IP37" s="146"/>
      <c r="IQ37" s="146"/>
      <c r="IR37" s="146"/>
      <c r="IS37" s="146"/>
      <c r="IT37" s="146"/>
      <c r="IU37" s="146"/>
      <c r="IV37" s="146"/>
      <c r="IW37" s="146"/>
      <c r="IX37" s="146"/>
      <c r="IY37" s="146"/>
      <c r="IZ37" s="146"/>
      <c r="JA37" s="146"/>
      <c r="JB37" s="146"/>
      <c r="JC37" s="146"/>
      <c r="JD37" s="146"/>
      <c r="JE37" s="146"/>
      <c r="JG37" s="146"/>
      <c r="JH37" s="146"/>
      <c r="JI37" s="146"/>
      <c r="JJ37" s="146"/>
      <c r="JK37" s="146"/>
      <c r="JL37" s="146"/>
      <c r="JM37" s="146"/>
      <c r="JN37" s="146"/>
      <c r="JO37" s="146"/>
      <c r="JP37" s="146"/>
      <c r="JQ37" s="146"/>
      <c r="JR37" s="146"/>
      <c r="JS37" s="146"/>
      <c r="JT37" s="146"/>
      <c r="JU37" s="146"/>
      <c r="JV37" s="146"/>
      <c r="JW37" s="146"/>
      <c r="JX37" s="146"/>
      <c r="JY37" s="146"/>
      <c r="JZ37" s="146"/>
      <c r="KA37" s="146"/>
      <c r="KB37" s="146"/>
      <c r="KC37" s="146"/>
      <c r="KD37" s="146"/>
      <c r="KE37" s="146"/>
      <c r="KF37" s="146"/>
      <c r="KG37" s="146"/>
      <c r="KH37" s="146"/>
      <c r="KI37" s="146"/>
      <c r="KJ37" s="146"/>
      <c r="KK37" s="146"/>
      <c r="KM37" s="174"/>
      <c r="KN37" s="174"/>
    </row>
    <row r="38" spans="1:300">
      <c r="A38" s="125"/>
      <c r="B38" s="125"/>
      <c r="C38" s="125"/>
      <c r="AP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6"/>
      <c r="BN38" s="146"/>
      <c r="BO38" s="146"/>
      <c r="BP38" s="146"/>
      <c r="BQ38" s="146"/>
      <c r="BR38" s="146"/>
      <c r="BS38" s="146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157"/>
      <c r="DR38" s="157"/>
      <c r="DS38" s="157"/>
      <c r="DT38" s="157"/>
      <c r="DU38" s="157"/>
      <c r="DV38" s="157"/>
      <c r="DW38" s="157"/>
      <c r="DX38" s="157"/>
      <c r="DY38" s="157"/>
      <c r="DZ38" s="157"/>
      <c r="EA38" s="157"/>
      <c r="EB38" s="157"/>
      <c r="EC38" s="157"/>
      <c r="ED38" s="157"/>
      <c r="EE38" s="157"/>
      <c r="EF38" s="157"/>
      <c r="EG38" s="157"/>
      <c r="IA38" s="146"/>
      <c r="IB38" s="146"/>
      <c r="IC38" s="146"/>
      <c r="ID38" s="146"/>
      <c r="IE38" s="146"/>
      <c r="IF38" s="146"/>
      <c r="IG38" s="146"/>
      <c r="IH38" s="146"/>
      <c r="II38" s="146"/>
      <c r="IJ38" s="146"/>
      <c r="IK38" s="146"/>
      <c r="IL38" s="146"/>
      <c r="IM38" s="146"/>
      <c r="IN38" s="146"/>
      <c r="IO38" s="146"/>
      <c r="IP38" s="146"/>
      <c r="IQ38" s="146"/>
      <c r="IR38" s="146"/>
      <c r="IS38" s="146"/>
      <c r="IT38" s="146"/>
      <c r="IU38" s="146"/>
      <c r="IV38" s="146"/>
      <c r="IW38" s="146"/>
      <c r="IX38" s="146"/>
      <c r="IY38" s="146"/>
      <c r="IZ38" s="146"/>
      <c r="JA38" s="146"/>
      <c r="JB38" s="146"/>
      <c r="JC38" s="146"/>
      <c r="JD38" s="146"/>
      <c r="JE38" s="146"/>
      <c r="JG38" s="146"/>
      <c r="JH38" s="146"/>
      <c r="JI38" s="146"/>
      <c r="JJ38" s="146"/>
      <c r="JK38" s="146"/>
      <c r="JL38" s="146"/>
      <c r="JM38" s="146"/>
      <c r="JN38" s="146"/>
      <c r="JO38" s="146"/>
      <c r="JP38" s="146"/>
      <c r="JQ38" s="146"/>
      <c r="JR38" s="146"/>
      <c r="JS38" s="146"/>
      <c r="JT38" s="146"/>
      <c r="JU38" s="146"/>
      <c r="JV38" s="146"/>
      <c r="JW38" s="146"/>
      <c r="JX38" s="146"/>
      <c r="JY38" s="146"/>
      <c r="JZ38" s="146"/>
      <c r="KA38" s="146"/>
      <c r="KB38" s="146"/>
      <c r="KC38" s="146"/>
      <c r="KD38" s="146"/>
      <c r="KE38" s="146"/>
      <c r="KF38" s="146"/>
      <c r="KG38" s="146"/>
      <c r="KH38" s="146"/>
      <c r="KI38" s="146"/>
      <c r="KJ38" s="146"/>
      <c r="KK38" s="146"/>
      <c r="KM38" s="174"/>
      <c r="KN38" s="174"/>
    </row>
    <row r="39" spans="1:300">
      <c r="A39" s="125"/>
      <c r="B39" s="125"/>
      <c r="C39" s="125"/>
      <c r="AP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57"/>
      <c r="DZ39" s="157"/>
      <c r="EA39" s="157"/>
      <c r="EB39" s="157"/>
      <c r="EC39" s="157"/>
      <c r="ED39" s="157"/>
      <c r="EE39" s="157"/>
      <c r="EF39" s="157"/>
      <c r="EG39" s="157"/>
      <c r="IA39" s="146"/>
      <c r="IB39" s="146"/>
      <c r="IC39" s="146"/>
      <c r="ID39" s="146"/>
      <c r="IE39" s="146"/>
      <c r="IF39" s="146"/>
      <c r="IG39" s="146"/>
      <c r="IH39" s="146"/>
      <c r="II39" s="146"/>
      <c r="IJ39" s="146"/>
      <c r="IK39" s="146"/>
      <c r="IL39" s="146"/>
      <c r="IM39" s="146"/>
      <c r="IN39" s="146"/>
      <c r="IO39" s="146"/>
      <c r="IP39" s="146"/>
      <c r="IQ39" s="146"/>
      <c r="IR39" s="146"/>
      <c r="IS39" s="146"/>
      <c r="IT39" s="146"/>
      <c r="IU39" s="146"/>
      <c r="IV39" s="146"/>
      <c r="IW39" s="146"/>
      <c r="IX39" s="146"/>
      <c r="IY39" s="146"/>
      <c r="IZ39" s="146"/>
      <c r="JA39" s="146"/>
      <c r="JB39" s="146"/>
      <c r="JC39" s="146"/>
      <c r="JD39" s="146"/>
      <c r="JE39" s="146"/>
      <c r="JG39" s="146"/>
      <c r="JH39" s="146"/>
      <c r="JI39" s="146"/>
      <c r="JJ39" s="146"/>
      <c r="JK39" s="146"/>
      <c r="JL39" s="146"/>
      <c r="JM39" s="146"/>
      <c r="JN39" s="146"/>
      <c r="JO39" s="146"/>
      <c r="JP39" s="146"/>
      <c r="JQ39" s="146"/>
      <c r="JR39" s="146"/>
      <c r="JS39" s="146"/>
      <c r="JT39" s="146"/>
      <c r="JU39" s="146"/>
      <c r="JV39" s="146"/>
      <c r="JW39" s="146"/>
      <c r="JX39" s="146"/>
      <c r="JY39" s="146"/>
      <c r="JZ39" s="146"/>
      <c r="KA39" s="146"/>
      <c r="KB39" s="146"/>
      <c r="KC39" s="146"/>
      <c r="KD39" s="146"/>
      <c r="KE39" s="146"/>
      <c r="KF39" s="146"/>
      <c r="KG39" s="146"/>
      <c r="KH39" s="146"/>
      <c r="KI39" s="146"/>
      <c r="KJ39" s="146"/>
      <c r="KK39" s="146"/>
      <c r="KM39" s="174"/>
      <c r="KN39" s="174"/>
    </row>
    <row r="40" spans="1:300">
      <c r="A40" s="125"/>
      <c r="B40" s="125"/>
      <c r="C40" s="125"/>
      <c r="AP40" s="146"/>
      <c r="AR40" s="146"/>
      <c r="AS40" s="146"/>
      <c r="AT40" s="146"/>
      <c r="AU40" s="146"/>
      <c r="AV40" s="146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7"/>
      <c r="DR40" s="157"/>
      <c r="DS40" s="157"/>
      <c r="DT40" s="157"/>
      <c r="DU40" s="157"/>
      <c r="DV40" s="157"/>
      <c r="DW40" s="157"/>
      <c r="DX40" s="157"/>
      <c r="DY40" s="157"/>
      <c r="DZ40" s="157"/>
      <c r="EA40" s="157"/>
      <c r="EB40" s="157"/>
      <c r="EC40" s="157"/>
      <c r="ED40" s="157"/>
      <c r="EE40" s="157"/>
      <c r="EF40" s="157"/>
      <c r="EG40" s="157"/>
      <c r="IA40" s="146"/>
      <c r="IB40" s="146"/>
      <c r="IC40" s="146"/>
      <c r="ID40" s="146"/>
      <c r="IE40" s="146"/>
      <c r="IF40" s="146"/>
      <c r="IG40" s="146"/>
      <c r="IH40" s="146"/>
      <c r="II40" s="146"/>
      <c r="IJ40" s="146"/>
      <c r="IK40" s="146"/>
      <c r="IL40" s="146"/>
      <c r="IM40" s="146"/>
      <c r="IN40" s="146"/>
      <c r="IO40" s="146"/>
      <c r="IP40" s="146"/>
      <c r="IQ40" s="146"/>
      <c r="IR40" s="146"/>
      <c r="IS40" s="146"/>
      <c r="IT40" s="146"/>
      <c r="IU40" s="146"/>
      <c r="IV40" s="146"/>
      <c r="IW40" s="146"/>
      <c r="IX40" s="146"/>
      <c r="IY40" s="146"/>
      <c r="IZ40" s="146"/>
      <c r="JA40" s="146"/>
      <c r="JB40" s="146"/>
      <c r="JC40" s="146"/>
      <c r="JD40" s="146"/>
      <c r="JE40" s="146"/>
      <c r="JG40" s="146"/>
      <c r="JH40" s="146"/>
      <c r="JI40" s="146"/>
      <c r="JJ40" s="146"/>
      <c r="JK40" s="146"/>
      <c r="JL40" s="146"/>
      <c r="JM40" s="146"/>
      <c r="JN40" s="146"/>
      <c r="JO40" s="146"/>
      <c r="JP40" s="146"/>
      <c r="JQ40" s="146"/>
      <c r="JR40" s="146"/>
      <c r="JS40" s="146"/>
      <c r="JT40" s="146"/>
      <c r="JU40" s="146"/>
      <c r="JV40" s="146"/>
      <c r="JW40" s="146"/>
      <c r="JX40" s="146"/>
      <c r="JY40" s="146"/>
      <c r="JZ40" s="146"/>
      <c r="KA40" s="146"/>
      <c r="KB40" s="146"/>
      <c r="KC40" s="146"/>
      <c r="KD40" s="146"/>
      <c r="KE40" s="146"/>
      <c r="KF40" s="146"/>
      <c r="KG40" s="146"/>
      <c r="KH40" s="146"/>
      <c r="KI40" s="146"/>
      <c r="KJ40" s="146"/>
      <c r="KK40" s="146"/>
      <c r="KM40" s="174"/>
      <c r="KN40" s="174"/>
    </row>
    <row r="41" spans="1:300">
      <c r="A41" s="125"/>
      <c r="B41" s="125"/>
      <c r="C41" s="125"/>
      <c r="AP41" s="146"/>
      <c r="AR41" s="146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146"/>
      <c r="BG41" s="146"/>
      <c r="BH41" s="146"/>
      <c r="BI41" s="146"/>
      <c r="BJ41" s="146"/>
      <c r="BK41" s="146"/>
      <c r="BL41" s="146"/>
      <c r="BM41" s="146"/>
      <c r="BN41" s="146"/>
      <c r="BO41" s="146"/>
      <c r="BP41" s="146"/>
      <c r="BQ41" s="146"/>
      <c r="BR41" s="146"/>
      <c r="BS41" s="146"/>
      <c r="DC41" s="157"/>
      <c r="DD41" s="157"/>
      <c r="DE41" s="157"/>
      <c r="DF41" s="157"/>
      <c r="DG41" s="157"/>
      <c r="DH41" s="157"/>
      <c r="DI41" s="157"/>
      <c r="DJ41" s="157"/>
      <c r="DK41" s="157"/>
      <c r="DL41" s="157"/>
      <c r="DM41" s="157"/>
      <c r="DN41" s="157"/>
      <c r="DO41" s="157"/>
      <c r="DP41" s="157"/>
      <c r="DQ41" s="157"/>
      <c r="DR41" s="157"/>
      <c r="DS41" s="157"/>
      <c r="DT41" s="157"/>
      <c r="DU41" s="157"/>
      <c r="DV41" s="157"/>
      <c r="DW41" s="157"/>
      <c r="DX41" s="157"/>
      <c r="DY41" s="157"/>
      <c r="DZ41" s="157"/>
      <c r="EA41" s="157"/>
      <c r="EB41" s="157"/>
      <c r="EC41" s="157"/>
      <c r="ED41" s="157"/>
      <c r="EE41" s="157"/>
      <c r="EF41" s="157"/>
      <c r="EG41" s="157"/>
      <c r="IA41" s="146"/>
      <c r="IB41" s="146"/>
      <c r="IC41" s="146"/>
      <c r="ID41" s="146"/>
      <c r="IE41" s="146"/>
      <c r="IF41" s="146"/>
      <c r="IG41" s="146"/>
      <c r="IH41" s="146"/>
      <c r="II41" s="146"/>
      <c r="IJ41" s="146"/>
      <c r="IK41" s="146"/>
      <c r="IL41" s="146"/>
      <c r="IM41" s="146"/>
      <c r="IN41" s="146"/>
      <c r="IO41" s="146"/>
      <c r="IP41" s="146"/>
      <c r="IQ41" s="146"/>
      <c r="IR41" s="146"/>
      <c r="IS41" s="146"/>
      <c r="IT41" s="146"/>
      <c r="IU41" s="146"/>
      <c r="IV41" s="146"/>
      <c r="IW41" s="146"/>
      <c r="IX41" s="146"/>
      <c r="IY41" s="146"/>
      <c r="IZ41" s="146"/>
      <c r="JA41" s="146"/>
      <c r="JB41" s="146"/>
      <c r="JC41" s="146"/>
      <c r="JD41" s="146"/>
      <c r="JE41" s="146"/>
      <c r="JG41" s="146"/>
      <c r="JH41" s="146"/>
      <c r="JI41" s="146"/>
      <c r="JJ41" s="146"/>
      <c r="JK41" s="146"/>
      <c r="JL41" s="146"/>
      <c r="JM41" s="146"/>
      <c r="JN41" s="146"/>
      <c r="JO41" s="146"/>
      <c r="JP41" s="146"/>
      <c r="JQ41" s="146"/>
      <c r="JR41" s="146"/>
      <c r="JS41" s="146"/>
      <c r="JT41" s="146"/>
      <c r="JU41" s="146"/>
      <c r="JV41" s="146"/>
      <c r="JW41" s="146"/>
      <c r="JX41" s="146"/>
      <c r="JY41" s="146"/>
      <c r="JZ41" s="146"/>
      <c r="KA41" s="146"/>
      <c r="KB41" s="146"/>
      <c r="KC41" s="146"/>
      <c r="KD41" s="146"/>
      <c r="KE41" s="146"/>
      <c r="KF41" s="146"/>
      <c r="KG41" s="146"/>
      <c r="KH41" s="146"/>
      <c r="KI41" s="146"/>
      <c r="KJ41" s="146"/>
      <c r="KK41" s="146"/>
      <c r="KM41" s="174"/>
      <c r="KN41" s="174"/>
    </row>
    <row r="42" spans="1:300">
      <c r="A42" s="125"/>
      <c r="B42" s="125"/>
      <c r="C42" s="125"/>
      <c r="AP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DC42" s="157"/>
      <c r="DD42" s="157"/>
      <c r="DE42" s="157"/>
      <c r="DF42" s="157"/>
      <c r="DG42" s="157"/>
      <c r="DH42" s="157"/>
      <c r="DI42" s="157"/>
      <c r="DJ42" s="157"/>
      <c r="DK42" s="157"/>
      <c r="DL42" s="157"/>
      <c r="DM42" s="157"/>
      <c r="DN42" s="157"/>
      <c r="DO42" s="157"/>
      <c r="DP42" s="157"/>
      <c r="DQ42" s="157"/>
      <c r="DR42" s="157"/>
      <c r="DS42" s="157"/>
      <c r="DT42" s="157"/>
      <c r="DU42" s="157"/>
      <c r="DV42" s="157"/>
      <c r="DW42" s="157"/>
      <c r="DX42" s="157"/>
      <c r="DY42" s="157"/>
      <c r="DZ42" s="157"/>
      <c r="EA42" s="157"/>
      <c r="EB42" s="157"/>
      <c r="EC42" s="157"/>
      <c r="ED42" s="157"/>
      <c r="EE42" s="157"/>
      <c r="EF42" s="157"/>
      <c r="EG42" s="157"/>
      <c r="IA42" s="146"/>
      <c r="IB42" s="146"/>
      <c r="IC42" s="146"/>
      <c r="ID42" s="146"/>
      <c r="IE42" s="146"/>
      <c r="IF42" s="146"/>
      <c r="IG42" s="146"/>
      <c r="IH42" s="146"/>
      <c r="II42" s="146"/>
      <c r="IJ42" s="146"/>
      <c r="IK42" s="146"/>
      <c r="IL42" s="146"/>
      <c r="IM42" s="146"/>
      <c r="IN42" s="146"/>
      <c r="IO42" s="146"/>
      <c r="IP42" s="146"/>
      <c r="IQ42" s="146"/>
      <c r="IR42" s="146"/>
      <c r="IS42" s="146"/>
      <c r="IT42" s="146"/>
      <c r="IU42" s="146"/>
      <c r="IV42" s="146"/>
      <c r="IW42" s="146"/>
      <c r="IX42" s="146"/>
      <c r="IY42" s="146"/>
      <c r="IZ42" s="146"/>
      <c r="JA42" s="146"/>
      <c r="JB42" s="146"/>
      <c r="JC42" s="146"/>
      <c r="JD42" s="146"/>
      <c r="JE42" s="146"/>
      <c r="JG42" s="146"/>
      <c r="JH42" s="146"/>
      <c r="JI42" s="146"/>
      <c r="JJ42" s="146"/>
      <c r="JK42" s="146"/>
      <c r="JL42" s="146"/>
      <c r="JM42" s="146"/>
      <c r="JN42" s="146"/>
      <c r="JO42" s="146"/>
      <c r="JP42" s="146"/>
      <c r="JQ42" s="146"/>
      <c r="JR42" s="146"/>
      <c r="JS42" s="146"/>
      <c r="JT42" s="146"/>
      <c r="JU42" s="146"/>
      <c r="JV42" s="146"/>
      <c r="JW42" s="146"/>
      <c r="JX42" s="146"/>
      <c r="JY42" s="146"/>
      <c r="JZ42" s="146"/>
      <c r="KA42" s="146"/>
      <c r="KB42" s="146"/>
      <c r="KC42" s="146"/>
      <c r="KD42" s="146"/>
      <c r="KE42" s="146"/>
      <c r="KF42" s="146"/>
      <c r="KG42" s="146"/>
      <c r="KH42" s="146"/>
      <c r="KI42" s="146"/>
      <c r="KJ42" s="146"/>
      <c r="KK42" s="146"/>
      <c r="KM42" s="174"/>
      <c r="KN42" s="174"/>
    </row>
    <row r="43" spans="1:300">
      <c r="A43" s="125"/>
      <c r="B43" s="125"/>
      <c r="C43" s="125"/>
      <c r="AP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DC43" s="157"/>
      <c r="DD43" s="157"/>
      <c r="DE43" s="157"/>
      <c r="DF43" s="157"/>
      <c r="DG43" s="157"/>
      <c r="DH43" s="157"/>
      <c r="DI43" s="157"/>
      <c r="DJ43" s="157"/>
      <c r="DK43" s="157"/>
      <c r="DL43" s="157"/>
      <c r="DM43" s="157"/>
      <c r="DN43" s="157"/>
      <c r="DO43" s="157"/>
      <c r="DP43" s="157"/>
      <c r="DQ43" s="157"/>
      <c r="DR43" s="157"/>
      <c r="DS43" s="157"/>
      <c r="DT43" s="157"/>
      <c r="DU43" s="157"/>
      <c r="DV43" s="157"/>
      <c r="DW43" s="157"/>
      <c r="DX43" s="157"/>
      <c r="DY43" s="157"/>
      <c r="DZ43" s="157"/>
      <c r="EA43" s="157"/>
      <c r="EB43" s="157"/>
      <c r="EC43" s="157"/>
      <c r="ED43" s="157"/>
      <c r="EE43" s="157"/>
      <c r="EF43" s="157"/>
      <c r="EG43" s="157"/>
      <c r="IA43" s="146"/>
      <c r="IB43" s="146"/>
      <c r="IC43" s="146"/>
      <c r="ID43" s="146"/>
      <c r="IE43" s="146"/>
      <c r="IF43" s="146"/>
      <c r="IG43" s="146"/>
      <c r="IH43" s="146"/>
      <c r="II43" s="146"/>
      <c r="IJ43" s="146"/>
      <c r="IK43" s="146"/>
      <c r="IL43" s="146"/>
      <c r="IM43" s="146"/>
      <c r="IN43" s="146"/>
      <c r="IO43" s="146"/>
      <c r="IP43" s="146"/>
      <c r="IQ43" s="146"/>
      <c r="IR43" s="146"/>
      <c r="IS43" s="146"/>
      <c r="IT43" s="146"/>
      <c r="IU43" s="146"/>
      <c r="IV43" s="146"/>
      <c r="IW43" s="146"/>
      <c r="IX43" s="146"/>
      <c r="IY43" s="146"/>
      <c r="IZ43" s="146"/>
      <c r="JA43" s="146"/>
      <c r="JB43" s="146"/>
      <c r="JC43" s="146"/>
      <c r="JD43" s="146"/>
      <c r="JE43" s="146"/>
      <c r="JG43" s="146"/>
      <c r="JH43" s="146"/>
      <c r="JI43" s="146"/>
      <c r="JJ43" s="146"/>
      <c r="JK43" s="146"/>
      <c r="JL43" s="146"/>
      <c r="JM43" s="146"/>
      <c r="JN43" s="146"/>
      <c r="JO43" s="146"/>
      <c r="JP43" s="146"/>
      <c r="JQ43" s="146"/>
      <c r="JR43" s="146"/>
      <c r="JS43" s="146"/>
      <c r="JT43" s="146"/>
      <c r="JU43" s="146"/>
      <c r="JV43" s="146"/>
      <c r="JW43" s="146"/>
      <c r="JX43" s="146"/>
      <c r="JY43" s="146"/>
      <c r="JZ43" s="146"/>
      <c r="KA43" s="146"/>
      <c r="KB43" s="146"/>
      <c r="KC43" s="146"/>
      <c r="KD43" s="146"/>
      <c r="KE43" s="146"/>
      <c r="KF43" s="146"/>
      <c r="KG43" s="146"/>
      <c r="KH43" s="146"/>
      <c r="KI43" s="146"/>
      <c r="KJ43" s="146"/>
      <c r="KK43" s="146"/>
      <c r="KM43" s="174"/>
      <c r="KN43" s="174"/>
    </row>
    <row r="44" spans="1:300">
      <c r="A44" s="125"/>
      <c r="B44" s="125"/>
      <c r="C44" s="125"/>
      <c r="AP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DC44" s="157"/>
      <c r="DD44" s="157"/>
      <c r="DE44" s="157"/>
      <c r="DF44" s="157"/>
      <c r="DG44" s="157"/>
      <c r="DH44" s="157"/>
      <c r="DI44" s="157"/>
      <c r="DJ44" s="157"/>
      <c r="DK44" s="157"/>
      <c r="DL44" s="157"/>
      <c r="DM44" s="157"/>
      <c r="DN44" s="157"/>
      <c r="DO44" s="157"/>
      <c r="DP44" s="157"/>
      <c r="DQ44" s="157"/>
      <c r="DR44" s="157"/>
      <c r="DS44" s="157"/>
      <c r="DT44" s="157"/>
      <c r="DU44" s="157"/>
      <c r="DV44" s="157"/>
      <c r="DW44" s="157"/>
      <c r="DX44" s="157"/>
      <c r="DY44" s="157"/>
      <c r="DZ44" s="157"/>
      <c r="EA44" s="157"/>
      <c r="EB44" s="157"/>
      <c r="EC44" s="157"/>
      <c r="ED44" s="157"/>
      <c r="EE44" s="157"/>
      <c r="EF44" s="157"/>
      <c r="EG44" s="157"/>
      <c r="IA44" s="146"/>
      <c r="IB44" s="146"/>
      <c r="IC44" s="146"/>
      <c r="ID44" s="146"/>
      <c r="IE44" s="146"/>
      <c r="IF44" s="146"/>
      <c r="IG44" s="146"/>
      <c r="IH44" s="146"/>
      <c r="II44" s="146"/>
      <c r="IJ44" s="146"/>
      <c r="IK44" s="146"/>
      <c r="IL44" s="146"/>
      <c r="IM44" s="146"/>
      <c r="IN44" s="146"/>
      <c r="IO44" s="146"/>
      <c r="IP44" s="146"/>
      <c r="IQ44" s="146"/>
      <c r="IR44" s="146"/>
      <c r="IS44" s="146"/>
      <c r="IT44" s="146"/>
      <c r="IU44" s="146"/>
      <c r="IV44" s="146"/>
      <c r="IW44" s="146"/>
      <c r="IX44" s="146"/>
      <c r="IY44" s="146"/>
      <c r="IZ44" s="146"/>
      <c r="JA44" s="146"/>
      <c r="JB44" s="146"/>
      <c r="JC44" s="146"/>
      <c r="JD44" s="146"/>
      <c r="JE44" s="146"/>
      <c r="JG44" s="146"/>
      <c r="JH44" s="146"/>
      <c r="JI44" s="146"/>
      <c r="JJ44" s="146"/>
      <c r="JK44" s="146"/>
      <c r="JL44" s="146"/>
      <c r="JM44" s="146"/>
      <c r="JN44" s="146"/>
      <c r="JO44" s="146"/>
      <c r="JP44" s="146"/>
      <c r="JQ44" s="146"/>
      <c r="JR44" s="146"/>
      <c r="JS44" s="146"/>
      <c r="JT44" s="146"/>
      <c r="JU44" s="146"/>
      <c r="JV44" s="146"/>
      <c r="JW44" s="146"/>
      <c r="JX44" s="146"/>
      <c r="JY44" s="146"/>
      <c r="JZ44" s="146"/>
      <c r="KA44" s="146"/>
      <c r="KB44" s="146"/>
      <c r="KC44" s="146"/>
      <c r="KD44" s="146"/>
      <c r="KE44" s="146"/>
      <c r="KF44" s="146"/>
      <c r="KG44" s="146"/>
      <c r="KH44" s="146"/>
      <c r="KI44" s="146"/>
      <c r="KJ44" s="146"/>
      <c r="KK44" s="146"/>
      <c r="KM44" s="174"/>
      <c r="KN44" s="174"/>
    </row>
    <row r="45" spans="1:297">
      <c r="A45" s="125"/>
      <c r="B45" s="125"/>
      <c r="C45" s="125"/>
      <c r="AP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DC45" s="157"/>
      <c r="DD45" s="157"/>
      <c r="DE45" s="157"/>
      <c r="DF45" s="157"/>
      <c r="DG45" s="157"/>
      <c r="DH45" s="157"/>
      <c r="DI45" s="157"/>
      <c r="DJ45" s="157"/>
      <c r="DK45" s="157"/>
      <c r="DL45" s="157"/>
      <c r="DM45" s="157"/>
      <c r="DN45" s="157"/>
      <c r="DO45" s="157"/>
      <c r="DP45" s="157"/>
      <c r="DQ45" s="157"/>
      <c r="DR45" s="157"/>
      <c r="DS45" s="157"/>
      <c r="DT45" s="157"/>
      <c r="DU45" s="157"/>
      <c r="DV45" s="157"/>
      <c r="DW45" s="157"/>
      <c r="DX45" s="157"/>
      <c r="DY45" s="157"/>
      <c r="DZ45" s="157"/>
      <c r="EA45" s="157"/>
      <c r="EB45" s="157"/>
      <c r="EC45" s="157"/>
      <c r="ED45" s="157"/>
      <c r="EE45" s="157"/>
      <c r="EF45" s="157"/>
      <c r="EG45" s="157"/>
      <c r="IA45" s="146"/>
      <c r="IB45" s="146"/>
      <c r="IC45" s="146"/>
      <c r="ID45" s="146"/>
      <c r="IE45" s="146"/>
      <c r="IF45" s="146"/>
      <c r="IG45" s="146"/>
      <c r="IH45" s="146"/>
      <c r="II45" s="146"/>
      <c r="IJ45" s="146"/>
      <c r="IK45" s="146"/>
      <c r="IL45" s="146"/>
      <c r="IM45" s="146"/>
      <c r="IN45" s="146"/>
      <c r="IO45" s="146"/>
      <c r="IP45" s="146"/>
      <c r="IQ45" s="146"/>
      <c r="IR45" s="146"/>
      <c r="IS45" s="146"/>
      <c r="IT45" s="146"/>
      <c r="IU45" s="146"/>
      <c r="IV45" s="146"/>
      <c r="IW45" s="146"/>
      <c r="IX45" s="146"/>
      <c r="IY45" s="146"/>
      <c r="IZ45" s="146"/>
      <c r="JA45" s="146"/>
      <c r="JB45" s="146"/>
      <c r="JC45" s="146"/>
      <c r="JD45" s="146"/>
      <c r="JE45" s="146"/>
      <c r="JG45" s="146"/>
      <c r="JH45" s="146"/>
      <c r="JI45" s="146"/>
      <c r="JJ45" s="146"/>
      <c r="JK45" s="146"/>
      <c r="JL45" s="146"/>
      <c r="JM45" s="146"/>
      <c r="JN45" s="146"/>
      <c r="JO45" s="146"/>
      <c r="JP45" s="146"/>
      <c r="JQ45" s="146"/>
      <c r="JR45" s="146"/>
      <c r="JS45" s="146"/>
      <c r="JT45" s="146"/>
      <c r="JU45" s="146"/>
      <c r="JV45" s="146"/>
      <c r="JW45" s="146"/>
      <c r="JX45" s="146"/>
      <c r="JY45" s="146"/>
      <c r="JZ45" s="146"/>
      <c r="KA45" s="146"/>
      <c r="KB45" s="146"/>
      <c r="KC45" s="146"/>
      <c r="KD45" s="146"/>
      <c r="KE45" s="146"/>
      <c r="KF45" s="146"/>
      <c r="KG45" s="146"/>
      <c r="KH45" s="146"/>
      <c r="KI45" s="146"/>
      <c r="KJ45" s="146"/>
      <c r="KK45" s="146"/>
    </row>
    <row r="46" spans="1:297">
      <c r="A46" s="125"/>
      <c r="B46" s="125"/>
      <c r="C46" s="125"/>
      <c r="AP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57"/>
      <c r="DZ46" s="157"/>
      <c r="EA46" s="157"/>
      <c r="EB46" s="157"/>
      <c r="EC46" s="157"/>
      <c r="ED46" s="157"/>
      <c r="EE46" s="157"/>
      <c r="EF46" s="157"/>
      <c r="EG46" s="157"/>
      <c r="IA46" s="146"/>
      <c r="IB46" s="146"/>
      <c r="IC46" s="146"/>
      <c r="ID46" s="146"/>
      <c r="IE46" s="146"/>
      <c r="IF46" s="146"/>
      <c r="IG46" s="146"/>
      <c r="IH46" s="146"/>
      <c r="II46" s="146"/>
      <c r="IJ46" s="146"/>
      <c r="IK46" s="146"/>
      <c r="IL46" s="146"/>
      <c r="IM46" s="146"/>
      <c r="IN46" s="146"/>
      <c r="IO46" s="146"/>
      <c r="IP46" s="146"/>
      <c r="IQ46" s="146"/>
      <c r="IR46" s="146"/>
      <c r="IS46" s="146"/>
      <c r="IT46" s="146"/>
      <c r="IU46" s="146"/>
      <c r="IV46" s="146"/>
      <c r="IW46" s="146"/>
      <c r="IX46" s="146"/>
      <c r="IY46" s="146"/>
      <c r="IZ46" s="146"/>
      <c r="JA46" s="146"/>
      <c r="JB46" s="146"/>
      <c r="JC46" s="146"/>
      <c r="JD46" s="146"/>
      <c r="JE46" s="146"/>
      <c r="JG46" s="146"/>
      <c r="JH46" s="146"/>
      <c r="JI46" s="146"/>
      <c r="JJ46" s="146"/>
      <c r="JK46" s="146"/>
      <c r="JL46" s="146"/>
      <c r="JM46" s="146"/>
      <c r="JN46" s="146"/>
      <c r="JO46" s="146"/>
      <c r="JP46" s="146"/>
      <c r="JQ46" s="146"/>
      <c r="JR46" s="146"/>
      <c r="JS46" s="146"/>
      <c r="JT46" s="146"/>
      <c r="JU46" s="146"/>
      <c r="JV46" s="146"/>
      <c r="JW46" s="146"/>
      <c r="JX46" s="146"/>
      <c r="JY46" s="146"/>
      <c r="JZ46" s="146"/>
      <c r="KA46" s="146"/>
      <c r="KB46" s="146"/>
      <c r="KC46" s="146"/>
      <c r="KD46" s="146"/>
      <c r="KE46" s="146"/>
      <c r="KF46" s="146"/>
      <c r="KG46" s="146"/>
      <c r="KH46" s="146"/>
      <c r="KI46" s="146"/>
      <c r="KJ46" s="146"/>
      <c r="KK46" s="146"/>
    </row>
    <row r="47" spans="1:297">
      <c r="A47" s="125"/>
      <c r="B47" s="125"/>
      <c r="C47" s="125"/>
      <c r="AP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57"/>
      <c r="DZ47" s="157"/>
      <c r="EA47" s="157"/>
      <c r="EB47" s="157"/>
      <c r="EC47" s="157"/>
      <c r="ED47" s="157"/>
      <c r="EE47" s="157"/>
      <c r="EF47" s="157"/>
      <c r="EG47" s="157"/>
      <c r="IA47" s="146"/>
      <c r="IB47" s="146"/>
      <c r="IC47" s="146"/>
      <c r="ID47" s="146"/>
      <c r="IE47" s="146"/>
      <c r="IF47" s="146"/>
      <c r="IG47" s="146"/>
      <c r="IH47" s="146"/>
      <c r="II47" s="146"/>
      <c r="IJ47" s="146"/>
      <c r="IK47" s="146"/>
      <c r="IL47" s="146"/>
      <c r="IM47" s="146"/>
      <c r="IN47" s="146"/>
      <c r="IO47" s="146"/>
      <c r="IP47" s="146"/>
      <c r="IQ47" s="146"/>
      <c r="IR47" s="146"/>
      <c r="IS47" s="146"/>
      <c r="IT47" s="146"/>
      <c r="IU47" s="146"/>
      <c r="IV47" s="146"/>
      <c r="IW47" s="146"/>
      <c r="IX47" s="146"/>
      <c r="IY47" s="146"/>
      <c r="IZ47" s="146"/>
      <c r="JA47" s="146"/>
      <c r="JB47" s="146"/>
      <c r="JC47" s="146"/>
      <c r="JD47" s="146"/>
      <c r="JE47" s="146"/>
      <c r="JG47" s="146"/>
      <c r="JH47" s="146"/>
      <c r="JI47" s="146"/>
      <c r="JJ47" s="146"/>
      <c r="JK47" s="146"/>
      <c r="JL47" s="146"/>
      <c r="JM47" s="146"/>
      <c r="JN47" s="146"/>
      <c r="JO47" s="146"/>
      <c r="JP47" s="146"/>
      <c r="JQ47" s="146"/>
      <c r="JR47" s="146"/>
      <c r="JS47" s="146"/>
      <c r="JT47" s="146"/>
      <c r="JU47" s="146"/>
      <c r="JV47" s="146"/>
      <c r="JW47" s="146"/>
      <c r="JX47" s="146"/>
      <c r="JY47" s="146"/>
      <c r="JZ47" s="146"/>
      <c r="KA47" s="146"/>
      <c r="KB47" s="146"/>
      <c r="KC47" s="146"/>
      <c r="KD47" s="146"/>
      <c r="KE47" s="146"/>
      <c r="KF47" s="146"/>
      <c r="KG47" s="146"/>
      <c r="KH47" s="146"/>
      <c r="KI47" s="146"/>
      <c r="KJ47" s="146"/>
      <c r="KK47" s="146"/>
    </row>
    <row r="48" spans="1:297">
      <c r="A48" s="125"/>
      <c r="B48" s="125"/>
      <c r="C48" s="125"/>
      <c r="AP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57"/>
      <c r="DZ48" s="157"/>
      <c r="EA48" s="157"/>
      <c r="EB48" s="157"/>
      <c r="EC48" s="157"/>
      <c r="ED48" s="157"/>
      <c r="EE48" s="157"/>
      <c r="EF48" s="157"/>
      <c r="EG48" s="157"/>
      <c r="IA48" s="146"/>
      <c r="IB48" s="146"/>
      <c r="IC48" s="146"/>
      <c r="ID48" s="146"/>
      <c r="IE48" s="146"/>
      <c r="IF48" s="146"/>
      <c r="IG48" s="146"/>
      <c r="IH48" s="146"/>
      <c r="II48" s="146"/>
      <c r="IJ48" s="146"/>
      <c r="IK48" s="146"/>
      <c r="IL48" s="146"/>
      <c r="IM48" s="146"/>
      <c r="IN48" s="146"/>
      <c r="IO48" s="146"/>
      <c r="IP48" s="146"/>
      <c r="IQ48" s="146"/>
      <c r="IR48" s="146"/>
      <c r="IS48" s="146"/>
      <c r="IT48" s="146"/>
      <c r="IU48" s="146"/>
      <c r="IV48" s="146"/>
      <c r="IW48" s="146"/>
      <c r="IX48" s="146"/>
      <c r="IY48" s="146"/>
      <c r="IZ48" s="146"/>
      <c r="JA48" s="146"/>
      <c r="JB48" s="146"/>
      <c r="JC48" s="146"/>
      <c r="JD48" s="146"/>
      <c r="JE48" s="146"/>
      <c r="JG48" s="146"/>
      <c r="JH48" s="146"/>
      <c r="JI48" s="146"/>
      <c r="JJ48" s="146"/>
      <c r="JK48" s="146"/>
      <c r="JL48" s="146"/>
      <c r="JM48" s="146"/>
      <c r="JN48" s="146"/>
      <c r="JO48" s="146"/>
      <c r="JP48" s="146"/>
      <c r="JQ48" s="146"/>
      <c r="JR48" s="146"/>
      <c r="JS48" s="146"/>
      <c r="JT48" s="146"/>
      <c r="JU48" s="146"/>
      <c r="JV48" s="146"/>
      <c r="JW48" s="146"/>
      <c r="JX48" s="146"/>
      <c r="JY48" s="146"/>
      <c r="JZ48" s="146"/>
      <c r="KA48" s="146"/>
      <c r="KB48" s="146"/>
      <c r="KC48" s="146"/>
      <c r="KD48" s="146"/>
      <c r="KE48" s="146"/>
      <c r="KF48" s="146"/>
      <c r="KG48" s="146"/>
      <c r="KH48" s="146"/>
      <c r="KI48" s="146"/>
      <c r="KJ48" s="146"/>
      <c r="KK48" s="146"/>
    </row>
    <row r="49" spans="1:297">
      <c r="A49" s="125"/>
      <c r="B49" s="125"/>
      <c r="C49" s="125"/>
      <c r="AP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57"/>
      <c r="DZ49" s="157"/>
      <c r="EA49" s="157"/>
      <c r="EB49" s="157"/>
      <c r="EC49" s="157"/>
      <c r="ED49" s="157"/>
      <c r="EE49" s="157"/>
      <c r="EF49" s="157"/>
      <c r="EG49" s="157"/>
      <c r="IA49" s="146"/>
      <c r="IB49" s="146"/>
      <c r="IC49" s="146"/>
      <c r="ID49" s="146"/>
      <c r="IE49" s="146"/>
      <c r="IF49" s="146"/>
      <c r="IG49" s="146"/>
      <c r="IH49" s="146"/>
      <c r="II49" s="146"/>
      <c r="IJ49" s="146"/>
      <c r="IK49" s="146"/>
      <c r="IL49" s="146"/>
      <c r="IM49" s="146"/>
      <c r="IN49" s="146"/>
      <c r="IO49" s="146"/>
      <c r="IP49" s="146"/>
      <c r="IQ49" s="146"/>
      <c r="IR49" s="146"/>
      <c r="IS49" s="146"/>
      <c r="IT49" s="146"/>
      <c r="IU49" s="146"/>
      <c r="IV49" s="146"/>
      <c r="IW49" s="146"/>
      <c r="IX49" s="146"/>
      <c r="IY49" s="146"/>
      <c r="IZ49" s="146"/>
      <c r="JA49" s="146"/>
      <c r="JB49" s="146"/>
      <c r="JC49" s="146"/>
      <c r="JD49" s="146"/>
      <c r="JE49" s="146"/>
      <c r="JG49" s="146"/>
      <c r="JH49" s="146"/>
      <c r="JI49" s="146"/>
      <c r="JJ49" s="146"/>
      <c r="JK49" s="146"/>
      <c r="JL49" s="146"/>
      <c r="JM49" s="146"/>
      <c r="JN49" s="146"/>
      <c r="JO49" s="146"/>
      <c r="JP49" s="146"/>
      <c r="JQ49" s="146"/>
      <c r="JR49" s="146"/>
      <c r="JS49" s="146"/>
      <c r="JT49" s="146"/>
      <c r="JU49" s="146"/>
      <c r="JV49" s="146"/>
      <c r="JW49" s="146"/>
      <c r="JX49" s="146"/>
      <c r="JY49" s="146"/>
      <c r="JZ49" s="146"/>
      <c r="KA49" s="146"/>
      <c r="KB49" s="146"/>
      <c r="KC49" s="146"/>
      <c r="KD49" s="146"/>
      <c r="KE49" s="146"/>
      <c r="KF49" s="146"/>
      <c r="KG49" s="146"/>
      <c r="KH49" s="146"/>
      <c r="KI49" s="146"/>
      <c r="KJ49" s="146"/>
      <c r="KK49" s="146"/>
    </row>
    <row r="50" spans="1:297">
      <c r="A50" s="125"/>
      <c r="B50" s="125"/>
      <c r="C50" s="125"/>
      <c r="AP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57"/>
      <c r="DZ50" s="157"/>
      <c r="EA50" s="157"/>
      <c r="EB50" s="157"/>
      <c r="EC50" s="157"/>
      <c r="ED50" s="157"/>
      <c r="EE50" s="157"/>
      <c r="EF50" s="157"/>
      <c r="EG50" s="157"/>
      <c r="IA50" s="146"/>
      <c r="IB50" s="146"/>
      <c r="IC50" s="146"/>
      <c r="ID50" s="146"/>
      <c r="IE50" s="146"/>
      <c r="IF50" s="146"/>
      <c r="IG50" s="146"/>
      <c r="IH50" s="146"/>
      <c r="II50" s="146"/>
      <c r="IJ50" s="146"/>
      <c r="IK50" s="146"/>
      <c r="IL50" s="146"/>
      <c r="IM50" s="146"/>
      <c r="IN50" s="146"/>
      <c r="IO50" s="146"/>
      <c r="IP50" s="146"/>
      <c r="IQ50" s="146"/>
      <c r="IR50" s="146"/>
      <c r="IS50" s="146"/>
      <c r="IT50" s="146"/>
      <c r="IU50" s="146"/>
      <c r="IV50" s="146"/>
      <c r="IW50" s="146"/>
      <c r="IX50" s="146"/>
      <c r="IY50" s="146"/>
      <c r="IZ50" s="146"/>
      <c r="JA50" s="146"/>
      <c r="JB50" s="146"/>
      <c r="JC50" s="146"/>
      <c r="JD50" s="146"/>
      <c r="JE50" s="146"/>
      <c r="JG50" s="146"/>
      <c r="JH50" s="146"/>
      <c r="JI50" s="146"/>
      <c r="JJ50" s="146"/>
      <c r="JK50" s="146"/>
      <c r="JL50" s="146"/>
      <c r="JM50" s="146"/>
      <c r="JN50" s="146"/>
      <c r="JO50" s="146"/>
      <c r="JP50" s="146"/>
      <c r="JQ50" s="146"/>
      <c r="JR50" s="146"/>
      <c r="JS50" s="146"/>
      <c r="JT50" s="146"/>
      <c r="JU50" s="146"/>
      <c r="JV50" s="146"/>
      <c r="JW50" s="146"/>
      <c r="JX50" s="146"/>
      <c r="JY50" s="146"/>
      <c r="JZ50" s="146"/>
      <c r="KA50" s="146"/>
      <c r="KB50" s="146"/>
      <c r="KC50" s="146"/>
      <c r="KD50" s="146"/>
      <c r="KE50" s="146"/>
      <c r="KF50" s="146"/>
      <c r="KG50" s="146"/>
      <c r="KH50" s="146"/>
      <c r="KI50" s="146"/>
      <c r="KJ50" s="146"/>
      <c r="KK50" s="146"/>
    </row>
    <row r="51" spans="1:297">
      <c r="A51" s="125"/>
      <c r="B51" s="125"/>
      <c r="C51" s="125"/>
      <c r="AP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6"/>
      <c r="BR51" s="146"/>
      <c r="BS51" s="146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57"/>
      <c r="DZ51" s="157"/>
      <c r="EA51" s="157"/>
      <c r="EB51" s="157"/>
      <c r="EC51" s="157"/>
      <c r="ED51" s="157"/>
      <c r="EE51" s="157"/>
      <c r="EF51" s="157"/>
      <c r="EG51" s="157"/>
      <c r="IA51" s="146"/>
      <c r="IB51" s="146"/>
      <c r="IC51" s="146"/>
      <c r="ID51" s="146"/>
      <c r="IE51" s="146"/>
      <c r="IF51" s="146"/>
      <c r="IG51" s="146"/>
      <c r="IH51" s="146"/>
      <c r="II51" s="146"/>
      <c r="IJ51" s="146"/>
      <c r="IK51" s="146"/>
      <c r="IL51" s="146"/>
      <c r="IM51" s="146"/>
      <c r="IN51" s="146"/>
      <c r="IO51" s="146"/>
      <c r="IP51" s="146"/>
      <c r="IQ51" s="146"/>
      <c r="IR51" s="146"/>
      <c r="IS51" s="146"/>
      <c r="IT51" s="146"/>
      <c r="IU51" s="146"/>
      <c r="IV51" s="146"/>
      <c r="IW51" s="146"/>
      <c r="IX51" s="146"/>
      <c r="IY51" s="146"/>
      <c r="IZ51" s="146"/>
      <c r="JA51" s="146"/>
      <c r="JB51" s="146"/>
      <c r="JC51" s="146"/>
      <c r="JD51" s="146"/>
      <c r="JE51" s="146"/>
      <c r="JG51" s="146"/>
      <c r="JH51" s="146"/>
      <c r="JI51" s="146"/>
      <c r="JJ51" s="146"/>
      <c r="JK51" s="146"/>
      <c r="JL51" s="146"/>
      <c r="JM51" s="146"/>
      <c r="JN51" s="146"/>
      <c r="JO51" s="146"/>
      <c r="JP51" s="146"/>
      <c r="JQ51" s="146"/>
      <c r="JR51" s="146"/>
      <c r="JS51" s="146"/>
      <c r="JT51" s="146"/>
      <c r="JU51" s="146"/>
      <c r="JV51" s="146"/>
      <c r="JW51" s="146"/>
      <c r="JX51" s="146"/>
      <c r="JY51" s="146"/>
      <c r="JZ51" s="146"/>
      <c r="KA51" s="146"/>
      <c r="KB51" s="146"/>
      <c r="KC51" s="146"/>
      <c r="KD51" s="146"/>
      <c r="KE51" s="146"/>
      <c r="KF51" s="146"/>
      <c r="KG51" s="146"/>
      <c r="KH51" s="146"/>
      <c r="KI51" s="146"/>
      <c r="KJ51" s="146"/>
      <c r="KK51" s="146"/>
    </row>
    <row r="52" spans="1:297">
      <c r="A52" s="125"/>
      <c r="B52" s="125"/>
      <c r="C52" s="125"/>
      <c r="AP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6"/>
      <c r="BR52" s="146"/>
      <c r="BS52" s="146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57"/>
      <c r="DZ52" s="157"/>
      <c r="EA52" s="157"/>
      <c r="EB52" s="157"/>
      <c r="EC52" s="157"/>
      <c r="ED52" s="157"/>
      <c r="EE52" s="157"/>
      <c r="EF52" s="157"/>
      <c r="EG52" s="157"/>
      <c r="IA52" s="146"/>
      <c r="IB52" s="146"/>
      <c r="IC52" s="146"/>
      <c r="ID52" s="146"/>
      <c r="IE52" s="146"/>
      <c r="IF52" s="146"/>
      <c r="IG52" s="146"/>
      <c r="IH52" s="146"/>
      <c r="II52" s="146"/>
      <c r="IJ52" s="146"/>
      <c r="IK52" s="146"/>
      <c r="IL52" s="146"/>
      <c r="IM52" s="146"/>
      <c r="IN52" s="146"/>
      <c r="IO52" s="146"/>
      <c r="IP52" s="146"/>
      <c r="IQ52" s="146"/>
      <c r="IR52" s="146"/>
      <c r="IS52" s="146"/>
      <c r="IT52" s="146"/>
      <c r="IU52" s="146"/>
      <c r="IV52" s="146"/>
      <c r="IW52" s="146"/>
      <c r="IX52" s="146"/>
      <c r="IY52" s="146"/>
      <c r="IZ52" s="146"/>
      <c r="JA52" s="146"/>
      <c r="JB52" s="146"/>
      <c r="JC52" s="146"/>
      <c r="JD52" s="146"/>
      <c r="JE52" s="146"/>
      <c r="JG52" s="146"/>
      <c r="JH52" s="146"/>
      <c r="JI52" s="146"/>
      <c r="JJ52" s="146"/>
      <c r="JK52" s="146"/>
      <c r="JL52" s="146"/>
      <c r="JM52" s="146"/>
      <c r="JN52" s="146"/>
      <c r="JO52" s="146"/>
      <c r="JP52" s="146"/>
      <c r="JQ52" s="146"/>
      <c r="JR52" s="146"/>
      <c r="JS52" s="146"/>
      <c r="JT52" s="146"/>
      <c r="JU52" s="146"/>
      <c r="JV52" s="146"/>
      <c r="JW52" s="146"/>
      <c r="JX52" s="146"/>
      <c r="JY52" s="146"/>
      <c r="JZ52" s="146"/>
      <c r="KA52" s="146"/>
      <c r="KB52" s="146"/>
      <c r="KC52" s="146"/>
      <c r="KD52" s="146"/>
      <c r="KE52" s="146"/>
      <c r="KF52" s="146"/>
      <c r="KG52" s="146"/>
      <c r="KH52" s="146"/>
      <c r="KI52" s="146"/>
      <c r="KJ52" s="146"/>
      <c r="KK52" s="146"/>
    </row>
    <row r="53" spans="1:297">
      <c r="A53" s="125"/>
      <c r="B53" s="125"/>
      <c r="C53" s="125"/>
      <c r="AP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57"/>
      <c r="DZ53" s="157"/>
      <c r="EA53" s="157"/>
      <c r="EB53" s="157"/>
      <c r="EC53" s="157"/>
      <c r="ED53" s="157"/>
      <c r="EE53" s="157"/>
      <c r="EF53" s="157"/>
      <c r="EG53" s="157"/>
      <c r="IA53" s="146"/>
      <c r="IB53" s="146"/>
      <c r="IC53" s="146"/>
      <c r="ID53" s="146"/>
      <c r="IE53" s="146"/>
      <c r="IF53" s="146"/>
      <c r="IG53" s="146"/>
      <c r="IH53" s="146"/>
      <c r="II53" s="146"/>
      <c r="IJ53" s="146"/>
      <c r="IK53" s="146"/>
      <c r="IL53" s="146"/>
      <c r="IM53" s="146"/>
      <c r="IN53" s="146"/>
      <c r="IO53" s="146"/>
      <c r="IP53" s="146"/>
      <c r="IQ53" s="146"/>
      <c r="IR53" s="146"/>
      <c r="IS53" s="146"/>
      <c r="IT53" s="146"/>
      <c r="IU53" s="146"/>
      <c r="IV53" s="146"/>
      <c r="IW53" s="146"/>
      <c r="IX53" s="146"/>
      <c r="IY53" s="146"/>
      <c r="IZ53" s="146"/>
      <c r="JA53" s="146"/>
      <c r="JB53" s="146"/>
      <c r="JC53" s="146"/>
      <c r="JD53" s="146"/>
      <c r="JE53" s="146"/>
      <c r="JG53" s="146"/>
      <c r="JH53" s="146"/>
      <c r="JI53" s="146"/>
      <c r="JJ53" s="146"/>
      <c r="JK53" s="146"/>
      <c r="JL53" s="146"/>
      <c r="JM53" s="146"/>
      <c r="JN53" s="146"/>
      <c r="JO53" s="146"/>
      <c r="JP53" s="146"/>
      <c r="JQ53" s="146"/>
      <c r="JR53" s="146"/>
      <c r="JS53" s="146"/>
      <c r="JT53" s="146"/>
      <c r="JU53" s="146"/>
      <c r="JV53" s="146"/>
      <c r="JW53" s="146"/>
      <c r="JX53" s="146"/>
      <c r="JY53" s="146"/>
      <c r="JZ53" s="146"/>
      <c r="KA53" s="146"/>
      <c r="KB53" s="146"/>
      <c r="KC53" s="146"/>
      <c r="KD53" s="146"/>
      <c r="KE53" s="146"/>
      <c r="KF53" s="146"/>
      <c r="KG53" s="146"/>
      <c r="KH53" s="146"/>
      <c r="KI53" s="146"/>
      <c r="KJ53" s="146"/>
      <c r="KK53" s="146"/>
    </row>
    <row r="54" spans="1:297">
      <c r="A54" s="125"/>
      <c r="B54" s="125"/>
      <c r="C54" s="125"/>
      <c r="AP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  <c r="BP54" s="146"/>
      <c r="BQ54" s="146"/>
      <c r="BR54" s="146"/>
      <c r="BS54" s="146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57"/>
      <c r="DZ54" s="157"/>
      <c r="EA54" s="157"/>
      <c r="EB54" s="157"/>
      <c r="EC54" s="157"/>
      <c r="ED54" s="157"/>
      <c r="EE54" s="157"/>
      <c r="EF54" s="157"/>
      <c r="EG54" s="157"/>
      <c r="IA54" s="146"/>
      <c r="IB54" s="146"/>
      <c r="IC54" s="146"/>
      <c r="ID54" s="146"/>
      <c r="IE54" s="146"/>
      <c r="IF54" s="146"/>
      <c r="IG54" s="146"/>
      <c r="IH54" s="146"/>
      <c r="II54" s="146"/>
      <c r="IJ54" s="146"/>
      <c r="IK54" s="146"/>
      <c r="IL54" s="146"/>
      <c r="IM54" s="146"/>
      <c r="IN54" s="146"/>
      <c r="IO54" s="146"/>
      <c r="IP54" s="146"/>
      <c r="IQ54" s="146"/>
      <c r="IR54" s="146"/>
      <c r="IS54" s="146"/>
      <c r="IT54" s="146"/>
      <c r="IU54" s="146"/>
      <c r="IV54" s="146"/>
      <c r="IW54" s="146"/>
      <c r="IX54" s="146"/>
      <c r="IY54" s="146"/>
      <c r="IZ54" s="146"/>
      <c r="JA54" s="146"/>
      <c r="JB54" s="146"/>
      <c r="JC54" s="146"/>
      <c r="JD54" s="146"/>
      <c r="JE54" s="146"/>
      <c r="JG54" s="146"/>
      <c r="JH54" s="146"/>
      <c r="JI54" s="146"/>
      <c r="JJ54" s="146"/>
      <c r="JK54" s="146"/>
      <c r="JL54" s="146"/>
      <c r="JM54" s="146"/>
      <c r="JN54" s="146"/>
      <c r="JO54" s="146"/>
      <c r="JP54" s="146"/>
      <c r="JQ54" s="146"/>
      <c r="JR54" s="146"/>
      <c r="JS54" s="146"/>
      <c r="JT54" s="146"/>
      <c r="JU54" s="146"/>
      <c r="JV54" s="146"/>
      <c r="JW54" s="146"/>
      <c r="JX54" s="146"/>
      <c r="JY54" s="146"/>
      <c r="JZ54" s="146"/>
      <c r="KA54" s="146"/>
      <c r="KB54" s="146"/>
      <c r="KC54" s="146"/>
      <c r="KD54" s="146"/>
      <c r="KE54" s="146"/>
      <c r="KF54" s="146"/>
      <c r="KG54" s="146"/>
      <c r="KH54" s="146"/>
      <c r="KI54" s="146"/>
      <c r="KJ54" s="146"/>
      <c r="KK54" s="146"/>
    </row>
    <row r="55" spans="1:297">
      <c r="A55" s="125"/>
      <c r="B55" s="125"/>
      <c r="C55" s="125"/>
      <c r="AP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6"/>
      <c r="BL55" s="146"/>
      <c r="BM55" s="146"/>
      <c r="BN55" s="146"/>
      <c r="BO55" s="146"/>
      <c r="BP55" s="146"/>
      <c r="BQ55" s="146"/>
      <c r="BR55" s="146"/>
      <c r="BS55" s="146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57"/>
      <c r="DZ55" s="157"/>
      <c r="EA55" s="157"/>
      <c r="EB55" s="157"/>
      <c r="EC55" s="157"/>
      <c r="ED55" s="157"/>
      <c r="EE55" s="157"/>
      <c r="EF55" s="157"/>
      <c r="EG55" s="157"/>
      <c r="IA55" s="146"/>
      <c r="IB55" s="146"/>
      <c r="IC55" s="146"/>
      <c r="ID55" s="146"/>
      <c r="IE55" s="146"/>
      <c r="IF55" s="146"/>
      <c r="IG55" s="146"/>
      <c r="IH55" s="146"/>
      <c r="II55" s="146"/>
      <c r="IJ55" s="146"/>
      <c r="IK55" s="146"/>
      <c r="IL55" s="146"/>
      <c r="IM55" s="146"/>
      <c r="IN55" s="146"/>
      <c r="IO55" s="146"/>
      <c r="IP55" s="146"/>
      <c r="IQ55" s="146"/>
      <c r="IR55" s="146"/>
      <c r="IS55" s="146"/>
      <c r="IT55" s="146"/>
      <c r="IU55" s="146"/>
      <c r="IV55" s="146"/>
      <c r="IW55" s="146"/>
      <c r="IX55" s="146"/>
      <c r="IY55" s="146"/>
      <c r="IZ55" s="146"/>
      <c r="JA55" s="146"/>
      <c r="JB55" s="146"/>
      <c r="JC55" s="146"/>
      <c r="JD55" s="146"/>
      <c r="JE55" s="146"/>
      <c r="JG55" s="146"/>
      <c r="JH55" s="146"/>
      <c r="JI55" s="146"/>
      <c r="JJ55" s="146"/>
      <c r="JK55" s="146"/>
      <c r="JL55" s="146"/>
      <c r="JM55" s="146"/>
      <c r="JN55" s="146"/>
      <c r="JO55" s="146"/>
      <c r="JP55" s="146"/>
      <c r="JQ55" s="146"/>
      <c r="JR55" s="146"/>
      <c r="JS55" s="146"/>
      <c r="JT55" s="146"/>
      <c r="JU55" s="146"/>
      <c r="JV55" s="146"/>
      <c r="JW55" s="146"/>
      <c r="JX55" s="146"/>
      <c r="JY55" s="146"/>
      <c r="JZ55" s="146"/>
      <c r="KA55" s="146"/>
      <c r="KB55" s="146"/>
      <c r="KC55" s="146"/>
      <c r="KD55" s="146"/>
      <c r="KE55" s="146"/>
      <c r="KF55" s="146"/>
      <c r="KG55" s="146"/>
      <c r="KH55" s="146"/>
      <c r="KI55" s="146"/>
      <c r="KJ55" s="146"/>
      <c r="KK55" s="146"/>
    </row>
    <row r="56" spans="1:297">
      <c r="A56" s="125"/>
      <c r="B56" s="125"/>
      <c r="C56" s="125"/>
      <c r="AP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46"/>
      <c r="BK56" s="146"/>
      <c r="BL56" s="146"/>
      <c r="BM56" s="146"/>
      <c r="BN56" s="146"/>
      <c r="BO56" s="146"/>
      <c r="BP56" s="146"/>
      <c r="BQ56" s="146"/>
      <c r="BR56" s="146"/>
      <c r="BS56" s="146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57"/>
      <c r="DZ56" s="157"/>
      <c r="EA56" s="157"/>
      <c r="EB56" s="157"/>
      <c r="EC56" s="157"/>
      <c r="ED56" s="157"/>
      <c r="EE56" s="157"/>
      <c r="EF56" s="157"/>
      <c r="EG56" s="157"/>
      <c r="IA56" s="146"/>
      <c r="IB56" s="146"/>
      <c r="IC56" s="146"/>
      <c r="ID56" s="146"/>
      <c r="IE56" s="146"/>
      <c r="IF56" s="146"/>
      <c r="IG56" s="146"/>
      <c r="IH56" s="146"/>
      <c r="II56" s="146"/>
      <c r="IJ56" s="146"/>
      <c r="IK56" s="146"/>
      <c r="IL56" s="146"/>
      <c r="IM56" s="146"/>
      <c r="IN56" s="146"/>
      <c r="IO56" s="146"/>
      <c r="IP56" s="146"/>
      <c r="IQ56" s="146"/>
      <c r="IR56" s="146"/>
      <c r="IS56" s="146"/>
      <c r="IT56" s="146"/>
      <c r="IU56" s="146"/>
      <c r="IV56" s="146"/>
      <c r="IW56" s="146"/>
      <c r="IX56" s="146"/>
      <c r="IY56" s="146"/>
      <c r="IZ56" s="146"/>
      <c r="JA56" s="146"/>
      <c r="JB56" s="146"/>
      <c r="JC56" s="146"/>
      <c r="JD56" s="146"/>
      <c r="JE56" s="146"/>
      <c r="JG56" s="146"/>
      <c r="JH56" s="146"/>
      <c r="JI56" s="146"/>
      <c r="JJ56" s="146"/>
      <c r="JK56" s="146"/>
      <c r="JL56" s="146"/>
      <c r="JM56" s="146"/>
      <c r="JN56" s="146"/>
      <c r="JO56" s="146"/>
      <c r="JP56" s="146"/>
      <c r="JQ56" s="146"/>
      <c r="JR56" s="146"/>
      <c r="JS56" s="146"/>
      <c r="JT56" s="146"/>
      <c r="JU56" s="146"/>
      <c r="JV56" s="146"/>
      <c r="JW56" s="146"/>
      <c r="JX56" s="146"/>
      <c r="JY56" s="146"/>
      <c r="JZ56" s="146"/>
      <c r="KA56" s="146"/>
      <c r="KB56" s="146"/>
      <c r="KC56" s="146"/>
      <c r="KD56" s="146"/>
      <c r="KE56" s="146"/>
      <c r="KF56" s="146"/>
      <c r="KG56" s="146"/>
      <c r="KH56" s="146"/>
      <c r="KI56" s="146"/>
      <c r="KJ56" s="146"/>
      <c r="KK56" s="146"/>
    </row>
    <row r="57" spans="1:297">
      <c r="A57" s="125"/>
      <c r="B57" s="125"/>
      <c r="C57" s="125"/>
      <c r="AP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6"/>
      <c r="BM57" s="146"/>
      <c r="BN57" s="146"/>
      <c r="BO57" s="146"/>
      <c r="BP57" s="146"/>
      <c r="BQ57" s="146"/>
      <c r="BR57" s="146"/>
      <c r="BS57" s="146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57"/>
      <c r="DZ57" s="157"/>
      <c r="EA57" s="157"/>
      <c r="EB57" s="157"/>
      <c r="EC57" s="157"/>
      <c r="ED57" s="157"/>
      <c r="EE57" s="157"/>
      <c r="EF57" s="157"/>
      <c r="EG57" s="157"/>
      <c r="IA57" s="146"/>
      <c r="IB57" s="146"/>
      <c r="IC57" s="146"/>
      <c r="ID57" s="146"/>
      <c r="IE57" s="146"/>
      <c r="IF57" s="146"/>
      <c r="IG57" s="146"/>
      <c r="IH57" s="146"/>
      <c r="II57" s="146"/>
      <c r="IJ57" s="146"/>
      <c r="IK57" s="146"/>
      <c r="IL57" s="146"/>
      <c r="IM57" s="146"/>
      <c r="IN57" s="146"/>
      <c r="IO57" s="146"/>
      <c r="IP57" s="146"/>
      <c r="IQ57" s="146"/>
      <c r="IR57" s="146"/>
      <c r="IS57" s="146"/>
      <c r="IT57" s="146"/>
      <c r="IU57" s="146"/>
      <c r="IV57" s="146"/>
      <c r="IW57" s="146"/>
      <c r="IX57" s="146"/>
      <c r="IY57" s="146"/>
      <c r="IZ57" s="146"/>
      <c r="JA57" s="146"/>
      <c r="JB57" s="146"/>
      <c r="JC57" s="146"/>
      <c r="JD57" s="146"/>
      <c r="JE57" s="146"/>
      <c r="JG57" s="146"/>
      <c r="JH57" s="146"/>
      <c r="JI57" s="146"/>
      <c r="JJ57" s="146"/>
      <c r="JK57" s="146"/>
      <c r="JL57" s="146"/>
      <c r="JM57" s="146"/>
      <c r="JN57" s="146"/>
      <c r="JO57" s="146"/>
      <c r="JP57" s="146"/>
      <c r="JQ57" s="146"/>
      <c r="JR57" s="146"/>
      <c r="JS57" s="146"/>
      <c r="JT57" s="146"/>
      <c r="JU57" s="146"/>
      <c r="JV57" s="146"/>
      <c r="JW57" s="146"/>
      <c r="JX57" s="146"/>
      <c r="JY57" s="146"/>
      <c r="JZ57" s="146"/>
      <c r="KA57" s="146"/>
      <c r="KB57" s="146"/>
      <c r="KC57" s="146"/>
      <c r="KD57" s="146"/>
      <c r="KE57" s="146"/>
      <c r="KF57" s="146"/>
      <c r="KG57" s="146"/>
      <c r="KH57" s="146"/>
      <c r="KI57" s="146"/>
      <c r="KJ57" s="146"/>
      <c r="KK57" s="146"/>
    </row>
    <row r="58" spans="1:297">
      <c r="A58" s="125"/>
      <c r="B58" s="125"/>
      <c r="C58" s="125"/>
      <c r="AP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57"/>
      <c r="DZ58" s="157"/>
      <c r="EA58" s="157"/>
      <c r="EB58" s="157"/>
      <c r="EC58" s="157"/>
      <c r="ED58" s="157"/>
      <c r="EE58" s="157"/>
      <c r="EF58" s="157"/>
      <c r="EG58" s="157"/>
      <c r="IA58" s="146"/>
      <c r="IB58" s="146"/>
      <c r="IC58" s="146"/>
      <c r="ID58" s="146"/>
      <c r="IE58" s="146"/>
      <c r="IF58" s="146"/>
      <c r="IG58" s="146"/>
      <c r="IH58" s="146"/>
      <c r="II58" s="146"/>
      <c r="IJ58" s="146"/>
      <c r="IK58" s="146"/>
      <c r="IL58" s="146"/>
      <c r="IM58" s="146"/>
      <c r="IN58" s="146"/>
      <c r="IO58" s="146"/>
      <c r="IP58" s="146"/>
      <c r="IQ58" s="146"/>
      <c r="IR58" s="146"/>
      <c r="IS58" s="146"/>
      <c r="IT58" s="146"/>
      <c r="IU58" s="146"/>
      <c r="IV58" s="146"/>
      <c r="IW58" s="146"/>
      <c r="IX58" s="146"/>
      <c r="IY58" s="146"/>
      <c r="IZ58" s="146"/>
      <c r="JA58" s="146"/>
      <c r="JB58" s="146"/>
      <c r="JC58" s="146"/>
      <c r="JD58" s="146"/>
      <c r="JE58" s="146"/>
      <c r="JG58" s="146"/>
      <c r="JH58" s="146"/>
      <c r="JI58" s="146"/>
      <c r="JJ58" s="146"/>
      <c r="JK58" s="146"/>
      <c r="JL58" s="146"/>
      <c r="JM58" s="146"/>
      <c r="JN58" s="146"/>
      <c r="JO58" s="146"/>
      <c r="JP58" s="146"/>
      <c r="JQ58" s="146"/>
      <c r="JR58" s="146"/>
      <c r="JS58" s="146"/>
      <c r="JT58" s="146"/>
      <c r="JU58" s="146"/>
      <c r="JV58" s="146"/>
      <c r="JW58" s="146"/>
      <c r="JX58" s="146"/>
      <c r="JY58" s="146"/>
      <c r="JZ58" s="146"/>
      <c r="KA58" s="146"/>
      <c r="KB58" s="146"/>
      <c r="KC58" s="146"/>
      <c r="KD58" s="146"/>
      <c r="KE58" s="146"/>
      <c r="KF58" s="146"/>
      <c r="KG58" s="146"/>
      <c r="KH58" s="146"/>
      <c r="KI58" s="146"/>
      <c r="KJ58" s="146"/>
      <c r="KK58" s="146"/>
    </row>
    <row r="59" spans="1:297">
      <c r="A59" s="125"/>
      <c r="B59" s="125"/>
      <c r="C59" s="125"/>
      <c r="AP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57"/>
      <c r="DZ59" s="157"/>
      <c r="EA59" s="157"/>
      <c r="EB59" s="157"/>
      <c r="EC59" s="157"/>
      <c r="ED59" s="157"/>
      <c r="EE59" s="157"/>
      <c r="EF59" s="157"/>
      <c r="EG59" s="157"/>
      <c r="IA59" s="146"/>
      <c r="IB59" s="146"/>
      <c r="IC59" s="146"/>
      <c r="ID59" s="146"/>
      <c r="IE59" s="146"/>
      <c r="IF59" s="146"/>
      <c r="IG59" s="146"/>
      <c r="IH59" s="146"/>
      <c r="II59" s="146"/>
      <c r="IJ59" s="146"/>
      <c r="IK59" s="146"/>
      <c r="IL59" s="146"/>
      <c r="IM59" s="146"/>
      <c r="IN59" s="146"/>
      <c r="IO59" s="146"/>
      <c r="IP59" s="146"/>
      <c r="IQ59" s="146"/>
      <c r="IR59" s="146"/>
      <c r="IS59" s="146"/>
      <c r="IT59" s="146"/>
      <c r="IU59" s="146"/>
      <c r="IV59" s="146"/>
      <c r="IW59" s="146"/>
      <c r="IX59" s="146"/>
      <c r="IY59" s="146"/>
      <c r="IZ59" s="146"/>
      <c r="JA59" s="146"/>
      <c r="JB59" s="146"/>
      <c r="JC59" s="146"/>
      <c r="JD59" s="146"/>
      <c r="JE59" s="146"/>
      <c r="JG59" s="146"/>
      <c r="JH59" s="146"/>
      <c r="JI59" s="146"/>
      <c r="JJ59" s="146"/>
      <c r="JK59" s="146"/>
      <c r="JL59" s="146"/>
      <c r="JM59" s="146"/>
      <c r="JN59" s="146"/>
      <c r="JO59" s="146"/>
      <c r="JP59" s="146"/>
      <c r="JQ59" s="146"/>
      <c r="JR59" s="146"/>
      <c r="JS59" s="146"/>
      <c r="JT59" s="146"/>
      <c r="JU59" s="146"/>
      <c r="JV59" s="146"/>
      <c r="JW59" s="146"/>
      <c r="JX59" s="146"/>
      <c r="JY59" s="146"/>
      <c r="JZ59" s="146"/>
      <c r="KA59" s="146"/>
      <c r="KB59" s="146"/>
      <c r="KC59" s="146"/>
      <c r="KD59" s="146"/>
      <c r="KE59" s="146"/>
      <c r="KF59" s="146"/>
      <c r="KG59" s="146"/>
      <c r="KH59" s="146"/>
      <c r="KI59" s="146"/>
      <c r="KJ59" s="146"/>
      <c r="KK59" s="146"/>
    </row>
    <row r="60" spans="1:297">
      <c r="A60" s="125"/>
      <c r="B60" s="125"/>
      <c r="C60" s="125"/>
      <c r="AP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  <c r="BG60" s="146"/>
      <c r="BH60" s="146"/>
      <c r="BI60" s="146"/>
      <c r="BJ60" s="146"/>
      <c r="BK60" s="146"/>
      <c r="BL60" s="146"/>
      <c r="BM60" s="146"/>
      <c r="BN60" s="146"/>
      <c r="BO60" s="146"/>
      <c r="BP60" s="146"/>
      <c r="BQ60" s="146"/>
      <c r="BR60" s="146"/>
      <c r="BS60" s="146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157"/>
      <c r="DQ60" s="157"/>
      <c r="DR60" s="157"/>
      <c r="DS60" s="157"/>
      <c r="DT60" s="157"/>
      <c r="DU60" s="157"/>
      <c r="DV60" s="157"/>
      <c r="DW60" s="157"/>
      <c r="DX60" s="157"/>
      <c r="DY60" s="157"/>
      <c r="DZ60" s="157"/>
      <c r="EA60" s="157"/>
      <c r="EB60" s="157"/>
      <c r="EC60" s="157"/>
      <c r="ED60" s="157"/>
      <c r="EE60" s="157"/>
      <c r="EF60" s="157"/>
      <c r="EG60" s="157"/>
      <c r="IA60" s="146"/>
      <c r="IB60" s="146"/>
      <c r="IC60" s="146"/>
      <c r="ID60" s="146"/>
      <c r="IE60" s="146"/>
      <c r="IF60" s="146"/>
      <c r="IG60" s="146"/>
      <c r="IH60" s="146"/>
      <c r="II60" s="146"/>
      <c r="IJ60" s="146"/>
      <c r="IK60" s="146"/>
      <c r="IL60" s="146"/>
      <c r="IM60" s="146"/>
      <c r="IN60" s="146"/>
      <c r="IO60" s="146"/>
      <c r="IP60" s="146"/>
      <c r="IQ60" s="146"/>
      <c r="IR60" s="146"/>
      <c r="IS60" s="146"/>
      <c r="IT60" s="146"/>
      <c r="IU60" s="146"/>
      <c r="IV60" s="146"/>
      <c r="IW60" s="146"/>
      <c r="IX60" s="146"/>
      <c r="IY60" s="146"/>
      <c r="IZ60" s="146"/>
      <c r="JA60" s="146"/>
      <c r="JB60" s="146"/>
      <c r="JC60" s="146"/>
      <c r="JD60" s="146"/>
      <c r="JE60" s="146"/>
      <c r="JG60" s="146"/>
      <c r="JH60" s="146"/>
      <c r="JI60" s="146"/>
      <c r="JJ60" s="146"/>
      <c r="JK60" s="146"/>
      <c r="JL60" s="146"/>
      <c r="JM60" s="146"/>
      <c r="JN60" s="146"/>
      <c r="JO60" s="146"/>
      <c r="JP60" s="146"/>
      <c r="JQ60" s="146"/>
      <c r="JR60" s="146"/>
      <c r="JS60" s="146"/>
      <c r="JT60" s="146"/>
      <c r="JU60" s="146"/>
      <c r="JV60" s="146"/>
      <c r="JW60" s="146"/>
      <c r="JX60" s="146"/>
      <c r="JY60" s="146"/>
      <c r="JZ60" s="146"/>
      <c r="KA60" s="146"/>
      <c r="KB60" s="146"/>
      <c r="KC60" s="146"/>
      <c r="KD60" s="146"/>
      <c r="KE60" s="146"/>
      <c r="KF60" s="146"/>
      <c r="KG60" s="146"/>
      <c r="KH60" s="146"/>
      <c r="KI60" s="146"/>
      <c r="KJ60" s="146"/>
      <c r="KK60" s="146"/>
    </row>
    <row r="61" spans="1:297">
      <c r="A61" s="125"/>
      <c r="B61" s="125"/>
      <c r="C61" s="125"/>
      <c r="AP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6"/>
      <c r="BM61" s="146"/>
      <c r="BN61" s="146"/>
      <c r="BO61" s="146"/>
      <c r="BP61" s="146"/>
      <c r="BQ61" s="146"/>
      <c r="BR61" s="146"/>
      <c r="BS61" s="146"/>
      <c r="DC61" s="157"/>
      <c r="DD61" s="157"/>
      <c r="DE61" s="157"/>
      <c r="DF61" s="157"/>
      <c r="DG61" s="157"/>
      <c r="DH61" s="157"/>
      <c r="DI61" s="157"/>
      <c r="DJ61" s="157"/>
      <c r="DK61" s="157"/>
      <c r="DL61" s="157"/>
      <c r="DM61" s="157"/>
      <c r="DN61" s="157"/>
      <c r="DO61" s="157"/>
      <c r="DP61" s="157"/>
      <c r="DQ61" s="157"/>
      <c r="DR61" s="157"/>
      <c r="DS61" s="157"/>
      <c r="DT61" s="157"/>
      <c r="DU61" s="157"/>
      <c r="DV61" s="157"/>
      <c r="DW61" s="157"/>
      <c r="DX61" s="157"/>
      <c r="DY61" s="157"/>
      <c r="DZ61" s="157"/>
      <c r="EA61" s="157"/>
      <c r="EB61" s="157"/>
      <c r="EC61" s="157"/>
      <c r="ED61" s="157"/>
      <c r="EE61" s="157"/>
      <c r="EF61" s="157"/>
      <c r="EG61" s="157"/>
      <c r="IA61" s="146"/>
      <c r="IB61" s="146"/>
      <c r="IC61" s="146"/>
      <c r="ID61" s="146"/>
      <c r="IE61" s="146"/>
      <c r="IF61" s="146"/>
      <c r="IG61" s="146"/>
      <c r="IH61" s="146"/>
      <c r="II61" s="146"/>
      <c r="IJ61" s="146"/>
      <c r="IK61" s="146"/>
      <c r="IL61" s="146"/>
      <c r="IM61" s="146"/>
      <c r="IN61" s="146"/>
      <c r="IO61" s="146"/>
      <c r="IP61" s="146"/>
      <c r="IQ61" s="146"/>
      <c r="IR61" s="146"/>
      <c r="IS61" s="146"/>
      <c r="IT61" s="146"/>
      <c r="IU61" s="146"/>
      <c r="IV61" s="146"/>
      <c r="IW61" s="146"/>
      <c r="IX61" s="146"/>
      <c r="IY61" s="146"/>
      <c r="IZ61" s="146"/>
      <c r="JA61" s="146"/>
      <c r="JB61" s="146"/>
      <c r="JC61" s="146"/>
      <c r="JD61" s="146"/>
      <c r="JE61" s="146"/>
      <c r="JG61" s="146"/>
      <c r="JH61" s="146"/>
      <c r="JI61" s="146"/>
      <c r="JJ61" s="146"/>
      <c r="JK61" s="146"/>
      <c r="JL61" s="146"/>
      <c r="JM61" s="146"/>
      <c r="JN61" s="146"/>
      <c r="JO61" s="146"/>
      <c r="JP61" s="146"/>
      <c r="JQ61" s="146"/>
      <c r="JR61" s="146"/>
      <c r="JS61" s="146"/>
      <c r="JT61" s="146"/>
      <c r="JU61" s="146"/>
      <c r="JV61" s="146"/>
      <c r="JW61" s="146"/>
      <c r="JX61" s="146"/>
      <c r="JY61" s="146"/>
      <c r="JZ61" s="146"/>
      <c r="KA61" s="146"/>
      <c r="KB61" s="146"/>
      <c r="KC61" s="146"/>
      <c r="KD61" s="146"/>
      <c r="KE61" s="146"/>
      <c r="KF61" s="146"/>
      <c r="KG61" s="146"/>
      <c r="KH61" s="146"/>
      <c r="KI61" s="146"/>
      <c r="KJ61" s="146"/>
      <c r="KK61" s="146"/>
    </row>
    <row r="62" spans="1:297">
      <c r="A62" s="125"/>
      <c r="B62" s="125"/>
      <c r="C62" s="125"/>
      <c r="AP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DC62" s="157"/>
      <c r="DD62" s="157"/>
      <c r="DE62" s="157"/>
      <c r="DF62" s="157"/>
      <c r="DG62" s="157"/>
      <c r="DH62" s="157"/>
      <c r="DI62" s="157"/>
      <c r="DJ62" s="157"/>
      <c r="DK62" s="157"/>
      <c r="DL62" s="157"/>
      <c r="DM62" s="157"/>
      <c r="DN62" s="157"/>
      <c r="DO62" s="157"/>
      <c r="DP62" s="157"/>
      <c r="DQ62" s="157"/>
      <c r="DR62" s="157"/>
      <c r="DS62" s="157"/>
      <c r="DT62" s="157"/>
      <c r="DU62" s="157"/>
      <c r="DV62" s="157"/>
      <c r="DW62" s="157"/>
      <c r="DX62" s="157"/>
      <c r="DY62" s="157"/>
      <c r="DZ62" s="157"/>
      <c r="EA62" s="157"/>
      <c r="EB62" s="157"/>
      <c r="EC62" s="157"/>
      <c r="ED62" s="157"/>
      <c r="EE62" s="157"/>
      <c r="EF62" s="157"/>
      <c r="EG62" s="157"/>
      <c r="IA62" s="146"/>
      <c r="IB62" s="146"/>
      <c r="IC62" s="146"/>
      <c r="ID62" s="146"/>
      <c r="IE62" s="146"/>
      <c r="IF62" s="146"/>
      <c r="IG62" s="146"/>
      <c r="IH62" s="146"/>
      <c r="II62" s="146"/>
      <c r="IJ62" s="146"/>
      <c r="IK62" s="146"/>
      <c r="IL62" s="146"/>
      <c r="IM62" s="146"/>
      <c r="IN62" s="146"/>
      <c r="IO62" s="146"/>
      <c r="IP62" s="146"/>
      <c r="IQ62" s="146"/>
      <c r="IR62" s="146"/>
      <c r="IS62" s="146"/>
      <c r="IT62" s="146"/>
      <c r="IU62" s="146"/>
      <c r="IV62" s="146"/>
      <c r="IW62" s="146"/>
      <c r="IX62" s="146"/>
      <c r="IY62" s="146"/>
      <c r="IZ62" s="146"/>
      <c r="JA62" s="146"/>
      <c r="JB62" s="146"/>
      <c r="JC62" s="146"/>
      <c r="JD62" s="146"/>
      <c r="JE62" s="146"/>
      <c r="JG62" s="146"/>
      <c r="JH62" s="146"/>
      <c r="JI62" s="146"/>
      <c r="JJ62" s="146"/>
      <c r="JK62" s="146"/>
      <c r="JL62" s="146"/>
      <c r="JM62" s="146"/>
      <c r="JN62" s="146"/>
      <c r="JO62" s="146"/>
      <c r="JP62" s="146"/>
      <c r="JQ62" s="146"/>
      <c r="JR62" s="146"/>
      <c r="JS62" s="146"/>
      <c r="JT62" s="146"/>
      <c r="JU62" s="146"/>
      <c r="JV62" s="146"/>
      <c r="JW62" s="146"/>
      <c r="JX62" s="146"/>
      <c r="JY62" s="146"/>
      <c r="JZ62" s="146"/>
      <c r="KA62" s="146"/>
      <c r="KB62" s="146"/>
      <c r="KC62" s="146"/>
      <c r="KD62" s="146"/>
      <c r="KE62" s="146"/>
      <c r="KF62" s="146"/>
      <c r="KG62" s="146"/>
      <c r="KH62" s="146"/>
      <c r="KI62" s="146"/>
      <c r="KJ62" s="146"/>
      <c r="KK62" s="146"/>
    </row>
    <row r="63" spans="1:297">
      <c r="A63" s="125"/>
      <c r="B63" s="125"/>
      <c r="C63" s="125"/>
      <c r="AP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  <c r="BJ63" s="146"/>
      <c r="BK63" s="146"/>
      <c r="BL63" s="146"/>
      <c r="BM63" s="146"/>
      <c r="BN63" s="146"/>
      <c r="BO63" s="146"/>
      <c r="BP63" s="146"/>
      <c r="BQ63" s="146"/>
      <c r="BR63" s="146"/>
      <c r="BS63" s="146"/>
      <c r="DC63" s="157"/>
      <c r="DD63" s="157"/>
      <c r="DE63" s="157"/>
      <c r="DF63" s="157"/>
      <c r="DG63" s="157"/>
      <c r="DH63" s="157"/>
      <c r="DI63" s="157"/>
      <c r="DJ63" s="157"/>
      <c r="DK63" s="157"/>
      <c r="DL63" s="157"/>
      <c r="DM63" s="157"/>
      <c r="DN63" s="157"/>
      <c r="DO63" s="157"/>
      <c r="DP63" s="157"/>
      <c r="DQ63" s="157"/>
      <c r="DR63" s="157"/>
      <c r="DS63" s="157"/>
      <c r="DT63" s="157"/>
      <c r="DU63" s="157"/>
      <c r="DV63" s="157"/>
      <c r="DW63" s="157"/>
      <c r="DX63" s="157"/>
      <c r="DY63" s="157"/>
      <c r="DZ63" s="157"/>
      <c r="EA63" s="157"/>
      <c r="EB63" s="157"/>
      <c r="EC63" s="157"/>
      <c r="ED63" s="157"/>
      <c r="EE63" s="157"/>
      <c r="EF63" s="157"/>
      <c r="EG63" s="157"/>
      <c r="IA63" s="146"/>
      <c r="IB63" s="146"/>
      <c r="IC63" s="146"/>
      <c r="ID63" s="146"/>
      <c r="IE63" s="146"/>
      <c r="IF63" s="146"/>
      <c r="IG63" s="146"/>
      <c r="IH63" s="146"/>
      <c r="II63" s="146"/>
      <c r="IJ63" s="146"/>
      <c r="IK63" s="146"/>
      <c r="IL63" s="146"/>
      <c r="IM63" s="146"/>
      <c r="IN63" s="146"/>
      <c r="IO63" s="146"/>
      <c r="IP63" s="146"/>
      <c r="IQ63" s="146"/>
      <c r="IR63" s="146"/>
      <c r="IS63" s="146"/>
      <c r="IT63" s="146"/>
      <c r="IU63" s="146"/>
      <c r="IV63" s="146"/>
      <c r="IW63" s="146"/>
      <c r="IX63" s="146"/>
      <c r="IY63" s="146"/>
      <c r="IZ63" s="146"/>
      <c r="JA63" s="146"/>
      <c r="JB63" s="146"/>
      <c r="JC63" s="146"/>
      <c r="JD63" s="146"/>
      <c r="JE63" s="146"/>
      <c r="JG63" s="146"/>
      <c r="JH63" s="146"/>
      <c r="JI63" s="146"/>
      <c r="JJ63" s="146"/>
      <c r="JK63" s="146"/>
      <c r="JL63" s="146"/>
      <c r="JM63" s="146"/>
      <c r="JN63" s="146"/>
      <c r="JO63" s="146"/>
      <c r="JP63" s="146"/>
      <c r="JQ63" s="146"/>
      <c r="JR63" s="146"/>
      <c r="JS63" s="146"/>
      <c r="JT63" s="146"/>
      <c r="JU63" s="146"/>
      <c r="JV63" s="146"/>
      <c r="JW63" s="146"/>
      <c r="JX63" s="146"/>
      <c r="JY63" s="146"/>
      <c r="JZ63" s="146"/>
      <c r="KA63" s="146"/>
      <c r="KB63" s="146"/>
      <c r="KC63" s="146"/>
      <c r="KD63" s="146"/>
      <c r="KE63" s="146"/>
      <c r="KF63" s="146"/>
      <c r="KG63" s="146"/>
      <c r="KH63" s="146"/>
      <c r="KI63" s="146"/>
      <c r="KJ63" s="146"/>
      <c r="KK63" s="146"/>
    </row>
    <row r="64" spans="1:297">
      <c r="A64" s="125"/>
      <c r="B64" s="125"/>
      <c r="C64" s="125"/>
      <c r="D64" s="120"/>
      <c r="E64" s="120"/>
      <c r="AP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  <c r="BF64" s="146"/>
      <c r="BG64" s="146"/>
      <c r="BH64" s="146"/>
      <c r="BI64" s="146"/>
      <c r="BJ64" s="146"/>
      <c r="BK64" s="146"/>
      <c r="BL64" s="146"/>
      <c r="BM64" s="146"/>
      <c r="BN64" s="146"/>
      <c r="BO64" s="146"/>
      <c r="BP64" s="146"/>
      <c r="BQ64" s="146"/>
      <c r="BR64" s="146"/>
      <c r="BS64" s="146"/>
      <c r="DC64" s="157"/>
      <c r="DD64" s="157"/>
      <c r="DE64" s="157"/>
      <c r="DF64" s="157"/>
      <c r="DG64" s="157"/>
      <c r="DH64" s="157"/>
      <c r="DI64" s="157"/>
      <c r="DJ64" s="157"/>
      <c r="DK64" s="157"/>
      <c r="DL64" s="157"/>
      <c r="DM64" s="157"/>
      <c r="DN64" s="157"/>
      <c r="DO64" s="157"/>
      <c r="DP64" s="157"/>
      <c r="DQ64" s="157"/>
      <c r="DR64" s="157"/>
      <c r="DS64" s="157"/>
      <c r="DT64" s="157"/>
      <c r="DU64" s="157"/>
      <c r="DV64" s="157"/>
      <c r="DW64" s="157"/>
      <c r="DX64" s="157"/>
      <c r="DY64" s="157"/>
      <c r="DZ64" s="157"/>
      <c r="EA64" s="157"/>
      <c r="EB64" s="157"/>
      <c r="EC64" s="157"/>
      <c r="ED64" s="157"/>
      <c r="EE64" s="157"/>
      <c r="EF64" s="157"/>
      <c r="EG64" s="157"/>
      <c r="IA64" s="146"/>
      <c r="IB64" s="146"/>
      <c r="IC64" s="146"/>
      <c r="ID64" s="146"/>
      <c r="IE64" s="146"/>
      <c r="IF64" s="146"/>
      <c r="IG64" s="146"/>
      <c r="IH64" s="146"/>
      <c r="II64" s="146"/>
      <c r="IJ64" s="146"/>
      <c r="IK64" s="146"/>
      <c r="IL64" s="146"/>
      <c r="IM64" s="146"/>
      <c r="IN64" s="146"/>
      <c r="IO64" s="146"/>
      <c r="IP64" s="146"/>
      <c r="IQ64" s="146"/>
      <c r="IR64" s="146"/>
      <c r="IS64" s="146"/>
      <c r="IT64" s="146"/>
      <c r="IU64" s="146"/>
      <c r="IV64" s="146"/>
      <c r="IW64" s="146"/>
      <c r="IX64" s="146"/>
      <c r="IY64" s="146"/>
      <c r="IZ64" s="146"/>
      <c r="JA64" s="146"/>
      <c r="JB64" s="146"/>
      <c r="JC64" s="146"/>
      <c r="JD64" s="146"/>
      <c r="JE64" s="146"/>
      <c r="JG64" s="146"/>
      <c r="JH64" s="146"/>
      <c r="JI64" s="146"/>
      <c r="JJ64" s="146"/>
      <c r="JK64" s="146"/>
      <c r="JL64" s="146"/>
      <c r="JM64" s="146"/>
      <c r="JN64" s="146"/>
      <c r="JO64" s="146"/>
      <c r="JP64" s="146"/>
      <c r="JQ64" s="146"/>
      <c r="JR64" s="146"/>
      <c r="JS64" s="146"/>
      <c r="JT64" s="146"/>
      <c r="JU64" s="146"/>
      <c r="JV64" s="146"/>
      <c r="JW64" s="146"/>
      <c r="JX64" s="146"/>
      <c r="JY64" s="146"/>
      <c r="JZ64" s="146"/>
      <c r="KA64" s="146"/>
      <c r="KB64" s="146"/>
      <c r="KC64" s="146"/>
      <c r="KD64" s="146"/>
      <c r="KE64" s="146"/>
      <c r="KF64" s="146"/>
      <c r="KG64" s="146"/>
      <c r="KH64" s="146"/>
      <c r="KI64" s="146"/>
      <c r="KJ64" s="146"/>
      <c r="KK64" s="146"/>
    </row>
    <row r="65" spans="1:297">
      <c r="A65" s="125"/>
      <c r="B65" s="125"/>
      <c r="C65" s="125"/>
      <c r="AP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57"/>
      <c r="DZ65" s="157"/>
      <c r="EA65" s="157"/>
      <c r="EB65" s="157"/>
      <c r="EC65" s="157"/>
      <c r="ED65" s="157"/>
      <c r="EE65" s="157"/>
      <c r="EF65" s="157"/>
      <c r="EG65" s="157"/>
      <c r="IA65" s="146"/>
      <c r="IB65" s="146"/>
      <c r="IC65" s="146"/>
      <c r="ID65" s="146"/>
      <c r="IE65" s="146"/>
      <c r="IF65" s="146"/>
      <c r="IG65" s="146"/>
      <c r="IH65" s="146"/>
      <c r="II65" s="146"/>
      <c r="IJ65" s="146"/>
      <c r="IK65" s="146"/>
      <c r="IL65" s="146"/>
      <c r="IM65" s="146"/>
      <c r="IN65" s="146"/>
      <c r="IO65" s="146"/>
      <c r="IP65" s="146"/>
      <c r="IQ65" s="146"/>
      <c r="IR65" s="146"/>
      <c r="IS65" s="146"/>
      <c r="IT65" s="146"/>
      <c r="IU65" s="146"/>
      <c r="IV65" s="146"/>
      <c r="IW65" s="146"/>
      <c r="IX65" s="146"/>
      <c r="IY65" s="146"/>
      <c r="IZ65" s="146"/>
      <c r="JA65" s="146"/>
      <c r="JB65" s="146"/>
      <c r="JC65" s="146"/>
      <c r="JD65" s="146"/>
      <c r="JE65" s="146"/>
      <c r="JG65" s="146"/>
      <c r="JH65" s="146"/>
      <c r="JI65" s="146"/>
      <c r="JJ65" s="146"/>
      <c r="JK65" s="146"/>
      <c r="JL65" s="146"/>
      <c r="JM65" s="146"/>
      <c r="JN65" s="146"/>
      <c r="JO65" s="146"/>
      <c r="JP65" s="146"/>
      <c r="JQ65" s="146"/>
      <c r="JR65" s="146"/>
      <c r="JS65" s="146"/>
      <c r="JT65" s="146"/>
      <c r="JU65" s="146"/>
      <c r="JV65" s="146"/>
      <c r="JW65" s="146"/>
      <c r="JX65" s="146"/>
      <c r="JY65" s="146"/>
      <c r="JZ65" s="146"/>
      <c r="KA65" s="146"/>
      <c r="KB65" s="146"/>
      <c r="KC65" s="146"/>
      <c r="KD65" s="146"/>
      <c r="KE65" s="146"/>
      <c r="KF65" s="146"/>
      <c r="KG65" s="146"/>
      <c r="KH65" s="146"/>
      <c r="KI65" s="146"/>
      <c r="KJ65" s="146"/>
      <c r="KK65" s="146"/>
    </row>
    <row r="66" spans="1:297">
      <c r="A66" s="125"/>
      <c r="B66" s="125"/>
      <c r="C66" s="125"/>
      <c r="AP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57"/>
      <c r="DZ66" s="157"/>
      <c r="EA66" s="157"/>
      <c r="EB66" s="157"/>
      <c r="EC66" s="157"/>
      <c r="ED66" s="157"/>
      <c r="EE66" s="157"/>
      <c r="EF66" s="157"/>
      <c r="EG66" s="157"/>
      <c r="IA66" s="146"/>
      <c r="IB66" s="146"/>
      <c r="IC66" s="146"/>
      <c r="ID66" s="146"/>
      <c r="IE66" s="146"/>
      <c r="IF66" s="146"/>
      <c r="IG66" s="146"/>
      <c r="IH66" s="146"/>
      <c r="II66" s="146"/>
      <c r="IJ66" s="146"/>
      <c r="IK66" s="146"/>
      <c r="IL66" s="146"/>
      <c r="IM66" s="146"/>
      <c r="IN66" s="146"/>
      <c r="IO66" s="146"/>
      <c r="IP66" s="146"/>
      <c r="IQ66" s="146"/>
      <c r="IR66" s="146"/>
      <c r="IS66" s="146"/>
      <c r="IT66" s="146"/>
      <c r="IU66" s="146"/>
      <c r="IV66" s="146"/>
      <c r="IW66" s="146"/>
      <c r="IX66" s="146"/>
      <c r="IY66" s="146"/>
      <c r="IZ66" s="146"/>
      <c r="JA66" s="146"/>
      <c r="JB66" s="146"/>
      <c r="JC66" s="146"/>
      <c r="JD66" s="146"/>
      <c r="JE66" s="146"/>
      <c r="JG66" s="146"/>
      <c r="JH66" s="146"/>
      <c r="JI66" s="146"/>
      <c r="JJ66" s="146"/>
      <c r="JK66" s="146"/>
      <c r="JL66" s="146"/>
      <c r="JM66" s="146"/>
      <c r="JN66" s="146"/>
      <c r="JO66" s="146"/>
      <c r="JP66" s="146"/>
      <c r="JQ66" s="146"/>
      <c r="JR66" s="146"/>
      <c r="JS66" s="146"/>
      <c r="JT66" s="146"/>
      <c r="JU66" s="146"/>
      <c r="JV66" s="146"/>
      <c r="JW66" s="146"/>
      <c r="JX66" s="146"/>
      <c r="JY66" s="146"/>
      <c r="JZ66" s="146"/>
      <c r="KA66" s="146"/>
      <c r="KB66" s="146"/>
      <c r="KC66" s="146"/>
      <c r="KD66" s="146"/>
      <c r="KE66" s="146"/>
      <c r="KF66" s="146"/>
      <c r="KG66" s="146"/>
      <c r="KH66" s="146"/>
      <c r="KI66" s="146"/>
      <c r="KJ66" s="146"/>
      <c r="KK66" s="146"/>
    </row>
    <row r="67" spans="1:297">
      <c r="A67" s="125"/>
      <c r="B67" s="125"/>
      <c r="C67" s="125"/>
      <c r="AP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146"/>
      <c r="BK67" s="146"/>
      <c r="BL67" s="146"/>
      <c r="BM67" s="146"/>
      <c r="BN67" s="146"/>
      <c r="BO67" s="146"/>
      <c r="BP67" s="146"/>
      <c r="BQ67" s="146"/>
      <c r="BR67" s="146"/>
      <c r="BS67" s="146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57"/>
      <c r="DZ67" s="157"/>
      <c r="EA67" s="157"/>
      <c r="EB67" s="157"/>
      <c r="EC67" s="157"/>
      <c r="ED67" s="157"/>
      <c r="EE67" s="157"/>
      <c r="EF67" s="157"/>
      <c r="EG67" s="157"/>
      <c r="IA67" s="146"/>
      <c r="IB67" s="146"/>
      <c r="IC67" s="146"/>
      <c r="ID67" s="146"/>
      <c r="IE67" s="146"/>
      <c r="IF67" s="146"/>
      <c r="IG67" s="146"/>
      <c r="IH67" s="146"/>
      <c r="II67" s="146"/>
      <c r="IJ67" s="146"/>
      <c r="IK67" s="146"/>
      <c r="IL67" s="146"/>
      <c r="IM67" s="146"/>
      <c r="IN67" s="146"/>
      <c r="IO67" s="146"/>
      <c r="IP67" s="146"/>
      <c r="IQ67" s="146"/>
      <c r="IR67" s="146"/>
      <c r="IS67" s="146"/>
      <c r="IT67" s="146"/>
      <c r="IU67" s="146"/>
      <c r="IV67" s="146"/>
      <c r="IW67" s="146"/>
      <c r="IX67" s="146"/>
      <c r="IY67" s="146"/>
      <c r="IZ67" s="146"/>
      <c r="JA67" s="146"/>
      <c r="JB67" s="146"/>
      <c r="JC67" s="146"/>
      <c r="JD67" s="146"/>
      <c r="JE67" s="146"/>
      <c r="JG67" s="146"/>
      <c r="JH67" s="146"/>
      <c r="JI67" s="146"/>
      <c r="JJ67" s="146"/>
      <c r="JK67" s="146"/>
      <c r="JL67" s="146"/>
      <c r="JM67" s="146"/>
      <c r="JN67" s="146"/>
      <c r="JO67" s="146"/>
      <c r="JP67" s="146"/>
      <c r="JQ67" s="146"/>
      <c r="JR67" s="146"/>
      <c r="JS67" s="146"/>
      <c r="JT67" s="146"/>
      <c r="JU67" s="146"/>
      <c r="JV67" s="146"/>
      <c r="JW67" s="146"/>
      <c r="JX67" s="146"/>
      <c r="JY67" s="146"/>
      <c r="JZ67" s="146"/>
      <c r="KA67" s="146"/>
      <c r="KB67" s="146"/>
      <c r="KC67" s="146"/>
      <c r="KD67" s="146"/>
      <c r="KE67" s="146"/>
      <c r="KF67" s="146"/>
      <c r="KG67" s="146"/>
      <c r="KH67" s="146"/>
      <c r="KI67" s="146"/>
      <c r="KJ67" s="146"/>
      <c r="KK67" s="146"/>
    </row>
    <row r="68" spans="1:297">
      <c r="A68" s="125"/>
      <c r="B68" s="125"/>
      <c r="C68" s="125"/>
      <c r="AP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57"/>
      <c r="DZ68" s="157"/>
      <c r="EA68" s="157"/>
      <c r="EB68" s="157"/>
      <c r="EC68" s="157"/>
      <c r="ED68" s="157"/>
      <c r="EE68" s="157"/>
      <c r="EF68" s="157"/>
      <c r="EG68" s="157"/>
      <c r="IA68" s="146"/>
      <c r="IB68" s="146"/>
      <c r="IC68" s="146"/>
      <c r="ID68" s="146"/>
      <c r="IE68" s="146"/>
      <c r="IF68" s="146"/>
      <c r="IG68" s="146"/>
      <c r="IH68" s="146"/>
      <c r="II68" s="146"/>
      <c r="IJ68" s="146"/>
      <c r="IK68" s="146"/>
      <c r="IL68" s="146"/>
      <c r="IM68" s="146"/>
      <c r="IN68" s="146"/>
      <c r="IO68" s="146"/>
      <c r="IP68" s="146"/>
      <c r="IQ68" s="146"/>
      <c r="IR68" s="146"/>
      <c r="IS68" s="146"/>
      <c r="IT68" s="146"/>
      <c r="IU68" s="146"/>
      <c r="IV68" s="146"/>
      <c r="IW68" s="146"/>
      <c r="IX68" s="146"/>
      <c r="IY68" s="146"/>
      <c r="IZ68" s="146"/>
      <c r="JA68" s="146"/>
      <c r="JB68" s="146"/>
      <c r="JC68" s="146"/>
      <c r="JD68" s="146"/>
      <c r="JE68" s="146"/>
      <c r="JG68" s="146"/>
      <c r="JH68" s="146"/>
      <c r="JI68" s="146"/>
      <c r="JJ68" s="146"/>
      <c r="JK68" s="146"/>
      <c r="JL68" s="146"/>
      <c r="JM68" s="146"/>
      <c r="JN68" s="146"/>
      <c r="JO68" s="146"/>
      <c r="JP68" s="146"/>
      <c r="JQ68" s="146"/>
      <c r="JR68" s="146"/>
      <c r="JS68" s="146"/>
      <c r="JT68" s="146"/>
      <c r="JU68" s="146"/>
      <c r="JV68" s="146"/>
      <c r="JW68" s="146"/>
      <c r="JX68" s="146"/>
      <c r="JY68" s="146"/>
      <c r="JZ68" s="146"/>
      <c r="KA68" s="146"/>
      <c r="KB68" s="146"/>
      <c r="KC68" s="146"/>
      <c r="KD68" s="146"/>
      <c r="KE68" s="146"/>
      <c r="KF68" s="146"/>
      <c r="KG68" s="146"/>
      <c r="KH68" s="146"/>
      <c r="KI68" s="146"/>
      <c r="KJ68" s="146"/>
      <c r="KK68" s="146"/>
    </row>
    <row r="69" spans="1:297">
      <c r="A69" s="125"/>
      <c r="B69" s="125"/>
      <c r="C69" s="125"/>
      <c r="AP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57"/>
      <c r="DZ69" s="157"/>
      <c r="EA69" s="157"/>
      <c r="EB69" s="157"/>
      <c r="EC69" s="157"/>
      <c r="ED69" s="157"/>
      <c r="EE69" s="157"/>
      <c r="EF69" s="157"/>
      <c r="EG69" s="157"/>
      <c r="IA69" s="146"/>
      <c r="IB69" s="146"/>
      <c r="IC69" s="146"/>
      <c r="ID69" s="146"/>
      <c r="IE69" s="146"/>
      <c r="IF69" s="146"/>
      <c r="IG69" s="146"/>
      <c r="IH69" s="146"/>
      <c r="II69" s="146"/>
      <c r="IJ69" s="146"/>
      <c r="IK69" s="146"/>
      <c r="IL69" s="146"/>
      <c r="IM69" s="146"/>
      <c r="IN69" s="146"/>
      <c r="IO69" s="146"/>
      <c r="IP69" s="146"/>
      <c r="IQ69" s="146"/>
      <c r="IR69" s="146"/>
      <c r="IS69" s="146"/>
      <c r="IT69" s="146"/>
      <c r="IU69" s="146"/>
      <c r="IV69" s="146"/>
      <c r="IW69" s="146"/>
      <c r="IX69" s="146"/>
      <c r="IY69" s="146"/>
      <c r="IZ69" s="146"/>
      <c r="JA69" s="146"/>
      <c r="JB69" s="146"/>
      <c r="JC69" s="146"/>
      <c r="JD69" s="146"/>
      <c r="JE69" s="146"/>
      <c r="JG69" s="146"/>
      <c r="JH69" s="146"/>
      <c r="JI69" s="146"/>
      <c r="JJ69" s="146"/>
      <c r="JK69" s="146"/>
      <c r="JL69" s="146"/>
      <c r="JM69" s="146"/>
      <c r="JN69" s="146"/>
      <c r="JO69" s="146"/>
      <c r="JP69" s="146"/>
      <c r="JQ69" s="146"/>
      <c r="JR69" s="146"/>
      <c r="JS69" s="146"/>
      <c r="JT69" s="146"/>
      <c r="JU69" s="146"/>
      <c r="JV69" s="146"/>
      <c r="JW69" s="146"/>
      <c r="JX69" s="146"/>
      <c r="JY69" s="146"/>
      <c r="JZ69" s="146"/>
      <c r="KA69" s="146"/>
      <c r="KB69" s="146"/>
      <c r="KC69" s="146"/>
      <c r="KD69" s="146"/>
      <c r="KE69" s="146"/>
      <c r="KF69" s="146"/>
      <c r="KG69" s="146"/>
      <c r="KH69" s="146"/>
      <c r="KI69" s="146"/>
      <c r="KJ69" s="146"/>
      <c r="KK69" s="146"/>
    </row>
    <row r="70" spans="1:297">
      <c r="A70" s="125"/>
      <c r="B70" s="125"/>
      <c r="C70" s="125"/>
      <c r="AP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6"/>
      <c r="BN70" s="146"/>
      <c r="BO70" s="146"/>
      <c r="BP70" s="146"/>
      <c r="BQ70" s="146"/>
      <c r="BR70" s="146"/>
      <c r="BS70" s="146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57"/>
      <c r="DZ70" s="157"/>
      <c r="EA70" s="157"/>
      <c r="EB70" s="157"/>
      <c r="EC70" s="157"/>
      <c r="ED70" s="157"/>
      <c r="EE70" s="157"/>
      <c r="EF70" s="157"/>
      <c r="EG70" s="157"/>
      <c r="IA70" s="146"/>
      <c r="IB70" s="146"/>
      <c r="IC70" s="146"/>
      <c r="ID70" s="146"/>
      <c r="IE70" s="146"/>
      <c r="IF70" s="146"/>
      <c r="IG70" s="146"/>
      <c r="IH70" s="146"/>
      <c r="II70" s="146"/>
      <c r="IJ70" s="146"/>
      <c r="IK70" s="146"/>
      <c r="IL70" s="146"/>
      <c r="IM70" s="146"/>
      <c r="IN70" s="146"/>
      <c r="IO70" s="146"/>
      <c r="IP70" s="146"/>
      <c r="IQ70" s="146"/>
      <c r="IR70" s="146"/>
      <c r="IS70" s="146"/>
      <c r="IT70" s="146"/>
      <c r="IU70" s="146"/>
      <c r="IV70" s="146"/>
      <c r="IW70" s="146"/>
      <c r="IX70" s="146"/>
      <c r="IY70" s="146"/>
      <c r="IZ70" s="146"/>
      <c r="JA70" s="146"/>
      <c r="JB70" s="146"/>
      <c r="JC70" s="146"/>
      <c r="JD70" s="146"/>
      <c r="JE70" s="146"/>
      <c r="JG70" s="146"/>
      <c r="JH70" s="146"/>
      <c r="JI70" s="146"/>
      <c r="JJ70" s="146"/>
      <c r="JK70" s="146"/>
      <c r="JL70" s="146"/>
      <c r="JM70" s="146"/>
      <c r="JN70" s="146"/>
      <c r="JO70" s="146"/>
      <c r="JP70" s="146"/>
      <c r="JQ70" s="146"/>
      <c r="JR70" s="146"/>
      <c r="JS70" s="146"/>
      <c r="JT70" s="146"/>
      <c r="JU70" s="146"/>
      <c r="JV70" s="146"/>
      <c r="JW70" s="146"/>
      <c r="JX70" s="146"/>
      <c r="JY70" s="146"/>
      <c r="JZ70" s="146"/>
      <c r="KA70" s="146"/>
      <c r="KB70" s="146"/>
      <c r="KC70" s="146"/>
      <c r="KD70" s="146"/>
      <c r="KE70" s="146"/>
      <c r="KF70" s="146"/>
      <c r="KG70" s="146"/>
      <c r="KH70" s="146"/>
      <c r="KI70" s="146"/>
      <c r="KJ70" s="146"/>
      <c r="KK70" s="146"/>
    </row>
    <row r="71" spans="1:297">
      <c r="A71" s="125"/>
      <c r="B71" s="125"/>
      <c r="C71" s="125"/>
      <c r="AP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57"/>
      <c r="DZ71" s="157"/>
      <c r="EA71" s="157"/>
      <c r="EB71" s="157"/>
      <c r="EC71" s="157"/>
      <c r="ED71" s="157"/>
      <c r="EE71" s="157"/>
      <c r="EF71" s="157"/>
      <c r="EG71" s="157"/>
      <c r="IA71" s="146"/>
      <c r="IB71" s="146"/>
      <c r="IC71" s="146"/>
      <c r="ID71" s="146"/>
      <c r="IE71" s="146"/>
      <c r="IF71" s="146"/>
      <c r="IG71" s="146"/>
      <c r="IH71" s="146"/>
      <c r="II71" s="146"/>
      <c r="IJ71" s="146"/>
      <c r="IK71" s="146"/>
      <c r="IL71" s="146"/>
      <c r="IM71" s="146"/>
      <c r="IN71" s="146"/>
      <c r="IO71" s="146"/>
      <c r="IP71" s="146"/>
      <c r="IQ71" s="146"/>
      <c r="IR71" s="146"/>
      <c r="IS71" s="146"/>
      <c r="IT71" s="146"/>
      <c r="IU71" s="146"/>
      <c r="IV71" s="146"/>
      <c r="IW71" s="146"/>
      <c r="IX71" s="146"/>
      <c r="IY71" s="146"/>
      <c r="IZ71" s="146"/>
      <c r="JA71" s="146"/>
      <c r="JB71" s="146"/>
      <c r="JC71" s="146"/>
      <c r="JD71" s="146"/>
      <c r="JE71" s="146"/>
      <c r="JG71" s="146"/>
      <c r="JH71" s="146"/>
      <c r="JI71" s="146"/>
      <c r="JJ71" s="146"/>
      <c r="JK71" s="146"/>
      <c r="JL71" s="146"/>
      <c r="JM71" s="146"/>
      <c r="JN71" s="146"/>
      <c r="JO71" s="146"/>
      <c r="JP71" s="146"/>
      <c r="JQ71" s="146"/>
      <c r="JR71" s="146"/>
      <c r="JS71" s="146"/>
      <c r="JT71" s="146"/>
      <c r="JU71" s="146"/>
      <c r="JV71" s="146"/>
      <c r="JW71" s="146"/>
      <c r="JX71" s="146"/>
      <c r="JY71" s="146"/>
      <c r="JZ71" s="146"/>
      <c r="KA71" s="146"/>
      <c r="KB71" s="146"/>
      <c r="KC71" s="146"/>
      <c r="KD71" s="146"/>
      <c r="KE71" s="146"/>
      <c r="KF71" s="146"/>
      <c r="KG71" s="146"/>
      <c r="KH71" s="146"/>
      <c r="KI71" s="146"/>
      <c r="KJ71" s="146"/>
      <c r="KK71" s="146"/>
    </row>
    <row r="72" spans="1:297">
      <c r="A72" s="125"/>
      <c r="B72" s="125"/>
      <c r="C72" s="125"/>
      <c r="AP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57"/>
      <c r="DZ72" s="157"/>
      <c r="EA72" s="157"/>
      <c r="EB72" s="157"/>
      <c r="EC72" s="157"/>
      <c r="ED72" s="157"/>
      <c r="EE72" s="157"/>
      <c r="EF72" s="157"/>
      <c r="EG72" s="157"/>
      <c r="IA72" s="146"/>
      <c r="IB72" s="146"/>
      <c r="IC72" s="146"/>
      <c r="ID72" s="146"/>
      <c r="IE72" s="146"/>
      <c r="IF72" s="146"/>
      <c r="IG72" s="146"/>
      <c r="IH72" s="146"/>
      <c r="II72" s="146"/>
      <c r="IJ72" s="146"/>
      <c r="IK72" s="146"/>
      <c r="IL72" s="146"/>
      <c r="IM72" s="146"/>
      <c r="IN72" s="146"/>
      <c r="IO72" s="146"/>
      <c r="IP72" s="146"/>
      <c r="IQ72" s="146"/>
      <c r="IR72" s="146"/>
      <c r="IS72" s="146"/>
      <c r="IT72" s="146"/>
      <c r="IU72" s="146"/>
      <c r="IV72" s="146"/>
      <c r="IW72" s="146"/>
      <c r="IX72" s="146"/>
      <c r="IY72" s="146"/>
      <c r="IZ72" s="146"/>
      <c r="JA72" s="146"/>
      <c r="JB72" s="146"/>
      <c r="JC72" s="146"/>
      <c r="JD72" s="146"/>
      <c r="JE72" s="146"/>
      <c r="JG72" s="146"/>
      <c r="JH72" s="146"/>
      <c r="JI72" s="146"/>
      <c r="JJ72" s="146"/>
      <c r="JK72" s="146"/>
      <c r="JL72" s="146"/>
      <c r="JM72" s="146"/>
      <c r="JN72" s="146"/>
      <c r="JO72" s="146"/>
      <c r="JP72" s="146"/>
      <c r="JQ72" s="146"/>
      <c r="JR72" s="146"/>
      <c r="JS72" s="146"/>
      <c r="JT72" s="146"/>
      <c r="JU72" s="146"/>
      <c r="JV72" s="146"/>
      <c r="JW72" s="146"/>
      <c r="JX72" s="146"/>
      <c r="JY72" s="146"/>
      <c r="JZ72" s="146"/>
      <c r="KA72" s="146"/>
      <c r="KB72" s="146"/>
      <c r="KC72" s="146"/>
      <c r="KD72" s="146"/>
      <c r="KE72" s="146"/>
      <c r="KF72" s="146"/>
      <c r="KG72" s="146"/>
      <c r="KH72" s="146"/>
      <c r="KI72" s="146"/>
      <c r="KJ72" s="146"/>
      <c r="KK72" s="146"/>
    </row>
    <row r="73" spans="1:297">
      <c r="A73" s="125"/>
      <c r="B73" s="125"/>
      <c r="C73" s="125"/>
      <c r="AP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57"/>
      <c r="DZ73" s="157"/>
      <c r="EA73" s="157"/>
      <c r="EB73" s="157"/>
      <c r="EC73" s="157"/>
      <c r="ED73" s="157"/>
      <c r="EE73" s="157"/>
      <c r="EF73" s="157"/>
      <c r="EG73" s="157"/>
      <c r="IA73" s="146"/>
      <c r="IB73" s="146"/>
      <c r="IC73" s="146"/>
      <c r="ID73" s="146"/>
      <c r="IE73" s="146"/>
      <c r="IF73" s="146"/>
      <c r="IG73" s="146"/>
      <c r="IH73" s="146"/>
      <c r="II73" s="146"/>
      <c r="IJ73" s="146"/>
      <c r="IK73" s="146"/>
      <c r="IL73" s="146"/>
      <c r="IM73" s="146"/>
      <c r="IN73" s="146"/>
      <c r="IO73" s="146"/>
      <c r="IP73" s="146"/>
      <c r="IQ73" s="146"/>
      <c r="IR73" s="146"/>
      <c r="IS73" s="146"/>
      <c r="IT73" s="146"/>
      <c r="IU73" s="146"/>
      <c r="IV73" s="146"/>
      <c r="IW73" s="146"/>
      <c r="IX73" s="146"/>
      <c r="IY73" s="146"/>
      <c r="IZ73" s="146"/>
      <c r="JA73" s="146"/>
      <c r="JB73" s="146"/>
      <c r="JC73" s="146"/>
      <c r="JD73" s="146"/>
      <c r="JE73" s="146"/>
      <c r="JG73" s="146"/>
      <c r="JH73" s="146"/>
      <c r="JI73" s="146"/>
      <c r="JJ73" s="146"/>
      <c r="JK73" s="146"/>
      <c r="JL73" s="146"/>
      <c r="JM73" s="146"/>
      <c r="JN73" s="146"/>
      <c r="JO73" s="146"/>
      <c r="JP73" s="146"/>
      <c r="JQ73" s="146"/>
      <c r="JR73" s="146"/>
      <c r="JS73" s="146"/>
      <c r="JT73" s="146"/>
      <c r="JU73" s="146"/>
      <c r="JV73" s="146"/>
      <c r="JW73" s="146"/>
      <c r="JX73" s="146"/>
      <c r="JY73" s="146"/>
      <c r="JZ73" s="146"/>
      <c r="KA73" s="146"/>
      <c r="KB73" s="146"/>
      <c r="KC73" s="146"/>
      <c r="KD73" s="146"/>
      <c r="KE73" s="146"/>
      <c r="KF73" s="146"/>
      <c r="KG73" s="146"/>
      <c r="KH73" s="146"/>
      <c r="KI73" s="146"/>
      <c r="KJ73" s="146"/>
      <c r="KK73" s="146"/>
    </row>
    <row r="74" spans="1:297">
      <c r="A74" s="125"/>
      <c r="B74" s="125"/>
      <c r="C74" s="125"/>
      <c r="AP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6"/>
      <c r="BN74" s="146"/>
      <c r="BO74" s="146"/>
      <c r="BP74" s="146"/>
      <c r="BQ74" s="146"/>
      <c r="BR74" s="146"/>
      <c r="BS74" s="146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57"/>
      <c r="DZ74" s="157"/>
      <c r="EA74" s="157"/>
      <c r="EB74" s="157"/>
      <c r="EC74" s="157"/>
      <c r="ED74" s="157"/>
      <c r="EE74" s="157"/>
      <c r="EF74" s="157"/>
      <c r="EG74" s="157"/>
      <c r="IA74" s="146"/>
      <c r="IB74" s="146"/>
      <c r="IC74" s="146"/>
      <c r="ID74" s="146"/>
      <c r="IE74" s="146"/>
      <c r="IF74" s="146"/>
      <c r="IG74" s="146"/>
      <c r="IH74" s="146"/>
      <c r="II74" s="146"/>
      <c r="IJ74" s="146"/>
      <c r="IK74" s="146"/>
      <c r="IL74" s="146"/>
      <c r="IM74" s="146"/>
      <c r="IN74" s="146"/>
      <c r="IO74" s="146"/>
      <c r="IP74" s="146"/>
      <c r="IQ74" s="146"/>
      <c r="IR74" s="146"/>
      <c r="IS74" s="146"/>
      <c r="IT74" s="146"/>
      <c r="IU74" s="146"/>
      <c r="IV74" s="146"/>
      <c r="IW74" s="146"/>
      <c r="IX74" s="146"/>
      <c r="IY74" s="146"/>
      <c r="IZ74" s="146"/>
      <c r="JA74" s="146"/>
      <c r="JB74" s="146"/>
      <c r="JC74" s="146"/>
      <c r="JD74" s="146"/>
      <c r="JE74" s="146"/>
      <c r="JG74" s="146"/>
      <c r="JH74" s="146"/>
      <c r="JI74" s="146"/>
      <c r="JJ74" s="146"/>
      <c r="JK74" s="146"/>
      <c r="JL74" s="146"/>
      <c r="JM74" s="146"/>
      <c r="JN74" s="146"/>
      <c r="JO74" s="146"/>
      <c r="JP74" s="146"/>
      <c r="JQ74" s="146"/>
      <c r="JR74" s="146"/>
      <c r="JS74" s="146"/>
      <c r="JT74" s="146"/>
      <c r="JU74" s="146"/>
      <c r="JV74" s="146"/>
      <c r="JW74" s="146"/>
      <c r="JX74" s="146"/>
      <c r="JY74" s="146"/>
      <c r="JZ74" s="146"/>
      <c r="KA74" s="146"/>
      <c r="KB74" s="146"/>
      <c r="KC74" s="146"/>
      <c r="KD74" s="146"/>
      <c r="KE74" s="146"/>
      <c r="KF74" s="146"/>
      <c r="KG74" s="146"/>
      <c r="KH74" s="146"/>
      <c r="KI74" s="146"/>
      <c r="KJ74" s="146"/>
      <c r="KK74" s="146"/>
    </row>
    <row r="75" spans="1:297">
      <c r="A75" s="125"/>
      <c r="B75" s="125"/>
      <c r="C75" s="125"/>
      <c r="AP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57"/>
      <c r="DZ75" s="157"/>
      <c r="EA75" s="157"/>
      <c r="EB75" s="157"/>
      <c r="EC75" s="157"/>
      <c r="ED75" s="157"/>
      <c r="EE75" s="157"/>
      <c r="EF75" s="157"/>
      <c r="EG75" s="157"/>
      <c r="IA75" s="146"/>
      <c r="IB75" s="146"/>
      <c r="IC75" s="146"/>
      <c r="ID75" s="146"/>
      <c r="IE75" s="146"/>
      <c r="IF75" s="146"/>
      <c r="IG75" s="146"/>
      <c r="IH75" s="146"/>
      <c r="II75" s="146"/>
      <c r="IJ75" s="146"/>
      <c r="IK75" s="146"/>
      <c r="IL75" s="146"/>
      <c r="IM75" s="146"/>
      <c r="IN75" s="146"/>
      <c r="IO75" s="146"/>
      <c r="IP75" s="146"/>
      <c r="IQ75" s="146"/>
      <c r="IR75" s="146"/>
      <c r="IS75" s="146"/>
      <c r="IT75" s="146"/>
      <c r="IU75" s="146"/>
      <c r="IV75" s="146"/>
      <c r="IW75" s="146"/>
      <c r="IX75" s="146"/>
      <c r="IY75" s="146"/>
      <c r="IZ75" s="146"/>
      <c r="JA75" s="146"/>
      <c r="JB75" s="146"/>
      <c r="JC75" s="146"/>
      <c r="JD75" s="146"/>
      <c r="JE75" s="146"/>
      <c r="JG75" s="146"/>
      <c r="JH75" s="146"/>
      <c r="JI75" s="146"/>
      <c r="JJ75" s="146"/>
      <c r="JK75" s="146"/>
      <c r="JL75" s="146"/>
      <c r="JM75" s="146"/>
      <c r="JN75" s="146"/>
      <c r="JO75" s="146"/>
      <c r="JP75" s="146"/>
      <c r="JQ75" s="146"/>
      <c r="JR75" s="146"/>
      <c r="JS75" s="146"/>
      <c r="JT75" s="146"/>
      <c r="JU75" s="146"/>
      <c r="JV75" s="146"/>
      <c r="JW75" s="146"/>
      <c r="JX75" s="146"/>
      <c r="JY75" s="146"/>
      <c r="JZ75" s="146"/>
      <c r="KA75" s="146"/>
      <c r="KB75" s="146"/>
      <c r="KC75" s="146"/>
      <c r="KD75" s="146"/>
      <c r="KE75" s="146"/>
      <c r="KF75" s="146"/>
      <c r="KG75" s="146"/>
      <c r="KH75" s="146"/>
      <c r="KI75" s="146"/>
      <c r="KJ75" s="146"/>
      <c r="KK75" s="146"/>
    </row>
    <row r="76" spans="1:297">
      <c r="A76" s="125"/>
      <c r="B76" s="125"/>
      <c r="C76" s="125"/>
      <c r="AP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46"/>
      <c r="BD76" s="146"/>
      <c r="BE76" s="146"/>
      <c r="BF76" s="146"/>
      <c r="BG76" s="146"/>
      <c r="BH76" s="146"/>
      <c r="BI76" s="146"/>
      <c r="BJ76" s="146"/>
      <c r="BK76" s="146"/>
      <c r="BL76" s="146"/>
      <c r="BM76" s="146"/>
      <c r="BN76" s="146"/>
      <c r="BO76" s="146"/>
      <c r="BP76" s="146"/>
      <c r="BQ76" s="146"/>
      <c r="BR76" s="146"/>
      <c r="BS76" s="146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57"/>
      <c r="DZ76" s="157"/>
      <c r="EA76" s="157"/>
      <c r="EB76" s="157"/>
      <c r="EC76" s="157"/>
      <c r="ED76" s="157"/>
      <c r="EE76" s="157"/>
      <c r="EF76" s="157"/>
      <c r="EG76" s="157"/>
      <c r="IA76" s="146"/>
      <c r="IB76" s="146"/>
      <c r="IC76" s="146"/>
      <c r="ID76" s="146"/>
      <c r="IE76" s="146"/>
      <c r="IF76" s="146"/>
      <c r="IG76" s="146"/>
      <c r="IH76" s="146"/>
      <c r="II76" s="146"/>
      <c r="IJ76" s="146"/>
      <c r="IK76" s="146"/>
      <c r="IL76" s="146"/>
      <c r="IM76" s="146"/>
      <c r="IN76" s="146"/>
      <c r="IO76" s="146"/>
      <c r="IP76" s="146"/>
      <c r="IQ76" s="146"/>
      <c r="IR76" s="146"/>
      <c r="IS76" s="146"/>
      <c r="IT76" s="146"/>
      <c r="IU76" s="146"/>
      <c r="IV76" s="146"/>
      <c r="IW76" s="146"/>
      <c r="IX76" s="146"/>
      <c r="IY76" s="146"/>
      <c r="IZ76" s="146"/>
      <c r="JA76" s="146"/>
      <c r="JB76" s="146"/>
      <c r="JC76" s="146"/>
      <c r="JD76" s="146"/>
      <c r="JE76" s="146"/>
      <c r="JG76" s="146"/>
      <c r="JH76" s="146"/>
      <c r="JI76" s="146"/>
      <c r="JJ76" s="146"/>
      <c r="JK76" s="146"/>
      <c r="JL76" s="146"/>
      <c r="JM76" s="146"/>
      <c r="JN76" s="146"/>
      <c r="JO76" s="146"/>
      <c r="JP76" s="146"/>
      <c r="JQ76" s="146"/>
      <c r="JR76" s="146"/>
      <c r="JS76" s="146"/>
      <c r="JT76" s="146"/>
      <c r="JU76" s="146"/>
      <c r="JV76" s="146"/>
      <c r="JW76" s="146"/>
      <c r="JX76" s="146"/>
      <c r="JY76" s="146"/>
      <c r="JZ76" s="146"/>
      <c r="KA76" s="146"/>
      <c r="KB76" s="146"/>
      <c r="KC76" s="146"/>
      <c r="KD76" s="146"/>
      <c r="KE76" s="146"/>
      <c r="KF76" s="146"/>
      <c r="KG76" s="146"/>
      <c r="KH76" s="146"/>
      <c r="KI76" s="146"/>
      <c r="KJ76" s="146"/>
      <c r="KK76" s="146"/>
    </row>
    <row r="77" spans="1:297">
      <c r="A77" s="125"/>
      <c r="B77" s="125"/>
      <c r="C77" s="125"/>
      <c r="AP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46"/>
      <c r="BI77" s="146"/>
      <c r="BJ77" s="146"/>
      <c r="BK77" s="146"/>
      <c r="BL77" s="146"/>
      <c r="BM77" s="146"/>
      <c r="BN77" s="146"/>
      <c r="BO77" s="146"/>
      <c r="BP77" s="146"/>
      <c r="BQ77" s="146"/>
      <c r="BR77" s="146"/>
      <c r="BS77" s="146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57"/>
      <c r="DZ77" s="157"/>
      <c r="EA77" s="157"/>
      <c r="EB77" s="157"/>
      <c r="EC77" s="157"/>
      <c r="ED77" s="157"/>
      <c r="EE77" s="157"/>
      <c r="EF77" s="157"/>
      <c r="EG77" s="157"/>
      <c r="IA77" s="146"/>
      <c r="IB77" s="146"/>
      <c r="IC77" s="146"/>
      <c r="ID77" s="146"/>
      <c r="IE77" s="146"/>
      <c r="IF77" s="146"/>
      <c r="IG77" s="146"/>
      <c r="IH77" s="146"/>
      <c r="II77" s="146"/>
      <c r="IJ77" s="146"/>
      <c r="IK77" s="146"/>
      <c r="IL77" s="146"/>
      <c r="IM77" s="146"/>
      <c r="IN77" s="146"/>
      <c r="IO77" s="146"/>
      <c r="IP77" s="146"/>
      <c r="IQ77" s="146"/>
      <c r="IR77" s="146"/>
      <c r="IS77" s="146"/>
      <c r="IT77" s="146"/>
      <c r="IU77" s="146"/>
      <c r="IV77" s="146"/>
      <c r="IW77" s="146"/>
      <c r="IX77" s="146"/>
      <c r="IY77" s="146"/>
      <c r="IZ77" s="146"/>
      <c r="JA77" s="146"/>
      <c r="JB77" s="146"/>
      <c r="JC77" s="146"/>
      <c r="JD77" s="146"/>
      <c r="JE77" s="146"/>
      <c r="JG77" s="146"/>
      <c r="JH77" s="146"/>
      <c r="JI77" s="146"/>
      <c r="JJ77" s="146"/>
      <c r="JK77" s="146"/>
      <c r="JL77" s="146"/>
      <c r="JM77" s="146"/>
      <c r="JN77" s="146"/>
      <c r="JO77" s="146"/>
      <c r="JP77" s="146"/>
      <c r="JQ77" s="146"/>
      <c r="JR77" s="146"/>
      <c r="JS77" s="146"/>
      <c r="JT77" s="146"/>
      <c r="JU77" s="146"/>
      <c r="JV77" s="146"/>
      <c r="JW77" s="146"/>
      <c r="JX77" s="146"/>
      <c r="JY77" s="146"/>
      <c r="JZ77" s="146"/>
      <c r="KA77" s="146"/>
      <c r="KB77" s="146"/>
      <c r="KC77" s="146"/>
      <c r="KD77" s="146"/>
      <c r="KE77" s="146"/>
      <c r="KF77" s="146"/>
      <c r="KG77" s="146"/>
      <c r="KH77" s="146"/>
      <c r="KI77" s="146"/>
      <c r="KJ77" s="146"/>
      <c r="KK77" s="146"/>
    </row>
    <row r="78" spans="1:297">
      <c r="A78" s="125"/>
      <c r="B78" s="125"/>
      <c r="C78" s="125"/>
      <c r="AP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57"/>
      <c r="DZ78" s="157"/>
      <c r="EA78" s="157"/>
      <c r="EB78" s="157"/>
      <c r="EC78" s="157"/>
      <c r="ED78" s="157"/>
      <c r="EE78" s="157"/>
      <c r="EF78" s="157"/>
      <c r="EG78" s="157"/>
      <c r="IA78" s="146"/>
      <c r="IB78" s="146"/>
      <c r="IC78" s="146"/>
      <c r="ID78" s="146"/>
      <c r="IE78" s="146"/>
      <c r="IF78" s="146"/>
      <c r="IG78" s="146"/>
      <c r="IH78" s="146"/>
      <c r="II78" s="146"/>
      <c r="IJ78" s="146"/>
      <c r="IK78" s="146"/>
      <c r="IL78" s="146"/>
      <c r="IM78" s="146"/>
      <c r="IN78" s="146"/>
      <c r="IO78" s="146"/>
      <c r="IP78" s="146"/>
      <c r="IQ78" s="146"/>
      <c r="IR78" s="146"/>
      <c r="IS78" s="146"/>
      <c r="IT78" s="146"/>
      <c r="IU78" s="146"/>
      <c r="IV78" s="146"/>
      <c r="IW78" s="146"/>
      <c r="IX78" s="146"/>
      <c r="IY78" s="146"/>
      <c r="IZ78" s="146"/>
      <c r="JA78" s="146"/>
      <c r="JB78" s="146"/>
      <c r="JC78" s="146"/>
      <c r="JD78" s="146"/>
      <c r="JE78" s="146"/>
      <c r="JG78" s="146"/>
      <c r="JH78" s="146"/>
      <c r="JI78" s="146"/>
      <c r="JJ78" s="146"/>
      <c r="JK78" s="146"/>
      <c r="JL78" s="146"/>
      <c r="JM78" s="146"/>
      <c r="JN78" s="146"/>
      <c r="JO78" s="146"/>
      <c r="JP78" s="146"/>
      <c r="JQ78" s="146"/>
      <c r="JR78" s="146"/>
      <c r="JS78" s="146"/>
      <c r="JT78" s="146"/>
      <c r="JU78" s="146"/>
      <c r="JV78" s="146"/>
      <c r="JW78" s="146"/>
      <c r="JX78" s="146"/>
      <c r="JY78" s="146"/>
      <c r="JZ78" s="146"/>
      <c r="KA78" s="146"/>
      <c r="KB78" s="146"/>
      <c r="KC78" s="146"/>
      <c r="KD78" s="146"/>
      <c r="KE78" s="146"/>
      <c r="KF78" s="146"/>
      <c r="KG78" s="146"/>
      <c r="KH78" s="146"/>
      <c r="KI78" s="146"/>
      <c r="KJ78" s="146"/>
      <c r="KK78" s="146"/>
    </row>
    <row r="79" spans="1:297">
      <c r="A79" s="125"/>
      <c r="B79" s="125"/>
      <c r="C79" s="125"/>
      <c r="AP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146"/>
      <c r="BN79" s="146"/>
      <c r="BO79" s="146"/>
      <c r="BP79" s="146"/>
      <c r="BQ79" s="146"/>
      <c r="BR79" s="146"/>
      <c r="BS79" s="146"/>
      <c r="DC79" s="157"/>
      <c r="DD79" s="157"/>
      <c r="DE79" s="157"/>
      <c r="DF79" s="157"/>
      <c r="DG79" s="157"/>
      <c r="DH79" s="157"/>
      <c r="DI79" s="157"/>
      <c r="DJ79" s="157"/>
      <c r="DK79" s="157"/>
      <c r="DL79" s="157"/>
      <c r="DM79" s="157"/>
      <c r="DN79" s="157"/>
      <c r="DO79" s="157"/>
      <c r="DP79" s="157"/>
      <c r="DQ79" s="157"/>
      <c r="DR79" s="157"/>
      <c r="DS79" s="157"/>
      <c r="DT79" s="157"/>
      <c r="DU79" s="157"/>
      <c r="DV79" s="157"/>
      <c r="DW79" s="157"/>
      <c r="DX79" s="157"/>
      <c r="DY79" s="157"/>
      <c r="DZ79" s="157"/>
      <c r="EA79" s="157"/>
      <c r="EB79" s="157"/>
      <c r="EC79" s="157"/>
      <c r="ED79" s="157"/>
      <c r="EE79" s="157"/>
      <c r="EF79" s="157"/>
      <c r="EG79" s="157"/>
      <c r="IA79" s="146"/>
      <c r="IB79" s="146"/>
      <c r="IC79" s="146"/>
      <c r="ID79" s="146"/>
      <c r="IE79" s="146"/>
      <c r="IF79" s="146"/>
      <c r="IG79" s="146"/>
      <c r="IH79" s="146"/>
      <c r="II79" s="146"/>
      <c r="IJ79" s="146"/>
      <c r="IK79" s="146"/>
      <c r="IL79" s="146"/>
      <c r="IM79" s="146"/>
      <c r="IN79" s="146"/>
      <c r="IO79" s="146"/>
      <c r="IP79" s="146"/>
      <c r="IQ79" s="146"/>
      <c r="IR79" s="146"/>
      <c r="IS79" s="146"/>
      <c r="IT79" s="146"/>
      <c r="IU79" s="146"/>
      <c r="IV79" s="146"/>
      <c r="IW79" s="146"/>
      <c r="IX79" s="146"/>
      <c r="IY79" s="146"/>
      <c r="IZ79" s="146"/>
      <c r="JA79" s="146"/>
      <c r="JB79" s="146"/>
      <c r="JC79" s="146"/>
      <c r="JD79" s="146"/>
      <c r="JE79" s="146"/>
      <c r="JG79" s="146"/>
      <c r="JH79" s="146"/>
      <c r="JI79" s="146"/>
      <c r="JJ79" s="146"/>
      <c r="JK79" s="146"/>
      <c r="JL79" s="146"/>
      <c r="JM79" s="146"/>
      <c r="JN79" s="146"/>
      <c r="JO79" s="146"/>
      <c r="JP79" s="146"/>
      <c r="JQ79" s="146"/>
      <c r="JR79" s="146"/>
      <c r="JS79" s="146"/>
      <c r="JT79" s="146"/>
      <c r="JU79" s="146"/>
      <c r="JV79" s="146"/>
      <c r="JW79" s="146"/>
      <c r="JX79" s="146"/>
      <c r="JY79" s="146"/>
      <c r="JZ79" s="146"/>
      <c r="KA79" s="146"/>
      <c r="KB79" s="146"/>
      <c r="KC79" s="146"/>
      <c r="KD79" s="146"/>
      <c r="KE79" s="146"/>
      <c r="KF79" s="146"/>
      <c r="KG79" s="146"/>
      <c r="KH79" s="146"/>
      <c r="KI79" s="146"/>
      <c r="KJ79" s="146"/>
      <c r="KK79" s="146"/>
    </row>
    <row r="80" spans="1:297">
      <c r="A80" s="125"/>
      <c r="B80" s="125"/>
      <c r="C80" s="125"/>
      <c r="AP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DC80" s="157"/>
      <c r="DD80" s="157"/>
      <c r="DE80" s="157"/>
      <c r="DF80" s="157"/>
      <c r="DG80" s="157"/>
      <c r="DH80" s="157"/>
      <c r="DI80" s="157"/>
      <c r="DJ80" s="157"/>
      <c r="DK80" s="157"/>
      <c r="DL80" s="157"/>
      <c r="DM80" s="157"/>
      <c r="DN80" s="157"/>
      <c r="DO80" s="157"/>
      <c r="DP80" s="157"/>
      <c r="DQ80" s="157"/>
      <c r="DR80" s="157"/>
      <c r="DS80" s="157"/>
      <c r="DT80" s="157"/>
      <c r="DU80" s="157"/>
      <c r="DV80" s="157"/>
      <c r="DW80" s="157"/>
      <c r="DX80" s="157"/>
      <c r="DY80" s="157"/>
      <c r="DZ80" s="157"/>
      <c r="EA80" s="157"/>
      <c r="EB80" s="157"/>
      <c r="EC80" s="157"/>
      <c r="ED80" s="157"/>
      <c r="EE80" s="157"/>
      <c r="EF80" s="157"/>
      <c r="EG80" s="157"/>
      <c r="IA80" s="146"/>
      <c r="IB80" s="146"/>
      <c r="IC80" s="146"/>
      <c r="ID80" s="146"/>
      <c r="IE80" s="146"/>
      <c r="IF80" s="146"/>
      <c r="IG80" s="146"/>
      <c r="IH80" s="146"/>
      <c r="II80" s="146"/>
      <c r="IJ80" s="146"/>
      <c r="IK80" s="146"/>
      <c r="IL80" s="146"/>
      <c r="IM80" s="146"/>
      <c r="IN80" s="146"/>
      <c r="IO80" s="146"/>
      <c r="IP80" s="146"/>
      <c r="IQ80" s="146"/>
      <c r="IR80" s="146"/>
      <c r="IS80" s="146"/>
      <c r="IT80" s="146"/>
      <c r="IU80" s="146"/>
      <c r="IV80" s="146"/>
      <c r="IW80" s="146"/>
      <c r="IX80" s="146"/>
      <c r="IY80" s="146"/>
      <c r="IZ80" s="146"/>
      <c r="JA80" s="146"/>
      <c r="JB80" s="146"/>
      <c r="JC80" s="146"/>
      <c r="JD80" s="146"/>
      <c r="JE80" s="146"/>
      <c r="JG80" s="146"/>
      <c r="JH80" s="146"/>
      <c r="JI80" s="146"/>
      <c r="JJ80" s="146"/>
      <c r="JK80" s="146"/>
      <c r="JL80" s="146"/>
      <c r="JM80" s="146"/>
      <c r="JN80" s="146"/>
      <c r="JO80" s="146"/>
      <c r="JP80" s="146"/>
      <c r="JQ80" s="146"/>
      <c r="JR80" s="146"/>
      <c r="JS80" s="146"/>
      <c r="JT80" s="146"/>
      <c r="JU80" s="146"/>
      <c r="JV80" s="146"/>
      <c r="JW80" s="146"/>
      <c r="JX80" s="146"/>
      <c r="JY80" s="146"/>
      <c r="JZ80" s="146"/>
      <c r="KA80" s="146"/>
      <c r="KB80" s="146"/>
      <c r="KC80" s="146"/>
      <c r="KD80" s="146"/>
      <c r="KE80" s="146"/>
      <c r="KF80" s="146"/>
      <c r="KG80" s="146"/>
      <c r="KH80" s="146"/>
      <c r="KI80" s="146"/>
      <c r="KJ80" s="146"/>
      <c r="KK80" s="146"/>
    </row>
    <row r="81" spans="1:297">
      <c r="A81" s="125"/>
      <c r="B81" s="125"/>
      <c r="C81" s="125"/>
      <c r="AP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DC81" s="157"/>
      <c r="DD81" s="157"/>
      <c r="DE81" s="157"/>
      <c r="DF81" s="157"/>
      <c r="DG81" s="157"/>
      <c r="DH81" s="157"/>
      <c r="DI81" s="157"/>
      <c r="DJ81" s="157"/>
      <c r="DK81" s="157"/>
      <c r="DL81" s="157"/>
      <c r="DM81" s="157"/>
      <c r="DN81" s="157"/>
      <c r="DO81" s="157"/>
      <c r="DP81" s="157"/>
      <c r="DQ81" s="157"/>
      <c r="DR81" s="157"/>
      <c r="DS81" s="157"/>
      <c r="DT81" s="157"/>
      <c r="DU81" s="157"/>
      <c r="DV81" s="157"/>
      <c r="DW81" s="157"/>
      <c r="DX81" s="157"/>
      <c r="DY81" s="157"/>
      <c r="DZ81" s="157"/>
      <c r="EA81" s="157"/>
      <c r="EB81" s="157"/>
      <c r="EC81" s="157"/>
      <c r="ED81" s="157"/>
      <c r="EE81" s="157"/>
      <c r="EF81" s="157"/>
      <c r="EG81" s="157"/>
      <c r="IA81" s="146"/>
      <c r="IB81" s="146"/>
      <c r="IC81" s="146"/>
      <c r="ID81" s="146"/>
      <c r="IE81" s="146"/>
      <c r="IF81" s="146"/>
      <c r="IG81" s="146"/>
      <c r="IH81" s="146"/>
      <c r="II81" s="146"/>
      <c r="IJ81" s="146"/>
      <c r="IK81" s="146"/>
      <c r="IL81" s="146"/>
      <c r="IM81" s="146"/>
      <c r="IN81" s="146"/>
      <c r="IO81" s="146"/>
      <c r="IP81" s="146"/>
      <c r="IQ81" s="146"/>
      <c r="IR81" s="146"/>
      <c r="IS81" s="146"/>
      <c r="IT81" s="146"/>
      <c r="IU81" s="146"/>
      <c r="IV81" s="146"/>
      <c r="IW81" s="146"/>
      <c r="IX81" s="146"/>
      <c r="IY81" s="146"/>
      <c r="IZ81" s="146"/>
      <c r="JA81" s="146"/>
      <c r="JB81" s="146"/>
      <c r="JC81" s="146"/>
      <c r="JD81" s="146"/>
      <c r="JE81" s="146"/>
      <c r="JG81" s="146"/>
      <c r="JH81" s="146"/>
      <c r="JI81" s="146"/>
      <c r="JJ81" s="146"/>
      <c r="JK81" s="146"/>
      <c r="JL81" s="146"/>
      <c r="JM81" s="146"/>
      <c r="JN81" s="146"/>
      <c r="JO81" s="146"/>
      <c r="JP81" s="146"/>
      <c r="JQ81" s="146"/>
      <c r="JR81" s="146"/>
      <c r="JS81" s="146"/>
      <c r="JT81" s="146"/>
      <c r="JU81" s="146"/>
      <c r="JV81" s="146"/>
      <c r="JW81" s="146"/>
      <c r="JX81" s="146"/>
      <c r="JY81" s="146"/>
      <c r="JZ81" s="146"/>
      <c r="KA81" s="146"/>
      <c r="KB81" s="146"/>
      <c r="KC81" s="146"/>
      <c r="KD81" s="146"/>
      <c r="KE81" s="146"/>
      <c r="KF81" s="146"/>
      <c r="KG81" s="146"/>
      <c r="KH81" s="146"/>
      <c r="KI81" s="146"/>
      <c r="KJ81" s="146"/>
      <c r="KK81" s="146"/>
    </row>
    <row r="82" spans="1:297">
      <c r="A82" s="125"/>
      <c r="B82" s="125"/>
      <c r="C82" s="125"/>
      <c r="AP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  <c r="BG82" s="146"/>
      <c r="BH82" s="146"/>
      <c r="BI82" s="146"/>
      <c r="BJ82" s="146"/>
      <c r="BK82" s="146"/>
      <c r="BL82" s="146"/>
      <c r="BM82" s="146"/>
      <c r="BN82" s="146"/>
      <c r="BO82" s="146"/>
      <c r="BP82" s="146"/>
      <c r="BQ82" s="146"/>
      <c r="BR82" s="146"/>
      <c r="BS82" s="146"/>
      <c r="DC82" s="157"/>
      <c r="DD82" s="157"/>
      <c r="DE82" s="157"/>
      <c r="DF82" s="157"/>
      <c r="DG82" s="157"/>
      <c r="DH82" s="157"/>
      <c r="DI82" s="157"/>
      <c r="DJ82" s="157"/>
      <c r="DK82" s="157"/>
      <c r="DL82" s="157"/>
      <c r="DM82" s="157"/>
      <c r="DN82" s="157"/>
      <c r="DO82" s="157"/>
      <c r="DP82" s="157"/>
      <c r="DQ82" s="157"/>
      <c r="DR82" s="157"/>
      <c r="DS82" s="157"/>
      <c r="DT82" s="157"/>
      <c r="DU82" s="157"/>
      <c r="DV82" s="157"/>
      <c r="DW82" s="157"/>
      <c r="DX82" s="157"/>
      <c r="DY82" s="157"/>
      <c r="DZ82" s="157"/>
      <c r="EA82" s="157"/>
      <c r="EB82" s="157"/>
      <c r="EC82" s="157"/>
      <c r="ED82" s="157"/>
      <c r="EE82" s="157"/>
      <c r="EF82" s="157"/>
      <c r="EG82" s="157"/>
      <c r="IA82" s="146"/>
      <c r="IB82" s="146"/>
      <c r="IC82" s="146"/>
      <c r="ID82" s="146"/>
      <c r="IE82" s="146"/>
      <c r="IF82" s="146"/>
      <c r="IG82" s="146"/>
      <c r="IH82" s="146"/>
      <c r="II82" s="146"/>
      <c r="IJ82" s="146"/>
      <c r="IK82" s="146"/>
      <c r="IL82" s="146"/>
      <c r="IM82" s="146"/>
      <c r="IN82" s="146"/>
      <c r="IO82" s="146"/>
      <c r="IP82" s="146"/>
      <c r="IQ82" s="146"/>
      <c r="IR82" s="146"/>
      <c r="IS82" s="146"/>
      <c r="IT82" s="146"/>
      <c r="IU82" s="146"/>
      <c r="IV82" s="146"/>
      <c r="IW82" s="146"/>
      <c r="IX82" s="146"/>
      <c r="IY82" s="146"/>
      <c r="IZ82" s="146"/>
      <c r="JA82" s="146"/>
      <c r="JB82" s="146"/>
      <c r="JC82" s="146"/>
      <c r="JD82" s="146"/>
      <c r="JE82" s="146"/>
      <c r="JG82" s="146"/>
      <c r="JH82" s="146"/>
      <c r="JI82" s="146"/>
      <c r="JJ82" s="146"/>
      <c r="JK82" s="146"/>
      <c r="JL82" s="146"/>
      <c r="JM82" s="146"/>
      <c r="JN82" s="146"/>
      <c r="JO82" s="146"/>
      <c r="JP82" s="146"/>
      <c r="JQ82" s="146"/>
      <c r="JR82" s="146"/>
      <c r="JS82" s="146"/>
      <c r="JT82" s="146"/>
      <c r="JU82" s="146"/>
      <c r="JV82" s="146"/>
      <c r="JW82" s="146"/>
      <c r="JX82" s="146"/>
      <c r="JY82" s="146"/>
      <c r="JZ82" s="146"/>
      <c r="KA82" s="146"/>
      <c r="KB82" s="146"/>
      <c r="KC82" s="146"/>
      <c r="KD82" s="146"/>
      <c r="KE82" s="146"/>
      <c r="KF82" s="146"/>
      <c r="KG82" s="146"/>
      <c r="KH82" s="146"/>
      <c r="KI82" s="146"/>
      <c r="KJ82" s="146"/>
      <c r="KK82" s="146"/>
    </row>
    <row r="83" spans="1:297">
      <c r="A83" s="125"/>
      <c r="B83" s="125"/>
      <c r="C83" s="125"/>
      <c r="AP83" s="146"/>
      <c r="AR83" s="146"/>
      <c r="AS83" s="146"/>
      <c r="AT83" s="146"/>
      <c r="AU83" s="146"/>
      <c r="AV83" s="146"/>
      <c r="AW83" s="146"/>
      <c r="AX83" s="146"/>
      <c r="AY83" s="146"/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6"/>
      <c r="BM83" s="146"/>
      <c r="BN83" s="146"/>
      <c r="BO83" s="146"/>
      <c r="BP83" s="146"/>
      <c r="BQ83" s="146"/>
      <c r="BR83" s="146"/>
      <c r="BS83" s="146"/>
      <c r="DC83" s="157"/>
      <c r="DD83" s="157"/>
      <c r="DE83" s="157"/>
      <c r="DF83" s="157"/>
      <c r="DG83" s="157"/>
      <c r="DH83" s="157"/>
      <c r="DI83" s="157"/>
      <c r="DJ83" s="157"/>
      <c r="DK83" s="157"/>
      <c r="DL83" s="157"/>
      <c r="DM83" s="157"/>
      <c r="DN83" s="157"/>
      <c r="DO83" s="157"/>
      <c r="DP83" s="157"/>
      <c r="DQ83" s="157"/>
      <c r="DR83" s="157"/>
      <c r="DS83" s="157"/>
      <c r="DT83" s="157"/>
      <c r="DU83" s="157"/>
      <c r="DV83" s="157"/>
      <c r="DW83" s="157"/>
      <c r="DX83" s="157"/>
      <c r="DY83" s="157"/>
      <c r="DZ83" s="157"/>
      <c r="EA83" s="157"/>
      <c r="EB83" s="157"/>
      <c r="EC83" s="157"/>
      <c r="ED83" s="157"/>
      <c r="EE83" s="157"/>
      <c r="EF83" s="157"/>
      <c r="EG83" s="157"/>
      <c r="IA83" s="146"/>
      <c r="IB83" s="146"/>
      <c r="IC83" s="146"/>
      <c r="ID83" s="146"/>
      <c r="IE83" s="146"/>
      <c r="IF83" s="146"/>
      <c r="IG83" s="146"/>
      <c r="IH83" s="146"/>
      <c r="II83" s="146"/>
      <c r="IJ83" s="146"/>
      <c r="IK83" s="146"/>
      <c r="IL83" s="146"/>
      <c r="IM83" s="146"/>
      <c r="IN83" s="146"/>
      <c r="IO83" s="146"/>
      <c r="IP83" s="146"/>
      <c r="IQ83" s="146"/>
      <c r="IR83" s="146"/>
      <c r="IS83" s="146"/>
      <c r="IT83" s="146"/>
      <c r="IU83" s="146"/>
      <c r="IV83" s="146"/>
      <c r="IW83" s="146"/>
      <c r="IX83" s="146"/>
      <c r="IY83" s="146"/>
      <c r="IZ83" s="146"/>
      <c r="JA83" s="146"/>
      <c r="JB83" s="146"/>
      <c r="JC83" s="146"/>
      <c r="JD83" s="146"/>
      <c r="JE83" s="146"/>
      <c r="JG83" s="146"/>
      <c r="JH83" s="146"/>
      <c r="JI83" s="146"/>
      <c r="JJ83" s="146"/>
      <c r="JK83" s="146"/>
      <c r="JL83" s="146"/>
      <c r="JM83" s="146"/>
      <c r="JN83" s="146"/>
      <c r="JO83" s="146"/>
      <c r="JP83" s="146"/>
      <c r="JQ83" s="146"/>
      <c r="JR83" s="146"/>
      <c r="JS83" s="146"/>
      <c r="JT83" s="146"/>
      <c r="JU83" s="146"/>
      <c r="JV83" s="146"/>
      <c r="JW83" s="146"/>
      <c r="JX83" s="146"/>
      <c r="JY83" s="146"/>
      <c r="JZ83" s="146"/>
      <c r="KA83" s="146"/>
      <c r="KB83" s="146"/>
      <c r="KC83" s="146"/>
      <c r="KD83" s="146"/>
      <c r="KE83" s="146"/>
      <c r="KF83" s="146"/>
      <c r="KG83" s="146"/>
      <c r="KH83" s="146"/>
      <c r="KI83" s="146"/>
      <c r="KJ83" s="146"/>
      <c r="KK83" s="146"/>
    </row>
    <row r="84" spans="1:297">
      <c r="A84" s="125"/>
      <c r="B84" s="125"/>
      <c r="C84" s="125"/>
      <c r="AP84" s="146"/>
      <c r="AR84" s="146"/>
      <c r="AS84" s="146"/>
      <c r="AT84" s="146"/>
      <c r="AU84" s="146"/>
      <c r="AV84" s="146"/>
      <c r="AW84" s="146"/>
      <c r="AX84" s="146"/>
      <c r="AY84" s="146"/>
      <c r="AZ84" s="146"/>
      <c r="BA84" s="146"/>
      <c r="BB84" s="146"/>
      <c r="BC84" s="146"/>
      <c r="BD84" s="146"/>
      <c r="BE84" s="146"/>
      <c r="BF84" s="146"/>
      <c r="BG84" s="146"/>
      <c r="BH84" s="146"/>
      <c r="BI84" s="146"/>
      <c r="BJ84" s="146"/>
      <c r="BK84" s="146"/>
      <c r="BL84" s="146"/>
      <c r="BM84" s="146"/>
      <c r="BN84" s="146"/>
      <c r="BO84" s="146"/>
      <c r="BP84" s="146"/>
      <c r="BQ84" s="146"/>
      <c r="BR84" s="146"/>
      <c r="BS84" s="146"/>
      <c r="DC84" s="157"/>
      <c r="DD84" s="157"/>
      <c r="DE84" s="157"/>
      <c r="DF84" s="157"/>
      <c r="DG84" s="157"/>
      <c r="DH84" s="157"/>
      <c r="DI84" s="157"/>
      <c r="DJ84" s="157"/>
      <c r="DK84" s="157"/>
      <c r="DL84" s="157"/>
      <c r="DM84" s="157"/>
      <c r="DN84" s="157"/>
      <c r="DO84" s="157"/>
      <c r="DP84" s="157"/>
      <c r="DQ84" s="157"/>
      <c r="DR84" s="157"/>
      <c r="DS84" s="157"/>
      <c r="DT84" s="157"/>
      <c r="DU84" s="157"/>
      <c r="DV84" s="157"/>
      <c r="DW84" s="157"/>
      <c r="DX84" s="157"/>
      <c r="DY84" s="157"/>
      <c r="DZ84" s="157"/>
      <c r="EA84" s="157"/>
      <c r="EB84" s="157"/>
      <c r="EC84" s="157"/>
      <c r="ED84" s="157"/>
      <c r="EE84" s="157"/>
      <c r="EF84" s="157"/>
      <c r="EG84" s="157"/>
      <c r="IA84" s="146"/>
      <c r="IB84" s="146"/>
      <c r="IC84" s="146"/>
      <c r="ID84" s="146"/>
      <c r="IE84" s="146"/>
      <c r="IF84" s="146"/>
      <c r="IG84" s="146"/>
      <c r="IH84" s="146"/>
      <c r="II84" s="146"/>
      <c r="IJ84" s="146"/>
      <c r="IK84" s="146"/>
      <c r="IL84" s="146"/>
      <c r="IM84" s="146"/>
      <c r="IN84" s="146"/>
      <c r="IO84" s="146"/>
      <c r="IP84" s="146"/>
      <c r="IQ84" s="146"/>
      <c r="IR84" s="146"/>
      <c r="IS84" s="146"/>
      <c r="IT84" s="146"/>
      <c r="IU84" s="146"/>
      <c r="IV84" s="146"/>
      <c r="IW84" s="146"/>
      <c r="IX84" s="146"/>
      <c r="IY84" s="146"/>
      <c r="IZ84" s="146"/>
      <c r="JA84" s="146"/>
      <c r="JB84" s="146"/>
      <c r="JC84" s="146"/>
      <c r="JD84" s="146"/>
      <c r="JE84" s="146"/>
      <c r="JG84" s="146"/>
      <c r="JH84" s="146"/>
      <c r="JI84" s="146"/>
      <c r="JJ84" s="146"/>
      <c r="JK84" s="146"/>
      <c r="JL84" s="146"/>
      <c r="JM84" s="146"/>
      <c r="JN84" s="146"/>
      <c r="JO84" s="146"/>
      <c r="JP84" s="146"/>
      <c r="JQ84" s="146"/>
      <c r="JR84" s="146"/>
      <c r="JS84" s="146"/>
      <c r="JT84" s="146"/>
      <c r="JU84" s="146"/>
      <c r="JV84" s="146"/>
      <c r="JW84" s="146"/>
      <c r="JX84" s="146"/>
      <c r="JY84" s="146"/>
      <c r="JZ84" s="146"/>
      <c r="KA84" s="146"/>
      <c r="KB84" s="146"/>
      <c r="KC84" s="146"/>
      <c r="KD84" s="146"/>
      <c r="KE84" s="146"/>
      <c r="KF84" s="146"/>
      <c r="KG84" s="146"/>
      <c r="KH84" s="146"/>
      <c r="KI84" s="146"/>
      <c r="KJ84" s="146"/>
      <c r="KK84" s="146"/>
    </row>
    <row r="85" spans="1:297">
      <c r="A85" s="125"/>
      <c r="B85" s="125"/>
      <c r="C85" s="125"/>
      <c r="AP85" s="146"/>
      <c r="AR85" s="146"/>
      <c r="AS85" s="146"/>
      <c r="AT85" s="146"/>
      <c r="AU85" s="146"/>
      <c r="AV85" s="146"/>
      <c r="AW85" s="146"/>
      <c r="AX85" s="146"/>
      <c r="AY85" s="146"/>
      <c r="AZ85" s="146"/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  <c r="BP85" s="146"/>
      <c r="BQ85" s="146"/>
      <c r="BR85" s="146"/>
      <c r="BS85" s="146"/>
      <c r="DC85" s="157"/>
      <c r="DD85" s="157"/>
      <c r="DE85" s="157"/>
      <c r="DF85" s="157"/>
      <c r="DG85" s="157"/>
      <c r="DH85" s="157"/>
      <c r="DI85" s="157"/>
      <c r="DJ85" s="157"/>
      <c r="DK85" s="157"/>
      <c r="DL85" s="157"/>
      <c r="DM85" s="157"/>
      <c r="DN85" s="157"/>
      <c r="DO85" s="157"/>
      <c r="DP85" s="157"/>
      <c r="DQ85" s="157"/>
      <c r="DR85" s="157"/>
      <c r="DS85" s="157"/>
      <c r="DT85" s="157"/>
      <c r="DU85" s="157"/>
      <c r="DV85" s="157"/>
      <c r="DW85" s="157"/>
      <c r="DX85" s="157"/>
      <c r="DY85" s="157"/>
      <c r="DZ85" s="157"/>
      <c r="EA85" s="157"/>
      <c r="EB85" s="157"/>
      <c r="EC85" s="157"/>
      <c r="ED85" s="157"/>
      <c r="EE85" s="157"/>
      <c r="EF85" s="157"/>
      <c r="EG85" s="157"/>
      <c r="IA85" s="146"/>
      <c r="IB85" s="146"/>
      <c r="IC85" s="146"/>
      <c r="ID85" s="146"/>
      <c r="IE85" s="146"/>
      <c r="IF85" s="146"/>
      <c r="IG85" s="146"/>
      <c r="IH85" s="146"/>
      <c r="II85" s="146"/>
      <c r="IJ85" s="146"/>
      <c r="IK85" s="146"/>
      <c r="IL85" s="146"/>
      <c r="IM85" s="146"/>
      <c r="IN85" s="146"/>
      <c r="IO85" s="146"/>
      <c r="IP85" s="146"/>
      <c r="IQ85" s="146"/>
      <c r="IR85" s="146"/>
      <c r="IS85" s="146"/>
      <c r="IT85" s="146"/>
      <c r="IU85" s="146"/>
      <c r="IV85" s="146"/>
      <c r="IW85" s="146"/>
      <c r="IX85" s="146"/>
      <c r="IY85" s="146"/>
      <c r="IZ85" s="146"/>
      <c r="JA85" s="146"/>
      <c r="JB85" s="146"/>
      <c r="JC85" s="146"/>
      <c r="JD85" s="146"/>
      <c r="JE85" s="146"/>
      <c r="JG85" s="146"/>
      <c r="JH85" s="146"/>
      <c r="JI85" s="146"/>
      <c r="JJ85" s="146"/>
      <c r="JK85" s="146"/>
      <c r="JL85" s="146"/>
      <c r="JM85" s="146"/>
      <c r="JN85" s="146"/>
      <c r="JO85" s="146"/>
      <c r="JP85" s="146"/>
      <c r="JQ85" s="146"/>
      <c r="JR85" s="146"/>
      <c r="JS85" s="146"/>
      <c r="JT85" s="146"/>
      <c r="JU85" s="146"/>
      <c r="JV85" s="146"/>
      <c r="JW85" s="146"/>
      <c r="JX85" s="146"/>
      <c r="JY85" s="146"/>
      <c r="JZ85" s="146"/>
      <c r="KA85" s="146"/>
      <c r="KB85" s="146"/>
      <c r="KC85" s="146"/>
      <c r="KD85" s="146"/>
      <c r="KE85" s="146"/>
      <c r="KF85" s="146"/>
      <c r="KG85" s="146"/>
      <c r="KH85" s="146"/>
      <c r="KI85" s="146"/>
      <c r="KJ85" s="146"/>
      <c r="KK85" s="146"/>
    </row>
    <row r="86" spans="1:297">
      <c r="A86" s="125"/>
      <c r="B86" s="125"/>
      <c r="C86" s="125"/>
      <c r="AP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46"/>
      <c r="DC86" s="157"/>
      <c r="DD86" s="157"/>
      <c r="DE86" s="157"/>
      <c r="DF86" s="157"/>
      <c r="DG86" s="157"/>
      <c r="DH86" s="157"/>
      <c r="DI86" s="157"/>
      <c r="DJ86" s="157"/>
      <c r="DK86" s="157"/>
      <c r="DL86" s="157"/>
      <c r="DM86" s="157"/>
      <c r="DN86" s="157"/>
      <c r="DO86" s="157"/>
      <c r="DP86" s="157"/>
      <c r="DQ86" s="157"/>
      <c r="DR86" s="157"/>
      <c r="DS86" s="157"/>
      <c r="DT86" s="157"/>
      <c r="DU86" s="157"/>
      <c r="DV86" s="157"/>
      <c r="DW86" s="157"/>
      <c r="DX86" s="157"/>
      <c r="DY86" s="157"/>
      <c r="DZ86" s="157"/>
      <c r="EA86" s="157"/>
      <c r="EB86" s="157"/>
      <c r="EC86" s="157"/>
      <c r="ED86" s="157"/>
      <c r="EE86" s="157"/>
      <c r="EF86" s="157"/>
      <c r="EG86" s="157"/>
      <c r="IA86" s="146"/>
      <c r="IB86" s="146"/>
      <c r="IC86" s="146"/>
      <c r="ID86" s="146"/>
      <c r="IE86" s="146"/>
      <c r="IF86" s="146"/>
      <c r="IG86" s="146"/>
      <c r="IH86" s="146"/>
      <c r="II86" s="146"/>
      <c r="IJ86" s="146"/>
      <c r="IK86" s="146"/>
      <c r="IL86" s="146"/>
      <c r="IM86" s="146"/>
      <c r="IN86" s="146"/>
      <c r="IO86" s="146"/>
      <c r="IP86" s="146"/>
      <c r="IQ86" s="146"/>
      <c r="IR86" s="146"/>
      <c r="IS86" s="146"/>
      <c r="IT86" s="146"/>
      <c r="IU86" s="146"/>
      <c r="IV86" s="146"/>
      <c r="IW86" s="146"/>
      <c r="IX86" s="146"/>
      <c r="IY86" s="146"/>
      <c r="IZ86" s="146"/>
      <c r="JA86" s="146"/>
      <c r="JB86" s="146"/>
      <c r="JC86" s="146"/>
      <c r="JD86" s="146"/>
      <c r="JE86" s="146"/>
      <c r="JG86" s="146"/>
      <c r="JH86" s="146"/>
      <c r="JI86" s="146"/>
      <c r="JJ86" s="146"/>
      <c r="JK86" s="146"/>
      <c r="JL86" s="146"/>
      <c r="JM86" s="146"/>
      <c r="JN86" s="146"/>
      <c r="JO86" s="146"/>
      <c r="JP86" s="146"/>
      <c r="JQ86" s="146"/>
      <c r="JR86" s="146"/>
      <c r="JS86" s="146"/>
      <c r="JT86" s="146"/>
      <c r="JU86" s="146"/>
      <c r="JV86" s="146"/>
      <c r="JW86" s="146"/>
      <c r="JX86" s="146"/>
      <c r="JY86" s="146"/>
      <c r="JZ86" s="146"/>
      <c r="KA86" s="146"/>
      <c r="KB86" s="146"/>
      <c r="KC86" s="146"/>
      <c r="KD86" s="146"/>
      <c r="KE86" s="146"/>
      <c r="KF86" s="146"/>
      <c r="KG86" s="146"/>
      <c r="KH86" s="146"/>
      <c r="KI86" s="146"/>
      <c r="KJ86" s="146"/>
      <c r="KK86" s="146"/>
    </row>
    <row r="87" spans="1:297">
      <c r="A87" s="125"/>
      <c r="B87" s="125"/>
      <c r="C87" s="125"/>
      <c r="AP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  <c r="BP87" s="146"/>
      <c r="BQ87" s="146"/>
      <c r="BR87" s="146"/>
      <c r="BS87" s="146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/>
      <c r="DN87" s="157"/>
      <c r="DO87" s="157"/>
      <c r="DP87" s="157"/>
      <c r="DQ87" s="157"/>
      <c r="DR87" s="157"/>
      <c r="DS87" s="157"/>
      <c r="DT87" s="157"/>
      <c r="DU87" s="157"/>
      <c r="DV87" s="157"/>
      <c r="DW87" s="157"/>
      <c r="DX87" s="157"/>
      <c r="DY87" s="157"/>
      <c r="DZ87" s="157"/>
      <c r="EA87" s="157"/>
      <c r="EB87" s="157"/>
      <c r="EC87" s="157"/>
      <c r="ED87" s="157"/>
      <c r="EE87" s="157"/>
      <c r="EF87" s="157"/>
      <c r="EG87" s="157"/>
      <c r="IA87" s="146"/>
      <c r="IB87" s="146"/>
      <c r="IC87" s="146"/>
      <c r="ID87" s="146"/>
      <c r="IE87" s="146"/>
      <c r="IF87" s="146"/>
      <c r="IG87" s="146"/>
      <c r="IH87" s="146"/>
      <c r="II87" s="146"/>
      <c r="IJ87" s="146"/>
      <c r="IK87" s="146"/>
      <c r="IL87" s="146"/>
      <c r="IM87" s="146"/>
      <c r="IN87" s="146"/>
      <c r="IO87" s="146"/>
      <c r="IP87" s="146"/>
      <c r="IQ87" s="146"/>
      <c r="IR87" s="146"/>
      <c r="IS87" s="146"/>
      <c r="IT87" s="146"/>
      <c r="IU87" s="146"/>
      <c r="IV87" s="146"/>
      <c r="IW87" s="146"/>
      <c r="IX87" s="146"/>
      <c r="IY87" s="146"/>
      <c r="IZ87" s="146"/>
      <c r="JA87" s="146"/>
      <c r="JB87" s="146"/>
      <c r="JC87" s="146"/>
      <c r="JD87" s="146"/>
      <c r="JE87" s="146"/>
      <c r="JG87" s="146"/>
      <c r="JH87" s="146"/>
      <c r="JI87" s="146"/>
      <c r="JJ87" s="146"/>
      <c r="JK87" s="146"/>
      <c r="JL87" s="146"/>
      <c r="JM87" s="146"/>
      <c r="JN87" s="146"/>
      <c r="JO87" s="146"/>
      <c r="JP87" s="146"/>
      <c r="JQ87" s="146"/>
      <c r="JR87" s="146"/>
      <c r="JS87" s="146"/>
      <c r="JT87" s="146"/>
      <c r="JU87" s="146"/>
      <c r="JV87" s="146"/>
      <c r="JW87" s="146"/>
      <c r="JX87" s="146"/>
      <c r="JY87" s="146"/>
      <c r="JZ87" s="146"/>
      <c r="KA87" s="146"/>
      <c r="KB87" s="146"/>
      <c r="KC87" s="146"/>
      <c r="KD87" s="146"/>
      <c r="KE87" s="146"/>
      <c r="KF87" s="146"/>
      <c r="KG87" s="146"/>
      <c r="KH87" s="146"/>
      <c r="KI87" s="146"/>
      <c r="KJ87" s="146"/>
      <c r="KK87" s="146"/>
    </row>
    <row r="88" spans="1:297">
      <c r="A88" s="125"/>
      <c r="B88" s="125"/>
      <c r="C88" s="125"/>
      <c r="AP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46"/>
      <c r="DC88" s="157"/>
      <c r="DD88" s="157"/>
      <c r="DE88" s="157"/>
      <c r="DF88" s="157"/>
      <c r="DG88" s="157"/>
      <c r="DH88" s="157"/>
      <c r="DI88" s="157"/>
      <c r="DJ88" s="157"/>
      <c r="DK88" s="157"/>
      <c r="DL88" s="157"/>
      <c r="DM88" s="157"/>
      <c r="DN88" s="157"/>
      <c r="DO88" s="157"/>
      <c r="DP88" s="157"/>
      <c r="DQ88" s="157"/>
      <c r="DR88" s="157"/>
      <c r="DS88" s="157"/>
      <c r="DT88" s="157"/>
      <c r="DU88" s="157"/>
      <c r="DV88" s="157"/>
      <c r="DW88" s="157"/>
      <c r="DX88" s="157"/>
      <c r="DY88" s="157"/>
      <c r="DZ88" s="157"/>
      <c r="EA88" s="157"/>
      <c r="EB88" s="157"/>
      <c r="EC88" s="157"/>
      <c r="ED88" s="157"/>
      <c r="EE88" s="157"/>
      <c r="EF88" s="157"/>
      <c r="EG88" s="157"/>
      <c r="IA88" s="146"/>
      <c r="IB88" s="146"/>
      <c r="IC88" s="146"/>
      <c r="ID88" s="146"/>
      <c r="IE88" s="146"/>
      <c r="IF88" s="146"/>
      <c r="IG88" s="146"/>
      <c r="IH88" s="146"/>
      <c r="II88" s="146"/>
      <c r="IJ88" s="146"/>
      <c r="IK88" s="146"/>
      <c r="IL88" s="146"/>
      <c r="IM88" s="146"/>
      <c r="IN88" s="146"/>
      <c r="IO88" s="146"/>
      <c r="IP88" s="146"/>
      <c r="IQ88" s="146"/>
      <c r="IR88" s="146"/>
      <c r="IS88" s="146"/>
      <c r="IT88" s="146"/>
      <c r="IU88" s="146"/>
      <c r="IV88" s="146"/>
      <c r="IW88" s="146"/>
      <c r="IX88" s="146"/>
      <c r="IY88" s="146"/>
      <c r="IZ88" s="146"/>
      <c r="JA88" s="146"/>
      <c r="JB88" s="146"/>
      <c r="JC88" s="146"/>
      <c r="JD88" s="146"/>
      <c r="JE88" s="146"/>
      <c r="JG88" s="146"/>
      <c r="JH88" s="146"/>
      <c r="JI88" s="146"/>
      <c r="JJ88" s="146"/>
      <c r="JK88" s="146"/>
      <c r="JL88" s="146"/>
      <c r="JM88" s="146"/>
      <c r="JN88" s="146"/>
      <c r="JO88" s="146"/>
      <c r="JP88" s="146"/>
      <c r="JQ88" s="146"/>
      <c r="JR88" s="146"/>
      <c r="JS88" s="146"/>
      <c r="JT88" s="146"/>
      <c r="JU88" s="146"/>
      <c r="JV88" s="146"/>
      <c r="JW88" s="146"/>
      <c r="JX88" s="146"/>
      <c r="JY88" s="146"/>
      <c r="JZ88" s="146"/>
      <c r="KA88" s="146"/>
      <c r="KB88" s="146"/>
      <c r="KC88" s="146"/>
      <c r="KD88" s="146"/>
      <c r="KE88" s="146"/>
      <c r="KF88" s="146"/>
      <c r="KG88" s="146"/>
      <c r="KH88" s="146"/>
      <c r="KI88" s="146"/>
      <c r="KJ88" s="146"/>
      <c r="KK88" s="146"/>
    </row>
    <row r="89" spans="1:297">
      <c r="A89" s="125"/>
      <c r="B89" s="125"/>
      <c r="C89" s="125"/>
      <c r="AP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  <c r="BP89" s="146"/>
      <c r="BQ89" s="146"/>
      <c r="BR89" s="146"/>
      <c r="BS89" s="146"/>
      <c r="DC89" s="157"/>
      <c r="DD89" s="157"/>
      <c r="DE89" s="157"/>
      <c r="DF89" s="157"/>
      <c r="DG89" s="157"/>
      <c r="DH89" s="157"/>
      <c r="DI89" s="157"/>
      <c r="DJ89" s="157"/>
      <c r="DK89" s="157"/>
      <c r="DL89" s="157"/>
      <c r="DM89" s="157"/>
      <c r="DN89" s="157"/>
      <c r="DO89" s="157"/>
      <c r="DP89" s="157"/>
      <c r="DQ89" s="157"/>
      <c r="DR89" s="157"/>
      <c r="DS89" s="157"/>
      <c r="DT89" s="157"/>
      <c r="DU89" s="157"/>
      <c r="DV89" s="157"/>
      <c r="DW89" s="157"/>
      <c r="DX89" s="157"/>
      <c r="DY89" s="157"/>
      <c r="DZ89" s="157"/>
      <c r="EA89" s="157"/>
      <c r="EB89" s="157"/>
      <c r="EC89" s="157"/>
      <c r="ED89" s="157"/>
      <c r="EE89" s="157"/>
      <c r="EF89" s="157"/>
      <c r="EG89" s="157"/>
      <c r="IA89" s="146"/>
      <c r="IB89" s="146"/>
      <c r="IC89" s="146"/>
      <c r="ID89" s="146"/>
      <c r="IE89" s="146"/>
      <c r="IF89" s="146"/>
      <c r="IG89" s="146"/>
      <c r="IH89" s="146"/>
      <c r="II89" s="146"/>
      <c r="IJ89" s="146"/>
      <c r="IK89" s="146"/>
      <c r="IL89" s="146"/>
      <c r="IM89" s="146"/>
      <c r="IN89" s="146"/>
      <c r="IO89" s="146"/>
      <c r="IP89" s="146"/>
      <c r="IQ89" s="146"/>
      <c r="IR89" s="146"/>
      <c r="IS89" s="146"/>
      <c r="IT89" s="146"/>
      <c r="IU89" s="146"/>
      <c r="IV89" s="146"/>
      <c r="IW89" s="146"/>
      <c r="IX89" s="146"/>
      <c r="IY89" s="146"/>
      <c r="IZ89" s="146"/>
      <c r="JA89" s="146"/>
      <c r="JB89" s="146"/>
      <c r="JC89" s="146"/>
      <c r="JD89" s="146"/>
      <c r="JE89" s="146"/>
      <c r="JG89" s="146"/>
      <c r="JH89" s="146"/>
      <c r="JI89" s="146"/>
      <c r="JJ89" s="146"/>
      <c r="JK89" s="146"/>
      <c r="JL89" s="146"/>
      <c r="JM89" s="146"/>
      <c r="JN89" s="146"/>
      <c r="JO89" s="146"/>
      <c r="JP89" s="146"/>
      <c r="JQ89" s="146"/>
      <c r="JR89" s="146"/>
      <c r="JS89" s="146"/>
      <c r="JT89" s="146"/>
      <c r="JU89" s="146"/>
      <c r="JV89" s="146"/>
      <c r="JW89" s="146"/>
      <c r="JX89" s="146"/>
      <c r="JY89" s="146"/>
      <c r="JZ89" s="146"/>
      <c r="KA89" s="146"/>
      <c r="KB89" s="146"/>
      <c r="KC89" s="146"/>
      <c r="KD89" s="146"/>
      <c r="KE89" s="146"/>
      <c r="KF89" s="146"/>
      <c r="KG89" s="146"/>
      <c r="KH89" s="146"/>
      <c r="KI89" s="146"/>
      <c r="KJ89" s="146"/>
      <c r="KK89" s="146"/>
    </row>
    <row r="90" spans="1:297">
      <c r="A90" s="125"/>
      <c r="B90" s="125"/>
      <c r="C90" s="125"/>
      <c r="AP90" s="146"/>
      <c r="AR90" s="146"/>
      <c r="AS90" s="146"/>
      <c r="AT90" s="146"/>
      <c r="AU90" s="146"/>
      <c r="AV90" s="146"/>
      <c r="AW90" s="146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6"/>
      <c r="BM90" s="146"/>
      <c r="BN90" s="146"/>
      <c r="BO90" s="146"/>
      <c r="BP90" s="146"/>
      <c r="BQ90" s="146"/>
      <c r="BR90" s="146"/>
      <c r="BS90" s="146"/>
      <c r="DC90" s="157"/>
      <c r="DD90" s="157"/>
      <c r="DE90" s="157"/>
      <c r="DF90" s="157"/>
      <c r="DG90" s="157"/>
      <c r="DH90" s="157"/>
      <c r="DI90" s="157"/>
      <c r="DJ90" s="157"/>
      <c r="DK90" s="157"/>
      <c r="DL90" s="157"/>
      <c r="DM90" s="157"/>
      <c r="DN90" s="157"/>
      <c r="DO90" s="157"/>
      <c r="DP90" s="157"/>
      <c r="DQ90" s="157"/>
      <c r="DR90" s="157"/>
      <c r="DS90" s="157"/>
      <c r="DT90" s="157"/>
      <c r="DU90" s="157"/>
      <c r="DV90" s="157"/>
      <c r="DW90" s="157"/>
      <c r="DX90" s="157"/>
      <c r="DY90" s="157"/>
      <c r="DZ90" s="157"/>
      <c r="EA90" s="157"/>
      <c r="EB90" s="157"/>
      <c r="EC90" s="157"/>
      <c r="ED90" s="157"/>
      <c r="EE90" s="157"/>
      <c r="EF90" s="157"/>
      <c r="EG90" s="157"/>
      <c r="IA90" s="146"/>
      <c r="IB90" s="146"/>
      <c r="IC90" s="146"/>
      <c r="ID90" s="146"/>
      <c r="IE90" s="146"/>
      <c r="IF90" s="146"/>
      <c r="IG90" s="146"/>
      <c r="IH90" s="146"/>
      <c r="II90" s="146"/>
      <c r="IJ90" s="146"/>
      <c r="IK90" s="146"/>
      <c r="IL90" s="146"/>
      <c r="IM90" s="146"/>
      <c r="IN90" s="146"/>
      <c r="IO90" s="146"/>
      <c r="IP90" s="146"/>
      <c r="IQ90" s="146"/>
      <c r="IR90" s="146"/>
      <c r="IS90" s="146"/>
      <c r="IT90" s="146"/>
      <c r="IU90" s="146"/>
      <c r="IV90" s="146"/>
      <c r="IW90" s="146"/>
      <c r="IX90" s="146"/>
      <c r="IY90" s="146"/>
      <c r="IZ90" s="146"/>
      <c r="JA90" s="146"/>
      <c r="JB90" s="146"/>
      <c r="JC90" s="146"/>
      <c r="JD90" s="146"/>
      <c r="JE90" s="146"/>
      <c r="JG90" s="146"/>
      <c r="JH90" s="146"/>
      <c r="JI90" s="146"/>
      <c r="JJ90" s="146"/>
      <c r="JK90" s="146"/>
      <c r="JL90" s="146"/>
      <c r="JM90" s="146"/>
      <c r="JN90" s="146"/>
      <c r="JO90" s="146"/>
      <c r="JP90" s="146"/>
      <c r="JQ90" s="146"/>
      <c r="JR90" s="146"/>
      <c r="JS90" s="146"/>
      <c r="JT90" s="146"/>
      <c r="JU90" s="146"/>
      <c r="JV90" s="146"/>
      <c r="JW90" s="146"/>
      <c r="JX90" s="146"/>
      <c r="JY90" s="146"/>
      <c r="JZ90" s="146"/>
      <c r="KA90" s="146"/>
      <c r="KB90" s="146"/>
      <c r="KC90" s="146"/>
      <c r="KD90" s="146"/>
      <c r="KE90" s="146"/>
      <c r="KF90" s="146"/>
      <c r="KG90" s="146"/>
      <c r="KH90" s="146"/>
      <c r="KI90" s="146"/>
      <c r="KJ90" s="146"/>
      <c r="KK90" s="146"/>
    </row>
    <row r="91" spans="1:297">
      <c r="A91" s="125"/>
      <c r="B91" s="125"/>
      <c r="C91" s="125"/>
      <c r="AP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  <c r="BP91" s="146"/>
      <c r="BQ91" s="146"/>
      <c r="BR91" s="146"/>
      <c r="BS91" s="146"/>
      <c r="DC91" s="157"/>
      <c r="DD91" s="157"/>
      <c r="DE91" s="157"/>
      <c r="DF91" s="157"/>
      <c r="DG91" s="157"/>
      <c r="DH91" s="157"/>
      <c r="DI91" s="157"/>
      <c r="DJ91" s="157"/>
      <c r="DK91" s="157"/>
      <c r="DL91" s="157"/>
      <c r="DM91" s="157"/>
      <c r="DN91" s="157"/>
      <c r="DO91" s="157"/>
      <c r="DP91" s="157"/>
      <c r="DQ91" s="157"/>
      <c r="DR91" s="157"/>
      <c r="DS91" s="157"/>
      <c r="DT91" s="157"/>
      <c r="DU91" s="157"/>
      <c r="DV91" s="157"/>
      <c r="DW91" s="157"/>
      <c r="DX91" s="157"/>
      <c r="DY91" s="157"/>
      <c r="DZ91" s="157"/>
      <c r="EA91" s="157"/>
      <c r="EB91" s="157"/>
      <c r="EC91" s="157"/>
      <c r="ED91" s="157"/>
      <c r="EE91" s="157"/>
      <c r="EF91" s="157"/>
      <c r="EG91" s="157"/>
      <c r="IA91" s="146"/>
      <c r="IB91" s="146"/>
      <c r="IC91" s="146"/>
      <c r="ID91" s="146"/>
      <c r="IE91" s="146"/>
      <c r="IF91" s="146"/>
      <c r="IG91" s="146"/>
      <c r="IH91" s="146"/>
      <c r="II91" s="146"/>
      <c r="IJ91" s="146"/>
      <c r="IK91" s="146"/>
      <c r="IL91" s="146"/>
      <c r="IM91" s="146"/>
      <c r="IN91" s="146"/>
      <c r="IO91" s="146"/>
      <c r="IP91" s="146"/>
      <c r="IQ91" s="146"/>
      <c r="IR91" s="146"/>
      <c r="IS91" s="146"/>
      <c r="IT91" s="146"/>
      <c r="IU91" s="146"/>
      <c r="IV91" s="146"/>
      <c r="IW91" s="146"/>
      <c r="IX91" s="146"/>
      <c r="IY91" s="146"/>
      <c r="IZ91" s="146"/>
      <c r="JA91" s="146"/>
      <c r="JB91" s="146"/>
      <c r="JC91" s="146"/>
      <c r="JD91" s="146"/>
      <c r="JE91" s="146"/>
      <c r="JG91" s="146"/>
      <c r="JH91" s="146"/>
      <c r="JI91" s="146"/>
      <c r="JJ91" s="146"/>
      <c r="JK91" s="146"/>
      <c r="JL91" s="146"/>
      <c r="JM91" s="146"/>
      <c r="JN91" s="146"/>
      <c r="JO91" s="146"/>
      <c r="JP91" s="146"/>
      <c r="JQ91" s="146"/>
      <c r="JR91" s="146"/>
      <c r="JS91" s="146"/>
      <c r="JT91" s="146"/>
      <c r="JU91" s="146"/>
      <c r="JV91" s="146"/>
      <c r="JW91" s="146"/>
      <c r="JX91" s="146"/>
      <c r="JY91" s="146"/>
      <c r="JZ91" s="146"/>
      <c r="KA91" s="146"/>
      <c r="KB91" s="146"/>
      <c r="KC91" s="146"/>
      <c r="KD91" s="146"/>
      <c r="KE91" s="146"/>
      <c r="KF91" s="146"/>
      <c r="KG91" s="146"/>
      <c r="KH91" s="146"/>
      <c r="KI91" s="146"/>
      <c r="KJ91" s="146"/>
      <c r="KK91" s="146"/>
    </row>
    <row r="92" spans="1:297">
      <c r="A92" s="125"/>
      <c r="B92" s="125"/>
      <c r="C92" s="125"/>
      <c r="AP92" s="146"/>
      <c r="AR92" s="146"/>
      <c r="AS92" s="146"/>
      <c r="AT92" s="146"/>
      <c r="AU92" s="146"/>
      <c r="AV92" s="146"/>
      <c r="AW92" s="146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46"/>
      <c r="DC92" s="157"/>
      <c r="DD92" s="157"/>
      <c r="DE92" s="157"/>
      <c r="DF92" s="157"/>
      <c r="DG92" s="157"/>
      <c r="DH92" s="157"/>
      <c r="DI92" s="157"/>
      <c r="DJ92" s="157"/>
      <c r="DK92" s="157"/>
      <c r="DL92" s="157"/>
      <c r="DM92" s="157"/>
      <c r="DN92" s="157"/>
      <c r="DO92" s="157"/>
      <c r="DP92" s="157"/>
      <c r="DQ92" s="157"/>
      <c r="DR92" s="157"/>
      <c r="DS92" s="157"/>
      <c r="DT92" s="157"/>
      <c r="DU92" s="157"/>
      <c r="DV92" s="157"/>
      <c r="DW92" s="157"/>
      <c r="DX92" s="157"/>
      <c r="DY92" s="157"/>
      <c r="DZ92" s="157"/>
      <c r="EA92" s="157"/>
      <c r="EB92" s="157"/>
      <c r="EC92" s="157"/>
      <c r="ED92" s="157"/>
      <c r="EE92" s="157"/>
      <c r="EF92" s="157"/>
      <c r="EG92" s="157"/>
      <c r="IA92" s="146"/>
      <c r="IB92" s="146"/>
      <c r="IC92" s="146"/>
      <c r="ID92" s="146"/>
      <c r="IE92" s="146"/>
      <c r="IF92" s="146"/>
      <c r="IG92" s="146"/>
      <c r="IH92" s="146"/>
      <c r="II92" s="146"/>
      <c r="IJ92" s="146"/>
      <c r="IK92" s="146"/>
      <c r="IL92" s="146"/>
      <c r="IM92" s="146"/>
      <c r="IN92" s="146"/>
      <c r="IO92" s="146"/>
      <c r="IP92" s="146"/>
      <c r="IQ92" s="146"/>
      <c r="IR92" s="146"/>
      <c r="IS92" s="146"/>
      <c r="IT92" s="146"/>
      <c r="IU92" s="146"/>
      <c r="IV92" s="146"/>
      <c r="IW92" s="146"/>
      <c r="IX92" s="146"/>
      <c r="IY92" s="146"/>
      <c r="IZ92" s="146"/>
      <c r="JA92" s="146"/>
      <c r="JB92" s="146"/>
      <c r="JC92" s="146"/>
      <c r="JD92" s="146"/>
      <c r="JE92" s="146"/>
      <c r="JG92" s="146"/>
      <c r="JH92" s="146"/>
      <c r="JI92" s="146"/>
      <c r="JJ92" s="146"/>
      <c r="JK92" s="146"/>
      <c r="JL92" s="146"/>
      <c r="JM92" s="146"/>
      <c r="JN92" s="146"/>
      <c r="JO92" s="146"/>
      <c r="JP92" s="146"/>
      <c r="JQ92" s="146"/>
      <c r="JR92" s="146"/>
      <c r="JS92" s="146"/>
      <c r="JT92" s="146"/>
      <c r="JU92" s="146"/>
      <c r="JV92" s="146"/>
      <c r="JW92" s="146"/>
      <c r="JX92" s="146"/>
      <c r="JY92" s="146"/>
      <c r="JZ92" s="146"/>
      <c r="KA92" s="146"/>
      <c r="KB92" s="146"/>
      <c r="KC92" s="146"/>
      <c r="KD92" s="146"/>
      <c r="KE92" s="146"/>
      <c r="KF92" s="146"/>
      <c r="KG92" s="146"/>
      <c r="KH92" s="146"/>
      <c r="KI92" s="146"/>
      <c r="KJ92" s="146"/>
      <c r="KK92" s="146"/>
    </row>
    <row r="93" spans="1:297">
      <c r="A93" s="125"/>
      <c r="B93" s="125"/>
      <c r="C93" s="125"/>
      <c r="AP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6"/>
      <c r="BM93" s="146"/>
      <c r="BN93" s="146"/>
      <c r="BO93" s="146"/>
      <c r="BP93" s="146"/>
      <c r="BQ93" s="146"/>
      <c r="BR93" s="146"/>
      <c r="BS93" s="146"/>
      <c r="DC93" s="157"/>
      <c r="DD93" s="157"/>
      <c r="DE93" s="157"/>
      <c r="DF93" s="157"/>
      <c r="DG93" s="157"/>
      <c r="DH93" s="157"/>
      <c r="DI93" s="157"/>
      <c r="DJ93" s="157"/>
      <c r="DK93" s="157"/>
      <c r="DL93" s="157"/>
      <c r="DM93" s="157"/>
      <c r="DN93" s="157"/>
      <c r="DO93" s="157"/>
      <c r="DP93" s="157"/>
      <c r="DQ93" s="157"/>
      <c r="DR93" s="157"/>
      <c r="DS93" s="157"/>
      <c r="DT93" s="157"/>
      <c r="DU93" s="157"/>
      <c r="DV93" s="157"/>
      <c r="DW93" s="157"/>
      <c r="DX93" s="157"/>
      <c r="DY93" s="157"/>
      <c r="DZ93" s="157"/>
      <c r="EA93" s="157"/>
      <c r="EB93" s="157"/>
      <c r="EC93" s="157"/>
      <c r="ED93" s="157"/>
      <c r="EE93" s="157"/>
      <c r="EF93" s="157"/>
      <c r="EG93" s="157"/>
      <c r="IA93" s="146"/>
      <c r="IB93" s="146"/>
      <c r="IC93" s="146"/>
      <c r="ID93" s="146"/>
      <c r="IE93" s="146"/>
      <c r="IF93" s="146"/>
      <c r="IG93" s="146"/>
      <c r="IH93" s="146"/>
      <c r="II93" s="146"/>
      <c r="IJ93" s="146"/>
      <c r="IK93" s="146"/>
      <c r="IL93" s="146"/>
      <c r="IM93" s="146"/>
      <c r="IN93" s="146"/>
      <c r="IO93" s="146"/>
      <c r="IP93" s="146"/>
      <c r="IQ93" s="146"/>
      <c r="IR93" s="146"/>
      <c r="IS93" s="146"/>
      <c r="IT93" s="146"/>
      <c r="IU93" s="146"/>
      <c r="IV93" s="146"/>
      <c r="IW93" s="146"/>
      <c r="IX93" s="146"/>
      <c r="IY93" s="146"/>
      <c r="IZ93" s="146"/>
      <c r="JA93" s="146"/>
      <c r="JB93" s="146"/>
      <c r="JC93" s="146"/>
      <c r="JD93" s="146"/>
      <c r="JE93" s="146"/>
      <c r="JG93" s="146"/>
      <c r="JH93" s="146"/>
      <c r="JI93" s="146"/>
      <c r="JJ93" s="146"/>
      <c r="JK93" s="146"/>
      <c r="JL93" s="146"/>
      <c r="JM93" s="146"/>
      <c r="JN93" s="146"/>
      <c r="JO93" s="146"/>
      <c r="JP93" s="146"/>
      <c r="JQ93" s="146"/>
      <c r="JR93" s="146"/>
      <c r="JS93" s="146"/>
      <c r="JT93" s="146"/>
      <c r="JU93" s="146"/>
      <c r="JV93" s="146"/>
      <c r="JW93" s="146"/>
      <c r="JX93" s="146"/>
      <c r="JY93" s="146"/>
      <c r="JZ93" s="146"/>
      <c r="KA93" s="146"/>
      <c r="KB93" s="146"/>
      <c r="KC93" s="146"/>
      <c r="KD93" s="146"/>
      <c r="KE93" s="146"/>
      <c r="KF93" s="146"/>
      <c r="KG93" s="146"/>
      <c r="KH93" s="146"/>
      <c r="KI93" s="146"/>
      <c r="KJ93" s="146"/>
      <c r="KK93" s="146"/>
    </row>
    <row r="94" spans="1:297">
      <c r="A94" s="125"/>
      <c r="B94" s="125"/>
      <c r="C94" s="125"/>
      <c r="AP94" s="146"/>
      <c r="AR94" s="146"/>
      <c r="AS94" s="146"/>
      <c r="AT94" s="146"/>
      <c r="AU94" s="146"/>
      <c r="AV94" s="146"/>
      <c r="AW94" s="146"/>
      <c r="AX94" s="146"/>
      <c r="AY94" s="146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6"/>
      <c r="BM94" s="146"/>
      <c r="BN94" s="146"/>
      <c r="BO94" s="146"/>
      <c r="BP94" s="146"/>
      <c r="BQ94" s="146"/>
      <c r="BR94" s="146"/>
      <c r="BS94" s="146"/>
      <c r="DC94" s="157"/>
      <c r="DD94" s="157"/>
      <c r="DE94" s="157"/>
      <c r="DF94" s="157"/>
      <c r="DG94" s="157"/>
      <c r="DH94" s="157"/>
      <c r="DI94" s="157"/>
      <c r="DJ94" s="157"/>
      <c r="DK94" s="157"/>
      <c r="DL94" s="157"/>
      <c r="DM94" s="157"/>
      <c r="DN94" s="157"/>
      <c r="DO94" s="157"/>
      <c r="DP94" s="157"/>
      <c r="DQ94" s="157"/>
      <c r="DR94" s="157"/>
      <c r="DS94" s="157"/>
      <c r="DT94" s="157"/>
      <c r="DU94" s="157"/>
      <c r="DV94" s="157"/>
      <c r="DW94" s="157"/>
      <c r="DX94" s="157"/>
      <c r="DY94" s="157"/>
      <c r="DZ94" s="157"/>
      <c r="EA94" s="157"/>
      <c r="EB94" s="157"/>
      <c r="EC94" s="157"/>
      <c r="ED94" s="157"/>
      <c r="EE94" s="157"/>
      <c r="EF94" s="157"/>
      <c r="EG94" s="157"/>
      <c r="IA94" s="146"/>
      <c r="IB94" s="146"/>
      <c r="IC94" s="146"/>
      <c r="ID94" s="146"/>
      <c r="IE94" s="146"/>
      <c r="IF94" s="146"/>
      <c r="IG94" s="146"/>
      <c r="IH94" s="146"/>
      <c r="II94" s="146"/>
      <c r="IJ94" s="146"/>
      <c r="IK94" s="146"/>
      <c r="IL94" s="146"/>
      <c r="IM94" s="146"/>
      <c r="IN94" s="146"/>
      <c r="IO94" s="146"/>
      <c r="IP94" s="146"/>
      <c r="IQ94" s="146"/>
      <c r="IR94" s="146"/>
      <c r="IS94" s="146"/>
      <c r="IT94" s="146"/>
      <c r="IU94" s="146"/>
      <c r="IV94" s="146"/>
      <c r="IW94" s="146"/>
      <c r="IX94" s="146"/>
      <c r="IY94" s="146"/>
      <c r="IZ94" s="146"/>
      <c r="JA94" s="146"/>
      <c r="JB94" s="146"/>
      <c r="JC94" s="146"/>
      <c r="JD94" s="146"/>
      <c r="JE94" s="146"/>
      <c r="JG94" s="146"/>
      <c r="JH94" s="146"/>
      <c r="JI94" s="146"/>
      <c r="JJ94" s="146"/>
      <c r="JK94" s="146"/>
      <c r="JL94" s="146"/>
      <c r="JM94" s="146"/>
      <c r="JN94" s="146"/>
      <c r="JO94" s="146"/>
      <c r="JP94" s="146"/>
      <c r="JQ94" s="146"/>
      <c r="JR94" s="146"/>
      <c r="JS94" s="146"/>
      <c r="JT94" s="146"/>
      <c r="JU94" s="146"/>
      <c r="JV94" s="146"/>
      <c r="JW94" s="146"/>
      <c r="JX94" s="146"/>
      <c r="JY94" s="146"/>
      <c r="JZ94" s="146"/>
      <c r="KA94" s="146"/>
      <c r="KB94" s="146"/>
      <c r="KC94" s="146"/>
      <c r="KD94" s="146"/>
      <c r="KE94" s="146"/>
      <c r="KF94" s="146"/>
      <c r="KG94" s="146"/>
      <c r="KH94" s="146"/>
      <c r="KI94" s="146"/>
      <c r="KJ94" s="146"/>
      <c r="KK94" s="146"/>
    </row>
    <row r="95" spans="1:297">
      <c r="A95" s="125"/>
      <c r="B95" s="125"/>
      <c r="C95" s="125"/>
      <c r="AP95" s="146"/>
      <c r="AR95" s="146"/>
      <c r="AS95" s="146"/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  <c r="BM95" s="146"/>
      <c r="BN95" s="146"/>
      <c r="BO95" s="146"/>
      <c r="BP95" s="146"/>
      <c r="BQ95" s="146"/>
      <c r="BR95" s="146"/>
      <c r="BS95" s="146"/>
      <c r="DC95" s="157"/>
      <c r="DD95" s="157"/>
      <c r="DE95" s="157"/>
      <c r="DF95" s="157"/>
      <c r="DG95" s="157"/>
      <c r="DH95" s="157"/>
      <c r="DI95" s="157"/>
      <c r="DJ95" s="157"/>
      <c r="DK95" s="157"/>
      <c r="DL95" s="157"/>
      <c r="DM95" s="157"/>
      <c r="DN95" s="157"/>
      <c r="DO95" s="157"/>
      <c r="DP95" s="157"/>
      <c r="DQ95" s="157"/>
      <c r="DR95" s="157"/>
      <c r="DS95" s="157"/>
      <c r="DT95" s="157"/>
      <c r="DU95" s="157"/>
      <c r="DV95" s="157"/>
      <c r="DW95" s="157"/>
      <c r="DX95" s="157"/>
      <c r="DY95" s="157"/>
      <c r="DZ95" s="157"/>
      <c r="EA95" s="157"/>
      <c r="EB95" s="157"/>
      <c r="EC95" s="157"/>
      <c r="ED95" s="157"/>
      <c r="EE95" s="157"/>
      <c r="EF95" s="157"/>
      <c r="EG95" s="157"/>
      <c r="IA95" s="146"/>
      <c r="IB95" s="146"/>
      <c r="IC95" s="146"/>
      <c r="ID95" s="146"/>
      <c r="IE95" s="146"/>
      <c r="IF95" s="146"/>
      <c r="IG95" s="146"/>
      <c r="IH95" s="146"/>
      <c r="II95" s="146"/>
      <c r="IJ95" s="146"/>
      <c r="IK95" s="146"/>
      <c r="IL95" s="146"/>
      <c r="IM95" s="146"/>
      <c r="IN95" s="146"/>
      <c r="IO95" s="146"/>
      <c r="IP95" s="146"/>
      <c r="IQ95" s="146"/>
      <c r="IR95" s="146"/>
      <c r="IS95" s="146"/>
      <c r="IT95" s="146"/>
      <c r="IU95" s="146"/>
      <c r="IV95" s="146"/>
      <c r="IW95" s="146"/>
      <c r="IX95" s="146"/>
      <c r="IY95" s="146"/>
      <c r="IZ95" s="146"/>
      <c r="JA95" s="146"/>
      <c r="JB95" s="146"/>
      <c r="JC95" s="146"/>
      <c r="JD95" s="146"/>
      <c r="JE95" s="146"/>
      <c r="JG95" s="146"/>
      <c r="JH95" s="146"/>
      <c r="JI95" s="146"/>
      <c r="JJ95" s="146"/>
      <c r="JK95" s="146"/>
      <c r="JL95" s="146"/>
      <c r="JM95" s="146"/>
      <c r="JN95" s="146"/>
      <c r="JO95" s="146"/>
      <c r="JP95" s="146"/>
      <c r="JQ95" s="146"/>
      <c r="JR95" s="146"/>
      <c r="JS95" s="146"/>
      <c r="JT95" s="146"/>
      <c r="JU95" s="146"/>
      <c r="JV95" s="146"/>
      <c r="JW95" s="146"/>
      <c r="JX95" s="146"/>
      <c r="JY95" s="146"/>
      <c r="JZ95" s="146"/>
      <c r="KA95" s="146"/>
      <c r="KB95" s="146"/>
      <c r="KC95" s="146"/>
      <c r="KD95" s="146"/>
      <c r="KE95" s="146"/>
      <c r="KF95" s="146"/>
      <c r="KG95" s="146"/>
      <c r="KH95" s="146"/>
      <c r="KI95" s="146"/>
      <c r="KJ95" s="146"/>
      <c r="KK95" s="146"/>
    </row>
    <row r="96" spans="1:297">
      <c r="A96" s="125"/>
      <c r="B96" s="125"/>
      <c r="C96" s="125"/>
      <c r="AP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6"/>
      <c r="DC96" s="157"/>
      <c r="DD96" s="157"/>
      <c r="DE96" s="157"/>
      <c r="DF96" s="157"/>
      <c r="DG96" s="157"/>
      <c r="DH96" s="157"/>
      <c r="DI96" s="157"/>
      <c r="DJ96" s="157"/>
      <c r="DK96" s="157"/>
      <c r="DL96" s="157"/>
      <c r="DM96" s="157"/>
      <c r="DN96" s="157"/>
      <c r="DO96" s="157"/>
      <c r="DP96" s="157"/>
      <c r="DQ96" s="157"/>
      <c r="DR96" s="157"/>
      <c r="DS96" s="157"/>
      <c r="DT96" s="157"/>
      <c r="DU96" s="157"/>
      <c r="DV96" s="157"/>
      <c r="DW96" s="157"/>
      <c r="DX96" s="157"/>
      <c r="DY96" s="157"/>
      <c r="DZ96" s="157"/>
      <c r="EA96" s="157"/>
      <c r="EB96" s="157"/>
      <c r="EC96" s="157"/>
      <c r="ED96" s="157"/>
      <c r="EE96" s="157"/>
      <c r="EF96" s="157"/>
      <c r="EG96" s="157"/>
      <c r="IA96" s="146"/>
      <c r="IB96" s="146"/>
      <c r="IC96" s="146"/>
      <c r="ID96" s="146"/>
      <c r="IE96" s="146"/>
      <c r="IF96" s="146"/>
      <c r="IG96" s="146"/>
      <c r="IH96" s="146"/>
      <c r="II96" s="146"/>
      <c r="IJ96" s="146"/>
      <c r="IK96" s="146"/>
      <c r="IL96" s="146"/>
      <c r="IM96" s="146"/>
      <c r="IN96" s="146"/>
      <c r="IO96" s="146"/>
      <c r="IP96" s="146"/>
      <c r="IQ96" s="146"/>
      <c r="IR96" s="146"/>
      <c r="IS96" s="146"/>
      <c r="IT96" s="146"/>
      <c r="IU96" s="146"/>
      <c r="IV96" s="146"/>
      <c r="IW96" s="146"/>
      <c r="IX96" s="146"/>
      <c r="IY96" s="146"/>
      <c r="IZ96" s="146"/>
      <c r="JA96" s="146"/>
      <c r="JB96" s="146"/>
      <c r="JC96" s="146"/>
      <c r="JD96" s="146"/>
      <c r="JE96" s="146"/>
      <c r="JG96" s="146"/>
      <c r="JH96" s="146"/>
      <c r="JI96" s="146"/>
      <c r="JJ96" s="146"/>
      <c r="JK96" s="146"/>
      <c r="JL96" s="146"/>
      <c r="JM96" s="146"/>
      <c r="JN96" s="146"/>
      <c r="JO96" s="146"/>
      <c r="JP96" s="146"/>
      <c r="JQ96" s="146"/>
      <c r="JR96" s="146"/>
      <c r="JS96" s="146"/>
      <c r="JT96" s="146"/>
      <c r="JU96" s="146"/>
      <c r="JV96" s="146"/>
      <c r="JW96" s="146"/>
      <c r="JX96" s="146"/>
      <c r="JY96" s="146"/>
      <c r="JZ96" s="146"/>
      <c r="KA96" s="146"/>
      <c r="KB96" s="146"/>
      <c r="KC96" s="146"/>
      <c r="KD96" s="146"/>
      <c r="KE96" s="146"/>
      <c r="KF96" s="146"/>
      <c r="KG96" s="146"/>
      <c r="KH96" s="146"/>
      <c r="KI96" s="146"/>
      <c r="KJ96" s="146"/>
      <c r="KK96" s="146"/>
    </row>
    <row r="97" spans="1:297">
      <c r="A97" s="125"/>
      <c r="B97" s="125"/>
      <c r="C97" s="125"/>
      <c r="AP97" s="146"/>
      <c r="AR97" s="146"/>
      <c r="AS97" s="146"/>
      <c r="AT97" s="146"/>
      <c r="AU97" s="146"/>
      <c r="AV97" s="146"/>
      <c r="AW97" s="146"/>
      <c r="AX97" s="146"/>
      <c r="AY97" s="146"/>
      <c r="AZ97" s="146"/>
      <c r="BA97" s="146"/>
      <c r="BB97" s="146"/>
      <c r="BC97" s="146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46"/>
      <c r="DC97" s="157"/>
      <c r="DD97" s="157"/>
      <c r="DE97" s="157"/>
      <c r="DF97" s="157"/>
      <c r="DG97" s="157"/>
      <c r="DH97" s="157"/>
      <c r="DI97" s="157"/>
      <c r="DJ97" s="157"/>
      <c r="DK97" s="157"/>
      <c r="DL97" s="157"/>
      <c r="DM97" s="157"/>
      <c r="DN97" s="157"/>
      <c r="DO97" s="157"/>
      <c r="DP97" s="157"/>
      <c r="DQ97" s="157"/>
      <c r="DR97" s="157"/>
      <c r="DS97" s="157"/>
      <c r="DT97" s="157"/>
      <c r="DU97" s="157"/>
      <c r="DV97" s="157"/>
      <c r="DW97" s="157"/>
      <c r="DX97" s="157"/>
      <c r="DY97" s="157"/>
      <c r="DZ97" s="157"/>
      <c r="EA97" s="157"/>
      <c r="EB97" s="157"/>
      <c r="EC97" s="157"/>
      <c r="ED97" s="157"/>
      <c r="EE97" s="157"/>
      <c r="EF97" s="157"/>
      <c r="EG97" s="157"/>
      <c r="IA97" s="146"/>
      <c r="IB97" s="146"/>
      <c r="IC97" s="146"/>
      <c r="ID97" s="146"/>
      <c r="IE97" s="146"/>
      <c r="IF97" s="146"/>
      <c r="IG97" s="146"/>
      <c r="IH97" s="146"/>
      <c r="II97" s="146"/>
      <c r="IJ97" s="146"/>
      <c r="IK97" s="146"/>
      <c r="IL97" s="146"/>
      <c r="IM97" s="146"/>
      <c r="IN97" s="146"/>
      <c r="IO97" s="146"/>
      <c r="IP97" s="146"/>
      <c r="IQ97" s="146"/>
      <c r="IR97" s="146"/>
      <c r="IS97" s="146"/>
      <c r="IT97" s="146"/>
      <c r="IU97" s="146"/>
      <c r="IV97" s="146"/>
      <c r="IW97" s="146"/>
      <c r="IX97" s="146"/>
      <c r="IY97" s="146"/>
      <c r="IZ97" s="146"/>
      <c r="JA97" s="146"/>
      <c r="JB97" s="146"/>
      <c r="JC97" s="146"/>
      <c r="JD97" s="146"/>
      <c r="JE97" s="146"/>
      <c r="JG97" s="146"/>
      <c r="JH97" s="146"/>
      <c r="JI97" s="146"/>
      <c r="JJ97" s="146"/>
      <c r="JK97" s="146"/>
      <c r="JL97" s="146"/>
      <c r="JM97" s="146"/>
      <c r="JN97" s="146"/>
      <c r="JO97" s="146"/>
      <c r="JP97" s="146"/>
      <c r="JQ97" s="146"/>
      <c r="JR97" s="146"/>
      <c r="JS97" s="146"/>
      <c r="JT97" s="146"/>
      <c r="JU97" s="146"/>
      <c r="JV97" s="146"/>
      <c r="JW97" s="146"/>
      <c r="JX97" s="146"/>
      <c r="JY97" s="146"/>
      <c r="JZ97" s="146"/>
      <c r="KA97" s="146"/>
      <c r="KB97" s="146"/>
      <c r="KC97" s="146"/>
      <c r="KD97" s="146"/>
      <c r="KE97" s="146"/>
      <c r="KF97" s="146"/>
      <c r="KG97" s="146"/>
      <c r="KH97" s="146"/>
      <c r="KI97" s="146"/>
      <c r="KJ97" s="146"/>
      <c r="KK97" s="146"/>
    </row>
    <row r="98" spans="1:297">
      <c r="A98" s="125"/>
      <c r="B98" s="125"/>
      <c r="C98" s="125"/>
      <c r="AP98" s="146"/>
      <c r="AR98" s="146"/>
      <c r="AS98" s="146"/>
      <c r="AT98" s="146"/>
      <c r="AU98" s="146"/>
      <c r="AV98" s="146"/>
      <c r="AW98" s="146"/>
      <c r="AX98" s="146"/>
      <c r="AY98" s="146"/>
      <c r="AZ98" s="146"/>
      <c r="BA98" s="146"/>
      <c r="BB98" s="146"/>
      <c r="BC98" s="146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46"/>
      <c r="DC98" s="157"/>
      <c r="DD98" s="157"/>
      <c r="DE98" s="157"/>
      <c r="DF98" s="157"/>
      <c r="DG98" s="157"/>
      <c r="DH98" s="157"/>
      <c r="DI98" s="157"/>
      <c r="DJ98" s="157"/>
      <c r="DK98" s="157"/>
      <c r="DL98" s="157"/>
      <c r="DM98" s="157"/>
      <c r="DN98" s="157"/>
      <c r="DO98" s="157"/>
      <c r="DP98" s="157"/>
      <c r="DQ98" s="157"/>
      <c r="DR98" s="157"/>
      <c r="DS98" s="157"/>
      <c r="DT98" s="157"/>
      <c r="DU98" s="157"/>
      <c r="DV98" s="157"/>
      <c r="DW98" s="157"/>
      <c r="DX98" s="157"/>
      <c r="DY98" s="157"/>
      <c r="DZ98" s="157"/>
      <c r="EA98" s="157"/>
      <c r="EB98" s="157"/>
      <c r="EC98" s="157"/>
      <c r="ED98" s="157"/>
      <c r="EE98" s="157"/>
      <c r="EF98" s="157"/>
      <c r="EG98" s="157"/>
      <c r="IA98" s="146"/>
      <c r="IB98" s="146"/>
      <c r="IC98" s="146"/>
      <c r="ID98" s="146"/>
      <c r="IE98" s="146"/>
      <c r="IF98" s="146"/>
      <c r="IG98" s="146"/>
      <c r="IH98" s="146"/>
      <c r="II98" s="146"/>
      <c r="IJ98" s="146"/>
      <c r="IK98" s="146"/>
      <c r="IL98" s="146"/>
      <c r="IM98" s="146"/>
      <c r="IN98" s="146"/>
      <c r="IO98" s="146"/>
      <c r="IP98" s="146"/>
      <c r="IQ98" s="146"/>
      <c r="IR98" s="146"/>
      <c r="IS98" s="146"/>
      <c r="IT98" s="146"/>
      <c r="IU98" s="146"/>
      <c r="IV98" s="146"/>
      <c r="IW98" s="146"/>
      <c r="IX98" s="146"/>
      <c r="IY98" s="146"/>
      <c r="IZ98" s="146"/>
      <c r="JA98" s="146"/>
      <c r="JB98" s="146"/>
      <c r="JC98" s="146"/>
      <c r="JD98" s="146"/>
      <c r="JE98" s="146"/>
      <c r="JG98" s="146"/>
      <c r="JH98" s="146"/>
      <c r="JI98" s="146"/>
      <c r="JJ98" s="146"/>
      <c r="JK98" s="146"/>
      <c r="JL98" s="146"/>
      <c r="JM98" s="146"/>
      <c r="JN98" s="146"/>
      <c r="JO98" s="146"/>
      <c r="JP98" s="146"/>
      <c r="JQ98" s="146"/>
      <c r="JR98" s="146"/>
      <c r="JS98" s="146"/>
      <c r="JT98" s="146"/>
      <c r="JU98" s="146"/>
      <c r="JV98" s="146"/>
      <c r="JW98" s="146"/>
      <c r="JX98" s="146"/>
      <c r="JY98" s="146"/>
      <c r="JZ98" s="146"/>
      <c r="KA98" s="146"/>
      <c r="KB98" s="146"/>
      <c r="KC98" s="146"/>
      <c r="KD98" s="146"/>
      <c r="KE98" s="146"/>
      <c r="KF98" s="146"/>
      <c r="KG98" s="146"/>
      <c r="KH98" s="146"/>
      <c r="KI98" s="146"/>
      <c r="KJ98" s="146"/>
      <c r="KK98" s="146"/>
    </row>
    <row r="99" spans="1:297">
      <c r="A99" s="125"/>
      <c r="B99" s="125"/>
      <c r="C99" s="125"/>
      <c r="AP99" s="146"/>
      <c r="AR99" s="146"/>
      <c r="AS99" s="146"/>
      <c r="AT99" s="146"/>
      <c r="AU99" s="146"/>
      <c r="AV99" s="146"/>
      <c r="AW99" s="146"/>
      <c r="AX99" s="146"/>
      <c r="AY99" s="146"/>
      <c r="AZ99" s="146"/>
      <c r="BA99" s="146"/>
      <c r="BB99" s="146"/>
      <c r="BC99" s="146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46"/>
      <c r="DC99" s="157"/>
      <c r="DD99" s="157"/>
      <c r="DE99" s="157"/>
      <c r="DF99" s="157"/>
      <c r="DG99" s="157"/>
      <c r="DH99" s="157"/>
      <c r="DI99" s="157"/>
      <c r="DJ99" s="157"/>
      <c r="DK99" s="157"/>
      <c r="DL99" s="157"/>
      <c r="DM99" s="157"/>
      <c r="DN99" s="157"/>
      <c r="DO99" s="157"/>
      <c r="DP99" s="157"/>
      <c r="DQ99" s="157"/>
      <c r="DR99" s="157"/>
      <c r="DS99" s="157"/>
      <c r="DT99" s="157"/>
      <c r="DU99" s="157"/>
      <c r="DV99" s="157"/>
      <c r="DW99" s="157"/>
      <c r="DX99" s="157"/>
      <c r="DY99" s="157"/>
      <c r="DZ99" s="157"/>
      <c r="EA99" s="157"/>
      <c r="EB99" s="157"/>
      <c r="EC99" s="157"/>
      <c r="ED99" s="157"/>
      <c r="EE99" s="157"/>
      <c r="EF99" s="157"/>
      <c r="EG99" s="157"/>
      <c r="IA99" s="146"/>
      <c r="IB99" s="146"/>
      <c r="IC99" s="146"/>
      <c r="ID99" s="146"/>
      <c r="IE99" s="146"/>
      <c r="IF99" s="146"/>
      <c r="IG99" s="146"/>
      <c r="IH99" s="146"/>
      <c r="II99" s="146"/>
      <c r="IJ99" s="146"/>
      <c r="IK99" s="146"/>
      <c r="IL99" s="146"/>
      <c r="IM99" s="146"/>
      <c r="IN99" s="146"/>
      <c r="IO99" s="146"/>
      <c r="IP99" s="146"/>
      <c r="IQ99" s="146"/>
      <c r="IR99" s="146"/>
      <c r="IS99" s="146"/>
      <c r="IT99" s="146"/>
      <c r="IU99" s="146"/>
      <c r="IV99" s="146"/>
      <c r="IW99" s="146"/>
      <c r="IX99" s="146"/>
      <c r="IY99" s="146"/>
      <c r="IZ99" s="146"/>
      <c r="JA99" s="146"/>
      <c r="JB99" s="146"/>
      <c r="JC99" s="146"/>
      <c r="JD99" s="146"/>
      <c r="JE99" s="146"/>
      <c r="JG99" s="146"/>
      <c r="JH99" s="146"/>
      <c r="JI99" s="146"/>
      <c r="JJ99" s="146"/>
      <c r="JK99" s="146"/>
      <c r="JL99" s="146"/>
      <c r="JM99" s="146"/>
      <c r="JN99" s="146"/>
      <c r="JO99" s="146"/>
      <c r="JP99" s="146"/>
      <c r="JQ99" s="146"/>
      <c r="JR99" s="146"/>
      <c r="JS99" s="146"/>
      <c r="JT99" s="146"/>
      <c r="JU99" s="146"/>
      <c r="JV99" s="146"/>
      <c r="JW99" s="146"/>
      <c r="JX99" s="146"/>
      <c r="JY99" s="146"/>
      <c r="JZ99" s="146"/>
      <c r="KA99" s="146"/>
      <c r="KB99" s="146"/>
      <c r="KC99" s="146"/>
      <c r="KD99" s="146"/>
      <c r="KE99" s="146"/>
      <c r="KF99" s="146"/>
      <c r="KG99" s="146"/>
      <c r="KH99" s="146"/>
      <c r="KI99" s="146"/>
      <c r="KJ99" s="146"/>
      <c r="KK99" s="146"/>
    </row>
    <row r="100" spans="1:297">
      <c r="A100" s="125"/>
      <c r="B100" s="125"/>
      <c r="C100" s="125"/>
      <c r="AP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DC100" s="157"/>
      <c r="DD100" s="157"/>
      <c r="DE100" s="157"/>
      <c r="DF100" s="157"/>
      <c r="DG100" s="157"/>
      <c r="DH100" s="157"/>
      <c r="DI100" s="157"/>
      <c r="DJ100" s="157"/>
      <c r="DK100" s="157"/>
      <c r="DL100" s="157"/>
      <c r="DM100" s="157"/>
      <c r="DN100" s="157"/>
      <c r="DO100" s="157"/>
      <c r="DP100" s="157"/>
      <c r="DQ100" s="157"/>
      <c r="DR100" s="157"/>
      <c r="DS100" s="157"/>
      <c r="DT100" s="157"/>
      <c r="DU100" s="157"/>
      <c r="DV100" s="157"/>
      <c r="DW100" s="157"/>
      <c r="DX100" s="157"/>
      <c r="DY100" s="157"/>
      <c r="DZ100" s="157"/>
      <c r="EA100" s="157"/>
      <c r="EB100" s="157"/>
      <c r="EC100" s="157"/>
      <c r="ED100" s="157"/>
      <c r="EE100" s="157"/>
      <c r="EF100" s="157"/>
      <c r="EG100" s="157"/>
      <c r="IA100" s="146"/>
      <c r="IB100" s="146"/>
      <c r="IC100" s="146"/>
      <c r="ID100" s="146"/>
      <c r="IE100" s="146"/>
      <c r="IF100" s="146"/>
      <c r="IG100" s="146"/>
      <c r="IH100" s="146"/>
      <c r="II100" s="146"/>
      <c r="IJ100" s="146"/>
      <c r="IK100" s="146"/>
      <c r="IL100" s="146"/>
      <c r="IM100" s="146"/>
      <c r="IN100" s="146"/>
      <c r="IO100" s="146"/>
      <c r="IP100" s="146"/>
      <c r="IQ100" s="146"/>
      <c r="IR100" s="146"/>
      <c r="IS100" s="146"/>
      <c r="IT100" s="146"/>
      <c r="IU100" s="146"/>
      <c r="IV100" s="146"/>
      <c r="IW100" s="146"/>
      <c r="IX100" s="146"/>
      <c r="IY100" s="146"/>
      <c r="IZ100" s="146"/>
      <c r="JA100" s="146"/>
      <c r="JB100" s="146"/>
      <c r="JC100" s="146"/>
      <c r="JD100" s="146"/>
      <c r="JE100" s="146"/>
      <c r="JG100" s="146"/>
      <c r="JH100" s="146"/>
      <c r="JI100" s="146"/>
      <c r="JJ100" s="146"/>
      <c r="JK100" s="146"/>
      <c r="JL100" s="146"/>
      <c r="JM100" s="146"/>
      <c r="JN100" s="146"/>
      <c r="JO100" s="146"/>
      <c r="JP100" s="146"/>
      <c r="JQ100" s="146"/>
      <c r="JR100" s="146"/>
      <c r="JS100" s="146"/>
      <c r="JT100" s="146"/>
      <c r="JU100" s="146"/>
      <c r="JV100" s="146"/>
      <c r="JW100" s="146"/>
      <c r="JX100" s="146"/>
      <c r="JY100" s="146"/>
      <c r="JZ100" s="146"/>
      <c r="KA100" s="146"/>
      <c r="KB100" s="146"/>
      <c r="KC100" s="146"/>
      <c r="KD100" s="146"/>
      <c r="KE100" s="146"/>
      <c r="KF100" s="146"/>
      <c r="KG100" s="146"/>
      <c r="KH100" s="146"/>
      <c r="KI100" s="146"/>
      <c r="KJ100" s="146"/>
      <c r="KK100" s="146"/>
    </row>
    <row r="101" spans="1:297">
      <c r="A101" s="125"/>
      <c r="B101" s="125"/>
      <c r="C101" s="125"/>
      <c r="AP101" s="146"/>
      <c r="AR101" s="146"/>
      <c r="AS101" s="146"/>
      <c r="AT101" s="146"/>
      <c r="AU101" s="146"/>
      <c r="AV101" s="146"/>
      <c r="AW101" s="146"/>
      <c r="AX101" s="146"/>
      <c r="AY101" s="146"/>
      <c r="AZ101" s="146"/>
      <c r="BA101" s="146"/>
      <c r="BB101" s="146"/>
      <c r="BC101" s="146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46"/>
      <c r="DC101" s="157"/>
      <c r="DD101" s="157"/>
      <c r="DE101" s="157"/>
      <c r="DF101" s="157"/>
      <c r="DG101" s="157"/>
      <c r="DH101" s="157"/>
      <c r="DI101" s="157"/>
      <c r="DJ101" s="157"/>
      <c r="DK101" s="157"/>
      <c r="DL101" s="157"/>
      <c r="DM101" s="157"/>
      <c r="DN101" s="157"/>
      <c r="DO101" s="157"/>
      <c r="DP101" s="157"/>
      <c r="DQ101" s="157"/>
      <c r="DR101" s="157"/>
      <c r="DS101" s="157"/>
      <c r="DT101" s="157"/>
      <c r="DU101" s="157"/>
      <c r="DV101" s="157"/>
      <c r="DW101" s="157"/>
      <c r="DX101" s="157"/>
      <c r="DY101" s="157"/>
      <c r="DZ101" s="157"/>
      <c r="EA101" s="157"/>
      <c r="EB101" s="157"/>
      <c r="EC101" s="157"/>
      <c r="ED101" s="157"/>
      <c r="EE101" s="157"/>
      <c r="EF101" s="157"/>
      <c r="EG101" s="157"/>
      <c r="IA101" s="146"/>
      <c r="IB101" s="146"/>
      <c r="IC101" s="146"/>
      <c r="ID101" s="146"/>
      <c r="IE101" s="146"/>
      <c r="IF101" s="146"/>
      <c r="IG101" s="146"/>
      <c r="IH101" s="146"/>
      <c r="II101" s="146"/>
      <c r="IJ101" s="146"/>
      <c r="IK101" s="146"/>
      <c r="IL101" s="146"/>
      <c r="IM101" s="146"/>
      <c r="IN101" s="146"/>
      <c r="IO101" s="146"/>
      <c r="IP101" s="146"/>
      <c r="IQ101" s="146"/>
      <c r="IR101" s="146"/>
      <c r="IS101" s="146"/>
      <c r="IT101" s="146"/>
      <c r="IU101" s="146"/>
      <c r="IV101" s="146"/>
      <c r="IW101" s="146"/>
      <c r="IX101" s="146"/>
      <c r="IY101" s="146"/>
      <c r="IZ101" s="146"/>
      <c r="JA101" s="146"/>
      <c r="JB101" s="146"/>
      <c r="JC101" s="146"/>
      <c r="JD101" s="146"/>
      <c r="JE101" s="146"/>
      <c r="JG101" s="146"/>
      <c r="JH101" s="146"/>
      <c r="JI101" s="146"/>
      <c r="JJ101" s="146"/>
      <c r="JK101" s="146"/>
      <c r="JL101" s="146"/>
      <c r="JM101" s="146"/>
      <c r="JN101" s="146"/>
      <c r="JO101" s="146"/>
      <c r="JP101" s="146"/>
      <c r="JQ101" s="146"/>
      <c r="JR101" s="146"/>
      <c r="JS101" s="146"/>
      <c r="JT101" s="146"/>
      <c r="JU101" s="146"/>
      <c r="JV101" s="146"/>
      <c r="JW101" s="146"/>
      <c r="JX101" s="146"/>
      <c r="JY101" s="146"/>
      <c r="JZ101" s="146"/>
      <c r="KA101" s="146"/>
      <c r="KB101" s="146"/>
      <c r="KC101" s="146"/>
      <c r="KD101" s="146"/>
      <c r="KE101" s="146"/>
      <c r="KF101" s="146"/>
      <c r="KG101" s="146"/>
      <c r="KH101" s="146"/>
      <c r="KI101" s="146"/>
      <c r="KJ101" s="146"/>
      <c r="KK101" s="146"/>
    </row>
    <row r="102" spans="1:297">
      <c r="A102" s="125"/>
      <c r="B102" s="125"/>
      <c r="C102" s="125"/>
      <c r="AP102" s="146"/>
      <c r="AR102" s="146"/>
      <c r="AS102" s="146"/>
      <c r="AT102" s="146"/>
      <c r="AU102" s="146"/>
      <c r="AV102" s="146"/>
      <c r="AW102" s="146"/>
      <c r="AX102" s="146"/>
      <c r="AY102" s="146"/>
      <c r="AZ102" s="146"/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46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7"/>
      <c r="DP102" s="157"/>
      <c r="DQ102" s="157"/>
      <c r="DR102" s="157"/>
      <c r="DS102" s="157"/>
      <c r="DT102" s="157"/>
      <c r="DU102" s="157"/>
      <c r="DV102" s="157"/>
      <c r="DW102" s="157"/>
      <c r="DX102" s="157"/>
      <c r="DY102" s="157"/>
      <c r="DZ102" s="157"/>
      <c r="EA102" s="157"/>
      <c r="EB102" s="157"/>
      <c r="EC102" s="157"/>
      <c r="ED102" s="157"/>
      <c r="EE102" s="157"/>
      <c r="EF102" s="157"/>
      <c r="EG102" s="157"/>
      <c r="IA102" s="146"/>
      <c r="IB102" s="146"/>
      <c r="IC102" s="146"/>
      <c r="ID102" s="146"/>
      <c r="IE102" s="146"/>
      <c r="IF102" s="146"/>
      <c r="IG102" s="146"/>
      <c r="IH102" s="146"/>
      <c r="II102" s="146"/>
      <c r="IJ102" s="146"/>
      <c r="IK102" s="146"/>
      <c r="IL102" s="146"/>
      <c r="IM102" s="146"/>
      <c r="IN102" s="146"/>
      <c r="IO102" s="146"/>
      <c r="IP102" s="146"/>
      <c r="IQ102" s="146"/>
      <c r="IR102" s="146"/>
      <c r="IS102" s="146"/>
      <c r="IT102" s="146"/>
      <c r="IU102" s="146"/>
      <c r="IV102" s="146"/>
      <c r="IW102" s="146"/>
      <c r="IX102" s="146"/>
      <c r="IY102" s="146"/>
      <c r="IZ102" s="146"/>
      <c r="JA102" s="146"/>
      <c r="JB102" s="146"/>
      <c r="JC102" s="146"/>
      <c r="JD102" s="146"/>
      <c r="JE102" s="146"/>
      <c r="JG102" s="146"/>
      <c r="JH102" s="146"/>
      <c r="JI102" s="146"/>
      <c r="JJ102" s="146"/>
      <c r="JK102" s="146"/>
      <c r="JL102" s="146"/>
      <c r="JM102" s="146"/>
      <c r="JN102" s="146"/>
      <c r="JO102" s="146"/>
      <c r="JP102" s="146"/>
      <c r="JQ102" s="146"/>
      <c r="JR102" s="146"/>
      <c r="JS102" s="146"/>
      <c r="JT102" s="146"/>
      <c r="JU102" s="146"/>
      <c r="JV102" s="146"/>
      <c r="JW102" s="146"/>
      <c r="JX102" s="146"/>
      <c r="JY102" s="146"/>
      <c r="JZ102" s="146"/>
      <c r="KA102" s="146"/>
      <c r="KB102" s="146"/>
      <c r="KC102" s="146"/>
      <c r="KD102" s="146"/>
      <c r="KE102" s="146"/>
      <c r="KF102" s="146"/>
      <c r="KG102" s="146"/>
      <c r="KH102" s="146"/>
      <c r="KI102" s="146"/>
      <c r="KJ102" s="146"/>
      <c r="KK102" s="146"/>
    </row>
    <row r="103" spans="1:297">
      <c r="A103" s="125"/>
      <c r="B103" s="125"/>
      <c r="C103" s="125"/>
      <c r="AP103" s="146"/>
      <c r="AR103" s="146"/>
      <c r="AS103" s="146"/>
      <c r="AT103" s="146"/>
      <c r="AU103" s="146"/>
      <c r="AV103" s="146"/>
      <c r="AW103" s="146"/>
      <c r="AX103" s="146"/>
      <c r="AY103" s="146"/>
      <c r="AZ103" s="146"/>
      <c r="BA103" s="146"/>
      <c r="BB103" s="146"/>
      <c r="BC103" s="146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DC103" s="157"/>
      <c r="DD103" s="157"/>
      <c r="DE103" s="157"/>
      <c r="DF103" s="157"/>
      <c r="DG103" s="157"/>
      <c r="DH103" s="157"/>
      <c r="DI103" s="157"/>
      <c r="DJ103" s="157"/>
      <c r="DK103" s="157"/>
      <c r="DL103" s="157"/>
      <c r="DM103" s="157"/>
      <c r="DN103" s="157"/>
      <c r="DO103" s="157"/>
      <c r="DP103" s="157"/>
      <c r="DQ103" s="157"/>
      <c r="DR103" s="157"/>
      <c r="DS103" s="157"/>
      <c r="DT103" s="157"/>
      <c r="DU103" s="157"/>
      <c r="DV103" s="157"/>
      <c r="DW103" s="157"/>
      <c r="DX103" s="157"/>
      <c r="DY103" s="157"/>
      <c r="DZ103" s="157"/>
      <c r="EA103" s="157"/>
      <c r="EB103" s="157"/>
      <c r="EC103" s="157"/>
      <c r="ED103" s="157"/>
      <c r="EE103" s="157"/>
      <c r="EF103" s="157"/>
      <c r="EG103" s="157"/>
      <c r="IA103" s="146"/>
      <c r="IB103" s="146"/>
      <c r="IC103" s="146"/>
      <c r="ID103" s="146"/>
      <c r="IE103" s="146"/>
      <c r="IF103" s="146"/>
      <c r="IG103" s="146"/>
      <c r="IH103" s="146"/>
      <c r="II103" s="146"/>
      <c r="IJ103" s="146"/>
      <c r="IK103" s="146"/>
      <c r="IL103" s="146"/>
      <c r="IM103" s="146"/>
      <c r="IN103" s="146"/>
      <c r="IO103" s="146"/>
      <c r="IP103" s="146"/>
      <c r="IQ103" s="146"/>
      <c r="IR103" s="146"/>
      <c r="IS103" s="146"/>
      <c r="IT103" s="146"/>
      <c r="IU103" s="146"/>
      <c r="IV103" s="146"/>
      <c r="IW103" s="146"/>
      <c r="IX103" s="146"/>
      <c r="IY103" s="146"/>
      <c r="IZ103" s="146"/>
      <c r="JA103" s="146"/>
      <c r="JB103" s="146"/>
      <c r="JC103" s="146"/>
      <c r="JD103" s="146"/>
      <c r="JE103" s="146"/>
      <c r="JG103" s="146"/>
      <c r="JH103" s="146"/>
      <c r="JI103" s="146"/>
      <c r="JJ103" s="146"/>
      <c r="JK103" s="146"/>
      <c r="JL103" s="146"/>
      <c r="JM103" s="146"/>
      <c r="JN103" s="146"/>
      <c r="JO103" s="146"/>
      <c r="JP103" s="146"/>
      <c r="JQ103" s="146"/>
      <c r="JR103" s="146"/>
      <c r="JS103" s="146"/>
      <c r="JT103" s="146"/>
      <c r="JU103" s="146"/>
      <c r="JV103" s="146"/>
      <c r="JW103" s="146"/>
      <c r="JX103" s="146"/>
      <c r="JY103" s="146"/>
      <c r="JZ103" s="146"/>
      <c r="KA103" s="146"/>
      <c r="KB103" s="146"/>
      <c r="KC103" s="146"/>
      <c r="KD103" s="146"/>
      <c r="KE103" s="146"/>
      <c r="KF103" s="146"/>
      <c r="KG103" s="146"/>
      <c r="KH103" s="146"/>
      <c r="KI103" s="146"/>
      <c r="KJ103" s="146"/>
      <c r="KK103" s="146"/>
    </row>
    <row r="104" spans="1:297">
      <c r="A104" s="125"/>
      <c r="B104" s="125"/>
      <c r="C104" s="125"/>
      <c r="AP104" s="146"/>
      <c r="AR104" s="146"/>
      <c r="AS104" s="146"/>
      <c r="AT104" s="146"/>
      <c r="AU104" s="146"/>
      <c r="AV104" s="146"/>
      <c r="AW104" s="146"/>
      <c r="AX104" s="146"/>
      <c r="AY104" s="146"/>
      <c r="AZ104" s="146"/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DC104" s="157"/>
      <c r="DD104" s="157"/>
      <c r="DE104" s="157"/>
      <c r="DF104" s="157"/>
      <c r="DG104" s="157"/>
      <c r="DH104" s="157"/>
      <c r="DI104" s="157"/>
      <c r="DJ104" s="157"/>
      <c r="DK104" s="157"/>
      <c r="DL104" s="157"/>
      <c r="DM104" s="157"/>
      <c r="DN104" s="157"/>
      <c r="DO104" s="157"/>
      <c r="DP104" s="157"/>
      <c r="DQ104" s="157"/>
      <c r="DR104" s="157"/>
      <c r="DS104" s="157"/>
      <c r="DT104" s="157"/>
      <c r="DU104" s="157"/>
      <c r="DV104" s="157"/>
      <c r="DW104" s="157"/>
      <c r="DX104" s="157"/>
      <c r="DY104" s="157"/>
      <c r="DZ104" s="157"/>
      <c r="EA104" s="157"/>
      <c r="EB104" s="157"/>
      <c r="EC104" s="157"/>
      <c r="ED104" s="157"/>
      <c r="EE104" s="157"/>
      <c r="EF104" s="157"/>
      <c r="EG104" s="157"/>
      <c r="IA104" s="146"/>
      <c r="IB104" s="146"/>
      <c r="IC104" s="146"/>
      <c r="ID104" s="146"/>
      <c r="IE104" s="146"/>
      <c r="IF104" s="146"/>
      <c r="IG104" s="146"/>
      <c r="IH104" s="146"/>
      <c r="II104" s="146"/>
      <c r="IJ104" s="146"/>
      <c r="IK104" s="146"/>
      <c r="IL104" s="146"/>
      <c r="IM104" s="146"/>
      <c r="IN104" s="146"/>
      <c r="IO104" s="146"/>
      <c r="IP104" s="146"/>
      <c r="IQ104" s="146"/>
      <c r="IR104" s="146"/>
      <c r="IS104" s="146"/>
      <c r="IT104" s="146"/>
      <c r="IU104" s="146"/>
      <c r="IV104" s="146"/>
      <c r="IW104" s="146"/>
      <c r="IX104" s="146"/>
      <c r="IY104" s="146"/>
      <c r="IZ104" s="146"/>
      <c r="JA104" s="146"/>
      <c r="JB104" s="146"/>
      <c r="JC104" s="146"/>
      <c r="JD104" s="146"/>
      <c r="JE104" s="146"/>
      <c r="JG104" s="146"/>
      <c r="JH104" s="146"/>
      <c r="JI104" s="146"/>
      <c r="JJ104" s="146"/>
      <c r="JK104" s="146"/>
      <c r="JL104" s="146"/>
      <c r="JM104" s="146"/>
      <c r="JN104" s="146"/>
      <c r="JO104" s="146"/>
      <c r="JP104" s="146"/>
      <c r="JQ104" s="146"/>
      <c r="JR104" s="146"/>
      <c r="JS104" s="146"/>
      <c r="JT104" s="146"/>
      <c r="JU104" s="146"/>
      <c r="JV104" s="146"/>
      <c r="JW104" s="146"/>
      <c r="JX104" s="146"/>
      <c r="JY104" s="146"/>
      <c r="JZ104" s="146"/>
      <c r="KA104" s="146"/>
      <c r="KB104" s="146"/>
      <c r="KC104" s="146"/>
      <c r="KD104" s="146"/>
      <c r="KE104" s="146"/>
      <c r="KF104" s="146"/>
      <c r="KG104" s="146"/>
      <c r="KH104" s="146"/>
      <c r="KI104" s="146"/>
      <c r="KJ104" s="146"/>
      <c r="KK104" s="146"/>
    </row>
    <row r="105" spans="1:297">
      <c r="A105" s="125"/>
      <c r="B105" s="125"/>
      <c r="C105" s="125"/>
      <c r="AP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DC105" s="157"/>
      <c r="DD105" s="157"/>
      <c r="DE105" s="157"/>
      <c r="DF105" s="157"/>
      <c r="DG105" s="157"/>
      <c r="DH105" s="157"/>
      <c r="DI105" s="157"/>
      <c r="DJ105" s="157"/>
      <c r="DK105" s="157"/>
      <c r="DL105" s="157"/>
      <c r="DM105" s="157"/>
      <c r="DN105" s="157"/>
      <c r="DO105" s="157"/>
      <c r="DP105" s="157"/>
      <c r="DQ105" s="157"/>
      <c r="DR105" s="157"/>
      <c r="DS105" s="157"/>
      <c r="DT105" s="157"/>
      <c r="DU105" s="157"/>
      <c r="DV105" s="157"/>
      <c r="DW105" s="157"/>
      <c r="DX105" s="157"/>
      <c r="DY105" s="157"/>
      <c r="DZ105" s="157"/>
      <c r="EA105" s="157"/>
      <c r="EB105" s="157"/>
      <c r="EC105" s="157"/>
      <c r="ED105" s="157"/>
      <c r="EE105" s="157"/>
      <c r="EF105" s="157"/>
      <c r="EG105" s="157"/>
      <c r="IA105" s="146"/>
      <c r="IB105" s="146"/>
      <c r="IC105" s="146"/>
      <c r="ID105" s="146"/>
      <c r="IE105" s="146"/>
      <c r="IF105" s="146"/>
      <c r="IG105" s="146"/>
      <c r="IH105" s="146"/>
      <c r="II105" s="146"/>
      <c r="IJ105" s="146"/>
      <c r="IK105" s="146"/>
      <c r="IL105" s="146"/>
      <c r="IM105" s="146"/>
      <c r="IN105" s="146"/>
      <c r="IO105" s="146"/>
      <c r="IP105" s="146"/>
      <c r="IQ105" s="146"/>
      <c r="IR105" s="146"/>
      <c r="IS105" s="146"/>
      <c r="IT105" s="146"/>
      <c r="IU105" s="146"/>
      <c r="IV105" s="146"/>
      <c r="IW105" s="146"/>
      <c r="IX105" s="146"/>
      <c r="IY105" s="146"/>
      <c r="IZ105" s="146"/>
      <c r="JA105" s="146"/>
      <c r="JB105" s="146"/>
      <c r="JC105" s="146"/>
      <c r="JD105" s="146"/>
      <c r="JE105" s="146"/>
      <c r="JG105" s="146"/>
      <c r="JH105" s="146"/>
      <c r="JI105" s="146"/>
      <c r="JJ105" s="146"/>
      <c r="JK105" s="146"/>
      <c r="JL105" s="146"/>
      <c r="JM105" s="146"/>
      <c r="JN105" s="146"/>
      <c r="JO105" s="146"/>
      <c r="JP105" s="146"/>
      <c r="JQ105" s="146"/>
      <c r="JR105" s="146"/>
      <c r="JS105" s="146"/>
      <c r="JT105" s="146"/>
      <c r="JU105" s="146"/>
      <c r="JV105" s="146"/>
      <c r="JW105" s="146"/>
      <c r="JX105" s="146"/>
      <c r="JY105" s="146"/>
      <c r="JZ105" s="146"/>
      <c r="KA105" s="146"/>
      <c r="KB105" s="146"/>
      <c r="KC105" s="146"/>
      <c r="KD105" s="146"/>
      <c r="KE105" s="146"/>
      <c r="KF105" s="146"/>
      <c r="KG105" s="146"/>
      <c r="KH105" s="146"/>
      <c r="KI105" s="146"/>
      <c r="KJ105" s="146"/>
      <c r="KK105" s="146"/>
    </row>
    <row r="106" spans="1:297">
      <c r="A106" s="125"/>
      <c r="B106" s="125"/>
      <c r="C106" s="125"/>
      <c r="AP106" s="146"/>
      <c r="AR106" s="146"/>
      <c r="AS106" s="146"/>
      <c r="AT106" s="146"/>
      <c r="AU106" s="146"/>
      <c r="AV106" s="146"/>
      <c r="AW106" s="146"/>
      <c r="AX106" s="146"/>
      <c r="AY106" s="146"/>
      <c r="AZ106" s="146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7"/>
      <c r="DZ106" s="157"/>
      <c r="EA106" s="157"/>
      <c r="EB106" s="157"/>
      <c r="EC106" s="157"/>
      <c r="ED106" s="157"/>
      <c r="EE106" s="157"/>
      <c r="EF106" s="157"/>
      <c r="EG106" s="157"/>
      <c r="IA106" s="146"/>
      <c r="IB106" s="146"/>
      <c r="IC106" s="146"/>
      <c r="ID106" s="146"/>
      <c r="IE106" s="146"/>
      <c r="IF106" s="146"/>
      <c r="IG106" s="146"/>
      <c r="IH106" s="146"/>
      <c r="II106" s="146"/>
      <c r="IJ106" s="146"/>
      <c r="IK106" s="146"/>
      <c r="IL106" s="146"/>
      <c r="IM106" s="146"/>
      <c r="IN106" s="146"/>
      <c r="IO106" s="146"/>
      <c r="IP106" s="146"/>
      <c r="IQ106" s="146"/>
      <c r="IR106" s="146"/>
      <c r="IS106" s="146"/>
      <c r="IT106" s="146"/>
      <c r="IU106" s="146"/>
      <c r="IV106" s="146"/>
      <c r="IW106" s="146"/>
      <c r="IX106" s="146"/>
      <c r="IY106" s="146"/>
      <c r="IZ106" s="146"/>
      <c r="JA106" s="146"/>
      <c r="JB106" s="146"/>
      <c r="JC106" s="146"/>
      <c r="JD106" s="146"/>
      <c r="JE106" s="146"/>
      <c r="JG106" s="146"/>
      <c r="JH106" s="146"/>
      <c r="JI106" s="146"/>
      <c r="JJ106" s="146"/>
      <c r="JK106" s="146"/>
      <c r="JL106" s="146"/>
      <c r="JM106" s="146"/>
      <c r="JN106" s="146"/>
      <c r="JO106" s="146"/>
      <c r="JP106" s="146"/>
      <c r="JQ106" s="146"/>
      <c r="JR106" s="146"/>
      <c r="JS106" s="146"/>
      <c r="JT106" s="146"/>
      <c r="JU106" s="146"/>
      <c r="JV106" s="146"/>
      <c r="JW106" s="146"/>
      <c r="JX106" s="146"/>
      <c r="JY106" s="146"/>
      <c r="JZ106" s="146"/>
      <c r="KA106" s="146"/>
      <c r="KB106" s="146"/>
      <c r="KC106" s="146"/>
      <c r="KD106" s="146"/>
      <c r="KE106" s="146"/>
      <c r="KF106" s="146"/>
      <c r="KG106" s="146"/>
      <c r="KH106" s="146"/>
      <c r="KI106" s="146"/>
      <c r="KJ106" s="146"/>
      <c r="KK106" s="146"/>
    </row>
    <row r="107" spans="1:297">
      <c r="A107" s="125"/>
      <c r="B107" s="125"/>
      <c r="C107" s="125"/>
      <c r="AP107" s="146"/>
      <c r="AR107" s="146"/>
      <c r="AS107" s="146"/>
      <c r="AT107" s="146"/>
      <c r="AU107" s="146"/>
      <c r="AV107" s="146"/>
      <c r="AW107" s="146"/>
      <c r="AX107" s="146"/>
      <c r="AY107" s="146"/>
      <c r="AZ107" s="146"/>
      <c r="BA107" s="146"/>
      <c r="BB107" s="146"/>
      <c r="BC107" s="146"/>
      <c r="BD107" s="146"/>
      <c r="BE107" s="146"/>
      <c r="BF107" s="146"/>
      <c r="BG107" s="146"/>
      <c r="BH107" s="146"/>
      <c r="BI107" s="146"/>
      <c r="BJ107" s="146"/>
      <c r="BK107" s="146"/>
      <c r="BL107" s="146"/>
      <c r="BM107" s="146"/>
      <c r="BN107" s="146"/>
      <c r="BO107" s="146"/>
      <c r="BP107" s="146"/>
      <c r="BQ107" s="146"/>
      <c r="BR107" s="146"/>
      <c r="BS107" s="146"/>
      <c r="DC107" s="157"/>
      <c r="DD107" s="157"/>
      <c r="DE107" s="157"/>
      <c r="DF107" s="157"/>
      <c r="DG107" s="157"/>
      <c r="DH107" s="157"/>
      <c r="DI107" s="157"/>
      <c r="DJ107" s="157"/>
      <c r="DK107" s="157"/>
      <c r="DL107" s="157"/>
      <c r="DM107" s="157"/>
      <c r="DN107" s="157"/>
      <c r="DO107" s="157"/>
      <c r="DP107" s="157"/>
      <c r="DQ107" s="157"/>
      <c r="DR107" s="157"/>
      <c r="DS107" s="157"/>
      <c r="DT107" s="157"/>
      <c r="DU107" s="157"/>
      <c r="DV107" s="157"/>
      <c r="DW107" s="157"/>
      <c r="DX107" s="157"/>
      <c r="DY107" s="157"/>
      <c r="DZ107" s="157"/>
      <c r="EA107" s="157"/>
      <c r="EB107" s="157"/>
      <c r="EC107" s="157"/>
      <c r="ED107" s="157"/>
      <c r="EE107" s="157"/>
      <c r="EF107" s="157"/>
      <c r="EG107" s="157"/>
      <c r="IA107" s="146"/>
      <c r="IB107" s="146"/>
      <c r="IC107" s="146"/>
      <c r="ID107" s="146"/>
      <c r="IE107" s="146"/>
      <c r="IF107" s="146"/>
      <c r="IG107" s="146"/>
      <c r="IH107" s="146"/>
      <c r="II107" s="146"/>
      <c r="IJ107" s="146"/>
      <c r="IK107" s="146"/>
      <c r="IL107" s="146"/>
      <c r="IM107" s="146"/>
      <c r="IN107" s="146"/>
      <c r="IO107" s="146"/>
      <c r="IP107" s="146"/>
      <c r="IQ107" s="146"/>
      <c r="IR107" s="146"/>
      <c r="IS107" s="146"/>
      <c r="IT107" s="146"/>
      <c r="IU107" s="146"/>
      <c r="IV107" s="146"/>
      <c r="IW107" s="146"/>
      <c r="IX107" s="146"/>
      <c r="IY107" s="146"/>
      <c r="IZ107" s="146"/>
      <c r="JA107" s="146"/>
      <c r="JB107" s="146"/>
      <c r="JC107" s="146"/>
      <c r="JD107" s="146"/>
      <c r="JE107" s="146"/>
      <c r="JG107" s="146"/>
      <c r="JH107" s="146"/>
      <c r="JI107" s="146"/>
      <c r="JJ107" s="146"/>
      <c r="JK107" s="146"/>
      <c r="JL107" s="146"/>
      <c r="JM107" s="146"/>
      <c r="JN107" s="146"/>
      <c r="JO107" s="146"/>
      <c r="JP107" s="146"/>
      <c r="JQ107" s="146"/>
      <c r="JR107" s="146"/>
      <c r="JS107" s="146"/>
      <c r="JT107" s="146"/>
      <c r="JU107" s="146"/>
      <c r="JV107" s="146"/>
      <c r="JW107" s="146"/>
      <c r="JX107" s="146"/>
      <c r="JY107" s="146"/>
      <c r="JZ107" s="146"/>
      <c r="KA107" s="146"/>
      <c r="KB107" s="146"/>
      <c r="KC107" s="146"/>
      <c r="KD107" s="146"/>
      <c r="KE107" s="146"/>
      <c r="KF107" s="146"/>
      <c r="KG107" s="146"/>
      <c r="KH107" s="146"/>
      <c r="KI107" s="146"/>
      <c r="KJ107" s="146"/>
      <c r="KK107" s="146"/>
    </row>
    <row r="108" spans="1:297">
      <c r="A108" s="125"/>
      <c r="B108" s="125"/>
      <c r="C108" s="125"/>
      <c r="AP108" s="146"/>
      <c r="AR108" s="146"/>
      <c r="AS108" s="146"/>
      <c r="AT108" s="146"/>
      <c r="AU108" s="146"/>
      <c r="AV108" s="146"/>
      <c r="AW108" s="146"/>
      <c r="AX108" s="146"/>
      <c r="AY108" s="146"/>
      <c r="AZ108" s="146"/>
      <c r="BA108" s="146"/>
      <c r="BB108" s="146"/>
      <c r="BC108" s="146"/>
      <c r="BD108" s="146"/>
      <c r="BE108" s="146"/>
      <c r="BF108" s="146"/>
      <c r="BG108" s="146"/>
      <c r="BH108" s="146"/>
      <c r="BI108" s="146"/>
      <c r="BJ108" s="146"/>
      <c r="BK108" s="146"/>
      <c r="BL108" s="146"/>
      <c r="BM108" s="146"/>
      <c r="BN108" s="146"/>
      <c r="BO108" s="146"/>
      <c r="BP108" s="146"/>
      <c r="BQ108" s="146"/>
      <c r="BR108" s="146"/>
      <c r="BS108" s="146"/>
      <c r="DC108" s="157"/>
      <c r="DD108" s="157"/>
      <c r="DE108" s="157"/>
      <c r="DF108" s="157"/>
      <c r="DG108" s="157"/>
      <c r="DH108" s="157"/>
      <c r="DI108" s="157"/>
      <c r="DJ108" s="157"/>
      <c r="DK108" s="157"/>
      <c r="DL108" s="157"/>
      <c r="DM108" s="157"/>
      <c r="DN108" s="157"/>
      <c r="DO108" s="157"/>
      <c r="DP108" s="157"/>
      <c r="DQ108" s="157"/>
      <c r="DR108" s="157"/>
      <c r="DS108" s="157"/>
      <c r="DT108" s="157"/>
      <c r="DU108" s="157"/>
      <c r="DV108" s="157"/>
      <c r="DW108" s="157"/>
      <c r="DX108" s="157"/>
      <c r="DY108" s="157"/>
      <c r="DZ108" s="157"/>
      <c r="EA108" s="157"/>
      <c r="EB108" s="157"/>
      <c r="EC108" s="157"/>
      <c r="ED108" s="157"/>
      <c r="EE108" s="157"/>
      <c r="EF108" s="157"/>
      <c r="EG108" s="157"/>
      <c r="IA108" s="146"/>
      <c r="IB108" s="146"/>
      <c r="IC108" s="146"/>
      <c r="ID108" s="146"/>
      <c r="IE108" s="146"/>
      <c r="IF108" s="146"/>
      <c r="IG108" s="146"/>
      <c r="IH108" s="146"/>
      <c r="II108" s="146"/>
      <c r="IJ108" s="146"/>
      <c r="IK108" s="146"/>
      <c r="IL108" s="146"/>
      <c r="IM108" s="146"/>
      <c r="IN108" s="146"/>
      <c r="IO108" s="146"/>
      <c r="IP108" s="146"/>
      <c r="IQ108" s="146"/>
      <c r="IR108" s="146"/>
      <c r="IS108" s="146"/>
      <c r="IT108" s="146"/>
      <c r="IU108" s="146"/>
      <c r="IV108" s="146"/>
      <c r="IW108" s="146"/>
      <c r="IX108" s="146"/>
      <c r="IY108" s="146"/>
      <c r="IZ108" s="146"/>
      <c r="JA108" s="146"/>
      <c r="JB108" s="146"/>
      <c r="JC108" s="146"/>
      <c r="JD108" s="146"/>
      <c r="JE108" s="146"/>
      <c r="JG108" s="146"/>
      <c r="JH108" s="146"/>
      <c r="JI108" s="146"/>
      <c r="JJ108" s="146"/>
      <c r="JK108" s="146"/>
      <c r="JL108" s="146"/>
      <c r="JM108" s="146"/>
      <c r="JN108" s="146"/>
      <c r="JO108" s="146"/>
      <c r="JP108" s="146"/>
      <c r="JQ108" s="146"/>
      <c r="JR108" s="146"/>
      <c r="JS108" s="146"/>
      <c r="JT108" s="146"/>
      <c r="JU108" s="146"/>
      <c r="JV108" s="146"/>
      <c r="JW108" s="146"/>
      <c r="JX108" s="146"/>
      <c r="JY108" s="146"/>
      <c r="JZ108" s="146"/>
      <c r="KA108" s="146"/>
      <c r="KB108" s="146"/>
      <c r="KC108" s="146"/>
      <c r="KD108" s="146"/>
      <c r="KE108" s="146"/>
      <c r="KF108" s="146"/>
      <c r="KG108" s="146"/>
      <c r="KH108" s="146"/>
      <c r="KI108" s="146"/>
      <c r="KJ108" s="146"/>
      <c r="KK108" s="146"/>
    </row>
    <row r="109" spans="1:297">
      <c r="A109" s="125"/>
      <c r="B109" s="125"/>
      <c r="C109" s="125"/>
      <c r="AP109" s="146"/>
      <c r="AR109" s="146"/>
      <c r="AS109" s="146"/>
      <c r="AT109" s="146"/>
      <c r="AU109" s="146"/>
      <c r="AV109" s="146"/>
      <c r="AW109" s="146"/>
      <c r="AX109" s="146"/>
      <c r="AY109" s="146"/>
      <c r="AZ109" s="146"/>
      <c r="BA109" s="146"/>
      <c r="BB109" s="146"/>
      <c r="BC109" s="146"/>
      <c r="BD109" s="146"/>
      <c r="BE109" s="146"/>
      <c r="BF109" s="146"/>
      <c r="BG109" s="146"/>
      <c r="BH109" s="146"/>
      <c r="BI109" s="146"/>
      <c r="BJ109" s="146"/>
      <c r="BK109" s="146"/>
      <c r="BL109" s="146"/>
      <c r="BM109" s="146"/>
      <c r="BN109" s="146"/>
      <c r="BO109" s="146"/>
      <c r="BP109" s="146"/>
      <c r="BQ109" s="146"/>
      <c r="BR109" s="146"/>
      <c r="BS109" s="146"/>
      <c r="DC109" s="157"/>
      <c r="DD109" s="157"/>
      <c r="DE109" s="157"/>
      <c r="DF109" s="157"/>
      <c r="DG109" s="157"/>
      <c r="DH109" s="157"/>
      <c r="DI109" s="157"/>
      <c r="DJ109" s="157"/>
      <c r="DK109" s="157"/>
      <c r="DL109" s="157"/>
      <c r="DM109" s="157"/>
      <c r="DN109" s="157"/>
      <c r="DO109" s="157"/>
      <c r="DP109" s="157"/>
      <c r="DQ109" s="157"/>
      <c r="DR109" s="157"/>
      <c r="DS109" s="157"/>
      <c r="DT109" s="157"/>
      <c r="DU109" s="157"/>
      <c r="DV109" s="157"/>
      <c r="DW109" s="157"/>
      <c r="DX109" s="157"/>
      <c r="DY109" s="157"/>
      <c r="DZ109" s="157"/>
      <c r="EA109" s="157"/>
      <c r="EB109" s="157"/>
      <c r="EC109" s="157"/>
      <c r="ED109" s="157"/>
      <c r="EE109" s="157"/>
      <c r="EF109" s="157"/>
      <c r="EG109" s="157"/>
      <c r="IA109" s="146"/>
      <c r="IB109" s="146"/>
      <c r="IC109" s="146"/>
      <c r="ID109" s="146"/>
      <c r="IE109" s="146"/>
      <c r="IF109" s="146"/>
      <c r="IG109" s="146"/>
      <c r="IH109" s="146"/>
      <c r="II109" s="146"/>
      <c r="IJ109" s="146"/>
      <c r="IK109" s="146"/>
      <c r="IL109" s="146"/>
      <c r="IM109" s="146"/>
      <c r="IN109" s="146"/>
      <c r="IO109" s="146"/>
      <c r="IP109" s="146"/>
      <c r="IQ109" s="146"/>
      <c r="IR109" s="146"/>
      <c r="IS109" s="146"/>
      <c r="IT109" s="146"/>
      <c r="IU109" s="146"/>
      <c r="IV109" s="146"/>
      <c r="IW109" s="146"/>
      <c r="IX109" s="146"/>
      <c r="IY109" s="146"/>
      <c r="IZ109" s="146"/>
      <c r="JA109" s="146"/>
      <c r="JB109" s="146"/>
      <c r="JC109" s="146"/>
      <c r="JD109" s="146"/>
      <c r="JE109" s="146"/>
      <c r="JG109" s="146"/>
      <c r="JH109" s="146"/>
      <c r="JI109" s="146"/>
      <c r="JJ109" s="146"/>
      <c r="JK109" s="146"/>
      <c r="JL109" s="146"/>
      <c r="JM109" s="146"/>
      <c r="JN109" s="146"/>
      <c r="JO109" s="146"/>
      <c r="JP109" s="146"/>
      <c r="JQ109" s="146"/>
      <c r="JR109" s="146"/>
      <c r="JS109" s="146"/>
      <c r="JT109" s="146"/>
      <c r="JU109" s="146"/>
      <c r="JV109" s="146"/>
      <c r="JW109" s="146"/>
      <c r="JX109" s="146"/>
      <c r="JY109" s="146"/>
      <c r="JZ109" s="146"/>
      <c r="KA109" s="146"/>
      <c r="KB109" s="146"/>
      <c r="KC109" s="146"/>
      <c r="KD109" s="146"/>
      <c r="KE109" s="146"/>
      <c r="KF109" s="146"/>
      <c r="KG109" s="146"/>
      <c r="KH109" s="146"/>
      <c r="KI109" s="146"/>
      <c r="KJ109" s="146"/>
      <c r="KK109" s="146"/>
    </row>
    <row r="110" spans="1:297">
      <c r="A110" s="125"/>
      <c r="B110" s="125"/>
      <c r="C110" s="125"/>
      <c r="AP110" s="146"/>
      <c r="AR110" s="146"/>
      <c r="AS110" s="146"/>
      <c r="AT110" s="146"/>
      <c r="AU110" s="146"/>
      <c r="AV110" s="146"/>
      <c r="AW110" s="146"/>
      <c r="AX110" s="146"/>
      <c r="AY110" s="146"/>
      <c r="AZ110" s="146"/>
      <c r="BA110" s="146"/>
      <c r="BB110" s="146"/>
      <c r="BC110" s="146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46"/>
      <c r="DC110" s="157"/>
      <c r="DD110" s="157"/>
      <c r="DE110" s="157"/>
      <c r="DF110" s="157"/>
      <c r="DG110" s="157"/>
      <c r="DH110" s="157"/>
      <c r="DI110" s="157"/>
      <c r="DJ110" s="157"/>
      <c r="DK110" s="157"/>
      <c r="DL110" s="157"/>
      <c r="DM110" s="157"/>
      <c r="DN110" s="157"/>
      <c r="DO110" s="157"/>
      <c r="DP110" s="157"/>
      <c r="DQ110" s="157"/>
      <c r="DR110" s="157"/>
      <c r="DS110" s="157"/>
      <c r="DT110" s="157"/>
      <c r="DU110" s="157"/>
      <c r="DV110" s="157"/>
      <c r="DW110" s="157"/>
      <c r="DX110" s="157"/>
      <c r="DY110" s="157"/>
      <c r="DZ110" s="157"/>
      <c r="EA110" s="157"/>
      <c r="EB110" s="157"/>
      <c r="EC110" s="157"/>
      <c r="ED110" s="157"/>
      <c r="EE110" s="157"/>
      <c r="EF110" s="157"/>
      <c r="EG110" s="157"/>
      <c r="IA110" s="146"/>
      <c r="IB110" s="146"/>
      <c r="IC110" s="146"/>
      <c r="ID110" s="146"/>
      <c r="IE110" s="146"/>
      <c r="IF110" s="146"/>
      <c r="IG110" s="146"/>
      <c r="IH110" s="146"/>
      <c r="II110" s="146"/>
      <c r="IJ110" s="146"/>
      <c r="IK110" s="146"/>
      <c r="IL110" s="146"/>
      <c r="IM110" s="146"/>
      <c r="IN110" s="146"/>
      <c r="IO110" s="146"/>
      <c r="IP110" s="146"/>
      <c r="IQ110" s="146"/>
      <c r="IR110" s="146"/>
      <c r="IS110" s="146"/>
      <c r="IT110" s="146"/>
      <c r="IU110" s="146"/>
      <c r="IV110" s="146"/>
      <c r="IW110" s="146"/>
      <c r="IX110" s="146"/>
      <c r="IY110" s="146"/>
      <c r="IZ110" s="146"/>
      <c r="JA110" s="146"/>
      <c r="JB110" s="146"/>
      <c r="JC110" s="146"/>
      <c r="JD110" s="146"/>
      <c r="JE110" s="146"/>
      <c r="JG110" s="146"/>
      <c r="JH110" s="146"/>
      <c r="JI110" s="146"/>
      <c r="JJ110" s="146"/>
      <c r="JK110" s="146"/>
      <c r="JL110" s="146"/>
      <c r="JM110" s="146"/>
      <c r="JN110" s="146"/>
      <c r="JO110" s="146"/>
      <c r="JP110" s="146"/>
      <c r="JQ110" s="146"/>
      <c r="JR110" s="146"/>
      <c r="JS110" s="146"/>
      <c r="JT110" s="146"/>
      <c r="JU110" s="146"/>
      <c r="JV110" s="146"/>
      <c r="JW110" s="146"/>
      <c r="JX110" s="146"/>
      <c r="JY110" s="146"/>
      <c r="JZ110" s="146"/>
      <c r="KA110" s="146"/>
      <c r="KB110" s="146"/>
      <c r="KC110" s="146"/>
      <c r="KD110" s="146"/>
      <c r="KE110" s="146"/>
      <c r="KF110" s="146"/>
      <c r="KG110" s="146"/>
      <c r="KH110" s="146"/>
      <c r="KI110" s="146"/>
      <c r="KJ110" s="146"/>
      <c r="KK110" s="146"/>
    </row>
    <row r="111" spans="1:297">
      <c r="A111" s="125"/>
      <c r="B111" s="125"/>
      <c r="C111" s="125"/>
      <c r="AP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DC111" s="157"/>
      <c r="DD111" s="157"/>
      <c r="DE111" s="157"/>
      <c r="DF111" s="157"/>
      <c r="DG111" s="157"/>
      <c r="DH111" s="157"/>
      <c r="DI111" s="157"/>
      <c r="DJ111" s="157"/>
      <c r="DK111" s="157"/>
      <c r="DL111" s="157"/>
      <c r="DM111" s="157"/>
      <c r="DN111" s="157"/>
      <c r="DO111" s="157"/>
      <c r="DP111" s="157"/>
      <c r="DQ111" s="157"/>
      <c r="DR111" s="157"/>
      <c r="DS111" s="157"/>
      <c r="DT111" s="157"/>
      <c r="DU111" s="157"/>
      <c r="DV111" s="157"/>
      <c r="DW111" s="157"/>
      <c r="DX111" s="157"/>
      <c r="DY111" s="157"/>
      <c r="DZ111" s="157"/>
      <c r="EA111" s="157"/>
      <c r="EB111" s="157"/>
      <c r="EC111" s="157"/>
      <c r="ED111" s="157"/>
      <c r="EE111" s="157"/>
      <c r="EF111" s="157"/>
      <c r="EG111" s="157"/>
      <c r="IA111" s="146"/>
      <c r="IB111" s="146"/>
      <c r="IC111" s="146"/>
      <c r="ID111" s="146"/>
      <c r="IE111" s="146"/>
      <c r="IF111" s="146"/>
      <c r="IG111" s="146"/>
      <c r="IH111" s="146"/>
      <c r="II111" s="146"/>
      <c r="IJ111" s="146"/>
      <c r="IK111" s="146"/>
      <c r="IL111" s="146"/>
      <c r="IM111" s="146"/>
      <c r="IN111" s="146"/>
      <c r="IO111" s="146"/>
      <c r="IP111" s="146"/>
      <c r="IQ111" s="146"/>
      <c r="IR111" s="146"/>
      <c r="IS111" s="146"/>
      <c r="IT111" s="146"/>
      <c r="IU111" s="146"/>
      <c r="IV111" s="146"/>
      <c r="IW111" s="146"/>
      <c r="IX111" s="146"/>
      <c r="IY111" s="146"/>
      <c r="IZ111" s="146"/>
      <c r="JA111" s="146"/>
      <c r="JB111" s="146"/>
      <c r="JC111" s="146"/>
      <c r="JD111" s="146"/>
      <c r="JE111" s="146"/>
      <c r="JG111" s="146"/>
      <c r="JH111" s="146"/>
      <c r="JI111" s="146"/>
      <c r="JJ111" s="146"/>
      <c r="JK111" s="146"/>
      <c r="JL111" s="146"/>
      <c r="JM111" s="146"/>
      <c r="JN111" s="146"/>
      <c r="JO111" s="146"/>
      <c r="JP111" s="146"/>
      <c r="JQ111" s="146"/>
      <c r="JR111" s="146"/>
      <c r="JS111" s="146"/>
      <c r="JT111" s="146"/>
      <c r="JU111" s="146"/>
      <c r="JV111" s="146"/>
      <c r="JW111" s="146"/>
      <c r="JX111" s="146"/>
      <c r="JY111" s="146"/>
      <c r="JZ111" s="146"/>
      <c r="KA111" s="146"/>
      <c r="KB111" s="146"/>
      <c r="KC111" s="146"/>
      <c r="KD111" s="146"/>
      <c r="KE111" s="146"/>
      <c r="KF111" s="146"/>
      <c r="KG111" s="146"/>
      <c r="KH111" s="146"/>
      <c r="KI111" s="146"/>
      <c r="KJ111" s="146"/>
      <c r="KK111" s="146"/>
    </row>
    <row r="112" spans="1:297">
      <c r="A112" s="125"/>
      <c r="B112" s="125"/>
      <c r="C112" s="125"/>
      <c r="AP112" s="146"/>
      <c r="AR112" s="146"/>
      <c r="AS112" s="146"/>
      <c r="AT112" s="146"/>
      <c r="AU112" s="146"/>
      <c r="AV112" s="146"/>
      <c r="AW112" s="146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DC112" s="157"/>
      <c r="DD112" s="157"/>
      <c r="DE112" s="157"/>
      <c r="DF112" s="157"/>
      <c r="DG112" s="157"/>
      <c r="DH112" s="157"/>
      <c r="DI112" s="157"/>
      <c r="DJ112" s="157"/>
      <c r="DK112" s="157"/>
      <c r="DL112" s="157"/>
      <c r="DM112" s="157"/>
      <c r="DN112" s="157"/>
      <c r="DO112" s="157"/>
      <c r="DP112" s="157"/>
      <c r="DQ112" s="157"/>
      <c r="DR112" s="157"/>
      <c r="DS112" s="157"/>
      <c r="DT112" s="157"/>
      <c r="DU112" s="157"/>
      <c r="DV112" s="157"/>
      <c r="DW112" s="157"/>
      <c r="DX112" s="157"/>
      <c r="DY112" s="157"/>
      <c r="DZ112" s="157"/>
      <c r="EA112" s="157"/>
      <c r="EB112" s="157"/>
      <c r="EC112" s="157"/>
      <c r="ED112" s="157"/>
      <c r="EE112" s="157"/>
      <c r="EF112" s="157"/>
      <c r="EG112" s="157"/>
      <c r="IA112" s="146"/>
      <c r="IB112" s="146"/>
      <c r="IC112" s="146"/>
      <c r="ID112" s="146"/>
      <c r="IE112" s="146"/>
      <c r="IF112" s="146"/>
      <c r="IG112" s="146"/>
      <c r="IH112" s="146"/>
      <c r="II112" s="146"/>
      <c r="IJ112" s="146"/>
      <c r="IK112" s="146"/>
      <c r="IL112" s="146"/>
      <c r="IM112" s="146"/>
      <c r="IN112" s="146"/>
      <c r="IO112" s="146"/>
      <c r="IP112" s="146"/>
      <c r="IQ112" s="146"/>
      <c r="IR112" s="146"/>
      <c r="IS112" s="146"/>
      <c r="IT112" s="146"/>
      <c r="IU112" s="146"/>
      <c r="IV112" s="146"/>
      <c r="IW112" s="146"/>
      <c r="IX112" s="146"/>
      <c r="IY112" s="146"/>
      <c r="IZ112" s="146"/>
      <c r="JA112" s="146"/>
      <c r="JB112" s="146"/>
      <c r="JC112" s="146"/>
      <c r="JD112" s="146"/>
      <c r="JE112" s="146"/>
      <c r="JG112" s="146"/>
      <c r="JH112" s="146"/>
      <c r="JI112" s="146"/>
      <c r="JJ112" s="146"/>
      <c r="JK112" s="146"/>
      <c r="JL112" s="146"/>
      <c r="JM112" s="146"/>
      <c r="JN112" s="146"/>
      <c r="JO112" s="146"/>
      <c r="JP112" s="146"/>
      <c r="JQ112" s="146"/>
      <c r="JR112" s="146"/>
      <c r="JS112" s="146"/>
      <c r="JT112" s="146"/>
      <c r="JU112" s="146"/>
      <c r="JV112" s="146"/>
      <c r="JW112" s="146"/>
      <c r="JX112" s="146"/>
      <c r="JY112" s="146"/>
      <c r="JZ112" s="146"/>
      <c r="KA112" s="146"/>
      <c r="KB112" s="146"/>
      <c r="KC112" s="146"/>
      <c r="KD112" s="146"/>
      <c r="KE112" s="146"/>
      <c r="KF112" s="146"/>
      <c r="KG112" s="146"/>
      <c r="KH112" s="146"/>
      <c r="KI112" s="146"/>
      <c r="KJ112" s="146"/>
      <c r="KK112" s="146"/>
    </row>
    <row r="113" spans="1:297">
      <c r="A113" s="125"/>
      <c r="B113" s="125"/>
      <c r="C113" s="125"/>
      <c r="AP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DC113" s="157"/>
      <c r="DD113" s="157"/>
      <c r="DE113" s="157"/>
      <c r="DF113" s="157"/>
      <c r="DG113" s="157"/>
      <c r="DH113" s="157"/>
      <c r="DI113" s="157"/>
      <c r="DJ113" s="157"/>
      <c r="DK113" s="157"/>
      <c r="DL113" s="157"/>
      <c r="DM113" s="157"/>
      <c r="DN113" s="157"/>
      <c r="DO113" s="157"/>
      <c r="DP113" s="157"/>
      <c r="DQ113" s="157"/>
      <c r="DR113" s="157"/>
      <c r="DS113" s="157"/>
      <c r="DT113" s="157"/>
      <c r="DU113" s="157"/>
      <c r="DV113" s="157"/>
      <c r="DW113" s="157"/>
      <c r="DX113" s="157"/>
      <c r="DY113" s="157"/>
      <c r="DZ113" s="157"/>
      <c r="EA113" s="157"/>
      <c r="EB113" s="157"/>
      <c r="EC113" s="157"/>
      <c r="ED113" s="157"/>
      <c r="EE113" s="157"/>
      <c r="EF113" s="157"/>
      <c r="EG113" s="157"/>
      <c r="IA113" s="146"/>
      <c r="IB113" s="146"/>
      <c r="IC113" s="146"/>
      <c r="ID113" s="146"/>
      <c r="IE113" s="146"/>
      <c r="IF113" s="146"/>
      <c r="IG113" s="146"/>
      <c r="IH113" s="146"/>
      <c r="II113" s="146"/>
      <c r="IJ113" s="146"/>
      <c r="IK113" s="146"/>
      <c r="IL113" s="146"/>
      <c r="IM113" s="146"/>
      <c r="IN113" s="146"/>
      <c r="IO113" s="146"/>
      <c r="IP113" s="146"/>
      <c r="IQ113" s="146"/>
      <c r="IR113" s="146"/>
      <c r="IS113" s="146"/>
      <c r="IT113" s="146"/>
      <c r="IU113" s="146"/>
      <c r="IV113" s="146"/>
      <c r="IW113" s="146"/>
      <c r="IX113" s="146"/>
      <c r="IY113" s="146"/>
      <c r="IZ113" s="146"/>
      <c r="JA113" s="146"/>
      <c r="JB113" s="146"/>
      <c r="JC113" s="146"/>
      <c r="JD113" s="146"/>
      <c r="JE113" s="146"/>
      <c r="JG113" s="146"/>
      <c r="JH113" s="146"/>
      <c r="JI113" s="146"/>
      <c r="JJ113" s="146"/>
      <c r="JK113" s="146"/>
      <c r="JL113" s="146"/>
      <c r="JM113" s="146"/>
      <c r="JN113" s="146"/>
      <c r="JO113" s="146"/>
      <c r="JP113" s="146"/>
      <c r="JQ113" s="146"/>
      <c r="JR113" s="146"/>
      <c r="JS113" s="146"/>
      <c r="JT113" s="146"/>
      <c r="JU113" s="146"/>
      <c r="JV113" s="146"/>
      <c r="JW113" s="146"/>
      <c r="JX113" s="146"/>
      <c r="JY113" s="146"/>
      <c r="JZ113" s="146"/>
      <c r="KA113" s="146"/>
      <c r="KB113" s="146"/>
      <c r="KC113" s="146"/>
      <c r="KD113" s="146"/>
      <c r="KE113" s="146"/>
      <c r="KF113" s="146"/>
      <c r="KG113" s="146"/>
      <c r="KH113" s="146"/>
      <c r="KI113" s="146"/>
      <c r="KJ113" s="146"/>
      <c r="KK113" s="146"/>
    </row>
    <row r="114" spans="1:297">
      <c r="A114" s="125"/>
      <c r="B114" s="125"/>
      <c r="C114" s="125"/>
      <c r="AP114" s="146"/>
      <c r="AR114" s="146"/>
      <c r="AS114" s="146"/>
      <c r="AT114" s="146"/>
      <c r="AU114" s="146"/>
      <c r="AV114" s="146"/>
      <c r="AW114" s="146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DC114" s="157"/>
      <c r="DD114" s="157"/>
      <c r="DE114" s="157"/>
      <c r="DF114" s="157"/>
      <c r="DG114" s="157"/>
      <c r="DH114" s="157"/>
      <c r="DI114" s="157"/>
      <c r="DJ114" s="157"/>
      <c r="DK114" s="157"/>
      <c r="DL114" s="157"/>
      <c r="DM114" s="157"/>
      <c r="DN114" s="157"/>
      <c r="DO114" s="157"/>
      <c r="DP114" s="157"/>
      <c r="DQ114" s="157"/>
      <c r="DR114" s="157"/>
      <c r="DS114" s="157"/>
      <c r="DT114" s="157"/>
      <c r="DU114" s="157"/>
      <c r="DV114" s="157"/>
      <c r="DW114" s="157"/>
      <c r="DX114" s="157"/>
      <c r="DY114" s="157"/>
      <c r="DZ114" s="157"/>
      <c r="EA114" s="157"/>
      <c r="EB114" s="157"/>
      <c r="EC114" s="157"/>
      <c r="ED114" s="157"/>
      <c r="EE114" s="157"/>
      <c r="EF114" s="157"/>
      <c r="EG114" s="157"/>
      <c r="IA114" s="146"/>
      <c r="IB114" s="146"/>
      <c r="IC114" s="146"/>
      <c r="ID114" s="146"/>
      <c r="IE114" s="146"/>
      <c r="IF114" s="146"/>
      <c r="IG114" s="146"/>
      <c r="IH114" s="146"/>
      <c r="II114" s="146"/>
      <c r="IJ114" s="146"/>
      <c r="IK114" s="146"/>
      <c r="IL114" s="146"/>
      <c r="IM114" s="146"/>
      <c r="IN114" s="146"/>
      <c r="IO114" s="146"/>
      <c r="IP114" s="146"/>
      <c r="IQ114" s="146"/>
      <c r="IR114" s="146"/>
      <c r="IS114" s="146"/>
      <c r="IT114" s="146"/>
      <c r="IU114" s="146"/>
      <c r="IV114" s="146"/>
      <c r="IW114" s="146"/>
      <c r="IX114" s="146"/>
      <c r="IY114" s="146"/>
      <c r="IZ114" s="146"/>
      <c r="JA114" s="146"/>
      <c r="JB114" s="146"/>
      <c r="JC114" s="146"/>
      <c r="JD114" s="146"/>
      <c r="JE114" s="146"/>
      <c r="JG114" s="146"/>
      <c r="JH114" s="146"/>
      <c r="JI114" s="146"/>
      <c r="JJ114" s="146"/>
      <c r="JK114" s="146"/>
      <c r="JL114" s="146"/>
      <c r="JM114" s="146"/>
      <c r="JN114" s="146"/>
      <c r="JO114" s="146"/>
      <c r="JP114" s="146"/>
      <c r="JQ114" s="146"/>
      <c r="JR114" s="146"/>
      <c r="JS114" s="146"/>
      <c r="JT114" s="146"/>
      <c r="JU114" s="146"/>
      <c r="JV114" s="146"/>
      <c r="JW114" s="146"/>
      <c r="JX114" s="146"/>
      <c r="JY114" s="146"/>
      <c r="JZ114" s="146"/>
      <c r="KA114" s="146"/>
      <c r="KB114" s="146"/>
      <c r="KC114" s="146"/>
      <c r="KD114" s="146"/>
      <c r="KE114" s="146"/>
      <c r="KF114" s="146"/>
      <c r="KG114" s="146"/>
      <c r="KH114" s="146"/>
      <c r="KI114" s="146"/>
      <c r="KJ114" s="146"/>
      <c r="KK114" s="146"/>
    </row>
    <row r="115" spans="1:297">
      <c r="A115" s="125"/>
      <c r="B115" s="125"/>
      <c r="C115" s="125"/>
      <c r="AP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DC115" s="157"/>
      <c r="DD115" s="157"/>
      <c r="DE115" s="157"/>
      <c r="DF115" s="157"/>
      <c r="DG115" s="157"/>
      <c r="DH115" s="157"/>
      <c r="DI115" s="157"/>
      <c r="DJ115" s="157"/>
      <c r="DK115" s="157"/>
      <c r="DL115" s="157"/>
      <c r="DM115" s="157"/>
      <c r="DN115" s="157"/>
      <c r="DO115" s="157"/>
      <c r="DP115" s="157"/>
      <c r="DQ115" s="157"/>
      <c r="DR115" s="157"/>
      <c r="DS115" s="157"/>
      <c r="DT115" s="157"/>
      <c r="DU115" s="157"/>
      <c r="DV115" s="157"/>
      <c r="DW115" s="157"/>
      <c r="DX115" s="157"/>
      <c r="DY115" s="157"/>
      <c r="DZ115" s="157"/>
      <c r="EA115" s="157"/>
      <c r="EB115" s="157"/>
      <c r="EC115" s="157"/>
      <c r="ED115" s="157"/>
      <c r="EE115" s="157"/>
      <c r="EF115" s="157"/>
      <c r="EG115" s="157"/>
      <c r="IA115" s="146"/>
      <c r="IB115" s="146"/>
      <c r="IC115" s="146"/>
      <c r="ID115" s="146"/>
      <c r="IE115" s="146"/>
      <c r="IF115" s="146"/>
      <c r="IG115" s="146"/>
      <c r="IH115" s="146"/>
      <c r="II115" s="146"/>
      <c r="IJ115" s="146"/>
      <c r="IK115" s="146"/>
      <c r="IL115" s="146"/>
      <c r="IM115" s="146"/>
      <c r="IN115" s="146"/>
      <c r="IO115" s="146"/>
      <c r="IP115" s="146"/>
      <c r="IQ115" s="146"/>
      <c r="IR115" s="146"/>
      <c r="IS115" s="146"/>
      <c r="IT115" s="146"/>
      <c r="IU115" s="146"/>
      <c r="IV115" s="146"/>
      <c r="IW115" s="146"/>
      <c r="IX115" s="146"/>
      <c r="IY115" s="146"/>
      <c r="IZ115" s="146"/>
      <c r="JA115" s="146"/>
      <c r="JB115" s="146"/>
      <c r="JC115" s="146"/>
      <c r="JD115" s="146"/>
      <c r="JE115" s="146"/>
      <c r="JG115" s="146"/>
      <c r="JH115" s="146"/>
      <c r="JI115" s="146"/>
      <c r="JJ115" s="146"/>
      <c r="JK115" s="146"/>
      <c r="JL115" s="146"/>
      <c r="JM115" s="146"/>
      <c r="JN115" s="146"/>
      <c r="JO115" s="146"/>
      <c r="JP115" s="146"/>
      <c r="JQ115" s="146"/>
      <c r="JR115" s="146"/>
      <c r="JS115" s="146"/>
      <c r="JT115" s="146"/>
      <c r="JU115" s="146"/>
      <c r="JV115" s="146"/>
      <c r="JW115" s="146"/>
      <c r="JX115" s="146"/>
      <c r="JY115" s="146"/>
      <c r="JZ115" s="146"/>
      <c r="KA115" s="146"/>
      <c r="KB115" s="146"/>
      <c r="KC115" s="146"/>
      <c r="KD115" s="146"/>
      <c r="KE115" s="146"/>
      <c r="KF115" s="146"/>
      <c r="KG115" s="146"/>
      <c r="KH115" s="146"/>
      <c r="KI115" s="146"/>
      <c r="KJ115" s="146"/>
      <c r="KK115" s="146"/>
    </row>
    <row r="116" spans="1:297">
      <c r="A116" s="125"/>
      <c r="B116" s="125"/>
      <c r="C116" s="125"/>
      <c r="AP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DC116" s="157"/>
      <c r="DD116" s="157"/>
      <c r="DE116" s="157"/>
      <c r="DF116" s="157"/>
      <c r="DG116" s="157"/>
      <c r="DH116" s="157"/>
      <c r="DI116" s="157"/>
      <c r="DJ116" s="157"/>
      <c r="DK116" s="157"/>
      <c r="DL116" s="157"/>
      <c r="DM116" s="157"/>
      <c r="DN116" s="157"/>
      <c r="DO116" s="157"/>
      <c r="DP116" s="157"/>
      <c r="DQ116" s="157"/>
      <c r="DR116" s="157"/>
      <c r="DS116" s="157"/>
      <c r="DT116" s="157"/>
      <c r="DU116" s="157"/>
      <c r="DV116" s="157"/>
      <c r="DW116" s="157"/>
      <c r="DX116" s="157"/>
      <c r="DY116" s="157"/>
      <c r="DZ116" s="157"/>
      <c r="EA116" s="157"/>
      <c r="EB116" s="157"/>
      <c r="EC116" s="157"/>
      <c r="ED116" s="157"/>
      <c r="EE116" s="157"/>
      <c r="EF116" s="157"/>
      <c r="EG116" s="157"/>
      <c r="IA116" s="146"/>
      <c r="IB116" s="146"/>
      <c r="IC116" s="146"/>
      <c r="ID116" s="146"/>
      <c r="IE116" s="146"/>
      <c r="IF116" s="146"/>
      <c r="IG116" s="146"/>
      <c r="IH116" s="146"/>
      <c r="II116" s="146"/>
      <c r="IJ116" s="146"/>
      <c r="IK116" s="146"/>
      <c r="IL116" s="146"/>
      <c r="IM116" s="146"/>
      <c r="IN116" s="146"/>
      <c r="IO116" s="146"/>
      <c r="IP116" s="146"/>
      <c r="IQ116" s="146"/>
      <c r="IR116" s="146"/>
      <c r="IS116" s="146"/>
      <c r="IT116" s="146"/>
      <c r="IU116" s="146"/>
      <c r="IV116" s="146"/>
      <c r="IW116" s="146"/>
      <c r="IX116" s="146"/>
      <c r="IY116" s="146"/>
      <c r="IZ116" s="146"/>
      <c r="JA116" s="146"/>
      <c r="JB116" s="146"/>
      <c r="JC116" s="146"/>
      <c r="JD116" s="146"/>
      <c r="JE116" s="146"/>
      <c r="JG116" s="146"/>
      <c r="JH116" s="146"/>
      <c r="JI116" s="146"/>
      <c r="JJ116" s="146"/>
      <c r="JK116" s="146"/>
      <c r="JL116" s="146"/>
      <c r="JM116" s="146"/>
      <c r="JN116" s="146"/>
      <c r="JO116" s="146"/>
      <c r="JP116" s="146"/>
      <c r="JQ116" s="146"/>
      <c r="JR116" s="146"/>
      <c r="JS116" s="146"/>
      <c r="JT116" s="146"/>
      <c r="JU116" s="146"/>
      <c r="JV116" s="146"/>
      <c r="JW116" s="146"/>
      <c r="JX116" s="146"/>
      <c r="JY116" s="146"/>
      <c r="JZ116" s="146"/>
      <c r="KA116" s="146"/>
      <c r="KB116" s="146"/>
      <c r="KC116" s="146"/>
      <c r="KD116" s="146"/>
      <c r="KE116" s="146"/>
      <c r="KF116" s="146"/>
      <c r="KG116" s="146"/>
      <c r="KH116" s="146"/>
      <c r="KI116" s="146"/>
      <c r="KJ116" s="146"/>
      <c r="KK116" s="146"/>
    </row>
    <row r="117" spans="1:297">
      <c r="A117" s="125"/>
      <c r="B117" s="125"/>
      <c r="C117" s="125"/>
      <c r="AP117" s="146"/>
      <c r="AR117" s="146"/>
      <c r="AS117" s="146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DC117" s="157"/>
      <c r="DD117" s="157"/>
      <c r="DE117" s="157"/>
      <c r="DF117" s="157"/>
      <c r="DG117" s="157"/>
      <c r="DH117" s="157"/>
      <c r="DI117" s="157"/>
      <c r="DJ117" s="157"/>
      <c r="DK117" s="157"/>
      <c r="DL117" s="157"/>
      <c r="DM117" s="157"/>
      <c r="DN117" s="157"/>
      <c r="DO117" s="157"/>
      <c r="DP117" s="157"/>
      <c r="DQ117" s="157"/>
      <c r="DR117" s="157"/>
      <c r="DS117" s="157"/>
      <c r="DT117" s="157"/>
      <c r="DU117" s="157"/>
      <c r="DV117" s="157"/>
      <c r="DW117" s="157"/>
      <c r="DX117" s="157"/>
      <c r="DY117" s="157"/>
      <c r="DZ117" s="157"/>
      <c r="EA117" s="157"/>
      <c r="EB117" s="157"/>
      <c r="EC117" s="157"/>
      <c r="ED117" s="157"/>
      <c r="EE117" s="157"/>
      <c r="EF117" s="157"/>
      <c r="EG117" s="157"/>
      <c r="IA117" s="146"/>
      <c r="IB117" s="146"/>
      <c r="IC117" s="146"/>
      <c r="ID117" s="146"/>
      <c r="IE117" s="146"/>
      <c r="IF117" s="146"/>
      <c r="IG117" s="146"/>
      <c r="IH117" s="146"/>
      <c r="II117" s="146"/>
      <c r="IJ117" s="146"/>
      <c r="IK117" s="146"/>
      <c r="IL117" s="146"/>
      <c r="IM117" s="146"/>
      <c r="IN117" s="146"/>
      <c r="IO117" s="146"/>
      <c r="IP117" s="146"/>
      <c r="IQ117" s="146"/>
      <c r="IR117" s="146"/>
      <c r="IS117" s="146"/>
      <c r="IT117" s="146"/>
      <c r="IU117" s="146"/>
      <c r="IV117" s="146"/>
      <c r="IW117" s="146"/>
      <c r="IX117" s="146"/>
      <c r="IY117" s="146"/>
      <c r="IZ117" s="146"/>
      <c r="JA117" s="146"/>
      <c r="JB117" s="146"/>
      <c r="JC117" s="146"/>
      <c r="JD117" s="146"/>
      <c r="JE117" s="146"/>
      <c r="JG117" s="146"/>
      <c r="JH117" s="146"/>
      <c r="JI117" s="146"/>
      <c r="JJ117" s="146"/>
      <c r="JK117" s="146"/>
      <c r="JL117" s="146"/>
      <c r="JM117" s="146"/>
      <c r="JN117" s="146"/>
      <c r="JO117" s="146"/>
      <c r="JP117" s="146"/>
      <c r="JQ117" s="146"/>
      <c r="JR117" s="146"/>
      <c r="JS117" s="146"/>
      <c r="JT117" s="146"/>
      <c r="JU117" s="146"/>
      <c r="JV117" s="146"/>
      <c r="JW117" s="146"/>
      <c r="JX117" s="146"/>
      <c r="JY117" s="146"/>
      <c r="JZ117" s="146"/>
      <c r="KA117" s="146"/>
      <c r="KB117" s="146"/>
      <c r="KC117" s="146"/>
      <c r="KD117" s="146"/>
      <c r="KE117" s="146"/>
      <c r="KF117" s="146"/>
      <c r="KG117" s="146"/>
      <c r="KH117" s="146"/>
      <c r="KI117" s="146"/>
      <c r="KJ117" s="146"/>
      <c r="KK117" s="146"/>
    </row>
    <row r="118" spans="1:297">
      <c r="A118" s="125"/>
      <c r="B118" s="125"/>
      <c r="C118" s="125"/>
      <c r="AP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46"/>
      <c r="DC118" s="157"/>
      <c r="DD118" s="157"/>
      <c r="DE118" s="157"/>
      <c r="DF118" s="157"/>
      <c r="DG118" s="157"/>
      <c r="DH118" s="157"/>
      <c r="DI118" s="157"/>
      <c r="DJ118" s="157"/>
      <c r="DK118" s="157"/>
      <c r="DL118" s="157"/>
      <c r="DM118" s="157"/>
      <c r="DN118" s="157"/>
      <c r="DO118" s="157"/>
      <c r="DP118" s="157"/>
      <c r="DQ118" s="157"/>
      <c r="DR118" s="157"/>
      <c r="DS118" s="157"/>
      <c r="DT118" s="157"/>
      <c r="DU118" s="157"/>
      <c r="DV118" s="157"/>
      <c r="DW118" s="157"/>
      <c r="DX118" s="157"/>
      <c r="DY118" s="157"/>
      <c r="DZ118" s="157"/>
      <c r="EA118" s="157"/>
      <c r="EB118" s="157"/>
      <c r="EC118" s="157"/>
      <c r="ED118" s="157"/>
      <c r="EE118" s="157"/>
      <c r="EF118" s="157"/>
      <c r="EG118" s="157"/>
      <c r="IA118" s="146"/>
      <c r="IB118" s="146"/>
      <c r="IC118" s="146"/>
      <c r="ID118" s="146"/>
      <c r="IE118" s="146"/>
      <c r="IF118" s="146"/>
      <c r="IG118" s="146"/>
      <c r="IH118" s="146"/>
      <c r="II118" s="146"/>
      <c r="IJ118" s="146"/>
      <c r="IK118" s="146"/>
      <c r="IL118" s="146"/>
      <c r="IM118" s="146"/>
      <c r="IN118" s="146"/>
      <c r="IO118" s="146"/>
      <c r="IP118" s="146"/>
      <c r="IQ118" s="146"/>
      <c r="IR118" s="146"/>
      <c r="IS118" s="146"/>
      <c r="IT118" s="146"/>
      <c r="IU118" s="146"/>
      <c r="IV118" s="146"/>
      <c r="IW118" s="146"/>
      <c r="IX118" s="146"/>
      <c r="IY118" s="146"/>
      <c r="IZ118" s="146"/>
      <c r="JA118" s="146"/>
      <c r="JB118" s="146"/>
      <c r="JC118" s="146"/>
      <c r="JD118" s="146"/>
      <c r="JE118" s="146"/>
      <c r="JG118" s="146"/>
      <c r="JH118" s="146"/>
      <c r="JI118" s="146"/>
      <c r="JJ118" s="146"/>
      <c r="JK118" s="146"/>
      <c r="JL118" s="146"/>
      <c r="JM118" s="146"/>
      <c r="JN118" s="146"/>
      <c r="JO118" s="146"/>
      <c r="JP118" s="146"/>
      <c r="JQ118" s="146"/>
      <c r="JR118" s="146"/>
      <c r="JS118" s="146"/>
      <c r="JT118" s="146"/>
      <c r="JU118" s="146"/>
      <c r="JV118" s="146"/>
      <c r="JW118" s="146"/>
      <c r="JX118" s="146"/>
      <c r="JY118" s="146"/>
      <c r="JZ118" s="146"/>
      <c r="KA118" s="146"/>
      <c r="KB118" s="146"/>
      <c r="KC118" s="146"/>
      <c r="KD118" s="146"/>
      <c r="KE118" s="146"/>
      <c r="KF118" s="146"/>
      <c r="KG118" s="146"/>
      <c r="KH118" s="146"/>
      <c r="KI118" s="146"/>
      <c r="KJ118" s="146"/>
      <c r="KK118" s="146"/>
    </row>
    <row r="119" spans="1:297">
      <c r="A119" s="125"/>
      <c r="B119" s="125"/>
      <c r="C119" s="125"/>
      <c r="AP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46"/>
      <c r="DC119" s="157"/>
      <c r="DD119" s="157"/>
      <c r="DE119" s="157"/>
      <c r="DF119" s="157"/>
      <c r="DG119" s="157"/>
      <c r="DH119" s="157"/>
      <c r="DI119" s="157"/>
      <c r="DJ119" s="157"/>
      <c r="DK119" s="157"/>
      <c r="DL119" s="157"/>
      <c r="DM119" s="157"/>
      <c r="DN119" s="157"/>
      <c r="DO119" s="157"/>
      <c r="DP119" s="157"/>
      <c r="DQ119" s="157"/>
      <c r="DR119" s="157"/>
      <c r="DS119" s="157"/>
      <c r="DT119" s="157"/>
      <c r="DU119" s="157"/>
      <c r="DV119" s="157"/>
      <c r="DW119" s="157"/>
      <c r="DX119" s="157"/>
      <c r="DY119" s="157"/>
      <c r="DZ119" s="157"/>
      <c r="EA119" s="157"/>
      <c r="EB119" s="157"/>
      <c r="EC119" s="157"/>
      <c r="ED119" s="157"/>
      <c r="EE119" s="157"/>
      <c r="EF119" s="157"/>
      <c r="EG119" s="157"/>
      <c r="IA119" s="146"/>
      <c r="IB119" s="146"/>
      <c r="IC119" s="146"/>
      <c r="ID119" s="146"/>
      <c r="IE119" s="146"/>
      <c r="IF119" s="146"/>
      <c r="IG119" s="146"/>
      <c r="IH119" s="146"/>
      <c r="II119" s="146"/>
      <c r="IJ119" s="146"/>
      <c r="IK119" s="146"/>
      <c r="IL119" s="146"/>
      <c r="IM119" s="146"/>
      <c r="IN119" s="146"/>
      <c r="IO119" s="146"/>
      <c r="IP119" s="146"/>
      <c r="IQ119" s="146"/>
      <c r="IR119" s="146"/>
      <c r="IS119" s="146"/>
      <c r="IT119" s="146"/>
      <c r="IU119" s="146"/>
      <c r="IV119" s="146"/>
      <c r="IW119" s="146"/>
      <c r="IX119" s="146"/>
      <c r="IY119" s="146"/>
      <c r="IZ119" s="146"/>
      <c r="JA119" s="146"/>
      <c r="JB119" s="146"/>
      <c r="JC119" s="146"/>
      <c r="JD119" s="146"/>
      <c r="JE119" s="146"/>
      <c r="JG119" s="146"/>
      <c r="JH119" s="146"/>
      <c r="JI119" s="146"/>
      <c r="JJ119" s="146"/>
      <c r="JK119" s="146"/>
      <c r="JL119" s="146"/>
      <c r="JM119" s="146"/>
      <c r="JN119" s="146"/>
      <c r="JO119" s="146"/>
      <c r="JP119" s="146"/>
      <c r="JQ119" s="146"/>
      <c r="JR119" s="146"/>
      <c r="JS119" s="146"/>
      <c r="JT119" s="146"/>
      <c r="JU119" s="146"/>
      <c r="JV119" s="146"/>
      <c r="JW119" s="146"/>
      <c r="JX119" s="146"/>
      <c r="JY119" s="146"/>
      <c r="JZ119" s="146"/>
      <c r="KA119" s="146"/>
      <c r="KB119" s="146"/>
      <c r="KC119" s="146"/>
      <c r="KD119" s="146"/>
      <c r="KE119" s="146"/>
      <c r="KF119" s="146"/>
      <c r="KG119" s="146"/>
      <c r="KH119" s="146"/>
      <c r="KI119" s="146"/>
      <c r="KJ119" s="146"/>
      <c r="KK119" s="146"/>
    </row>
    <row r="120" spans="1:297">
      <c r="A120" s="125"/>
      <c r="B120" s="125"/>
      <c r="C120" s="125"/>
      <c r="AP120" s="146"/>
      <c r="AR120" s="146"/>
      <c r="AS120" s="146"/>
      <c r="AT120" s="146"/>
      <c r="AU120" s="146"/>
      <c r="AV120" s="146"/>
      <c r="AW120" s="146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46"/>
      <c r="DC120" s="157"/>
      <c r="DD120" s="157"/>
      <c r="DE120" s="157"/>
      <c r="DF120" s="157"/>
      <c r="DG120" s="157"/>
      <c r="DH120" s="157"/>
      <c r="DI120" s="157"/>
      <c r="DJ120" s="157"/>
      <c r="DK120" s="157"/>
      <c r="DL120" s="157"/>
      <c r="DM120" s="157"/>
      <c r="DN120" s="157"/>
      <c r="DO120" s="157"/>
      <c r="DP120" s="157"/>
      <c r="DQ120" s="157"/>
      <c r="DR120" s="157"/>
      <c r="DS120" s="157"/>
      <c r="DT120" s="157"/>
      <c r="DU120" s="157"/>
      <c r="DV120" s="157"/>
      <c r="DW120" s="157"/>
      <c r="DX120" s="157"/>
      <c r="DY120" s="157"/>
      <c r="DZ120" s="157"/>
      <c r="EA120" s="157"/>
      <c r="EB120" s="157"/>
      <c r="EC120" s="157"/>
      <c r="ED120" s="157"/>
      <c r="EE120" s="157"/>
      <c r="EF120" s="157"/>
      <c r="EG120" s="157"/>
      <c r="IA120" s="146"/>
      <c r="IB120" s="146"/>
      <c r="IC120" s="146"/>
      <c r="ID120" s="146"/>
      <c r="IE120" s="146"/>
      <c r="IF120" s="146"/>
      <c r="IG120" s="146"/>
      <c r="IH120" s="146"/>
      <c r="II120" s="146"/>
      <c r="IJ120" s="146"/>
      <c r="IK120" s="146"/>
      <c r="IL120" s="146"/>
      <c r="IM120" s="146"/>
      <c r="IN120" s="146"/>
      <c r="IO120" s="146"/>
      <c r="IP120" s="146"/>
      <c r="IQ120" s="146"/>
      <c r="IR120" s="146"/>
      <c r="IS120" s="146"/>
      <c r="IT120" s="146"/>
      <c r="IU120" s="146"/>
      <c r="IV120" s="146"/>
      <c r="IW120" s="146"/>
      <c r="IX120" s="146"/>
      <c r="IY120" s="146"/>
      <c r="IZ120" s="146"/>
      <c r="JA120" s="146"/>
      <c r="JB120" s="146"/>
      <c r="JC120" s="146"/>
      <c r="JD120" s="146"/>
      <c r="JE120" s="146"/>
      <c r="JG120" s="146"/>
      <c r="JH120" s="146"/>
      <c r="JI120" s="146"/>
      <c r="JJ120" s="146"/>
      <c r="JK120" s="146"/>
      <c r="JL120" s="146"/>
      <c r="JM120" s="146"/>
      <c r="JN120" s="146"/>
      <c r="JO120" s="146"/>
      <c r="JP120" s="146"/>
      <c r="JQ120" s="146"/>
      <c r="JR120" s="146"/>
      <c r="JS120" s="146"/>
      <c r="JT120" s="146"/>
      <c r="JU120" s="146"/>
      <c r="JV120" s="146"/>
      <c r="JW120" s="146"/>
      <c r="JX120" s="146"/>
      <c r="JY120" s="146"/>
      <c r="JZ120" s="146"/>
      <c r="KA120" s="146"/>
      <c r="KB120" s="146"/>
      <c r="KC120" s="146"/>
      <c r="KD120" s="146"/>
      <c r="KE120" s="146"/>
      <c r="KF120" s="146"/>
      <c r="KG120" s="146"/>
      <c r="KH120" s="146"/>
      <c r="KI120" s="146"/>
      <c r="KJ120" s="146"/>
      <c r="KK120" s="146"/>
    </row>
    <row r="121" spans="1:297">
      <c r="A121" s="125"/>
      <c r="B121" s="125"/>
      <c r="C121" s="125"/>
      <c r="AP121" s="146"/>
      <c r="AR121" s="146"/>
      <c r="AS121" s="146"/>
      <c r="AT121" s="146"/>
      <c r="AU121" s="146"/>
      <c r="AV121" s="146"/>
      <c r="AW121" s="146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46"/>
      <c r="DC121" s="157"/>
      <c r="DD121" s="157"/>
      <c r="DE121" s="157"/>
      <c r="DF121" s="157"/>
      <c r="DG121" s="157"/>
      <c r="DH121" s="157"/>
      <c r="DI121" s="157"/>
      <c r="DJ121" s="157"/>
      <c r="DK121" s="157"/>
      <c r="DL121" s="157"/>
      <c r="DM121" s="157"/>
      <c r="DN121" s="157"/>
      <c r="DO121" s="157"/>
      <c r="DP121" s="157"/>
      <c r="DQ121" s="157"/>
      <c r="DR121" s="157"/>
      <c r="DS121" s="157"/>
      <c r="DT121" s="157"/>
      <c r="DU121" s="157"/>
      <c r="DV121" s="157"/>
      <c r="DW121" s="157"/>
      <c r="DX121" s="157"/>
      <c r="DY121" s="157"/>
      <c r="DZ121" s="157"/>
      <c r="EA121" s="157"/>
      <c r="EB121" s="157"/>
      <c r="EC121" s="157"/>
      <c r="ED121" s="157"/>
      <c r="EE121" s="157"/>
      <c r="EF121" s="157"/>
      <c r="EG121" s="157"/>
      <c r="IA121" s="146"/>
      <c r="IB121" s="146"/>
      <c r="IC121" s="146"/>
      <c r="ID121" s="146"/>
      <c r="IE121" s="146"/>
      <c r="IF121" s="146"/>
      <c r="IG121" s="146"/>
      <c r="IH121" s="146"/>
      <c r="II121" s="146"/>
      <c r="IJ121" s="146"/>
      <c r="IK121" s="146"/>
      <c r="IL121" s="146"/>
      <c r="IM121" s="146"/>
      <c r="IN121" s="146"/>
      <c r="IO121" s="146"/>
      <c r="IP121" s="146"/>
      <c r="IQ121" s="146"/>
      <c r="IR121" s="146"/>
      <c r="IS121" s="146"/>
      <c r="IT121" s="146"/>
      <c r="IU121" s="146"/>
      <c r="IV121" s="146"/>
      <c r="IW121" s="146"/>
      <c r="IX121" s="146"/>
      <c r="IY121" s="146"/>
      <c r="IZ121" s="146"/>
      <c r="JA121" s="146"/>
      <c r="JB121" s="146"/>
      <c r="JC121" s="146"/>
      <c r="JD121" s="146"/>
      <c r="JE121" s="146"/>
      <c r="JG121" s="146"/>
      <c r="JH121" s="146"/>
      <c r="JI121" s="146"/>
      <c r="JJ121" s="146"/>
      <c r="JK121" s="146"/>
      <c r="JL121" s="146"/>
      <c r="JM121" s="146"/>
      <c r="JN121" s="146"/>
      <c r="JO121" s="146"/>
      <c r="JP121" s="146"/>
      <c r="JQ121" s="146"/>
      <c r="JR121" s="146"/>
      <c r="JS121" s="146"/>
      <c r="JT121" s="146"/>
      <c r="JU121" s="146"/>
      <c r="JV121" s="146"/>
      <c r="JW121" s="146"/>
      <c r="JX121" s="146"/>
      <c r="JY121" s="146"/>
      <c r="JZ121" s="146"/>
      <c r="KA121" s="146"/>
      <c r="KB121" s="146"/>
      <c r="KC121" s="146"/>
      <c r="KD121" s="146"/>
      <c r="KE121" s="146"/>
      <c r="KF121" s="146"/>
      <c r="KG121" s="146"/>
      <c r="KH121" s="146"/>
      <c r="KI121" s="146"/>
      <c r="KJ121" s="146"/>
      <c r="KK121" s="146"/>
    </row>
    <row r="122" spans="1:297">
      <c r="A122" s="125"/>
      <c r="B122" s="125"/>
      <c r="C122" s="125"/>
      <c r="AP122" s="146"/>
      <c r="AR122" s="146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46"/>
      <c r="DC122" s="157"/>
      <c r="DD122" s="157"/>
      <c r="DE122" s="157"/>
      <c r="DF122" s="157"/>
      <c r="DG122" s="157"/>
      <c r="DH122" s="157"/>
      <c r="DI122" s="157"/>
      <c r="DJ122" s="157"/>
      <c r="DK122" s="157"/>
      <c r="DL122" s="157"/>
      <c r="DM122" s="157"/>
      <c r="DN122" s="157"/>
      <c r="DO122" s="157"/>
      <c r="DP122" s="157"/>
      <c r="DQ122" s="157"/>
      <c r="DR122" s="157"/>
      <c r="DS122" s="157"/>
      <c r="DT122" s="157"/>
      <c r="DU122" s="157"/>
      <c r="DV122" s="157"/>
      <c r="DW122" s="157"/>
      <c r="DX122" s="157"/>
      <c r="DY122" s="157"/>
      <c r="DZ122" s="157"/>
      <c r="EA122" s="157"/>
      <c r="EB122" s="157"/>
      <c r="EC122" s="157"/>
      <c r="ED122" s="157"/>
      <c r="EE122" s="157"/>
      <c r="EF122" s="157"/>
      <c r="EG122" s="157"/>
      <c r="IA122" s="146"/>
      <c r="IB122" s="146"/>
      <c r="IC122" s="146"/>
      <c r="ID122" s="146"/>
      <c r="IE122" s="146"/>
      <c r="IF122" s="146"/>
      <c r="IG122" s="146"/>
      <c r="IH122" s="146"/>
      <c r="II122" s="146"/>
      <c r="IJ122" s="146"/>
      <c r="IK122" s="146"/>
      <c r="IL122" s="146"/>
      <c r="IM122" s="146"/>
      <c r="IN122" s="146"/>
      <c r="IO122" s="146"/>
      <c r="IP122" s="146"/>
      <c r="IQ122" s="146"/>
      <c r="IR122" s="146"/>
      <c r="IS122" s="146"/>
      <c r="IT122" s="146"/>
      <c r="IU122" s="146"/>
      <c r="IV122" s="146"/>
      <c r="IW122" s="146"/>
      <c r="IX122" s="146"/>
      <c r="IY122" s="146"/>
      <c r="IZ122" s="146"/>
      <c r="JA122" s="146"/>
      <c r="JB122" s="146"/>
      <c r="JC122" s="146"/>
      <c r="JD122" s="146"/>
      <c r="JE122" s="146"/>
      <c r="JG122" s="146"/>
      <c r="JH122" s="146"/>
      <c r="JI122" s="146"/>
      <c r="JJ122" s="146"/>
      <c r="JK122" s="146"/>
      <c r="JL122" s="146"/>
      <c r="JM122" s="146"/>
      <c r="JN122" s="146"/>
      <c r="JO122" s="146"/>
      <c r="JP122" s="146"/>
      <c r="JQ122" s="146"/>
      <c r="JR122" s="146"/>
      <c r="JS122" s="146"/>
      <c r="JT122" s="146"/>
      <c r="JU122" s="146"/>
      <c r="JV122" s="146"/>
      <c r="JW122" s="146"/>
      <c r="JX122" s="146"/>
      <c r="JY122" s="146"/>
      <c r="JZ122" s="146"/>
      <c r="KA122" s="146"/>
      <c r="KB122" s="146"/>
      <c r="KC122" s="146"/>
      <c r="KD122" s="146"/>
      <c r="KE122" s="146"/>
      <c r="KF122" s="146"/>
      <c r="KG122" s="146"/>
      <c r="KH122" s="146"/>
      <c r="KI122" s="146"/>
      <c r="KJ122" s="146"/>
      <c r="KK122" s="146"/>
    </row>
    <row r="123" spans="1:297">
      <c r="A123" s="125"/>
      <c r="B123" s="125"/>
      <c r="C123" s="125"/>
      <c r="AP123" s="146"/>
      <c r="AR123" s="146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46"/>
      <c r="DC123" s="157"/>
      <c r="DD123" s="157"/>
      <c r="DE123" s="157"/>
      <c r="DF123" s="157"/>
      <c r="DG123" s="157"/>
      <c r="DH123" s="157"/>
      <c r="DI123" s="157"/>
      <c r="DJ123" s="157"/>
      <c r="DK123" s="157"/>
      <c r="DL123" s="157"/>
      <c r="DM123" s="157"/>
      <c r="DN123" s="157"/>
      <c r="DO123" s="157"/>
      <c r="DP123" s="157"/>
      <c r="DQ123" s="157"/>
      <c r="DR123" s="157"/>
      <c r="DS123" s="157"/>
      <c r="DT123" s="157"/>
      <c r="DU123" s="157"/>
      <c r="DV123" s="157"/>
      <c r="DW123" s="157"/>
      <c r="DX123" s="157"/>
      <c r="DY123" s="157"/>
      <c r="DZ123" s="157"/>
      <c r="EA123" s="157"/>
      <c r="EB123" s="157"/>
      <c r="EC123" s="157"/>
      <c r="ED123" s="157"/>
      <c r="EE123" s="157"/>
      <c r="EF123" s="157"/>
      <c r="EG123" s="157"/>
      <c r="IA123" s="146"/>
      <c r="IB123" s="146"/>
      <c r="IC123" s="146"/>
      <c r="ID123" s="146"/>
      <c r="IE123" s="146"/>
      <c r="IF123" s="146"/>
      <c r="IG123" s="146"/>
      <c r="IH123" s="146"/>
      <c r="II123" s="146"/>
      <c r="IJ123" s="146"/>
      <c r="IK123" s="146"/>
      <c r="IL123" s="146"/>
      <c r="IM123" s="146"/>
      <c r="IN123" s="146"/>
      <c r="IO123" s="146"/>
      <c r="IP123" s="146"/>
      <c r="IQ123" s="146"/>
      <c r="IR123" s="146"/>
      <c r="IS123" s="146"/>
      <c r="IT123" s="146"/>
      <c r="IU123" s="146"/>
      <c r="IV123" s="146"/>
      <c r="IW123" s="146"/>
      <c r="IX123" s="146"/>
      <c r="IY123" s="146"/>
      <c r="IZ123" s="146"/>
      <c r="JA123" s="146"/>
      <c r="JB123" s="146"/>
      <c r="JC123" s="146"/>
      <c r="JD123" s="146"/>
      <c r="JE123" s="146"/>
      <c r="JG123" s="146"/>
      <c r="JH123" s="146"/>
      <c r="JI123" s="146"/>
      <c r="JJ123" s="146"/>
      <c r="JK123" s="146"/>
      <c r="JL123" s="146"/>
      <c r="JM123" s="146"/>
      <c r="JN123" s="146"/>
      <c r="JO123" s="146"/>
      <c r="JP123" s="146"/>
      <c r="JQ123" s="146"/>
      <c r="JR123" s="146"/>
      <c r="JS123" s="146"/>
      <c r="JT123" s="146"/>
      <c r="JU123" s="146"/>
      <c r="JV123" s="146"/>
      <c r="JW123" s="146"/>
      <c r="JX123" s="146"/>
      <c r="JY123" s="146"/>
      <c r="JZ123" s="146"/>
      <c r="KA123" s="146"/>
      <c r="KB123" s="146"/>
      <c r="KC123" s="146"/>
      <c r="KD123" s="146"/>
      <c r="KE123" s="146"/>
      <c r="KF123" s="146"/>
      <c r="KG123" s="146"/>
      <c r="KH123" s="146"/>
      <c r="KI123" s="146"/>
      <c r="KJ123" s="146"/>
      <c r="KK123" s="146"/>
    </row>
    <row r="124" spans="1:297">
      <c r="A124" s="125"/>
      <c r="B124" s="125"/>
      <c r="C124" s="125"/>
      <c r="AP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DC124" s="157"/>
      <c r="DD124" s="157"/>
      <c r="DE124" s="157"/>
      <c r="DF124" s="157"/>
      <c r="DG124" s="157"/>
      <c r="DH124" s="157"/>
      <c r="DI124" s="157"/>
      <c r="DJ124" s="157"/>
      <c r="DK124" s="157"/>
      <c r="DL124" s="157"/>
      <c r="DM124" s="157"/>
      <c r="DN124" s="157"/>
      <c r="DO124" s="157"/>
      <c r="DP124" s="157"/>
      <c r="DQ124" s="157"/>
      <c r="DR124" s="157"/>
      <c r="DS124" s="157"/>
      <c r="DT124" s="157"/>
      <c r="DU124" s="157"/>
      <c r="DV124" s="157"/>
      <c r="DW124" s="157"/>
      <c r="DX124" s="157"/>
      <c r="DY124" s="157"/>
      <c r="DZ124" s="157"/>
      <c r="EA124" s="157"/>
      <c r="EB124" s="157"/>
      <c r="EC124" s="157"/>
      <c r="ED124" s="157"/>
      <c r="EE124" s="157"/>
      <c r="EF124" s="157"/>
      <c r="EG124" s="157"/>
      <c r="IA124" s="146"/>
      <c r="IB124" s="146"/>
      <c r="IC124" s="146"/>
      <c r="ID124" s="146"/>
      <c r="IE124" s="146"/>
      <c r="IF124" s="146"/>
      <c r="IG124" s="146"/>
      <c r="IH124" s="146"/>
      <c r="II124" s="146"/>
      <c r="IJ124" s="146"/>
      <c r="IK124" s="146"/>
      <c r="IL124" s="146"/>
      <c r="IM124" s="146"/>
      <c r="IN124" s="146"/>
      <c r="IO124" s="146"/>
      <c r="IP124" s="146"/>
      <c r="IQ124" s="146"/>
      <c r="IR124" s="146"/>
      <c r="IS124" s="146"/>
      <c r="IT124" s="146"/>
      <c r="IU124" s="146"/>
      <c r="IV124" s="146"/>
      <c r="IW124" s="146"/>
      <c r="IX124" s="146"/>
      <c r="IY124" s="146"/>
      <c r="IZ124" s="146"/>
      <c r="JA124" s="146"/>
      <c r="JB124" s="146"/>
      <c r="JC124" s="146"/>
      <c r="JD124" s="146"/>
      <c r="JE124" s="146"/>
      <c r="JG124" s="146"/>
      <c r="JH124" s="146"/>
      <c r="JI124" s="146"/>
      <c r="JJ124" s="146"/>
      <c r="JK124" s="146"/>
      <c r="JL124" s="146"/>
      <c r="JM124" s="146"/>
      <c r="JN124" s="146"/>
      <c r="JO124" s="146"/>
      <c r="JP124" s="146"/>
      <c r="JQ124" s="146"/>
      <c r="JR124" s="146"/>
      <c r="JS124" s="146"/>
      <c r="JT124" s="146"/>
      <c r="JU124" s="146"/>
      <c r="JV124" s="146"/>
      <c r="JW124" s="146"/>
      <c r="JX124" s="146"/>
      <c r="JY124" s="146"/>
      <c r="JZ124" s="146"/>
      <c r="KA124" s="146"/>
      <c r="KB124" s="146"/>
      <c r="KC124" s="146"/>
      <c r="KD124" s="146"/>
      <c r="KE124" s="146"/>
      <c r="KF124" s="146"/>
      <c r="KG124" s="146"/>
      <c r="KH124" s="146"/>
      <c r="KI124" s="146"/>
      <c r="KJ124" s="146"/>
      <c r="KK124" s="146"/>
    </row>
    <row r="125" spans="1:297">
      <c r="A125" s="125"/>
      <c r="B125" s="125"/>
      <c r="C125" s="125"/>
      <c r="AP125" s="146"/>
      <c r="AR125" s="146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/>
      <c r="DC125" s="157"/>
      <c r="DD125" s="157"/>
      <c r="DE125" s="157"/>
      <c r="DF125" s="157"/>
      <c r="DG125" s="157"/>
      <c r="DH125" s="157"/>
      <c r="DI125" s="157"/>
      <c r="DJ125" s="157"/>
      <c r="DK125" s="157"/>
      <c r="DL125" s="157"/>
      <c r="DM125" s="157"/>
      <c r="DN125" s="157"/>
      <c r="DO125" s="157"/>
      <c r="DP125" s="157"/>
      <c r="DQ125" s="157"/>
      <c r="DR125" s="157"/>
      <c r="DS125" s="157"/>
      <c r="DT125" s="157"/>
      <c r="DU125" s="157"/>
      <c r="DV125" s="157"/>
      <c r="DW125" s="157"/>
      <c r="DX125" s="157"/>
      <c r="DY125" s="157"/>
      <c r="DZ125" s="157"/>
      <c r="EA125" s="157"/>
      <c r="EB125" s="157"/>
      <c r="EC125" s="157"/>
      <c r="ED125" s="157"/>
      <c r="EE125" s="157"/>
      <c r="EF125" s="157"/>
      <c r="EG125" s="157"/>
      <c r="IA125" s="146"/>
      <c r="IB125" s="146"/>
      <c r="IC125" s="146"/>
      <c r="ID125" s="146"/>
      <c r="IE125" s="146"/>
      <c r="IF125" s="146"/>
      <c r="IG125" s="146"/>
      <c r="IH125" s="146"/>
      <c r="II125" s="146"/>
      <c r="IJ125" s="146"/>
      <c r="IK125" s="146"/>
      <c r="IL125" s="146"/>
      <c r="IM125" s="146"/>
      <c r="IN125" s="146"/>
      <c r="IO125" s="146"/>
      <c r="IP125" s="146"/>
      <c r="IQ125" s="146"/>
      <c r="IR125" s="146"/>
      <c r="IS125" s="146"/>
      <c r="IT125" s="146"/>
      <c r="IU125" s="146"/>
      <c r="IV125" s="146"/>
      <c r="IW125" s="146"/>
      <c r="IX125" s="146"/>
      <c r="IY125" s="146"/>
      <c r="IZ125" s="146"/>
      <c r="JA125" s="146"/>
      <c r="JB125" s="146"/>
      <c r="JC125" s="146"/>
      <c r="JD125" s="146"/>
      <c r="JE125" s="146"/>
      <c r="JG125" s="146"/>
      <c r="JH125" s="146"/>
      <c r="JI125" s="146"/>
      <c r="JJ125" s="146"/>
      <c r="JK125" s="146"/>
      <c r="JL125" s="146"/>
      <c r="JM125" s="146"/>
      <c r="JN125" s="146"/>
      <c r="JO125" s="146"/>
      <c r="JP125" s="146"/>
      <c r="JQ125" s="146"/>
      <c r="JR125" s="146"/>
      <c r="JS125" s="146"/>
      <c r="JT125" s="146"/>
      <c r="JU125" s="146"/>
      <c r="JV125" s="146"/>
      <c r="JW125" s="146"/>
      <c r="JX125" s="146"/>
      <c r="JY125" s="146"/>
      <c r="JZ125" s="146"/>
      <c r="KA125" s="146"/>
      <c r="KB125" s="146"/>
      <c r="KC125" s="146"/>
      <c r="KD125" s="146"/>
      <c r="KE125" s="146"/>
      <c r="KF125" s="146"/>
      <c r="KG125" s="146"/>
      <c r="KH125" s="146"/>
      <c r="KI125" s="146"/>
      <c r="KJ125" s="146"/>
      <c r="KK125" s="146"/>
    </row>
    <row r="126" spans="1:297">
      <c r="A126" s="125"/>
      <c r="B126" s="125"/>
      <c r="C126" s="125"/>
      <c r="AP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46"/>
      <c r="DC126" s="157"/>
      <c r="DD126" s="157"/>
      <c r="DE126" s="157"/>
      <c r="DF126" s="157"/>
      <c r="DG126" s="157"/>
      <c r="DH126" s="157"/>
      <c r="DI126" s="157"/>
      <c r="DJ126" s="157"/>
      <c r="DK126" s="157"/>
      <c r="DL126" s="157"/>
      <c r="DM126" s="157"/>
      <c r="DN126" s="157"/>
      <c r="DO126" s="157"/>
      <c r="DP126" s="157"/>
      <c r="DQ126" s="157"/>
      <c r="DR126" s="157"/>
      <c r="DS126" s="157"/>
      <c r="DT126" s="157"/>
      <c r="DU126" s="157"/>
      <c r="DV126" s="157"/>
      <c r="DW126" s="157"/>
      <c r="DX126" s="157"/>
      <c r="DY126" s="157"/>
      <c r="DZ126" s="157"/>
      <c r="EA126" s="157"/>
      <c r="EB126" s="157"/>
      <c r="EC126" s="157"/>
      <c r="ED126" s="157"/>
      <c r="EE126" s="157"/>
      <c r="EF126" s="157"/>
      <c r="EG126" s="157"/>
      <c r="IA126" s="146"/>
      <c r="IB126" s="146"/>
      <c r="IC126" s="146"/>
      <c r="ID126" s="146"/>
      <c r="IE126" s="146"/>
      <c r="IF126" s="146"/>
      <c r="IG126" s="146"/>
      <c r="IH126" s="146"/>
      <c r="II126" s="146"/>
      <c r="IJ126" s="146"/>
      <c r="IK126" s="146"/>
      <c r="IL126" s="146"/>
      <c r="IM126" s="146"/>
      <c r="IN126" s="146"/>
      <c r="IO126" s="146"/>
      <c r="IP126" s="146"/>
      <c r="IQ126" s="146"/>
      <c r="IR126" s="146"/>
      <c r="IS126" s="146"/>
      <c r="IT126" s="146"/>
      <c r="IU126" s="146"/>
      <c r="IV126" s="146"/>
      <c r="IW126" s="146"/>
      <c r="IX126" s="146"/>
      <c r="IY126" s="146"/>
      <c r="IZ126" s="146"/>
      <c r="JA126" s="146"/>
      <c r="JB126" s="146"/>
      <c r="JC126" s="146"/>
      <c r="JD126" s="146"/>
      <c r="JE126" s="146"/>
      <c r="JG126" s="146"/>
      <c r="JH126" s="146"/>
      <c r="JI126" s="146"/>
      <c r="JJ126" s="146"/>
      <c r="JK126" s="146"/>
      <c r="JL126" s="146"/>
      <c r="JM126" s="146"/>
      <c r="JN126" s="146"/>
      <c r="JO126" s="146"/>
      <c r="JP126" s="146"/>
      <c r="JQ126" s="146"/>
      <c r="JR126" s="146"/>
      <c r="JS126" s="146"/>
      <c r="JT126" s="146"/>
      <c r="JU126" s="146"/>
      <c r="JV126" s="146"/>
      <c r="JW126" s="146"/>
      <c r="JX126" s="146"/>
      <c r="JY126" s="146"/>
      <c r="JZ126" s="146"/>
      <c r="KA126" s="146"/>
      <c r="KB126" s="146"/>
      <c r="KC126" s="146"/>
      <c r="KD126" s="146"/>
      <c r="KE126" s="146"/>
      <c r="KF126" s="146"/>
      <c r="KG126" s="146"/>
      <c r="KH126" s="146"/>
      <c r="KI126" s="146"/>
      <c r="KJ126" s="146"/>
      <c r="KK126" s="146"/>
    </row>
    <row r="127" spans="1:297">
      <c r="A127" s="125"/>
      <c r="B127" s="125"/>
      <c r="C127" s="125"/>
      <c r="AP127" s="146"/>
      <c r="AR127" s="146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46"/>
      <c r="DC127" s="157"/>
      <c r="DD127" s="157"/>
      <c r="DE127" s="157"/>
      <c r="DF127" s="157"/>
      <c r="DG127" s="157"/>
      <c r="DH127" s="157"/>
      <c r="DI127" s="157"/>
      <c r="DJ127" s="157"/>
      <c r="DK127" s="157"/>
      <c r="DL127" s="157"/>
      <c r="DM127" s="157"/>
      <c r="DN127" s="157"/>
      <c r="DO127" s="157"/>
      <c r="DP127" s="157"/>
      <c r="DQ127" s="157"/>
      <c r="DR127" s="157"/>
      <c r="DS127" s="157"/>
      <c r="DT127" s="157"/>
      <c r="DU127" s="157"/>
      <c r="DV127" s="157"/>
      <c r="DW127" s="157"/>
      <c r="DX127" s="157"/>
      <c r="DY127" s="157"/>
      <c r="DZ127" s="157"/>
      <c r="EA127" s="157"/>
      <c r="EB127" s="157"/>
      <c r="EC127" s="157"/>
      <c r="ED127" s="157"/>
      <c r="EE127" s="157"/>
      <c r="EF127" s="157"/>
      <c r="EG127" s="157"/>
      <c r="IA127" s="146"/>
      <c r="IB127" s="146"/>
      <c r="IC127" s="146"/>
      <c r="ID127" s="146"/>
      <c r="IE127" s="146"/>
      <c r="IF127" s="146"/>
      <c r="IG127" s="146"/>
      <c r="IH127" s="146"/>
      <c r="II127" s="146"/>
      <c r="IJ127" s="146"/>
      <c r="IK127" s="146"/>
      <c r="IL127" s="146"/>
      <c r="IM127" s="146"/>
      <c r="IN127" s="146"/>
      <c r="IO127" s="146"/>
      <c r="IP127" s="146"/>
      <c r="IQ127" s="146"/>
      <c r="IR127" s="146"/>
      <c r="IS127" s="146"/>
      <c r="IT127" s="146"/>
      <c r="IU127" s="146"/>
      <c r="IV127" s="146"/>
      <c r="IW127" s="146"/>
      <c r="IX127" s="146"/>
      <c r="IY127" s="146"/>
      <c r="IZ127" s="146"/>
      <c r="JA127" s="146"/>
      <c r="JB127" s="146"/>
      <c r="JC127" s="146"/>
      <c r="JD127" s="146"/>
      <c r="JE127" s="146"/>
      <c r="JG127" s="146"/>
      <c r="JH127" s="146"/>
      <c r="JI127" s="146"/>
      <c r="JJ127" s="146"/>
      <c r="JK127" s="146"/>
      <c r="JL127" s="146"/>
      <c r="JM127" s="146"/>
      <c r="JN127" s="146"/>
      <c r="JO127" s="146"/>
      <c r="JP127" s="146"/>
      <c r="JQ127" s="146"/>
      <c r="JR127" s="146"/>
      <c r="JS127" s="146"/>
      <c r="JT127" s="146"/>
      <c r="JU127" s="146"/>
      <c r="JV127" s="146"/>
      <c r="JW127" s="146"/>
      <c r="JX127" s="146"/>
      <c r="JY127" s="146"/>
      <c r="JZ127" s="146"/>
      <c r="KA127" s="146"/>
      <c r="KB127" s="146"/>
      <c r="KC127" s="146"/>
      <c r="KD127" s="146"/>
      <c r="KE127" s="146"/>
      <c r="KF127" s="146"/>
      <c r="KG127" s="146"/>
      <c r="KH127" s="146"/>
      <c r="KI127" s="146"/>
      <c r="KJ127" s="146"/>
      <c r="KK127" s="146"/>
    </row>
    <row r="128" spans="1:297">
      <c r="A128" s="125"/>
      <c r="B128" s="125"/>
      <c r="C128" s="125"/>
      <c r="AP128" s="146"/>
      <c r="AR128" s="146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46"/>
      <c r="DC128" s="157"/>
      <c r="DD128" s="157"/>
      <c r="DE128" s="157"/>
      <c r="DF128" s="157"/>
      <c r="DG128" s="157"/>
      <c r="DH128" s="157"/>
      <c r="DI128" s="157"/>
      <c r="DJ128" s="157"/>
      <c r="DK128" s="157"/>
      <c r="DL128" s="157"/>
      <c r="DM128" s="157"/>
      <c r="DN128" s="157"/>
      <c r="DO128" s="157"/>
      <c r="DP128" s="157"/>
      <c r="DQ128" s="157"/>
      <c r="DR128" s="157"/>
      <c r="DS128" s="157"/>
      <c r="DT128" s="157"/>
      <c r="DU128" s="157"/>
      <c r="DV128" s="157"/>
      <c r="DW128" s="157"/>
      <c r="DX128" s="157"/>
      <c r="DY128" s="157"/>
      <c r="DZ128" s="157"/>
      <c r="EA128" s="157"/>
      <c r="EB128" s="157"/>
      <c r="EC128" s="157"/>
      <c r="ED128" s="157"/>
      <c r="EE128" s="157"/>
      <c r="EF128" s="157"/>
      <c r="EG128" s="157"/>
      <c r="IA128" s="146"/>
      <c r="IB128" s="146"/>
      <c r="IC128" s="146"/>
      <c r="ID128" s="146"/>
      <c r="IE128" s="146"/>
      <c r="IF128" s="146"/>
      <c r="IG128" s="146"/>
      <c r="IH128" s="146"/>
      <c r="II128" s="146"/>
      <c r="IJ128" s="146"/>
      <c r="IK128" s="146"/>
      <c r="IL128" s="146"/>
      <c r="IM128" s="146"/>
      <c r="IN128" s="146"/>
      <c r="IO128" s="146"/>
      <c r="IP128" s="146"/>
      <c r="IQ128" s="146"/>
      <c r="IR128" s="146"/>
      <c r="IS128" s="146"/>
      <c r="IT128" s="146"/>
      <c r="IU128" s="146"/>
      <c r="IV128" s="146"/>
      <c r="IW128" s="146"/>
      <c r="IX128" s="146"/>
      <c r="IY128" s="146"/>
      <c r="IZ128" s="146"/>
      <c r="JA128" s="146"/>
      <c r="JB128" s="146"/>
      <c r="JC128" s="146"/>
      <c r="JD128" s="146"/>
      <c r="JE128" s="146"/>
      <c r="JG128" s="146"/>
      <c r="JH128" s="146"/>
      <c r="JI128" s="146"/>
      <c r="JJ128" s="146"/>
      <c r="JK128" s="146"/>
      <c r="JL128" s="146"/>
      <c r="JM128" s="146"/>
      <c r="JN128" s="146"/>
      <c r="JO128" s="146"/>
      <c r="JP128" s="146"/>
      <c r="JQ128" s="146"/>
      <c r="JR128" s="146"/>
      <c r="JS128" s="146"/>
      <c r="JT128" s="146"/>
      <c r="JU128" s="146"/>
      <c r="JV128" s="146"/>
      <c r="JW128" s="146"/>
      <c r="JX128" s="146"/>
      <c r="JY128" s="146"/>
      <c r="JZ128" s="146"/>
      <c r="KA128" s="146"/>
      <c r="KB128" s="146"/>
      <c r="KC128" s="146"/>
      <c r="KD128" s="146"/>
      <c r="KE128" s="146"/>
      <c r="KF128" s="146"/>
      <c r="KG128" s="146"/>
      <c r="KH128" s="146"/>
      <c r="KI128" s="146"/>
      <c r="KJ128" s="146"/>
      <c r="KK128" s="146"/>
    </row>
    <row r="129" spans="1:297">
      <c r="A129" s="125"/>
      <c r="B129" s="125"/>
      <c r="C129" s="125"/>
      <c r="AP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46"/>
      <c r="DC129" s="157"/>
      <c r="DD129" s="157"/>
      <c r="DE129" s="157"/>
      <c r="DF129" s="157"/>
      <c r="DG129" s="157"/>
      <c r="DH129" s="157"/>
      <c r="DI129" s="157"/>
      <c r="DJ129" s="157"/>
      <c r="DK129" s="157"/>
      <c r="DL129" s="157"/>
      <c r="DM129" s="157"/>
      <c r="DN129" s="157"/>
      <c r="DO129" s="157"/>
      <c r="DP129" s="157"/>
      <c r="DQ129" s="157"/>
      <c r="DR129" s="157"/>
      <c r="DS129" s="157"/>
      <c r="DT129" s="157"/>
      <c r="DU129" s="157"/>
      <c r="DV129" s="157"/>
      <c r="DW129" s="157"/>
      <c r="DX129" s="157"/>
      <c r="DY129" s="157"/>
      <c r="DZ129" s="157"/>
      <c r="EA129" s="157"/>
      <c r="EB129" s="157"/>
      <c r="EC129" s="157"/>
      <c r="ED129" s="157"/>
      <c r="EE129" s="157"/>
      <c r="EF129" s="157"/>
      <c r="EG129" s="157"/>
      <c r="IA129" s="146"/>
      <c r="IB129" s="146"/>
      <c r="IC129" s="146"/>
      <c r="ID129" s="146"/>
      <c r="IE129" s="146"/>
      <c r="IF129" s="146"/>
      <c r="IG129" s="146"/>
      <c r="IH129" s="146"/>
      <c r="II129" s="146"/>
      <c r="IJ129" s="146"/>
      <c r="IK129" s="146"/>
      <c r="IL129" s="146"/>
      <c r="IM129" s="146"/>
      <c r="IN129" s="146"/>
      <c r="IO129" s="146"/>
      <c r="IP129" s="146"/>
      <c r="IQ129" s="146"/>
      <c r="IR129" s="146"/>
      <c r="IS129" s="146"/>
      <c r="IT129" s="146"/>
      <c r="IU129" s="146"/>
      <c r="IV129" s="146"/>
      <c r="IW129" s="146"/>
      <c r="IX129" s="146"/>
      <c r="IY129" s="146"/>
      <c r="IZ129" s="146"/>
      <c r="JA129" s="146"/>
      <c r="JB129" s="146"/>
      <c r="JC129" s="146"/>
      <c r="JD129" s="146"/>
      <c r="JE129" s="146"/>
      <c r="JG129" s="146"/>
      <c r="JH129" s="146"/>
      <c r="JI129" s="146"/>
      <c r="JJ129" s="146"/>
      <c r="JK129" s="146"/>
      <c r="JL129" s="146"/>
      <c r="JM129" s="146"/>
      <c r="JN129" s="146"/>
      <c r="JO129" s="146"/>
      <c r="JP129" s="146"/>
      <c r="JQ129" s="146"/>
      <c r="JR129" s="146"/>
      <c r="JS129" s="146"/>
      <c r="JT129" s="146"/>
      <c r="JU129" s="146"/>
      <c r="JV129" s="146"/>
      <c r="JW129" s="146"/>
      <c r="JX129" s="146"/>
      <c r="JY129" s="146"/>
      <c r="JZ129" s="146"/>
      <c r="KA129" s="146"/>
      <c r="KB129" s="146"/>
      <c r="KC129" s="146"/>
      <c r="KD129" s="146"/>
      <c r="KE129" s="146"/>
      <c r="KF129" s="146"/>
      <c r="KG129" s="146"/>
      <c r="KH129" s="146"/>
      <c r="KI129" s="146"/>
      <c r="KJ129" s="146"/>
      <c r="KK129" s="146"/>
    </row>
    <row r="130" spans="1:297">
      <c r="A130" s="125"/>
      <c r="B130" s="125"/>
      <c r="C130" s="125"/>
      <c r="AP130" s="146"/>
      <c r="AR130" s="146"/>
      <c r="AS130" s="146"/>
      <c r="AT130" s="146"/>
      <c r="AU130" s="146"/>
      <c r="AV130" s="146"/>
      <c r="AW130" s="146"/>
      <c r="AX130" s="146"/>
      <c r="AY130" s="146"/>
      <c r="AZ130" s="146"/>
      <c r="BA130" s="146"/>
      <c r="BB130" s="146"/>
      <c r="BC130" s="146"/>
      <c r="BD130" s="146"/>
      <c r="BE130" s="146"/>
      <c r="BF130" s="146"/>
      <c r="BG130" s="146"/>
      <c r="BH130" s="146"/>
      <c r="BI130" s="146"/>
      <c r="BJ130" s="146"/>
      <c r="BK130" s="146"/>
      <c r="BL130" s="146"/>
      <c r="BM130" s="146"/>
      <c r="BN130" s="146"/>
      <c r="BO130" s="146"/>
      <c r="BP130" s="146"/>
      <c r="BQ130" s="146"/>
      <c r="BR130" s="146"/>
      <c r="BS130" s="146"/>
      <c r="DC130" s="157"/>
      <c r="DD130" s="157"/>
      <c r="DE130" s="157"/>
      <c r="DF130" s="157"/>
      <c r="DG130" s="157"/>
      <c r="DH130" s="157"/>
      <c r="DI130" s="157"/>
      <c r="DJ130" s="157"/>
      <c r="DK130" s="157"/>
      <c r="DL130" s="157"/>
      <c r="DM130" s="157"/>
      <c r="DN130" s="157"/>
      <c r="DO130" s="157"/>
      <c r="DP130" s="157"/>
      <c r="DQ130" s="157"/>
      <c r="DR130" s="157"/>
      <c r="DS130" s="157"/>
      <c r="DT130" s="157"/>
      <c r="DU130" s="157"/>
      <c r="DV130" s="157"/>
      <c r="DW130" s="157"/>
      <c r="DX130" s="157"/>
      <c r="DY130" s="157"/>
      <c r="DZ130" s="157"/>
      <c r="EA130" s="157"/>
      <c r="EB130" s="157"/>
      <c r="EC130" s="157"/>
      <c r="ED130" s="157"/>
      <c r="EE130" s="157"/>
      <c r="EF130" s="157"/>
      <c r="EG130" s="157"/>
      <c r="IA130" s="146"/>
      <c r="IB130" s="146"/>
      <c r="IC130" s="146"/>
      <c r="ID130" s="146"/>
      <c r="IE130" s="146"/>
      <c r="IF130" s="146"/>
      <c r="IG130" s="146"/>
      <c r="IH130" s="146"/>
      <c r="II130" s="146"/>
      <c r="IJ130" s="146"/>
      <c r="IK130" s="146"/>
      <c r="IL130" s="146"/>
      <c r="IM130" s="146"/>
      <c r="IN130" s="146"/>
      <c r="IO130" s="146"/>
      <c r="IP130" s="146"/>
      <c r="IQ130" s="146"/>
      <c r="IR130" s="146"/>
      <c r="IS130" s="146"/>
      <c r="IT130" s="146"/>
      <c r="IU130" s="146"/>
      <c r="IV130" s="146"/>
      <c r="IW130" s="146"/>
      <c r="IX130" s="146"/>
      <c r="IY130" s="146"/>
      <c r="IZ130" s="146"/>
      <c r="JA130" s="146"/>
      <c r="JB130" s="146"/>
      <c r="JC130" s="146"/>
      <c r="JD130" s="146"/>
      <c r="JE130" s="146"/>
      <c r="JG130" s="146"/>
      <c r="JH130" s="146"/>
      <c r="JI130" s="146"/>
      <c r="JJ130" s="146"/>
      <c r="JK130" s="146"/>
      <c r="JL130" s="146"/>
      <c r="JM130" s="146"/>
      <c r="JN130" s="146"/>
      <c r="JO130" s="146"/>
      <c r="JP130" s="146"/>
      <c r="JQ130" s="146"/>
      <c r="JR130" s="146"/>
      <c r="JS130" s="146"/>
      <c r="JT130" s="146"/>
      <c r="JU130" s="146"/>
      <c r="JV130" s="146"/>
      <c r="JW130" s="146"/>
      <c r="JX130" s="146"/>
      <c r="JY130" s="146"/>
      <c r="JZ130" s="146"/>
      <c r="KA130" s="146"/>
      <c r="KB130" s="146"/>
      <c r="KC130" s="146"/>
      <c r="KD130" s="146"/>
      <c r="KE130" s="146"/>
      <c r="KF130" s="146"/>
      <c r="KG130" s="146"/>
      <c r="KH130" s="146"/>
      <c r="KI130" s="146"/>
      <c r="KJ130" s="146"/>
      <c r="KK130" s="146"/>
    </row>
    <row r="131" spans="1:297">
      <c r="A131" s="125"/>
      <c r="B131" s="125"/>
      <c r="C131" s="125"/>
      <c r="AP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146"/>
      <c r="BC131" s="146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  <c r="BO131" s="146"/>
      <c r="BP131" s="146"/>
      <c r="BQ131" s="146"/>
      <c r="BR131" s="146"/>
      <c r="BS131" s="146"/>
      <c r="DC131" s="157"/>
      <c r="DD131" s="157"/>
      <c r="DE131" s="157"/>
      <c r="DF131" s="157"/>
      <c r="DG131" s="157"/>
      <c r="DH131" s="157"/>
      <c r="DI131" s="157"/>
      <c r="DJ131" s="157"/>
      <c r="DK131" s="157"/>
      <c r="DL131" s="157"/>
      <c r="DM131" s="157"/>
      <c r="DN131" s="157"/>
      <c r="DO131" s="157"/>
      <c r="DP131" s="157"/>
      <c r="DQ131" s="157"/>
      <c r="DR131" s="157"/>
      <c r="DS131" s="157"/>
      <c r="DT131" s="157"/>
      <c r="DU131" s="157"/>
      <c r="DV131" s="157"/>
      <c r="DW131" s="157"/>
      <c r="DX131" s="157"/>
      <c r="DY131" s="157"/>
      <c r="DZ131" s="157"/>
      <c r="EA131" s="157"/>
      <c r="EB131" s="157"/>
      <c r="EC131" s="157"/>
      <c r="ED131" s="157"/>
      <c r="EE131" s="157"/>
      <c r="EF131" s="157"/>
      <c r="EG131" s="157"/>
      <c r="IA131" s="146"/>
      <c r="IB131" s="146"/>
      <c r="IC131" s="146"/>
      <c r="ID131" s="146"/>
      <c r="IE131" s="146"/>
      <c r="IF131" s="146"/>
      <c r="IG131" s="146"/>
      <c r="IH131" s="146"/>
      <c r="II131" s="146"/>
      <c r="IJ131" s="146"/>
      <c r="IK131" s="146"/>
      <c r="IL131" s="146"/>
      <c r="IM131" s="146"/>
      <c r="IN131" s="146"/>
      <c r="IO131" s="146"/>
      <c r="IP131" s="146"/>
      <c r="IQ131" s="146"/>
      <c r="IR131" s="146"/>
      <c r="IS131" s="146"/>
      <c r="IT131" s="146"/>
      <c r="IU131" s="146"/>
      <c r="IV131" s="146"/>
      <c r="IW131" s="146"/>
      <c r="IX131" s="146"/>
      <c r="IY131" s="146"/>
      <c r="IZ131" s="146"/>
      <c r="JA131" s="146"/>
      <c r="JB131" s="146"/>
      <c r="JC131" s="146"/>
      <c r="JD131" s="146"/>
      <c r="JE131" s="146"/>
      <c r="JG131" s="146"/>
      <c r="JH131" s="146"/>
      <c r="JI131" s="146"/>
      <c r="JJ131" s="146"/>
      <c r="JK131" s="146"/>
      <c r="JL131" s="146"/>
      <c r="JM131" s="146"/>
      <c r="JN131" s="146"/>
      <c r="JO131" s="146"/>
      <c r="JP131" s="146"/>
      <c r="JQ131" s="146"/>
      <c r="JR131" s="146"/>
      <c r="JS131" s="146"/>
      <c r="JT131" s="146"/>
      <c r="JU131" s="146"/>
      <c r="JV131" s="146"/>
      <c r="JW131" s="146"/>
      <c r="JX131" s="146"/>
      <c r="JY131" s="146"/>
      <c r="JZ131" s="146"/>
      <c r="KA131" s="146"/>
      <c r="KB131" s="146"/>
      <c r="KC131" s="146"/>
      <c r="KD131" s="146"/>
      <c r="KE131" s="146"/>
      <c r="KF131" s="146"/>
      <c r="KG131" s="146"/>
      <c r="KH131" s="146"/>
      <c r="KI131" s="146"/>
      <c r="KJ131" s="146"/>
      <c r="KK131" s="146"/>
    </row>
    <row r="132" spans="1:297">
      <c r="A132" s="125"/>
      <c r="B132" s="125"/>
      <c r="C132" s="125"/>
      <c r="AP132" s="146"/>
      <c r="AR132" s="146"/>
      <c r="AS132" s="146"/>
      <c r="AT132" s="146"/>
      <c r="AU132" s="146"/>
      <c r="AV132" s="146"/>
      <c r="AW132" s="146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  <c r="BM132" s="146"/>
      <c r="BN132" s="146"/>
      <c r="BO132" s="146"/>
      <c r="BP132" s="146"/>
      <c r="BQ132" s="146"/>
      <c r="BR132" s="146"/>
      <c r="BS132" s="146"/>
      <c r="DC132" s="157"/>
      <c r="DD132" s="157"/>
      <c r="DE132" s="157"/>
      <c r="DF132" s="157"/>
      <c r="DG132" s="157"/>
      <c r="DH132" s="157"/>
      <c r="DI132" s="157"/>
      <c r="DJ132" s="157"/>
      <c r="DK132" s="157"/>
      <c r="DL132" s="157"/>
      <c r="DM132" s="157"/>
      <c r="DN132" s="157"/>
      <c r="DO132" s="157"/>
      <c r="DP132" s="157"/>
      <c r="DQ132" s="157"/>
      <c r="DR132" s="157"/>
      <c r="DS132" s="157"/>
      <c r="DT132" s="157"/>
      <c r="DU132" s="157"/>
      <c r="DV132" s="157"/>
      <c r="DW132" s="157"/>
      <c r="DX132" s="157"/>
      <c r="DY132" s="157"/>
      <c r="DZ132" s="157"/>
      <c r="EA132" s="157"/>
      <c r="EB132" s="157"/>
      <c r="EC132" s="157"/>
      <c r="ED132" s="157"/>
      <c r="EE132" s="157"/>
      <c r="EF132" s="157"/>
      <c r="EG132" s="157"/>
      <c r="IA132" s="146"/>
      <c r="IB132" s="146"/>
      <c r="IC132" s="146"/>
      <c r="ID132" s="146"/>
      <c r="IE132" s="146"/>
      <c r="IF132" s="146"/>
      <c r="IG132" s="146"/>
      <c r="IH132" s="146"/>
      <c r="II132" s="146"/>
      <c r="IJ132" s="146"/>
      <c r="IK132" s="146"/>
      <c r="IL132" s="146"/>
      <c r="IM132" s="146"/>
      <c r="IN132" s="146"/>
      <c r="IO132" s="146"/>
      <c r="IP132" s="146"/>
      <c r="IQ132" s="146"/>
      <c r="IR132" s="146"/>
      <c r="IS132" s="146"/>
      <c r="IT132" s="146"/>
      <c r="IU132" s="146"/>
      <c r="IV132" s="146"/>
      <c r="IW132" s="146"/>
      <c r="IX132" s="146"/>
      <c r="IY132" s="146"/>
      <c r="IZ132" s="146"/>
      <c r="JA132" s="146"/>
      <c r="JB132" s="146"/>
      <c r="JC132" s="146"/>
      <c r="JD132" s="146"/>
      <c r="JE132" s="146"/>
      <c r="JG132" s="146"/>
      <c r="JH132" s="146"/>
      <c r="JI132" s="146"/>
      <c r="JJ132" s="146"/>
      <c r="JK132" s="146"/>
      <c r="JL132" s="146"/>
      <c r="JM132" s="146"/>
      <c r="JN132" s="146"/>
      <c r="JO132" s="146"/>
      <c r="JP132" s="146"/>
      <c r="JQ132" s="146"/>
      <c r="JR132" s="146"/>
      <c r="JS132" s="146"/>
      <c r="JT132" s="146"/>
      <c r="JU132" s="146"/>
      <c r="JV132" s="146"/>
      <c r="JW132" s="146"/>
      <c r="JX132" s="146"/>
      <c r="JY132" s="146"/>
      <c r="JZ132" s="146"/>
      <c r="KA132" s="146"/>
      <c r="KB132" s="146"/>
      <c r="KC132" s="146"/>
      <c r="KD132" s="146"/>
      <c r="KE132" s="146"/>
      <c r="KF132" s="146"/>
      <c r="KG132" s="146"/>
      <c r="KH132" s="146"/>
      <c r="KI132" s="146"/>
      <c r="KJ132" s="146"/>
      <c r="KK132" s="146"/>
    </row>
    <row r="133" spans="42:297">
      <c r="AP133" s="146"/>
      <c r="AR133" s="146"/>
      <c r="AS133" s="146"/>
      <c r="AT133" s="146"/>
      <c r="AU133" s="146"/>
      <c r="AV133" s="146"/>
      <c r="AW133" s="146"/>
      <c r="AX133" s="146"/>
      <c r="AY133" s="146"/>
      <c r="AZ133" s="146"/>
      <c r="BA133" s="146"/>
      <c r="BB133" s="146"/>
      <c r="BC133" s="146"/>
      <c r="BD133" s="146"/>
      <c r="BE133" s="146"/>
      <c r="BF133" s="146"/>
      <c r="BG133" s="146"/>
      <c r="BH133" s="146"/>
      <c r="BI133" s="146"/>
      <c r="BJ133" s="146"/>
      <c r="BK133" s="146"/>
      <c r="BL133" s="146"/>
      <c r="BM133" s="146"/>
      <c r="BN133" s="146"/>
      <c r="BO133" s="146"/>
      <c r="BP133" s="146"/>
      <c r="BQ133" s="146"/>
      <c r="BR133" s="146"/>
      <c r="BS133" s="146"/>
      <c r="DC133" s="157"/>
      <c r="DD133" s="157"/>
      <c r="DE133" s="157"/>
      <c r="DF133" s="157"/>
      <c r="DG133" s="157"/>
      <c r="DH133" s="157"/>
      <c r="DI133" s="157"/>
      <c r="DJ133" s="157"/>
      <c r="DK133" s="157"/>
      <c r="DL133" s="157"/>
      <c r="DM133" s="157"/>
      <c r="DN133" s="157"/>
      <c r="DO133" s="157"/>
      <c r="DP133" s="157"/>
      <c r="DQ133" s="157"/>
      <c r="DR133" s="157"/>
      <c r="DS133" s="157"/>
      <c r="DT133" s="157"/>
      <c r="DU133" s="157"/>
      <c r="DV133" s="157"/>
      <c r="DW133" s="157"/>
      <c r="DX133" s="157"/>
      <c r="DY133" s="157"/>
      <c r="DZ133" s="157"/>
      <c r="EA133" s="157"/>
      <c r="EB133" s="157"/>
      <c r="EC133" s="157"/>
      <c r="ED133" s="157"/>
      <c r="EE133" s="157"/>
      <c r="EF133" s="157"/>
      <c r="EG133" s="157"/>
      <c r="IA133" s="146"/>
      <c r="IB133" s="146"/>
      <c r="IC133" s="146"/>
      <c r="ID133" s="146"/>
      <c r="IE133" s="146"/>
      <c r="IF133" s="146"/>
      <c r="IG133" s="146"/>
      <c r="IH133" s="146"/>
      <c r="II133" s="146"/>
      <c r="IJ133" s="146"/>
      <c r="IK133" s="146"/>
      <c r="IL133" s="146"/>
      <c r="IM133" s="146"/>
      <c r="IN133" s="146"/>
      <c r="IO133" s="146"/>
      <c r="IP133" s="146"/>
      <c r="IQ133" s="146"/>
      <c r="IR133" s="146"/>
      <c r="IS133" s="146"/>
      <c r="IT133" s="146"/>
      <c r="IU133" s="146"/>
      <c r="IV133" s="146"/>
      <c r="IW133" s="146"/>
      <c r="IX133" s="146"/>
      <c r="IY133" s="146"/>
      <c r="IZ133" s="146"/>
      <c r="JA133" s="146"/>
      <c r="JB133" s="146"/>
      <c r="JC133" s="146"/>
      <c r="JD133" s="146"/>
      <c r="JE133" s="146"/>
      <c r="JG133" s="146"/>
      <c r="JH133" s="146"/>
      <c r="JI133" s="146"/>
      <c r="JJ133" s="146"/>
      <c r="JK133" s="146"/>
      <c r="JL133" s="146"/>
      <c r="JM133" s="146"/>
      <c r="JN133" s="146"/>
      <c r="JO133" s="146"/>
      <c r="JP133" s="146"/>
      <c r="JQ133" s="146"/>
      <c r="JR133" s="146"/>
      <c r="JS133" s="146"/>
      <c r="JT133" s="146"/>
      <c r="JU133" s="146"/>
      <c r="JV133" s="146"/>
      <c r="JW133" s="146"/>
      <c r="JX133" s="146"/>
      <c r="JY133" s="146"/>
      <c r="JZ133" s="146"/>
      <c r="KA133" s="146"/>
      <c r="KB133" s="146"/>
      <c r="KC133" s="146"/>
      <c r="KD133" s="146"/>
      <c r="KE133" s="146"/>
      <c r="KF133" s="146"/>
      <c r="KG133" s="146"/>
      <c r="KH133" s="146"/>
      <c r="KI133" s="146"/>
      <c r="KJ133" s="146"/>
      <c r="KK133" s="146"/>
    </row>
    <row r="134" spans="42:297">
      <c r="AP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146"/>
      <c r="BF134" s="146"/>
      <c r="BG134" s="146"/>
      <c r="BH134" s="146"/>
      <c r="BI134" s="146"/>
      <c r="BJ134" s="146"/>
      <c r="BK134" s="146"/>
      <c r="BL134" s="146"/>
      <c r="BM134" s="146"/>
      <c r="BN134" s="146"/>
      <c r="BO134" s="146"/>
      <c r="BP134" s="146"/>
      <c r="BQ134" s="146"/>
      <c r="BR134" s="146"/>
      <c r="BS134" s="146"/>
      <c r="DC134" s="157"/>
      <c r="DD134" s="157"/>
      <c r="DE134" s="157"/>
      <c r="DF134" s="157"/>
      <c r="DG134" s="157"/>
      <c r="DH134" s="157"/>
      <c r="DI134" s="157"/>
      <c r="DJ134" s="157"/>
      <c r="DK134" s="157"/>
      <c r="DL134" s="157"/>
      <c r="DM134" s="157"/>
      <c r="DN134" s="157"/>
      <c r="DO134" s="157"/>
      <c r="DP134" s="157"/>
      <c r="DQ134" s="157"/>
      <c r="DR134" s="157"/>
      <c r="DS134" s="157"/>
      <c r="DT134" s="157"/>
      <c r="DU134" s="157"/>
      <c r="DV134" s="157"/>
      <c r="DW134" s="157"/>
      <c r="DX134" s="157"/>
      <c r="DY134" s="157"/>
      <c r="DZ134" s="157"/>
      <c r="EA134" s="157"/>
      <c r="EB134" s="157"/>
      <c r="EC134" s="157"/>
      <c r="ED134" s="157"/>
      <c r="EE134" s="157"/>
      <c r="EF134" s="157"/>
      <c r="EG134" s="157"/>
      <c r="IA134" s="146"/>
      <c r="IB134" s="146"/>
      <c r="IC134" s="146"/>
      <c r="ID134" s="146"/>
      <c r="IE134" s="146"/>
      <c r="IF134" s="146"/>
      <c r="IG134" s="146"/>
      <c r="IH134" s="146"/>
      <c r="II134" s="146"/>
      <c r="IJ134" s="146"/>
      <c r="IK134" s="146"/>
      <c r="IL134" s="146"/>
      <c r="IM134" s="146"/>
      <c r="IN134" s="146"/>
      <c r="IO134" s="146"/>
      <c r="IP134" s="146"/>
      <c r="IQ134" s="146"/>
      <c r="IR134" s="146"/>
      <c r="IS134" s="146"/>
      <c r="IT134" s="146"/>
      <c r="IU134" s="146"/>
      <c r="IV134" s="146"/>
      <c r="IW134" s="146"/>
      <c r="IX134" s="146"/>
      <c r="IY134" s="146"/>
      <c r="IZ134" s="146"/>
      <c r="JA134" s="146"/>
      <c r="JB134" s="146"/>
      <c r="JC134" s="146"/>
      <c r="JD134" s="146"/>
      <c r="JE134" s="146"/>
      <c r="JG134" s="146"/>
      <c r="JH134" s="146"/>
      <c r="JI134" s="146"/>
      <c r="JJ134" s="146"/>
      <c r="JK134" s="146"/>
      <c r="JL134" s="146"/>
      <c r="JM134" s="146"/>
      <c r="JN134" s="146"/>
      <c r="JO134" s="146"/>
      <c r="JP134" s="146"/>
      <c r="JQ134" s="146"/>
      <c r="JR134" s="146"/>
      <c r="JS134" s="146"/>
      <c r="JT134" s="146"/>
      <c r="JU134" s="146"/>
      <c r="JV134" s="146"/>
      <c r="JW134" s="146"/>
      <c r="JX134" s="146"/>
      <c r="JY134" s="146"/>
      <c r="JZ134" s="146"/>
      <c r="KA134" s="146"/>
      <c r="KB134" s="146"/>
      <c r="KC134" s="146"/>
      <c r="KD134" s="146"/>
      <c r="KE134" s="146"/>
      <c r="KF134" s="146"/>
      <c r="KG134" s="146"/>
      <c r="KH134" s="146"/>
      <c r="KI134" s="146"/>
      <c r="KJ134" s="146"/>
      <c r="KK134" s="146"/>
    </row>
    <row r="135" spans="42:297">
      <c r="AP135" s="146"/>
      <c r="AR135" s="146"/>
      <c r="AS135" s="146"/>
      <c r="AT135" s="146"/>
      <c r="AU135" s="146"/>
      <c r="AV135" s="146"/>
      <c r="AW135" s="146"/>
      <c r="AX135" s="146"/>
      <c r="AY135" s="146"/>
      <c r="AZ135" s="146"/>
      <c r="BA135" s="146"/>
      <c r="BB135" s="146"/>
      <c r="BC135" s="146"/>
      <c r="BD135" s="146"/>
      <c r="BE135" s="146"/>
      <c r="BF135" s="146"/>
      <c r="BG135" s="146"/>
      <c r="BH135" s="146"/>
      <c r="BI135" s="146"/>
      <c r="BJ135" s="146"/>
      <c r="BK135" s="146"/>
      <c r="BL135" s="146"/>
      <c r="BM135" s="146"/>
      <c r="BN135" s="146"/>
      <c r="BO135" s="146"/>
      <c r="BP135" s="146"/>
      <c r="BQ135" s="146"/>
      <c r="BR135" s="146"/>
      <c r="BS135" s="146"/>
      <c r="DC135" s="157"/>
      <c r="DD135" s="157"/>
      <c r="DE135" s="157"/>
      <c r="DF135" s="157"/>
      <c r="DG135" s="157"/>
      <c r="DH135" s="157"/>
      <c r="DI135" s="157"/>
      <c r="DJ135" s="157"/>
      <c r="DK135" s="157"/>
      <c r="DL135" s="157"/>
      <c r="DM135" s="157"/>
      <c r="DN135" s="157"/>
      <c r="DO135" s="157"/>
      <c r="DP135" s="157"/>
      <c r="DQ135" s="157"/>
      <c r="DR135" s="157"/>
      <c r="DS135" s="157"/>
      <c r="DT135" s="157"/>
      <c r="DU135" s="157"/>
      <c r="DV135" s="157"/>
      <c r="DW135" s="157"/>
      <c r="DX135" s="157"/>
      <c r="DY135" s="157"/>
      <c r="DZ135" s="157"/>
      <c r="EA135" s="157"/>
      <c r="EB135" s="157"/>
      <c r="EC135" s="157"/>
      <c r="ED135" s="157"/>
      <c r="EE135" s="157"/>
      <c r="EF135" s="157"/>
      <c r="EG135" s="157"/>
      <c r="IA135" s="146"/>
      <c r="IB135" s="146"/>
      <c r="IC135" s="146"/>
      <c r="ID135" s="146"/>
      <c r="IE135" s="146"/>
      <c r="IF135" s="146"/>
      <c r="IG135" s="146"/>
      <c r="IH135" s="146"/>
      <c r="II135" s="146"/>
      <c r="IJ135" s="146"/>
      <c r="IK135" s="146"/>
      <c r="IL135" s="146"/>
      <c r="IM135" s="146"/>
      <c r="IN135" s="146"/>
      <c r="IO135" s="146"/>
      <c r="IP135" s="146"/>
      <c r="IQ135" s="146"/>
      <c r="IR135" s="146"/>
      <c r="IS135" s="146"/>
      <c r="IT135" s="146"/>
      <c r="IU135" s="146"/>
      <c r="IV135" s="146"/>
      <c r="IW135" s="146"/>
      <c r="IX135" s="146"/>
      <c r="IY135" s="146"/>
      <c r="IZ135" s="146"/>
      <c r="JA135" s="146"/>
      <c r="JB135" s="146"/>
      <c r="JC135" s="146"/>
      <c r="JD135" s="146"/>
      <c r="JE135" s="146"/>
      <c r="JG135" s="146"/>
      <c r="JH135" s="146"/>
      <c r="JI135" s="146"/>
      <c r="JJ135" s="146"/>
      <c r="JK135" s="146"/>
      <c r="JL135" s="146"/>
      <c r="JM135" s="146"/>
      <c r="JN135" s="146"/>
      <c r="JO135" s="146"/>
      <c r="JP135" s="146"/>
      <c r="JQ135" s="146"/>
      <c r="JR135" s="146"/>
      <c r="JS135" s="146"/>
      <c r="JT135" s="146"/>
      <c r="JU135" s="146"/>
      <c r="JV135" s="146"/>
      <c r="JW135" s="146"/>
      <c r="JX135" s="146"/>
      <c r="JY135" s="146"/>
      <c r="JZ135" s="146"/>
      <c r="KA135" s="146"/>
      <c r="KB135" s="146"/>
      <c r="KC135" s="146"/>
      <c r="KD135" s="146"/>
      <c r="KE135" s="146"/>
      <c r="KF135" s="146"/>
      <c r="KG135" s="146"/>
      <c r="KH135" s="146"/>
      <c r="KI135" s="146"/>
      <c r="KJ135" s="146"/>
      <c r="KK135" s="146"/>
    </row>
    <row r="136" spans="42:297">
      <c r="AP136" s="146"/>
      <c r="AR136" s="146"/>
      <c r="AS136" s="146"/>
      <c r="AT136" s="146"/>
      <c r="AU136" s="146"/>
      <c r="AV136" s="146"/>
      <c r="AW136" s="146"/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  <c r="BM136" s="146"/>
      <c r="BN136" s="146"/>
      <c r="BO136" s="146"/>
      <c r="BP136" s="146"/>
      <c r="BQ136" s="146"/>
      <c r="BR136" s="146"/>
      <c r="BS136" s="146"/>
      <c r="DC136" s="157"/>
      <c r="DD136" s="157"/>
      <c r="DE136" s="157"/>
      <c r="DF136" s="157"/>
      <c r="DG136" s="157"/>
      <c r="DH136" s="157"/>
      <c r="DI136" s="157"/>
      <c r="DJ136" s="157"/>
      <c r="DK136" s="157"/>
      <c r="DL136" s="157"/>
      <c r="DM136" s="157"/>
      <c r="DN136" s="157"/>
      <c r="DO136" s="157"/>
      <c r="DP136" s="157"/>
      <c r="DQ136" s="157"/>
      <c r="DR136" s="157"/>
      <c r="DS136" s="157"/>
      <c r="DT136" s="157"/>
      <c r="DU136" s="157"/>
      <c r="DV136" s="157"/>
      <c r="DW136" s="157"/>
      <c r="DX136" s="157"/>
      <c r="DY136" s="157"/>
      <c r="DZ136" s="157"/>
      <c r="EA136" s="157"/>
      <c r="EB136" s="157"/>
      <c r="EC136" s="157"/>
      <c r="ED136" s="157"/>
      <c r="EE136" s="157"/>
      <c r="EF136" s="157"/>
      <c r="EG136" s="157"/>
      <c r="IA136" s="146"/>
      <c r="IB136" s="146"/>
      <c r="IC136" s="146"/>
      <c r="ID136" s="146"/>
      <c r="IE136" s="146"/>
      <c r="IF136" s="146"/>
      <c r="IG136" s="146"/>
      <c r="IH136" s="146"/>
      <c r="II136" s="146"/>
      <c r="IJ136" s="146"/>
      <c r="IK136" s="146"/>
      <c r="IL136" s="146"/>
      <c r="IM136" s="146"/>
      <c r="IN136" s="146"/>
      <c r="IO136" s="146"/>
      <c r="IP136" s="146"/>
      <c r="IQ136" s="146"/>
      <c r="IR136" s="146"/>
      <c r="IS136" s="146"/>
      <c r="IT136" s="146"/>
      <c r="IU136" s="146"/>
      <c r="IV136" s="146"/>
      <c r="IW136" s="146"/>
      <c r="IX136" s="146"/>
      <c r="IY136" s="146"/>
      <c r="IZ136" s="146"/>
      <c r="JA136" s="146"/>
      <c r="JB136" s="146"/>
      <c r="JC136" s="146"/>
      <c r="JD136" s="146"/>
      <c r="JE136" s="146"/>
      <c r="JG136" s="146"/>
      <c r="JH136" s="146"/>
      <c r="JI136" s="146"/>
      <c r="JJ136" s="146"/>
      <c r="JK136" s="146"/>
      <c r="JL136" s="146"/>
      <c r="JM136" s="146"/>
      <c r="JN136" s="146"/>
      <c r="JO136" s="146"/>
      <c r="JP136" s="146"/>
      <c r="JQ136" s="146"/>
      <c r="JR136" s="146"/>
      <c r="JS136" s="146"/>
      <c r="JT136" s="146"/>
      <c r="JU136" s="146"/>
      <c r="JV136" s="146"/>
      <c r="JW136" s="146"/>
      <c r="JX136" s="146"/>
      <c r="JY136" s="146"/>
      <c r="JZ136" s="146"/>
      <c r="KA136" s="146"/>
      <c r="KB136" s="146"/>
      <c r="KC136" s="146"/>
      <c r="KD136" s="146"/>
      <c r="KE136" s="146"/>
      <c r="KF136" s="146"/>
      <c r="KG136" s="146"/>
      <c r="KH136" s="146"/>
      <c r="KI136" s="146"/>
      <c r="KJ136" s="146"/>
      <c r="KK136" s="146"/>
    </row>
    <row r="137" spans="42:297">
      <c r="AP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146"/>
      <c r="BF137" s="146"/>
      <c r="BG137" s="146"/>
      <c r="BH137" s="146"/>
      <c r="BI137" s="146"/>
      <c r="BJ137" s="146"/>
      <c r="BK137" s="146"/>
      <c r="BL137" s="146"/>
      <c r="BM137" s="146"/>
      <c r="BN137" s="146"/>
      <c r="BO137" s="146"/>
      <c r="BP137" s="146"/>
      <c r="BQ137" s="146"/>
      <c r="BR137" s="146"/>
      <c r="BS137" s="146"/>
      <c r="DC137" s="157"/>
      <c r="DD137" s="157"/>
      <c r="DE137" s="157"/>
      <c r="DF137" s="157"/>
      <c r="DG137" s="157"/>
      <c r="DH137" s="157"/>
      <c r="DI137" s="157"/>
      <c r="DJ137" s="157"/>
      <c r="DK137" s="157"/>
      <c r="DL137" s="157"/>
      <c r="DM137" s="157"/>
      <c r="DN137" s="157"/>
      <c r="DO137" s="157"/>
      <c r="DP137" s="157"/>
      <c r="DQ137" s="157"/>
      <c r="DR137" s="157"/>
      <c r="DS137" s="157"/>
      <c r="DT137" s="157"/>
      <c r="DU137" s="157"/>
      <c r="DV137" s="157"/>
      <c r="DW137" s="157"/>
      <c r="DX137" s="157"/>
      <c r="DY137" s="157"/>
      <c r="DZ137" s="157"/>
      <c r="EA137" s="157"/>
      <c r="EB137" s="157"/>
      <c r="EC137" s="157"/>
      <c r="ED137" s="157"/>
      <c r="EE137" s="157"/>
      <c r="EF137" s="157"/>
      <c r="EG137" s="157"/>
      <c r="IA137" s="146"/>
      <c r="IB137" s="146"/>
      <c r="IC137" s="146"/>
      <c r="ID137" s="146"/>
      <c r="IE137" s="146"/>
      <c r="IF137" s="146"/>
      <c r="IG137" s="146"/>
      <c r="IH137" s="146"/>
      <c r="II137" s="146"/>
      <c r="IJ137" s="146"/>
      <c r="IK137" s="146"/>
      <c r="IL137" s="146"/>
      <c r="IM137" s="146"/>
      <c r="IN137" s="146"/>
      <c r="IO137" s="146"/>
      <c r="IP137" s="146"/>
      <c r="IQ137" s="146"/>
      <c r="IR137" s="146"/>
      <c r="IS137" s="146"/>
      <c r="IT137" s="146"/>
      <c r="IU137" s="146"/>
      <c r="IV137" s="146"/>
      <c r="IW137" s="146"/>
      <c r="IX137" s="146"/>
      <c r="IY137" s="146"/>
      <c r="IZ137" s="146"/>
      <c r="JA137" s="146"/>
      <c r="JB137" s="146"/>
      <c r="JC137" s="146"/>
      <c r="JD137" s="146"/>
      <c r="JE137" s="146"/>
      <c r="JG137" s="146"/>
      <c r="JH137" s="146"/>
      <c r="JI137" s="146"/>
      <c r="JJ137" s="146"/>
      <c r="JK137" s="146"/>
      <c r="JL137" s="146"/>
      <c r="JM137" s="146"/>
      <c r="JN137" s="146"/>
      <c r="JO137" s="146"/>
      <c r="JP137" s="146"/>
      <c r="JQ137" s="146"/>
      <c r="JR137" s="146"/>
      <c r="JS137" s="146"/>
      <c r="JT137" s="146"/>
      <c r="JU137" s="146"/>
      <c r="JV137" s="146"/>
      <c r="JW137" s="146"/>
      <c r="JX137" s="146"/>
      <c r="JY137" s="146"/>
      <c r="JZ137" s="146"/>
      <c r="KA137" s="146"/>
      <c r="KB137" s="146"/>
      <c r="KC137" s="146"/>
      <c r="KD137" s="146"/>
      <c r="KE137" s="146"/>
      <c r="KF137" s="146"/>
      <c r="KG137" s="146"/>
      <c r="KH137" s="146"/>
      <c r="KI137" s="146"/>
      <c r="KJ137" s="146"/>
      <c r="KK137" s="146"/>
    </row>
    <row r="138" spans="42:297">
      <c r="AP138" s="146"/>
      <c r="AR138" s="146"/>
      <c r="AS138" s="146"/>
      <c r="AT138" s="146"/>
      <c r="AU138" s="146"/>
      <c r="AV138" s="146"/>
      <c r="AW138" s="146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146"/>
      <c r="BR138" s="146"/>
      <c r="BS138" s="146"/>
      <c r="DC138" s="157"/>
      <c r="DD138" s="157"/>
      <c r="DE138" s="157"/>
      <c r="DF138" s="157"/>
      <c r="DG138" s="157"/>
      <c r="DH138" s="157"/>
      <c r="DI138" s="157"/>
      <c r="DJ138" s="157"/>
      <c r="DK138" s="157"/>
      <c r="DL138" s="157"/>
      <c r="DM138" s="157"/>
      <c r="DN138" s="157"/>
      <c r="DO138" s="157"/>
      <c r="DP138" s="157"/>
      <c r="DQ138" s="157"/>
      <c r="DR138" s="157"/>
      <c r="DS138" s="157"/>
      <c r="DT138" s="157"/>
      <c r="DU138" s="157"/>
      <c r="DV138" s="157"/>
      <c r="DW138" s="157"/>
      <c r="DX138" s="157"/>
      <c r="DY138" s="157"/>
      <c r="DZ138" s="157"/>
      <c r="EA138" s="157"/>
      <c r="EB138" s="157"/>
      <c r="EC138" s="157"/>
      <c r="ED138" s="157"/>
      <c r="EE138" s="157"/>
      <c r="EF138" s="157"/>
      <c r="EG138" s="157"/>
      <c r="IA138" s="146"/>
      <c r="IB138" s="146"/>
      <c r="IC138" s="146"/>
      <c r="ID138" s="146"/>
      <c r="IE138" s="146"/>
      <c r="IF138" s="146"/>
      <c r="IG138" s="146"/>
      <c r="IH138" s="146"/>
      <c r="II138" s="146"/>
      <c r="IJ138" s="146"/>
      <c r="IK138" s="146"/>
      <c r="IL138" s="146"/>
      <c r="IM138" s="146"/>
      <c r="IN138" s="146"/>
      <c r="IO138" s="146"/>
      <c r="IP138" s="146"/>
      <c r="IQ138" s="146"/>
      <c r="IR138" s="146"/>
      <c r="IS138" s="146"/>
      <c r="IT138" s="146"/>
      <c r="IU138" s="146"/>
      <c r="IV138" s="146"/>
      <c r="IW138" s="146"/>
      <c r="IX138" s="146"/>
      <c r="IY138" s="146"/>
      <c r="IZ138" s="146"/>
      <c r="JA138" s="146"/>
      <c r="JB138" s="146"/>
      <c r="JC138" s="146"/>
      <c r="JD138" s="146"/>
      <c r="JE138" s="146"/>
      <c r="JG138" s="146"/>
      <c r="JH138" s="146"/>
      <c r="JI138" s="146"/>
      <c r="JJ138" s="146"/>
      <c r="JK138" s="146"/>
      <c r="JL138" s="146"/>
      <c r="JM138" s="146"/>
      <c r="JN138" s="146"/>
      <c r="JO138" s="146"/>
      <c r="JP138" s="146"/>
      <c r="JQ138" s="146"/>
      <c r="JR138" s="146"/>
      <c r="JS138" s="146"/>
      <c r="JT138" s="146"/>
      <c r="JU138" s="146"/>
      <c r="JV138" s="146"/>
      <c r="JW138" s="146"/>
      <c r="JX138" s="146"/>
      <c r="JY138" s="146"/>
      <c r="JZ138" s="146"/>
      <c r="KA138" s="146"/>
      <c r="KB138" s="146"/>
      <c r="KC138" s="146"/>
      <c r="KD138" s="146"/>
      <c r="KE138" s="146"/>
      <c r="KF138" s="146"/>
      <c r="KG138" s="146"/>
      <c r="KH138" s="146"/>
      <c r="KI138" s="146"/>
      <c r="KJ138" s="146"/>
      <c r="KK138" s="146"/>
    </row>
    <row r="139" spans="42:297">
      <c r="AP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46"/>
      <c r="DC139" s="157"/>
      <c r="DD139" s="157"/>
      <c r="DE139" s="157"/>
      <c r="DF139" s="157"/>
      <c r="DG139" s="157"/>
      <c r="DH139" s="157"/>
      <c r="DI139" s="157"/>
      <c r="DJ139" s="157"/>
      <c r="DK139" s="157"/>
      <c r="DL139" s="157"/>
      <c r="DM139" s="157"/>
      <c r="DN139" s="157"/>
      <c r="DO139" s="157"/>
      <c r="DP139" s="157"/>
      <c r="DQ139" s="157"/>
      <c r="DR139" s="157"/>
      <c r="DS139" s="157"/>
      <c r="DT139" s="157"/>
      <c r="DU139" s="157"/>
      <c r="DV139" s="157"/>
      <c r="DW139" s="157"/>
      <c r="DX139" s="157"/>
      <c r="DY139" s="157"/>
      <c r="DZ139" s="157"/>
      <c r="EA139" s="157"/>
      <c r="EB139" s="157"/>
      <c r="EC139" s="157"/>
      <c r="ED139" s="157"/>
      <c r="EE139" s="157"/>
      <c r="EF139" s="157"/>
      <c r="EG139" s="157"/>
      <c r="IA139" s="146"/>
      <c r="IB139" s="146"/>
      <c r="IC139" s="146"/>
      <c r="ID139" s="146"/>
      <c r="IE139" s="146"/>
      <c r="IF139" s="146"/>
      <c r="IG139" s="146"/>
      <c r="IH139" s="146"/>
      <c r="II139" s="146"/>
      <c r="IJ139" s="146"/>
      <c r="IK139" s="146"/>
      <c r="IL139" s="146"/>
      <c r="IM139" s="146"/>
      <c r="IN139" s="146"/>
      <c r="IO139" s="146"/>
      <c r="IP139" s="146"/>
      <c r="IQ139" s="146"/>
      <c r="IR139" s="146"/>
      <c r="IS139" s="146"/>
      <c r="IT139" s="146"/>
      <c r="IU139" s="146"/>
      <c r="IV139" s="146"/>
      <c r="IW139" s="146"/>
      <c r="IX139" s="146"/>
      <c r="IY139" s="146"/>
      <c r="IZ139" s="146"/>
      <c r="JA139" s="146"/>
      <c r="JB139" s="146"/>
      <c r="JC139" s="146"/>
      <c r="JD139" s="146"/>
      <c r="JE139" s="146"/>
      <c r="JG139" s="146"/>
      <c r="JH139" s="146"/>
      <c r="JI139" s="146"/>
      <c r="JJ139" s="146"/>
      <c r="JK139" s="146"/>
      <c r="JL139" s="146"/>
      <c r="JM139" s="146"/>
      <c r="JN139" s="146"/>
      <c r="JO139" s="146"/>
      <c r="JP139" s="146"/>
      <c r="JQ139" s="146"/>
      <c r="JR139" s="146"/>
      <c r="JS139" s="146"/>
      <c r="JT139" s="146"/>
      <c r="JU139" s="146"/>
      <c r="JV139" s="146"/>
      <c r="JW139" s="146"/>
      <c r="JX139" s="146"/>
      <c r="JY139" s="146"/>
      <c r="JZ139" s="146"/>
      <c r="KA139" s="146"/>
      <c r="KB139" s="146"/>
      <c r="KC139" s="146"/>
      <c r="KD139" s="146"/>
      <c r="KE139" s="146"/>
      <c r="KF139" s="146"/>
      <c r="KG139" s="146"/>
      <c r="KH139" s="146"/>
      <c r="KI139" s="146"/>
      <c r="KJ139" s="146"/>
      <c r="KK139" s="146"/>
    </row>
    <row r="140" spans="42:297">
      <c r="AP140" s="146"/>
      <c r="AR140" s="146"/>
      <c r="AS140" s="146"/>
      <c r="AT140" s="146"/>
      <c r="AU140" s="146"/>
      <c r="AV140" s="146"/>
      <c r="AW140" s="146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  <c r="BM140" s="146"/>
      <c r="BN140" s="146"/>
      <c r="BO140" s="146"/>
      <c r="BP140" s="146"/>
      <c r="BQ140" s="146"/>
      <c r="BR140" s="146"/>
      <c r="BS140" s="146"/>
      <c r="DC140" s="157"/>
      <c r="DD140" s="157"/>
      <c r="DE140" s="157"/>
      <c r="DF140" s="157"/>
      <c r="DG140" s="157"/>
      <c r="DH140" s="157"/>
      <c r="DI140" s="157"/>
      <c r="DJ140" s="157"/>
      <c r="DK140" s="157"/>
      <c r="DL140" s="157"/>
      <c r="DM140" s="157"/>
      <c r="DN140" s="157"/>
      <c r="DO140" s="157"/>
      <c r="DP140" s="157"/>
      <c r="DQ140" s="157"/>
      <c r="DR140" s="157"/>
      <c r="DS140" s="157"/>
      <c r="DT140" s="157"/>
      <c r="DU140" s="157"/>
      <c r="DV140" s="157"/>
      <c r="DW140" s="157"/>
      <c r="DX140" s="157"/>
      <c r="DY140" s="157"/>
      <c r="DZ140" s="157"/>
      <c r="EA140" s="157"/>
      <c r="EB140" s="157"/>
      <c r="EC140" s="157"/>
      <c r="ED140" s="157"/>
      <c r="EE140" s="157"/>
      <c r="EF140" s="157"/>
      <c r="EG140" s="157"/>
      <c r="IA140" s="146"/>
      <c r="IB140" s="146"/>
      <c r="IC140" s="146"/>
      <c r="ID140" s="146"/>
      <c r="IE140" s="146"/>
      <c r="IF140" s="146"/>
      <c r="IG140" s="146"/>
      <c r="IH140" s="146"/>
      <c r="II140" s="146"/>
      <c r="IJ140" s="146"/>
      <c r="IK140" s="146"/>
      <c r="IL140" s="146"/>
      <c r="IM140" s="146"/>
      <c r="IN140" s="146"/>
      <c r="IO140" s="146"/>
      <c r="IP140" s="146"/>
      <c r="IQ140" s="146"/>
      <c r="IR140" s="146"/>
      <c r="IS140" s="146"/>
      <c r="IT140" s="146"/>
      <c r="IU140" s="146"/>
      <c r="IV140" s="146"/>
      <c r="IW140" s="146"/>
      <c r="IX140" s="146"/>
      <c r="IY140" s="146"/>
      <c r="IZ140" s="146"/>
      <c r="JA140" s="146"/>
      <c r="JB140" s="146"/>
      <c r="JC140" s="146"/>
      <c r="JD140" s="146"/>
      <c r="JE140" s="146"/>
      <c r="JG140" s="146"/>
      <c r="JH140" s="146"/>
      <c r="JI140" s="146"/>
      <c r="JJ140" s="146"/>
      <c r="JK140" s="146"/>
      <c r="JL140" s="146"/>
      <c r="JM140" s="146"/>
      <c r="JN140" s="146"/>
      <c r="JO140" s="146"/>
      <c r="JP140" s="146"/>
      <c r="JQ140" s="146"/>
      <c r="JR140" s="146"/>
      <c r="JS140" s="146"/>
      <c r="JT140" s="146"/>
      <c r="JU140" s="146"/>
      <c r="JV140" s="146"/>
      <c r="JW140" s="146"/>
      <c r="JX140" s="146"/>
      <c r="JY140" s="146"/>
      <c r="JZ140" s="146"/>
      <c r="KA140" s="146"/>
      <c r="KB140" s="146"/>
      <c r="KC140" s="146"/>
      <c r="KD140" s="146"/>
      <c r="KE140" s="146"/>
      <c r="KF140" s="146"/>
      <c r="KG140" s="146"/>
      <c r="KH140" s="146"/>
      <c r="KI140" s="146"/>
      <c r="KJ140" s="146"/>
      <c r="KK140" s="146"/>
    </row>
    <row r="141" spans="42:297">
      <c r="AP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46"/>
      <c r="DC141" s="157"/>
      <c r="DD141" s="157"/>
      <c r="DE141" s="157"/>
      <c r="DF141" s="157"/>
      <c r="DG141" s="157"/>
      <c r="DH141" s="157"/>
      <c r="DI141" s="157"/>
      <c r="DJ141" s="157"/>
      <c r="DK141" s="157"/>
      <c r="DL141" s="157"/>
      <c r="DM141" s="157"/>
      <c r="DN141" s="157"/>
      <c r="DO141" s="157"/>
      <c r="DP141" s="157"/>
      <c r="DQ141" s="157"/>
      <c r="DR141" s="157"/>
      <c r="DS141" s="157"/>
      <c r="DT141" s="157"/>
      <c r="DU141" s="157"/>
      <c r="DV141" s="157"/>
      <c r="DW141" s="157"/>
      <c r="DX141" s="157"/>
      <c r="DY141" s="157"/>
      <c r="DZ141" s="157"/>
      <c r="EA141" s="157"/>
      <c r="EB141" s="157"/>
      <c r="EC141" s="157"/>
      <c r="ED141" s="157"/>
      <c r="EE141" s="157"/>
      <c r="EF141" s="157"/>
      <c r="EG141" s="157"/>
      <c r="IA141" s="146"/>
      <c r="IB141" s="146"/>
      <c r="IC141" s="146"/>
      <c r="ID141" s="146"/>
      <c r="IE141" s="146"/>
      <c r="IF141" s="146"/>
      <c r="IG141" s="146"/>
      <c r="IH141" s="146"/>
      <c r="II141" s="146"/>
      <c r="IJ141" s="146"/>
      <c r="IK141" s="146"/>
      <c r="IL141" s="146"/>
      <c r="IM141" s="146"/>
      <c r="IN141" s="146"/>
      <c r="IO141" s="146"/>
      <c r="IP141" s="146"/>
      <c r="IQ141" s="146"/>
      <c r="IR141" s="146"/>
      <c r="IS141" s="146"/>
      <c r="IT141" s="146"/>
      <c r="IU141" s="146"/>
      <c r="IV141" s="146"/>
      <c r="IW141" s="146"/>
      <c r="IX141" s="146"/>
      <c r="IY141" s="146"/>
      <c r="IZ141" s="146"/>
      <c r="JA141" s="146"/>
      <c r="JB141" s="146"/>
      <c r="JC141" s="146"/>
      <c r="JD141" s="146"/>
      <c r="JE141" s="146"/>
      <c r="JG141" s="146"/>
      <c r="JH141" s="146"/>
      <c r="JI141" s="146"/>
      <c r="JJ141" s="146"/>
      <c r="JK141" s="146"/>
      <c r="JL141" s="146"/>
      <c r="JM141" s="146"/>
      <c r="JN141" s="146"/>
      <c r="JO141" s="146"/>
      <c r="JP141" s="146"/>
      <c r="JQ141" s="146"/>
      <c r="JR141" s="146"/>
      <c r="JS141" s="146"/>
      <c r="JT141" s="146"/>
      <c r="JU141" s="146"/>
      <c r="JV141" s="146"/>
      <c r="JW141" s="146"/>
      <c r="JX141" s="146"/>
      <c r="JY141" s="146"/>
      <c r="JZ141" s="146"/>
      <c r="KA141" s="146"/>
      <c r="KB141" s="146"/>
      <c r="KC141" s="146"/>
      <c r="KD141" s="146"/>
      <c r="KE141" s="146"/>
      <c r="KF141" s="146"/>
      <c r="KG141" s="146"/>
      <c r="KH141" s="146"/>
      <c r="KI141" s="146"/>
      <c r="KJ141" s="146"/>
      <c r="KK141" s="146"/>
    </row>
    <row r="142" spans="42:297">
      <c r="AP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  <c r="BM142" s="146"/>
      <c r="BN142" s="146"/>
      <c r="BO142" s="146"/>
      <c r="BP142" s="146"/>
      <c r="BQ142" s="146"/>
      <c r="BR142" s="146"/>
      <c r="BS142" s="146"/>
      <c r="DC142" s="157"/>
      <c r="DD142" s="157"/>
      <c r="DE142" s="157"/>
      <c r="DF142" s="157"/>
      <c r="DG142" s="157"/>
      <c r="DH142" s="157"/>
      <c r="DI142" s="157"/>
      <c r="DJ142" s="157"/>
      <c r="DK142" s="157"/>
      <c r="DL142" s="157"/>
      <c r="DM142" s="157"/>
      <c r="DN142" s="157"/>
      <c r="DO142" s="157"/>
      <c r="DP142" s="157"/>
      <c r="DQ142" s="157"/>
      <c r="DR142" s="157"/>
      <c r="DS142" s="157"/>
      <c r="DT142" s="157"/>
      <c r="DU142" s="157"/>
      <c r="DV142" s="157"/>
      <c r="DW142" s="157"/>
      <c r="DX142" s="157"/>
      <c r="DY142" s="157"/>
      <c r="DZ142" s="157"/>
      <c r="EA142" s="157"/>
      <c r="EB142" s="157"/>
      <c r="EC142" s="157"/>
      <c r="ED142" s="157"/>
      <c r="EE142" s="157"/>
      <c r="EF142" s="157"/>
      <c r="EG142" s="157"/>
      <c r="IA142" s="146"/>
      <c r="IB142" s="146"/>
      <c r="IC142" s="146"/>
      <c r="ID142" s="146"/>
      <c r="IE142" s="146"/>
      <c r="IF142" s="146"/>
      <c r="IG142" s="146"/>
      <c r="IH142" s="146"/>
      <c r="II142" s="146"/>
      <c r="IJ142" s="146"/>
      <c r="IK142" s="146"/>
      <c r="IL142" s="146"/>
      <c r="IM142" s="146"/>
      <c r="IN142" s="146"/>
      <c r="IO142" s="146"/>
      <c r="IP142" s="146"/>
      <c r="IQ142" s="146"/>
      <c r="IR142" s="146"/>
      <c r="IS142" s="146"/>
      <c r="IT142" s="146"/>
      <c r="IU142" s="146"/>
      <c r="IV142" s="146"/>
      <c r="IW142" s="146"/>
      <c r="IX142" s="146"/>
      <c r="IY142" s="146"/>
      <c r="IZ142" s="146"/>
      <c r="JA142" s="146"/>
      <c r="JB142" s="146"/>
      <c r="JC142" s="146"/>
      <c r="JD142" s="146"/>
      <c r="JE142" s="146"/>
      <c r="JG142" s="146"/>
      <c r="JH142" s="146"/>
      <c r="JI142" s="146"/>
      <c r="JJ142" s="146"/>
      <c r="JK142" s="146"/>
      <c r="JL142" s="146"/>
      <c r="JM142" s="146"/>
      <c r="JN142" s="146"/>
      <c r="JO142" s="146"/>
      <c r="JP142" s="146"/>
      <c r="JQ142" s="146"/>
      <c r="JR142" s="146"/>
      <c r="JS142" s="146"/>
      <c r="JT142" s="146"/>
      <c r="JU142" s="146"/>
      <c r="JV142" s="146"/>
      <c r="JW142" s="146"/>
      <c r="JX142" s="146"/>
      <c r="JY142" s="146"/>
      <c r="JZ142" s="146"/>
      <c r="KA142" s="146"/>
      <c r="KB142" s="146"/>
      <c r="KC142" s="146"/>
      <c r="KD142" s="146"/>
      <c r="KE142" s="146"/>
      <c r="KF142" s="146"/>
      <c r="KG142" s="146"/>
      <c r="KH142" s="146"/>
      <c r="KI142" s="146"/>
      <c r="KJ142" s="146"/>
      <c r="KK142" s="146"/>
    </row>
    <row r="143" spans="42:297">
      <c r="AP143" s="146"/>
      <c r="AR143" s="146"/>
      <c r="AS143" s="146"/>
      <c r="AT143" s="146"/>
      <c r="AU143" s="146"/>
      <c r="AV143" s="146"/>
      <c r="AW143" s="146"/>
      <c r="AX143" s="146"/>
      <c r="AY143" s="146"/>
      <c r="AZ143" s="146"/>
      <c r="BA143" s="146"/>
      <c r="BB143" s="146"/>
      <c r="BC143" s="146"/>
      <c r="BD143" s="146"/>
      <c r="BE143" s="146"/>
      <c r="BF143" s="146"/>
      <c r="BG143" s="146"/>
      <c r="BH143" s="146"/>
      <c r="BI143" s="146"/>
      <c r="BJ143" s="146"/>
      <c r="BK143" s="146"/>
      <c r="BL143" s="146"/>
      <c r="BM143" s="146"/>
      <c r="BN143" s="146"/>
      <c r="BO143" s="146"/>
      <c r="BP143" s="146"/>
      <c r="BQ143" s="146"/>
      <c r="BR143" s="146"/>
      <c r="BS143" s="146"/>
      <c r="DC143" s="157"/>
      <c r="DD143" s="157"/>
      <c r="DE143" s="157"/>
      <c r="DF143" s="157"/>
      <c r="DG143" s="157"/>
      <c r="DH143" s="157"/>
      <c r="DI143" s="157"/>
      <c r="DJ143" s="157"/>
      <c r="DK143" s="157"/>
      <c r="DL143" s="157"/>
      <c r="DM143" s="157"/>
      <c r="DN143" s="157"/>
      <c r="DO143" s="157"/>
      <c r="DP143" s="157"/>
      <c r="DQ143" s="157"/>
      <c r="DR143" s="157"/>
      <c r="DS143" s="157"/>
      <c r="DT143" s="157"/>
      <c r="DU143" s="157"/>
      <c r="DV143" s="157"/>
      <c r="DW143" s="157"/>
      <c r="DX143" s="157"/>
      <c r="DY143" s="157"/>
      <c r="DZ143" s="157"/>
      <c r="EA143" s="157"/>
      <c r="EB143" s="157"/>
      <c r="EC143" s="157"/>
      <c r="ED143" s="157"/>
      <c r="EE143" s="157"/>
      <c r="EF143" s="157"/>
      <c r="EG143" s="157"/>
      <c r="IA143" s="146"/>
      <c r="IB143" s="146"/>
      <c r="IC143" s="146"/>
      <c r="ID143" s="146"/>
      <c r="IE143" s="146"/>
      <c r="IF143" s="146"/>
      <c r="IG143" s="146"/>
      <c r="IH143" s="146"/>
      <c r="II143" s="146"/>
      <c r="IJ143" s="146"/>
      <c r="IK143" s="146"/>
      <c r="IL143" s="146"/>
      <c r="IM143" s="146"/>
      <c r="IN143" s="146"/>
      <c r="IO143" s="146"/>
      <c r="IP143" s="146"/>
      <c r="IQ143" s="146"/>
      <c r="IR143" s="146"/>
      <c r="IS143" s="146"/>
      <c r="IT143" s="146"/>
      <c r="IU143" s="146"/>
      <c r="IV143" s="146"/>
      <c r="IW143" s="146"/>
      <c r="IX143" s="146"/>
      <c r="IY143" s="146"/>
      <c r="IZ143" s="146"/>
      <c r="JA143" s="146"/>
      <c r="JB143" s="146"/>
      <c r="JC143" s="146"/>
      <c r="JD143" s="146"/>
      <c r="JE143" s="146"/>
      <c r="JG143" s="146"/>
      <c r="JH143" s="146"/>
      <c r="JI143" s="146"/>
      <c r="JJ143" s="146"/>
      <c r="JK143" s="146"/>
      <c r="JL143" s="146"/>
      <c r="JM143" s="146"/>
      <c r="JN143" s="146"/>
      <c r="JO143" s="146"/>
      <c r="JP143" s="146"/>
      <c r="JQ143" s="146"/>
      <c r="JR143" s="146"/>
      <c r="JS143" s="146"/>
      <c r="JT143" s="146"/>
      <c r="JU143" s="146"/>
      <c r="JV143" s="146"/>
      <c r="JW143" s="146"/>
      <c r="JX143" s="146"/>
      <c r="JY143" s="146"/>
      <c r="JZ143" s="146"/>
      <c r="KA143" s="146"/>
      <c r="KB143" s="146"/>
      <c r="KC143" s="146"/>
      <c r="KD143" s="146"/>
      <c r="KE143" s="146"/>
      <c r="KF143" s="146"/>
      <c r="KG143" s="146"/>
      <c r="KH143" s="146"/>
      <c r="KI143" s="146"/>
      <c r="KJ143" s="146"/>
      <c r="KK143" s="146"/>
    </row>
    <row r="144" spans="42:297">
      <c r="AP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146"/>
      <c r="BF144" s="146"/>
      <c r="BG144" s="146"/>
      <c r="BH144" s="146"/>
      <c r="BI144" s="146"/>
      <c r="BJ144" s="146"/>
      <c r="BK144" s="146"/>
      <c r="BL144" s="146"/>
      <c r="BM144" s="146"/>
      <c r="BN144" s="146"/>
      <c r="BO144" s="146"/>
      <c r="BP144" s="146"/>
      <c r="BQ144" s="146"/>
      <c r="BR144" s="146"/>
      <c r="BS144" s="146"/>
      <c r="DC144" s="157"/>
      <c r="DD144" s="157"/>
      <c r="DE144" s="157"/>
      <c r="DF144" s="157"/>
      <c r="DG144" s="157"/>
      <c r="DH144" s="157"/>
      <c r="DI144" s="157"/>
      <c r="DJ144" s="157"/>
      <c r="DK144" s="157"/>
      <c r="DL144" s="157"/>
      <c r="DM144" s="157"/>
      <c r="DN144" s="157"/>
      <c r="DO144" s="157"/>
      <c r="DP144" s="157"/>
      <c r="DQ144" s="157"/>
      <c r="DR144" s="157"/>
      <c r="DS144" s="157"/>
      <c r="DT144" s="157"/>
      <c r="DU144" s="157"/>
      <c r="DV144" s="157"/>
      <c r="DW144" s="157"/>
      <c r="DX144" s="157"/>
      <c r="DY144" s="157"/>
      <c r="DZ144" s="157"/>
      <c r="EA144" s="157"/>
      <c r="EB144" s="157"/>
      <c r="EC144" s="157"/>
      <c r="ED144" s="157"/>
      <c r="EE144" s="157"/>
      <c r="EF144" s="157"/>
      <c r="EG144" s="157"/>
      <c r="IA144" s="146"/>
      <c r="IB144" s="146"/>
      <c r="IC144" s="146"/>
      <c r="ID144" s="146"/>
      <c r="IE144" s="146"/>
      <c r="IF144" s="146"/>
      <c r="IG144" s="146"/>
      <c r="IH144" s="146"/>
      <c r="II144" s="146"/>
      <c r="IJ144" s="146"/>
      <c r="IK144" s="146"/>
      <c r="IL144" s="146"/>
      <c r="IM144" s="146"/>
      <c r="IN144" s="146"/>
      <c r="IO144" s="146"/>
      <c r="IP144" s="146"/>
      <c r="IQ144" s="146"/>
      <c r="IR144" s="146"/>
      <c r="IS144" s="146"/>
      <c r="IT144" s="146"/>
      <c r="IU144" s="146"/>
      <c r="IV144" s="146"/>
      <c r="IW144" s="146"/>
      <c r="IX144" s="146"/>
      <c r="IY144" s="146"/>
      <c r="IZ144" s="146"/>
      <c r="JA144" s="146"/>
      <c r="JB144" s="146"/>
      <c r="JC144" s="146"/>
      <c r="JD144" s="146"/>
      <c r="JE144" s="146"/>
      <c r="JG144" s="146"/>
      <c r="JH144" s="146"/>
      <c r="JI144" s="146"/>
      <c r="JJ144" s="146"/>
      <c r="JK144" s="146"/>
      <c r="JL144" s="146"/>
      <c r="JM144" s="146"/>
      <c r="JN144" s="146"/>
      <c r="JO144" s="146"/>
      <c r="JP144" s="146"/>
      <c r="JQ144" s="146"/>
      <c r="JR144" s="146"/>
      <c r="JS144" s="146"/>
      <c r="JT144" s="146"/>
      <c r="JU144" s="146"/>
      <c r="JV144" s="146"/>
      <c r="JW144" s="146"/>
      <c r="JX144" s="146"/>
      <c r="JY144" s="146"/>
      <c r="JZ144" s="146"/>
      <c r="KA144" s="146"/>
      <c r="KB144" s="146"/>
      <c r="KC144" s="146"/>
      <c r="KD144" s="146"/>
      <c r="KE144" s="146"/>
      <c r="KF144" s="146"/>
      <c r="KG144" s="146"/>
      <c r="KH144" s="146"/>
      <c r="KI144" s="146"/>
      <c r="KJ144" s="146"/>
      <c r="KK144" s="146"/>
    </row>
    <row r="145" spans="42:297">
      <c r="AP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146"/>
      <c r="BF145" s="146"/>
      <c r="BG145" s="146"/>
      <c r="BH145" s="146"/>
      <c r="BI145" s="146"/>
      <c r="BJ145" s="146"/>
      <c r="BK145" s="146"/>
      <c r="BL145" s="146"/>
      <c r="BM145" s="146"/>
      <c r="BN145" s="146"/>
      <c r="BO145" s="146"/>
      <c r="BP145" s="146"/>
      <c r="BQ145" s="146"/>
      <c r="BR145" s="146"/>
      <c r="BS145" s="146"/>
      <c r="DC145" s="157"/>
      <c r="DD145" s="157"/>
      <c r="DE145" s="157"/>
      <c r="DF145" s="157"/>
      <c r="DG145" s="157"/>
      <c r="DH145" s="157"/>
      <c r="DI145" s="157"/>
      <c r="DJ145" s="157"/>
      <c r="DK145" s="157"/>
      <c r="DL145" s="157"/>
      <c r="DM145" s="157"/>
      <c r="DN145" s="157"/>
      <c r="DO145" s="157"/>
      <c r="DP145" s="157"/>
      <c r="DQ145" s="157"/>
      <c r="DR145" s="157"/>
      <c r="DS145" s="157"/>
      <c r="DT145" s="157"/>
      <c r="DU145" s="157"/>
      <c r="DV145" s="157"/>
      <c r="DW145" s="157"/>
      <c r="DX145" s="157"/>
      <c r="DY145" s="157"/>
      <c r="DZ145" s="157"/>
      <c r="EA145" s="157"/>
      <c r="EB145" s="157"/>
      <c r="EC145" s="157"/>
      <c r="ED145" s="157"/>
      <c r="EE145" s="157"/>
      <c r="EF145" s="157"/>
      <c r="EG145" s="157"/>
      <c r="IA145" s="146"/>
      <c r="IB145" s="146"/>
      <c r="IC145" s="146"/>
      <c r="ID145" s="146"/>
      <c r="IE145" s="146"/>
      <c r="IF145" s="146"/>
      <c r="IG145" s="146"/>
      <c r="IH145" s="146"/>
      <c r="II145" s="146"/>
      <c r="IJ145" s="146"/>
      <c r="IK145" s="146"/>
      <c r="IL145" s="146"/>
      <c r="IM145" s="146"/>
      <c r="IN145" s="146"/>
      <c r="IO145" s="146"/>
      <c r="IP145" s="146"/>
      <c r="IQ145" s="146"/>
      <c r="IR145" s="146"/>
      <c r="IS145" s="146"/>
      <c r="IT145" s="146"/>
      <c r="IU145" s="146"/>
      <c r="IV145" s="146"/>
      <c r="IW145" s="146"/>
      <c r="IX145" s="146"/>
      <c r="IY145" s="146"/>
      <c r="IZ145" s="146"/>
      <c r="JA145" s="146"/>
      <c r="JB145" s="146"/>
      <c r="JC145" s="146"/>
      <c r="JD145" s="146"/>
      <c r="JE145" s="146"/>
      <c r="JG145" s="146"/>
      <c r="JH145" s="146"/>
      <c r="JI145" s="146"/>
      <c r="JJ145" s="146"/>
      <c r="JK145" s="146"/>
      <c r="JL145" s="146"/>
      <c r="JM145" s="146"/>
      <c r="JN145" s="146"/>
      <c r="JO145" s="146"/>
      <c r="JP145" s="146"/>
      <c r="JQ145" s="146"/>
      <c r="JR145" s="146"/>
      <c r="JS145" s="146"/>
      <c r="JT145" s="146"/>
      <c r="JU145" s="146"/>
      <c r="JV145" s="146"/>
      <c r="JW145" s="146"/>
      <c r="JX145" s="146"/>
      <c r="JY145" s="146"/>
      <c r="JZ145" s="146"/>
      <c r="KA145" s="146"/>
      <c r="KB145" s="146"/>
      <c r="KC145" s="146"/>
      <c r="KD145" s="146"/>
      <c r="KE145" s="146"/>
      <c r="KF145" s="146"/>
      <c r="KG145" s="146"/>
      <c r="KH145" s="146"/>
      <c r="KI145" s="146"/>
      <c r="KJ145" s="146"/>
      <c r="KK145" s="146"/>
    </row>
    <row r="146" spans="42:297">
      <c r="AP146" s="146"/>
      <c r="AR146" s="146"/>
      <c r="AS146" s="146"/>
      <c r="AT146" s="146"/>
      <c r="AU146" s="146"/>
      <c r="AV146" s="146"/>
      <c r="AW146" s="146"/>
      <c r="AX146" s="146"/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  <c r="BM146" s="146"/>
      <c r="BN146" s="146"/>
      <c r="BO146" s="146"/>
      <c r="BP146" s="146"/>
      <c r="BQ146" s="146"/>
      <c r="BR146" s="146"/>
      <c r="BS146" s="146"/>
      <c r="DC146" s="157"/>
      <c r="DD146" s="157"/>
      <c r="DE146" s="157"/>
      <c r="DF146" s="157"/>
      <c r="DG146" s="157"/>
      <c r="DH146" s="157"/>
      <c r="DI146" s="157"/>
      <c r="DJ146" s="157"/>
      <c r="DK146" s="157"/>
      <c r="DL146" s="157"/>
      <c r="DM146" s="157"/>
      <c r="DN146" s="157"/>
      <c r="DO146" s="157"/>
      <c r="DP146" s="157"/>
      <c r="DQ146" s="157"/>
      <c r="DR146" s="157"/>
      <c r="DS146" s="157"/>
      <c r="DT146" s="157"/>
      <c r="DU146" s="157"/>
      <c r="DV146" s="157"/>
      <c r="DW146" s="157"/>
      <c r="DX146" s="157"/>
      <c r="DY146" s="157"/>
      <c r="DZ146" s="157"/>
      <c r="EA146" s="157"/>
      <c r="EB146" s="157"/>
      <c r="EC146" s="157"/>
      <c r="ED146" s="157"/>
      <c r="EE146" s="157"/>
      <c r="EF146" s="157"/>
      <c r="EG146" s="157"/>
      <c r="IA146" s="146"/>
      <c r="IB146" s="146"/>
      <c r="IC146" s="146"/>
      <c r="ID146" s="146"/>
      <c r="IE146" s="146"/>
      <c r="IF146" s="146"/>
      <c r="IG146" s="146"/>
      <c r="IH146" s="146"/>
      <c r="II146" s="146"/>
      <c r="IJ146" s="146"/>
      <c r="IK146" s="146"/>
      <c r="IL146" s="146"/>
      <c r="IM146" s="146"/>
      <c r="IN146" s="146"/>
      <c r="IO146" s="146"/>
      <c r="IP146" s="146"/>
      <c r="IQ146" s="146"/>
      <c r="IR146" s="146"/>
      <c r="IS146" s="146"/>
      <c r="IT146" s="146"/>
      <c r="IU146" s="146"/>
      <c r="IV146" s="146"/>
      <c r="IW146" s="146"/>
      <c r="IX146" s="146"/>
      <c r="IY146" s="146"/>
      <c r="IZ146" s="146"/>
      <c r="JA146" s="146"/>
      <c r="JB146" s="146"/>
      <c r="JC146" s="146"/>
      <c r="JD146" s="146"/>
      <c r="JE146" s="146"/>
      <c r="JG146" s="146"/>
      <c r="JH146" s="146"/>
      <c r="JI146" s="146"/>
      <c r="JJ146" s="146"/>
      <c r="JK146" s="146"/>
      <c r="JL146" s="146"/>
      <c r="JM146" s="146"/>
      <c r="JN146" s="146"/>
      <c r="JO146" s="146"/>
      <c r="JP146" s="146"/>
      <c r="JQ146" s="146"/>
      <c r="JR146" s="146"/>
      <c r="JS146" s="146"/>
      <c r="JT146" s="146"/>
      <c r="JU146" s="146"/>
      <c r="JV146" s="146"/>
      <c r="JW146" s="146"/>
      <c r="JX146" s="146"/>
      <c r="JY146" s="146"/>
      <c r="JZ146" s="146"/>
      <c r="KA146" s="146"/>
      <c r="KB146" s="146"/>
      <c r="KC146" s="146"/>
      <c r="KD146" s="146"/>
      <c r="KE146" s="146"/>
      <c r="KF146" s="146"/>
      <c r="KG146" s="146"/>
      <c r="KH146" s="146"/>
      <c r="KI146" s="146"/>
      <c r="KJ146" s="146"/>
      <c r="KK146" s="146"/>
    </row>
    <row r="147" spans="42:297">
      <c r="AP147" s="146"/>
      <c r="AR147" s="146"/>
      <c r="AS147" s="146"/>
      <c r="AT147" s="146"/>
      <c r="AU147" s="146"/>
      <c r="AV147" s="146"/>
      <c r="AW147" s="146"/>
      <c r="AX147" s="146"/>
      <c r="AY147" s="146"/>
      <c r="AZ147" s="146"/>
      <c r="BA147" s="146"/>
      <c r="BB147" s="146"/>
      <c r="BC147" s="146"/>
      <c r="BD147" s="146"/>
      <c r="BE147" s="146"/>
      <c r="BF147" s="146"/>
      <c r="BG147" s="146"/>
      <c r="BH147" s="146"/>
      <c r="BI147" s="146"/>
      <c r="BJ147" s="146"/>
      <c r="BK147" s="146"/>
      <c r="BL147" s="146"/>
      <c r="BM147" s="146"/>
      <c r="BN147" s="146"/>
      <c r="BO147" s="146"/>
      <c r="BP147" s="146"/>
      <c r="BQ147" s="146"/>
      <c r="BR147" s="146"/>
      <c r="BS147" s="146"/>
      <c r="DC147" s="157"/>
      <c r="DD147" s="157"/>
      <c r="DE147" s="157"/>
      <c r="DF147" s="157"/>
      <c r="DG147" s="157"/>
      <c r="DH147" s="157"/>
      <c r="DI147" s="157"/>
      <c r="DJ147" s="157"/>
      <c r="DK147" s="157"/>
      <c r="DL147" s="157"/>
      <c r="DM147" s="157"/>
      <c r="DN147" s="157"/>
      <c r="DO147" s="157"/>
      <c r="DP147" s="157"/>
      <c r="DQ147" s="157"/>
      <c r="DR147" s="157"/>
      <c r="DS147" s="157"/>
      <c r="DT147" s="157"/>
      <c r="DU147" s="157"/>
      <c r="DV147" s="157"/>
      <c r="DW147" s="157"/>
      <c r="DX147" s="157"/>
      <c r="DY147" s="157"/>
      <c r="DZ147" s="157"/>
      <c r="EA147" s="157"/>
      <c r="EB147" s="157"/>
      <c r="EC147" s="157"/>
      <c r="ED147" s="157"/>
      <c r="EE147" s="157"/>
      <c r="EF147" s="157"/>
      <c r="EG147" s="157"/>
      <c r="IA147" s="146"/>
      <c r="IB147" s="146"/>
      <c r="IC147" s="146"/>
      <c r="ID147" s="146"/>
      <c r="IE147" s="146"/>
      <c r="IF147" s="146"/>
      <c r="IG147" s="146"/>
      <c r="IH147" s="146"/>
      <c r="II147" s="146"/>
      <c r="IJ147" s="146"/>
      <c r="IK147" s="146"/>
      <c r="IL147" s="146"/>
      <c r="IM147" s="146"/>
      <c r="IN147" s="146"/>
      <c r="IO147" s="146"/>
      <c r="IP147" s="146"/>
      <c r="IQ147" s="146"/>
      <c r="IR147" s="146"/>
      <c r="IS147" s="146"/>
      <c r="IT147" s="146"/>
      <c r="IU147" s="146"/>
      <c r="IV147" s="146"/>
      <c r="IW147" s="146"/>
      <c r="IX147" s="146"/>
      <c r="IY147" s="146"/>
      <c r="IZ147" s="146"/>
      <c r="JA147" s="146"/>
      <c r="JB147" s="146"/>
      <c r="JC147" s="146"/>
      <c r="JD147" s="146"/>
      <c r="JE147" s="146"/>
      <c r="JG147" s="146"/>
      <c r="JH147" s="146"/>
      <c r="JI147" s="146"/>
      <c r="JJ147" s="146"/>
      <c r="JK147" s="146"/>
      <c r="JL147" s="146"/>
      <c r="JM147" s="146"/>
      <c r="JN147" s="146"/>
      <c r="JO147" s="146"/>
      <c r="JP147" s="146"/>
      <c r="JQ147" s="146"/>
      <c r="JR147" s="146"/>
      <c r="JS147" s="146"/>
      <c r="JT147" s="146"/>
      <c r="JU147" s="146"/>
      <c r="JV147" s="146"/>
      <c r="JW147" s="146"/>
      <c r="JX147" s="146"/>
      <c r="JY147" s="146"/>
      <c r="JZ147" s="146"/>
      <c r="KA147" s="146"/>
      <c r="KB147" s="146"/>
      <c r="KC147" s="146"/>
      <c r="KD147" s="146"/>
      <c r="KE147" s="146"/>
      <c r="KF147" s="146"/>
      <c r="KG147" s="146"/>
      <c r="KH147" s="146"/>
      <c r="KI147" s="146"/>
      <c r="KJ147" s="146"/>
      <c r="KK147" s="146"/>
    </row>
    <row r="148" spans="42:297">
      <c r="AP148" s="146"/>
      <c r="AR148" s="146"/>
      <c r="AS148" s="146"/>
      <c r="AT148" s="146"/>
      <c r="AU148" s="146"/>
      <c r="AV148" s="146"/>
      <c r="AW148" s="146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  <c r="BM148" s="146"/>
      <c r="BN148" s="146"/>
      <c r="BO148" s="146"/>
      <c r="BP148" s="146"/>
      <c r="BQ148" s="146"/>
      <c r="BR148" s="146"/>
      <c r="BS148" s="146"/>
      <c r="DC148" s="157"/>
      <c r="DD148" s="157"/>
      <c r="DE148" s="157"/>
      <c r="DF148" s="157"/>
      <c r="DG148" s="157"/>
      <c r="DH148" s="157"/>
      <c r="DI148" s="157"/>
      <c r="DJ148" s="157"/>
      <c r="DK148" s="157"/>
      <c r="DL148" s="157"/>
      <c r="DM148" s="157"/>
      <c r="DN148" s="157"/>
      <c r="DO148" s="157"/>
      <c r="DP148" s="157"/>
      <c r="DQ148" s="157"/>
      <c r="DR148" s="157"/>
      <c r="DS148" s="157"/>
      <c r="DT148" s="157"/>
      <c r="DU148" s="157"/>
      <c r="DV148" s="157"/>
      <c r="DW148" s="157"/>
      <c r="DX148" s="157"/>
      <c r="DY148" s="157"/>
      <c r="DZ148" s="157"/>
      <c r="EA148" s="157"/>
      <c r="EB148" s="157"/>
      <c r="EC148" s="157"/>
      <c r="ED148" s="157"/>
      <c r="EE148" s="157"/>
      <c r="EF148" s="157"/>
      <c r="EG148" s="157"/>
      <c r="IA148" s="146"/>
      <c r="IB148" s="146"/>
      <c r="IC148" s="146"/>
      <c r="ID148" s="146"/>
      <c r="IE148" s="146"/>
      <c r="IF148" s="146"/>
      <c r="IG148" s="146"/>
      <c r="IH148" s="146"/>
      <c r="II148" s="146"/>
      <c r="IJ148" s="146"/>
      <c r="IK148" s="146"/>
      <c r="IL148" s="146"/>
      <c r="IM148" s="146"/>
      <c r="IN148" s="146"/>
      <c r="IO148" s="146"/>
      <c r="IP148" s="146"/>
      <c r="IQ148" s="146"/>
      <c r="IR148" s="146"/>
      <c r="IS148" s="146"/>
      <c r="IT148" s="146"/>
      <c r="IU148" s="146"/>
      <c r="IV148" s="146"/>
      <c r="IW148" s="146"/>
      <c r="IX148" s="146"/>
      <c r="IY148" s="146"/>
      <c r="IZ148" s="146"/>
      <c r="JA148" s="146"/>
      <c r="JB148" s="146"/>
      <c r="JC148" s="146"/>
      <c r="JD148" s="146"/>
      <c r="JE148" s="146"/>
      <c r="JG148" s="146"/>
      <c r="JH148" s="146"/>
      <c r="JI148" s="146"/>
      <c r="JJ148" s="146"/>
      <c r="JK148" s="146"/>
      <c r="JL148" s="146"/>
      <c r="JM148" s="146"/>
      <c r="JN148" s="146"/>
      <c r="JO148" s="146"/>
      <c r="JP148" s="146"/>
      <c r="JQ148" s="146"/>
      <c r="JR148" s="146"/>
      <c r="JS148" s="146"/>
      <c r="JT148" s="146"/>
      <c r="JU148" s="146"/>
      <c r="JV148" s="146"/>
      <c r="JW148" s="146"/>
      <c r="JX148" s="146"/>
      <c r="JY148" s="146"/>
      <c r="JZ148" s="146"/>
      <c r="KA148" s="146"/>
      <c r="KB148" s="146"/>
      <c r="KC148" s="146"/>
      <c r="KD148" s="146"/>
      <c r="KE148" s="146"/>
      <c r="KF148" s="146"/>
      <c r="KG148" s="146"/>
      <c r="KH148" s="146"/>
      <c r="KI148" s="146"/>
      <c r="KJ148" s="146"/>
      <c r="KK148" s="146"/>
    </row>
    <row r="149" spans="42:297">
      <c r="AP149" s="146"/>
      <c r="AR149" s="146"/>
      <c r="AS149" s="146"/>
      <c r="AT149" s="146"/>
      <c r="AU149" s="146"/>
      <c r="AV149" s="146"/>
      <c r="AW149" s="146"/>
      <c r="AX149" s="146"/>
      <c r="AY149" s="146"/>
      <c r="AZ149" s="146"/>
      <c r="BA149" s="146"/>
      <c r="BB149" s="146"/>
      <c r="BC149" s="146"/>
      <c r="BD149" s="146"/>
      <c r="BE149" s="146"/>
      <c r="BF149" s="146"/>
      <c r="BG149" s="146"/>
      <c r="BH149" s="146"/>
      <c r="BI149" s="146"/>
      <c r="BJ149" s="146"/>
      <c r="BK149" s="146"/>
      <c r="BL149" s="146"/>
      <c r="BM149" s="146"/>
      <c r="BN149" s="146"/>
      <c r="BO149" s="146"/>
      <c r="BP149" s="146"/>
      <c r="BQ149" s="146"/>
      <c r="BR149" s="146"/>
      <c r="BS149" s="146"/>
      <c r="DC149" s="157"/>
      <c r="DD149" s="157"/>
      <c r="DE149" s="157"/>
      <c r="DF149" s="157"/>
      <c r="DG149" s="157"/>
      <c r="DH149" s="157"/>
      <c r="DI149" s="157"/>
      <c r="DJ149" s="157"/>
      <c r="DK149" s="157"/>
      <c r="DL149" s="157"/>
      <c r="DM149" s="157"/>
      <c r="DN149" s="157"/>
      <c r="DO149" s="157"/>
      <c r="DP149" s="157"/>
      <c r="DQ149" s="157"/>
      <c r="DR149" s="157"/>
      <c r="DS149" s="157"/>
      <c r="DT149" s="157"/>
      <c r="DU149" s="157"/>
      <c r="DV149" s="157"/>
      <c r="DW149" s="157"/>
      <c r="DX149" s="157"/>
      <c r="DY149" s="157"/>
      <c r="DZ149" s="157"/>
      <c r="EA149" s="157"/>
      <c r="EB149" s="157"/>
      <c r="EC149" s="157"/>
      <c r="ED149" s="157"/>
      <c r="EE149" s="157"/>
      <c r="EF149" s="157"/>
      <c r="EG149" s="157"/>
      <c r="IA149" s="146"/>
      <c r="IB149" s="146"/>
      <c r="IC149" s="146"/>
      <c r="ID149" s="146"/>
      <c r="IE149" s="146"/>
      <c r="IF149" s="146"/>
      <c r="IG149" s="146"/>
      <c r="IH149" s="146"/>
      <c r="II149" s="146"/>
      <c r="IJ149" s="146"/>
      <c r="IK149" s="146"/>
      <c r="IL149" s="146"/>
      <c r="IM149" s="146"/>
      <c r="IN149" s="146"/>
      <c r="IO149" s="146"/>
      <c r="IP149" s="146"/>
      <c r="IQ149" s="146"/>
      <c r="IR149" s="146"/>
      <c r="IS149" s="146"/>
      <c r="IT149" s="146"/>
      <c r="IU149" s="146"/>
      <c r="IV149" s="146"/>
      <c r="IW149" s="146"/>
      <c r="IX149" s="146"/>
      <c r="IY149" s="146"/>
      <c r="IZ149" s="146"/>
      <c r="JA149" s="146"/>
      <c r="JB149" s="146"/>
      <c r="JC149" s="146"/>
      <c r="JD149" s="146"/>
      <c r="JE149" s="146"/>
      <c r="JG149" s="146"/>
      <c r="JH149" s="146"/>
      <c r="JI149" s="146"/>
      <c r="JJ149" s="146"/>
      <c r="JK149" s="146"/>
      <c r="JL149" s="146"/>
      <c r="JM149" s="146"/>
      <c r="JN149" s="146"/>
      <c r="JO149" s="146"/>
      <c r="JP149" s="146"/>
      <c r="JQ149" s="146"/>
      <c r="JR149" s="146"/>
      <c r="JS149" s="146"/>
      <c r="JT149" s="146"/>
      <c r="JU149" s="146"/>
      <c r="JV149" s="146"/>
      <c r="JW149" s="146"/>
      <c r="JX149" s="146"/>
      <c r="JY149" s="146"/>
      <c r="JZ149" s="146"/>
      <c r="KA149" s="146"/>
      <c r="KB149" s="146"/>
      <c r="KC149" s="146"/>
      <c r="KD149" s="146"/>
      <c r="KE149" s="146"/>
      <c r="KF149" s="146"/>
      <c r="KG149" s="146"/>
      <c r="KH149" s="146"/>
      <c r="KI149" s="146"/>
      <c r="KJ149" s="146"/>
      <c r="KK149" s="146"/>
    </row>
    <row r="150" spans="42:297">
      <c r="AP150" s="146"/>
      <c r="AR150" s="146"/>
      <c r="AS150" s="146"/>
      <c r="AT150" s="146"/>
      <c r="AU150" s="146"/>
      <c r="AV150" s="146"/>
      <c r="AW150" s="146"/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  <c r="BM150" s="146"/>
      <c r="BN150" s="146"/>
      <c r="BO150" s="146"/>
      <c r="BP150" s="146"/>
      <c r="BQ150" s="146"/>
      <c r="BR150" s="146"/>
      <c r="BS150" s="146"/>
      <c r="DC150" s="157"/>
      <c r="DD150" s="157"/>
      <c r="DE150" s="157"/>
      <c r="DF150" s="157"/>
      <c r="DG150" s="157"/>
      <c r="DH150" s="157"/>
      <c r="DI150" s="157"/>
      <c r="DJ150" s="157"/>
      <c r="DK150" s="157"/>
      <c r="DL150" s="157"/>
      <c r="DM150" s="157"/>
      <c r="DN150" s="157"/>
      <c r="DO150" s="157"/>
      <c r="DP150" s="157"/>
      <c r="DQ150" s="157"/>
      <c r="DR150" s="157"/>
      <c r="DS150" s="157"/>
      <c r="DT150" s="157"/>
      <c r="DU150" s="157"/>
      <c r="DV150" s="157"/>
      <c r="DW150" s="157"/>
      <c r="DX150" s="157"/>
      <c r="DY150" s="157"/>
      <c r="DZ150" s="157"/>
      <c r="EA150" s="157"/>
      <c r="EB150" s="157"/>
      <c r="EC150" s="157"/>
      <c r="ED150" s="157"/>
      <c r="EE150" s="157"/>
      <c r="EF150" s="157"/>
      <c r="EG150" s="157"/>
      <c r="IA150" s="146"/>
      <c r="IB150" s="146"/>
      <c r="IC150" s="146"/>
      <c r="ID150" s="146"/>
      <c r="IE150" s="146"/>
      <c r="IF150" s="146"/>
      <c r="IG150" s="146"/>
      <c r="IH150" s="146"/>
      <c r="II150" s="146"/>
      <c r="IJ150" s="146"/>
      <c r="IK150" s="146"/>
      <c r="IL150" s="146"/>
      <c r="IM150" s="146"/>
      <c r="IN150" s="146"/>
      <c r="IO150" s="146"/>
      <c r="IP150" s="146"/>
      <c r="IQ150" s="146"/>
      <c r="IR150" s="146"/>
      <c r="IS150" s="146"/>
      <c r="IT150" s="146"/>
      <c r="IU150" s="146"/>
      <c r="IV150" s="146"/>
      <c r="IW150" s="146"/>
      <c r="IX150" s="146"/>
      <c r="IY150" s="146"/>
      <c r="IZ150" s="146"/>
      <c r="JA150" s="146"/>
      <c r="JB150" s="146"/>
      <c r="JC150" s="146"/>
      <c r="JD150" s="146"/>
      <c r="JE150" s="146"/>
      <c r="JG150" s="146"/>
      <c r="JH150" s="146"/>
      <c r="JI150" s="146"/>
      <c r="JJ150" s="146"/>
      <c r="JK150" s="146"/>
      <c r="JL150" s="146"/>
      <c r="JM150" s="146"/>
      <c r="JN150" s="146"/>
      <c r="JO150" s="146"/>
      <c r="JP150" s="146"/>
      <c r="JQ150" s="146"/>
      <c r="JR150" s="146"/>
      <c r="JS150" s="146"/>
      <c r="JT150" s="146"/>
      <c r="JU150" s="146"/>
      <c r="JV150" s="146"/>
      <c r="JW150" s="146"/>
      <c r="JX150" s="146"/>
      <c r="JY150" s="146"/>
      <c r="JZ150" s="146"/>
      <c r="KA150" s="146"/>
      <c r="KB150" s="146"/>
      <c r="KC150" s="146"/>
      <c r="KD150" s="146"/>
      <c r="KE150" s="146"/>
      <c r="KF150" s="146"/>
      <c r="KG150" s="146"/>
      <c r="KH150" s="146"/>
      <c r="KI150" s="146"/>
      <c r="KJ150" s="146"/>
      <c r="KK150" s="146"/>
    </row>
    <row r="151" spans="42:297">
      <c r="AP151" s="146"/>
      <c r="AR151" s="146"/>
      <c r="AS151" s="146"/>
      <c r="AT151" s="146"/>
      <c r="AU151" s="146"/>
      <c r="AV151" s="146"/>
      <c r="AW151" s="146"/>
      <c r="AX151" s="146"/>
      <c r="AY151" s="146"/>
      <c r="AZ151" s="146"/>
      <c r="BA151" s="146"/>
      <c r="BB151" s="146"/>
      <c r="BC151" s="146"/>
      <c r="BD151" s="146"/>
      <c r="BE151" s="146"/>
      <c r="BF151" s="146"/>
      <c r="BG151" s="146"/>
      <c r="BH151" s="146"/>
      <c r="BI151" s="146"/>
      <c r="BJ151" s="146"/>
      <c r="BK151" s="146"/>
      <c r="BL151" s="146"/>
      <c r="BM151" s="146"/>
      <c r="BN151" s="146"/>
      <c r="BO151" s="146"/>
      <c r="BP151" s="146"/>
      <c r="BQ151" s="146"/>
      <c r="BR151" s="146"/>
      <c r="BS151" s="146"/>
      <c r="DC151" s="157"/>
      <c r="DD151" s="157"/>
      <c r="DE151" s="157"/>
      <c r="DF151" s="157"/>
      <c r="DG151" s="157"/>
      <c r="DH151" s="157"/>
      <c r="DI151" s="157"/>
      <c r="DJ151" s="157"/>
      <c r="DK151" s="157"/>
      <c r="DL151" s="157"/>
      <c r="DM151" s="157"/>
      <c r="DN151" s="157"/>
      <c r="DO151" s="157"/>
      <c r="DP151" s="157"/>
      <c r="DQ151" s="157"/>
      <c r="DR151" s="157"/>
      <c r="DS151" s="157"/>
      <c r="DT151" s="157"/>
      <c r="DU151" s="157"/>
      <c r="DV151" s="157"/>
      <c r="DW151" s="157"/>
      <c r="DX151" s="157"/>
      <c r="DY151" s="157"/>
      <c r="DZ151" s="157"/>
      <c r="EA151" s="157"/>
      <c r="EB151" s="157"/>
      <c r="EC151" s="157"/>
      <c r="ED151" s="157"/>
      <c r="EE151" s="157"/>
      <c r="EF151" s="157"/>
      <c r="EG151" s="157"/>
      <c r="IA151" s="146"/>
      <c r="IB151" s="146"/>
      <c r="IC151" s="146"/>
      <c r="ID151" s="146"/>
      <c r="IE151" s="146"/>
      <c r="IF151" s="146"/>
      <c r="IG151" s="146"/>
      <c r="IH151" s="146"/>
      <c r="II151" s="146"/>
      <c r="IJ151" s="146"/>
      <c r="IK151" s="146"/>
      <c r="IL151" s="146"/>
      <c r="IM151" s="146"/>
      <c r="IN151" s="146"/>
      <c r="IO151" s="146"/>
      <c r="IP151" s="146"/>
      <c r="IQ151" s="146"/>
      <c r="IR151" s="146"/>
      <c r="IS151" s="146"/>
      <c r="IT151" s="146"/>
      <c r="IU151" s="146"/>
      <c r="IV151" s="146"/>
      <c r="IW151" s="146"/>
      <c r="IX151" s="146"/>
      <c r="IY151" s="146"/>
      <c r="IZ151" s="146"/>
      <c r="JA151" s="146"/>
      <c r="JB151" s="146"/>
      <c r="JC151" s="146"/>
      <c r="JD151" s="146"/>
      <c r="JE151" s="146"/>
      <c r="JG151" s="146"/>
      <c r="JH151" s="146"/>
      <c r="JI151" s="146"/>
      <c r="JJ151" s="146"/>
      <c r="JK151" s="146"/>
      <c r="JL151" s="146"/>
      <c r="JM151" s="146"/>
      <c r="JN151" s="146"/>
      <c r="JO151" s="146"/>
      <c r="JP151" s="146"/>
      <c r="JQ151" s="146"/>
      <c r="JR151" s="146"/>
      <c r="JS151" s="146"/>
      <c r="JT151" s="146"/>
      <c r="JU151" s="146"/>
      <c r="JV151" s="146"/>
      <c r="JW151" s="146"/>
      <c r="JX151" s="146"/>
      <c r="JY151" s="146"/>
      <c r="JZ151" s="146"/>
      <c r="KA151" s="146"/>
      <c r="KB151" s="146"/>
      <c r="KC151" s="146"/>
      <c r="KD151" s="146"/>
      <c r="KE151" s="146"/>
      <c r="KF151" s="146"/>
      <c r="KG151" s="146"/>
      <c r="KH151" s="146"/>
      <c r="KI151" s="146"/>
      <c r="KJ151" s="146"/>
      <c r="KK151" s="146"/>
    </row>
    <row r="152" spans="42:297">
      <c r="AP152" s="146"/>
      <c r="AR152" s="146"/>
      <c r="AS152" s="146"/>
      <c r="AT152" s="146"/>
      <c r="AU152" s="146"/>
      <c r="AV152" s="146"/>
      <c r="AW152" s="146"/>
      <c r="AX152" s="146"/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  <c r="BM152" s="146"/>
      <c r="BN152" s="146"/>
      <c r="BO152" s="146"/>
      <c r="BP152" s="146"/>
      <c r="BQ152" s="146"/>
      <c r="BR152" s="146"/>
      <c r="BS152" s="146"/>
      <c r="DC152" s="157"/>
      <c r="DD152" s="157"/>
      <c r="DE152" s="157"/>
      <c r="DF152" s="157"/>
      <c r="DG152" s="157"/>
      <c r="DH152" s="157"/>
      <c r="DI152" s="157"/>
      <c r="DJ152" s="157"/>
      <c r="DK152" s="157"/>
      <c r="DL152" s="157"/>
      <c r="DM152" s="157"/>
      <c r="DN152" s="157"/>
      <c r="DO152" s="157"/>
      <c r="DP152" s="157"/>
      <c r="DQ152" s="157"/>
      <c r="DR152" s="157"/>
      <c r="DS152" s="157"/>
      <c r="DT152" s="157"/>
      <c r="DU152" s="157"/>
      <c r="DV152" s="157"/>
      <c r="DW152" s="157"/>
      <c r="DX152" s="157"/>
      <c r="DY152" s="157"/>
      <c r="DZ152" s="157"/>
      <c r="EA152" s="157"/>
      <c r="EB152" s="157"/>
      <c r="EC152" s="157"/>
      <c r="ED152" s="157"/>
      <c r="EE152" s="157"/>
      <c r="EF152" s="157"/>
      <c r="EG152" s="157"/>
      <c r="IA152" s="146"/>
      <c r="IB152" s="146"/>
      <c r="IC152" s="146"/>
      <c r="ID152" s="146"/>
      <c r="IE152" s="146"/>
      <c r="IF152" s="146"/>
      <c r="IG152" s="146"/>
      <c r="IH152" s="146"/>
      <c r="II152" s="146"/>
      <c r="IJ152" s="146"/>
      <c r="IK152" s="146"/>
      <c r="IL152" s="146"/>
      <c r="IM152" s="146"/>
      <c r="IN152" s="146"/>
      <c r="IO152" s="146"/>
      <c r="IP152" s="146"/>
      <c r="IQ152" s="146"/>
      <c r="IR152" s="146"/>
      <c r="IS152" s="146"/>
      <c r="IT152" s="146"/>
      <c r="IU152" s="146"/>
      <c r="IV152" s="146"/>
      <c r="IW152" s="146"/>
      <c r="IX152" s="146"/>
      <c r="IY152" s="146"/>
      <c r="IZ152" s="146"/>
      <c r="JA152" s="146"/>
      <c r="JB152" s="146"/>
      <c r="JC152" s="146"/>
      <c r="JD152" s="146"/>
      <c r="JE152" s="146"/>
      <c r="JG152" s="146"/>
      <c r="JH152" s="146"/>
      <c r="JI152" s="146"/>
      <c r="JJ152" s="146"/>
      <c r="JK152" s="146"/>
      <c r="JL152" s="146"/>
      <c r="JM152" s="146"/>
      <c r="JN152" s="146"/>
      <c r="JO152" s="146"/>
      <c r="JP152" s="146"/>
      <c r="JQ152" s="146"/>
      <c r="JR152" s="146"/>
      <c r="JS152" s="146"/>
      <c r="JT152" s="146"/>
      <c r="JU152" s="146"/>
      <c r="JV152" s="146"/>
      <c r="JW152" s="146"/>
      <c r="JX152" s="146"/>
      <c r="JY152" s="146"/>
      <c r="JZ152" s="146"/>
      <c r="KA152" s="146"/>
      <c r="KB152" s="146"/>
      <c r="KC152" s="146"/>
      <c r="KD152" s="146"/>
      <c r="KE152" s="146"/>
      <c r="KF152" s="146"/>
      <c r="KG152" s="146"/>
      <c r="KH152" s="146"/>
      <c r="KI152" s="146"/>
      <c r="KJ152" s="146"/>
      <c r="KK152" s="146"/>
    </row>
    <row r="153" spans="42:297">
      <c r="AP153" s="146"/>
      <c r="AR153" s="146"/>
      <c r="AS153" s="146"/>
      <c r="AT153" s="146"/>
      <c r="AU153" s="146"/>
      <c r="AV153" s="146"/>
      <c r="AW153" s="146"/>
      <c r="AX153" s="146"/>
      <c r="AY153" s="146"/>
      <c r="AZ153" s="146"/>
      <c r="BA153" s="146"/>
      <c r="BB153" s="146"/>
      <c r="BC153" s="146"/>
      <c r="BD153" s="146"/>
      <c r="BE153" s="146"/>
      <c r="BF153" s="146"/>
      <c r="BG153" s="146"/>
      <c r="BH153" s="146"/>
      <c r="BI153" s="146"/>
      <c r="BJ153" s="146"/>
      <c r="BK153" s="146"/>
      <c r="BL153" s="146"/>
      <c r="BM153" s="146"/>
      <c r="BN153" s="146"/>
      <c r="BO153" s="146"/>
      <c r="BP153" s="146"/>
      <c r="BQ153" s="146"/>
      <c r="BR153" s="146"/>
      <c r="BS153" s="146"/>
      <c r="DC153" s="157"/>
      <c r="DD153" s="157"/>
      <c r="DE153" s="157"/>
      <c r="DF153" s="157"/>
      <c r="DG153" s="157"/>
      <c r="DH153" s="157"/>
      <c r="DI153" s="157"/>
      <c r="DJ153" s="157"/>
      <c r="DK153" s="157"/>
      <c r="DL153" s="157"/>
      <c r="DM153" s="157"/>
      <c r="DN153" s="157"/>
      <c r="DO153" s="157"/>
      <c r="DP153" s="157"/>
      <c r="DQ153" s="157"/>
      <c r="DR153" s="157"/>
      <c r="DS153" s="157"/>
      <c r="DT153" s="157"/>
      <c r="DU153" s="157"/>
      <c r="DV153" s="157"/>
      <c r="DW153" s="157"/>
      <c r="DX153" s="157"/>
      <c r="DY153" s="157"/>
      <c r="DZ153" s="157"/>
      <c r="EA153" s="157"/>
      <c r="EB153" s="157"/>
      <c r="EC153" s="157"/>
      <c r="ED153" s="157"/>
      <c r="EE153" s="157"/>
      <c r="EF153" s="157"/>
      <c r="EG153" s="157"/>
      <c r="IA153" s="146"/>
      <c r="IB153" s="146"/>
      <c r="IC153" s="146"/>
      <c r="ID153" s="146"/>
      <c r="IE153" s="146"/>
      <c r="IF153" s="146"/>
      <c r="IG153" s="146"/>
      <c r="IH153" s="146"/>
      <c r="II153" s="146"/>
      <c r="IJ153" s="146"/>
      <c r="IK153" s="146"/>
      <c r="IL153" s="146"/>
      <c r="IM153" s="146"/>
      <c r="IN153" s="146"/>
      <c r="IO153" s="146"/>
      <c r="IP153" s="146"/>
      <c r="IQ153" s="146"/>
      <c r="IR153" s="146"/>
      <c r="IS153" s="146"/>
      <c r="IT153" s="146"/>
      <c r="IU153" s="146"/>
      <c r="IV153" s="146"/>
      <c r="IW153" s="146"/>
      <c r="IX153" s="146"/>
      <c r="IY153" s="146"/>
      <c r="IZ153" s="146"/>
      <c r="JA153" s="146"/>
      <c r="JB153" s="146"/>
      <c r="JC153" s="146"/>
      <c r="JD153" s="146"/>
      <c r="JE153" s="146"/>
      <c r="JG153" s="146"/>
      <c r="JH153" s="146"/>
      <c r="JI153" s="146"/>
      <c r="JJ153" s="146"/>
      <c r="JK153" s="146"/>
      <c r="JL153" s="146"/>
      <c r="JM153" s="146"/>
      <c r="JN153" s="146"/>
      <c r="JO153" s="146"/>
      <c r="JP153" s="146"/>
      <c r="JQ153" s="146"/>
      <c r="JR153" s="146"/>
      <c r="JS153" s="146"/>
      <c r="JT153" s="146"/>
      <c r="JU153" s="146"/>
      <c r="JV153" s="146"/>
      <c r="JW153" s="146"/>
      <c r="JX153" s="146"/>
      <c r="JY153" s="146"/>
      <c r="JZ153" s="146"/>
      <c r="KA153" s="146"/>
      <c r="KB153" s="146"/>
      <c r="KC153" s="146"/>
      <c r="KD153" s="146"/>
      <c r="KE153" s="146"/>
      <c r="KF153" s="146"/>
      <c r="KG153" s="146"/>
      <c r="KH153" s="146"/>
      <c r="KI153" s="146"/>
      <c r="KJ153" s="146"/>
      <c r="KK153" s="146"/>
    </row>
    <row r="154" spans="42:297">
      <c r="AP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46"/>
      <c r="DC154" s="157"/>
      <c r="DD154" s="157"/>
      <c r="DE154" s="157"/>
      <c r="DF154" s="157"/>
      <c r="DG154" s="157"/>
      <c r="DH154" s="157"/>
      <c r="DI154" s="157"/>
      <c r="DJ154" s="157"/>
      <c r="DK154" s="157"/>
      <c r="DL154" s="157"/>
      <c r="DM154" s="157"/>
      <c r="DN154" s="157"/>
      <c r="DO154" s="157"/>
      <c r="DP154" s="157"/>
      <c r="DQ154" s="157"/>
      <c r="DR154" s="157"/>
      <c r="DS154" s="157"/>
      <c r="DT154" s="157"/>
      <c r="DU154" s="157"/>
      <c r="DV154" s="157"/>
      <c r="DW154" s="157"/>
      <c r="DX154" s="157"/>
      <c r="DY154" s="157"/>
      <c r="DZ154" s="157"/>
      <c r="EA154" s="157"/>
      <c r="EB154" s="157"/>
      <c r="EC154" s="157"/>
      <c r="ED154" s="157"/>
      <c r="EE154" s="157"/>
      <c r="EF154" s="157"/>
      <c r="EG154" s="157"/>
      <c r="IA154" s="146"/>
      <c r="IB154" s="146"/>
      <c r="IC154" s="146"/>
      <c r="ID154" s="146"/>
      <c r="IE154" s="146"/>
      <c r="IF154" s="146"/>
      <c r="IG154" s="146"/>
      <c r="IH154" s="146"/>
      <c r="II154" s="146"/>
      <c r="IJ154" s="146"/>
      <c r="IK154" s="146"/>
      <c r="IL154" s="146"/>
      <c r="IM154" s="146"/>
      <c r="IN154" s="146"/>
      <c r="IO154" s="146"/>
      <c r="IP154" s="146"/>
      <c r="IQ154" s="146"/>
      <c r="IR154" s="146"/>
      <c r="IS154" s="146"/>
      <c r="IT154" s="146"/>
      <c r="IU154" s="146"/>
      <c r="IV154" s="146"/>
      <c r="IW154" s="146"/>
      <c r="IX154" s="146"/>
      <c r="IY154" s="146"/>
      <c r="IZ154" s="146"/>
      <c r="JA154" s="146"/>
      <c r="JB154" s="146"/>
      <c r="JC154" s="146"/>
      <c r="JD154" s="146"/>
      <c r="JE154" s="146"/>
      <c r="JG154" s="146"/>
      <c r="JH154" s="146"/>
      <c r="JI154" s="146"/>
      <c r="JJ154" s="146"/>
      <c r="JK154" s="146"/>
      <c r="JL154" s="146"/>
      <c r="JM154" s="146"/>
      <c r="JN154" s="146"/>
      <c r="JO154" s="146"/>
      <c r="JP154" s="146"/>
      <c r="JQ154" s="146"/>
      <c r="JR154" s="146"/>
      <c r="JS154" s="146"/>
      <c r="JT154" s="146"/>
      <c r="JU154" s="146"/>
      <c r="JV154" s="146"/>
      <c r="JW154" s="146"/>
      <c r="JX154" s="146"/>
      <c r="JY154" s="146"/>
      <c r="JZ154" s="146"/>
      <c r="KA154" s="146"/>
      <c r="KB154" s="146"/>
      <c r="KC154" s="146"/>
      <c r="KD154" s="146"/>
      <c r="KE154" s="146"/>
      <c r="KF154" s="146"/>
      <c r="KG154" s="146"/>
      <c r="KH154" s="146"/>
      <c r="KI154" s="146"/>
      <c r="KJ154" s="146"/>
      <c r="KK154" s="146"/>
    </row>
    <row r="155" spans="42:297">
      <c r="AP155" s="146"/>
      <c r="AR155" s="146"/>
      <c r="AS155" s="146"/>
      <c r="AT155" s="146"/>
      <c r="AU155" s="146"/>
      <c r="AV155" s="146"/>
      <c r="AW155" s="146"/>
      <c r="AX155" s="146"/>
      <c r="AY155" s="146"/>
      <c r="AZ155" s="146"/>
      <c r="BA155" s="146"/>
      <c r="BB155" s="146"/>
      <c r="BC155" s="146"/>
      <c r="BD155" s="146"/>
      <c r="BE155" s="146"/>
      <c r="BF155" s="146"/>
      <c r="BG155" s="146"/>
      <c r="BH155" s="146"/>
      <c r="BI155" s="146"/>
      <c r="BJ155" s="146"/>
      <c r="BK155" s="146"/>
      <c r="BL155" s="146"/>
      <c r="BM155" s="146"/>
      <c r="BN155" s="146"/>
      <c r="BO155" s="146"/>
      <c r="BP155" s="146"/>
      <c r="BQ155" s="146"/>
      <c r="BR155" s="146"/>
      <c r="BS155" s="146"/>
      <c r="DC155" s="157"/>
      <c r="DD155" s="157"/>
      <c r="DE155" s="157"/>
      <c r="DF155" s="157"/>
      <c r="DG155" s="157"/>
      <c r="DH155" s="157"/>
      <c r="DI155" s="157"/>
      <c r="DJ155" s="157"/>
      <c r="DK155" s="157"/>
      <c r="DL155" s="157"/>
      <c r="DM155" s="157"/>
      <c r="DN155" s="157"/>
      <c r="DO155" s="157"/>
      <c r="DP155" s="157"/>
      <c r="DQ155" s="157"/>
      <c r="DR155" s="157"/>
      <c r="DS155" s="157"/>
      <c r="DT155" s="157"/>
      <c r="DU155" s="157"/>
      <c r="DV155" s="157"/>
      <c r="DW155" s="157"/>
      <c r="DX155" s="157"/>
      <c r="DY155" s="157"/>
      <c r="DZ155" s="157"/>
      <c r="EA155" s="157"/>
      <c r="EB155" s="157"/>
      <c r="EC155" s="157"/>
      <c r="ED155" s="157"/>
      <c r="EE155" s="157"/>
      <c r="EF155" s="157"/>
      <c r="EG155" s="157"/>
      <c r="IA155" s="146"/>
      <c r="IB155" s="146"/>
      <c r="IC155" s="146"/>
      <c r="ID155" s="146"/>
      <c r="IE155" s="146"/>
      <c r="IF155" s="146"/>
      <c r="IG155" s="146"/>
      <c r="IH155" s="146"/>
      <c r="II155" s="146"/>
      <c r="IJ155" s="146"/>
      <c r="IK155" s="146"/>
      <c r="IL155" s="146"/>
      <c r="IM155" s="146"/>
      <c r="IN155" s="146"/>
      <c r="IO155" s="146"/>
      <c r="IP155" s="146"/>
      <c r="IQ155" s="146"/>
      <c r="IR155" s="146"/>
      <c r="IS155" s="146"/>
      <c r="IT155" s="146"/>
      <c r="IU155" s="146"/>
      <c r="IV155" s="146"/>
      <c r="IW155" s="146"/>
      <c r="IX155" s="146"/>
      <c r="IY155" s="146"/>
      <c r="IZ155" s="146"/>
      <c r="JA155" s="146"/>
      <c r="JB155" s="146"/>
      <c r="JC155" s="146"/>
      <c r="JD155" s="146"/>
      <c r="JE155" s="146"/>
      <c r="JG155" s="146"/>
      <c r="JH155" s="146"/>
      <c r="JI155" s="146"/>
      <c r="JJ155" s="146"/>
      <c r="JK155" s="146"/>
      <c r="JL155" s="146"/>
      <c r="JM155" s="146"/>
      <c r="JN155" s="146"/>
      <c r="JO155" s="146"/>
      <c r="JP155" s="146"/>
      <c r="JQ155" s="146"/>
      <c r="JR155" s="146"/>
      <c r="JS155" s="146"/>
      <c r="JT155" s="146"/>
      <c r="JU155" s="146"/>
      <c r="JV155" s="146"/>
      <c r="JW155" s="146"/>
      <c r="JX155" s="146"/>
      <c r="JY155" s="146"/>
      <c r="JZ155" s="146"/>
      <c r="KA155" s="146"/>
      <c r="KB155" s="146"/>
      <c r="KC155" s="146"/>
      <c r="KD155" s="146"/>
      <c r="KE155" s="146"/>
      <c r="KF155" s="146"/>
      <c r="KG155" s="146"/>
      <c r="KH155" s="146"/>
      <c r="KI155" s="146"/>
      <c r="KJ155" s="146"/>
      <c r="KK155" s="146"/>
    </row>
    <row r="156" spans="42:297">
      <c r="AP156" s="146"/>
      <c r="AR156" s="146"/>
      <c r="AS156" s="146"/>
      <c r="AT156" s="146"/>
      <c r="AU156" s="146"/>
      <c r="AV156" s="146"/>
      <c r="AW156" s="146"/>
      <c r="AX156" s="146"/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/>
      <c r="BJ156" s="146"/>
      <c r="BK156" s="146"/>
      <c r="BL156" s="146"/>
      <c r="BM156" s="146"/>
      <c r="BN156" s="146"/>
      <c r="BO156" s="146"/>
      <c r="BP156" s="146"/>
      <c r="BQ156" s="146"/>
      <c r="BR156" s="146"/>
      <c r="BS156" s="146"/>
      <c r="DC156" s="157"/>
      <c r="DD156" s="157"/>
      <c r="DE156" s="157"/>
      <c r="DF156" s="157"/>
      <c r="DG156" s="157"/>
      <c r="DH156" s="157"/>
      <c r="DI156" s="157"/>
      <c r="DJ156" s="157"/>
      <c r="DK156" s="157"/>
      <c r="DL156" s="157"/>
      <c r="DM156" s="157"/>
      <c r="DN156" s="157"/>
      <c r="DO156" s="157"/>
      <c r="DP156" s="157"/>
      <c r="DQ156" s="157"/>
      <c r="DR156" s="157"/>
      <c r="DS156" s="157"/>
      <c r="DT156" s="157"/>
      <c r="DU156" s="157"/>
      <c r="DV156" s="157"/>
      <c r="DW156" s="157"/>
      <c r="DX156" s="157"/>
      <c r="DY156" s="157"/>
      <c r="DZ156" s="157"/>
      <c r="EA156" s="157"/>
      <c r="EB156" s="157"/>
      <c r="EC156" s="157"/>
      <c r="ED156" s="157"/>
      <c r="EE156" s="157"/>
      <c r="EF156" s="157"/>
      <c r="EG156" s="157"/>
      <c r="IA156" s="146"/>
      <c r="IB156" s="146"/>
      <c r="IC156" s="146"/>
      <c r="ID156" s="146"/>
      <c r="IE156" s="146"/>
      <c r="IF156" s="146"/>
      <c r="IG156" s="146"/>
      <c r="IH156" s="146"/>
      <c r="II156" s="146"/>
      <c r="IJ156" s="146"/>
      <c r="IK156" s="146"/>
      <c r="IL156" s="146"/>
      <c r="IM156" s="146"/>
      <c r="IN156" s="146"/>
      <c r="IO156" s="146"/>
      <c r="IP156" s="146"/>
      <c r="IQ156" s="146"/>
      <c r="IR156" s="146"/>
      <c r="IS156" s="146"/>
      <c r="IT156" s="146"/>
      <c r="IU156" s="146"/>
      <c r="IV156" s="146"/>
      <c r="IW156" s="146"/>
      <c r="IX156" s="146"/>
      <c r="IY156" s="146"/>
      <c r="IZ156" s="146"/>
      <c r="JA156" s="146"/>
      <c r="JB156" s="146"/>
      <c r="JC156" s="146"/>
      <c r="JD156" s="146"/>
      <c r="JE156" s="146"/>
      <c r="JG156" s="146"/>
      <c r="JH156" s="146"/>
      <c r="JI156" s="146"/>
      <c r="JJ156" s="146"/>
      <c r="JK156" s="146"/>
      <c r="JL156" s="146"/>
      <c r="JM156" s="146"/>
      <c r="JN156" s="146"/>
      <c r="JO156" s="146"/>
      <c r="JP156" s="146"/>
      <c r="JQ156" s="146"/>
      <c r="JR156" s="146"/>
      <c r="JS156" s="146"/>
      <c r="JT156" s="146"/>
      <c r="JU156" s="146"/>
      <c r="JV156" s="146"/>
      <c r="JW156" s="146"/>
      <c r="JX156" s="146"/>
      <c r="JY156" s="146"/>
      <c r="JZ156" s="146"/>
      <c r="KA156" s="146"/>
      <c r="KB156" s="146"/>
      <c r="KC156" s="146"/>
      <c r="KD156" s="146"/>
      <c r="KE156" s="146"/>
      <c r="KF156" s="146"/>
      <c r="KG156" s="146"/>
      <c r="KH156" s="146"/>
      <c r="KI156" s="146"/>
      <c r="KJ156" s="146"/>
      <c r="KK156" s="146"/>
    </row>
    <row r="157" spans="42:297">
      <c r="AP157" s="146"/>
      <c r="AR157" s="146"/>
      <c r="AS157" s="146"/>
      <c r="AT157" s="146"/>
      <c r="AU157" s="146"/>
      <c r="AV157" s="146"/>
      <c r="AW157" s="146"/>
      <c r="AX157" s="146"/>
      <c r="AY157" s="146"/>
      <c r="AZ157" s="146"/>
      <c r="BA157" s="146"/>
      <c r="BB157" s="146"/>
      <c r="BC157" s="146"/>
      <c r="BD157" s="146"/>
      <c r="BE157" s="146"/>
      <c r="BF157" s="146"/>
      <c r="BG157" s="146"/>
      <c r="BH157" s="146"/>
      <c r="BI157" s="146"/>
      <c r="BJ157" s="146"/>
      <c r="BK157" s="146"/>
      <c r="BL157" s="146"/>
      <c r="BM157" s="146"/>
      <c r="BN157" s="146"/>
      <c r="BO157" s="146"/>
      <c r="BP157" s="146"/>
      <c r="BQ157" s="146"/>
      <c r="BR157" s="146"/>
      <c r="BS157" s="146"/>
      <c r="DC157" s="157"/>
      <c r="DD157" s="157"/>
      <c r="DE157" s="157"/>
      <c r="DF157" s="157"/>
      <c r="DG157" s="157"/>
      <c r="DH157" s="157"/>
      <c r="DI157" s="157"/>
      <c r="DJ157" s="157"/>
      <c r="DK157" s="157"/>
      <c r="DL157" s="157"/>
      <c r="DM157" s="157"/>
      <c r="DN157" s="157"/>
      <c r="DO157" s="157"/>
      <c r="DP157" s="157"/>
      <c r="DQ157" s="157"/>
      <c r="DR157" s="157"/>
      <c r="DS157" s="157"/>
      <c r="DT157" s="157"/>
      <c r="DU157" s="157"/>
      <c r="DV157" s="157"/>
      <c r="DW157" s="157"/>
      <c r="DX157" s="157"/>
      <c r="DY157" s="157"/>
      <c r="DZ157" s="157"/>
      <c r="EA157" s="157"/>
      <c r="EB157" s="157"/>
      <c r="EC157" s="157"/>
      <c r="ED157" s="157"/>
      <c r="EE157" s="157"/>
      <c r="EF157" s="157"/>
      <c r="EG157" s="157"/>
      <c r="IA157" s="146"/>
      <c r="IB157" s="146"/>
      <c r="IC157" s="146"/>
      <c r="ID157" s="146"/>
      <c r="IE157" s="146"/>
      <c r="IF157" s="146"/>
      <c r="IG157" s="146"/>
      <c r="IH157" s="146"/>
      <c r="II157" s="146"/>
      <c r="IJ157" s="146"/>
      <c r="IK157" s="146"/>
      <c r="IL157" s="146"/>
      <c r="IM157" s="146"/>
      <c r="IN157" s="146"/>
      <c r="IO157" s="146"/>
      <c r="IP157" s="146"/>
      <c r="IQ157" s="146"/>
      <c r="IR157" s="146"/>
      <c r="IS157" s="146"/>
      <c r="IT157" s="146"/>
      <c r="IU157" s="146"/>
      <c r="IV157" s="146"/>
      <c r="IW157" s="146"/>
      <c r="IX157" s="146"/>
      <c r="IY157" s="146"/>
      <c r="IZ157" s="146"/>
      <c r="JA157" s="146"/>
      <c r="JB157" s="146"/>
      <c r="JC157" s="146"/>
      <c r="JD157" s="146"/>
      <c r="JE157" s="146"/>
      <c r="JG157" s="146"/>
      <c r="JH157" s="146"/>
      <c r="JI157" s="146"/>
      <c r="JJ157" s="146"/>
      <c r="JK157" s="146"/>
      <c r="JL157" s="146"/>
      <c r="JM157" s="146"/>
      <c r="JN157" s="146"/>
      <c r="JO157" s="146"/>
      <c r="JP157" s="146"/>
      <c r="JQ157" s="146"/>
      <c r="JR157" s="146"/>
      <c r="JS157" s="146"/>
      <c r="JT157" s="146"/>
      <c r="JU157" s="146"/>
      <c r="JV157" s="146"/>
      <c r="JW157" s="146"/>
      <c r="JX157" s="146"/>
      <c r="JY157" s="146"/>
      <c r="JZ157" s="146"/>
      <c r="KA157" s="146"/>
      <c r="KB157" s="146"/>
      <c r="KC157" s="146"/>
      <c r="KD157" s="146"/>
      <c r="KE157" s="146"/>
      <c r="KF157" s="146"/>
      <c r="KG157" s="146"/>
      <c r="KH157" s="146"/>
      <c r="KI157" s="146"/>
      <c r="KJ157" s="146"/>
      <c r="KK157" s="146"/>
    </row>
    <row r="158" spans="42:297">
      <c r="AP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46"/>
      <c r="DC158" s="157"/>
      <c r="DD158" s="157"/>
      <c r="DE158" s="157"/>
      <c r="DF158" s="157"/>
      <c r="DG158" s="157"/>
      <c r="DH158" s="157"/>
      <c r="DI158" s="157"/>
      <c r="DJ158" s="157"/>
      <c r="DK158" s="157"/>
      <c r="DL158" s="157"/>
      <c r="DM158" s="157"/>
      <c r="DN158" s="157"/>
      <c r="DO158" s="157"/>
      <c r="DP158" s="157"/>
      <c r="DQ158" s="157"/>
      <c r="DR158" s="157"/>
      <c r="DS158" s="157"/>
      <c r="DT158" s="157"/>
      <c r="DU158" s="157"/>
      <c r="DV158" s="157"/>
      <c r="DW158" s="157"/>
      <c r="DX158" s="157"/>
      <c r="DY158" s="157"/>
      <c r="DZ158" s="157"/>
      <c r="EA158" s="157"/>
      <c r="EB158" s="157"/>
      <c r="EC158" s="157"/>
      <c r="ED158" s="157"/>
      <c r="EE158" s="157"/>
      <c r="EF158" s="157"/>
      <c r="EG158" s="157"/>
      <c r="IA158" s="146"/>
      <c r="IB158" s="146"/>
      <c r="IC158" s="146"/>
      <c r="ID158" s="146"/>
      <c r="IE158" s="146"/>
      <c r="IF158" s="146"/>
      <c r="IG158" s="146"/>
      <c r="IH158" s="146"/>
      <c r="II158" s="146"/>
      <c r="IJ158" s="146"/>
      <c r="IK158" s="146"/>
      <c r="IL158" s="146"/>
      <c r="IM158" s="146"/>
      <c r="IN158" s="146"/>
      <c r="IO158" s="146"/>
      <c r="IP158" s="146"/>
      <c r="IQ158" s="146"/>
      <c r="IR158" s="146"/>
      <c r="IS158" s="146"/>
      <c r="IT158" s="146"/>
      <c r="IU158" s="146"/>
      <c r="IV158" s="146"/>
      <c r="IW158" s="146"/>
      <c r="IX158" s="146"/>
      <c r="IY158" s="146"/>
      <c r="IZ158" s="146"/>
      <c r="JA158" s="146"/>
      <c r="JB158" s="146"/>
      <c r="JC158" s="146"/>
      <c r="JD158" s="146"/>
      <c r="JE158" s="146"/>
      <c r="JG158" s="146"/>
      <c r="JH158" s="146"/>
      <c r="JI158" s="146"/>
      <c r="JJ158" s="146"/>
      <c r="JK158" s="146"/>
      <c r="JL158" s="146"/>
      <c r="JM158" s="146"/>
      <c r="JN158" s="146"/>
      <c r="JO158" s="146"/>
      <c r="JP158" s="146"/>
      <c r="JQ158" s="146"/>
      <c r="JR158" s="146"/>
      <c r="JS158" s="146"/>
      <c r="JT158" s="146"/>
      <c r="JU158" s="146"/>
      <c r="JV158" s="146"/>
      <c r="JW158" s="146"/>
      <c r="JX158" s="146"/>
      <c r="JY158" s="146"/>
      <c r="JZ158" s="146"/>
      <c r="KA158" s="146"/>
      <c r="KB158" s="146"/>
      <c r="KC158" s="146"/>
      <c r="KD158" s="146"/>
      <c r="KE158" s="146"/>
      <c r="KF158" s="146"/>
      <c r="KG158" s="146"/>
      <c r="KH158" s="146"/>
      <c r="KI158" s="146"/>
      <c r="KJ158" s="146"/>
      <c r="KK158" s="146"/>
    </row>
    <row r="159" spans="42:297">
      <c r="AP159" s="146"/>
      <c r="AR159" s="146"/>
      <c r="AS159" s="146"/>
      <c r="AT159" s="146"/>
      <c r="AU159" s="146"/>
      <c r="AV159" s="146"/>
      <c r="AW159" s="146"/>
      <c r="AX159" s="146"/>
      <c r="AY159" s="146"/>
      <c r="AZ159" s="146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6"/>
      <c r="BK159" s="146"/>
      <c r="BL159" s="146"/>
      <c r="BM159" s="146"/>
      <c r="BN159" s="146"/>
      <c r="BO159" s="146"/>
      <c r="BP159" s="146"/>
      <c r="BQ159" s="146"/>
      <c r="BR159" s="146"/>
      <c r="BS159" s="146"/>
      <c r="DC159" s="157"/>
      <c r="DD159" s="157"/>
      <c r="DE159" s="157"/>
      <c r="DF159" s="157"/>
      <c r="DG159" s="157"/>
      <c r="DH159" s="157"/>
      <c r="DI159" s="157"/>
      <c r="DJ159" s="157"/>
      <c r="DK159" s="157"/>
      <c r="DL159" s="157"/>
      <c r="DM159" s="157"/>
      <c r="DN159" s="157"/>
      <c r="DO159" s="157"/>
      <c r="DP159" s="157"/>
      <c r="DQ159" s="157"/>
      <c r="DR159" s="157"/>
      <c r="DS159" s="157"/>
      <c r="DT159" s="157"/>
      <c r="DU159" s="157"/>
      <c r="DV159" s="157"/>
      <c r="DW159" s="157"/>
      <c r="DX159" s="157"/>
      <c r="DY159" s="157"/>
      <c r="DZ159" s="157"/>
      <c r="EA159" s="157"/>
      <c r="EB159" s="157"/>
      <c r="EC159" s="157"/>
      <c r="ED159" s="157"/>
      <c r="EE159" s="157"/>
      <c r="EF159" s="157"/>
      <c r="EG159" s="157"/>
      <c r="IA159" s="146"/>
      <c r="IB159" s="146"/>
      <c r="IC159" s="146"/>
      <c r="ID159" s="146"/>
      <c r="IE159" s="146"/>
      <c r="IF159" s="146"/>
      <c r="IG159" s="146"/>
      <c r="IH159" s="146"/>
      <c r="II159" s="146"/>
      <c r="IJ159" s="146"/>
      <c r="IK159" s="146"/>
      <c r="IL159" s="146"/>
      <c r="IM159" s="146"/>
      <c r="IN159" s="146"/>
      <c r="IO159" s="146"/>
      <c r="IP159" s="146"/>
      <c r="IQ159" s="146"/>
      <c r="IR159" s="146"/>
      <c r="IS159" s="146"/>
      <c r="IT159" s="146"/>
      <c r="IU159" s="146"/>
      <c r="IV159" s="146"/>
      <c r="IW159" s="146"/>
      <c r="IX159" s="146"/>
      <c r="IY159" s="146"/>
      <c r="IZ159" s="146"/>
      <c r="JA159" s="146"/>
      <c r="JB159" s="146"/>
      <c r="JC159" s="146"/>
      <c r="JD159" s="146"/>
      <c r="JE159" s="146"/>
      <c r="JG159" s="146"/>
      <c r="JH159" s="146"/>
      <c r="JI159" s="146"/>
      <c r="JJ159" s="146"/>
      <c r="JK159" s="146"/>
      <c r="JL159" s="146"/>
      <c r="JM159" s="146"/>
      <c r="JN159" s="146"/>
      <c r="JO159" s="146"/>
      <c r="JP159" s="146"/>
      <c r="JQ159" s="146"/>
      <c r="JR159" s="146"/>
      <c r="JS159" s="146"/>
      <c r="JT159" s="146"/>
      <c r="JU159" s="146"/>
      <c r="JV159" s="146"/>
      <c r="JW159" s="146"/>
      <c r="JX159" s="146"/>
      <c r="JY159" s="146"/>
      <c r="JZ159" s="146"/>
      <c r="KA159" s="146"/>
      <c r="KB159" s="146"/>
      <c r="KC159" s="146"/>
      <c r="KD159" s="146"/>
      <c r="KE159" s="146"/>
      <c r="KF159" s="146"/>
      <c r="KG159" s="146"/>
      <c r="KH159" s="146"/>
      <c r="KI159" s="146"/>
      <c r="KJ159" s="146"/>
      <c r="KK159" s="146"/>
    </row>
    <row r="160" spans="42:297">
      <c r="AP160" s="146"/>
      <c r="AR160" s="146"/>
      <c r="AS160" s="146"/>
      <c r="AT160" s="146"/>
      <c r="AU160" s="146"/>
      <c r="AV160" s="146"/>
      <c r="AW160" s="146"/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  <c r="BM160" s="146"/>
      <c r="BN160" s="146"/>
      <c r="BO160" s="146"/>
      <c r="BP160" s="146"/>
      <c r="BQ160" s="146"/>
      <c r="BR160" s="146"/>
      <c r="BS160" s="146"/>
      <c r="DC160" s="157"/>
      <c r="DD160" s="157"/>
      <c r="DE160" s="157"/>
      <c r="DF160" s="157"/>
      <c r="DG160" s="157"/>
      <c r="DH160" s="157"/>
      <c r="DI160" s="157"/>
      <c r="DJ160" s="157"/>
      <c r="DK160" s="157"/>
      <c r="DL160" s="157"/>
      <c r="DM160" s="157"/>
      <c r="DN160" s="157"/>
      <c r="DO160" s="157"/>
      <c r="DP160" s="157"/>
      <c r="DQ160" s="157"/>
      <c r="DR160" s="157"/>
      <c r="DS160" s="157"/>
      <c r="DT160" s="157"/>
      <c r="DU160" s="157"/>
      <c r="DV160" s="157"/>
      <c r="DW160" s="157"/>
      <c r="DX160" s="157"/>
      <c r="DY160" s="157"/>
      <c r="DZ160" s="157"/>
      <c r="EA160" s="157"/>
      <c r="EB160" s="157"/>
      <c r="EC160" s="157"/>
      <c r="ED160" s="157"/>
      <c r="EE160" s="157"/>
      <c r="EF160" s="157"/>
      <c r="EG160" s="157"/>
      <c r="IA160" s="146"/>
      <c r="IB160" s="146"/>
      <c r="IC160" s="146"/>
      <c r="ID160" s="146"/>
      <c r="IE160" s="146"/>
      <c r="IF160" s="146"/>
      <c r="IG160" s="146"/>
      <c r="IH160" s="146"/>
      <c r="II160" s="146"/>
      <c r="IJ160" s="146"/>
      <c r="IK160" s="146"/>
      <c r="IL160" s="146"/>
      <c r="IM160" s="146"/>
      <c r="IN160" s="146"/>
      <c r="IO160" s="146"/>
      <c r="IP160" s="146"/>
      <c r="IQ160" s="146"/>
      <c r="IR160" s="146"/>
      <c r="IS160" s="146"/>
      <c r="IT160" s="146"/>
      <c r="IU160" s="146"/>
      <c r="IV160" s="146"/>
      <c r="IW160" s="146"/>
      <c r="IX160" s="146"/>
      <c r="IY160" s="146"/>
      <c r="IZ160" s="146"/>
      <c r="JA160" s="146"/>
      <c r="JB160" s="146"/>
      <c r="JC160" s="146"/>
      <c r="JD160" s="146"/>
      <c r="JE160" s="146"/>
      <c r="JG160" s="146"/>
      <c r="JH160" s="146"/>
      <c r="JI160" s="146"/>
      <c r="JJ160" s="146"/>
      <c r="JK160" s="146"/>
      <c r="JL160" s="146"/>
      <c r="JM160" s="146"/>
      <c r="JN160" s="146"/>
      <c r="JO160" s="146"/>
      <c r="JP160" s="146"/>
      <c r="JQ160" s="146"/>
      <c r="JR160" s="146"/>
      <c r="JS160" s="146"/>
      <c r="JT160" s="146"/>
      <c r="JU160" s="146"/>
      <c r="JV160" s="146"/>
      <c r="JW160" s="146"/>
      <c r="JX160" s="146"/>
      <c r="JY160" s="146"/>
      <c r="JZ160" s="146"/>
      <c r="KA160" s="146"/>
      <c r="KB160" s="146"/>
      <c r="KC160" s="146"/>
      <c r="KD160" s="146"/>
      <c r="KE160" s="146"/>
      <c r="KF160" s="146"/>
      <c r="KG160" s="146"/>
      <c r="KH160" s="146"/>
      <c r="KI160" s="146"/>
      <c r="KJ160" s="146"/>
      <c r="KK160" s="146"/>
    </row>
    <row r="161" spans="42:297">
      <c r="AP161" s="146"/>
      <c r="AR161" s="146"/>
      <c r="AS161" s="146"/>
      <c r="AT161" s="146"/>
      <c r="AU161" s="146"/>
      <c r="AV161" s="146"/>
      <c r="AW161" s="146"/>
      <c r="AX161" s="146"/>
      <c r="AY161" s="146"/>
      <c r="AZ161" s="146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6"/>
      <c r="BK161" s="146"/>
      <c r="BL161" s="146"/>
      <c r="BM161" s="146"/>
      <c r="BN161" s="146"/>
      <c r="BO161" s="146"/>
      <c r="BP161" s="146"/>
      <c r="BQ161" s="146"/>
      <c r="BR161" s="146"/>
      <c r="BS161" s="146"/>
      <c r="DC161" s="157"/>
      <c r="DD161" s="157"/>
      <c r="DE161" s="157"/>
      <c r="DF161" s="157"/>
      <c r="DG161" s="157"/>
      <c r="DH161" s="157"/>
      <c r="DI161" s="157"/>
      <c r="DJ161" s="157"/>
      <c r="DK161" s="157"/>
      <c r="DL161" s="157"/>
      <c r="DM161" s="157"/>
      <c r="DN161" s="157"/>
      <c r="DO161" s="157"/>
      <c r="DP161" s="157"/>
      <c r="DQ161" s="157"/>
      <c r="DR161" s="157"/>
      <c r="DS161" s="157"/>
      <c r="DT161" s="157"/>
      <c r="DU161" s="157"/>
      <c r="DV161" s="157"/>
      <c r="DW161" s="157"/>
      <c r="DX161" s="157"/>
      <c r="DY161" s="157"/>
      <c r="DZ161" s="157"/>
      <c r="EA161" s="157"/>
      <c r="EB161" s="157"/>
      <c r="EC161" s="157"/>
      <c r="ED161" s="157"/>
      <c r="EE161" s="157"/>
      <c r="EF161" s="157"/>
      <c r="EG161" s="157"/>
      <c r="IA161" s="146"/>
      <c r="IB161" s="146"/>
      <c r="IC161" s="146"/>
      <c r="ID161" s="146"/>
      <c r="IE161" s="146"/>
      <c r="IF161" s="146"/>
      <c r="IG161" s="146"/>
      <c r="IH161" s="146"/>
      <c r="II161" s="146"/>
      <c r="IJ161" s="146"/>
      <c r="IK161" s="146"/>
      <c r="IL161" s="146"/>
      <c r="IM161" s="146"/>
      <c r="IN161" s="146"/>
      <c r="IO161" s="146"/>
      <c r="IP161" s="146"/>
      <c r="IQ161" s="146"/>
      <c r="IR161" s="146"/>
      <c r="IS161" s="146"/>
      <c r="IT161" s="146"/>
      <c r="IU161" s="146"/>
      <c r="IV161" s="146"/>
      <c r="IW161" s="146"/>
      <c r="IX161" s="146"/>
      <c r="IY161" s="146"/>
      <c r="IZ161" s="146"/>
      <c r="JA161" s="146"/>
      <c r="JB161" s="146"/>
      <c r="JC161" s="146"/>
      <c r="JD161" s="146"/>
      <c r="JE161" s="146"/>
      <c r="JG161" s="146"/>
      <c r="JH161" s="146"/>
      <c r="JI161" s="146"/>
      <c r="JJ161" s="146"/>
      <c r="JK161" s="146"/>
      <c r="JL161" s="146"/>
      <c r="JM161" s="146"/>
      <c r="JN161" s="146"/>
      <c r="JO161" s="146"/>
      <c r="JP161" s="146"/>
      <c r="JQ161" s="146"/>
      <c r="JR161" s="146"/>
      <c r="JS161" s="146"/>
      <c r="JT161" s="146"/>
      <c r="JU161" s="146"/>
      <c r="JV161" s="146"/>
      <c r="JW161" s="146"/>
      <c r="JX161" s="146"/>
      <c r="JY161" s="146"/>
      <c r="JZ161" s="146"/>
      <c r="KA161" s="146"/>
      <c r="KB161" s="146"/>
      <c r="KC161" s="146"/>
      <c r="KD161" s="146"/>
      <c r="KE161" s="146"/>
      <c r="KF161" s="146"/>
      <c r="KG161" s="146"/>
      <c r="KH161" s="146"/>
      <c r="KI161" s="146"/>
      <c r="KJ161" s="146"/>
      <c r="KK161" s="146"/>
    </row>
    <row r="162" spans="42:297">
      <c r="AP162" s="146"/>
      <c r="AR162" s="146"/>
      <c r="AS162" s="146"/>
      <c r="AT162" s="146"/>
      <c r="AU162" s="146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DC162" s="157"/>
      <c r="DD162" s="157"/>
      <c r="DE162" s="157"/>
      <c r="DF162" s="157"/>
      <c r="DG162" s="157"/>
      <c r="DH162" s="157"/>
      <c r="DI162" s="157"/>
      <c r="DJ162" s="157"/>
      <c r="DK162" s="157"/>
      <c r="DL162" s="157"/>
      <c r="DM162" s="157"/>
      <c r="DN162" s="157"/>
      <c r="DO162" s="157"/>
      <c r="DP162" s="157"/>
      <c r="DQ162" s="157"/>
      <c r="DR162" s="157"/>
      <c r="DS162" s="157"/>
      <c r="DT162" s="157"/>
      <c r="DU162" s="157"/>
      <c r="DV162" s="157"/>
      <c r="DW162" s="157"/>
      <c r="DX162" s="157"/>
      <c r="DY162" s="157"/>
      <c r="DZ162" s="157"/>
      <c r="EA162" s="157"/>
      <c r="EB162" s="157"/>
      <c r="EC162" s="157"/>
      <c r="ED162" s="157"/>
      <c r="EE162" s="157"/>
      <c r="EF162" s="157"/>
      <c r="EG162" s="157"/>
      <c r="IA162" s="146"/>
      <c r="IB162" s="146"/>
      <c r="IC162" s="146"/>
      <c r="ID162" s="146"/>
      <c r="IE162" s="146"/>
      <c r="IF162" s="146"/>
      <c r="IG162" s="146"/>
      <c r="IH162" s="146"/>
      <c r="II162" s="146"/>
      <c r="IJ162" s="146"/>
      <c r="IK162" s="146"/>
      <c r="IL162" s="146"/>
      <c r="IM162" s="146"/>
      <c r="IN162" s="146"/>
      <c r="IO162" s="146"/>
      <c r="IP162" s="146"/>
      <c r="IQ162" s="146"/>
      <c r="IR162" s="146"/>
      <c r="IS162" s="146"/>
      <c r="IT162" s="146"/>
      <c r="IU162" s="146"/>
      <c r="IV162" s="146"/>
      <c r="IW162" s="146"/>
      <c r="IX162" s="146"/>
      <c r="IY162" s="146"/>
      <c r="IZ162" s="146"/>
      <c r="JA162" s="146"/>
      <c r="JB162" s="146"/>
      <c r="JC162" s="146"/>
      <c r="JD162" s="146"/>
      <c r="JE162" s="146"/>
      <c r="JG162" s="146"/>
      <c r="JH162" s="146"/>
      <c r="JI162" s="146"/>
      <c r="JJ162" s="146"/>
      <c r="JK162" s="146"/>
      <c r="JL162" s="146"/>
      <c r="JM162" s="146"/>
      <c r="JN162" s="146"/>
      <c r="JO162" s="146"/>
      <c r="JP162" s="146"/>
      <c r="JQ162" s="146"/>
      <c r="JR162" s="146"/>
      <c r="JS162" s="146"/>
      <c r="JT162" s="146"/>
      <c r="JU162" s="146"/>
      <c r="JV162" s="146"/>
      <c r="JW162" s="146"/>
      <c r="JX162" s="146"/>
      <c r="JY162" s="146"/>
      <c r="JZ162" s="146"/>
      <c r="KA162" s="146"/>
      <c r="KB162" s="146"/>
      <c r="KC162" s="146"/>
      <c r="KD162" s="146"/>
      <c r="KE162" s="146"/>
      <c r="KF162" s="146"/>
      <c r="KG162" s="146"/>
      <c r="KH162" s="146"/>
      <c r="KI162" s="146"/>
      <c r="KJ162" s="146"/>
      <c r="KK162" s="146"/>
    </row>
    <row r="163" spans="42:297">
      <c r="AP163" s="146"/>
      <c r="AR163" s="146"/>
      <c r="AS163" s="146"/>
      <c r="AT163" s="146"/>
      <c r="AU163" s="146"/>
      <c r="AV163" s="146"/>
      <c r="AW163" s="146"/>
      <c r="AX163" s="146"/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  <c r="BM163" s="146"/>
      <c r="BN163" s="146"/>
      <c r="BO163" s="146"/>
      <c r="BP163" s="146"/>
      <c r="BQ163" s="146"/>
      <c r="BR163" s="146"/>
      <c r="BS163" s="146"/>
      <c r="DC163" s="157"/>
      <c r="DD163" s="157"/>
      <c r="DE163" s="157"/>
      <c r="DF163" s="157"/>
      <c r="DG163" s="157"/>
      <c r="DH163" s="157"/>
      <c r="DI163" s="157"/>
      <c r="DJ163" s="157"/>
      <c r="DK163" s="157"/>
      <c r="DL163" s="157"/>
      <c r="DM163" s="157"/>
      <c r="DN163" s="157"/>
      <c r="DO163" s="157"/>
      <c r="DP163" s="157"/>
      <c r="DQ163" s="157"/>
      <c r="DR163" s="157"/>
      <c r="DS163" s="157"/>
      <c r="DT163" s="157"/>
      <c r="DU163" s="157"/>
      <c r="DV163" s="157"/>
      <c r="DW163" s="157"/>
      <c r="DX163" s="157"/>
      <c r="DY163" s="157"/>
      <c r="DZ163" s="157"/>
      <c r="EA163" s="157"/>
      <c r="EB163" s="157"/>
      <c r="EC163" s="157"/>
      <c r="ED163" s="157"/>
      <c r="EE163" s="157"/>
      <c r="EF163" s="157"/>
      <c r="EG163" s="157"/>
      <c r="IA163" s="146"/>
      <c r="IB163" s="146"/>
      <c r="IC163" s="146"/>
      <c r="ID163" s="146"/>
      <c r="IE163" s="146"/>
      <c r="IF163" s="146"/>
      <c r="IG163" s="146"/>
      <c r="IH163" s="146"/>
      <c r="II163" s="146"/>
      <c r="IJ163" s="146"/>
      <c r="IK163" s="146"/>
      <c r="IL163" s="146"/>
      <c r="IM163" s="146"/>
      <c r="IN163" s="146"/>
      <c r="IO163" s="146"/>
      <c r="IP163" s="146"/>
      <c r="IQ163" s="146"/>
      <c r="IR163" s="146"/>
      <c r="IS163" s="146"/>
      <c r="IT163" s="146"/>
      <c r="IU163" s="146"/>
      <c r="IV163" s="146"/>
      <c r="IW163" s="146"/>
      <c r="IX163" s="146"/>
      <c r="IY163" s="146"/>
      <c r="IZ163" s="146"/>
      <c r="JA163" s="146"/>
      <c r="JB163" s="146"/>
      <c r="JC163" s="146"/>
      <c r="JD163" s="146"/>
      <c r="JE163" s="146"/>
      <c r="JG163" s="146"/>
      <c r="JH163" s="146"/>
      <c r="JI163" s="146"/>
      <c r="JJ163" s="146"/>
      <c r="JK163" s="146"/>
      <c r="JL163" s="146"/>
      <c r="JM163" s="146"/>
      <c r="JN163" s="146"/>
      <c r="JO163" s="146"/>
      <c r="JP163" s="146"/>
      <c r="JQ163" s="146"/>
      <c r="JR163" s="146"/>
      <c r="JS163" s="146"/>
      <c r="JT163" s="146"/>
      <c r="JU163" s="146"/>
      <c r="JV163" s="146"/>
      <c r="JW163" s="146"/>
      <c r="JX163" s="146"/>
      <c r="JY163" s="146"/>
      <c r="JZ163" s="146"/>
      <c r="KA163" s="146"/>
      <c r="KB163" s="146"/>
      <c r="KC163" s="146"/>
      <c r="KD163" s="146"/>
      <c r="KE163" s="146"/>
      <c r="KF163" s="146"/>
      <c r="KG163" s="146"/>
      <c r="KH163" s="146"/>
      <c r="KI163" s="146"/>
      <c r="KJ163" s="146"/>
      <c r="KK163" s="146"/>
    </row>
    <row r="164" spans="42:297">
      <c r="AP164" s="146"/>
      <c r="AR164" s="146"/>
      <c r="AS164" s="146"/>
      <c r="AT164" s="146"/>
      <c r="AU164" s="146"/>
      <c r="AV164" s="146"/>
      <c r="AW164" s="146"/>
      <c r="AX164" s="146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46"/>
      <c r="BI164" s="146"/>
      <c r="BJ164" s="146"/>
      <c r="BK164" s="146"/>
      <c r="BL164" s="146"/>
      <c r="BM164" s="146"/>
      <c r="BN164" s="146"/>
      <c r="BO164" s="146"/>
      <c r="BP164" s="146"/>
      <c r="BQ164" s="146"/>
      <c r="BR164" s="146"/>
      <c r="BS164" s="146"/>
      <c r="DC164" s="157"/>
      <c r="DD164" s="157"/>
      <c r="DE164" s="157"/>
      <c r="DF164" s="157"/>
      <c r="DG164" s="157"/>
      <c r="DH164" s="157"/>
      <c r="DI164" s="157"/>
      <c r="DJ164" s="157"/>
      <c r="DK164" s="157"/>
      <c r="DL164" s="157"/>
      <c r="DM164" s="157"/>
      <c r="DN164" s="157"/>
      <c r="DO164" s="157"/>
      <c r="DP164" s="157"/>
      <c r="DQ164" s="157"/>
      <c r="DR164" s="157"/>
      <c r="DS164" s="157"/>
      <c r="DT164" s="157"/>
      <c r="DU164" s="157"/>
      <c r="DV164" s="157"/>
      <c r="DW164" s="157"/>
      <c r="DX164" s="157"/>
      <c r="DY164" s="157"/>
      <c r="DZ164" s="157"/>
      <c r="EA164" s="157"/>
      <c r="EB164" s="157"/>
      <c r="EC164" s="157"/>
      <c r="ED164" s="157"/>
      <c r="EE164" s="157"/>
      <c r="EF164" s="157"/>
      <c r="EG164" s="157"/>
      <c r="IA164" s="146"/>
      <c r="IB164" s="146"/>
      <c r="IC164" s="146"/>
      <c r="ID164" s="146"/>
      <c r="IE164" s="146"/>
      <c r="IF164" s="146"/>
      <c r="IG164" s="146"/>
      <c r="IH164" s="146"/>
      <c r="II164" s="146"/>
      <c r="IJ164" s="146"/>
      <c r="IK164" s="146"/>
      <c r="IL164" s="146"/>
      <c r="IM164" s="146"/>
      <c r="IN164" s="146"/>
      <c r="IO164" s="146"/>
      <c r="IP164" s="146"/>
      <c r="IQ164" s="146"/>
      <c r="IR164" s="146"/>
      <c r="IS164" s="146"/>
      <c r="IT164" s="146"/>
      <c r="IU164" s="146"/>
      <c r="IV164" s="146"/>
      <c r="IW164" s="146"/>
      <c r="IX164" s="146"/>
      <c r="IY164" s="146"/>
      <c r="IZ164" s="146"/>
      <c r="JA164" s="146"/>
      <c r="JB164" s="146"/>
      <c r="JC164" s="146"/>
      <c r="JD164" s="146"/>
      <c r="JE164" s="146"/>
      <c r="JG164" s="146"/>
      <c r="JH164" s="146"/>
      <c r="JI164" s="146"/>
      <c r="JJ164" s="146"/>
      <c r="JK164" s="146"/>
      <c r="JL164" s="146"/>
      <c r="JM164" s="146"/>
      <c r="JN164" s="146"/>
      <c r="JO164" s="146"/>
      <c r="JP164" s="146"/>
      <c r="JQ164" s="146"/>
      <c r="JR164" s="146"/>
      <c r="JS164" s="146"/>
      <c r="JT164" s="146"/>
      <c r="JU164" s="146"/>
      <c r="JV164" s="146"/>
      <c r="JW164" s="146"/>
      <c r="JX164" s="146"/>
      <c r="JY164" s="146"/>
      <c r="JZ164" s="146"/>
      <c r="KA164" s="146"/>
      <c r="KB164" s="146"/>
      <c r="KC164" s="146"/>
      <c r="KD164" s="146"/>
      <c r="KE164" s="146"/>
      <c r="KF164" s="146"/>
      <c r="KG164" s="146"/>
      <c r="KH164" s="146"/>
      <c r="KI164" s="146"/>
      <c r="KJ164" s="146"/>
      <c r="KK164" s="146"/>
    </row>
    <row r="165" spans="42:297">
      <c r="AP165" s="146"/>
      <c r="AR165" s="146"/>
      <c r="AS165" s="146"/>
      <c r="AT165" s="146"/>
      <c r="AU165" s="146"/>
      <c r="AV165" s="146"/>
      <c r="AW165" s="146"/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  <c r="BM165" s="146"/>
      <c r="BN165" s="146"/>
      <c r="BO165" s="146"/>
      <c r="BP165" s="146"/>
      <c r="BQ165" s="146"/>
      <c r="BR165" s="146"/>
      <c r="BS165" s="146"/>
      <c r="DC165" s="157"/>
      <c r="DD165" s="157"/>
      <c r="DE165" s="157"/>
      <c r="DF165" s="157"/>
      <c r="DG165" s="157"/>
      <c r="DH165" s="157"/>
      <c r="DI165" s="157"/>
      <c r="DJ165" s="157"/>
      <c r="DK165" s="157"/>
      <c r="DL165" s="157"/>
      <c r="DM165" s="157"/>
      <c r="DN165" s="157"/>
      <c r="DO165" s="157"/>
      <c r="DP165" s="157"/>
      <c r="DQ165" s="157"/>
      <c r="DR165" s="157"/>
      <c r="DS165" s="157"/>
      <c r="DT165" s="157"/>
      <c r="DU165" s="157"/>
      <c r="DV165" s="157"/>
      <c r="DW165" s="157"/>
      <c r="DX165" s="157"/>
      <c r="DY165" s="157"/>
      <c r="DZ165" s="157"/>
      <c r="EA165" s="157"/>
      <c r="EB165" s="157"/>
      <c r="EC165" s="157"/>
      <c r="ED165" s="157"/>
      <c r="EE165" s="157"/>
      <c r="EF165" s="157"/>
      <c r="EG165" s="157"/>
      <c r="IA165" s="146"/>
      <c r="IB165" s="146"/>
      <c r="IC165" s="146"/>
      <c r="ID165" s="146"/>
      <c r="IE165" s="146"/>
      <c r="IF165" s="146"/>
      <c r="IG165" s="146"/>
      <c r="IH165" s="146"/>
      <c r="II165" s="146"/>
      <c r="IJ165" s="146"/>
      <c r="IK165" s="146"/>
      <c r="IL165" s="146"/>
      <c r="IM165" s="146"/>
      <c r="IN165" s="146"/>
      <c r="IO165" s="146"/>
      <c r="IP165" s="146"/>
      <c r="IQ165" s="146"/>
      <c r="IR165" s="146"/>
      <c r="IS165" s="146"/>
      <c r="IT165" s="146"/>
      <c r="IU165" s="146"/>
      <c r="IV165" s="146"/>
      <c r="IW165" s="146"/>
      <c r="IX165" s="146"/>
      <c r="IY165" s="146"/>
      <c r="IZ165" s="146"/>
      <c r="JA165" s="146"/>
      <c r="JB165" s="146"/>
      <c r="JC165" s="146"/>
      <c r="JD165" s="146"/>
      <c r="JE165" s="146"/>
      <c r="JG165" s="146"/>
      <c r="JH165" s="146"/>
      <c r="JI165" s="146"/>
      <c r="JJ165" s="146"/>
      <c r="JK165" s="146"/>
      <c r="JL165" s="146"/>
      <c r="JM165" s="146"/>
      <c r="JN165" s="146"/>
      <c r="JO165" s="146"/>
      <c r="JP165" s="146"/>
      <c r="JQ165" s="146"/>
      <c r="JR165" s="146"/>
      <c r="JS165" s="146"/>
      <c r="JT165" s="146"/>
      <c r="JU165" s="146"/>
      <c r="JV165" s="146"/>
      <c r="JW165" s="146"/>
      <c r="JX165" s="146"/>
      <c r="JY165" s="146"/>
      <c r="JZ165" s="146"/>
      <c r="KA165" s="146"/>
      <c r="KB165" s="146"/>
      <c r="KC165" s="146"/>
      <c r="KD165" s="146"/>
      <c r="KE165" s="146"/>
      <c r="KF165" s="146"/>
      <c r="KG165" s="146"/>
      <c r="KH165" s="146"/>
      <c r="KI165" s="146"/>
      <c r="KJ165" s="146"/>
      <c r="KK165" s="146"/>
    </row>
    <row r="166" spans="42:297">
      <c r="AP166" s="146"/>
      <c r="AR166" s="146"/>
      <c r="AS166" s="146"/>
      <c r="AT166" s="146"/>
      <c r="AU166" s="146"/>
      <c r="AV166" s="146"/>
      <c r="AW166" s="146"/>
      <c r="AX166" s="146"/>
      <c r="AY166" s="146"/>
      <c r="AZ166" s="146"/>
      <c r="BA166" s="146"/>
      <c r="BB166" s="146"/>
      <c r="BC166" s="146"/>
      <c r="BD166" s="146"/>
      <c r="BE166" s="146"/>
      <c r="BF166" s="146"/>
      <c r="BG166" s="146"/>
      <c r="BH166" s="146"/>
      <c r="BI166" s="146"/>
      <c r="BJ166" s="146"/>
      <c r="BK166" s="146"/>
      <c r="BL166" s="146"/>
      <c r="BM166" s="146"/>
      <c r="BN166" s="146"/>
      <c r="BO166" s="146"/>
      <c r="BP166" s="146"/>
      <c r="BQ166" s="146"/>
      <c r="BR166" s="146"/>
      <c r="BS166" s="146"/>
      <c r="DC166" s="157"/>
      <c r="DD166" s="157"/>
      <c r="DE166" s="157"/>
      <c r="DF166" s="157"/>
      <c r="DG166" s="157"/>
      <c r="DH166" s="157"/>
      <c r="DI166" s="157"/>
      <c r="DJ166" s="157"/>
      <c r="DK166" s="157"/>
      <c r="DL166" s="157"/>
      <c r="DM166" s="157"/>
      <c r="DN166" s="157"/>
      <c r="DO166" s="157"/>
      <c r="DP166" s="157"/>
      <c r="DQ166" s="157"/>
      <c r="DR166" s="157"/>
      <c r="DS166" s="157"/>
      <c r="DT166" s="157"/>
      <c r="DU166" s="157"/>
      <c r="DV166" s="157"/>
      <c r="DW166" s="157"/>
      <c r="DX166" s="157"/>
      <c r="DY166" s="157"/>
      <c r="DZ166" s="157"/>
      <c r="EA166" s="157"/>
      <c r="EB166" s="157"/>
      <c r="EC166" s="157"/>
      <c r="ED166" s="157"/>
      <c r="EE166" s="157"/>
      <c r="EF166" s="157"/>
      <c r="EG166" s="157"/>
      <c r="IA166" s="146"/>
      <c r="IB166" s="146"/>
      <c r="IC166" s="146"/>
      <c r="ID166" s="146"/>
      <c r="IE166" s="146"/>
      <c r="IF166" s="146"/>
      <c r="IG166" s="146"/>
      <c r="IH166" s="146"/>
      <c r="II166" s="146"/>
      <c r="IJ166" s="146"/>
      <c r="IK166" s="146"/>
      <c r="IL166" s="146"/>
      <c r="IM166" s="146"/>
      <c r="IN166" s="146"/>
      <c r="IO166" s="146"/>
      <c r="IP166" s="146"/>
      <c r="IQ166" s="146"/>
      <c r="IR166" s="146"/>
      <c r="IS166" s="146"/>
      <c r="IT166" s="146"/>
      <c r="IU166" s="146"/>
      <c r="IV166" s="146"/>
      <c r="IW166" s="146"/>
      <c r="IX166" s="146"/>
      <c r="IY166" s="146"/>
      <c r="IZ166" s="146"/>
      <c r="JA166" s="146"/>
      <c r="JB166" s="146"/>
      <c r="JC166" s="146"/>
      <c r="JD166" s="146"/>
      <c r="JE166" s="146"/>
      <c r="JG166" s="146"/>
      <c r="JH166" s="146"/>
      <c r="JI166" s="146"/>
      <c r="JJ166" s="146"/>
      <c r="JK166" s="146"/>
      <c r="JL166" s="146"/>
      <c r="JM166" s="146"/>
      <c r="JN166" s="146"/>
      <c r="JO166" s="146"/>
      <c r="JP166" s="146"/>
      <c r="JQ166" s="146"/>
      <c r="JR166" s="146"/>
      <c r="JS166" s="146"/>
      <c r="JT166" s="146"/>
      <c r="JU166" s="146"/>
      <c r="JV166" s="146"/>
      <c r="JW166" s="146"/>
      <c r="JX166" s="146"/>
      <c r="JY166" s="146"/>
      <c r="JZ166" s="146"/>
      <c r="KA166" s="146"/>
      <c r="KB166" s="146"/>
      <c r="KC166" s="146"/>
      <c r="KD166" s="146"/>
      <c r="KE166" s="146"/>
      <c r="KF166" s="146"/>
      <c r="KG166" s="146"/>
      <c r="KH166" s="146"/>
      <c r="KI166" s="146"/>
      <c r="KJ166" s="146"/>
      <c r="KK166" s="146"/>
    </row>
    <row r="167" spans="42:297">
      <c r="AP167" s="146"/>
      <c r="AR167" s="146"/>
      <c r="AS167" s="146"/>
      <c r="AT167" s="146"/>
      <c r="AU167" s="146"/>
      <c r="AV167" s="146"/>
      <c r="AW167" s="146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6"/>
      <c r="BK167" s="146"/>
      <c r="BL167" s="146"/>
      <c r="BM167" s="146"/>
      <c r="BN167" s="146"/>
      <c r="BO167" s="146"/>
      <c r="BP167" s="146"/>
      <c r="BQ167" s="146"/>
      <c r="BR167" s="146"/>
      <c r="BS167" s="146"/>
      <c r="DC167" s="157"/>
      <c r="DD167" s="157"/>
      <c r="DE167" s="157"/>
      <c r="DF167" s="157"/>
      <c r="DG167" s="157"/>
      <c r="DH167" s="157"/>
      <c r="DI167" s="157"/>
      <c r="DJ167" s="157"/>
      <c r="DK167" s="157"/>
      <c r="DL167" s="157"/>
      <c r="DM167" s="157"/>
      <c r="DN167" s="157"/>
      <c r="DO167" s="157"/>
      <c r="DP167" s="157"/>
      <c r="DQ167" s="157"/>
      <c r="DR167" s="157"/>
      <c r="DS167" s="157"/>
      <c r="DT167" s="157"/>
      <c r="DU167" s="157"/>
      <c r="DV167" s="157"/>
      <c r="DW167" s="157"/>
      <c r="DX167" s="157"/>
      <c r="DY167" s="157"/>
      <c r="DZ167" s="157"/>
      <c r="EA167" s="157"/>
      <c r="EB167" s="157"/>
      <c r="EC167" s="157"/>
      <c r="ED167" s="157"/>
      <c r="EE167" s="157"/>
      <c r="EF167" s="157"/>
      <c r="EG167" s="157"/>
      <c r="IA167" s="146"/>
      <c r="IB167" s="146"/>
      <c r="IC167" s="146"/>
      <c r="ID167" s="146"/>
      <c r="IE167" s="146"/>
      <c r="IF167" s="146"/>
      <c r="IG167" s="146"/>
      <c r="IH167" s="146"/>
      <c r="II167" s="146"/>
      <c r="IJ167" s="146"/>
      <c r="IK167" s="146"/>
      <c r="IL167" s="146"/>
      <c r="IM167" s="146"/>
      <c r="IN167" s="146"/>
      <c r="IO167" s="146"/>
      <c r="IP167" s="146"/>
      <c r="IQ167" s="146"/>
      <c r="IR167" s="146"/>
      <c r="IS167" s="146"/>
      <c r="IT167" s="146"/>
      <c r="IU167" s="146"/>
      <c r="IV167" s="146"/>
      <c r="IW167" s="146"/>
      <c r="IX167" s="146"/>
      <c r="IY167" s="146"/>
      <c r="IZ167" s="146"/>
      <c r="JA167" s="146"/>
      <c r="JB167" s="146"/>
      <c r="JC167" s="146"/>
      <c r="JD167" s="146"/>
      <c r="JE167" s="146"/>
      <c r="JG167" s="146"/>
      <c r="JH167" s="146"/>
      <c r="JI167" s="146"/>
      <c r="JJ167" s="146"/>
      <c r="JK167" s="146"/>
      <c r="JL167" s="146"/>
      <c r="JM167" s="146"/>
      <c r="JN167" s="146"/>
      <c r="JO167" s="146"/>
      <c r="JP167" s="146"/>
      <c r="JQ167" s="146"/>
      <c r="JR167" s="146"/>
      <c r="JS167" s="146"/>
      <c r="JT167" s="146"/>
      <c r="JU167" s="146"/>
      <c r="JV167" s="146"/>
      <c r="JW167" s="146"/>
      <c r="JX167" s="146"/>
      <c r="JY167" s="146"/>
      <c r="JZ167" s="146"/>
      <c r="KA167" s="146"/>
      <c r="KB167" s="146"/>
      <c r="KC167" s="146"/>
      <c r="KD167" s="146"/>
      <c r="KE167" s="146"/>
      <c r="KF167" s="146"/>
      <c r="KG167" s="146"/>
      <c r="KH167" s="146"/>
      <c r="KI167" s="146"/>
      <c r="KJ167" s="146"/>
      <c r="KK167" s="146"/>
    </row>
    <row r="168" spans="42:297">
      <c r="AP168" s="146"/>
      <c r="AR168" s="146"/>
      <c r="AS168" s="146"/>
      <c r="AT168" s="146"/>
      <c r="AU168" s="146"/>
      <c r="AV168" s="146"/>
      <c r="AW168" s="146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46"/>
      <c r="DC168" s="157"/>
      <c r="DD168" s="157"/>
      <c r="DE168" s="157"/>
      <c r="DF168" s="157"/>
      <c r="DG168" s="157"/>
      <c r="DH168" s="157"/>
      <c r="DI168" s="157"/>
      <c r="DJ168" s="157"/>
      <c r="DK168" s="157"/>
      <c r="DL168" s="157"/>
      <c r="DM168" s="157"/>
      <c r="DN168" s="157"/>
      <c r="DO168" s="157"/>
      <c r="DP168" s="157"/>
      <c r="DQ168" s="157"/>
      <c r="DR168" s="157"/>
      <c r="DS168" s="157"/>
      <c r="DT168" s="157"/>
      <c r="DU168" s="157"/>
      <c r="DV168" s="157"/>
      <c r="DW168" s="157"/>
      <c r="DX168" s="157"/>
      <c r="DY168" s="157"/>
      <c r="DZ168" s="157"/>
      <c r="EA168" s="157"/>
      <c r="EB168" s="157"/>
      <c r="EC168" s="157"/>
      <c r="ED168" s="157"/>
      <c r="EE168" s="157"/>
      <c r="EF168" s="157"/>
      <c r="EG168" s="157"/>
      <c r="IA168" s="146"/>
      <c r="IB168" s="146"/>
      <c r="IC168" s="146"/>
      <c r="ID168" s="146"/>
      <c r="IE168" s="146"/>
      <c r="IF168" s="146"/>
      <c r="IG168" s="146"/>
      <c r="IH168" s="146"/>
      <c r="II168" s="146"/>
      <c r="IJ168" s="146"/>
      <c r="IK168" s="146"/>
      <c r="IL168" s="146"/>
      <c r="IM168" s="146"/>
      <c r="IN168" s="146"/>
      <c r="IO168" s="146"/>
      <c r="IP168" s="146"/>
      <c r="IQ168" s="146"/>
      <c r="IR168" s="146"/>
      <c r="IS168" s="146"/>
      <c r="IT168" s="146"/>
      <c r="IU168" s="146"/>
      <c r="IV168" s="146"/>
      <c r="IW168" s="146"/>
      <c r="IX168" s="146"/>
      <c r="IY168" s="146"/>
      <c r="IZ168" s="146"/>
      <c r="JA168" s="146"/>
      <c r="JB168" s="146"/>
      <c r="JC168" s="146"/>
      <c r="JD168" s="146"/>
      <c r="JE168" s="146"/>
      <c r="JG168" s="146"/>
      <c r="JH168" s="146"/>
      <c r="JI168" s="146"/>
      <c r="JJ168" s="146"/>
      <c r="JK168" s="146"/>
      <c r="JL168" s="146"/>
      <c r="JM168" s="146"/>
      <c r="JN168" s="146"/>
      <c r="JO168" s="146"/>
      <c r="JP168" s="146"/>
      <c r="JQ168" s="146"/>
      <c r="JR168" s="146"/>
      <c r="JS168" s="146"/>
      <c r="JT168" s="146"/>
      <c r="JU168" s="146"/>
      <c r="JV168" s="146"/>
      <c r="JW168" s="146"/>
      <c r="JX168" s="146"/>
      <c r="JY168" s="146"/>
      <c r="JZ168" s="146"/>
      <c r="KA168" s="146"/>
      <c r="KB168" s="146"/>
      <c r="KC168" s="146"/>
      <c r="KD168" s="146"/>
      <c r="KE168" s="146"/>
      <c r="KF168" s="146"/>
      <c r="KG168" s="146"/>
      <c r="KH168" s="146"/>
      <c r="KI168" s="146"/>
      <c r="KJ168" s="146"/>
      <c r="KK168" s="146"/>
    </row>
    <row r="169" spans="42:297">
      <c r="AP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  <c r="BM169" s="146"/>
      <c r="BN169" s="146"/>
      <c r="BO169" s="146"/>
      <c r="BP169" s="146"/>
      <c r="BQ169" s="146"/>
      <c r="BR169" s="146"/>
      <c r="BS169" s="146"/>
      <c r="DC169" s="157"/>
      <c r="DD169" s="157"/>
      <c r="DE169" s="157"/>
      <c r="DF169" s="157"/>
      <c r="DG169" s="157"/>
      <c r="DH169" s="157"/>
      <c r="DI169" s="157"/>
      <c r="DJ169" s="157"/>
      <c r="DK169" s="157"/>
      <c r="DL169" s="157"/>
      <c r="DM169" s="157"/>
      <c r="DN169" s="157"/>
      <c r="DO169" s="157"/>
      <c r="DP169" s="157"/>
      <c r="DQ169" s="157"/>
      <c r="DR169" s="157"/>
      <c r="DS169" s="157"/>
      <c r="DT169" s="157"/>
      <c r="DU169" s="157"/>
      <c r="DV169" s="157"/>
      <c r="DW169" s="157"/>
      <c r="DX169" s="157"/>
      <c r="DY169" s="157"/>
      <c r="DZ169" s="157"/>
      <c r="EA169" s="157"/>
      <c r="EB169" s="157"/>
      <c r="EC169" s="157"/>
      <c r="ED169" s="157"/>
      <c r="EE169" s="157"/>
      <c r="EF169" s="157"/>
      <c r="EG169" s="157"/>
      <c r="IA169" s="146"/>
      <c r="IB169" s="146"/>
      <c r="IC169" s="146"/>
      <c r="ID169" s="146"/>
      <c r="IE169" s="146"/>
      <c r="IF169" s="146"/>
      <c r="IG169" s="146"/>
      <c r="IH169" s="146"/>
      <c r="II169" s="146"/>
      <c r="IJ169" s="146"/>
      <c r="IK169" s="146"/>
      <c r="IL169" s="146"/>
      <c r="IM169" s="146"/>
      <c r="IN169" s="146"/>
      <c r="IO169" s="146"/>
      <c r="IP169" s="146"/>
      <c r="IQ169" s="146"/>
      <c r="IR169" s="146"/>
      <c r="IS169" s="146"/>
      <c r="IT169" s="146"/>
      <c r="IU169" s="146"/>
      <c r="IV169" s="146"/>
      <c r="IW169" s="146"/>
      <c r="IX169" s="146"/>
      <c r="IY169" s="146"/>
      <c r="IZ169" s="146"/>
      <c r="JA169" s="146"/>
      <c r="JB169" s="146"/>
      <c r="JC169" s="146"/>
      <c r="JD169" s="146"/>
      <c r="JE169" s="146"/>
      <c r="JG169" s="146"/>
      <c r="JH169" s="146"/>
      <c r="JI169" s="146"/>
      <c r="JJ169" s="146"/>
      <c r="JK169" s="146"/>
      <c r="JL169" s="146"/>
      <c r="JM169" s="146"/>
      <c r="JN169" s="146"/>
      <c r="JO169" s="146"/>
      <c r="JP169" s="146"/>
      <c r="JQ169" s="146"/>
      <c r="JR169" s="146"/>
      <c r="JS169" s="146"/>
      <c r="JT169" s="146"/>
      <c r="JU169" s="146"/>
      <c r="JV169" s="146"/>
      <c r="JW169" s="146"/>
      <c r="JX169" s="146"/>
      <c r="JY169" s="146"/>
      <c r="JZ169" s="146"/>
      <c r="KA169" s="146"/>
      <c r="KB169" s="146"/>
      <c r="KC169" s="146"/>
      <c r="KD169" s="146"/>
      <c r="KE169" s="146"/>
      <c r="KF169" s="146"/>
      <c r="KG169" s="146"/>
      <c r="KH169" s="146"/>
      <c r="KI169" s="146"/>
      <c r="KJ169" s="146"/>
      <c r="KK169" s="146"/>
    </row>
    <row r="170" spans="42:297">
      <c r="AP170" s="146"/>
      <c r="AR170" s="146"/>
      <c r="AS170" s="146"/>
      <c r="AT170" s="146"/>
      <c r="AU170" s="146"/>
      <c r="AV170" s="146"/>
      <c r="AW170" s="146"/>
      <c r="AX170" s="146"/>
      <c r="AY170" s="146"/>
      <c r="AZ170" s="146"/>
      <c r="BA170" s="146"/>
      <c r="BB170" s="146"/>
      <c r="BC170" s="146"/>
      <c r="BD170" s="146"/>
      <c r="BE170" s="146"/>
      <c r="BF170" s="146"/>
      <c r="BG170" s="146"/>
      <c r="BH170" s="146"/>
      <c r="BI170" s="146"/>
      <c r="BJ170" s="146"/>
      <c r="BK170" s="146"/>
      <c r="BL170" s="146"/>
      <c r="BM170" s="146"/>
      <c r="BN170" s="146"/>
      <c r="BO170" s="146"/>
      <c r="BP170" s="146"/>
      <c r="BQ170" s="146"/>
      <c r="BR170" s="146"/>
      <c r="BS170" s="146"/>
      <c r="DC170" s="157"/>
      <c r="DD170" s="157"/>
      <c r="DE170" s="157"/>
      <c r="DF170" s="157"/>
      <c r="DG170" s="157"/>
      <c r="DH170" s="157"/>
      <c r="DI170" s="157"/>
      <c r="DJ170" s="157"/>
      <c r="DK170" s="157"/>
      <c r="DL170" s="157"/>
      <c r="DM170" s="157"/>
      <c r="DN170" s="157"/>
      <c r="DO170" s="157"/>
      <c r="DP170" s="157"/>
      <c r="DQ170" s="157"/>
      <c r="DR170" s="157"/>
      <c r="DS170" s="157"/>
      <c r="DT170" s="157"/>
      <c r="DU170" s="157"/>
      <c r="DV170" s="157"/>
      <c r="DW170" s="157"/>
      <c r="DX170" s="157"/>
      <c r="DY170" s="157"/>
      <c r="DZ170" s="157"/>
      <c r="EA170" s="157"/>
      <c r="EB170" s="157"/>
      <c r="EC170" s="157"/>
      <c r="ED170" s="157"/>
      <c r="EE170" s="157"/>
      <c r="EF170" s="157"/>
      <c r="EG170" s="157"/>
      <c r="IA170" s="146"/>
      <c r="IB170" s="146"/>
      <c r="IC170" s="146"/>
      <c r="ID170" s="146"/>
      <c r="IE170" s="146"/>
      <c r="IF170" s="146"/>
      <c r="IG170" s="146"/>
      <c r="IH170" s="146"/>
      <c r="II170" s="146"/>
      <c r="IJ170" s="146"/>
      <c r="IK170" s="146"/>
      <c r="IL170" s="146"/>
      <c r="IM170" s="146"/>
      <c r="IN170" s="146"/>
      <c r="IO170" s="146"/>
      <c r="IP170" s="146"/>
      <c r="IQ170" s="146"/>
      <c r="IR170" s="146"/>
      <c r="IS170" s="146"/>
      <c r="IT170" s="146"/>
      <c r="IU170" s="146"/>
      <c r="IV170" s="146"/>
      <c r="IW170" s="146"/>
      <c r="IX170" s="146"/>
      <c r="IY170" s="146"/>
      <c r="IZ170" s="146"/>
      <c r="JA170" s="146"/>
      <c r="JB170" s="146"/>
      <c r="JC170" s="146"/>
      <c r="JD170" s="146"/>
      <c r="JE170" s="146"/>
      <c r="JG170" s="146"/>
      <c r="JH170" s="146"/>
      <c r="JI170" s="146"/>
      <c r="JJ170" s="146"/>
      <c r="JK170" s="146"/>
      <c r="JL170" s="146"/>
      <c r="JM170" s="146"/>
      <c r="JN170" s="146"/>
      <c r="JO170" s="146"/>
      <c r="JP170" s="146"/>
      <c r="JQ170" s="146"/>
      <c r="JR170" s="146"/>
      <c r="JS170" s="146"/>
      <c r="JT170" s="146"/>
      <c r="JU170" s="146"/>
      <c r="JV170" s="146"/>
      <c r="JW170" s="146"/>
      <c r="JX170" s="146"/>
      <c r="JY170" s="146"/>
      <c r="JZ170" s="146"/>
      <c r="KA170" s="146"/>
      <c r="KB170" s="146"/>
      <c r="KC170" s="146"/>
      <c r="KD170" s="146"/>
      <c r="KE170" s="146"/>
      <c r="KF170" s="146"/>
      <c r="KG170" s="146"/>
      <c r="KH170" s="146"/>
      <c r="KI170" s="146"/>
      <c r="KJ170" s="146"/>
      <c r="KK170" s="146"/>
    </row>
    <row r="171" spans="42:297">
      <c r="AP171" s="146"/>
      <c r="AR171" s="146"/>
      <c r="AS171" s="146"/>
      <c r="AT171" s="146"/>
      <c r="AU171" s="146"/>
      <c r="AV171" s="146"/>
      <c r="AW171" s="146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/>
      <c r="BK171" s="146"/>
      <c r="BL171" s="146"/>
      <c r="BM171" s="146"/>
      <c r="BN171" s="146"/>
      <c r="BO171" s="146"/>
      <c r="BP171" s="146"/>
      <c r="BQ171" s="146"/>
      <c r="BR171" s="146"/>
      <c r="BS171" s="146"/>
      <c r="DC171" s="157"/>
      <c r="DD171" s="157"/>
      <c r="DE171" s="157"/>
      <c r="DF171" s="157"/>
      <c r="DG171" s="157"/>
      <c r="DH171" s="157"/>
      <c r="DI171" s="157"/>
      <c r="DJ171" s="157"/>
      <c r="DK171" s="157"/>
      <c r="DL171" s="157"/>
      <c r="DM171" s="157"/>
      <c r="DN171" s="157"/>
      <c r="DO171" s="157"/>
      <c r="DP171" s="157"/>
      <c r="DQ171" s="157"/>
      <c r="DR171" s="157"/>
      <c r="DS171" s="157"/>
      <c r="DT171" s="157"/>
      <c r="DU171" s="157"/>
      <c r="DV171" s="157"/>
      <c r="DW171" s="157"/>
      <c r="DX171" s="157"/>
      <c r="DY171" s="157"/>
      <c r="DZ171" s="157"/>
      <c r="EA171" s="157"/>
      <c r="EB171" s="157"/>
      <c r="EC171" s="157"/>
      <c r="ED171" s="157"/>
      <c r="EE171" s="157"/>
      <c r="EF171" s="157"/>
      <c r="EG171" s="157"/>
      <c r="IA171" s="146"/>
      <c r="IB171" s="146"/>
      <c r="IC171" s="146"/>
      <c r="ID171" s="146"/>
      <c r="IE171" s="146"/>
      <c r="IF171" s="146"/>
      <c r="IG171" s="146"/>
      <c r="IH171" s="146"/>
      <c r="II171" s="146"/>
      <c r="IJ171" s="146"/>
      <c r="IK171" s="146"/>
      <c r="IL171" s="146"/>
      <c r="IM171" s="146"/>
      <c r="IN171" s="146"/>
      <c r="IO171" s="146"/>
      <c r="IP171" s="146"/>
      <c r="IQ171" s="146"/>
      <c r="IR171" s="146"/>
      <c r="IS171" s="146"/>
      <c r="IT171" s="146"/>
      <c r="IU171" s="146"/>
      <c r="IV171" s="146"/>
      <c r="IW171" s="146"/>
      <c r="IX171" s="146"/>
      <c r="IY171" s="146"/>
      <c r="IZ171" s="146"/>
      <c r="JA171" s="146"/>
      <c r="JB171" s="146"/>
      <c r="JC171" s="146"/>
      <c r="JD171" s="146"/>
      <c r="JE171" s="146"/>
      <c r="JG171" s="146"/>
      <c r="JH171" s="146"/>
      <c r="JI171" s="146"/>
      <c r="JJ171" s="146"/>
      <c r="JK171" s="146"/>
      <c r="JL171" s="146"/>
      <c r="JM171" s="146"/>
      <c r="JN171" s="146"/>
      <c r="JO171" s="146"/>
      <c r="JP171" s="146"/>
      <c r="JQ171" s="146"/>
      <c r="JR171" s="146"/>
      <c r="JS171" s="146"/>
      <c r="JT171" s="146"/>
      <c r="JU171" s="146"/>
      <c r="JV171" s="146"/>
      <c r="JW171" s="146"/>
      <c r="JX171" s="146"/>
      <c r="JY171" s="146"/>
      <c r="JZ171" s="146"/>
      <c r="KA171" s="146"/>
      <c r="KB171" s="146"/>
      <c r="KC171" s="146"/>
      <c r="KD171" s="146"/>
      <c r="KE171" s="146"/>
      <c r="KF171" s="146"/>
      <c r="KG171" s="146"/>
      <c r="KH171" s="146"/>
      <c r="KI171" s="146"/>
      <c r="KJ171" s="146"/>
      <c r="KK171" s="146"/>
    </row>
    <row r="172" spans="42:297">
      <c r="AP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DC172" s="157"/>
      <c r="DD172" s="157"/>
      <c r="DE172" s="157"/>
      <c r="DF172" s="157"/>
      <c r="DG172" s="157"/>
      <c r="DH172" s="157"/>
      <c r="DI172" s="157"/>
      <c r="DJ172" s="157"/>
      <c r="DK172" s="157"/>
      <c r="DL172" s="157"/>
      <c r="DM172" s="157"/>
      <c r="DN172" s="157"/>
      <c r="DO172" s="157"/>
      <c r="DP172" s="157"/>
      <c r="DQ172" s="157"/>
      <c r="DR172" s="157"/>
      <c r="DS172" s="157"/>
      <c r="DT172" s="157"/>
      <c r="DU172" s="157"/>
      <c r="DV172" s="157"/>
      <c r="DW172" s="157"/>
      <c r="DX172" s="157"/>
      <c r="DY172" s="157"/>
      <c r="DZ172" s="157"/>
      <c r="EA172" s="157"/>
      <c r="EB172" s="157"/>
      <c r="EC172" s="157"/>
      <c r="ED172" s="157"/>
      <c r="EE172" s="157"/>
      <c r="EF172" s="157"/>
      <c r="EG172" s="157"/>
      <c r="IA172" s="146"/>
      <c r="IB172" s="146"/>
      <c r="IC172" s="146"/>
      <c r="ID172" s="146"/>
      <c r="IE172" s="146"/>
      <c r="IF172" s="146"/>
      <c r="IG172" s="146"/>
      <c r="IH172" s="146"/>
      <c r="II172" s="146"/>
      <c r="IJ172" s="146"/>
      <c r="IK172" s="146"/>
      <c r="IL172" s="146"/>
      <c r="IM172" s="146"/>
      <c r="IN172" s="146"/>
      <c r="IO172" s="146"/>
      <c r="IP172" s="146"/>
      <c r="IQ172" s="146"/>
      <c r="IR172" s="146"/>
      <c r="IS172" s="146"/>
      <c r="IT172" s="146"/>
      <c r="IU172" s="146"/>
      <c r="IV172" s="146"/>
      <c r="IW172" s="146"/>
      <c r="IX172" s="146"/>
      <c r="IY172" s="146"/>
      <c r="IZ172" s="146"/>
      <c r="JA172" s="146"/>
      <c r="JB172" s="146"/>
      <c r="JC172" s="146"/>
      <c r="JD172" s="146"/>
      <c r="JE172" s="146"/>
      <c r="JG172" s="146"/>
      <c r="JH172" s="146"/>
      <c r="JI172" s="146"/>
      <c r="JJ172" s="146"/>
      <c r="JK172" s="146"/>
      <c r="JL172" s="146"/>
      <c r="JM172" s="146"/>
      <c r="JN172" s="146"/>
      <c r="JO172" s="146"/>
      <c r="JP172" s="146"/>
      <c r="JQ172" s="146"/>
      <c r="JR172" s="146"/>
      <c r="JS172" s="146"/>
      <c r="JT172" s="146"/>
      <c r="JU172" s="146"/>
      <c r="JV172" s="146"/>
      <c r="JW172" s="146"/>
      <c r="JX172" s="146"/>
      <c r="JY172" s="146"/>
      <c r="JZ172" s="146"/>
      <c r="KA172" s="146"/>
      <c r="KB172" s="146"/>
      <c r="KC172" s="146"/>
      <c r="KD172" s="146"/>
      <c r="KE172" s="146"/>
      <c r="KF172" s="146"/>
      <c r="KG172" s="146"/>
      <c r="KH172" s="146"/>
      <c r="KI172" s="146"/>
      <c r="KJ172" s="146"/>
      <c r="KK172" s="146"/>
    </row>
    <row r="173" spans="42:297">
      <c r="AP173" s="146"/>
      <c r="AR173" s="146"/>
      <c r="AS173" s="146"/>
      <c r="AT173" s="146"/>
      <c r="AU173" s="146"/>
      <c r="AV173" s="146"/>
      <c r="AW173" s="146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46"/>
      <c r="DC173" s="157"/>
      <c r="DD173" s="157"/>
      <c r="DE173" s="157"/>
      <c r="DF173" s="157"/>
      <c r="DG173" s="157"/>
      <c r="DH173" s="157"/>
      <c r="DI173" s="157"/>
      <c r="DJ173" s="157"/>
      <c r="DK173" s="157"/>
      <c r="DL173" s="157"/>
      <c r="DM173" s="157"/>
      <c r="DN173" s="157"/>
      <c r="DO173" s="157"/>
      <c r="DP173" s="157"/>
      <c r="DQ173" s="157"/>
      <c r="DR173" s="157"/>
      <c r="DS173" s="157"/>
      <c r="DT173" s="157"/>
      <c r="DU173" s="157"/>
      <c r="DV173" s="157"/>
      <c r="DW173" s="157"/>
      <c r="DX173" s="157"/>
      <c r="DY173" s="157"/>
      <c r="DZ173" s="157"/>
      <c r="EA173" s="157"/>
      <c r="EB173" s="157"/>
      <c r="EC173" s="157"/>
      <c r="ED173" s="157"/>
      <c r="EE173" s="157"/>
      <c r="EF173" s="157"/>
      <c r="EG173" s="157"/>
      <c r="IA173" s="146"/>
      <c r="IB173" s="146"/>
      <c r="IC173" s="146"/>
      <c r="ID173" s="146"/>
      <c r="IE173" s="146"/>
      <c r="IF173" s="146"/>
      <c r="IG173" s="146"/>
      <c r="IH173" s="146"/>
      <c r="II173" s="146"/>
      <c r="IJ173" s="146"/>
      <c r="IK173" s="146"/>
      <c r="IL173" s="146"/>
      <c r="IM173" s="146"/>
      <c r="IN173" s="146"/>
      <c r="IO173" s="146"/>
      <c r="IP173" s="146"/>
      <c r="IQ173" s="146"/>
      <c r="IR173" s="146"/>
      <c r="IS173" s="146"/>
      <c r="IT173" s="146"/>
      <c r="IU173" s="146"/>
      <c r="IV173" s="146"/>
      <c r="IW173" s="146"/>
      <c r="IX173" s="146"/>
      <c r="IY173" s="146"/>
      <c r="IZ173" s="146"/>
      <c r="JA173" s="146"/>
      <c r="JB173" s="146"/>
      <c r="JC173" s="146"/>
      <c r="JD173" s="146"/>
      <c r="JE173" s="146"/>
      <c r="JG173" s="146"/>
      <c r="JH173" s="146"/>
      <c r="JI173" s="146"/>
      <c r="JJ173" s="146"/>
      <c r="JK173" s="146"/>
      <c r="JL173" s="146"/>
      <c r="JM173" s="146"/>
      <c r="JN173" s="146"/>
      <c r="JO173" s="146"/>
      <c r="JP173" s="146"/>
      <c r="JQ173" s="146"/>
      <c r="JR173" s="146"/>
      <c r="JS173" s="146"/>
      <c r="JT173" s="146"/>
      <c r="JU173" s="146"/>
      <c r="JV173" s="146"/>
      <c r="JW173" s="146"/>
      <c r="JX173" s="146"/>
      <c r="JY173" s="146"/>
      <c r="JZ173" s="146"/>
      <c r="KA173" s="146"/>
      <c r="KB173" s="146"/>
      <c r="KC173" s="146"/>
      <c r="KD173" s="146"/>
      <c r="KE173" s="146"/>
      <c r="KF173" s="146"/>
      <c r="KG173" s="146"/>
      <c r="KH173" s="146"/>
      <c r="KI173" s="146"/>
      <c r="KJ173" s="146"/>
      <c r="KK173" s="146"/>
    </row>
    <row r="174" spans="42:297">
      <c r="AP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DC174" s="157"/>
      <c r="DD174" s="157"/>
      <c r="DE174" s="157"/>
      <c r="DF174" s="157"/>
      <c r="DG174" s="157"/>
      <c r="DH174" s="157"/>
      <c r="DI174" s="157"/>
      <c r="DJ174" s="157"/>
      <c r="DK174" s="157"/>
      <c r="DL174" s="157"/>
      <c r="DM174" s="157"/>
      <c r="DN174" s="157"/>
      <c r="DO174" s="157"/>
      <c r="DP174" s="157"/>
      <c r="DQ174" s="157"/>
      <c r="DR174" s="157"/>
      <c r="DS174" s="157"/>
      <c r="DT174" s="157"/>
      <c r="DU174" s="157"/>
      <c r="DV174" s="157"/>
      <c r="DW174" s="157"/>
      <c r="DX174" s="157"/>
      <c r="DY174" s="157"/>
      <c r="DZ174" s="157"/>
      <c r="EA174" s="157"/>
      <c r="EB174" s="157"/>
      <c r="EC174" s="157"/>
      <c r="ED174" s="157"/>
      <c r="EE174" s="157"/>
      <c r="EF174" s="157"/>
      <c r="EG174" s="157"/>
      <c r="IA174" s="146"/>
      <c r="IB174" s="146"/>
      <c r="IC174" s="146"/>
      <c r="ID174" s="146"/>
      <c r="IE174" s="146"/>
      <c r="IF174" s="146"/>
      <c r="IG174" s="146"/>
      <c r="IH174" s="146"/>
      <c r="II174" s="146"/>
      <c r="IJ174" s="146"/>
      <c r="IK174" s="146"/>
      <c r="IL174" s="146"/>
      <c r="IM174" s="146"/>
      <c r="IN174" s="146"/>
      <c r="IO174" s="146"/>
      <c r="IP174" s="146"/>
      <c r="IQ174" s="146"/>
      <c r="IR174" s="146"/>
      <c r="IS174" s="146"/>
      <c r="IT174" s="146"/>
      <c r="IU174" s="146"/>
      <c r="IV174" s="146"/>
      <c r="IW174" s="146"/>
      <c r="IX174" s="146"/>
      <c r="IY174" s="146"/>
      <c r="IZ174" s="146"/>
      <c r="JA174" s="146"/>
      <c r="JB174" s="146"/>
      <c r="JC174" s="146"/>
      <c r="JD174" s="146"/>
      <c r="JE174" s="146"/>
      <c r="JG174" s="146"/>
      <c r="JH174" s="146"/>
      <c r="JI174" s="146"/>
      <c r="JJ174" s="146"/>
      <c r="JK174" s="146"/>
      <c r="JL174" s="146"/>
      <c r="JM174" s="146"/>
      <c r="JN174" s="146"/>
      <c r="JO174" s="146"/>
      <c r="JP174" s="146"/>
      <c r="JQ174" s="146"/>
      <c r="JR174" s="146"/>
      <c r="JS174" s="146"/>
      <c r="JT174" s="146"/>
      <c r="JU174" s="146"/>
      <c r="JV174" s="146"/>
      <c r="JW174" s="146"/>
      <c r="JX174" s="146"/>
      <c r="JY174" s="146"/>
      <c r="JZ174" s="146"/>
      <c r="KA174" s="146"/>
      <c r="KB174" s="146"/>
      <c r="KC174" s="146"/>
      <c r="KD174" s="146"/>
      <c r="KE174" s="146"/>
      <c r="KF174" s="146"/>
      <c r="KG174" s="146"/>
      <c r="KH174" s="146"/>
      <c r="KI174" s="146"/>
      <c r="KJ174" s="146"/>
      <c r="KK174" s="146"/>
    </row>
    <row r="175" spans="42:297">
      <c r="AP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  <c r="BM175" s="146"/>
      <c r="BN175" s="146"/>
      <c r="BO175" s="146"/>
      <c r="BP175" s="146"/>
      <c r="BQ175" s="146"/>
      <c r="BR175" s="146"/>
      <c r="BS175" s="146"/>
      <c r="DC175" s="157"/>
      <c r="DD175" s="157"/>
      <c r="DE175" s="157"/>
      <c r="DF175" s="157"/>
      <c r="DG175" s="157"/>
      <c r="DH175" s="157"/>
      <c r="DI175" s="157"/>
      <c r="DJ175" s="157"/>
      <c r="DK175" s="157"/>
      <c r="DL175" s="157"/>
      <c r="DM175" s="157"/>
      <c r="DN175" s="157"/>
      <c r="DO175" s="157"/>
      <c r="DP175" s="157"/>
      <c r="DQ175" s="157"/>
      <c r="DR175" s="157"/>
      <c r="DS175" s="157"/>
      <c r="DT175" s="157"/>
      <c r="DU175" s="157"/>
      <c r="DV175" s="157"/>
      <c r="DW175" s="157"/>
      <c r="DX175" s="157"/>
      <c r="DY175" s="157"/>
      <c r="DZ175" s="157"/>
      <c r="EA175" s="157"/>
      <c r="EB175" s="157"/>
      <c r="EC175" s="157"/>
      <c r="ED175" s="157"/>
      <c r="EE175" s="157"/>
      <c r="EF175" s="157"/>
      <c r="EG175" s="157"/>
      <c r="IA175" s="146"/>
      <c r="IB175" s="146"/>
      <c r="IC175" s="146"/>
      <c r="ID175" s="146"/>
      <c r="IE175" s="146"/>
      <c r="IF175" s="146"/>
      <c r="IG175" s="146"/>
      <c r="IH175" s="146"/>
      <c r="II175" s="146"/>
      <c r="IJ175" s="146"/>
      <c r="IK175" s="146"/>
      <c r="IL175" s="146"/>
      <c r="IM175" s="146"/>
      <c r="IN175" s="146"/>
      <c r="IO175" s="146"/>
      <c r="IP175" s="146"/>
      <c r="IQ175" s="146"/>
      <c r="IR175" s="146"/>
      <c r="IS175" s="146"/>
      <c r="IT175" s="146"/>
      <c r="IU175" s="146"/>
      <c r="IV175" s="146"/>
      <c r="IW175" s="146"/>
      <c r="IX175" s="146"/>
      <c r="IY175" s="146"/>
      <c r="IZ175" s="146"/>
      <c r="JA175" s="146"/>
      <c r="JB175" s="146"/>
      <c r="JC175" s="146"/>
      <c r="JD175" s="146"/>
      <c r="JE175" s="146"/>
      <c r="JG175" s="146"/>
      <c r="JH175" s="146"/>
      <c r="JI175" s="146"/>
      <c r="JJ175" s="146"/>
      <c r="JK175" s="146"/>
      <c r="JL175" s="146"/>
      <c r="JM175" s="146"/>
      <c r="JN175" s="146"/>
      <c r="JO175" s="146"/>
      <c r="JP175" s="146"/>
      <c r="JQ175" s="146"/>
      <c r="JR175" s="146"/>
      <c r="JS175" s="146"/>
      <c r="JT175" s="146"/>
      <c r="JU175" s="146"/>
      <c r="JV175" s="146"/>
      <c r="JW175" s="146"/>
      <c r="JX175" s="146"/>
      <c r="JY175" s="146"/>
      <c r="JZ175" s="146"/>
      <c r="KA175" s="146"/>
      <c r="KB175" s="146"/>
      <c r="KC175" s="146"/>
      <c r="KD175" s="146"/>
      <c r="KE175" s="146"/>
      <c r="KF175" s="146"/>
      <c r="KG175" s="146"/>
      <c r="KH175" s="146"/>
      <c r="KI175" s="146"/>
      <c r="KJ175" s="146"/>
      <c r="KK175" s="146"/>
    </row>
    <row r="176" spans="42:297">
      <c r="AP176" s="146"/>
      <c r="AR176" s="146"/>
      <c r="AS176" s="146"/>
      <c r="AT176" s="146"/>
      <c r="AU176" s="146"/>
      <c r="AV176" s="146"/>
      <c r="AW176" s="146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46"/>
      <c r="DC176" s="157"/>
      <c r="DD176" s="157"/>
      <c r="DE176" s="157"/>
      <c r="DF176" s="157"/>
      <c r="DG176" s="157"/>
      <c r="DH176" s="157"/>
      <c r="DI176" s="157"/>
      <c r="DJ176" s="157"/>
      <c r="DK176" s="157"/>
      <c r="DL176" s="157"/>
      <c r="DM176" s="157"/>
      <c r="DN176" s="157"/>
      <c r="DO176" s="157"/>
      <c r="DP176" s="157"/>
      <c r="DQ176" s="157"/>
      <c r="DR176" s="157"/>
      <c r="DS176" s="157"/>
      <c r="DT176" s="157"/>
      <c r="DU176" s="157"/>
      <c r="DV176" s="157"/>
      <c r="DW176" s="157"/>
      <c r="DX176" s="157"/>
      <c r="DY176" s="157"/>
      <c r="DZ176" s="157"/>
      <c r="EA176" s="157"/>
      <c r="EB176" s="157"/>
      <c r="EC176" s="157"/>
      <c r="ED176" s="157"/>
      <c r="EE176" s="157"/>
      <c r="EF176" s="157"/>
      <c r="EG176" s="157"/>
      <c r="IA176" s="146"/>
      <c r="IB176" s="146"/>
      <c r="IC176" s="146"/>
      <c r="ID176" s="146"/>
      <c r="IE176" s="146"/>
      <c r="IF176" s="146"/>
      <c r="IG176" s="146"/>
      <c r="IH176" s="146"/>
      <c r="II176" s="146"/>
      <c r="IJ176" s="146"/>
      <c r="IK176" s="146"/>
      <c r="IL176" s="146"/>
      <c r="IM176" s="146"/>
      <c r="IN176" s="146"/>
      <c r="IO176" s="146"/>
      <c r="IP176" s="146"/>
      <c r="IQ176" s="146"/>
      <c r="IR176" s="146"/>
      <c r="IS176" s="146"/>
      <c r="IT176" s="146"/>
      <c r="IU176" s="146"/>
      <c r="IV176" s="146"/>
      <c r="IW176" s="146"/>
      <c r="IX176" s="146"/>
      <c r="IY176" s="146"/>
      <c r="IZ176" s="146"/>
      <c r="JA176" s="146"/>
      <c r="JB176" s="146"/>
      <c r="JC176" s="146"/>
      <c r="JD176" s="146"/>
      <c r="JE176" s="146"/>
      <c r="JG176" s="146"/>
      <c r="JH176" s="146"/>
      <c r="JI176" s="146"/>
      <c r="JJ176" s="146"/>
      <c r="JK176" s="146"/>
      <c r="JL176" s="146"/>
      <c r="JM176" s="146"/>
      <c r="JN176" s="146"/>
      <c r="JO176" s="146"/>
      <c r="JP176" s="146"/>
      <c r="JQ176" s="146"/>
      <c r="JR176" s="146"/>
      <c r="JS176" s="146"/>
      <c r="JT176" s="146"/>
      <c r="JU176" s="146"/>
      <c r="JV176" s="146"/>
      <c r="JW176" s="146"/>
      <c r="JX176" s="146"/>
      <c r="JY176" s="146"/>
      <c r="JZ176" s="146"/>
      <c r="KA176" s="146"/>
      <c r="KB176" s="146"/>
      <c r="KC176" s="146"/>
      <c r="KD176" s="146"/>
      <c r="KE176" s="146"/>
      <c r="KF176" s="146"/>
      <c r="KG176" s="146"/>
      <c r="KH176" s="146"/>
      <c r="KI176" s="146"/>
      <c r="KJ176" s="146"/>
      <c r="KK176" s="146"/>
    </row>
    <row r="177" spans="42:297">
      <c r="AP177" s="146"/>
      <c r="AR177" s="146"/>
      <c r="AS177" s="146"/>
      <c r="AT177" s="146"/>
      <c r="AU177" s="146"/>
      <c r="AV177" s="146"/>
      <c r="AW177" s="146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46"/>
      <c r="DC177" s="157"/>
      <c r="DD177" s="157"/>
      <c r="DE177" s="157"/>
      <c r="DF177" s="157"/>
      <c r="DG177" s="157"/>
      <c r="DH177" s="157"/>
      <c r="DI177" s="157"/>
      <c r="DJ177" s="157"/>
      <c r="DK177" s="157"/>
      <c r="DL177" s="157"/>
      <c r="DM177" s="157"/>
      <c r="DN177" s="157"/>
      <c r="DO177" s="157"/>
      <c r="DP177" s="157"/>
      <c r="DQ177" s="157"/>
      <c r="DR177" s="157"/>
      <c r="DS177" s="157"/>
      <c r="DT177" s="157"/>
      <c r="DU177" s="157"/>
      <c r="DV177" s="157"/>
      <c r="DW177" s="157"/>
      <c r="DX177" s="157"/>
      <c r="DY177" s="157"/>
      <c r="DZ177" s="157"/>
      <c r="EA177" s="157"/>
      <c r="EB177" s="157"/>
      <c r="EC177" s="157"/>
      <c r="ED177" s="157"/>
      <c r="EE177" s="157"/>
      <c r="EF177" s="157"/>
      <c r="EG177" s="157"/>
      <c r="IA177" s="146"/>
      <c r="IB177" s="146"/>
      <c r="IC177" s="146"/>
      <c r="ID177" s="146"/>
      <c r="IE177" s="146"/>
      <c r="IF177" s="146"/>
      <c r="IG177" s="146"/>
      <c r="IH177" s="146"/>
      <c r="II177" s="146"/>
      <c r="IJ177" s="146"/>
      <c r="IK177" s="146"/>
      <c r="IL177" s="146"/>
      <c r="IM177" s="146"/>
      <c r="IN177" s="146"/>
      <c r="IO177" s="146"/>
      <c r="IP177" s="146"/>
      <c r="IQ177" s="146"/>
      <c r="IR177" s="146"/>
      <c r="IS177" s="146"/>
      <c r="IT177" s="146"/>
      <c r="IU177" s="146"/>
      <c r="IV177" s="146"/>
      <c r="IW177" s="146"/>
      <c r="IX177" s="146"/>
      <c r="IY177" s="146"/>
      <c r="IZ177" s="146"/>
      <c r="JA177" s="146"/>
      <c r="JB177" s="146"/>
      <c r="JC177" s="146"/>
      <c r="JD177" s="146"/>
      <c r="JE177" s="146"/>
      <c r="JG177" s="146"/>
      <c r="JH177" s="146"/>
      <c r="JI177" s="146"/>
      <c r="JJ177" s="146"/>
      <c r="JK177" s="146"/>
      <c r="JL177" s="146"/>
      <c r="JM177" s="146"/>
      <c r="JN177" s="146"/>
      <c r="JO177" s="146"/>
      <c r="JP177" s="146"/>
      <c r="JQ177" s="146"/>
      <c r="JR177" s="146"/>
      <c r="JS177" s="146"/>
      <c r="JT177" s="146"/>
      <c r="JU177" s="146"/>
      <c r="JV177" s="146"/>
      <c r="JW177" s="146"/>
      <c r="JX177" s="146"/>
      <c r="JY177" s="146"/>
      <c r="JZ177" s="146"/>
      <c r="KA177" s="146"/>
      <c r="KB177" s="146"/>
      <c r="KC177" s="146"/>
      <c r="KD177" s="146"/>
      <c r="KE177" s="146"/>
      <c r="KF177" s="146"/>
      <c r="KG177" s="146"/>
      <c r="KH177" s="146"/>
      <c r="KI177" s="146"/>
      <c r="KJ177" s="146"/>
      <c r="KK177" s="146"/>
    </row>
    <row r="178" spans="42:297">
      <c r="AP178" s="146"/>
      <c r="AR178" s="146"/>
      <c r="AS178" s="146"/>
      <c r="AT178" s="146"/>
      <c r="AU178" s="146"/>
      <c r="AV178" s="146"/>
      <c r="AW178" s="146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6"/>
      <c r="BI178" s="146"/>
      <c r="BJ178" s="146"/>
      <c r="BK178" s="146"/>
      <c r="BL178" s="146"/>
      <c r="BM178" s="146"/>
      <c r="BN178" s="146"/>
      <c r="BO178" s="146"/>
      <c r="BP178" s="146"/>
      <c r="BQ178" s="146"/>
      <c r="BR178" s="146"/>
      <c r="BS178" s="146"/>
      <c r="DC178" s="157"/>
      <c r="DD178" s="157"/>
      <c r="DE178" s="157"/>
      <c r="DF178" s="157"/>
      <c r="DG178" s="157"/>
      <c r="DH178" s="157"/>
      <c r="DI178" s="157"/>
      <c r="DJ178" s="157"/>
      <c r="DK178" s="157"/>
      <c r="DL178" s="157"/>
      <c r="DM178" s="157"/>
      <c r="DN178" s="157"/>
      <c r="DO178" s="157"/>
      <c r="DP178" s="157"/>
      <c r="DQ178" s="157"/>
      <c r="DR178" s="157"/>
      <c r="DS178" s="157"/>
      <c r="DT178" s="157"/>
      <c r="DU178" s="157"/>
      <c r="DV178" s="157"/>
      <c r="DW178" s="157"/>
      <c r="DX178" s="157"/>
      <c r="DY178" s="157"/>
      <c r="DZ178" s="157"/>
      <c r="EA178" s="157"/>
      <c r="EB178" s="157"/>
      <c r="EC178" s="157"/>
      <c r="ED178" s="157"/>
      <c r="EE178" s="157"/>
      <c r="EF178" s="157"/>
      <c r="EG178" s="157"/>
      <c r="IA178" s="146"/>
      <c r="IB178" s="146"/>
      <c r="IC178" s="146"/>
      <c r="ID178" s="146"/>
      <c r="IE178" s="146"/>
      <c r="IF178" s="146"/>
      <c r="IG178" s="146"/>
      <c r="IH178" s="146"/>
      <c r="II178" s="146"/>
      <c r="IJ178" s="146"/>
      <c r="IK178" s="146"/>
      <c r="IL178" s="146"/>
      <c r="IM178" s="146"/>
      <c r="IN178" s="146"/>
      <c r="IO178" s="146"/>
      <c r="IP178" s="146"/>
      <c r="IQ178" s="146"/>
      <c r="IR178" s="146"/>
      <c r="IS178" s="146"/>
      <c r="IT178" s="146"/>
      <c r="IU178" s="146"/>
      <c r="IV178" s="146"/>
      <c r="IW178" s="146"/>
      <c r="IX178" s="146"/>
      <c r="IY178" s="146"/>
      <c r="IZ178" s="146"/>
      <c r="JA178" s="146"/>
      <c r="JB178" s="146"/>
      <c r="JC178" s="146"/>
      <c r="JD178" s="146"/>
      <c r="JE178" s="146"/>
      <c r="JG178" s="146"/>
      <c r="JH178" s="146"/>
      <c r="JI178" s="146"/>
      <c r="JJ178" s="146"/>
      <c r="JK178" s="146"/>
      <c r="JL178" s="146"/>
      <c r="JM178" s="146"/>
      <c r="JN178" s="146"/>
      <c r="JO178" s="146"/>
      <c r="JP178" s="146"/>
      <c r="JQ178" s="146"/>
      <c r="JR178" s="146"/>
      <c r="JS178" s="146"/>
      <c r="JT178" s="146"/>
      <c r="JU178" s="146"/>
      <c r="JV178" s="146"/>
      <c r="JW178" s="146"/>
      <c r="JX178" s="146"/>
      <c r="JY178" s="146"/>
      <c r="JZ178" s="146"/>
      <c r="KA178" s="146"/>
      <c r="KB178" s="146"/>
      <c r="KC178" s="146"/>
      <c r="KD178" s="146"/>
      <c r="KE178" s="146"/>
      <c r="KF178" s="146"/>
      <c r="KG178" s="146"/>
      <c r="KH178" s="146"/>
      <c r="KI178" s="146"/>
      <c r="KJ178" s="146"/>
      <c r="KK178" s="146"/>
    </row>
    <row r="179" spans="42:297">
      <c r="AP179" s="146"/>
      <c r="AR179" s="146"/>
      <c r="AS179" s="146"/>
      <c r="AT179" s="146"/>
      <c r="AU179" s="146"/>
      <c r="AV179" s="146"/>
      <c r="AW179" s="146"/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  <c r="BM179" s="146"/>
      <c r="BN179" s="146"/>
      <c r="BO179" s="146"/>
      <c r="BP179" s="146"/>
      <c r="BQ179" s="146"/>
      <c r="BR179" s="146"/>
      <c r="BS179" s="146"/>
      <c r="DC179" s="157"/>
      <c r="DD179" s="157"/>
      <c r="DE179" s="157"/>
      <c r="DF179" s="157"/>
      <c r="DG179" s="157"/>
      <c r="DH179" s="157"/>
      <c r="DI179" s="157"/>
      <c r="DJ179" s="157"/>
      <c r="DK179" s="157"/>
      <c r="DL179" s="157"/>
      <c r="DM179" s="157"/>
      <c r="DN179" s="157"/>
      <c r="DO179" s="157"/>
      <c r="DP179" s="157"/>
      <c r="DQ179" s="157"/>
      <c r="DR179" s="157"/>
      <c r="DS179" s="157"/>
      <c r="DT179" s="157"/>
      <c r="DU179" s="157"/>
      <c r="DV179" s="157"/>
      <c r="DW179" s="157"/>
      <c r="DX179" s="157"/>
      <c r="DY179" s="157"/>
      <c r="DZ179" s="157"/>
      <c r="EA179" s="157"/>
      <c r="EB179" s="157"/>
      <c r="EC179" s="157"/>
      <c r="ED179" s="157"/>
      <c r="EE179" s="157"/>
      <c r="EF179" s="157"/>
      <c r="EG179" s="157"/>
      <c r="IA179" s="146"/>
      <c r="IB179" s="146"/>
      <c r="IC179" s="146"/>
      <c r="ID179" s="146"/>
      <c r="IE179" s="146"/>
      <c r="IF179" s="146"/>
      <c r="IG179" s="146"/>
      <c r="IH179" s="146"/>
      <c r="II179" s="146"/>
      <c r="IJ179" s="146"/>
      <c r="IK179" s="146"/>
      <c r="IL179" s="146"/>
      <c r="IM179" s="146"/>
      <c r="IN179" s="146"/>
      <c r="IO179" s="146"/>
      <c r="IP179" s="146"/>
      <c r="IQ179" s="146"/>
      <c r="IR179" s="146"/>
      <c r="IS179" s="146"/>
      <c r="IT179" s="146"/>
      <c r="IU179" s="146"/>
      <c r="IV179" s="146"/>
      <c r="IW179" s="146"/>
      <c r="IX179" s="146"/>
      <c r="IY179" s="146"/>
      <c r="IZ179" s="146"/>
      <c r="JA179" s="146"/>
      <c r="JB179" s="146"/>
      <c r="JC179" s="146"/>
      <c r="JD179" s="146"/>
      <c r="JE179" s="146"/>
      <c r="JG179" s="146"/>
      <c r="JH179" s="146"/>
      <c r="JI179" s="146"/>
      <c r="JJ179" s="146"/>
      <c r="JK179" s="146"/>
      <c r="JL179" s="146"/>
      <c r="JM179" s="146"/>
      <c r="JN179" s="146"/>
      <c r="JO179" s="146"/>
      <c r="JP179" s="146"/>
      <c r="JQ179" s="146"/>
      <c r="JR179" s="146"/>
      <c r="JS179" s="146"/>
      <c r="JT179" s="146"/>
      <c r="JU179" s="146"/>
      <c r="JV179" s="146"/>
      <c r="JW179" s="146"/>
      <c r="JX179" s="146"/>
      <c r="JY179" s="146"/>
      <c r="JZ179" s="146"/>
      <c r="KA179" s="146"/>
      <c r="KB179" s="146"/>
      <c r="KC179" s="146"/>
      <c r="KD179" s="146"/>
      <c r="KE179" s="146"/>
      <c r="KF179" s="146"/>
      <c r="KG179" s="146"/>
      <c r="KH179" s="146"/>
      <c r="KI179" s="146"/>
      <c r="KJ179" s="146"/>
      <c r="KK179" s="146"/>
    </row>
    <row r="180" spans="42:297">
      <c r="AP180" s="146"/>
      <c r="AR180" s="146"/>
      <c r="AS180" s="146"/>
      <c r="AT180" s="146"/>
      <c r="AU180" s="146"/>
      <c r="AV180" s="146"/>
      <c r="AW180" s="146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  <c r="BJ180" s="146"/>
      <c r="BK180" s="146"/>
      <c r="BL180" s="146"/>
      <c r="BM180" s="146"/>
      <c r="BN180" s="146"/>
      <c r="BO180" s="146"/>
      <c r="BP180" s="146"/>
      <c r="BQ180" s="146"/>
      <c r="BR180" s="146"/>
      <c r="BS180" s="146"/>
      <c r="DC180" s="157"/>
      <c r="DD180" s="157"/>
      <c r="DE180" s="157"/>
      <c r="DF180" s="157"/>
      <c r="DG180" s="157"/>
      <c r="DH180" s="157"/>
      <c r="DI180" s="157"/>
      <c r="DJ180" s="157"/>
      <c r="DK180" s="157"/>
      <c r="DL180" s="157"/>
      <c r="DM180" s="157"/>
      <c r="DN180" s="157"/>
      <c r="DO180" s="157"/>
      <c r="DP180" s="157"/>
      <c r="DQ180" s="157"/>
      <c r="DR180" s="157"/>
      <c r="DS180" s="157"/>
      <c r="DT180" s="157"/>
      <c r="DU180" s="157"/>
      <c r="DV180" s="157"/>
      <c r="DW180" s="157"/>
      <c r="DX180" s="157"/>
      <c r="DY180" s="157"/>
      <c r="DZ180" s="157"/>
      <c r="EA180" s="157"/>
      <c r="EB180" s="157"/>
      <c r="EC180" s="157"/>
      <c r="ED180" s="157"/>
      <c r="EE180" s="157"/>
      <c r="EF180" s="157"/>
      <c r="EG180" s="157"/>
      <c r="IA180" s="146"/>
      <c r="IB180" s="146"/>
      <c r="IC180" s="146"/>
      <c r="ID180" s="146"/>
      <c r="IE180" s="146"/>
      <c r="IF180" s="146"/>
      <c r="IG180" s="146"/>
      <c r="IH180" s="146"/>
      <c r="II180" s="146"/>
      <c r="IJ180" s="146"/>
      <c r="IK180" s="146"/>
      <c r="IL180" s="146"/>
      <c r="IM180" s="146"/>
      <c r="IN180" s="146"/>
      <c r="IO180" s="146"/>
      <c r="IP180" s="146"/>
      <c r="IQ180" s="146"/>
      <c r="IR180" s="146"/>
      <c r="IS180" s="146"/>
      <c r="IT180" s="146"/>
      <c r="IU180" s="146"/>
      <c r="IV180" s="146"/>
      <c r="IW180" s="146"/>
      <c r="IX180" s="146"/>
      <c r="IY180" s="146"/>
      <c r="IZ180" s="146"/>
      <c r="JA180" s="146"/>
      <c r="JB180" s="146"/>
      <c r="JC180" s="146"/>
      <c r="JD180" s="146"/>
      <c r="JE180" s="146"/>
      <c r="JG180" s="146"/>
      <c r="JH180" s="146"/>
      <c r="JI180" s="146"/>
      <c r="JJ180" s="146"/>
      <c r="JK180" s="146"/>
      <c r="JL180" s="146"/>
      <c r="JM180" s="146"/>
      <c r="JN180" s="146"/>
      <c r="JO180" s="146"/>
      <c r="JP180" s="146"/>
      <c r="JQ180" s="146"/>
      <c r="JR180" s="146"/>
      <c r="JS180" s="146"/>
      <c r="JT180" s="146"/>
      <c r="JU180" s="146"/>
      <c r="JV180" s="146"/>
      <c r="JW180" s="146"/>
      <c r="JX180" s="146"/>
      <c r="JY180" s="146"/>
      <c r="JZ180" s="146"/>
      <c r="KA180" s="146"/>
      <c r="KB180" s="146"/>
      <c r="KC180" s="146"/>
      <c r="KD180" s="146"/>
      <c r="KE180" s="146"/>
      <c r="KF180" s="146"/>
      <c r="KG180" s="146"/>
      <c r="KH180" s="146"/>
      <c r="KI180" s="146"/>
      <c r="KJ180" s="146"/>
      <c r="KK180" s="146"/>
    </row>
    <row r="181" spans="42:297">
      <c r="AP181" s="146"/>
      <c r="AR181" s="146"/>
      <c r="AS181" s="146"/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  <c r="BM181" s="146"/>
      <c r="BN181" s="146"/>
      <c r="BO181" s="146"/>
      <c r="BP181" s="146"/>
      <c r="BQ181" s="146"/>
      <c r="BR181" s="146"/>
      <c r="BS181" s="146"/>
      <c r="DC181" s="157"/>
      <c r="DD181" s="157"/>
      <c r="DE181" s="157"/>
      <c r="DF181" s="157"/>
      <c r="DG181" s="157"/>
      <c r="DH181" s="157"/>
      <c r="DI181" s="157"/>
      <c r="DJ181" s="157"/>
      <c r="DK181" s="157"/>
      <c r="DL181" s="157"/>
      <c r="DM181" s="157"/>
      <c r="DN181" s="157"/>
      <c r="DO181" s="157"/>
      <c r="DP181" s="157"/>
      <c r="DQ181" s="157"/>
      <c r="DR181" s="157"/>
      <c r="DS181" s="157"/>
      <c r="DT181" s="157"/>
      <c r="DU181" s="157"/>
      <c r="DV181" s="157"/>
      <c r="DW181" s="157"/>
      <c r="DX181" s="157"/>
      <c r="DY181" s="157"/>
      <c r="DZ181" s="157"/>
      <c r="EA181" s="157"/>
      <c r="EB181" s="157"/>
      <c r="EC181" s="157"/>
      <c r="ED181" s="157"/>
      <c r="EE181" s="157"/>
      <c r="EF181" s="157"/>
      <c r="EG181" s="157"/>
      <c r="IA181" s="146"/>
      <c r="IB181" s="146"/>
      <c r="IC181" s="146"/>
      <c r="ID181" s="146"/>
      <c r="IE181" s="146"/>
      <c r="IF181" s="146"/>
      <c r="IG181" s="146"/>
      <c r="IH181" s="146"/>
      <c r="II181" s="146"/>
      <c r="IJ181" s="146"/>
      <c r="IK181" s="146"/>
      <c r="IL181" s="146"/>
      <c r="IM181" s="146"/>
      <c r="IN181" s="146"/>
      <c r="IO181" s="146"/>
      <c r="IP181" s="146"/>
      <c r="IQ181" s="146"/>
      <c r="IR181" s="146"/>
      <c r="IS181" s="146"/>
      <c r="IT181" s="146"/>
      <c r="IU181" s="146"/>
      <c r="IV181" s="146"/>
      <c r="IW181" s="146"/>
      <c r="IX181" s="146"/>
      <c r="IY181" s="146"/>
      <c r="IZ181" s="146"/>
      <c r="JA181" s="146"/>
      <c r="JB181" s="146"/>
      <c r="JC181" s="146"/>
      <c r="JD181" s="146"/>
      <c r="JE181" s="146"/>
      <c r="JG181" s="146"/>
      <c r="JH181" s="146"/>
      <c r="JI181" s="146"/>
      <c r="JJ181" s="146"/>
      <c r="JK181" s="146"/>
      <c r="JL181" s="146"/>
      <c r="JM181" s="146"/>
      <c r="JN181" s="146"/>
      <c r="JO181" s="146"/>
      <c r="JP181" s="146"/>
      <c r="JQ181" s="146"/>
      <c r="JR181" s="146"/>
      <c r="JS181" s="146"/>
      <c r="JT181" s="146"/>
      <c r="JU181" s="146"/>
      <c r="JV181" s="146"/>
      <c r="JW181" s="146"/>
      <c r="JX181" s="146"/>
      <c r="JY181" s="146"/>
      <c r="JZ181" s="146"/>
      <c r="KA181" s="146"/>
      <c r="KB181" s="146"/>
      <c r="KC181" s="146"/>
      <c r="KD181" s="146"/>
      <c r="KE181" s="146"/>
      <c r="KF181" s="146"/>
      <c r="KG181" s="146"/>
      <c r="KH181" s="146"/>
      <c r="KI181" s="146"/>
      <c r="KJ181" s="146"/>
      <c r="KK181" s="146"/>
    </row>
    <row r="182" spans="42:297">
      <c r="AP182" s="146"/>
      <c r="AR182" s="146"/>
      <c r="AS182" s="146"/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/>
      <c r="DC182" s="157"/>
      <c r="DD182" s="157"/>
      <c r="DE182" s="157"/>
      <c r="DF182" s="157"/>
      <c r="DG182" s="157"/>
      <c r="DH182" s="157"/>
      <c r="DI182" s="157"/>
      <c r="DJ182" s="157"/>
      <c r="DK182" s="157"/>
      <c r="DL182" s="157"/>
      <c r="DM182" s="157"/>
      <c r="DN182" s="157"/>
      <c r="DO182" s="157"/>
      <c r="DP182" s="157"/>
      <c r="DQ182" s="157"/>
      <c r="DR182" s="157"/>
      <c r="DS182" s="157"/>
      <c r="DT182" s="157"/>
      <c r="DU182" s="157"/>
      <c r="DV182" s="157"/>
      <c r="DW182" s="157"/>
      <c r="DX182" s="157"/>
      <c r="DY182" s="157"/>
      <c r="DZ182" s="157"/>
      <c r="EA182" s="157"/>
      <c r="EB182" s="157"/>
      <c r="EC182" s="157"/>
      <c r="ED182" s="157"/>
      <c r="EE182" s="157"/>
      <c r="EF182" s="157"/>
      <c r="EG182" s="157"/>
      <c r="IA182" s="146"/>
      <c r="IB182" s="146"/>
      <c r="IC182" s="146"/>
      <c r="ID182" s="146"/>
      <c r="IE182" s="146"/>
      <c r="IF182" s="146"/>
      <c r="IG182" s="146"/>
      <c r="IH182" s="146"/>
      <c r="II182" s="146"/>
      <c r="IJ182" s="146"/>
      <c r="IK182" s="146"/>
      <c r="IL182" s="146"/>
      <c r="IM182" s="146"/>
      <c r="IN182" s="146"/>
      <c r="IO182" s="146"/>
      <c r="IP182" s="146"/>
      <c r="IQ182" s="146"/>
      <c r="IR182" s="146"/>
      <c r="IS182" s="146"/>
      <c r="IT182" s="146"/>
      <c r="IU182" s="146"/>
      <c r="IV182" s="146"/>
      <c r="IW182" s="146"/>
      <c r="IX182" s="146"/>
      <c r="IY182" s="146"/>
      <c r="IZ182" s="146"/>
      <c r="JA182" s="146"/>
      <c r="JB182" s="146"/>
      <c r="JC182" s="146"/>
      <c r="JD182" s="146"/>
      <c r="JE182" s="146"/>
      <c r="JG182" s="146"/>
      <c r="JH182" s="146"/>
      <c r="JI182" s="146"/>
      <c r="JJ182" s="146"/>
      <c r="JK182" s="146"/>
      <c r="JL182" s="146"/>
      <c r="JM182" s="146"/>
      <c r="JN182" s="146"/>
      <c r="JO182" s="146"/>
      <c r="JP182" s="146"/>
      <c r="JQ182" s="146"/>
      <c r="JR182" s="146"/>
      <c r="JS182" s="146"/>
      <c r="JT182" s="146"/>
      <c r="JU182" s="146"/>
      <c r="JV182" s="146"/>
      <c r="JW182" s="146"/>
      <c r="JX182" s="146"/>
      <c r="JY182" s="146"/>
      <c r="JZ182" s="146"/>
      <c r="KA182" s="146"/>
      <c r="KB182" s="146"/>
      <c r="KC182" s="146"/>
      <c r="KD182" s="146"/>
      <c r="KE182" s="146"/>
      <c r="KF182" s="146"/>
      <c r="KG182" s="146"/>
      <c r="KH182" s="146"/>
      <c r="KI182" s="146"/>
      <c r="KJ182" s="146"/>
      <c r="KK182" s="146"/>
    </row>
    <row r="183" spans="42:297">
      <c r="AP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  <c r="BM183" s="146"/>
      <c r="BN183" s="146"/>
      <c r="BO183" s="146"/>
      <c r="BP183" s="146"/>
      <c r="BQ183" s="146"/>
      <c r="BR183" s="146"/>
      <c r="BS183" s="146"/>
      <c r="DC183" s="157"/>
      <c r="DD183" s="157"/>
      <c r="DE183" s="157"/>
      <c r="DF183" s="157"/>
      <c r="DG183" s="157"/>
      <c r="DH183" s="157"/>
      <c r="DI183" s="157"/>
      <c r="DJ183" s="157"/>
      <c r="DK183" s="157"/>
      <c r="DL183" s="157"/>
      <c r="DM183" s="157"/>
      <c r="DN183" s="157"/>
      <c r="DO183" s="157"/>
      <c r="DP183" s="157"/>
      <c r="DQ183" s="157"/>
      <c r="DR183" s="157"/>
      <c r="DS183" s="157"/>
      <c r="DT183" s="157"/>
      <c r="DU183" s="157"/>
      <c r="DV183" s="157"/>
      <c r="DW183" s="157"/>
      <c r="DX183" s="157"/>
      <c r="DY183" s="157"/>
      <c r="DZ183" s="157"/>
      <c r="EA183" s="157"/>
      <c r="EB183" s="157"/>
      <c r="EC183" s="157"/>
      <c r="ED183" s="157"/>
      <c r="EE183" s="157"/>
      <c r="EF183" s="157"/>
      <c r="EG183" s="157"/>
      <c r="IA183" s="146"/>
      <c r="IB183" s="146"/>
      <c r="IC183" s="146"/>
      <c r="ID183" s="146"/>
      <c r="IE183" s="146"/>
      <c r="IF183" s="146"/>
      <c r="IG183" s="146"/>
      <c r="IH183" s="146"/>
      <c r="II183" s="146"/>
      <c r="IJ183" s="146"/>
      <c r="IK183" s="146"/>
      <c r="IL183" s="146"/>
      <c r="IM183" s="146"/>
      <c r="IN183" s="146"/>
      <c r="IO183" s="146"/>
      <c r="IP183" s="146"/>
      <c r="IQ183" s="146"/>
      <c r="IR183" s="146"/>
      <c r="IS183" s="146"/>
      <c r="IT183" s="146"/>
      <c r="IU183" s="146"/>
      <c r="IV183" s="146"/>
      <c r="IW183" s="146"/>
      <c r="IX183" s="146"/>
      <c r="IY183" s="146"/>
      <c r="IZ183" s="146"/>
      <c r="JA183" s="146"/>
      <c r="JB183" s="146"/>
      <c r="JC183" s="146"/>
      <c r="JD183" s="146"/>
      <c r="JE183" s="146"/>
      <c r="JG183" s="146"/>
      <c r="JH183" s="146"/>
      <c r="JI183" s="146"/>
      <c r="JJ183" s="146"/>
      <c r="JK183" s="146"/>
      <c r="JL183" s="146"/>
      <c r="JM183" s="146"/>
      <c r="JN183" s="146"/>
      <c r="JO183" s="146"/>
      <c r="JP183" s="146"/>
      <c r="JQ183" s="146"/>
      <c r="JR183" s="146"/>
      <c r="JS183" s="146"/>
      <c r="JT183" s="146"/>
      <c r="JU183" s="146"/>
      <c r="JV183" s="146"/>
      <c r="JW183" s="146"/>
      <c r="JX183" s="146"/>
      <c r="JY183" s="146"/>
      <c r="JZ183" s="146"/>
      <c r="KA183" s="146"/>
      <c r="KB183" s="146"/>
      <c r="KC183" s="146"/>
      <c r="KD183" s="146"/>
      <c r="KE183" s="146"/>
      <c r="KF183" s="146"/>
      <c r="KG183" s="146"/>
      <c r="KH183" s="146"/>
      <c r="KI183" s="146"/>
      <c r="KJ183" s="146"/>
      <c r="KK183" s="146"/>
    </row>
    <row r="184" spans="42:297">
      <c r="AP184" s="146"/>
      <c r="AR184" s="146"/>
      <c r="AS184" s="146"/>
      <c r="AT184" s="146"/>
      <c r="AU184" s="146"/>
      <c r="AV184" s="146"/>
      <c r="AW184" s="146"/>
      <c r="AX184" s="146"/>
      <c r="AY184" s="146"/>
      <c r="AZ184" s="146"/>
      <c r="BA184" s="146"/>
      <c r="BB184" s="146"/>
      <c r="BC184" s="146"/>
      <c r="BD184" s="146"/>
      <c r="BE184" s="146"/>
      <c r="BF184" s="146"/>
      <c r="BG184" s="146"/>
      <c r="BH184" s="146"/>
      <c r="BI184" s="146"/>
      <c r="BJ184" s="146"/>
      <c r="BK184" s="146"/>
      <c r="BL184" s="146"/>
      <c r="BM184" s="146"/>
      <c r="BN184" s="146"/>
      <c r="BO184" s="146"/>
      <c r="BP184" s="146"/>
      <c r="BQ184" s="146"/>
      <c r="BR184" s="146"/>
      <c r="BS184" s="146"/>
      <c r="DC184" s="157"/>
      <c r="DD184" s="157"/>
      <c r="DE184" s="157"/>
      <c r="DF184" s="157"/>
      <c r="DG184" s="157"/>
      <c r="DH184" s="157"/>
      <c r="DI184" s="157"/>
      <c r="DJ184" s="157"/>
      <c r="DK184" s="157"/>
      <c r="DL184" s="157"/>
      <c r="DM184" s="157"/>
      <c r="DN184" s="157"/>
      <c r="DO184" s="157"/>
      <c r="DP184" s="157"/>
      <c r="DQ184" s="157"/>
      <c r="DR184" s="157"/>
      <c r="DS184" s="157"/>
      <c r="DT184" s="157"/>
      <c r="DU184" s="157"/>
      <c r="DV184" s="157"/>
      <c r="DW184" s="157"/>
      <c r="DX184" s="157"/>
      <c r="DY184" s="157"/>
      <c r="DZ184" s="157"/>
      <c r="EA184" s="157"/>
      <c r="EB184" s="157"/>
      <c r="EC184" s="157"/>
      <c r="ED184" s="157"/>
      <c r="EE184" s="157"/>
      <c r="EF184" s="157"/>
      <c r="EG184" s="157"/>
      <c r="IA184" s="146"/>
      <c r="IB184" s="146"/>
      <c r="IC184" s="146"/>
      <c r="ID184" s="146"/>
      <c r="IE184" s="146"/>
      <c r="IF184" s="146"/>
      <c r="IG184" s="146"/>
      <c r="IH184" s="146"/>
      <c r="II184" s="146"/>
      <c r="IJ184" s="146"/>
      <c r="IK184" s="146"/>
      <c r="IL184" s="146"/>
      <c r="IM184" s="146"/>
      <c r="IN184" s="146"/>
      <c r="IO184" s="146"/>
      <c r="IP184" s="146"/>
      <c r="IQ184" s="146"/>
      <c r="IR184" s="146"/>
      <c r="IS184" s="146"/>
      <c r="IT184" s="146"/>
      <c r="IU184" s="146"/>
      <c r="IV184" s="146"/>
      <c r="IW184" s="146"/>
      <c r="IX184" s="146"/>
      <c r="IY184" s="146"/>
      <c r="IZ184" s="146"/>
      <c r="JA184" s="146"/>
      <c r="JB184" s="146"/>
      <c r="JC184" s="146"/>
      <c r="JD184" s="146"/>
      <c r="JE184" s="146"/>
      <c r="JG184" s="146"/>
      <c r="JH184" s="146"/>
      <c r="JI184" s="146"/>
      <c r="JJ184" s="146"/>
      <c r="JK184" s="146"/>
      <c r="JL184" s="146"/>
      <c r="JM184" s="146"/>
      <c r="JN184" s="146"/>
      <c r="JO184" s="146"/>
      <c r="JP184" s="146"/>
      <c r="JQ184" s="146"/>
      <c r="JR184" s="146"/>
      <c r="JS184" s="146"/>
      <c r="JT184" s="146"/>
      <c r="JU184" s="146"/>
      <c r="JV184" s="146"/>
      <c r="JW184" s="146"/>
      <c r="JX184" s="146"/>
      <c r="JY184" s="146"/>
      <c r="JZ184" s="146"/>
      <c r="KA184" s="146"/>
      <c r="KB184" s="146"/>
      <c r="KC184" s="146"/>
      <c r="KD184" s="146"/>
      <c r="KE184" s="146"/>
      <c r="KF184" s="146"/>
      <c r="KG184" s="146"/>
      <c r="KH184" s="146"/>
      <c r="KI184" s="146"/>
      <c r="KJ184" s="146"/>
      <c r="KK184" s="146"/>
    </row>
    <row r="185" spans="42:297">
      <c r="AP185" s="146"/>
      <c r="AR185" s="146"/>
      <c r="AS185" s="146"/>
      <c r="AT185" s="146"/>
      <c r="AU185" s="146"/>
      <c r="AV185" s="146"/>
      <c r="AW185" s="146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46"/>
      <c r="DC185" s="157"/>
      <c r="DD185" s="157"/>
      <c r="DE185" s="157"/>
      <c r="DF185" s="157"/>
      <c r="DG185" s="157"/>
      <c r="DH185" s="157"/>
      <c r="DI185" s="157"/>
      <c r="DJ185" s="157"/>
      <c r="DK185" s="157"/>
      <c r="DL185" s="157"/>
      <c r="DM185" s="157"/>
      <c r="DN185" s="157"/>
      <c r="DO185" s="157"/>
      <c r="DP185" s="157"/>
      <c r="DQ185" s="157"/>
      <c r="DR185" s="157"/>
      <c r="DS185" s="157"/>
      <c r="DT185" s="157"/>
      <c r="DU185" s="157"/>
      <c r="DV185" s="157"/>
      <c r="DW185" s="157"/>
      <c r="DX185" s="157"/>
      <c r="DY185" s="157"/>
      <c r="DZ185" s="157"/>
      <c r="EA185" s="157"/>
      <c r="EB185" s="157"/>
      <c r="EC185" s="157"/>
      <c r="ED185" s="157"/>
      <c r="EE185" s="157"/>
      <c r="EF185" s="157"/>
      <c r="EG185" s="157"/>
      <c r="IA185" s="146"/>
      <c r="IB185" s="146"/>
      <c r="IC185" s="146"/>
      <c r="ID185" s="146"/>
      <c r="IE185" s="146"/>
      <c r="IF185" s="146"/>
      <c r="IG185" s="146"/>
      <c r="IH185" s="146"/>
      <c r="II185" s="146"/>
      <c r="IJ185" s="146"/>
      <c r="IK185" s="146"/>
      <c r="IL185" s="146"/>
      <c r="IM185" s="146"/>
      <c r="IN185" s="146"/>
      <c r="IO185" s="146"/>
      <c r="IP185" s="146"/>
      <c r="IQ185" s="146"/>
      <c r="IR185" s="146"/>
      <c r="IS185" s="146"/>
      <c r="IT185" s="146"/>
      <c r="IU185" s="146"/>
      <c r="IV185" s="146"/>
      <c r="IW185" s="146"/>
      <c r="IX185" s="146"/>
      <c r="IY185" s="146"/>
      <c r="IZ185" s="146"/>
      <c r="JA185" s="146"/>
      <c r="JB185" s="146"/>
      <c r="JC185" s="146"/>
      <c r="JD185" s="146"/>
      <c r="JE185" s="146"/>
      <c r="JG185" s="146"/>
      <c r="JH185" s="146"/>
      <c r="JI185" s="146"/>
      <c r="JJ185" s="146"/>
      <c r="JK185" s="146"/>
      <c r="JL185" s="146"/>
      <c r="JM185" s="146"/>
      <c r="JN185" s="146"/>
      <c r="JO185" s="146"/>
      <c r="JP185" s="146"/>
      <c r="JQ185" s="146"/>
      <c r="JR185" s="146"/>
      <c r="JS185" s="146"/>
      <c r="JT185" s="146"/>
      <c r="JU185" s="146"/>
      <c r="JV185" s="146"/>
      <c r="JW185" s="146"/>
      <c r="JX185" s="146"/>
      <c r="JY185" s="146"/>
      <c r="JZ185" s="146"/>
      <c r="KA185" s="146"/>
      <c r="KB185" s="146"/>
      <c r="KC185" s="146"/>
      <c r="KD185" s="146"/>
      <c r="KE185" s="146"/>
      <c r="KF185" s="146"/>
      <c r="KG185" s="146"/>
      <c r="KH185" s="146"/>
      <c r="KI185" s="146"/>
      <c r="KJ185" s="146"/>
      <c r="KK185" s="146"/>
    </row>
    <row r="186" spans="42:297">
      <c r="AP186" s="146"/>
      <c r="AR186" s="146"/>
      <c r="AS186" s="146"/>
      <c r="AT186" s="146"/>
      <c r="AU186" s="146"/>
      <c r="AV186" s="146"/>
      <c r="AW186" s="146"/>
      <c r="AX186" s="146"/>
      <c r="AY186" s="146"/>
      <c r="AZ186" s="146"/>
      <c r="BA186" s="146"/>
      <c r="BB186" s="146"/>
      <c r="BC186" s="146"/>
      <c r="BD186" s="146"/>
      <c r="BE186" s="146"/>
      <c r="BF186" s="146"/>
      <c r="BG186" s="146"/>
      <c r="BH186" s="146"/>
      <c r="BI186" s="146"/>
      <c r="BJ186" s="146"/>
      <c r="BK186" s="146"/>
      <c r="BL186" s="146"/>
      <c r="BM186" s="146"/>
      <c r="BN186" s="146"/>
      <c r="BO186" s="146"/>
      <c r="BP186" s="146"/>
      <c r="BQ186" s="146"/>
      <c r="BR186" s="146"/>
      <c r="BS186" s="146"/>
      <c r="DC186" s="157"/>
      <c r="DD186" s="157"/>
      <c r="DE186" s="157"/>
      <c r="DF186" s="157"/>
      <c r="DG186" s="157"/>
      <c r="DH186" s="157"/>
      <c r="DI186" s="157"/>
      <c r="DJ186" s="157"/>
      <c r="DK186" s="157"/>
      <c r="DL186" s="157"/>
      <c r="DM186" s="157"/>
      <c r="DN186" s="157"/>
      <c r="DO186" s="157"/>
      <c r="DP186" s="157"/>
      <c r="DQ186" s="157"/>
      <c r="DR186" s="157"/>
      <c r="DS186" s="157"/>
      <c r="DT186" s="157"/>
      <c r="DU186" s="157"/>
      <c r="DV186" s="157"/>
      <c r="DW186" s="157"/>
      <c r="DX186" s="157"/>
      <c r="DY186" s="157"/>
      <c r="DZ186" s="157"/>
      <c r="EA186" s="157"/>
      <c r="EB186" s="157"/>
      <c r="EC186" s="157"/>
      <c r="ED186" s="157"/>
      <c r="EE186" s="157"/>
      <c r="EF186" s="157"/>
      <c r="EG186" s="157"/>
      <c r="IA186" s="146"/>
      <c r="IB186" s="146"/>
      <c r="IC186" s="146"/>
      <c r="ID186" s="146"/>
      <c r="IE186" s="146"/>
      <c r="IF186" s="146"/>
      <c r="IG186" s="146"/>
      <c r="IH186" s="146"/>
      <c r="II186" s="146"/>
      <c r="IJ186" s="146"/>
      <c r="IK186" s="146"/>
      <c r="IL186" s="146"/>
      <c r="IM186" s="146"/>
      <c r="IN186" s="146"/>
      <c r="IO186" s="146"/>
      <c r="IP186" s="146"/>
      <c r="IQ186" s="146"/>
      <c r="IR186" s="146"/>
      <c r="IS186" s="146"/>
      <c r="IT186" s="146"/>
      <c r="IU186" s="146"/>
      <c r="IV186" s="146"/>
      <c r="IW186" s="146"/>
      <c r="IX186" s="146"/>
      <c r="IY186" s="146"/>
      <c r="IZ186" s="146"/>
      <c r="JA186" s="146"/>
      <c r="JB186" s="146"/>
      <c r="JC186" s="146"/>
      <c r="JD186" s="146"/>
      <c r="JE186" s="146"/>
      <c r="JG186" s="146"/>
      <c r="JH186" s="146"/>
      <c r="JI186" s="146"/>
      <c r="JJ186" s="146"/>
      <c r="JK186" s="146"/>
      <c r="JL186" s="146"/>
      <c r="JM186" s="146"/>
      <c r="JN186" s="146"/>
      <c r="JO186" s="146"/>
      <c r="JP186" s="146"/>
      <c r="JQ186" s="146"/>
      <c r="JR186" s="146"/>
      <c r="JS186" s="146"/>
      <c r="JT186" s="146"/>
      <c r="JU186" s="146"/>
      <c r="JV186" s="146"/>
      <c r="JW186" s="146"/>
      <c r="JX186" s="146"/>
      <c r="JY186" s="146"/>
      <c r="JZ186" s="146"/>
      <c r="KA186" s="146"/>
      <c r="KB186" s="146"/>
      <c r="KC186" s="146"/>
      <c r="KD186" s="146"/>
      <c r="KE186" s="146"/>
      <c r="KF186" s="146"/>
      <c r="KG186" s="146"/>
      <c r="KH186" s="146"/>
      <c r="KI186" s="146"/>
      <c r="KJ186" s="146"/>
      <c r="KK186" s="146"/>
    </row>
    <row r="187" spans="42:297">
      <c r="AP187" s="146"/>
      <c r="AR187" s="146"/>
      <c r="AS187" s="146"/>
      <c r="AT187" s="146"/>
      <c r="AU187" s="146"/>
      <c r="AV187" s="146"/>
      <c r="AW187" s="146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  <c r="BM187" s="146"/>
      <c r="BN187" s="146"/>
      <c r="BO187" s="146"/>
      <c r="BP187" s="146"/>
      <c r="BQ187" s="146"/>
      <c r="BR187" s="146"/>
      <c r="BS187" s="146"/>
      <c r="DC187" s="157"/>
      <c r="DD187" s="157"/>
      <c r="DE187" s="157"/>
      <c r="DF187" s="157"/>
      <c r="DG187" s="157"/>
      <c r="DH187" s="157"/>
      <c r="DI187" s="157"/>
      <c r="DJ187" s="157"/>
      <c r="DK187" s="157"/>
      <c r="DL187" s="157"/>
      <c r="DM187" s="157"/>
      <c r="DN187" s="157"/>
      <c r="DO187" s="157"/>
      <c r="DP187" s="157"/>
      <c r="DQ187" s="157"/>
      <c r="DR187" s="157"/>
      <c r="DS187" s="157"/>
      <c r="DT187" s="157"/>
      <c r="DU187" s="157"/>
      <c r="DV187" s="157"/>
      <c r="DW187" s="157"/>
      <c r="DX187" s="157"/>
      <c r="DY187" s="157"/>
      <c r="DZ187" s="157"/>
      <c r="EA187" s="157"/>
      <c r="EB187" s="157"/>
      <c r="EC187" s="157"/>
      <c r="ED187" s="157"/>
      <c r="EE187" s="157"/>
      <c r="EF187" s="157"/>
      <c r="EG187" s="157"/>
      <c r="IA187" s="146"/>
      <c r="IB187" s="146"/>
      <c r="IC187" s="146"/>
      <c r="ID187" s="146"/>
      <c r="IE187" s="146"/>
      <c r="IF187" s="146"/>
      <c r="IG187" s="146"/>
      <c r="IH187" s="146"/>
      <c r="II187" s="146"/>
      <c r="IJ187" s="146"/>
      <c r="IK187" s="146"/>
      <c r="IL187" s="146"/>
      <c r="IM187" s="146"/>
      <c r="IN187" s="146"/>
      <c r="IO187" s="146"/>
      <c r="IP187" s="146"/>
      <c r="IQ187" s="146"/>
      <c r="IR187" s="146"/>
      <c r="IS187" s="146"/>
      <c r="IT187" s="146"/>
      <c r="IU187" s="146"/>
      <c r="IV187" s="146"/>
      <c r="IW187" s="146"/>
      <c r="IX187" s="146"/>
      <c r="IY187" s="146"/>
      <c r="IZ187" s="146"/>
      <c r="JA187" s="146"/>
      <c r="JB187" s="146"/>
      <c r="JC187" s="146"/>
      <c r="JD187" s="146"/>
      <c r="JE187" s="146"/>
      <c r="JG187" s="146"/>
      <c r="JH187" s="146"/>
      <c r="JI187" s="146"/>
      <c r="JJ187" s="146"/>
      <c r="JK187" s="146"/>
      <c r="JL187" s="146"/>
      <c r="JM187" s="146"/>
      <c r="JN187" s="146"/>
      <c r="JO187" s="146"/>
      <c r="JP187" s="146"/>
      <c r="JQ187" s="146"/>
      <c r="JR187" s="146"/>
      <c r="JS187" s="146"/>
      <c r="JT187" s="146"/>
      <c r="JU187" s="146"/>
      <c r="JV187" s="146"/>
      <c r="JW187" s="146"/>
      <c r="JX187" s="146"/>
      <c r="JY187" s="146"/>
      <c r="JZ187" s="146"/>
      <c r="KA187" s="146"/>
      <c r="KB187" s="146"/>
      <c r="KC187" s="146"/>
      <c r="KD187" s="146"/>
      <c r="KE187" s="146"/>
      <c r="KF187" s="146"/>
      <c r="KG187" s="146"/>
      <c r="KH187" s="146"/>
      <c r="KI187" s="146"/>
      <c r="KJ187" s="146"/>
      <c r="KK187" s="146"/>
    </row>
    <row r="188" spans="42:297">
      <c r="AP188" s="146"/>
      <c r="AR188" s="146"/>
      <c r="AS188" s="146"/>
      <c r="AT188" s="146"/>
      <c r="AU188" s="146"/>
      <c r="AV188" s="146"/>
      <c r="AW188" s="146"/>
      <c r="AX188" s="146"/>
      <c r="AY188" s="146"/>
      <c r="AZ188" s="146"/>
      <c r="BA188" s="146"/>
      <c r="BB188" s="146"/>
      <c r="BC188" s="146"/>
      <c r="BD188" s="146"/>
      <c r="BE188" s="146"/>
      <c r="BF188" s="146"/>
      <c r="BG188" s="146"/>
      <c r="BH188" s="146"/>
      <c r="BI188" s="146"/>
      <c r="BJ188" s="146"/>
      <c r="BK188" s="146"/>
      <c r="BL188" s="146"/>
      <c r="BM188" s="146"/>
      <c r="BN188" s="146"/>
      <c r="BO188" s="146"/>
      <c r="BP188" s="146"/>
      <c r="BQ188" s="146"/>
      <c r="BR188" s="146"/>
      <c r="BS188" s="146"/>
      <c r="DC188" s="157"/>
      <c r="DD188" s="157"/>
      <c r="DE188" s="157"/>
      <c r="DF188" s="157"/>
      <c r="DG188" s="157"/>
      <c r="DH188" s="157"/>
      <c r="DI188" s="157"/>
      <c r="DJ188" s="157"/>
      <c r="DK188" s="157"/>
      <c r="DL188" s="157"/>
      <c r="DM188" s="157"/>
      <c r="DN188" s="157"/>
      <c r="DO188" s="157"/>
      <c r="DP188" s="157"/>
      <c r="DQ188" s="157"/>
      <c r="DR188" s="157"/>
      <c r="DS188" s="157"/>
      <c r="DT188" s="157"/>
      <c r="DU188" s="157"/>
      <c r="DV188" s="157"/>
      <c r="DW188" s="157"/>
      <c r="DX188" s="157"/>
      <c r="DY188" s="157"/>
      <c r="DZ188" s="157"/>
      <c r="EA188" s="157"/>
      <c r="EB188" s="157"/>
      <c r="EC188" s="157"/>
      <c r="ED188" s="157"/>
      <c r="EE188" s="157"/>
      <c r="EF188" s="157"/>
      <c r="EG188" s="157"/>
      <c r="IA188" s="146"/>
      <c r="IB188" s="146"/>
      <c r="IC188" s="146"/>
      <c r="ID188" s="146"/>
      <c r="IE188" s="146"/>
      <c r="IF188" s="146"/>
      <c r="IG188" s="146"/>
      <c r="IH188" s="146"/>
      <c r="II188" s="146"/>
      <c r="IJ188" s="146"/>
      <c r="IK188" s="146"/>
      <c r="IL188" s="146"/>
      <c r="IM188" s="146"/>
      <c r="IN188" s="146"/>
      <c r="IO188" s="146"/>
      <c r="IP188" s="146"/>
      <c r="IQ188" s="146"/>
      <c r="IR188" s="146"/>
      <c r="IS188" s="146"/>
      <c r="IT188" s="146"/>
      <c r="IU188" s="146"/>
      <c r="IV188" s="146"/>
      <c r="IW188" s="146"/>
      <c r="IX188" s="146"/>
      <c r="IY188" s="146"/>
      <c r="IZ188" s="146"/>
      <c r="JA188" s="146"/>
      <c r="JB188" s="146"/>
      <c r="JC188" s="146"/>
      <c r="JD188" s="146"/>
      <c r="JE188" s="146"/>
      <c r="JG188" s="146"/>
      <c r="JH188" s="146"/>
      <c r="JI188" s="146"/>
      <c r="JJ188" s="146"/>
      <c r="JK188" s="146"/>
      <c r="JL188" s="146"/>
      <c r="JM188" s="146"/>
      <c r="JN188" s="146"/>
      <c r="JO188" s="146"/>
      <c r="JP188" s="146"/>
      <c r="JQ188" s="146"/>
      <c r="JR188" s="146"/>
      <c r="JS188" s="146"/>
      <c r="JT188" s="146"/>
      <c r="JU188" s="146"/>
      <c r="JV188" s="146"/>
      <c r="JW188" s="146"/>
      <c r="JX188" s="146"/>
      <c r="JY188" s="146"/>
      <c r="JZ188" s="146"/>
      <c r="KA188" s="146"/>
      <c r="KB188" s="146"/>
      <c r="KC188" s="146"/>
      <c r="KD188" s="146"/>
      <c r="KE188" s="146"/>
      <c r="KF188" s="146"/>
      <c r="KG188" s="146"/>
      <c r="KH188" s="146"/>
      <c r="KI188" s="146"/>
      <c r="KJ188" s="146"/>
      <c r="KK188" s="146"/>
    </row>
    <row r="189" spans="42:297">
      <c r="AP189" s="146"/>
      <c r="AR189" s="146"/>
      <c r="AS189" s="146"/>
      <c r="AT189" s="146"/>
      <c r="AU189" s="146"/>
      <c r="AV189" s="146"/>
      <c r="AW189" s="146"/>
      <c r="AX189" s="146"/>
      <c r="AY189" s="146"/>
      <c r="AZ189" s="146"/>
      <c r="BA189" s="146"/>
      <c r="BB189" s="146"/>
      <c r="BC189" s="146"/>
      <c r="BD189" s="146"/>
      <c r="BE189" s="146"/>
      <c r="BF189" s="146"/>
      <c r="BG189" s="146"/>
      <c r="BH189" s="146"/>
      <c r="BI189" s="146"/>
      <c r="BJ189" s="146"/>
      <c r="BK189" s="146"/>
      <c r="BL189" s="146"/>
      <c r="BM189" s="146"/>
      <c r="BN189" s="146"/>
      <c r="BO189" s="146"/>
      <c r="BP189" s="146"/>
      <c r="BQ189" s="146"/>
      <c r="BR189" s="146"/>
      <c r="BS189" s="146"/>
      <c r="DC189" s="157"/>
      <c r="DD189" s="157"/>
      <c r="DE189" s="157"/>
      <c r="DF189" s="157"/>
      <c r="DG189" s="157"/>
      <c r="DH189" s="157"/>
      <c r="DI189" s="157"/>
      <c r="DJ189" s="157"/>
      <c r="DK189" s="157"/>
      <c r="DL189" s="157"/>
      <c r="DM189" s="157"/>
      <c r="DN189" s="157"/>
      <c r="DO189" s="157"/>
      <c r="DP189" s="157"/>
      <c r="DQ189" s="157"/>
      <c r="DR189" s="157"/>
      <c r="DS189" s="157"/>
      <c r="DT189" s="157"/>
      <c r="DU189" s="157"/>
      <c r="DV189" s="157"/>
      <c r="DW189" s="157"/>
      <c r="DX189" s="157"/>
      <c r="DY189" s="157"/>
      <c r="DZ189" s="157"/>
      <c r="EA189" s="157"/>
      <c r="EB189" s="157"/>
      <c r="EC189" s="157"/>
      <c r="ED189" s="157"/>
      <c r="EE189" s="157"/>
      <c r="EF189" s="157"/>
      <c r="EG189" s="157"/>
      <c r="IA189" s="146"/>
      <c r="IB189" s="146"/>
      <c r="IC189" s="146"/>
      <c r="ID189" s="146"/>
      <c r="IE189" s="146"/>
      <c r="IF189" s="146"/>
      <c r="IG189" s="146"/>
      <c r="IH189" s="146"/>
      <c r="II189" s="146"/>
      <c r="IJ189" s="146"/>
      <c r="IK189" s="146"/>
      <c r="IL189" s="146"/>
      <c r="IM189" s="146"/>
      <c r="IN189" s="146"/>
      <c r="IO189" s="146"/>
      <c r="IP189" s="146"/>
      <c r="IQ189" s="146"/>
      <c r="IR189" s="146"/>
      <c r="IS189" s="146"/>
      <c r="IT189" s="146"/>
      <c r="IU189" s="146"/>
      <c r="IV189" s="146"/>
      <c r="IW189" s="146"/>
      <c r="IX189" s="146"/>
      <c r="IY189" s="146"/>
      <c r="IZ189" s="146"/>
      <c r="JA189" s="146"/>
      <c r="JB189" s="146"/>
      <c r="JC189" s="146"/>
      <c r="JD189" s="146"/>
      <c r="JE189" s="146"/>
      <c r="JG189" s="146"/>
      <c r="JH189" s="146"/>
      <c r="JI189" s="146"/>
      <c r="JJ189" s="146"/>
      <c r="JK189" s="146"/>
      <c r="JL189" s="146"/>
      <c r="JM189" s="146"/>
      <c r="JN189" s="146"/>
      <c r="JO189" s="146"/>
      <c r="JP189" s="146"/>
      <c r="JQ189" s="146"/>
      <c r="JR189" s="146"/>
      <c r="JS189" s="146"/>
      <c r="JT189" s="146"/>
      <c r="JU189" s="146"/>
      <c r="JV189" s="146"/>
      <c r="JW189" s="146"/>
      <c r="JX189" s="146"/>
      <c r="JY189" s="146"/>
      <c r="JZ189" s="146"/>
      <c r="KA189" s="146"/>
      <c r="KB189" s="146"/>
      <c r="KC189" s="146"/>
      <c r="KD189" s="146"/>
      <c r="KE189" s="146"/>
      <c r="KF189" s="146"/>
      <c r="KG189" s="146"/>
      <c r="KH189" s="146"/>
      <c r="KI189" s="146"/>
      <c r="KJ189" s="146"/>
      <c r="KK189" s="146"/>
    </row>
    <row r="190" spans="42:297">
      <c r="AP190" s="146"/>
      <c r="AR190" s="146"/>
      <c r="AS190" s="146"/>
      <c r="AT190" s="146"/>
      <c r="AU190" s="146"/>
      <c r="AV190" s="146"/>
      <c r="AW190" s="146"/>
      <c r="AX190" s="146"/>
      <c r="AY190" s="146"/>
      <c r="AZ190" s="146"/>
      <c r="BA190" s="146"/>
      <c r="BB190" s="146"/>
      <c r="BC190" s="146"/>
      <c r="BD190" s="146"/>
      <c r="BE190" s="146"/>
      <c r="BF190" s="146"/>
      <c r="BG190" s="146"/>
      <c r="BH190" s="146"/>
      <c r="BI190" s="146"/>
      <c r="BJ190" s="146"/>
      <c r="BK190" s="146"/>
      <c r="BL190" s="146"/>
      <c r="BM190" s="146"/>
      <c r="BN190" s="146"/>
      <c r="BO190" s="146"/>
      <c r="BP190" s="146"/>
      <c r="BQ190" s="146"/>
      <c r="BR190" s="146"/>
      <c r="BS190" s="146"/>
      <c r="DC190" s="157"/>
      <c r="DD190" s="157"/>
      <c r="DE190" s="157"/>
      <c r="DF190" s="157"/>
      <c r="DG190" s="157"/>
      <c r="DH190" s="157"/>
      <c r="DI190" s="157"/>
      <c r="DJ190" s="157"/>
      <c r="DK190" s="157"/>
      <c r="DL190" s="157"/>
      <c r="DM190" s="157"/>
      <c r="DN190" s="157"/>
      <c r="DO190" s="157"/>
      <c r="DP190" s="157"/>
      <c r="DQ190" s="157"/>
      <c r="DR190" s="157"/>
      <c r="DS190" s="157"/>
      <c r="DT190" s="157"/>
      <c r="DU190" s="157"/>
      <c r="DV190" s="157"/>
      <c r="DW190" s="157"/>
      <c r="DX190" s="157"/>
      <c r="DY190" s="157"/>
      <c r="DZ190" s="157"/>
      <c r="EA190" s="157"/>
      <c r="EB190" s="157"/>
      <c r="EC190" s="157"/>
      <c r="ED190" s="157"/>
      <c r="EE190" s="157"/>
      <c r="EF190" s="157"/>
      <c r="EG190" s="157"/>
      <c r="IA190" s="146"/>
      <c r="IB190" s="146"/>
      <c r="IC190" s="146"/>
      <c r="ID190" s="146"/>
      <c r="IE190" s="146"/>
      <c r="IF190" s="146"/>
      <c r="IG190" s="146"/>
      <c r="IH190" s="146"/>
      <c r="II190" s="146"/>
      <c r="IJ190" s="146"/>
      <c r="IK190" s="146"/>
      <c r="IL190" s="146"/>
      <c r="IM190" s="146"/>
      <c r="IN190" s="146"/>
      <c r="IO190" s="146"/>
      <c r="IP190" s="146"/>
      <c r="IQ190" s="146"/>
      <c r="IR190" s="146"/>
      <c r="IS190" s="146"/>
      <c r="IT190" s="146"/>
      <c r="IU190" s="146"/>
      <c r="IV190" s="146"/>
      <c r="IW190" s="146"/>
      <c r="IX190" s="146"/>
      <c r="IY190" s="146"/>
      <c r="IZ190" s="146"/>
      <c r="JA190" s="146"/>
      <c r="JB190" s="146"/>
      <c r="JC190" s="146"/>
      <c r="JD190" s="146"/>
      <c r="JE190" s="146"/>
      <c r="JG190" s="146"/>
      <c r="JH190" s="146"/>
      <c r="JI190" s="146"/>
      <c r="JJ190" s="146"/>
      <c r="JK190" s="146"/>
      <c r="JL190" s="146"/>
      <c r="JM190" s="146"/>
      <c r="JN190" s="146"/>
      <c r="JO190" s="146"/>
      <c r="JP190" s="146"/>
      <c r="JQ190" s="146"/>
      <c r="JR190" s="146"/>
      <c r="JS190" s="146"/>
      <c r="JT190" s="146"/>
      <c r="JU190" s="146"/>
      <c r="JV190" s="146"/>
      <c r="JW190" s="146"/>
      <c r="JX190" s="146"/>
      <c r="JY190" s="146"/>
      <c r="JZ190" s="146"/>
      <c r="KA190" s="146"/>
      <c r="KB190" s="146"/>
      <c r="KC190" s="146"/>
      <c r="KD190" s="146"/>
      <c r="KE190" s="146"/>
      <c r="KF190" s="146"/>
      <c r="KG190" s="146"/>
      <c r="KH190" s="146"/>
      <c r="KI190" s="146"/>
      <c r="KJ190" s="146"/>
      <c r="KK190" s="146"/>
    </row>
    <row r="191" spans="42:297">
      <c r="AP191" s="146"/>
      <c r="AR191" s="146"/>
      <c r="AS191" s="146"/>
      <c r="AT191" s="146"/>
      <c r="AU191" s="146"/>
      <c r="AV191" s="146"/>
      <c r="AW191" s="146"/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  <c r="BM191" s="146"/>
      <c r="BN191" s="146"/>
      <c r="BO191" s="146"/>
      <c r="BP191" s="146"/>
      <c r="BQ191" s="146"/>
      <c r="BR191" s="146"/>
      <c r="BS191" s="146"/>
      <c r="DC191" s="157"/>
      <c r="DD191" s="157"/>
      <c r="DE191" s="157"/>
      <c r="DF191" s="157"/>
      <c r="DG191" s="157"/>
      <c r="DH191" s="157"/>
      <c r="DI191" s="157"/>
      <c r="DJ191" s="157"/>
      <c r="DK191" s="157"/>
      <c r="DL191" s="157"/>
      <c r="DM191" s="157"/>
      <c r="DN191" s="157"/>
      <c r="DO191" s="157"/>
      <c r="DP191" s="157"/>
      <c r="DQ191" s="157"/>
      <c r="DR191" s="157"/>
      <c r="DS191" s="157"/>
      <c r="DT191" s="157"/>
      <c r="DU191" s="157"/>
      <c r="DV191" s="157"/>
      <c r="DW191" s="157"/>
      <c r="DX191" s="157"/>
      <c r="DY191" s="157"/>
      <c r="DZ191" s="157"/>
      <c r="EA191" s="157"/>
      <c r="EB191" s="157"/>
      <c r="EC191" s="157"/>
      <c r="ED191" s="157"/>
      <c r="EE191" s="157"/>
      <c r="EF191" s="157"/>
      <c r="EG191" s="157"/>
      <c r="IA191" s="146"/>
      <c r="IB191" s="146"/>
      <c r="IC191" s="146"/>
      <c r="ID191" s="146"/>
      <c r="IE191" s="146"/>
      <c r="IF191" s="146"/>
      <c r="IG191" s="146"/>
      <c r="IH191" s="146"/>
      <c r="II191" s="146"/>
      <c r="IJ191" s="146"/>
      <c r="IK191" s="146"/>
      <c r="IL191" s="146"/>
      <c r="IM191" s="146"/>
      <c r="IN191" s="146"/>
      <c r="IO191" s="146"/>
      <c r="IP191" s="146"/>
      <c r="IQ191" s="146"/>
      <c r="IR191" s="146"/>
      <c r="IS191" s="146"/>
      <c r="IT191" s="146"/>
      <c r="IU191" s="146"/>
      <c r="IV191" s="146"/>
      <c r="IW191" s="146"/>
      <c r="IX191" s="146"/>
      <c r="IY191" s="146"/>
      <c r="IZ191" s="146"/>
      <c r="JA191" s="146"/>
      <c r="JB191" s="146"/>
      <c r="JC191" s="146"/>
      <c r="JD191" s="146"/>
      <c r="JE191" s="146"/>
      <c r="JG191" s="146"/>
      <c r="JH191" s="146"/>
      <c r="JI191" s="146"/>
      <c r="JJ191" s="146"/>
      <c r="JK191" s="146"/>
      <c r="JL191" s="146"/>
      <c r="JM191" s="146"/>
      <c r="JN191" s="146"/>
      <c r="JO191" s="146"/>
      <c r="JP191" s="146"/>
      <c r="JQ191" s="146"/>
      <c r="JR191" s="146"/>
      <c r="JS191" s="146"/>
      <c r="JT191" s="146"/>
      <c r="JU191" s="146"/>
      <c r="JV191" s="146"/>
      <c r="JW191" s="146"/>
      <c r="JX191" s="146"/>
      <c r="JY191" s="146"/>
      <c r="JZ191" s="146"/>
      <c r="KA191" s="146"/>
      <c r="KB191" s="146"/>
      <c r="KC191" s="146"/>
      <c r="KD191" s="146"/>
      <c r="KE191" s="146"/>
      <c r="KF191" s="146"/>
      <c r="KG191" s="146"/>
      <c r="KH191" s="146"/>
      <c r="KI191" s="146"/>
      <c r="KJ191" s="146"/>
      <c r="KK191" s="146"/>
    </row>
    <row r="192" spans="42:297">
      <c r="AP192" s="146"/>
      <c r="AR192" s="146"/>
      <c r="AS192" s="146"/>
      <c r="AT192" s="146"/>
      <c r="AU192" s="146"/>
      <c r="AV192" s="146"/>
      <c r="AW192" s="146"/>
      <c r="AX192" s="146"/>
      <c r="AY192" s="146"/>
      <c r="AZ192" s="146"/>
      <c r="BA192" s="146"/>
      <c r="BB192" s="146"/>
      <c r="BC192" s="146"/>
      <c r="BD192" s="146"/>
      <c r="BE192" s="146"/>
      <c r="BF192" s="146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46"/>
      <c r="DC192" s="157"/>
      <c r="DD192" s="157"/>
      <c r="DE192" s="157"/>
      <c r="DF192" s="157"/>
      <c r="DG192" s="157"/>
      <c r="DH192" s="157"/>
      <c r="DI192" s="157"/>
      <c r="DJ192" s="157"/>
      <c r="DK192" s="157"/>
      <c r="DL192" s="157"/>
      <c r="DM192" s="157"/>
      <c r="DN192" s="157"/>
      <c r="DO192" s="157"/>
      <c r="DP192" s="157"/>
      <c r="DQ192" s="157"/>
      <c r="DR192" s="157"/>
      <c r="DS192" s="157"/>
      <c r="DT192" s="157"/>
      <c r="DU192" s="157"/>
      <c r="DV192" s="157"/>
      <c r="DW192" s="157"/>
      <c r="DX192" s="157"/>
      <c r="DY192" s="157"/>
      <c r="DZ192" s="157"/>
      <c r="EA192" s="157"/>
      <c r="EB192" s="157"/>
      <c r="EC192" s="157"/>
      <c r="ED192" s="157"/>
      <c r="EE192" s="157"/>
      <c r="EF192" s="157"/>
      <c r="EG192" s="157"/>
      <c r="IA192" s="146"/>
      <c r="IB192" s="146"/>
      <c r="IC192" s="146"/>
      <c r="ID192" s="146"/>
      <c r="IE192" s="146"/>
      <c r="IF192" s="146"/>
      <c r="IG192" s="146"/>
      <c r="IH192" s="146"/>
      <c r="II192" s="146"/>
      <c r="IJ192" s="146"/>
      <c r="IK192" s="146"/>
      <c r="IL192" s="146"/>
      <c r="IM192" s="146"/>
      <c r="IN192" s="146"/>
      <c r="IO192" s="146"/>
      <c r="IP192" s="146"/>
      <c r="IQ192" s="146"/>
      <c r="IR192" s="146"/>
      <c r="IS192" s="146"/>
      <c r="IT192" s="146"/>
      <c r="IU192" s="146"/>
      <c r="IV192" s="146"/>
      <c r="IW192" s="146"/>
      <c r="IX192" s="146"/>
      <c r="IY192" s="146"/>
      <c r="IZ192" s="146"/>
      <c r="JA192" s="146"/>
      <c r="JB192" s="146"/>
      <c r="JC192" s="146"/>
      <c r="JD192" s="146"/>
      <c r="JE192" s="146"/>
      <c r="JG192" s="146"/>
      <c r="JH192" s="146"/>
      <c r="JI192" s="146"/>
      <c r="JJ192" s="146"/>
      <c r="JK192" s="146"/>
      <c r="JL192" s="146"/>
      <c r="JM192" s="146"/>
      <c r="JN192" s="146"/>
      <c r="JO192" s="146"/>
      <c r="JP192" s="146"/>
      <c r="JQ192" s="146"/>
      <c r="JR192" s="146"/>
      <c r="JS192" s="146"/>
      <c r="JT192" s="146"/>
      <c r="JU192" s="146"/>
      <c r="JV192" s="146"/>
      <c r="JW192" s="146"/>
      <c r="JX192" s="146"/>
      <c r="JY192" s="146"/>
      <c r="JZ192" s="146"/>
      <c r="KA192" s="146"/>
      <c r="KB192" s="146"/>
      <c r="KC192" s="146"/>
      <c r="KD192" s="146"/>
      <c r="KE192" s="146"/>
      <c r="KF192" s="146"/>
      <c r="KG192" s="146"/>
      <c r="KH192" s="146"/>
      <c r="KI192" s="146"/>
      <c r="KJ192" s="146"/>
      <c r="KK192" s="146"/>
    </row>
    <row r="193" spans="42:297">
      <c r="AP193" s="146"/>
      <c r="AR193" s="146"/>
      <c r="AS193" s="146"/>
      <c r="AT193" s="146"/>
      <c r="AU193" s="146"/>
      <c r="AV193" s="146"/>
      <c r="AW193" s="146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  <c r="BM193" s="146"/>
      <c r="BN193" s="146"/>
      <c r="BO193" s="146"/>
      <c r="BP193" s="146"/>
      <c r="BQ193" s="146"/>
      <c r="BR193" s="146"/>
      <c r="BS193" s="146"/>
      <c r="DC193" s="157"/>
      <c r="DD193" s="157"/>
      <c r="DE193" s="157"/>
      <c r="DF193" s="157"/>
      <c r="DG193" s="157"/>
      <c r="DH193" s="157"/>
      <c r="DI193" s="157"/>
      <c r="DJ193" s="157"/>
      <c r="DK193" s="157"/>
      <c r="DL193" s="157"/>
      <c r="DM193" s="157"/>
      <c r="DN193" s="157"/>
      <c r="DO193" s="157"/>
      <c r="DP193" s="157"/>
      <c r="DQ193" s="157"/>
      <c r="DR193" s="157"/>
      <c r="DS193" s="157"/>
      <c r="DT193" s="157"/>
      <c r="DU193" s="157"/>
      <c r="DV193" s="157"/>
      <c r="DW193" s="157"/>
      <c r="DX193" s="157"/>
      <c r="DY193" s="157"/>
      <c r="DZ193" s="157"/>
      <c r="EA193" s="157"/>
      <c r="EB193" s="157"/>
      <c r="EC193" s="157"/>
      <c r="ED193" s="157"/>
      <c r="EE193" s="157"/>
      <c r="EF193" s="157"/>
      <c r="EG193" s="157"/>
      <c r="IA193" s="146"/>
      <c r="IB193" s="146"/>
      <c r="IC193" s="146"/>
      <c r="ID193" s="146"/>
      <c r="IE193" s="146"/>
      <c r="IF193" s="146"/>
      <c r="IG193" s="146"/>
      <c r="IH193" s="146"/>
      <c r="II193" s="146"/>
      <c r="IJ193" s="146"/>
      <c r="IK193" s="146"/>
      <c r="IL193" s="146"/>
      <c r="IM193" s="146"/>
      <c r="IN193" s="146"/>
      <c r="IO193" s="146"/>
      <c r="IP193" s="146"/>
      <c r="IQ193" s="146"/>
      <c r="IR193" s="146"/>
      <c r="IS193" s="146"/>
      <c r="IT193" s="146"/>
      <c r="IU193" s="146"/>
      <c r="IV193" s="146"/>
      <c r="IW193" s="146"/>
      <c r="IX193" s="146"/>
      <c r="IY193" s="146"/>
      <c r="IZ193" s="146"/>
      <c r="JA193" s="146"/>
      <c r="JB193" s="146"/>
      <c r="JC193" s="146"/>
      <c r="JD193" s="146"/>
      <c r="JE193" s="146"/>
      <c r="JG193" s="146"/>
      <c r="JH193" s="146"/>
      <c r="JI193" s="146"/>
      <c r="JJ193" s="146"/>
      <c r="JK193" s="146"/>
      <c r="JL193" s="146"/>
      <c r="JM193" s="146"/>
      <c r="JN193" s="146"/>
      <c r="JO193" s="146"/>
      <c r="JP193" s="146"/>
      <c r="JQ193" s="146"/>
      <c r="JR193" s="146"/>
      <c r="JS193" s="146"/>
      <c r="JT193" s="146"/>
      <c r="JU193" s="146"/>
      <c r="JV193" s="146"/>
      <c r="JW193" s="146"/>
      <c r="JX193" s="146"/>
      <c r="JY193" s="146"/>
      <c r="JZ193" s="146"/>
      <c r="KA193" s="146"/>
      <c r="KB193" s="146"/>
      <c r="KC193" s="146"/>
      <c r="KD193" s="146"/>
      <c r="KE193" s="146"/>
      <c r="KF193" s="146"/>
      <c r="KG193" s="146"/>
      <c r="KH193" s="146"/>
      <c r="KI193" s="146"/>
      <c r="KJ193" s="146"/>
      <c r="KK193" s="146"/>
    </row>
    <row r="194" spans="42:297">
      <c r="AP194" s="146"/>
      <c r="AR194" s="146"/>
      <c r="AS194" s="146"/>
      <c r="AT194" s="146"/>
      <c r="AU194" s="146"/>
      <c r="AV194" s="146"/>
      <c r="AW194" s="146"/>
      <c r="AX194" s="146"/>
      <c r="AY194" s="146"/>
      <c r="AZ194" s="146"/>
      <c r="BA194" s="146"/>
      <c r="BB194" s="146"/>
      <c r="BC194" s="146"/>
      <c r="BD194" s="146"/>
      <c r="BE194" s="146"/>
      <c r="BF194" s="146"/>
      <c r="BG194" s="146"/>
      <c r="BH194" s="146"/>
      <c r="BI194" s="146"/>
      <c r="BJ194" s="146"/>
      <c r="BK194" s="146"/>
      <c r="BL194" s="146"/>
      <c r="BM194" s="146"/>
      <c r="BN194" s="146"/>
      <c r="BO194" s="146"/>
      <c r="BP194" s="146"/>
      <c r="BQ194" s="146"/>
      <c r="BR194" s="146"/>
      <c r="BS194" s="146"/>
      <c r="DC194" s="157"/>
      <c r="DD194" s="157"/>
      <c r="DE194" s="157"/>
      <c r="DF194" s="157"/>
      <c r="DG194" s="157"/>
      <c r="DH194" s="157"/>
      <c r="DI194" s="157"/>
      <c r="DJ194" s="157"/>
      <c r="DK194" s="157"/>
      <c r="DL194" s="157"/>
      <c r="DM194" s="157"/>
      <c r="DN194" s="157"/>
      <c r="DO194" s="157"/>
      <c r="DP194" s="157"/>
      <c r="DQ194" s="157"/>
      <c r="DR194" s="157"/>
      <c r="DS194" s="157"/>
      <c r="DT194" s="157"/>
      <c r="DU194" s="157"/>
      <c r="DV194" s="157"/>
      <c r="DW194" s="157"/>
      <c r="DX194" s="157"/>
      <c r="DY194" s="157"/>
      <c r="DZ194" s="157"/>
      <c r="EA194" s="157"/>
      <c r="EB194" s="157"/>
      <c r="EC194" s="157"/>
      <c r="ED194" s="157"/>
      <c r="EE194" s="157"/>
      <c r="EF194" s="157"/>
      <c r="EG194" s="157"/>
      <c r="IA194" s="146"/>
      <c r="IB194" s="146"/>
      <c r="IC194" s="146"/>
      <c r="ID194" s="146"/>
      <c r="IE194" s="146"/>
      <c r="IF194" s="146"/>
      <c r="IG194" s="146"/>
      <c r="IH194" s="146"/>
      <c r="II194" s="146"/>
      <c r="IJ194" s="146"/>
      <c r="IK194" s="146"/>
      <c r="IL194" s="146"/>
      <c r="IM194" s="146"/>
      <c r="IN194" s="146"/>
      <c r="IO194" s="146"/>
      <c r="IP194" s="146"/>
      <c r="IQ194" s="146"/>
      <c r="IR194" s="146"/>
      <c r="IS194" s="146"/>
      <c r="IT194" s="146"/>
      <c r="IU194" s="146"/>
      <c r="IV194" s="146"/>
      <c r="IW194" s="146"/>
      <c r="IX194" s="146"/>
      <c r="IY194" s="146"/>
      <c r="IZ194" s="146"/>
      <c r="JA194" s="146"/>
      <c r="JB194" s="146"/>
      <c r="JC194" s="146"/>
      <c r="JD194" s="146"/>
      <c r="JE194" s="146"/>
      <c r="JG194" s="146"/>
      <c r="JH194" s="146"/>
      <c r="JI194" s="146"/>
      <c r="JJ194" s="146"/>
      <c r="JK194" s="146"/>
      <c r="JL194" s="146"/>
      <c r="JM194" s="146"/>
      <c r="JN194" s="146"/>
      <c r="JO194" s="146"/>
      <c r="JP194" s="146"/>
      <c r="JQ194" s="146"/>
      <c r="JR194" s="146"/>
      <c r="JS194" s="146"/>
      <c r="JT194" s="146"/>
      <c r="JU194" s="146"/>
      <c r="JV194" s="146"/>
      <c r="JW194" s="146"/>
      <c r="JX194" s="146"/>
      <c r="JY194" s="146"/>
      <c r="JZ194" s="146"/>
      <c r="KA194" s="146"/>
      <c r="KB194" s="146"/>
      <c r="KC194" s="146"/>
      <c r="KD194" s="146"/>
      <c r="KE194" s="146"/>
      <c r="KF194" s="146"/>
      <c r="KG194" s="146"/>
      <c r="KH194" s="146"/>
      <c r="KI194" s="146"/>
      <c r="KJ194" s="146"/>
      <c r="KK194" s="146"/>
    </row>
    <row r="195" spans="42:297">
      <c r="AP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DC195" s="157"/>
      <c r="DD195" s="157"/>
      <c r="DE195" s="157"/>
      <c r="DF195" s="157"/>
      <c r="DG195" s="157"/>
      <c r="DH195" s="157"/>
      <c r="DI195" s="157"/>
      <c r="DJ195" s="157"/>
      <c r="DK195" s="157"/>
      <c r="DL195" s="157"/>
      <c r="DM195" s="157"/>
      <c r="DN195" s="157"/>
      <c r="DO195" s="157"/>
      <c r="DP195" s="157"/>
      <c r="DQ195" s="157"/>
      <c r="DR195" s="157"/>
      <c r="DS195" s="157"/>
      <c r="DT195" s="157"/>
      <c r="DU195" s="157"/>
      <c r="DV195" s="157"/>
      <c r="DW195" s="157"/>
      <c r="DX195" s="157"/>
      <c r="DY195" s="157"/>
      <c r="DZ195" s="157"/>
      <c r="EA195" s="157"/>
      <c r="EB195" s="157"/>
      <c r="EC195" s="157"/>
      <c r="ED195" s="157"/>
      <c r="EE195" s="157"/>
      <c r="EF195" s="157"/>
      <c r="EG195" s="157"/>
      <c r="IA195" s="146"/>
      <c r="IB195" s="146"/>
      <c r="IC195" s="146"/>
      <c r="ID195" s="146"/>
      <c r="IE195" s="146"/>
      <c r="IF195" s="146"/>
      <c r="IG195" s="146"/>
      <c r="IH195" s="146"/>
      <c r="II195" s="146"/>
      <c r="IJ195" s="146"/>
      <c r="IK195" s="146"/>
      <c r="IL195" s="146"/>
      <c r="IM195" s="146"/>
      <c r="IN195" s="146"/>
      <c r="IO195" s="146"/>
      <c r="IP195" s="146"/>
      <c r="IQ195" s="146"/>
      <c r="IR195" s="146"/>
      <c r="IS195" s="146"/>
      <c r="IT195" s="146"/>
      <c r="IU195" s="146"/>
      <c r="IV195" s="146"/>
      <c r="IW195" s="146"/>
      <c r="IX195" s="146"/>
      <c r="IY195" s="146"/>
      <c r="IZ195" s="146"/>
      <c r="JA195" s="146"/>
      <c r="JB195" s="146"/>
      <c r="JC195" s="146"/>
      <c r="JD195" s="146"/>
      <c r="JE195" s="146"/>
      <c r="JG195" s="146"/>
      <c r="JH195" s="146"/>
      <c r="JI195" s="146"/>
      <c r="JJ195" s="146"/>
      <c r="JK195" s="146"/>
      <c r="JL195" s="146"/>
      <c r="JM195" s="146"/>
      <c r="JN195" s="146"/>
      <c r="JO195" s="146"/>
      <c r="JP195" s="146"/>
      <c r="JQ195" s="146"/>
      <c r="JR195" s="146"/>
      <c r="JS195" s="146"/>
      <c r="JT195" s="146"/>
      <c r="JU195" s="146"/>
      <c r="JV195" s="146"/>
      <c r="JW195" s="146"/>
      <c r="JX195" s="146"/>
      <c r="JY195" s="146"/>
      <c r="JZ195" s="146"/>
      <c r="KA195" s="146"/>
      <c r="KB195" s="146"/>
      <c r="KC195" s="146"/>
      <c r="KD195" s="146"/>
      <c r="KE195" s="146"/>
      <c r="KF195" s="146"/>
      <c r="KG195" s="146"/>
      <c r="KH195" s="146"/>
      <c r="KI195" s="146"/>
      <c r="KJ195" s="146"/>
      <c r="KK195" s="146"/>
    </row>
    <row r="196" spans="42:297">
      <c r="AP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46"/>
      <c r="DC196" s="157"/>
      <c r="DD196" s="157"/>
      <c r="DE196" s="157"/>
      <c r="DF196" s="157"/>
      <c r="DG196" s="157"/>
      <c r="DH196" s="157"/>
      <c r="DI196" s="157"/>
      <c r="DJ196" s="157"/>
      <c r="DK196" s="157"/>
      <c r="DL196" s="157"/>
      <c r="DM196" s="157"/>
      <c r="DN196" s="157"/>
      <c r="DO196" s="157"/>
      <c r="DP196" s="157"/>
      <c r="DQ196" s="157"/>
      <c r="DR196" s="157"/>
      <c r="DS196" s="157"/>
      <c r="DT196" s="157"/>
      <c r="DU196" s="157"/>
      <c r="DV196" s="157"/>
      <c r="DW196" s="157"/>
      <c r="DX196" s="157"/>
      <c r="DY196" s="157"/>
      <c r="DZ196" s="157"/>
      <c r="EA196" s="157"/>
      <c r="EB196" s="157"/>
      <c r="EC196" s="157"/>
      <c r="ED196" s="157"/>
      <c r="EE196" s="157"/>
      <c r="EF196" s="157"/>
      <c r="EG196" s="157"/>
      <c r="IA196" s="146"/>
      <c r="IB196" s="146"/>
      <c r="IC196" s="146"/>
      <c r="ID196" s="146"/>
      <c r="IE196" s="146"/>
      <c r="IF196" s="146"/>
      <c r="IG196" s="146"/>
      <c r="IH196" s="146"/>
      <c r="II196" s="146"/>
      <c r="IJ196" s="146"/>
      <c r="IK196" s="146"/>
      <c r="IL196" s="146"/>
      <c r="IM196" s="146"/>
      <c r="IN196" s="146"/>
      <c r="IO196" s="146"/>
      <c r="IP196" s="146"/>
      <c r="IQ196" s="146"/>
      <c r="IR196" s="146"/>
      <c r="IS196" s="146"/>
      <c r="IT196" s="146"/>
      <c r="IU196" s="146"/>
      <c r="IV196" s="146"/>
      <c r="IW196" s="146"/>
      <c r="IX196" s="146"/>
      <c r="IY196" s="146"/>
      <c r="IZ196" s="146"/>
      <c r="JA196" s="146"/>
      <c r="JB196" s="146"/>
      <c r="JC196" s="146"/>
      <c r="JD196" s="146"/>
      <c r="JE196" s="146"/>
      <c r="JG196" s="146"/>
      <c r="JH196" s="146"/>
      <c r="JI196" s="146"/>
      <c r="JJ196" s="146"/>
      <c r="JK196" s="146"/>
      <c r="JL196" s="146"/>
      <c r="JM196" s="146"/>
      <c r="JN196" s="146"/>
      <c r="JO196" s="146"/>
      <c r="JP196" s="146"/>
      <c r="JQ196" s="146"/>
      <c r="JR196" s="146"/>
      <c r="JS196" s="146"/>
      <c r="JT196" s="146"/>
      <c r="JU196" s="146"/>
      <c r="JV196" s="146"/>
      <c r="JW196" s="146"/>
      <c r="JX196" s="146"/>
      <c r="JY196" s="146"/>
      <c r="JZ196" s="146"/>
      <c r="KA196" s="146"/>
      <c r="KB196" s="146"/>
      <c r="KC196" s="146"/>
      <c r="KD196" s="146"/>
      <c r="KE196" s="146"/>
      <c r="KF196" s="146"/>
      <c r="KG196" s="146"/>
      <c r="KH196" s="146"/>
      <c r="KI196" s="146"/>
      <c r="KJ196" s="146"/>
      <c r="KK196" s="146"/>
    </row>
    <row r="197" spans="42:297">
      <c r="AP197" s="146"/>
      <c r="AR197" s="146"/>
      <c r="AS197" s="146"/>
      <c r="AT197" s="146"/>
      <c r="AU197" s="146"/>
      <c r="AV197" s="146"/>
      <c r="AW197" s="146"/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  <c r="BM197" s="146"/>
      <c r="BN197" s="146"/>
      <c r="BO197" s="146"/>
      <c r="BP197" s="146"/>
      <c r="BQ197" s="146"/>
      <c r="BR197" s="146"/>
      <c r="BS197" s="146"/>
      <c r="DC197" s="157"/>
      <c r="DD197" s="157"/>
      <c r="DE197" s="157"/>
      <c r="DF197" s="157"/>
      <c r="DG197" s="157"/>
      <c r="DH197" s="157"/>
      <c r="DI197" s="157"/>
      <c r="DJ197" s="157"/>
      <c r="DK197" s="157"/>
      <c r="DL197" s="157"/>
      <c r="DM197" s="157"/>
      <c r="DN197" s="157"/>
      <c r="DO197" s="157"/>
      <c r="DP197" s="157"/>
      <c r="DQ197" s="157"/>
      <c r="DR197" s="157"/>
      <c r="DS197" s="157"/>
      <c r="DT197" s="157"/>
      <c r="DU197" s="157"/>
      <c r="DV197" s="157"/>
      <c r="DW197" s="157"/>
      <c r="DX197" s="157"/>
      <c r="DY197" s="157"/>
      <c r="DZ197" s="157"/>
      <c r="EA197" s="157"/>
      <c r="EB197" s="157"/>
      <c r="EC197" s="157"/>
      <c r="ED197" s="157"/>
      <c r="EE197" s="157"/>
      <c r="EF197" s="157"/>
      <c r="EG197" s="157"/>
      <c r="IA197" s="146"/>
      <c r="IB197" s="146"/>
      <c r="IC197" s="146"/>
      <c r="ID197" s="146"/>
      <c r="IE197" s="146"/>
      <c r="IF197" s="146"/>
      <c r="IG197" s="146"/>
      <c r="IH197" s="146"/>
      <c r="II197" s="146"/>
      <c r="IJ197" s="146"/>
      <c r="IK197" s="146"/>
      <c r="IL197" s="146"/>
      <c r="IM197" s="146"/>
      <c r="IN197" s="146"/>
      <c r="IO197" s="146"/>
      <c r="IP197" s="146"/>
      <c r="IQ197" s="146"/>
      <c r="IR197" s="146"/>
      <c r="IS197" s="146"/>
      <c r="IT197" s="146"/>
      <c r="IU197" s="146"/>
      <c r="IV197" s="146"/>
      <c r="IW197" s="146"/>
      <c r="IX197" s="146"/>
      <c r="IY197" s="146"/>
      <c r="IZ197" s="146"/>
      <c r="JA197" s="146"/>
      <c r="JB197" s="146"/>
      <c r="JC197" s="146"/>
      <c r="JD197" s="146"/>
      <c r="JE197" s="146"/>
      <c r="JG197" s="146"/>
      <c r="JH197" s="146"/>
      <c r="JI197" s="146"/>
      <c r="JJ197" s="146"/>
      <c r="JK197" s="146"/>
      <c r="JL197" s="146"/>
      <c r="JM197" s="146"/>
      <c r="JN197" s="146"/>
      <c r="JO197" s="146"/>
      <c r="JP197" s="146"/>
      <c r="JQ197" s="146"/>
      <c r="JR197" s="146"/>
      <c r="JS197" s="146"/>
      <c r="JT197" s="146"/>
      <c r="JU197" s="146"/>
      <c r="JV197" s="146"/>
      <c r="JW197" s="146"/>
      <c r="JX197" s="146"/>
      <c r="JY197" s="146"/>
      <c r="JZ197" s="146"/>
      <c r="KA197" s="146"/>
      <c r="KB197" s="146"/>
      <c r="KC197" s="146"/>
      <c r="KD197" s="146"/>
      <c r="KE197" s="146"/>
      <c r="KF197" s="146"/>
      <c r="KG197" s="146"/>
      <c r="KH197" s="146"/>
      <c r="KI197" s="146"/>
      <c r="KJ197" s="146"/>
      <c r="KK197" s="146"/>
    </row>
    <row r="198" spans="42:297">
      <c r="AP198" s="146"/>
      <c r="AR198" s="146"/>
      <c r="AS198" s="146"/>
      <c r="AT198" s="146"/>
      <c r="AU198" s="146"/>
      <c r="AV198" s="146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6"/>
      <c r="BO198" s="146"/>
      <c r="BP198" s="146"/>
      <c r="BQ198" s="146"/>
      <c r="BR198" s="146"/>
      <c r="BS198" s="146"/>
      <c r="DC198" s="157"/>
      <c r="DD198" s="157"/>
      <c r="DE198" s="157"/>
      <c r="DF198" s="157"/>
      <c r="DG198" s="157"/>
      <c r="DH198" s="157"/>
      <c r="DI198" s="157"/>
      <c r="DJ198" s="157"/>
      <c r="DK198" s="157"/>
      <c r="DL198" s="157"/>
      <c r="DM198" s="157"/>
      <c r="DN198" s="157"/>
      <c r="DO198" s="157"/>
      <c r="DP198" s="157"/>
      <c r="DQ198" s="157"/>
      <c r="DR198" s="157"/>
      <c r="DS198" s="157"/>
      <c r="DT198" s="157"/>
      <c r="DU198" s="157"/>
      <c r="DV198" s="157"/>
      <c r="DW198" s="157"/>
      <c r="DX198" s="157"/>
      <c r="DY198" s="157"/>
      <c r="DZ198" s="157"/>
      <c r="EA198" s="157"/>
      <c r="EB198" s="157"/>
      <c r="EC198" s="157"/>
      <c r="ED198" s="157"/>
      <c r="EE198" s="157"/>
      <c r="EF198" s="157"/>
      <c r="EG198" s="157"/>
      <c r="IA198" s="146"/>
      <c r="IB198" s="146"/>
      <c r="IC198" s="146"/>
      <c r="ID198" s="146"/>
      <c r="IE198" s="146"/>
      <c r="IF198" s="146"/>
      <c r="IG198" s="146"/>
      <c r="IH198" s="146"/>
      <c r="II198" s="146"/>
      <c r="IJ198" s="146"/>
      <c r="IK198" s="146"/>
      <c r="IL198" s="146"/>
      <c r="IM198" s="146"/>
      <c r="IN198" s="146"/>
      <c r="IO198" s="146"/>
      <c r="IP198" s="146"/>
      <c r="IQ198" s="146"/>
      <c r="IR198" s="146"/>
      <c r="IS198" s="146"/>
      <c r="IT198" s="146"/>
      <c r="IU198" s="146"/>
      <c r="IV198" s="146"/>
      <c r="IW198" s="146"/>
      <c r="IX198" s="146"/>
      <c r="IY198" s="146"/>
      <c r="IZ198" s="146"/>
      <c r="JA198" s="146"/>
      <c r="JB198" s="146"/>
      <c r="JC198" s="146"/>
      <c r="JD198" s="146"/>
      <c r="JE198" s="146"/>
      <c r="JG198" s="146"/>
      <c r="JH198" s="146"/>
      <c r="JI198" s="146"/>
      <c r="JJ198" s="146"/>
      <c r="JK198" s="146"/>
      <c r="JL198" s="146"/>
      <c r="JM198" s="146"/>
      <c r="JN198" s="146"/>
      <c r="JO198" s="146"/>
      <c r="JP198" s="146"/>
      <c r="JQ198" s="146"/>
      <c r="JR198" s="146"/>
      <c r="JS198" s="146"/>
      <c r="JT198" s="146"/>
      <c r="JU198" s="146"/>
      <c r="JV198" s="146"/>
      <c r="JW198" s="146"/>
      <c r="JX198" s="146"/>
      <c r="JY198" s="146"/>
      <c r="JZ198" s="146"/>
      <c r="KA198" s="146"/>
      <c r="KB198" s="146"/>
      <c r="KC198" s="146"/>
      <c r="KD198" s="146"/>
      <c r="KE198" s="146"/>
      <c r="KF198" s="146"/>
      <c r="KG198" s="146"/>
      <c r="KH198" s="146"/>
      <c r="KI198" s="146"/>
      <c r="KJ198" s="146"/>
      <c r="KK198" s="146"/>
    </row>
    <row r="199" spans="42:297">
      <c r="AP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/>
      <c r="BJ199" s="146"/>
      <c r="BK199" s="146"/>
      <c r="BL199" s="146"/>
      <c r="BM199" s="146"/>
      <c r="BN199" s="146"/>
      <c r="BO199" s="146"/>
      <c r="BP199" s="146"/>
      <c r="BQ199" s="146"/>
      <c r="BR199" s="146"/>
      <c r="BS199" s="146"/>
      <c r="DC199" s="157"/>
      <c r="DD199" s="157"/>
      <c r="DE199" s="157"/>
      <c r="DF199" s="157"/>
      <c r="DG199" s="157"/>
      <c r="DH199" s="157"/>
      <c r="DI199" s="157"/>
      <c r="DJ199" s="157"/>
      <c r="DK199" s="157"/>
      <c r="DL199" s="157"/>
      <c r="DM199" s="157"/>
      <c r="DN199" s="157"/>
      <c r="DO199" s="157"/>
      <c r="DP199" s="157"/>
      <c r="DQ199" s="157"/>
      <c r="DR199" s="157"/>
      <c r="DS199" s="157"/>
      <c r="DT199" s="157"/>
      <c r="DU199" s="157"/>
      <c r="DV199" s="157"/>
      <c r="DW199" s="157"/>
      <c r="DX199" s="157"/>
      <c r="DY199" s="157"/>
      <c r="DZ199" s="157"/>
      <c r="EA199" s="157"/>
      <c r="EB199" s="157"/>
      <c r="EC199" s="157"/>
      <c r="ED199" s="157"/>
      <c r="EE199" s="157"/>
      <c r="EF199" s="157"/>
      <c r="EG199" s="157"/>
      <c r="IA199" s="146"/>
      <c r="IB199" s="146"/>
      <c r="IC199" s="146"/>
      <c r="ID199" s="146"/>
      <c r="IE199" s="146"/>
      <c r="IF199" s="146"/>
      <c r="IG199" s="146"/>
      <c r="IH199" s="146"/>
      <c r="II199" s="146"/>
      <c r="IJ199" s="146"/>
      <c r="IK199" s="146"/>
      <c r="IL199" s="146"/>
      <c r="IM199" s="146"/>
      <c r="IN199" s="146"/>
      <c r="IO199" s="146"/>
      <c r="IP199" s="146"/>
      <c r="IQ199" s="146"/>
      <c r="IR199" s="146"/>
      <c r="IS199" s="146"/>
      <c r="IT199" s="146"/>
      <c r="IU199" s="146"/>
      <c r="IV199" s="146"/>
      <c r="IW199" s="146"/>
      <c r="IX199" s="146"/>
      <c r="IY199" s="146"/>
      <c r="IZ199" s="146"/>
      <c r="JA199" s="146"/>
      <c r="JB199" s="146"/>
      <c r="JC199" s="146"/>
      <c r="JD199" s="146"/>
      <c r="JE199" s="146"/>
      <c r="JG199" s="146"/>
      <c r="JH199" s="146"/>
      <c r="JI199" s="146"/>
      <c r="JJ199" s="146"/>
      <c r="JK199" s="146"/>
      <c r="JL199" s="146"/>
      <c r="JM199" s="146"/>
      <c r="JN199" s="146"/>
      <c r="JO199" s="146"/>
      <c r="JP199" s="146"/>
      <c r="JQ199" s="146"/>
      <c r="JR199" s="146"/>
      <c r="JS199" s="146"/>
      <c r="JT199" s="146"/>
      <c r="JU199" s="146"/>
      <c r="JV199" s="146"/>
      <c r="JW199" s="146"/>
      <c r="JX199" s="146"/>
      <c r="JY199" s="146"/>
      <c r="JZ199" s="146"/>
      <c r="KA199" s="146"/>
      <c r="KB199" s="146"/>
      <c r="KC199" s="146"/>
      <c r="KD199" s="146"/>
      <c r="KE199" s="146"/>
      <c r="KF199" s="146"/>
      <c r="KG199" s="146"/>
      <c r="KH199" s="146"/>
      <c r="KI199" s="146"/>
      <c r="KJ199" s="146"/>
      <c r="KK199" s="146"/>
    </row>
    <row r="200" spans="42:297">
      <c r="AP200" s="146"/>
      <c r="AR200" s="146"/>
      <c r="AS200" s="146"/>
      <c r="AT200" s="146"/>
      <c r="AU200" s="146"/>
      <c r="AV200" s="146"/>
      <c r="AW200" s="146"/>
      <c r="AX200" s="146"/>
      <c r="AY200" s="146"/>
      <c r="AZ200" s="146"/>
      <c r="BA200" s="146"/>
      <c r="BB200" s="146"/>
      <c r="BC200" s="146"/>
      <c r="BD200" s="146"/>
      <c r="BE200" s="146"/>
      <c r="BF200" s="146"/>
      <c r="BG200" s="146"/>
      <c r="BH200" s="146"/>
      <c r="BI200" s="146"/>
      <c r="BJ200" s="146"/>
      <c r="BK200" s="146"/>
      <c r="BL200" s="146"/>
      <c r="BM200" s="146"/>
      <c r="BN200" s="146"/>
      <c r="BO200" s="146"/>
      <c r="BP200" s="146"/>
      <c r="BQ200" s="146"/>
      <c r="BR200" s="146"/>
      <c r="BS200" s="146"/>
      <c r="DC200" s="157"/>
      <c r="DD200" s="157"/>
      <c r="DE200" s="157"/>
      <c r="DF200" s="157"/>
      <c r="DG200" s="157"/>
      <c r="DH200" s="157"/>
      <c r="DI200" s="157"/>
      <c r="DJ200" s="157"/>
      <c r="DK200" s="157"/>
      <c r="DL200" s="157"/>
      <c r="DM200" s="157"/>
      <c r="DN200" s="157"/>
      <c r="DO200" s="157"/>
      <c r="DP200" s="157"/>
      <c r="DQ200" s="157"/>
      <c r="DR200" s="157"/>
      <c r="DS200" s="157"/>
      <c r="DT200" s="157"/>
      <c r="DU200" s="157"/>
      <c r="DV200" s="157"/>
      <c r="DW200" s="157"/>
      <c r="DX200" s="157"/>
      <c r="DY200" s="157"/>
      <c r="DZ200" s="157"/>
      <c r="EA200" s="157"/>
      <c r="EB200" s="157"/>
      <c r="EC200" s="157"/>
      <c r="ED200" s="157"/>
      <c r="EE200" s="157"/>
      <c r="EF200" s="157"/>
      <c r="EG200" s="157"/>
      <c r="IA200" s="146"/>
      <c r="IB200" s="146"/>
      <c r="IC200" s="146"/>
      <c r="ID200" s="146"/>
      <c r="IE200" s="146"/>
      <c r="IF200" s="146"/>
      <c r="IG200" s="146"/>
      <c r="IH200" s="146"/>
      <c r="II200" s="146"/>
      <c r="IJ200" s="146"/>
      <c r="IK200" s="146"/>
      <c r="IL200" s="146"/>
      <c r="IM200" s="146"/>
      <c r="IN200" s="146"/>
      <c r="IO200" s="146"/>
      <c r="IP200" s="146"/>
      <c r="IQ200" s="146"/>
      <c r="IR200" s="146"/>
      <c r="IS200" s="146"/>
      <c r="IT200" s="146"/>
      <c r="IU200" s="146"/>
      <c r="IV200" s="146"/>
      <c r="IW200" s="146"/>
      <c r="IX200" s="146"/>
      <c r="IY200" s="146"/>
      <c r="IZ200" s="146"/>
      <c r="JA200" s="146"/>
      <c r="JB200" s="146"/>
      <c r="JC200" s="146"/>
      <c r="JD200" s="146"/>
      <c r="JE200" s="146"/>
      <c r="JG200" s="146"/>
      <c r="JH200" s="146"/>
      <c r="JI200" s="146"/>
      <c r="JJ200" s="146"/>
      <c r="JK200" s="146"/>
      <c r="JL200" s="146"/>
      <c r="JM200" s="146"/>
      <c r="JN200" s="146"/>
      <c r="JO200" s="146"/>
      <c r="JP200" s="146"/>
      <c r="JQ200" s="146"/>
      <c r="JR200" s="146"/>
      <c r="JS200" s="146"/>
      <c r="JT200" s="146"/>
      <c r="JU200" s="146"/>
      <c r="JV200" s="146"/>
      <c r="JW200" s="146"/>
      <c r="JX200" s="146"/>
      <c r="JY200" s="146"/>
      <c r="JZ200" s="146"/>
      <c r="KA200" s="146"/>
      <c r="KB200" s="146"/>
      <c r="KC200" s="146"/>
      <c r="KD200" s="146"/>
      <c r="KE200" s="146"/>
      <c r="KF200" s="146"/>
      <c r="KG200" s="146"/>
      <c r="KH200" s="146"/>
      <c r="KI200" s="146"/>
      <c r="KJ200" s="146"/>
      <c r="KK200" s="146"/>
    </row>
    <row r="201" spans="42:297">
      <c r="AP201" s="146"/>
      <c r="AR201" s="146"/>
      <c r="AS201" s="146"/>
      <c r="AT201" s="146"/>
      <c r="AU201" s="146"/>
      <c r="AV201" s="146"/>
      <c r="AW201" s="146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  <c r="BH201" s="146"/>
      <c r="BI201" s="146"/>
      <c r="BJ201" s="146"/>
      <c r="BK201" s="146"/>
      <c r="BL201" s="146"/>
      <c r="BM201" s="146"/>
      <c r="BN201" s="146"/>
      <c r="BO201" s="146"/>
      <c r="BP201" s="146"/>
      <c r="BQ201" s="146"/>
      <c r="BR201" s="146"/>
      <c r="BS201" s="146"/>
      <c r="DC201" s="157"/>
      <c r="DD201" s="157"/>
      <c r="DE201" s="157"/>
      <c r="DF201" s="157"/>
      <c r="DG201" s="157"/>
      <c r="DH201" s="157"/>
      <c r="DI201" s="157"/>
      <c r="DJ201" s="157"/>
      <c r="DK201" s="157"/>
      <c r="DL201" s="157"/>
      <c r="DM201" s="157"/>
      <c r="DN201" s="157"/>
      <c r="DO201" s="157"/>
      <c r="DP201" s="157"/>
      <c r="DQ201" s="157"/>
      <c r="DR201" s="157"/>
      <c r="DS201" s="157"/>
      <c r="DT201" s="157"/>
      <c r="DU201" s="157"/>
      <c r="DV201" s="157"/>
      <c r="DW201" s="157"/>
      <c r="DX201" s="157"/>
      <c r="DY201" s="157"/>
      <c r="DZ201" s="157"/>
      <c r="EA201" s="157"/>
      <c r="EB201" s="157"/>
      <c r="EC201" s="157"/>
      <c r="ED201" s="157"/>
      <c r="EE201" s="157"/>
      <c r="EF201" s="157"/>
      <c r="EG201" s="157"/>
      <c r="IA201" s="146"/>
      <c r="IB201" s="146"/>
      <c r="IC201" s="146"/>
      <c r="ID201" s="146"/>
      <c r="IE201" s="146"/>
      <c r="IF201" s="146"/>
      <c r="IG201" s="146"/>
      <c r="IH201" s="146"/>
      <c r="II201" s="146"/>
      <c r="IJ201" s="146"/>
      <c r="IK201" s="146"/>
      <c r="IL201" s="146"/>
      <c r="IM201" s="146"/>
      <c r="IN201" s="146"/>
      <c r="IO201" s="146"/>
      <c r="IP201" s="146"/>
      <c r="IQ201" s="146"/>
      <c r="IR201" s="146"/>
      <c r="IS201" s="146"/>
      <c r="IT201" s="146"/>
      <c r="IU201" s="146"/>
      <c r="IV201" s="146"/>
      <c r="IW201" s="146"/>
      <c r="IX201" s="146"/>
      <c r="IY201" s="146"/>
      <c r="IZ201" s="146"/>
      <c r="JA201" s="146"/>
      <c r="JB201" s="146"/>
      <c r="JC201" s="146"/>
      <c r="JD201" s="146"/>
      <c r="JE201" s="146"/>
      <c r="JG201" s="146"/>
      <c r="JH201" s="146"/>
      <c r="JI201" s="146"/>
      <c r="JJ201" s="146"/>
      <c r="JK201" s="146"/>
      <c r="JL201" s="146"/>
      <c r="JM201" s="146"/>
      <c r="JN201" s="146"/>
      <c r="JO201" s="146"/>
      <c r="JP201" s="146"/>
      <c r="JQ201" s="146"/>
      <c r="JR201" s="146"/>
      <c r="JS201" s="146"/>
      <c r="JT201" s="146"/>
      <c r="JU201" s="146"/>
      <c r="JV201" s="146"/>
      <c r="JW201" s="146"/>
      <c r="JX201" s="146"/>
      <c r="JY201" s="146"/>
      <c r="JZ201" s="146"/>
      <c r="KA201" s="146"/>
      <c r="KB201" s="146"/>
      <c r="KC201" s="146"/>
      <c r="KD201" s="146"/>
      <c r="KE201" s="146"/>
      <c r="KF201" s="146"/>
      <c r="KG201" s="146"/>
      <c r="KH201" s="146"/>
      <c r="KI201" s="146"/>
      <c r="KJ201" s="146"/>
      <c r="KK201" s="146"/>
    </row>
    <row r="202" spans="42:297">
      <c r="AP202" s="146"/>
      <c r="AR202" s="146"/>
      <c r="AS202" s="146"/>
      <c r="AT202" s="146"/>
      <c r="AU202" s="146"/>
      <c r="AV202" s="146"/>
      <c r="AW202" s="146"/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  <c r="BM202" s="146"/>
      <c r="BN202" s="146"/>
      <c r="BO202" s="146"/>
      <c r="BP202" s="146"/>
      <c r="BQ202" s="146"/>
      <c r="BR202" s="146"/>
      <c r="BS202" s="146"/>
      <c r="DC202" s="157"/>
      <c r="DD202" s="157"/>
      <c r="DE202" s="157"/>
      <c r="DF202" s="157"/>
      <c r="DG202" s="157"/>
      <c r="DH202" s="157"/>
      <c r="DI202" s="157"/>
      <c r="DJ202" s="157"/>
      <c r="DK202" s="157"/>
      <c r="DL202" s="157"/>
      <c r="DM202" s="157"/>
      <c r="DN202" s="157"/>
      <c r="DO202" s="157"/>
      <c r="DP202" s="157"/>
      <c r="DQ202" s="157"/>
      <c r="DR202" s="157"/>
      <c r="DS202" s="157"/>
      <c r="DT202" s="157"/>
      <c r="DU202" s="157"/>
      <c r="DV202" s="157"/>
      <c r="DW202" s="157"/>
      <c r="DX202" s="157"/>
      <c r="DY202" s="157"/>
      <c r="DZ202" s="157"/>
      <c r="EA202" s="157"/>
      <c r="EB202" s="157"/>
      <c r="EC202" s="157"/>
      <c r="ED202" s="157"/>
      <c r="EE202" s="157"/>
      <c r="EF202" s="157"/>
      <c r="EG202" s="157"/>
      <c r="IA202" s="146"/>
      <c r="IB202" s="146"/>
      <c r="IC202" s="146"/>
      <c r="ID202" s="146"/>
      <c r="IE202" s="146"/>
      <c r="IF202" s="146"/>
      <c r="IG202" s="146"/>
      <c r="IH202" s="146"/>
      <c r="II202" s="146"/>
      <c r="IJ202" s="146"/>
      <c r="IK202" s="146"/>
      <c r="IL202" s="146"/>
      <c r="IM202" s="146"/>
      <c r="IN202" s="146"/>
      <c r="IO202" s="146"/>
      <c r="IP202" s="146"/>
      <c r="IQ202" s="146"/>
      <c r="IR202" s="146"/>
      <c r="IS202" s="146"/>
      <c r="IT202" s="146"/>
      <c r="IU202" s="146"/>
      <c r="IV202" s="146"/>
      <c r="IW202" s="146"/>
      <c r="IX202" s="146"/>
      <c r="IY202" s="146"/>
      <c r="IZ202" s="146"/>
      <c r="JA202" s="146"/>
      <c r="JB202" s="146"/>
      <c r="JC202" s="146"/>
      <c r="JD202" s="146"/>
      <c r="JE202" s="146"/>
      <c r="JG202" s="146"/>
      <c r="JH202" s="146"/>
      <c r="JI202" s="146"/>
      <c r="JJ202" s="146"/>
      <c r="JK202" s="146"/>
      <c r="JL202" s="146"/>
      <c r="JM202" s="146"/>
      <c r="JN202" s="146"/>
      <c r="JO202" s="146"/>
      <c r="JP202" s="146"/>
      <c r="JQ202" s="146"/>
      <c r="JR202" s="146"/>
      <c r="JS202" s="146"/>
      <c r="JT202" s="146"/>
      <c r="JU202" s="146"/>
      <c r="JV202" s="146"/>
      <c r="JW202" s="146"/>
      <c r="JX202" s="146"/>
      <c r="JY202" s="146"/>
      <c r="JZ202" s="146"/>
      <c r="KA202" s="146"/>
      <c r="KB202" s="146"/>
      <c r="KC202" s="146"/>
      <c r="KD202" s="146"/>
      <c r="KE202" s="146"/>
      <c r="KF202" s="146"/>
      <c r="KG202" s="146"/>
      <c r="KH202" s="146"/>
      <c r="KI202" s="146"/>
      <c r="KJ202" s="146"/>
      <c r="KK202" s="146"/>
    </row>
    <row r="203" spans="42:297">
      <c r="AP203" s="146"/>
      <c r="AR203" s="146"/>
      <c r="AS203" s="146"/>
      <c r="AT203" s="146"/>
      <c r="AU203" s="146"/>
      <c r="AV203" s="146"/>
      <c r="AW203" s="146"/>
      <c r="AX203" s="146"/>
      <c r="AY203" s="146"/>
      <c r="AZ203" s="146"/>
      <c r="BA203" s="146"/>
      <c r="BB203" s="146"/>
      <c r="BC203" s="146"/>
      <c r="BD203" s="146"/>
      <c r="BE203" s="146"/>
      <c r="BF203" s="146"/>
      <c r="BG203" s="146"/>
      <c r="BH203" s="146"/>
      <c r="BI203" s="146"/>
      <c r="BJ203" s="146"/>
      <c r="BK203" s="146"/>
      <c r="BL203" s="146"/>
      <c r="BM203" s="146"/>
      <c r="BN203" s="146"/>
      <c r="BO203" s="146"/>
      <c r="BP203" s="146"/>
      <c r="BQ203" s="146"/>
      <c r="BR203" s="146"/>
      <c r="BS203" s="146"/>
      <c r="DC203" s="157"/>
      <c r="DD203" s="157"/>
      <c r="DE203" s="157"/>
      <c r="DF203" s="157"/>
      <c r="DG203" s="157"/>
      <c r="DH203" s="157"/>
      <c r="DI203" s="157"/>
      <c r="DJ203" s="157"/>
      <c r="DK203" s="157"/>
      <c r="DL203" s="157"/>
      <c r="DM203" s="157"/>
      <c r="DN203" s="157"/>
      <c r="DO203" s="157"/>
      <c r="DP203" s="157"/>
      <c r="DQ203" s="157"/>
      <c r="DR203" s="157"/>
      <c r="DS203" s="157"/>
      <c r="DT203" s="157"/>
      <c r="DU203" s="157"/>
      <c r="DV203" s="157"/>
      <c r="DW203" s="157"/>
      <c r="DX203" s="157"/>
      <c r="DY203" s="157"/>
      <c r="DZ203" s="157"/>
      <c r="EA203" s="157"/>
      <c r="EB203" s="157"/>
      <c r="EC203" s="157"/>
      <c r="ED203" s="157"/>
      <c r="EE203" s="157"/>
      <c r="EF203" s="157"/>
      <c r="EG203" s="157"/>
      <c r="IA203" s="146"/>
      <c r="IB203" s="146"/>
      <c r="IC203" s="146"/>
      <c r="ID203" s="146"/>
      <c r="IE203" s="146"/>
      <c r="IF203" s="146"/>
      <c r="IG203" s="146"/>
      <c r="IH203" s="146"/>
      <c r="II203" s="146"/>
      <c r="IJ203" s="146"/>
      <c r="IK203" s="146"/>
      <c r="IL203" s="146"/>
      <c r="IM203" s="146"/>
      <c r="IN203" s="146"/>
      <c r="IO203" s="146"/>
      <c r="IP203" s="146"/>
      <c r="IQ203" s="146"/>
      <c r="IR203" s="146"/>
      <c r="IS203" s="146"/>
      <c r="IT203" s="146"/>
      <c r="IU203" s="146"/>
      <c r="IV203" s="146"/>
      <c r="IW203" s="146"/>
      <c r="IX203" s="146"/>
      <c r="IY203" s="146"/>
      <c r="IZ203" s="146"/>
      <c r="JA203" s="146"/>
      <c r="JB203" s="146"/>
      <c r="JC203" s="146"/>
      <c r="JD203" s="146"/>
      <c r="JE203" s="146"/>
      <c r="JG203" s="146"/>
      <c r="JH203" s="146"/>
      <c r="JI203" s="146"/>
      <c r="JJ203" s="146"/>
      <c r="JK203" s="146"/>
      <c r="JL203" s="146"/>
      <c r="JM203" s="146"/>
      <c r="JN203" s="146"/>
      <c r="JO203" s="146"/>
      <c r="JP203" s="146"/>
      <c r="JQ203" s="146"/>
      <c r="JR203" s="146"/>
      <c r="JS203" s="146"/>
      <c r="JT203" s="146"/>
      <c r="JU203" s="146"/>
      <c r="JV203" s="146"/>
      <c r="JW203" s="146"/>
      <c r="JX203" s="146"/>
      <c r="JY203" s="146"/>
      <c r="JZ203" s="146"/>
      <c r="KA203" s="146"/>
      <c r="KB203" s="146"/>
      <c r="KC203" s="146"/>
      <c r="KD203" s="146"/>
      <c r="KE203" s="146"/>
      <c r="KF203" s="146"/>
      <c r="KG203" s="146"/>
      <c r="KH203" s="146"/>
      <c r="KI203" s="146"/>
      <c r="KJ203" s="146"/>
      <c r="KK203" s="146"/>
    </row>
    <row r="204" spans="42:297">
      <c r="AP204" s="146"/>
      <c r="AR204" s="146"/>
      <c r="AS204" s="146"/>
      <c r="AT204" s="146"/>
      <c r="AU204" s="146"/>
      <c r="AV204" s="146"/>
      <c r="AW204" s="146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/>
      <c r="BK204" s="146"/>
      <c r="BL204" s="146"/>
      <c r="BM204" s="146"/>
      <c r="BN204" s="146"/>
      <c r="BO204" s="146"/>
      <c r="BP204" s="146"/>
      <c r="BQ204" s="146"/>
      <c r="BR204" s="146"/>
      <c r="BS204" s="146"/>
      <c r="DC204" s="157"/>
      <c r="DD204" s="157"/>
      <c r="DE204" s="157"/>
      <c r="DF204" s="157"/>
      <c r="DG204" s="157"/>
      <c r="DH204" s="157"/>
      <c r="DI204" s="157"/>
      <c r="DJ204" s="157"/>
      <c r="DK204" s="157"/>
      <c r="DL204" s="157"/>
      <c r="DM204" s="157"/>
      <c r="DN204" s="157"/>
      <c r="DO204" s="157"/>
      <c r="DP204" s="157"/>
      <c r="DQ204" s="157"/>
      <c r="DR204" s="157"/>
      <c r="DS204" s="157"/>
      <c r="DT204" s="157"/>
      <c r="DU204" s="157"/>
      <c r="DV204" s="157"/>
      <c r="DW204" s="157"/>
      <c r="DX204" s="157"/>
      <c r="DY204" s="157"/>
      <c r="DZ204" s="157"/>
      <c r="EA204" s="157"/>
      <c r="EB204" s="157"/>
      <c r="EC204" s="157"/>
      <c r="ED204" s="157"/>
      <c r="EE204" s="157"/>
      <c r="EF204" s="157"/>
      <c r="EG204" s="157"/>
      <c r="IA204" s="146"/>
      <c r="IB204" s="146"/>
      <c r="IC204" s="146"/>
      <c r="ID204" s="146"/>
      <c r="IE204" s="146"/>
      <c r="IF204" s="146"/>
      <c r="IG204" s="146"/>
      <c r="IH204" s="146"/>
      <c r="II204" s="146"/>
      <c r="IJ204" s="146"/>
      <c r="IK204" s="146"/>
      <c r="IL204" s="146"/>
      <c r="IM204" s="146"/>
      <c r="IN204" s="146"/>
      <c r="IO204" s="146"/>
      <c r="IP204" s="146"/>
      <c r="IQ204" s="146"/>
      <c r="IR204" s="146"/>
      <c r="IS204" s="146"/>
      <c r="IT204" s="146"/>
      <c r="IU204" s="146"/>
      <c r="IV204" s="146"/>
      <c r="IW204" s="146"/>
      <c r="IX204" s="146"/>
      <c r="IY204" s="146"/>
      <c r="IZ204" s="146"/>
      <c r="JA204" s="146"/>
      <c r="JB204" s="146"/>
      <c r="JC204" s="146"/>
      <c r="JD204" s="146"/>
      <c r="JE204" s="146"/>
      <c r="JG204" s="146"/>
      <c r="JH204" s="146"/>
      <c r="JI204" s="146"/>
      <c r="JJ204" s="146"/>
      <c r="JK204" s="146"/>
      <c r="JL204" s="146"/>
      <c r="JM204" s="146"/>
      <c r="JN204" s="146"/>
      <c r="JO204" s="146"/>
      <c r="JP204" s="146"/>
      <c r="JQ204" s="146"/>
      <c r="JR204" s="146"/>
      <c r="JS204" s="146"/>
      <c r="JT204" s="146"/>
      <c r="JU204" s="146"/>
      <c r="JV204" s="146"/>
      <c r="JW204" s="146"/>
      <c r="JX204" s="146"/>
      <c r="JY204" s="146"/>
      <c r="JZ204" s="146"/>
      <c r="KA204" s="146"/>
      <c r="KB204" s="146"/>
      <c r="KC204" s="146"/>
      <c r="KD204" s="146"/>
      <c r="KE204" s="146"/>
      <c r="KF204" s="146"/>
      <c r="KG204" s="146"/>
      <c r="KH204" s="146"/>
      <c r="KI204" s="146"/>
      <c r="KJ204" s="146"/>
      <c r="KK204" s="146"/>
    </row>
    <row r="205" spans="42:297">
      <c r="AP205" s="146"/>
      <c r="AR205" s="146"/>
      <c r="AS205" s="146"/>
      <c r="AT205" s="146"/>
      <c r="AU205" s="146"/>
      <c r="AV205" s="146"/>
      <c r="AW205" s="146"/>
      <c r="AX205" s="146"/>
      <c r="AY205" s="146"/>
      <c r="AZ205" s="146"/>
      <c r="BA205" s="146"/>
      <c r="BB205" s="146"/>
      <c r="BC205" s="146"/>
      <c r="BD205" s="146"/>
      <c r="BE205" s="146"/>
      <c r="BF205" s="146"/>
      <c r="BG205" s="146"/>
      <c r="BH205" s="146"/>
      <c r="BI205" s="146"/>
      <c r="BJ205" s="146"/>
      <c r="BK205" s="146"/>
      <c r="BL205" s="146"/>
      <c r="BM205" s="146"/>
      <c r="BN205" s="146"/>
      <c r="BO205" s="146"/>
      <c r="BP205" s="146"/>
      <c r="BQ205" s="146"/>
      <c r="BR205" s="146"/>
      <c r="BS205" s="146"/>
      <c r="DC205" s="157"/>
      <c r="DD205" s="157"/>
      <c r="DE205" s="157"/>
      <c r="DF205" s="157"/>
      <c r="DG205" s="157"/>
      <c r="DH205" s="157"/>
      <c r="DI205" s="157"/>
      <c r="DJ205" s="157"/>
      <c r="DK205" s="157"/>
      <c r="DL205" s="157"/>
      <c r="DM205" s="157"/>
      <c r="DN205" s="157"/>
      <c r="DO205" s="157"/>
      <c r="DP205" s="157"/>
      <c r="DQ205" s="157"/>
      <c r="DR205" s="157"/>
      <c r="DS205" s="157"/>
      <c r="DT205" s="157"/>
      <c r="DU205" s="157"/>
      <c r="DV205" s="157"/>
      <c r="DW205" s="157"/>
      <c r="DX205" s="157"/>
      <c r="DY205" s="157"/>
      <c r="DZ205" s="157"/>
      <c r="EA205" s="157"/>
      <c r="EB205" s="157"/>
      <c r="EC205" s="157"/>
      <c r="ED205" s="157"/>
      <c r="EE205" s="157"/>
      <c r="EF205" s="157"/>
      <c r="EG205" s="157"/>
      <c r="IA205" s="146"/>
      <c r="IB205" s="146"/>
      <c r="IC205" s="146"/>
      <c r="ID205" s="146"/>
      <c r="IE205" s="146"/>
      <c r="IF205" s="146"/>
      <c r="IG205" s="146"/>
      <c r="IH205" s="146"/>
      <c r="II205" s="146"/>
      <c r="IJ205" s="146"/>
      <c r="IK205" s="146"/>
      <c r="IL205" s="146"/>
      <c r="IM205" s="146"/>
      <c r="IN205" s="146"/>
      <c r="IO205" s="146"/>
      <c r="IP205" s="146"/>
      <c r="IQ205" s="146"/>
      <c r="IR205" s="146"/>
      <c r="IS205" s="146"/>
      <c r="IT205" s="146"/>
      <c r="IU205" s="146"/>
      <c r="IV205" s="146"/>
      <c r="IW205" s="146"/>
      <c r="IX205" s="146"/>
      <c r="IY205" s="146"/>
      <c r="IZ205" s="146"/>
      <c r="JA205" s="146"/>
      <c r="JB205" s="146"/>
      <c r="JC205" s="146"/>
      <c r="JD205" s="146"/>
      <c r="JE205" s="146"/>
      <c r="JG205" s="146"/>
      <c r="JH205" s="146"/>
      <c r="JI205" s="146"/>
      <c r="JJ205" s="146"/>
      <c r="JK205" s="146"/>
      <c r="JL205" s="146"/>
      <c r="JM205" s="146"/>
      <c r="JN205" s="146"/>
      <c r="JO205" s="146"/>
      <c r="JP205" s="146"/>
      <c r="JQ205" s="146"/>
      <c r="JR205" s="146"/>
      <c r="JS205" s="146"/>
      <c r="JT205" s="146"/>
      <c r="JU205" s="146"/>
      <c r="JV205" s="146"/>
      <c r="JW205" s="146"/>
      <c r="JX205" s="146"/>
      <c r="JY205" s="146"/>
      <c r="JZ205" s="146"/>
      <c r="KA205" s="146"/>
      <c r="KB205" s="146"/>
      <c r="KC205" s="146"/>
      <c r="KD205" s="146"/>
      <c r="KE205" s="146"/>
      <c r="KF205" s="146"/>
      <c r="KG205" s="146"/>
      <c r="KH205" s="146"/>
      <c r="KI205" s="146"/>
      <c r="KJ205" s="146"/>
      <c r="KK205" s="146"/>
    </row>
    <row r="206" spans="42:297">
      <c r="AP206" s="146"/>
      <c r="AR206" s="146"/>
      <c r="AS206" s="146"/>
      <c r="AT206" s="146"/>
      <c r="AU206" s="146"/>
      <c r="AV206" s="146"/>
      <c r="AW206" s="146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  <c r="BM206" s="146"/>
      <c r="BN206" s="146"/>
      <c r="BO206" s="146"/>
      <c r="BP206" s="146"/>
      <c r="BQ206" s="146"/>
      <c r="BR206" s="146"/>
      <c r="BS206" s="146"/>
      <c r="DC206" s="157"/>
      <c r="DD206" s="157"/>
      <c r="DE206" s="157"/>
      <c r="DF206" s="157"/>
      <c r="DG206" s="157"/>
      <c r="DH206" s="157"/>
      <c r="DI206" s="157"/>
      <c r="DJ206" s="157"/>
      <c r="DK206" s="157"/>
      <c r="DL206" s="157"/>
      <c r="DM206" s="157"/>
      <c r="DN206" s="157"/>
      <c r="DO206" s="157"/>
      <c r="DP206" s="157"/>
      <c r="DQ206" s="157"/>
      <c r="DR206" s="157"/>
      <c r="DS206" s="157"/>
      <c r="DT206" s="157"/>
      <c r="DU206" s="157"/>
      <c r="DV206" s="157"/>
      <c r="DW206" s="157"/>
      <c r="DX206" s="157"/>
      <c r="DY206" s="157"/>
      <c r="DZ206" s="157"/>
      <c r="EA206" s="157"/>
      <c r="EB206" s="157"/>
      <c r="EC206" s="157"/>
      <c r="ED206" s="157"/>
      <c r="EE206" s="157"/>
      <c r="EF206" s="157"/>
      <c r="EG206" s="157"/>
      <c r="IA206" s="146"/>
      <c r="IB206" s="146"/>
      <c r="IC206" s="146"/>
      <c r="ID206" s="146"/>
      <c r="IE206" s="146"/>
      <c r="IF206" s="146"/>
      <c r="IG206" s="146"/>
      <c r="IH206" s="146"/>
      <c r="II206" s="146"/>
      <c r="IJ206" s="146"/>
      <c r="IK206" s="146"/>
      <c r="IL206" s="146"/>
      <c r="IM206" s="146"/>
      <c r="IN206" s="146"/>
      <c r="IO206" s="146"/>
      <c r="IP206" s="146"/>
      <c r="IQ206" s="146"/>
      <c r="IR206" s="146"/>
      <c r="IS206" s="146"/>
      <c r="IT206" s="146"/>
      <c r="IU206" s="146"/>
      <c r="IV206" s="146"/>
      <c r="IW206" s="146"/>
      <c r="IX206" s="146"/>
      <c r="IY206" s="146"/>
      <c r="IZ206" s="146"/>
      <c r="JA206" s="146"/>
      <c r="JB206" s="146"/>
      <c r="JC206" s="146"/>
      <c r="JD206" s="146"/>
      <c r="JE206" s="146"/>
      <c r="JG206" s="146"/>
      <c r="JH206" s="146"/>
      <c r="JI206" s="146"/>
      <c r="JJ206" s="146"/>
      <c r="JK206" s="146"/>
      <c r="JL206" s="146"/>
      <c r="JM206" s="146"/>
      <c r="JN206" s="146"/>
      <c r="JO206" s="146"/>
      <c r="JP206" s="146"/>
      <c r="JQ206" s="146"/>
      <c r="JR206" s="146"/>
      <c r="JS206" s="146"/>
      <c r="JT206" s="146"/>
      <c r="JU206" s="146"/>
      <c r="JV206" s="146"/>
      <c r="JW206" s="146"/>
      <c r="JX206" s="146"/>
      <c r="JY206" s="146"/>
      <c r="JZ206" s="146"/>
      <c r="KA206" s="146"/>
      <c r="KB206" s="146"/>
      <c r="KC206" s="146"/>
      <c r="KD206" s="146"/>
      <c r="KE206" s="146"/>
      <c r="KF206" s="146"/>
      <c r="KG206" s="146"/>
      <c r="KH206" s="146"/>
      <c r="KI206" s="146"/>
      <c r="KJ206" s="146"/>
      <c r="KK206" s="146"/>
    </row>
    <row r="207" spans="42:297">
      <c r="AP207" s="146"/>
      <c r="AR207" s="146"/>
      <c r="AS207" s="146"/>
      <c r="AT207" s="146"/>
      <c r="AU207" s="146"/>
      <c r="AV207" s="146"/>
      <c r="AW207" s="146"/>
      <c r="AX207" s="146"/>
      <c r="AY207" s="146"/>
      <c r="AZ207" s="146"/>
      <c r="BA207" s="146"/>
      <c r="BB207" s="146"/>
      <c r="BC207" s="146"/>
      <c r="BD207" s="146"/>
      <c r="BE207" s="146"/>
      <c r="BF207" s="146"/>
      <c r="BG207" s="146"/>
      <c r="BH207" s="146"/>
      <c r="BI207" s="146"/>
      <c r="BJ207" s="146"/>
      <c r="BK207" s="146"/>
      <c r="BL207" s="146"/>
      <c r="BM207" s="146"/>
      <c r="BN207" s="146"/>
      <c r="BO207" s="146"/>
      <c r="BP207" s="146"/>
      <c r="BQ207" s="146"/>
      <c r="BR207" s="146"/>
      <c r="BS207" s="146"/>
      <c r="DC207" s="157"/>
      <c r="DD207" s="157"/>
      <c r="DE207" s="157"/>
      <c r="DF207" s="157"/>
      <c r="DG207" s="157"/>
      <c r="DH207" s="157"/>
      <c r="DI207" s="157"/>
      <c r="DJ207" s="157"/>
      <c r="DK207" s="157"/>
      <c r="DL207" s="157"/>
      <c r="DM207" s="157"/>
      <c r="DN207" s="157"/>
      <c r="DO207" s="157"/>
      <c r="DP207" s="157"/>
      <c r="DQ207" s="157"/>
      <c r="DR207" s="157"/>
      <c r="DS207" s="157"/>
      <c r="DT207" s="157"/>
      <c r="DU207" s="157"/>
      <c r="DV207" s="157"/>
      <c r="DW207" s="157"/>
      <c r="DX207" s="157"/>
      <c r="DY207" s="157"/>
      <c r="DZ207" s="157"/>
      <c r="EA207" s="157"/>
      <c r="EB207" s="157"/>
      <c r="EC207" s="157"/>
      <c r="ED207" s="157"/>
      <c r="EE207" s="157"/>
      <c r="EF207" s="157"/>
      <c r="EG207" s="157"/>
      <c r="IA207" s="146"/>
      <c r="IB207" s="146"/>
      <c r="IC207" s="146"/>
      <c r="ID207" s="146"/>
      <c r="IE207" s="146"/>
      <c r="IF207" s="146"/>
      <c r="IG207" s="146"/>
      <c r="IH207" s="146"/>
      <c r="II207" s="146"/>
      <c r="IJ207" s="146"/>
      <c r="IK207" s="146"/>
      <c r="IL207" s="146"/>
      <c r="IM207" s="146"/>
      <c r="IN207" s="146"/>
      <c r="IO207" s="146"/>
      <c r="IP207" s="146"/>
      <c r="IQ207" s="146"/>
      <c r="IR207" s="146"/>
      <c r="IS207" s="146"/>
      <c r="IT207" s="146"/>
      <c r="IU207" s="146"/>
      <c r="IV207" s="146"/>
      <c r="IW207" s="146"/>
      <c r="IX207" s="146"/>
      <c r="IY207" s="146"/>
      <c r="IZ207" s="146"/>
      <c r="JA207" s="146"/>
      <c r="JB207" s="146"/>
      <c r="JC207" s="146"/>
      <c r="JD207" s="146"/>
      <c r="JE207" s="146"/>
      <c r="JG207" s="146"/>
      <c r="JH207" s="146"/>
      <c r="JI207" s="146"/>
      <c r="JJ207" s="146"/>
      <c r="JK207" s="146"/>
      <c r="JL207" s="146"/>
      <c r="JM207" s="146"/>
      <c r="JN207" s="146"/>
      <c r="JO207" s="146"/>
      <c r="JP207" s="146"/>
      <c r="JQ207" s="146"/>
      <c r="JR207" s="146"/>
      <c r="JS207" s="146"/>
      <c r="JT207" s="146"/>
      <c r="JU207" s="146"/>
      <c r="JV207" s="146"/>
      <c r="JW207" s="146"/>
      <c r="JX207" s="146"/>
      <c r="JY207" s="146"/>
      <c r="JZ207" s="146"/>
      <c r="KA207" s="146"/>
      <c r="KB207" s="146"/>
      <c r="KC207" s="146"/>
      <c r="KD207" s="146"/>
      <c r="KE207" s="146"/>
      <c r="KF207" s="146"/>
      <c r="KG207" s="146"/>
      <c r="KH207" s="146"/>
      <c r="KI207" s="146"/>
      <c r="KJ207" s="146"/>
      <c r="KK207" s="146"/>
    </row>
    <row r="208" spans="42:297">
      <c r="AP208" s="146"/>
      <c r="AR208" s="146"/>
      <c r="AS208" s="146"/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  <c r="BM208" s="146"/>
      <c r="BN208" s="146"/>
      <c r="BO208" s="146"/>
      <c r="BP208" s="146"/>
      <c r="BQ208" s="146"/>
      <c r="BR208" s="146"/>
      <c r="BS208" s="146"/>
      <c r="DC208" s="157"/>
      <c r="DD208" s="157"/>
      <c r="DE208" s="157"/>
      <c r="DF208" s="157"/>
      <c r="DG208" s="157"/>
      <c r="DH208" s="157"/>
      <c r="DI208" s="157"/>
      <c r="DJ208" s="157"/>
      <c r="DK208" s="157"/>
      <c r="DL208" s="157"/>
      <c r="DM208" s="157"/>
      <c r="DN208" s="157"/>
      <c r="DO208" s="157"/>
      <c r="DP208" s="157"/>
      <c r="DQ208" s="157"/>
      <c r="DR208" s="157"/>
      <c r="DS208" s="157"/>
      <c r="DT208" s="157"/>
      <c r="DU208" s="157"/>
      <c r="DV208" s="157"/>
      <c r="DW208" s="157"/>
      <c r="DX208" s="157"/>
      <c r="DY208" s="157"/>
      <c r="DZ208" s="157"/>
      <c r="EA208" s="157"/>
      <c r="EB208" s="157"/>
      <c r="EC208" s="157"/>
      <c r="ED208" s="157"/>
      <c r="EE208" s="157"/>
      <c r="EF208" s="157"/>
      <c r="EG208" s="157"/>
      <c r="IA208" s="146"/>
      <c r="IB208" s="146"/>
      <c r="IC208" s="146"/>
      <c r="ID208" s="146"/>
      <c r="IE208" s="146"/>
      <c r="IF208" s="146"/>
      <c r="IG208" s="146"/>
      <c r="IH208" s="146"/>
      <c r="II208" s="146"/>
      <c r="IJ208" s="146"/>
      <c r="IK208" s="146"/>
      <c r="IL208" s="146"/>
      <c r="IM208" s="146"/>
      <c r="IN208" s="146"/>
      <c r="IO208" s="146"/>
      <c r="IP208" s="146"/>
      <c r="IQ208" s="146"/>
      <c r="IR208" s="146"/>
      <c r="IS208" s="146"/>
      <c r="IT208" s="146"/>
      <c r="IU208" s="146"/>
      <c r="IV208" s="146"/>
      <c r="IW208" s="146"/>
      <c r="IX208" s="146"/>
      <c r="IY208" s="146"/>
      <c r="IZ208" s="146"/>
      <c r="JA208" s="146"/>
      <c r="JB208" s="146"/>
      <c r="JC208" s="146"/>
      <c r="JD208" s="146"/>
      <c r="JE208" s="146"/>
      <c r="JG208" s="146"/>
      <c r="JH208" s="146"/>
      <c r="JI208" s="146"/>
      <c r="JJ208" s="146"/>
      <c r="JK208" s="146"/>
      <c r="JL208" s="146"/>
      <c r="JM208" s="146"/>
      <c r="JN208" s="146"/>
      <c r="JO208" s="146"/>
      <c r="JP208" s="146"/>
      <c r="JQ208" s="146"/>
      <c r="JR208" s="146"/>
      <c r="JS208" s="146"/>
      <c r="JT208" s="146"/>
      <c r="JU208" s="146"/>
      <c r="JV208" s="146"/>
      <c r="JW208" s="146"/>
      <c r="JX208" s="146"/>
      <c r="JY208" s="146"/>
      <c r="JZ208" s="146"/>
      <c r="KA208" s="146"/>
      <c r="KB208" s="146"/>
      <c r="KC208" s="146"/>
      <c r="KD208" s="146"/>
      <c r="KE208" s="146"/>
      <c r="KF208" s="146"/>
      <c r="KG208" s="146"/>
      <c r="KH208" s="146"/>
      <c r="KI208" s="146"/>
      <c r="KJ208" s="146"/>
      <c r="KK208" s="146"/>
    </row>
    <row r="209" spans="42:297">
      <c r="AP209" s="146"/>
      <c r="AR209" s="146"/>
      <c r="AS209" s="146"/>
      <c r="AT209" s="146"/>
      <c r="AU209" s="146"/>
      <c r="AV209" s="146"/>
      <c r="AW209" s="146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46"/>
      <c r="DC209" s="157"/>
      <c r="DD209" s="157"/>
      <c r="DE209" s="157"/>
      <c r="DF209" s="157"/>
      <c r="DG209" s="157"/>
      <c r="DH209" s="157"/>
      <c r="DI209" s="157"/>
      <c r="DJ209" s="157"/>
      <c r="DK209" s="157"/>
      <c r="DL209" s="157"/>
      <c r="DM209" s="157"/>
      <c r="DN209" s="157"/>
      <c r="DO209" s="157"/>
      <c r="DP209" s="157"/>
      <c r="DQ209" s="157"/>
      <c r="DR209" s="157"/>
      <c r="DS209" s="157"/>
      <c r="DT209" s="157"/>
      <c r="DU209" s="157"/>
      <c r="DV209" s="157"/>
      <c r="DW209" s="157"/>
      <c r="DX209" s="157"/>
      <c r="DY209" s="157"/>
      <c r="DZ209" s="157"/>
      <c r="EA209" s="157"/>
      <c r="EB209" s="157"/>
      <c r="EC209" s="157"/>
      <c r="ED209" s="157"/>
      <c r="EE209" s="157"/>
      <c r="EF209" s="157"/>
      <c r="EG209" s="157"/>
      <c r="IA209" s="146"/>
      <c r="IB209" s="146"/>
      <c r="IC209" s="146"/>
      <c r="ID209" s="146"/>
      <c r="IE209" s="146"/>
      <c r="IF209" s="146"/>
      <c r="IG209" s="146"/>
      <c r="IH209" s="146"/>
      <c r="II209" s="146"/>
      <c r="IJ209" s="146"/>
      <c r="IK209" s="146"/>
      <c r="IL209" s="146"/>
      <c r="IM209" s="146"/>
      <c r="IN209" s="146"/>
      <c r="IO209" s="146"/>
      <c r="IP209" s="146"/>
      <c r="IQ209" s="146"/>
      <c r="IR209" s="146"/>
      <c r="IS209" s="146"/>
      <c r="IT209" s="146"/>
      <c r="IU209" s="146"/>
      <c r="IV209" s="146"/>
      <c r="IW209" s="146"/>
      <c r="IX209" s="146"/>
      <c r="IY209" s="146"/>
      <c r="IZ209" s="146"/>
      <c r="JA209" s="146"/>
      <c r="JB209" s="146"/>
      <c r="JC209" s="146"/>
      <c r="JD209" s="146"/>
      <c r="JE209" s="146"/>
      <c r="JG209" s="146"/>
      <c r="JH209" s="146"/>
      <c r="JI209" s="146"/>
      <c r="JJ209" s="146"/>
      <c r="JK209" s="146"/>
      <c r="JL209" s="146"/>
      <c r="JM209" s="146"/>
      <c r="JN209" s="146"/>
      <c r="JO209" s="146"/>
      <c r="JP209" s="146"/>
      <c r="JQ209" s="146"/>
      <c r="JR209" s="146"/>
      <c r="JS209" s="146"/>
      <c r="JT209" s="146"/>
      <c r="JU209" s="146"/>
      <c r="JV209" s="146"/>
      <c r="JW209" s="146"/>
      <c r="JX209" s="146"/>
      <c r="JY209" s="146"/>
      <c r="JZ209" s="146"/>
      <c r="KA209" s="146"/>
      <c r="KB209" s="146"/>
      <c r="KC209" s="146"/>
      <c r="KD209" s="146"/>
      <c r="KE209" s="146"/>
      <c r="KF209" s="146"/>
      <c r="KG209" s="146"/>
      <c r="KH209" s="146"/>
      <c r="KI209" s="146"/>
      <c r="KJ209" s="146"/>
      <c r="KK209" s="146"/>
    </row>
    <row r="210" spans="42:297">
      <c r="AP210" s="146"/>
      <c r="AR210" s="146"/>
      <c r="AS210" s="146"/>
      <c r="AT210" s="146"/>
      <c r="AU210" s="146"/>
      <c r="AV210" s="146"/>
      <c r="AW210" s="146"/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  <c r="BM210" s="146"/>
      <c r="BN210" s="146"/>
      <c r="BO210" s="146"/>
      <c r="BP210" s="146"/>
      <c r="BQ210" s="146"/>
      <c r="BR210" s="146"/>
      <c r="BS210" s="146"/>
      <c r="DC210" s="157"/>
      <c r="DD210" s="157"/>
      <c r="DE210" s="157"/>
      <c r="DF210" s="157"/>
      <c r="DG210" s="157"/>
      <c r="DH210" s="157"/>
      <c r="DI210" s="157"/>
      <c r="DJ210" s="157"/>
      <c r="DK210" s="157"/>
      <c r="DL210" s="157"/>
      <c r="DM210" s="157"/>
      <c r="DN210" s="157"/>
      <c r="DO210" s="157"/>
      <c r="DP210" s="157"/>
      <c r="DQ210" s="157"/>
      <c r="DR210" s="157"/>
      <c r="DS210" s="157"/>
      <c r="DT210" s="157"/>
      <c r="DU210" s="157"/>
      <c r="DV210" s="157"/>
      <c r="DW210" s="157"/>
      <c r="DX210" s="157"/>
      <c r="DY210" s="157"/>
      <c r="DZ210" s="157"/>
      <c r="EA210" s="157"/>
      <c r="EB210" s="157"/>
      <c r="EC210" s="157"/>
      <c r="ED210" s="157"/>
      <c r="EE210" s="157"/>
      <c r="EF210" s="157"/>
      <c r="EG210" s="157"/>
      <c r="IA210" s="146"/>
      <c r="IB210" s="146"/>
      <c r="IC210" s="146"/>
      <c r="ID210" s="146"/>
      <c r="IE210" s="146"/>
      <c r="IF210" s="146"/>
      <c r="IG210" s="146"/>
      <c r="IH210" s="146"/>
      <c r="II210" s="146"/>
      <c r="IJ210" s="146"/>
      <c r="IK210" s="146"/>
      <c r="IL210" s="146"/>
      <c r="IM210" s="146"/>
      <c r="IN210" s="146"/>
      <c r="IO210" s="146"/>
      <c r="IP210" s="146"/>
      <c r="IQ210" s="146"/>
      <c r="IR210" s="146"/>
      <c r="IS210" s="146"/>
      <c r="IT210" s="146"/>
      <c r="IU210" s="146"/>
      <c r="IV210" s="146"/>
      <c r="IW210" s="146"/>
      <c r="IX210" s="146"/>
      <c r="IY210" s="146"/>
      <c r="IZ210" s="146"/>
      <c r="JA210" s="146"/>
      <c r="JB210" s="146"/>
      <c r="JC210" s="146"/>
      <c r="JD210" s="146"/>
      <c r="JE210" s="146"/>
      <c r="JG210" s="146"/>
      <c r="JH210" s="146"/>
      <c r="JI210" s="146"/>
      <c r="JJ210" s="146"/>
      <c r="JK210" s="146"/>
      <c r="JL210" s="146"/>
      <c r="JM210" s="146"/>
      <c r="JN210" s="146"/>
      <c r="JO210" s="146"/>
      <c r="JP210" s="146"/>
      <c r="JQ210" s="146"/>
      <c r="JR210" s="146"/>
      <c r="JS210" s="146"/>
      <c r="JT210" s="146"/>
      <c r="JU210" s="146"/>
      <c r="JV210" s="146"/>
      <c r="JW210" s="146"/>
      <c r="JX210" s="146"/>
      <c r="JY210" s="146"/>
      <c r="JZ210" s="146"/>
      <c r="KA210" s="146"/>
      <c r="KB210" s="146"/>
      <c r="KC210" s="146"/>
      <c r="KD210" s="146"/>
      <c r="KE210" s="146"/>
      <c r="KF210" s="146"/>
      <c r="KG210" s="146"/>
      <c r="KH210" s="146"/>
      <c r="KI210" s="146"/>
      <c r="KJ210" s="146"/>
      <c r="KK210" s="146"/>
    </row>
    <row r="211" spans="42:297">
      <c r="AP211" s="146"/>
      <c r="AR211" s="146"/>
      <c r="AS211" s="146"/>
      <c r="AT211" s="146"/>
      <c r="AU211" s="146"/>
      <c r="AV211" s="146"/>
      <c r="AW211" s="146"/>
      <c r="AX211" s="146"/>
      <c r="AY211" s="146"/>
      <c r="AZ211" s="146"/>
      <c r="BA211" s="146"/>
      <c r="BB211" s="146"/>
      <c r="BC211" s="146"/>
      <c r="BD211" s="146"/>
      <c r="BE211" s="146"/>
      <c r="BF211" s="146"/>
      <c r="BG211" s="146"/>
      <c r="BH211" s="146"/>
      <c r="BI211" s="146"/>
      <c r="BJ211" s="146"/>
      <c r="BK211" s="146"/>
      <c r="BL211" s="146"/>
      <c r="BM211" s="146"/>
      <c r="BN211" s="146"/>
      <c r="BO211" s="146"/>
      <c r="BP211" s="146"/>
      <c r="BQ211" s="146"/>
      <c r="BR211" s="146"/>
      <c r="BS211" s="146"/>
      <c r="DC211" s="157"/>
      <c r="DD211" s="157"/>
      <c r="DE211" s="157"/>
      <c r="DF211" s="157"/>
      <c r="DG211" s="157"/>
      <c r="DH211" s="157"/>
      <c r="DI211" s="157"/>
      <c r="DJ211" s="157"/>
      <c r="DK211" s="157"/>
      <c r="DL211" s="157"/>
      <c r="DM211" s="157"/>
      <c r="DN211" s="157"/>
      <c r="DO211" s="157"/>
      <c r="DP211" s="157"/>
      <c r="DQ211" s="157"/>
      <c r="DR211" s="157"/>
      <c r="DS211" s="157"/>
      <c r="DT211" s="157"/>
      <c r="DU211" s="157"/>
      <c r="DV211" s="157"/>
      <c r="DW211" s="157"/>
      <c r="DX211" s="157"/>
      <c r="DY211" s="157"/>
      <c r="DZ211" s="157"/>
      <c r="EA211" s="157"/>
      <c r="EB211" s="157"/>
      <c r="EC211" s="157"/>
      <c r="ED211" s="157"/>
      <c r="EE211" s="157"/>
      <c r="EF211" s="157"/>
      <c r="EG211" s="157"/>
      <c r="IA211" s="146"/>
      <c r="IB211" s="146"/>
      <c r="IC211" s="146"/>
      <c r="ID211" s="146"/>
      <c r="IE211" s="146"/>
      <c r="IF211" s="146"/>
      <c r="IG211" s="146"/>
      <c r="IH211" s="146"/>
      <c r="II211" s="146"/>
      <c r="IJ211" s="146"/>
      <c r="IK211" s="146"/>
      <c r="IL211" s="146"/>
      <c r="IM211" s="146"/>
      <c r="IN211" s="146"/>
      <c r="IO211" s="146"/>
      <c r="IP211" s="146"/>
      <c r="IQ211" s="146"/>
      <c r="IR211" s="146"/>
      <c r="IS211" s="146"/>
      <c r="IT211" s="146"/>
      <c r="IU211" s="146"/>
      <c r="IV211" s="146"/>
      <c r="IW211" s="146"/>
      <c r="IX211" s="146"/>
      <c r="IY211" s="146"/>
      <c r="IZ211" s="146"/>
      <c r="JA211" s="146"/>
      <c r="JB211" s="146"/>
      <c r="JC211" s="146"/>
      <c r="JD211" s="146"/>
      <c r="JE211" s="146"/>
      <c r="JG211" s="146"/>
      <c r="JH211" s="146"/>
      <c r="JI211" s="146"/>
      <c r="JJ211" s="146"/>
      <c r="JK211" s="146"/>
      <c r="JL211" s="146"/>
      <c r="JM211" s="146"/>
      <c r="JN211" s="146"/>
      <c r="JO211" s="146"/>
      <c r="JP211" s="146"/>
      <c r="JQ211" s="146"/>
      <c r="JR211" s="146"/>
      <c r="JS211" s="146"/>
      <c r="JT211" s="146"/>
      <c r="JU211" s="146"/>
      <c r="JV211" s="146"/>
      <c r="JW211" s="146"/>
      <c r="JX211" s="146"/>
      <c r="JY211" s="146"/>
      <c r="JZ211" s="146"/>
      <c r="KA211" s="146"/>
      <c r="KB211" s="146"/>
      <c r="KC211" s="146"/>
      <c r="KD211" s="146"/>
      <c r="KE211" s="146"/>
      <c r="KF211" s="146"/>
      <c r="KG211" s="146"/>
      <c r="KH211" s="146"/>
      <c r="KI211" s="146"/>
      <c r="KJ211" s="146"/>
      <c r="KK211" s="146"/>
    </row>
    <row r="212" spans="42:297">
      <c r="AP212" s="146"/>
      <c r="AR212" s="146"/>
      <c r="AS212" s="146"/>
      <c r="AT212" s="146"/>
      <c r="AU212" s="146"/>
      <c r="AV212" s="146"/>
      <c r="AW212" s="146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46"/>
      <c r="DC212" s="157"/>
      <c r="DD212" s="157"/>
      <c r="DE212" s="157"/>
      <c r="DF212" s="157"/>
      <c r="DG212" s="157"/>
      <c r="DH212" s="157"/>
      <c r="DI212" s="157"/>
      <c r="DJ212" s="157"/>
      <c r="DK212" s="157"/>
      <c r="DL212" s="157"/>
      <c r="DM212" s="157"/>
      <c r="DN212" s="157"/>
      <c r="DO212" s="157"/>
      <c r="DP212" s="157"/>
      <c r="DQ212" s="157"/>
      <c r="DR212" s="157"/>
      <c r="DS212" s="157"/>
      <c r="DT212" s="157"/>
      <c r="DU212" s="157"/>
      <c r="DV212" s="157"/>
      <c r="DW212" s="157"/>
      <c r="DX212" s="157"/>
      <c r="DY212" s="157"/>
      <c r="DZ212" s="157"/>
      <c r="EA212" s="157"/>
      <c r="EB212" s="157"/>
      <c r="EC212" s="157"/>
      <c r="ED212" s="157"/>
      <c r="EE212" s="157"/>
      <c r="EF212" s="157"/>
      <c r="EG212" s="157"/>
      <c r="IA212" s="146"/>
      <c r="IB212" s="146"/>
      <c r="IC212" s="146"/>
      <c r="ID212" s="146"/>
      <c r="IE212" s="146"/>
      <c r="IF212" s="146"/>
      <c r="IG212" s="146"/>
      <c r="IH212" s="146"/>
      <c r="II212" s="146"/>
      <c r="IJ212" s="146"/>
      <c r="IK212" s="146"/>
      <c r="IL212" s="146"/>
      <c r="IM212" s="146"/>
      <c r="IN212" s="146"/>
      <c r="IO212" s="146"/>
      <c r="IP212" s="146"/>
      <c r="IQ212" s="146"/>
      <c r="IR212" s="146"/>
      <c r="IS212" s="146"/>
      <c r="IT212" s="146"/>
      <c r="IU212" s="146"/>
      <c r="IV212" s="146"/>
      <c r="IW212" s="146"/>
      <c r="IX212" s="146"/>
      <c r="IY212" s="146"/>
      <c r="IZ212" s="146"/>
      <c r="JA212" s="146"/>
      <c r="JB212" s="146"/>
      <c r="JC212" s="146"/>
      <c r="JD212" s="146"/>
      <c r="JE212" s="146"/>
      <c r="JG212" s="146"/>
      <c r="JH212" s="146"/>
      <c r="JI212" s="146"/>
      <c r="JJ212" s="146"/>
      <c r="JK212" s="146"/>
      <c r="JL212" s="146"/>
      <c r="JM212" s="146"/>
      <c r="JN212" s="146"/>
      <c r="JO212" s="146"/>
      <c r="JP212" s="146"/>
      <c r="JQ212" s="146"/>
      <c r="JR212" s="146"/>
      <c r="JS212" s="146"/>
      <c r="JT212" s="146"/>
      <c r="JU212" s="146"/>
      <c r="JV212" s="146"/>
      <c r="JW212" s="146"/>
      <c r="JX212" s="146"/>
      <c r="JY212" s="146"/>
      <c r="JZ212" s="146"/>
      <c r="KA212" s="146"/>
      <c r="KB212" s="146"/>
      <c r="KC212" s="146"/>
      <c r="KD212" s="146"/>
      <c r="KE212" s="146"/>
      <c r="KF212" s="146"/>
      <c r="KG212" s="146"/>
      <c r="KH212" s="146"/>
      <c r="KI212" s="146"/>
      <c r="KJ212" s="146"/>
      <c r="KK212" s="146"/>
    </row>
    <row r="213" spans="42:297">
      <c r="AP213" s="146"/>
      <c r="AR213" s="146"/>
      <c r="AS213" s="146"/>
      <c r="AT213" s="146"/>
      <c r="AU213" s="146"/>
      <c r="AV213" s="146"/>
      <c r="AW213" s="146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  <c r="BJ213" s="146"/>
      <c r="BK213" s="146"/>
      <c r="BL213" s="146"/>
      <c r="BM213" s="146"/>
      <c r="BN213" s="146"/>
      <c r="BO213" s="146"/>
      <c r="BP213" s="146"/>
      <c r="BQ213" s="146"/>
      <c r="BR213" s="146"/>
      <c r="BS213" s="146"/>
      <c r="DC213" s="157"/>
      <c r="DD213" s="157"/>
      <c r="DE213" s="157"/>
      <c r="DF213" s="157"/>
      <c r="DG213" s="157"/>
      <c r="DH213" s="157"/>
      <c r="DI213" s="157"/>
      <c r="DJ213" s="157"/>
      <c r="DK213" s="157"/>
      <c r="DL213" s="157"/>
      <c r="DM213" s="157"/>
      <c r="DN213" s="157"/>
      <c r="DO213" s="157"/>
      <c r="DP213" s="157"/>
      <c r="DQ213" s="157"/>
      <c r="DR213" s="157"/>
      <c r="DS213" s="157"/>
      <c r="DT213" s="157"/>
      <c r="DU213" s="157"/>
      <c r="DV213" s="157"/>
      <c r="DW213" s="157"/>
      <c r="DX213" s="157"/>
      <c r="DY213" s="157"/>
      <c r="DZ213" s="157"/>
      <c r="EA213" s="157"/>
      <c r="EB213" s="157"/>
      <c r="EC213" s="157"/>
      <c r="ED213" s="157"/>
      <c r="EE213" s="157"/>
      <c r="EF213" s="157"/>
      <c r="EG213" s="157"/>
      <c r="IA213" s="146"/>
      <c r="IB213" s="146"/>
      <c r="IC213" s="146"/>
      <c r="ID213" s="146"/>
      <c r="IE213" s="146"/>
      <c r="IF213" s="146"/>
      <c r="IG213" s="146"/>
      <c r="IH213" s="146"/>
      <c r="II213" s="146"/>
      <c r="IJ213" s="146"/>
      <c r="IK213" s="146"/>
      <c r="IL213" s="146"/>
      <c r="IM213" s="146"/>
      <c r="IN213" s="146"/>
      <c r="IO213" s="146"/>
      <c r="IP213" s="146"/>
      <c r="IQ213" s="146"/>
      <c r="IR213" s="146"/>
      <c r="IS213" s="146"/>
      <c r="IT213" s="146"/>
      <c r="IU213" s="146"/>
      <c r="IV213" s="146"/>
      <c r="IW213" s="146"/>
      <c r="IX213" s="146"/>
      <c r="IY213" s="146"/>
      <c r="IZ213" s="146"/>
      <c r="JA213" s="146"/>
      <c r="JB213" s="146"/>
      <c r="JC213" s="146"/>
      <c r="JD213" s="146"/>
      <c r="JE213" s="146"/>
      <c r="JG213" s="146"/>
      <c r="JH213" s="146"/>
      <c r="JI213" s="146"/>
      <c r="JJ213" s="146"/>
      <c r="JK213" s="146"/>
      <c r="JL213" s="146"/>
      <c r="JM213" s="146"/>
      <c r="JN213" s="146"/>
      <c r="JO213" s="146"/>
      <c r="JP213" s="146"/>
      <c r="JQ213" s="146"/>
      <c r="JR213" s="146"/>
      <c r="JS213" s="146"/>
      <c r="JT213" s="146"/>
      <c r="JU213" s="146"/>
      <c r="JV213" s="146"/>
      <c r="JW213" s="146"/>
      <c r="JX213" s="146"/>
      <c r="JY213" s="146"/>
      <c r="JZ213" s="146"/>
      <c r="KA213" s="146"/>
      <c r="KB213" s="146"/>
      <c r="KC213" s="146"/>
      <c r="KD213" s="146"/>
      <c r="KE213" s="146"/>
      <c r="KF213" s="146"/>
      <c r="KG213" s="146"/>
      <c r="KH213" s="146"/>
      <c r="KI213" s="146"/>
      <c r="KJ213" s="146"/>
      <c r="KK213" s="146"/>
    </row>
    <row r="214" spans="42:297">
      <c r="AP214" s="146"/>
      <c r="AR214" s="146"/>
      <c r="AS214" s="146"/>
      <c r="AT214" s="146"/>
      <c r="AU214" s="146"/>
      <c r="AV214" s="146"/>
      <c r="AW214" s="146"/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  <c r="BM214" s="146"/>
      <c r="BN214" s="146"/>
      <c r="BO214" s="146"/>
      <c r="BP214" s="146"/>
      <c r="BQ214" s="146"/>
      <c r="BR214" s="146"/>
      <c r="BS214" s="146"/>
      <c r="DC214" s="157"/>
      <c r="DD214" s="157"/>
      <c r="DE214" s="157"/>
      <c r="DF214" s="157"/>
      <c r="DG214" s="157"/>
      <c r="DH214" s="157"/>
      <c r="DI214" s="157"/>
      <c r="DJ214" s="157"/>
      <c r="DK214" s="157"/>
      <c r="DL214" s="157"/>
      <c r="DM214" s="157"/>
      <c r="DN214" s="157"/>
      <c r="DO214" s="157"/>
      <c r="DP214" s="157"/>
      <c r="DQ214" s="157"/>
      <c r="DR214" s="157"/>
      <c r="DS214" s="157"/>
      <c r="DT214" s="157"/>
      <c r="DU214" s="157"/>
      <c r="DV214" s="157"/>
      <c r="DW214" s="157"/>
      <c r="DX214" s="157"/>
      <c r="DY214" s="157"/>
      <c r="DZ214" s="157"/>
      <c r="EA214" s="157"/>
      <c r="EB214" s="157"/>
      <c r="EC214" s="157"/>
      <c r="ED214" s="157"/>
      <c r="EE214" s="157"/>
      <c r="EF214" s="157"/>
      <c r="EG214" s="157"/>
      <c r="IA214" s="146"/>
      <c r="IB214" s="146"/>
      <c r="IC214" s="146"/>
      <c r="ID214" s="146"/>
      <c r="IE214" s="146"/>
      <c r="IF214" s="146"/>
      <c r="IG214" s="146"/>
      <c r="IH214" s="146"/>
      <c r="II214" s="146"/>
      <c r="IJ214" s="146"/>
      <c r="IK214" s="146"/>
      <c r="IL214" s="146"/>
      <c r="IM214" s="146"/>
      <c r="IN214" s="146"/>
      <c r="IO214" s="146"/>
      <c r="IP214" s="146"/>
      <c r="IQ214" s="146"/>
      <c r="IR214" s="146"/>
      <c r="IS214" s="146"/>
      <c r="IT214" s="146"/>
      <c r="IU214" s="146"/>
      <c r="IV214" s="146"/>
      <c r="IW214" s="146"/>
      <c r="IX214" s="146"/>
      <c r="IY214" s="146"/>
      <c r="IZ214" s="146"/>
      <c r="JA214" s="146"/>
      <c r="JB214" s="146"/>
      <c r="JC214" s="146"/>
      <c r="JD214" s="146"/>
      <c r="JE214" s="146"/>
      <c r="JG214" s="146"/>
      <c r="JH214" s="146"/>
      <c r="JI214" s="146"/>
      <c r="JJ214" s="146"/>
      <c r="JK214" s="146"/>
      <c r="JL214" s="146"/>
      <c r="JM214" s="146"/>
      <c r="JN214" s="146"/>
      <c r="JO214" s="146"/>
      <c r="JP214" s="146"/>
      <c r="JQ214" s="146"/>
      <c r="JR214" s="146"/>
      <c r="JS214" s="146"/>
      <c r="JT214" s="146"/>
      <c r="JU214" s="146"/>
      <c r="JV214" s="146"/>
      <c r="JW214" s="146"/>
      <c r="JX214" s="146"/>
      <c r="JY214" s="146"/>
      <c r="JZ214" s="146"/>
      <c r="KA214" s="146"/>
      <c r="KB214" s="146"/>
      <c r="KC214" s="146"/>
      <c r="KD214" s="146"/>
      <c r="KE214" s="146"/>
      <c r="KF214" s="146"/>
      <c r="KG214" s="146"/>
      <c r="KH214" s="146"/>
      <c r="KI214" s="146"/>
      <c r="KJ214" s="146"/>
      <c r="KK214" s="146"/>
    </row>
    <row r="215" spans="42:297">
      <c r="AP215" s="146"/>
      <c r="AR215" s="146"/>
      <c r="AS215" s="146"/>
      <c r="AT215" s="146"/>
      <c r="AU215" s="146"/>
      <c r="AV215" s="146"/>
      <c r="AW215" s="146"/>
      <c r="AX215" s="146"/>
      <c r="AY215" s="146"/>
      <c r="AZ215" s="146"/>
      <c r="BA215" s="146"/>
      <c r="BB215" s="146"/>
      <c r="BC215" s="146"/>
      <c r="BD215" s="146"/>
      <c r="BE215" s="146"/>
      <c r="BF215" s="146"/>
      <c r="BG215" s="146"/>
      <c r="BH215" s="146"/>
      <c r="BI215" s="146"/>
      <c r="BJ215" s="146"/>
      <c r="BK215" s="146"/>
      <c r="BL215" s="146"/>
      <c r="BM215" s="146"/>
      <c r="BN215" s="146"/>
      <c r="BO215" s="146"/>
      <c r="BP215" s="146"/>
      <c r="BQ215" s="146"/>
      <c r="BR215" s="146"/>
      <c r="BS215" s="146"/>
      <c r="DC215" s="157"/>
      <c r="DD215" s="157"/>
      <c r="DE215" s="157"/>
      <c r="DF215" s="157"/>
      <c r="DG215" s="157"/>
      <c r="DH215" s="157"/>
      <c r="DI215" s="157"/>
      <c r="DJ215" s="157"/>
      <c r="DK215" s="157"/>
      <c r="DL215" s="157"/>
      <c r="DM215" s="157"/>
      <c r="DN215" s="157"/>
      <c r="DO215" s="157"/>
      <c r="DP215" s="157"/>
      <c r="DQ215" s="157"/>
      <c r="DR215" s="157"/>
      <c r="DS215" s="157"/>
      <c r="DT215" s="157"/>
      <c r="DU215" s="157"/>
      <c r="DV215" s="157"/>
      <c r="DW215" s="157"/>
      <c r="DX215" s="157"/>
      <c r="DY215" s="157"/>
      <c r="DZ215" s="157"/>
      <c r="EA215" s="157"/>
      <c r="EB215" s="157"/>
      <c r="EC215" s="157"/>
      <c r="ED215" s="157"/>
      <c r="EE215" s="157"/>
      <c r="EF215" s="157"/>
      <c r="EG215" s="157"/>
      <c r="IA215" s="146"/>
      <c r="IB215" s="146"/>
      <c r="IC215" s="146"/>
      <c r="ID215" s="146"/>
      <c r="IE215" s="146"/>
      <c r="IF215" s="146"/>
      <c r="IG215" s="146"/>
      <c r="IH215" s="146"/>
      <c r="II215" s="146"/>
      <c r="IJ215" s="146"/>
      <c r="IK215" s="146"/>
      <c r="IL215" s="146"/>
      <c r="IM215" s="146"/>
      <c r="IN215" s="146"/>
      <c r="IO215" s="146"/>
      <c r="IP215" s="146"/>
      <c r="IQ215" s="146"/>
      <c r="IR215" s="146"/>
      <c r="IS215" s="146"/>
      <c r="IT215" s="146"/>
      <c r="IU215" s="146"/>
      <c r="IV215" s="146"/>
      <c r="IW215" s="146"/>
      <c r="IX215" s="146"/>
      <c r="IY215" s="146"/>
      <c r="IZ215" s="146"/>
      <c r="JA215" s="146"/>
      <c r="JB215" s="146"/>
      <c r="JC215" s="146"/>
      <c r="JD215" s="146"/>
      <c r="JE215" s="146"/>
      <c r="JG215" s="146"/>
      <c r="JH215" s="146"/>
      <c r="JI215" s="146"/>
      <c r="JJ215" s="146"/>
      <c r="JK215" s="146"/>
      <c r="JL215" s="146"/>
      <c r="JM215" s="146"/>
      <c r="JN215" s="146"/>
      <c r="JO215" s="146"/>
      <c r="JP215" s="146"/>
      <c r="JQ215" s="146"/>
      <c r="JR215" s="146"/>
      <c r="JS215" s="146"/>
      <c r="JT215" s="146"/>
      <c r="JU215" s="146"/>
      <c r="JV215" s="146"/>
      <c r="JW215" s="146"/>
      <c r="JX215" s="146"/>
      <c r="JY215" s="146"/>
      <c r="JZ215" s="146"/>
      <c r="KA215" s="146"/>
      <c r="KB215" s="146"/>
      <c r="KC215" s="146"/>
      <c r="KD215" s="146"/>
      <c r="KE215" s="146"/>
      <c r="KF215" s="146"/>
      <c r="KG215" s="146"/>
      <c r="KH215" s="146"/>
      <c r="KI215" s="146"/>
      <c r="KJ215" s="146"/>
      <c r="KK215" s="146"/>
    </row>
    <row r="216" spans="42:297">
      <c r="AP216" s="146"/>
      <c r="AR216" s="146"/>
      <c r="AS216" s="146"/>
      <c r="AT216" s="146"/>
      <c r="AU216" s="146"/>
      <c r="AV216" s="146"/>
      <c r="AW216" s="146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/>
      <c r="BJ216" s="146"/>
      <c r="BK216" s="146"/>
      <c r="BL216" s="146"/>
      <c r="BM216" s="146"/>
      <c r="BN216" s="146"/>
      <c r="BO216" s="146"/>
      <c r="BP216" s="146"/>
      <c r="BQ216" s="146"/>
      <c r="BR216" s="146"/>
      <c r="BS216" s="146"/>
      <c r="DC216" s="157"/>
      <c r="DD216" s="157"/>
      <c r="DE216" s="157"/>
      <c r="DF216" s="157"/>
      <c r="DG216" s="157"/>
      <c r="DH216" s="157"/>
      <c r="DI216" s="157"/>
      <c r="DJ216" s="157"/>
      <c r="DK216" s="157"/>
      <c r="DL216" s="157"/>
      <c r="DM216" s="157"/>
      <c r="DN216" s="157"/>
      <c r="DO216" s="157"/>
      <c r="DP216" s="157"/>
      <c r="DQ216" s="157"/>
      <c r="DR216" s="157"/>
      <c r="DS216" s="157"/>
      <c r="DT216" s="157"/>
      <c r="DU216" s="157"/>
      <c r="DV216" s="157"/>
      <c r="DW216" s="157"/>
      <c r="DX216" s="157"/>
      <c r="DY216" s="157"/>
      <c r="DZ216" s="157"/>
      <c r="EA216" s="157"/>
      <c r="EB216" s="157"/>
      <c r="EC216" s="157"/>
      <c r="ED216" s="157"/>
      <c r="EE216" s="157"/>
      <c r="EF216" s="157"/>
      <c r="EG216" s="157"/>
      <c r="IA216" s="146"/>
      <c r="IB216" s="146"/>
      <c r="IC216" s="146"/>
      <c r="ID216" s="146"/>
      <c r="IE216" s="146"/>
      <c r="IF216" s="146"/>
      <c r="IG216" s="146"/>
      <c r="IH216" s="146"/>
      <c r="II216" s="146"/>
      <c r="IJ216" s="146"/>
      <c r="IK216" s="146"/>
      <c r="IL216" s="146"/>
      <c r="IM216" s="146"/>
      <c r="IN216" s="146"/>
      <c r="IO216" s="146"/>
      <c r="IP216" s="146"/>
      <c r="IQ216" s="146"/>
      <c r="IR216" s="146"/>
      <c r="IS216" s="146"/>
      <c r="IT216" s="146"/>
      <c r="IU216" s="146"/>
      <c r="IV216" s="146"/>
      <c r="IW216" s="146"/>
      <c r="IX216" s="146"/>
      <c r="IY216" s="146"/>
      <c r="IZ216" s="146"/>
      <c r="JA216" s="146"/>
      <c r="JB216" s="146"/>
      <c r="JC216" s="146"/>
      <c r="JD216" s="146"/>
      <c r="JE216" s="146"/>
      <c r="JG216" s="146"/>
      <c r="JH216" s="146"/>
      <c r="JI216" s="146"/>
      <c r="JJ216" s="146"/>
      <c r="JK216" s="146"/>
      <c r="JL216" s="146"/>
      <c r="JM216" s="146"/>
      <c r="JN216" s="146"/>
      <c r="JO216" s="146"/>
      <c r="JP216" s="146"/>
      <c r="JQ216" s="146"/>
      <c r="JR216" s="146"/>
      <c r="JS216" s="146"/>
      <c r="JT216" s="146"/>
      <c r="JU216" s="146"/>
      <c r="JV216" s="146"/>
      <c r="JW216" s="146"/>
      <c r="JX216" s="146"/>
      <c r="JY216" s="146"/>
      <c r="JZ216" s="146"/>
      <c r="KA216" s="146"/>
      <c r="KB216" s="146"/>
      <c r="KC216" s="146"/>
      <c r="KD216" s="146"/>
      <c r="KE216" s="146"/>
      <c r="KF216" s="146"/>
      <c r="KG216" s="146"/>
      <c r="KH216" s="146"/>
      <c r="KI216" s="146"/>
      <c r="KJ216" s="146"/>
      <c r="KK216" s="146"/>
    </row>
    <row r="217" spans="42:297">
      <c r="AP217" s="146"/>
      <c r="AR217" s="146"/>
      <c r="AS217" s="146"/>
      <c r="AT217" s="146"/>
      <c r="AU217" s="146"/>
      <c r="AV217" s="146"/>
      <c r="AW217" s="146"/>
      <c r="AX217" s="146"/>
      <c r="AY217" s="146"/>
      <c r="AZ217" s="146"/>
      <c r="BA217" s="146"/>
      <c r="BB217" s="146"/>
      <c r="BC217" s="146"/>
      <c r="BD217" s="146"/>
      <c r="BE217" s="146"/>
      <c r="BF217" s="146"/>
      <c r="BG217" s="146"/>
      <c r="BH217" s="146"/>
      <c r="BI217" s="146"/>
      <c r="BJ217" s="146"/>
      <c r="BK217" s="146"/>
      <c r="BL217" s="146"/>
      <c r="BM217" s="146"/>
      <c r="BN217" s="146"/>
      <c r="BO217" s="146"/>
      <c r="BP217" s="146"/>
      <c r="BQ217" s="146"/>
      <c r="BR217" s="146"/>
      <c r="BS217" s="146"/>
      <c r="DC217" s="157"/>
      <c r="DD217" s="157"/>
      <c r="DE217" s="157"/>
      <c r="DF217" s="157"/>
      <c r="DG217" s="157"/>
      <c r="DH217" s="157"/>
      <c r="DI217" s="157"/>
      <c r="DJ217" s="157"/>
      <c r="DK217" s="157"/>
      <c r="DL217" s="157"/>
      <c r="DM217" s="157"/>
      <c r="DN217" s="157"/>
      <c r="DO217" s="157"/>
      <c r="DP217" s="157"/>
      <c r="DQ217" s="157"/>
      <c r="DR217" s="157"/>
      <c r="DS217" s="157"/>
      <c r="DT217" s="157"/>
      <c r="DU217" s="157"/>
      <c r="DV217" s="157"/>
      <c r="DW217" s="157"/>
      <c r="DX217" s="157"/>
      <c r="DY217" s="157"/>
      <c r="DZ217" s="157"/>
      <c r="EA217" s="157"/>
      <c r="EB217" s="157"/>
      <c r="EC217" s="157"/>
      <c r="ED217" s="157"/>
      <c r="EE217" s="157"/>
      <c r="EF217" s="157"/>
      <c r="EG217" s="157"/>
      <c r="IA217" s="146"/>
      <c r="IB217" s="146"/>
      <c r="IC217" s="146"/>
      <c r="ID217" s="146"/>
      <c r="IE217" s="146"/>
      <c r="IF217" s="146"/>
      <c r="IG217" s="146"/>
      <c r="IH217" s="146"/>
      <c r="II217" s="146"/>
      <c r="IJ217" s="146"/>
      <c r="IK217" s="146"/>
      <c r="IL217" s="146"/>
      <c r="IM217" s="146"/>
      <c r="IN217" s="146"/>
      <c r="IO217" s="146"/>
      <c r="IP217" s="146"/>
      <c r="IQ217" s="146"/>
      <c r="IR217" s="146"/>
      <c r="IS217" s="146"/>
      <c r="IT217" s="146"/>
      <c r="IU217" s="146"/>
      <c r="IV217" s="146"/>
      <c r="IW217" s="146"/>
      <c r="IX217" s="146"/>
      <c r="IY217" s="146"/>
      <c r="IZ217" s="146"/>
      <c r="JA217" s="146"/>
      <c r="JB217" s="146"/>
      <c r="JC217" s="146"/>
      <c r="JD217" s="146"/>
      <c r="JE217" s="146"/>
      <c r="JG217" s="146"/>
      <c r="JH217" s="146"/>
      <c r="JI217" s="146"/>
      <c r="JJ217" s="146"/>
      <c r="JK217" s="146"/>
      <c r="JL217" s="146"/>
      <c r="JM217" s="146"/>
      <c r="JN217" s="146"/>
      <c r="JO217" s="146"/>
      <c r="JP217" s="146"/>
      <c r="JQ217" s="146"/>
      <c r="JR217" s="146"/>
      <c r="JS217" s="146"/>
      <c r="JT217" s="146"/>
      <c r="JU217" s="146"/>
      <c r="JV217" s="146"/>
      <c r="JW217" s="146"/>
      <c r="JX217" s="146"/>
      <c r="JY217" s="146"/>
      <c r="JZ217" s="146"/>
      <c r="KA217" s="146"/>
      <c r="KB217" s="146"/>
      <c r="KC217" s="146"/>
      <c r="KD217" s="146"/>
      <c r="KE217" s="146"/>
      <c r="KF217" s="146"/>
      <c r="KG217" s="146"/>
      <c r="KH217" s="146"/>
      <c r="KI217" s="146"/>
      <c r="KJ217" s="146"/>
      <c r="KK217" s="146"/>
    </row>
    <row r="218" spans="42:297">
      <c r="AP218" s="146"/>
      <c r="AR218" s="146"/>
      <c r="AS218" s="146"/>
      <c r="AT218" s="146"/>
      <c r="AU218" s="146"/>
      <c r="AV218" s="146"/>
      <c r="AW218" s="146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  <c r="BM218" s="146"/>
      <c r="BN218" s="146"/>
      <c r="BO218" s="146"/>
      <c r="BP218" s="146"/>
      <c r="BQ218" s="146"/>
      <c r="BR218" s="146"/>
      <c r="BS218" s="146"/>
      <c r="DC218" s="157"/>
      <c r="DD218" s="157"/>
      <c r="DE218" s="157"/>
      <c r="DF218" s="157"/>
      <c r="DG218" s="157"/>
      <c r="DH218" s="157"/>
      <c r="DI218" s="157"/>
      <c r="DJ218" s="157"/>
      <c r="DK218" s="157"/>
      <c r="DL218" s="157"/>
      <c r="DM218" s="157"/>
      <c r="DN218" s="157"/>
      <c r="DO218" s="157"/>
      <c r="DP218" s="157"/>
      <c r="DQ218" s="157"/>
      <c r="DR218" s="157"/>
      <c r="DS218" s="157"/>
      <c r="DT218" s="157"/>
      <c r="DU218" s="157"/>
      <c r="DV218" s="157"/>
      <c r="DW218" s="157"/>
      <c r="DX218" s="157"/>
      <c r="DY218" s="157"/>
      <c r="DZ218" s="157"/>
      <c r="EA218" s="157"/>
      <c r="EB218" s="157"/>
      <c r="EC218" s="157"/>
      <c r="ED218" s="157"/>
      <c r="EE218" s="157"/>
      <c r="EF218" s="157"/>
      <c r="EG218" s="157"/>
      <c r="IA218" s="146"/>
      <c r="IB218" s="146"/>
      <c r="IC218" s="146"/>
      <c r="ID218" s="146"/>
      <c r="IE218" s="146"/>
      <c r="IF218" s="146"/>
      <c r="IG218" s="146"/>
      <c r="IH218" s="146"/>
      <c r="II218" s="146"/>
      <c r="IJ218" s="146"/>
      <c r="IK218" s="146"/>
      <c r="IL218" s="146"/>
      <c r="IM218" s="146"/>
      <c r="IN218" s="146"/>
      <c r="IO218" s="146"/>
      <c r="IP218" s="146"/>
      <c r="IQ218" s="146"/>
      <c r="IR218" s="146"/>
      <c r="IS218" s="146"/>
      <c r="IT218" s="146"/>
      <c r="IU218" s="146"/>
      <c r="IV218" s="146"/>
      <c r="IW218" s="146"/>
      <c r="IX218" s="146"/>
      <c r="IY218" s="146"/>
      <c r="IZ218" s="146"/>
      <c r="JA218" s="146"/>
      <c r="JB218" s="146"/>
      <c r="JC218" s="146"/>
      <c r="JD218" s="146"/>
      <c r="JE218" s="146"/>
      <c r="JG218" s="146"/>
      <c r="JH218" s="146"/>
      <c r="JI218" s="146"/>
      <c r="JJ218" s="146"/>
      <c r="JK218" s="146"/>
      <c r="JL218" s="146"/>
      <c r="JM218" s="146"/>
      <c r="JN218" s="146"/>
      <c r="JO218" s="146"/>
      <c r="JP218" s="146"/>
      <c r="JQ218" s="146"/>
      <c r="JR218" s="146"/>
      <c r="JS218" s="146"/>
      <c r="JT218" s="146"/>
      <c r="JU218" s="146"/>
      <c r="JV218" s="146"/>
      <c r="JW218" s="146"/>
      <c r="JX218" s="146"/>
      <c r="JY218" s="146"/>
      <c r="JZ218" s="146"/>
      <c r="KA218" s="146"/>
      <c r="KB218" s="146"/>
      <c r="KC218" s="146"/>
      <c r="KD218" s="146"/>
      <c r="KE218" s="146"/>
      <c r="KF218" s="146"/>
      <c r="KG218" s="146"/>
      <c r="KH218" s="146"/>
      <c r="KI218" s="146"/>
      <c r="KJ218" s="146"/>
      <c r="KK218" s="146"/>
    </row>
    <row r="219" spans="42:297">
      <c r="AP219" s="146"/>
      <c r="AR219" s="146"/>
      <c r="AS219" s="146"/>
      <c r="AT219" s="146"/>
      <c r="AU219" s="146"/>
      <c r="AV219" s="146"/>
      <c r="AW219" s="146"/>
      <c r="AX219" s="146"/>
      <c r="AY219" s="146"/>
      <c r="AZ219" s="146"/>
      <c r="BA219" s="146"/>
      <c r="BB219" s="146"/>
      <c r="BC219" s="146"/>
      <c r="BD219" s="146"/>
      <c r="BE219" s="146"/>
      <c r="BF219" s="146"/>
      <c r="BG219" s="146"/>
      <c r="BH219" s="146"/>
      <c r="BI219" s="146"/>
      <c r="BJ219" s="146"/>
      <c r="BK219" s="146"/>
      <c r="BL219" s="146"/>
      <c r="BM219" s="146"/>
      <c r="BN219" s="146"/>
      <c r="BO219" s="146"/>
      <c r="BP219" s="146"/>
      <c r="BQ219" s="146"/>
      <c r="BR219" s="146"/>
      <c r="BS219" s="146"/>
      <c r="DC219" s="157"/>
      <c r="DD219" s="157"/>
      <c r="DE219" s="157"/>
      <c r="DF219" s="157"/>
      <c r="DG219" s="157"/>
      <c r="DH219" s="157"/>
      <c r="DI219" s="157"/>
      <c r="DJ219" s="157"/>
      <c r="DK219" s="157"/>
      <c r="DL219" s="157"/>
      <c r="DM219" s="157"/>
      <c r="DN219" s="157"/>
      <c r="DO219" s="157"/>
      <c r="DP219" s="157"/>
      <c r="DQ219" s="157"/>
      <c r="DR219" s="157"/>
      <c r="DS219" s="157"/>
      <c r="DT219" s="157"/>
      <c r="DU219" s="157"/>
      <c r="DV219" s="157"/>
      <c r="DW219" s="157"/>
      <c r="DX219" s="157"/>
      <c r="DY219" s="157"/>
      <c r="DZ219" s="157"/>
      <c r="EA219" s="157"/>
      <c r="EB219" s="157"/>
      <c r="EC219" s="157"/>
      <c r="ED219" s="157"/>
      <c r="EE219" s="157"/>
      <c r="EF219" s="157"/>
      <c r="EG219" s="157"/>
      <c r="IA219" s="146"/>
      <c r="IB219" s="146"/>
      <c r="IC219" s="146"/>
      <c r="ID219" s="146"/>
      <c r="IE219" s="146"/>
      <c r="IF219" s="146"/>
      <c r="IG219" s="146"/>
      <c r="IH219" s="146"/>
      <c r="II219" s="146"/>
      <c r="IJ219" s="146"/>
      <c r="IK219" s="146"/>
      <c r="IL219" s="146"/>
      <c r="IM219" s="146"/>
      <c r="IN219" s="146"/>
      <c r="IO219" s="146"/>
      <c r="IP219" s="146"/>
      <c r="IQ219" s="146"/>
      <c r="IR219" s="146"/>
      <c r="IS219" s="146"/>
      <c r="IT219" s="146"/>
      <c r="IU219" s="146"/>
      <c r="IV219" s="146"/>
      <c r="IW219" s="146"/>
      <c r="IX219" s="146"/>
      <c r="IY219" s="146"/>
      <c r="IZ219" s="146"/>
      <c r="JA219" s="146"/>
      <c r="JB219" s="146"/>
      <c r="JC219" s="146"/>
      <c r="JD219" s="146"/>
      <c r="JE219" s="146"/>
      <c r="JG219" s="146"/>
      <c r="JH219" s="146"/>
      <c r="JI219" s="146"/>
      <c r="JJ219" s="146"/>
      <c r="JK219" s="146"/>
      <c r="JL219" s="146"/>
      <c r="JM219" s="146"/>
      <c r="JN219" s="146"/>
      <c r="JO219" s="146"/>
      <c r="JP219" s="146"/>
      <c r="JQ219" s="146"/>
      <c r="JR219" s="146"/>
      <c r="JS219" s="146"/>
      <c r="JT219" s="146"/>
      <c r="JU219" s="146"/>
      <c r="JV219" s="146"/>
      <c r="JW219" s="146"/>
      <c r="JX219" s="146"/>
      <c r="JY219" s="146"/>
      <c r="JZ219" s="146"/>
      <c r="KA219" s="146"/>
      <c r="KB219" s="146"/>
      <c r="KC219" s="146"/>
      <c r="KD219" s="146"/>
      <c r="KE219" s="146"/>
      <c r="KF219" s="146"/>
      <c r="KG219" s="146"/>
      <c r="KH219" s="146"/>
      <c r="KI219" s="146"/>
      <c r="KJ219" s="146"/>
      <c r="KK219" s="146"/>
    </row>
    <row r="220" spans="42:297">
      <c r="AP220" s="146"/>
      <c r="AR220" s="146"/>
      <c r="AS220" s="146"/>
      <c r="AT220" s="146"/>
      <c r="AU220" s="146"/>
      <c r="AV220" s="146"/>
      <c r="AW220" s="146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  <c r="BM220" s="146"/>
      <c r="BN220" s="146"/>
      <c r="BO220" s="146"/>
      <c r="BP220" s="146"/>
      <c r="BQ220" s="146"/>
      <c r="BR220" s="146"/>
      <c r="BS220" s="146"/>
      <c r="DC220" s="157"/>
      <c r="DD220" s="157"/>
      <c r="DE220" s="157"/>
      <c r="DF220" s="157"/>
      <c r="DG220" s="157"/>
      <c r="DH220" s="157"/>
      <c r="DI220" s="157"/>
      <c r="DJ220" s="157"/>
      <c r="DK220" s="157"/>
      <c r="DL220" s="157"/>
      <c r="DM220" s="157"/>
      <c r="DN220" s="157"/>
      <c r="DO220" s="157"/>
      <c r="DP220" s="157"/>
      <c r="DQ220" s="157"/>
      <c r="DR220" s="157"/>
      <c r="DS220" s="157"/>
      <c r="DT220" s="157"/>
      <c r="DU220" s="157"/>
      <c r="DV220" s="157"/>
      <c r="DW220" s="157"/>
      <c r="DX220" s="157"/>
      <c r="DY220" s="157"/>
      <c r="DZ220" s="157"/>
      <c r="EA220" s="157"/>
      <c r="EB220" s="157"/>
      <c r="EC220" s="157"/>
      <c r="ED220" s="157"/>
      <c r="EE220" s="157"/>
      <c r="EF220" s="157"/>
      <c r="EG220" s="157"/>
      <c r="IA220" s="146"/>
      <c r="IB220" s="146"/>
      <c r="IC220" s="146"/>
      <c r="ID220" s="146"/>
      <c r="IE220" s="146"/>
      <c r="IF220" s="146"/>
      <c r="IG220" s="146"/>
      <c r="IH220" s="146"/>
      <c r="II220" s="146"/>
      <c r="IJ220" s="146"/>
      <c r="IK220" s="146"/>
      <c r="IL220" s="146"/>
      <c r="IM220" s="146"/>
      <c r="IN220" s="146"/>
      <c r="IO220" s="146"/>
      <c r="IP220" s="146"/>
      <c r="IQ220" s="146"/>
      <c r="IR220" s="146"/>
      <c r="IS220" s="146"/>
      <c r="IT220" s="146"/>
      <c r="IU220" s="146"/>
      <c r="IV220" s="146"/>
      <c r="IW220" s="146"/>
      <c r="IX220" s="146"/>
      <c r="IY220" s="146"/>
      <c r="IZ220" s="146"/>
      <c r="JA220" s="146"/>
      <c r="JB220" s="146"/>
      <c r="JC220" s="146"/>
      <c r="JD220" s="146"/>
      <c r="JE220" s="146"/>
      <c r="JG220" s="146"/>
      <c r="JH220" s="146"/>
      <c r="JI220" s="146"/>
      <c r="JJ220" s="146"/>
      <c r="JK220" s="146"/>
      <c r="JL220" s="146"/>
      <c r="JM220" s="146"/>
      <c r="JN220" s="146"/>
      <c r="JO220" s="146"/>
      <c r="JP220" s="146"/>
      <c r="JQ220" s="146"/>
      <c r="JR220" s="146"/>
      <c r="JS220" s="146"/>
      <c r="JT220" s="146"/>
      <c r="JU220" s="146"/>
      <c r="JV220" s="146"/>
      <c r="JW220" s="146"/>
      <c r="JX220" s="146"/>
      <c r="JY220" s="146"/>
      <c r="JZ220" s="146"/>
      <c r="KA220" s="146"/>
      <c r="KB220" s="146"/>
      <c r="KC220" s="146"/>
      <c r="KD220" s="146"/>
      <c r="KE220" s="146"/>
      <c r="KF220" s="146"/>
      <c r="KG220" s="146"/>
      <c r="KH220" s="146"/>
      <c r="KI220" s="146"/>
      <c r="KJ220" s="146"/>
      <c r="KK220" s="146"/>
    </row>
    <row r="221" spans="42:297">
      <c r="AP221" s="146"/>
      <c r="AR221" s="146"/>
      <c r="AS221" s="146"/>
      <c r="AT221" s="146"/>
      <c r="AU221" s="146"/>
      <c r="AV221" s="146"/>
      <c r="AW221" s="146"/>
      <c r="AX221" s="146"/>
      <c r="AY221" s="146"/>
      <c r="AZ221" s="146"/>
      <c r="BA221" s="146"/>
      <c r="BB221" s="146"/>
      <c r="BC221" s="146"/>
      <c r="BD221" s="146"/>
      <c r="BE221" s="146"/>
      <c r="BF221" s="146"/>
      <c r="BG221" s="146"/>
      <c r="BH221" s="146"/>
      <c r="BI221" s="146"/>
      <c r="BJ221" s="146"/>
      <c r="BK221" s="146"/>
      <c r="BL221" s="146"/>
      <c r="BM221" s="146"/>
      <c r="BN221" s="146"/>
      <c r="BO221" s="146"/>
      <c r="BP221" s="146"/>
      <c r="BQ221" s="146"/>
      <c r="BR221" s="146"/>
      <c r="BS221" s="146"/>
      <c r="DC221" s="157"/>
      <c r="DD221" s="157"/>
      <c r="DE221" s="157"/>
      <c r="DF221" s="157"/>
      <c r="DG221" s="157"/>
      <c r="DH221" s="157"/>
      <c r="DI221" s="157"/>
      <c r="DJ221" s="157"/>
      <c r="DK221" s="157"/>
      <c r="DL221" s="157"/>
      <c r="DM221" s="157"/>
      <c r="DN221" s="157"/>
      <c r="DO221" s="157"/>
      <c r="DP221" s="157"/>
      <c r="DQ221" s="157"/>
      <c r="DR221" s="157"/>
      <c r="DS221" s="157"/>
      <c r="DT221" s="157"/>
      <c r="DU221" s="157"/>
      <c r="DV221" s="157"/>
      <c r="DW221" s="157"/>
      <c r="DX221" s="157"/>
      <c r="DY221" s="157"/>
      <c r="DZ221" s="157"/>
      <c r="EA221" s="157"/>
      <c r="EB221" s="157"/>
      <c r="EC221" s="157"/>
      <c r="ED221" s="157"/>
      <c r="EE221" s="157"/>
      <c r="EF221" s="157"/>
      <c r="EG221" s="157"/>
      <c r="IA221" s="146"/>
      <c r="IB221" s="146"/>
      <c r="IC221" s="146"/>
      <c r="ID221" s="146"/>
      <c r="IE221" s="146"/>
      <c r="IF221" s="146"/>
      <c r="IG221" s="146"/>
      <c r="IH221" s="146"/>
      <c r="II221" s="146"/>
      <c r="IJ221" s="146"/>
      <c r="IK221" s="146"/>
      <c r="IL221" s="146"/>
      <c r="IM221" s="146"/>
      <c r="IN221" s="146"/>
      <c r="IO221" s="146"/>
      <c r="IP221" s="146"/>
      <c r="IQ221" s="146"/>
      <c r="IR221" s="146"/>
      <c r="IS221" s="146"/>
      <c r="IT221" s="146"/>
      <c r="IU221" s="146"/>
      <c r="IV221" s="146"/>
      <c r="IW221" s="146"/>
      <c r="IX221" s="146"/>
      <c r="IY221" s="146"/>
      <c r="IZ221" s="146"/>
      <c r="JA221" s="146"/>
      <c r="JB221" s="146"/>
      <c r="JC221" s="146"/>
      <c r="JD221" s="146"/>
      <c r="JE221" s="146"/>
      <c r="JG221" s="146"/>
      <c r="JH221" s="146"/>
      <c r="JI221" s="146"/>
      <c r="JJ221" s="146"/>
      <c r="JK221" s="146"/>
      <c r="JL221" s="146"/>
      <c r="JM221" s="146"/>
      <c r="JN221" s="146"/>
      <c r="JO221" s="146"/>
      <c r="JP221" s="146"/>
      <c r="JQ221" s="146"/>
      <c r="JR221" s="146"/>
      <c r="JS221" s="146"/>
      <c r="JT221" s="146"/>
      <c r="JU221" s="146"/>
      <c r="JV221" s="146"/>
      <c r="JW221" s="146"/>
      <c r="JX221" s="146"/>
      <c r="JY221" s="146"/>
      <c r="JZ221" s="146"/>
      <c r="KA221" s="146"/>
      <c r="KB221" s="146"/>
      <c r="KC221" s="146"/>
      <c r="KD221" s="146"/>
      <c r="KE221" s="146"/>
      <c r="KF221" s="146"/>
      <c r="KG221" s="146"/>
      <c r="KH221" s="146"/>
      <c r="KI221" s="146"/>
      <c r="KJ221" s="146"/>
      <c r="KK221" s="146"/>
    </row>
    <row r="222" spans="42:297">
      <c r="AP222" s="146"/>
      <c r="AR222" s="146"/>
      <c r="AS222" s="146"/>
      <c r="AT222" s="146"/>
      <c r="AU222" s="146"/>
      <c r="AV222" s="146"/>
      <c r="AW222" s="146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  <c r="BM222" s="146"/>
      <c r="BN222" s="146"/>
      <c r="BO222" s="146"/>
      <c r="BP222" s="146"/>
      <c r="BQ222" s="146"/>
      <c r="BR222" s="146"/>
      <c r="BS222" s="146"/>
      <c r="DC222" s="157"/>
      <c r="DD222" s="157"/>
      <c r="DE222" s="157"/>
      <c r="DF222" s="157"/>
      <c r="DG222" s="157"/>
      <c r="DH222" s="157"/>
      <c r="DI222" s="157"/>
      <c r="DJ222" s="157"/>
      <c r="DK222" s="157"/>
      <c r="DL222" s="157"/>
      <c r="DM222" s="157"/>
      <c r="DN222" s="157"/>
      <c r="DO222" s="157"/>
      <c r="DP222" s="157"/>
      <c r="DQ222" s="157"/>
      <c r="DR222" s="157"/>
      <c r="DS222" s="157"/>
      <c r="DT222" s="157"/>
      <c r="DU222" s="157"/>
      <c r="DV222" s="157"/>
      <c r="DW222" s="157"/>
      <c r="DX222" s="157"/>
      <c r="DY222" s="157"/>
      <c r="DZ222" s="157"/>
      <c r="EA222" s="157"/>
      <c r="EB222" s="157"/>
      <c r="EC222" s="157"/>
      <c r="ED222" s="157"/>
      <c r="EE222" s="157"/>
      <c r="EF222" s="157"/>
      <c r="EG222" s="157"/>
      <c r="IA222" s="146"/>
      <c r="IB222" s="146"/>
      <c r="IC222" s="146"/>
      <c r="ID222" s="146"/>
      <c r="IE222" s="146"/>
      <c r="IF222" s="146"/>
      <c r="IG222" s="146"/>
      <c r="IH222" s="146"/>
      <c r="II222" s="146"/>
      <c r="IJ222" s="146"/>
      <c r="IK222" s="146"/>
      <c r="IL222" s="146"/>
      <c r="IM222" s="146"/>
      <c r="IN222" s="146"/>
      <c r="IO222" s="146"/>
      <c r="IP222" s="146"/>
      <c r="IQ222" s="146"/>
      <c r="IR222" s="146"/>
      <c r="IS222" s="146"/>
      <c r="IT222" s="146"/>
      <c r="IU222" s="146"/>
      <c r="IV222" s="146"/>
      <c r="IW222" s="146"/>
      <c r="IX222" s="146"/>
      <c r="IY222" s="146"/>
      <c r="IZ222" s="146"/>
      <c r="JA222" s="146"/>
      <c r="JB222" s="146"/>
      <c r="JC222" s="146"/>
      <c r="JD222" s="146"/>
      <c r="JE222" s="146"/>
      <c r="JG222" s="146"/>
      <c r="JH222" s="146"/>
      <c r="JI222" s="146"/>
      <c r="JJ222" s="146"/>
      <c r="JK222" s="146"/>
      <c r="JL222" s="146"/>
      <c r="JM222" s="146"/>
      <c r="JN222" s="146"/>
      <c r="JO222" s="146"/>
      <c r="JP222" s="146"/>
      <c r="JQ222" s="146"/>
      <c r="JR222" s="146"/>
      <c r="JS222" s="146"/>
      <c r="JT222" s="146"/>
      <c r="JU222" s="146"/>
      <c r="JV222" s="146"/>
      <c r="JW222" s="146"/>
      <c r="JX222" s="146"/>
      <c r="JY222" s="146"/>
      <c r="JZ222" s="146"/>
      <c r="KA222" s="146"/>
      <c r="KB222" s="146"/>
      <c r="KC222" s="146"/>
      <c r="KD222" s="146"/>
      <c r="KE222" s="146"/>
      <c r="KF222" s="146"/>
      <c r="KG222" s="146"/>
      <c r="KH222" s="146"/>
      <c r="KI222" s="146"/>
      <c r="KJ222" s="146"/>
      <c r="KK222" s="146"/>
    </row>
    <row r="223" spans="42:297">
      <c r="AP223" s="146"/>
      <c r="AR223" s="146"/>
      <c r="AS223" s="146"/>
      <c r="AT223" s="146"/>
      <c r="AU223" s="146"/>
      <c r="AV223" s="146"/>
      <c r="AW223" s="146"/>
      <c r="AX223" s="146"/>
      <c r="AY223" s="146"/>
      <c r="AZ223" s="146"/>
      <c r="BA223" s="146"/>
      <c r="BB223" s="146"/>
      <c r="BC223" s="146"/>
      <c r="BD223" s="146"/>
      <c r="BE223" s="146"/>
      <c r="BF223" s="146"/>
      <c r="BG223" s="146"/>
      <c r="BH223" s="146"/>
      <c r="BI223" s="146"/>
      <c r="BJ223" s="146"/>
      <c r="BK223" s="146"/>
      <c r="BL223" s="146"/>
      <c r="BM223" s="146"/>
      <c r="BN223" s="146"/>
      <c r="BO223" s="146"/>
      <c r="BP223" s="146"/>
      <c r="BQ223" s="146"/>
      <c r="BR223" s="146"/>
      <c r="BS223" s="146"/>
      <c r="DC223" s="157"/>
      <c r="DD223" s="157"/>
      <c r="DE223" s="157"/>
      <c r="DF223" s="157"/>
      <c r="DG223" s="157"/>
      <c r="DH223" s="157"/>
      <c r="DI223" s="157"/>
      <c r="DJ223" s="157"/>
      <c r="DK223" s="157"/>
      <c r="DL223" s="157"/>
      <c r="DM223" s="157"/>
      <c r="DN223" s="157"/>
      <c r="DO223" s="157"/>
      <c r="DP223" s="157"/>
      <c r="DQ223" s="157"/>
      <c r="DR223" s="157"/>
      <c r="DS223" s="157"/>
      <c r="DT223" s="157"/>
      <c r="DU223" s="157"/>
      <c r="DV223" s="157"/>
      <c r="DW223" s="157"/>
      <c r="DX223" s="157"/>
      <c r="DY223" s="157"/>
      <c r="DZ223" s="157"/>
      <c r="EA223" s="157"/>
      <c r="EB223" s="157"/>
      <c r="EC223" s="157"/>
      <c r="ED223" s="157"/>
      <c r="EE223" s="157"/>
      <c r="EF223" s="157"/>
      <c r="EG223" s="157"/>
      <c r="IA223" s="146"/>
      <c r="IB223" s="146"/>
      <c r="IC223" s="146"/>
      <c r="ID223" s="146"/>
      <c r="IE223" s="146"/>
      <c r="IF223" s="146"/>
      <c r="IG223" s="146"/>
      <c r="IH223" s="146"/>
      <c r="II223" s="146"/>
      <c r="IJ223" s="146"/>
      <c r="IK223" s="146"/>
      <c r="IL223" s="146"/>
      <c r="IM223" s="146"/>
      <c r="IN223" s="146"/>
      <c r="IO223" s="146"/>
      <c r="IP223" s="146"/>
      <c r="IQ223" s="146"/>
      <c r="IR223" s="146"/>
      <c r="IS223" s="146"/>
      <c r="IT223" s="146"/>
      <c r="IU223" s="146"/>
      <c r="IV223" s="146"/>
      <c r="IW223" s="146"/>
      <c r="IX223" s="146"/>
      <c r="IY223" s="146"/>
      <c r="IZ223" s="146"/>
      <c r="JA223" s="146"/>
      <c r="JB223" s="146"/>
      <c r="JC223" s="146"/>
      <c r="JD223" s="146"/>
      <c r="JE223" s="146"/>
      <c r="JG223" s="146"/>
      <c r="JH223" s="146"/>
      <c r="JI223" s="146"/>
      <c r="JJ223" s="146"/>
      <c r="JK223" s="146"/>
      <c r="JL223" s="146"/>
      <c r="JM223" s="146"/>
      <c r="JN223" s="146"/>
      <c r="JO223" s="146"/>
      <c r="JP223" s="146"/>
      <c r="JQ223" s="146"/>
      <c r="JR223" s="146"/>
      <c r="JS223" s="146"/>
      <c r="JT223" s="146"/>
      <c r="JU223" s="146"/>
      <c r="JV223" s="146"/>
      <c r="JW223" s="146"/>
      <c r="JX223" s="146"/>
      <c r="JY223" s="146"/>
      <c r="JZ223" s="146"/>
      <c r="KA223" s="146"/>
      <c r="KB223" s="146"/>
      <c r="KC223" s="146"/>
      <c r="KD223" s="146"/>
      <c r="KE223" s="146"/>
      <c r="KF223" s="146"/>
      <c r="KG223" s="146"/>
      <c r="KH223" s="146"/>
      <c r="KI223" s="146"/>
      <c r="KJ223" s="146"/>
      <c r="KK223" s="146"/>
    </row>
    <row r="224" spans="42:297">
      <c r="AP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  <c r="BM224" s="146"/>
      <c r="BN224" s="146"/>
      <c r="BO224" s="146"/>
      <c r="BP224" s="146"/>
      <c r="BQ224" s="146"/>
      <c r="BR224" s="146"/>
      <c r="BS224" s="146"/>
      <c r="DC224" s="157"/>
      <c r="DD224" s="157"/>
      <c r="DE224" s="157"/>
      <c r="DF224" s="157"/>
      <c r="DG224" s="157"/>
      <c r="DH224" s="157"/>
      <c r="DI224" s="157"/>
      <c r="DJ224" s="157"/>
      <c r="DK224" s="157"/>
      <c r="DL224" s="157"/>
      <c r="DM224" s="157"/>
      <c r="DN224" s="157"/>
      <c r="DO224" s="157"/>
      <c r="DP224" s="157"/>
      <c r="DQ224" s="157"/>
      <c r="DR224" s="157"/>
      <c r="DS224" s="157"/>
      <c r="DT224" s="157"/>
      <c r="DU224" s="157"/>
      <c r="DV224" s="157"/>
      <c r="DW224" s="157"/>
      <c r="DX224" s="157"/>
      <c r="DY224" s="157"/>
      <c r="DZ224" s="157"/>
      <c r="EA224" s="157"/>
      <c r="EB224" s="157"/>
      <c r="EC224" s="157"/>
      <c r="ED224" s="157"/>
      <c r="EE224" s="157"/>
      <c r="EF224" s="157"/>
      <c r="EG224" s="157"/>
      <c r="IA224" s="146"/>
      <c r="IB224" s="146"/>
      <c r="IC224" s="146"/>
      <c r="ID224" s="146"/>
      <c r="IE224" s="146"/>
      <c r="IF224" s="146"/>
      <c r="IG224" s="146"/>
      <c r="IH224" s="146"/>
      <c r="II224" s="146"/>
      <c r="IJ224" s="146"/>
      <c r="IK224" s="146"/>
      <c r="IL224" s="146"/>
      <c r="IM224" s="146"/>
      <c r="IN224" s="146"/>
      <c r="IO224" s="146"/>
      <c r="IP224" s="146"/>
      <c r="IQ224" s="146"/>
      <c r="IR224" s="146"/>
      <c r="IS224" s="146"/>
      <c r="IT224" s="146"/>
      <c r="IU224" s="146"/>
      <c r="IV224" s="146"/>
      <c r="IW224" s="146"/>
      <c r="IX224" s="146"/>
      <c r="IY224" s="146"/>
      <c r="IZ224" s="146"/>
      <c r="JA224" s="146"/>
      <c r="JB224" s="146"/>
      <c r="JC224" s="146"/>
      <c r="JD224" s="146"/>
      <c r="JE224" s="146"/>
      <c r="JG224" s="146"/>
      <c r="JH224" s="146"/>
      <c r="JI224" s="146"/>
      <c r="JJ224" s="146"/>
      <c r="JK224" s="146"/>
      <c r="JL224" s="146"/>
      <c r="JM224" s="146"/>
      <c r="JN224" s="146"/>
      <c r="JO224" s="146"/>
      <c r="JP224" s="146"/>
      <c r="JQ224" s="146"/>
      <c r="JR224" s="146"/>
      <c r="JS224" s="146"/>
      <c r="JT224" s="146"/>
      <c r="JU224" s="146"/>
      <c r="JV224" s="146"/>
      <c r="JW224" s="146"/>
      <c r="JX224" s="146"/>
      <c r="JY224" s="146"/>
      <c r="JZ224" s="146"/>
      <c r="KA224" s="146"/>
      <c r="KB224" s="146"/>
      <c r="KC224" s="146"/>
      <c r="KD224" s="146"/>
      <c r="KE224" s="146"/>
      <c r="KF224" s="146"/>
      <c r="KG224" s="146"/>
      <c r="KH224" s="146"/>
      <c r="KI224" s="146"/>
      <c r="KJ224" s="146"/>
      <c r="KK224" s="146"/>
    </row>
    <row r="225" spans="42:297">
      <c r="AP225" s="146"/>
      <c r="AR225" s="146"/>
      <c r="AS225" s="146"/>
      <c r="AT225" s="146"/>
      <c r="AU225" s="146"/>
      <c r="AV225" s="146"/>
      <c r="AW225" s="146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46"/>
      <c r="DC225" s="157"/>
      <c r="DD225" s="157"/>
      <c r="DE225" s="157"/>
      <c r="DF225" s="157"/>
      <c r="DG225" s="157"/>
      <c r="DH225" s="157"/>
      <c r="DI225" s="157"/>
      <c r="DJ225" s="157"/>
      <c r="DK225" s="157"/>
      <c r="DL225" s="157"/>
      <c r="DM225" s="157"/>
      <c r="DN225" s="157"/>
      <c r="DO225" s="157"/>
      <c r="DP225" s="157"/>
      <c r="DQ225" s="157"/>
      <c r="DR225" s="157"/>
      <c r="DS225" s="157"/>
      <c r="DT225" s="157"/>
      <c r="DU225" s="157"/>
      <c r="DV225" s="157"/>
      <c r="DW225" s="157"/>
      <c r="DX225" s="157"/>
      <c r="DY225" s="157"/>
      <c r="DZ225" s="157"/>
      <c r="EA225" s="157"/>
      <c r="EB225" s="157"/>
      <c r="EC225" s="157"/>
      <c r="ED225" s="157"/>
      <c r="EE225" s="157"/>
      <c r="EF225" s="157"/>
      <c r="EG225" s="157"/>
      <c r="IA225" s="146"/>
      <c r="IB225" s="146"/>
      <c r="IC225" s="146"/>
      <c r="ID225" s="146"/>
      <c r="IE225" s="146"/>
      <c r="IF225" s="146"/>
      <c r="IG225" s="146"/>
      <c r="IH225" s="146"/>
      <c r="II225" s="146"/>
      <c r="IJ225" s="146"/>
      <c r="IK225" s="146"/>
      <c r="IL225" s="146"/>
      <c r="IM225" s="146"/>
      <c r="IN225" s="146"/>
      <c r="IO225" s="146"/>
      <c r="IP225" s="146"/>
      <c r="IQ225" s="146"/>
      <c r="IR225" s="146"/>
      <c r="IS225" s="146"/>
      <c r="IT225" s="146"/>
      <c r="IU225" s="146"/>
      <c r="IV225" s="146"/>
      <c r="IW225" s="146"/>
      <c r="IX225" s="146"/>
      <c r="IY225" s="146"/>
      <c r="IZ225" s="146"/>
      <c r="JA225" s="146"/>
      <c r="JB225" s="146"/>
      <c r="JC225" s="146"/>
      <c r="JD225" s="146"/>
      <c r="JE225" s="146"/>
      <c r="JG225" s="146"/>
      <c r="JH225" s="146"/>
      <c r="JI225" s="146"/>
      <c r="JJ225" s="146"/>
      <c r="JK225" s="146"/>
      <c r="JL225" s="146"/>
      <c r="JM225" s="146"/>
      <c r="JN225" s="146"/>
      <c r="JO225" s="146"/>
      <c r="JP225" s="146"/>
      <c r="JQ225" s="146"/>
      <c r="JR225" s="146"/>
      <c r="JS225" s="146"/>
      <c r="JT225" s="146"/>
      <c r="JU225" s="146"/>
      <c r="JV225" s="146"/>
      <c r="JW225" s="146"/>
      <c r="JX225" s="146"/>
      <c r="JY225" s="146"/>
      <c r="JZ225" s="146"/>
      <c r="KA225" s="146"/>
      <c r="KB225" s="146"/>
      <c r="KC225" s="146"/>
      <c r="KD225" s="146"/>
      <c r="KE225" s="146"/>
      <c r="KF225" s="146"/>
      <c r="KG225" s="146"/>
      <c r="KH225" s="146"/>
      <c r="KI225" s="146"/>
      <c r="KJ225" s="146"/>
      <c r="KK225" s="146"/>
    </row>
    <row r="226" spans="42:297">
      <c r="AP226" s="146"/>
      <c r="AR226" s="146"/>
      <c r="AS226" s="146"/>
      <c r="AT226" s="146"/>
      <c r="AU226" s="146"/>
      <c r="AV226" s="146"/>
      <c r="AW226" s="146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  <c r="BM226" s="146"/>
      <c r="BN226" s="146"/>
      <c r="BO226" s="146"/>
      <c r="BP226" s="146"/>
      <c r="BQ226" s="146"/>
      <c r="BR226" s="146"/>
      <c r="BS226" s="146"/>
      <c r="DC226" s="157"/>
      <c r="DD226" s="157"/>
      <c r="DE226" s="157"/>
      <c r="DF226" s="157"/>
      <c r="DG226" s="157"/>
      <c r="DH226" s="157"/>
      <c r="DI226" s="157"/>
      <c r="DJ226" s="157"/>
      <c r="DK226" s="157"/>
      <c r="DL226" s="157"/>
      <c r="DM226" s="157"/>
      <c r="DN226" s="157"/>
      <c r="DO226" s="157"/>
      <c r="DP226" s="157"/>
      <c r="DQ226" s="157"/>
      <c r="DR226" s="157"/>
      <c r="DS226" s="157"/>
      <c r="DT226" s="157"/>
      <c r="DU226" s="157"/>
      <c r="DV226" s="157"/>
      <c r="DW226" s="157"/>
      <c r="DX226" s="157"/>
      <c r="DY226" s="157"/>
      <c r="DZ226" s="157"/>
      <c r="EA226" s="157"/>
      <c r="EB226" s="157"/>
      <c r="EC226" s="157"/>
      <c r="ED226" s="157"/>
      <c r="EE226" s="157"/>
      <c r="EF226" s="157"/>
      <c r="EG226" s="157"/>
      <c r="IA226" s="146"/>
      <c r="IB226" s="146"/>
      <c r="IC226" s="146"/>
      <c r="ID226" s="146"/>
      <c r="IE226" s="146"/>
      <c r="IF226" s="146"/>
      <c r="IG226" s="146"/>
      <c r="IH226" s="146"/>
      <c r="II226" s="146"/>
      <c r="IJ226" s="146"/>
      <c r="IK226" s="146"/>
      <c r="IL226" s="146"/>
      <c r="IM226" s="146"/>
      <c r="IN226" s="146"/>
      <c r="IO226" s="146"/>
      <c r="IP226" s="146"/>
      <c r="IQ226" s="146"/>
      <c r="IR226" s="146"/>
      <c r="IS226" s="146"/>
      <c r="IT226" s="146"/>
      <c r="IU226" s="146"/>
      <c r="IV226" s="146"/>
      <c r="IW226" s="146"/>
      <c r="IX226" s="146"/>
      <c r="IY226" s="146"/>
      <c r="IZ226" s="146"/>
      <c r="JA226" s="146"/>
      <c r="JB226" s="146"/>
      <c r="JC226" s="146"/>
      <c r="JD226" s="146"/>
      <c r="JE226" s="146"/>
      <c r="JG226" s="146"/>
      <c r="JH226" s="146"/>
      <c r="JI226" s="146"/>
      <c r="JJ226" s="146"/>
      <c r="JK226" s="146"/>
      <c r="JL226" s="146"/>
      <c r="JM226" s="146"/>
      <c r="JN226" s="146"/>
      <c r="JO226" s="146"/>
      <c r="JP226" s="146"/>
      <c r="JQ226" s="146"/>
      <c r="JR226" s="146"/>
      <c r="JS226" s="146"/>
      <c r="JT226" s="146"/>
      <c r="JU226" s="146"/>
      <c r="JV226" s="146"/>
      <c r="JW226" s="146"/>
      <c r="JX226" s="146"/>
      <c r="JY226" s="146"/>
      <c r="JZ226" s="146"/>
      <c r="KA226" s="146"/>
      <c r="KB226" s="146"/>
      <c r="KC226" s="146"/>
      <c r="KD226" s="146"/>
      <c r="KE226" s="146"/>
      <c r="KF226" s="146"/>
      <c r="KG226" s="146"/>
      <c r="KH226" s="146"/>
      <c r="KI226" s="146"/>
      <c r="KJ226" s="146"/>
      <c r="KK226" s="146"/>
    </row>
    <row r="227" spans="42:297">
      <c r="AP227" s="146"/>
      <c r="AR227" s="146"/>
      <c r="AS227" s="146"/>
      <c r="AT227" s="146"/>
      <c r="AU227" s="146"/>
      <c r="AV227" s="146"/>
      <c r="AW227" s="146"/>
      <c r="AX227" s="146"/>
      <c r="AY227" s="146"/>
      <c r="AZ227" s="146"/>
      <c r="BA227" s="146"/>
      <c r="BB227" s="146"/>
      <c r="BC227" s="146"/>
      <c r="BD227" s="146"/>
      <c r="BE227" s="146"/>
      <c r="BF227" s="146"/>
      <c r="BG227" s="146"/>
      <c r="BH227" s="146"/>
      <c r="BI227" s="146"/>
      <c r="BJ227" s="146"/>
      <c r="BK227" s="146"/>
      <c r="BL227" s="146"/>
      <c r="BM227" s="146"/>
      <c r="BN227" s="146"/>
      <c r="BO227" s="146"/>
      <c r="BP227" s="146"/>
      <c r="BQ227" s="146"/>
      <c r="BR227" s="146"/>
      <c r="BS227" s="146"/>
      <c r="DC227" s="157"/>
      <c r="DD227" s="157"/>
      <c r="DE227" s="157"/>
      <c r="DF227" s="157"/>
      <c r="DG227" s="157"/>
      <c r="DH227" s="157"/>
      <c r="DI227" s="157"/>
      <c r="DJ227" s="157"/>
      <c r="DK227" s="157"/>
      <c r="DL227" s="157"/>
      <c r="DM227" s="157"/>
      <c r="DN227" s="157"/>
      <c r="DO227" s="157"/>
      <c r="DP227" s="157"/>
      <c r="DQ227" s="157"/>
      <c r="DR227" s="157"/>
      <c r="DS227" s="157"/>
      <c r="DT227" s="157"/>
      <c r="DU227" s="157"/>
      <c r="DV227" s="157"/>
      <c r="DW227" s="157"/>
      <c r="DX227" s="157"/>
      <c r="DY227" s="157"/>
      <c r="DZ227" s="157"/>
      <c r="EA227" s="157"/>
      <c r="EB227" s="157"/>
      <c r="EC227" s="157"/>
      <c r="ED227" s="157"/>
      <c r="EE227" s="157"/>
      <c r="EF227" s="157"/>
      <c r="EG227" s="157"/>
      <c r="IA227" s="146"/>
      <c r="IB227" s="146"/>
      <c r="IC227" s="146"/>
      <c r="ID227" s="146"/>
      <c r="IE227" s="146"/>
      <c r="IF227" s="146"/>
      <c r="IG227" s="146"/>
      <c r="IH227" s="146"/>
      <c r="II227" s="146"/>
      <c r="IJ227" s="146"/>
      <c r="IK227" s="146"/>
      <c r="IL227" s="146"/>
      <c r="IM227" s="146"/>
      <c r="IN227" s="146"/>
      <c r="IO227" s="146"/>
      <c r="IP227" s="146"/>
      <c r="IQ227" s="146"/>
      <c r="IR227" s="146"/>
      <c r="IS227" s="146"/>
      <c r="IT227" s="146"/>
      <c r="IU227" s="146"/>
      <c r="IV227" s="146"/>
      <c r="IW227" s="146"/>
      <c r="IX227" s="146"/>
      <c r="IY227" s="146"/>
      <c r="IZ227" s="146"/>
      <c r="JA227" s="146"/>
      <c r="JB227" s="146"/>
      <c r="JC227" s="146"/>
      <c r="JD227" s="146"/>
      <c r="JE227" s="146"/>
      <c r="JG227" s="146"/>
      <c r="JH227" s="146"/>
      <c r="JI227" s="146"/>
      <c r="JJ227" s="146"/>
      <c r="JK227" s="146"/>
      <c r="JL227" s="146"/>
      <c r="JM227" s="146"/>
      <c r="JN227" s="146"/>
      <c r="JO227" s="146"/>
      <c r="JP227" s="146"/>
      <c r="JQ227" s="146"/>
      <c r="JR227" s="146"/>
      <c r="JS227" s="146"/>
      <c r="JT227" s="146"/>
      <c r="JU227" s="146"/>
      <c r="JV227" s="146"/>
      <c r="JW227" s="146"/>
      <c r="JX227" s="146"/>
      <c r="JY227" s="146"/>
      <c r="JZ227" s="146"/>
      <c r="KA227" s="146"/>
      <c r="KB227" s="146"/>
      <c r="KC227" s="146"/>
      <c r="KD227" s="146"/>
      <c r="KE227" s="146"/>
      <c r="KF227" s="146"/>
      <c r="KG227" s="146"/>
      <c r="KH227" s="146"/>
      <c r="KI227" s="146"/>
      <c r="KJ227" s="146"/>
      <c r="KK227" s="146"/>
    </row>
    <row r="228" spans="42:297">
      <c r="AP228" s="146"/>
      <c r="AR228" s="146"/>
      <c r="AS228" s="146"/>
      <c r="AT228" s="146"/>
      <c r="AU228" s="146"/>
      <c r="AV228" s="146"/>
      <c r="AW228" s="146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/>
      <c r="BJ228" s="146"/>
      <c r="BK228" s="146"/>
      <c r="BL228" s="146"/>
      <c r="BM228" s="146"/>
      <c r="BN228" s="146"/>
      <c r="BO228" s="146"/>
      <c r="BP228" s="146"/>
      <c r="BQ228" s="146"/>
      <c r="BR228" s="146"/>
      <c r="BS228" s="146"/>
      <c r="DC228" s="157"/>
      <c r="DD228" s="157"/>
      <c r="DE228" s="157"/>
      <c r="DF228" s="157"/>
      <c r="DG228" s="157"/>
      <c r="DH228" s="157"/>
      <c r="DI228" s="157"/>
      <c r="DJ228" s="157"/>
      <c r="DK228" s="157"/>
      <c r="DL228" s="157"/>
      <c r="DM228" s="157"/>
      <c r="DN228" s="157"/>
      <c r="DO228" s="157"/>
      <c r="DP228" s="157"/>
      <c r="DQ228" s="157"/>
      <c r="DR228" s="157"/>
      <c r="DS228" s="157"/>
      <c r="DT228" s="157"/>
      <c r="DU228" s="157"/>
      <c r="DV228" s="157"/>
      <c r="DW228" s="157"/>
      <c r="DX228" s="157"/>
      <c r="DY228" s="157"/>
      <c r="DZ228" s="157"/>
      <c r="EA228" s="157"/>
      <c r="EB228" s="157"/>
      <c r="EC228" s="157"/>
      <c r="ED228" s="157"/>
      <c r="EE228" s="157"/>
      <c r="EF228" s="157"/>
      <c r="EG228" s="157"/>
      <c r="IA228" s="146"/>
      <c r="IB228" s="146"/>
      <c r="IC228" s="146"/>
      <c r="ID228" s="146"/>
      <c r="IE228" s="146"/>
      <c r="IF228" s="146"/>
      <c r="IG228" s="146"/>
      <c r="IH228" s="146"/>
      <c r="II228" s="146"/>
      <c r="IJ228" s="146"/>
      <c r="IK228" s="146"/>
      <c r="IL228" s="146"/>
      <c r="IM228" s="146"/>
      <c r="IN228" s="146"/>
      <c r="IO228" s="146"/>
      <c r="IP228" s="146"/>
      <c r="IQ228" s="146"/>
      <c r="IR228" s="146"/>
      <c r="IS228" s="146"/>
      <c r="IT228" s="146"/>
      <c r="IU228" s="146"/>
      <c r="IV228" s="146"/>
      <c r="IW228" s="146"/>
      <c r="IX228" s="146"/>
      <c r="IY228" s="146"/>
      <c r="IZ228" s="146"/>
      <c r="JA228" s="146"/>
      <c r="JB228" s="146"/>
      <c r="JC228" s="146"/>
      <c r="JD228" s="146"/>
      <c r="JE228" s="146"/>
      <c r="JG228" s="146"/>
      <c r="JH228" s="146"/>
      <c r="JI228" s="146"/>
      <c r="JJ228" s="146"/>
      <c r="JK228" s="146"/>
      <c r="JL228" s="146"/>
      <c r="JM228" s="146"/>
      <c r="JN228" s="146"/>
      <c r="JO228" s="146"/>
      <c r="JP228" s="146"/>
      <c r="JQ228" s="146"/>
      <c r="JR228" s="146"/>
      <c r="JS228" s="146"/>
      <c r="JT228" s="146"/>
      <c r="JU228" s="146"/>
      <c r="JV228" s="146"/>
      <c r="JW228" s="146"/>
      <c r="JX228" s="146"/>
      <c r="JY228" s="146"/>
      <c r="JZ228" s="146"/>
      <c r="KA228" s="146"/>
      <c r="KB228" s="146"/>
      <c r="KC228" s="146"/>
      <c r="KD228" s="146"/>
      <c r="KE228" s="146"/>
      <c r="KF228" s="146"/>
      <c r="KG228" s="146"/>
      <c r="KH228" s="146"/>
      <c r="KI228" s="146"/>
      <c r="KJ228" s="146"/>
      <c r="KK228" s="146"/>
    </row>
    <row r="229" spans="42:297">
      <c r="AP229" s="146"/>
      <c r="AR229" s="146"/>
      <c r="AS229" s="146"/>
      <c r="AT229" s="146"/>
      <c r="AU229" s="146"/>
      <c r="AV229" s="146"/>
      <c r="AW229" s="146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  <c r="BJ229" s="146"/>
      <c r="BK229" s="146"/>
      <c r="BL229" s="146"/>
      <c r="BM229" s="146"/>
      <c r="BN229" s="146"/>
      <c r="BO229" s="146"/>
      <c r="BP229" s="146"/>
      <c r="BQ229" s="146"/>
      <c r="BR229" s="146"/>
      <c r="BS229" s="146"/>
      <c r="DC229" s="157"/>
      <c r="DD229" s="157"/>
      <c r="DE229" s="157"/>
      <c r="DF229" s="157"/>
      <c r="DG229" s="157"/>
      <c r="DH229" s="157"/>
      <c r="DI229" s="157"/>
      <c r="DJ229" s="157"/>
      <c r="DK229" s="157"/>
      <c r="DL229" s="157"/>
      <c r="DM229" s="157"/>
      <c r="DN229" s="157"/>
      <c r="DO229" s="157"/>
      <c r="DP229" s="157"/>
      <c r="DQ229" s="157"/>
      <c r="DR229" s="157"/>
      <c r="DS229" s="157"/>
      <c r="DT229" s="157"/>
      <c r="DU229" s="157"/>
      <c r="DV229" s="157"/>
      <c r="DW229" s="157"/>
      <c r="DX229" s="157"/>
      <c r="DY229" s="157"/>
      <c r="DZ229" s="157"/>
      <c r="EA229" s="157"/>
      <c r="EB229" s="157"/>
      <c r="EC229" s="157"/>
      <c r="ED229" s="157"/>
      <c r="EE229" s="157"/>
      <c r="EF229" s="157"/>
      <c r="EG229" s="157"/>
      <c r="IA229" s="146"/>
      <c r="IB229" s="146"/>
      <c r="IC229" s="146"/>
      <c r="ID229" s="146"/>
      <c r="IE229" s="146"/>
      <c r="IF229" s="146"/>
      <c r="IG229" s="146"/>
      <c r="IH229" s="146"/>
      <c r="II229" s="146"/>
      <c r="IJ229" s="146"/>
      <c r="IK229" s="146"/>
      <c r="IL229" s="146"/>
      <c r="IM229" s="146"/>
      <c r="IN229" s="146"/>
      <c r="IO229" s="146"/>
      <c r="IP229" s="146"/>
      <c r="IQ229" s="146"/>
      <c r="IR229" s="146"/>
      <c r="IS229" s="146"/>
      <c r="IT229" s="146"/>
      <c r="IU229" s="146"/>
      <c r="IV229" s="146"/>
      <c r="IW229" s="146"/>
      <c r="IX229" s="146"/>
      <c r="IY229" s="146"/>
      <c r="IZ229" s="146"/>
      <c r="JA229" s="146"/>
      <c r="JB229" s="146"/>
      <c r="JC229" s="146"/>
      <c r="JD229" s="146"/>
      <c r="JE229" s="146"/>
      <c r="JG229" s="146"/>
      <c r="JH229" s="146"/>
      <c r="JI229" s="146"/>
      <c r="JJ229" s="146"/>
      <c r="JK229" s="146"/>
      <c r="JL229" s="146"/>
      <c r="JM229" s="146"/>
      <c r="JN229" s="146"/>
      <c r="JO229" s="146"/>
      <c r="JP229" s="146"/>
      <c r="JQ229" s="146"/>
      <c r="JR229" s="146"/>
      <c r="JS229" s="146"/>
      <c r="JT229" s="146"/>
      <c r="JU229" s="146"/>
      <c r="JV229" s="146"/>
      <c r="JW229" s="146"/>
      <c r="JX229" s="146"/>
      <c r="JY229" s="146"/>
      <c r="JZ229" s="146"/>
      <c r="KA229" s="146"/>
      <c r="KB229" s="146"/>
      <c r="KC229" s="146"/>
      <c r="KD229" s="146"/>
      <c r="KE229" s="146"/>
      <c r="KF229" s="146"/>
      <c r="KG229" s="146"/>
      <c r="KH229" s="146"/>
      <c r="KI229" s="146"/>
      <c r="KJ229" s="146"/>
      <c r="KK229" s="146"/>
    </row>
    <row r="230" spans="42:297">
      <c r="AP230" s="146"/>
      <c r="AR230" s="146"/>
      <c r="AS230" s="146"/>
      <c r="AT230" s="146"/>
      <c r="AU230" s="146"/>
      <c r="AV230" s="146"/>
      <c r="AW230" s="146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  <c r="BM230" s="146"/>
      <c r="BN230" s="146"/>
      <c r="BO230" s="146"/>
      <c r="BP230" s="146"/>
      <c r="BQ230" s="146"/>
      <c r="BR230" s="146"/>
      <c r="BS230" s="146"/>
      <c r="DC230" s="157"/>
      <c r="DD230" s="157"/>
      <c r="DE230" s="157"/>
      <c r="DF230" s="157"/>
      <c r="DG230" s="157"/>
      <c r="DH230" s="157"/>
      <c r="DI230" s="157"/>
      <c r="DJ230" s="157"/>
      <c r="DK230" s="157"/>
      <c r="DL230" s="157"/>
      <c r="DM230" s="157"/>
      <c r="DN230" s="157"/>
      <c r="DO230" s="157"/>
      <c r="DP230" s="157"/>
      <c r="DQ230" s="157"/>
      <c r="DR230" s="157"/>
      <c r="DS230" s="157"/>
      <c r="DT230" s="157"/>
      <c r="DU230" s="157"/>
      <c r="DV230" s="157"/>
      <c r="DW230" s="157"/>
      <c r="DX230" s="157"/>
      <c r="DY230" s="157"/>
      <c r="DZ230" s="157"/>
      <c r="EA230" s="157"/>
      <c r="EB230" s="157"/>
      <c r="EC230" s="157"/>
      <c r="ED230" s="157"/>
      <c r="EE230" s="157"/>
      <c r="EF230" s="157"/>
      <c r="EG230" s="157"/>
      <c r="IA230" s="146"/>
      <c r="IB230" s="146"/>
      <c r="IC230" s="146"/>
      <c r="ID230" s="146"/>
      <c r="IE230" s="146"/>
      <c r="IF230" s="146"/>
      <c r="IG230" s="146"/>
      <c r="IH230" s="146"/>
      <c r="II230" s="146"/>
      <c r="IJ230" s="146"/>
      <c r="IK230" s="146"/>
      <c r="IL230" s="146"/>
      <c r="IM230" s="146"/>
      <c r="IN230" s="146"/>
      <c r="IO230" s="146"/>
      <c r="IP230" s="146"/>
      <c r="IQ230" s="146"/>
      <c r="IR230" s="146"/>
      <c r="IS230" s="146"/>
      <c r="IT230" s="146"/>
      <c r="IU230" s="146"/>
      <c r="IV230" s="146"/>
      <c r="IW230" s="146"/>
      <c r="IX230" s="146"/>
      <c r="IY230" s="146"/>
      <c r="IZ230" s="146"/>
      <c r="JA230" s="146"/>
      <c r="JB230" s="146"/>
      <c r="JC230" s="146"/>
      <c r="JD230" s="146"/>
      <c r="JE230" s="146"/>
      <c r="JG230" s="146"/>
      <c r="JH230" s="146"/>
      <c r="JI230" s="146"/>
      <c r="JJ230" s="146"/>
      <c r="JK230" s="146"/>
      <c r="JL230" s="146"/>
      <c r="JM230" s="146"/>
      <c r="JN230" s="146"/>
      <c r="JO230" s="146"/>
      <c r="JP230" s="146"/>
      <c r="JQ230" s="146"/>
      <c r="JR230" s="146"/>
      <c r="JS230" s="146"/>
      <c r="JT230" s="146"/>
      <c r="JU230" s="146"/>
      <c r="JV230" s="146"/>
      <c r="JW230" s="146"/>
      <c r="JX230" s="146"/>
      <c r="JY230" s="146"/>
      <c r="JZ230" s="146"/>
      <c r="KA230" s="146"/>
      <c r="KB230" s="146"/>
      <c r="KC230" s="146"/>
      <c r="KD230" s="146"/>
      <c r="KE230" s="146"/>
      <c r="KF230" s="146"/>
      <c r="KG230" s="146"/>
      <c r="KH230" s="146"/>
      <c r="KI230" s="146"/>
      <c r="KJ230" s="146"/>
      <c r="KK230" s="146"/>
    </row>
    <row r="231" spans="42:297">
      <c r="AP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6"/>
      <c r="BJ231" s="146"/>
      <c r="BK231" s="146"/>
      <c r="BL231" s="146"/>
      <c r="BM231" s="146"/>
      <c r="BN231" s="146"/>
      <c r="BO231" s="146"/>
      <c r="BP231" s="146"/>
      <c r="BQ231" s="146"/>
      <c r="BR231" s="146"/>
      <c r="BS231" s="146"/>
      <c r="DC231" s="157"/>
      <c r="DD231" s="157"/>
      <c r="DE231" s="157"/>
      <c r="DF231" s="157"/>
      <c r="DG231" s="157"/>
      <c r="DH231" s="157"/>
      <c r="DI231" s="157"/>
      <c r="DJ231" s="157"/>
      <c r="DK231" s="157"/>
      <c r="DL231" s="157"/>
      <c r="DM231" s="157"/>
      <c r="DN231" s="157"/>
      <c r="DO231" s="157"/>
      <c r="DP231" s="157"/>
      <c r="DQ231" s="157"/>
      <c r="DR231" s="157"/>
      <c r="DS231" s="157"/>
      <c r="DT231" s="157"/>
      <c r="DU231" s="157"/>
      <c r="DV231" s="157"/>
      <c r="DW231" s="157"/>
      <c r="DX231" s="157"/>
      <c r="DY231" s="157"/>
      <c r="DZ231" s="157"/>
      <c r="EA231" s="157"/>
      <c r="EB231" s="157"/>
      <c r="EC231" s="157"/>
      <c r="ED231" s="157"/>
      <c r="EE231" s="157"/>
      <c r="EF231" s="157"/>
      <c r="EG231" s="157"/>
      <c r="IA231" s="146"/>
      <c r="IB231" s="146"/>
      <c r="IC231" s="146"/>
      <c r="ID231" s="146"/>
      <c r="IE231" s="146"/>
      <c r="IF231" s="146"/>
      <c r="IG231" s="146"/>
      <c r="IH231" s="146"/>
      <c r="II231" s="146"/>
      <c r="IJ231" s="146"/>
      <c r="IK231" s="146"/>
      <c r="IL231" s="146"/>
      <c r="IM231" s="146"/>
      <c r="IN231" s="146"/>
      <c r="IO231" s="146"/>
      <c r="IP231" s="146"/>
      <c r="IQ231" s="146"/>
      <c r="IR231" s="146"/>
      <c r="IS231" s="146"/>
      <c r="IT231" s="146"/>
      <c r="IU231" s="146"/>
      <c r="IV231" s="146"/>
      <c r="IW231" s="146"/>
      <c r="IX231" s="146"/>
      <c r="IY231" s="146"/>
      <c r="IZ231" s="146"/>
      <c r="JA231" s="146"/>
      <c r="JB231" s="146"/>
      <c r="JC231" s="146"/>
      <c r="JD231" s="146"/>
      <c r="JE231" s="146"/>
      <c r="JG231" s="146"/>
      <c r="JH231" s="146"/>
      <c r="JI231" s="146"/>
      <c r="JJ231" s="146"/>
      <c r="JK231" s="146"/>
      <c r="JL231" s="146"/>
      <c r="JM231" s="146"/>
      <c r="JN231" s="146"/>
      <c r="JO231" s="146"/>
      <c r="JP231" s="146"/>
      <c r="JQ231" s="146"/>
      <c r="JR231" s="146"/>
      <c r="JS231" s="146"/>
      <c r="JT231" s="146"/>
      <c r="JU231" s="146"/>
      <c r="JV231" s="146"/>
      <c r="JW231" s="146"/>
      <c r="JX231" s="146"/>
      <c r="JY231" s="146"/>
      <c r="JZ231" s="146"/>
      <c r="KA231" s="146"/>
      <c r="KB231" s="146"/>
      <c r="KC231" s="146"/>
      <c r="KD231" s="146"/>
      <c r="KE231" s="146"/>
      <c r="KF231" s="146"/>
      <c r="KG231" s="146"/>
      <c r="KH231" s="146"/>
      <c r="KI231" s="146"/>
      <c r="KJ231" s="146"/>
      <c r="KK231" s="146"/>
    </row>
    <row r="232" spans="42:297">
      <c r="AP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46"/>
      <c r="DC232" s="157"/>
      <c r="DD232" s="157"/>
      <c r="DE232" s="157"/>
      <c r="DF232" s="157"/>
      <c r="DG232" s="157"/>
      <c r="DH232" s="157"/>
      <c r="DI232" s="157"/>
      <c r="DJ232" s="157"/>
      <c r="DK232" s="157"/>
      <c r="DL232" s="157"/>
      <c r="DM232" s="157"/>
      <c r="DN232" s="157"/>
      <c r="DO232" s="157"/>
      <c r="DP232" s="157"/>
      <c r="DQ232" s="157"/>
      <c r="DR232" s="157"/>
      <c r="DS232" s="157"/>
      <c r="DT232" s="157"/>
      <c r="DU232" s="157"/>
      <c r="DV232" s="157"/>
      <c r="DW232" s="157"/>
      <c r="DX232" s="157"/>
      <c r="DY232" s="157"/>
      <c r="DZ232" s="157"/>
      <c r="EA232" s="157"/>
      <c r="EB232" s="157"/>
      <c r="EC232" s="157"/>
      <c r="ED232" s="157"/>
      <c r="EE232" s="157"/>
      <c r="EF232" s="157"/>
      <c r="EG232" s="157"/>
      <c r="IA232" s="146"/>
      <c r="IB232" s="146"/>
      <c r="IC232" s="146"/>
      <c r="ID232" s="146"/>
      <c r="IE232" s="146"/>
      <c r="IF232" s="146"/>
      <c r="IG232" s="146"/>
      <c r="IH232" s="146"/>
      <c r="II232" s="146"/>
      <c r="IJ232" s="146"/>
      <c r="IK232" s="146"/>
      <c r="IL232" s="146"/>
      <c r="IM232" s="146"/>
      <c r="IN232" s="146"/>
      <c r="IO232" s="146"/>
      <c r="IP232" s="146"/>
      <c r="IQ232" s="146"/>
      <c r="IR232" s="146"/>
      <c r="IS232" s="146"/>
      <c r="IT232" s="146"/>
      <c r="IU232" s="146"/>
      <c r="IV232" s="146"/>
      <c r="IW232" s="146"/>
      <c r="IX232" s="146"/>
      <c r="IY232" s="146"/>
      <c r="IZ232" s="146"/>
      <c r="JA232" s="146"/>
      <c r="JB232" s="146"/>
      <c r="JC232" s="146"/>
      <c r="JD232" s="146"/>
      <c r="JE232" s="146"/>
      <c r="JG232" s="146"/>
      <c r="JH232" s="146"/>
      <c r="JI232" s="146"/>
      <c r="JJ232" s="146"/>
      <c r="JK232" s="146"/>
      <c r="JL232" s="146"/>
      <c r="JM232" s="146"/>
      <c r="JN232" s="146"/>
      <c r="JO232" s="146"/>
      <c r="JP232" s="146"/>
      <c r="JQ232" s="146"/>
      <c r="JR232" s="146"/>
      <c r="JS232" s="146"/>
      <c r="JT232" s="146"/>
      <c r="JU232" s="146"/>
      <c r="JV232" s="146"/>
      <c r="JW232" s="146"/>
      <c r="JX232" s="146"/>
      <c r="JY232" s="146"/>
      <c r="JZ232" s="146"/>
      <c r="KA232" s="146"/>
      <c r="KB232" s="146"/>
      <c r="KC232" s="146"/>
      <c r="KD232" s="146"/>
      <c r="KE232" s="146"/>
      <c r="KF232" s="146"/>
      <c r="KG232" s="146"/>
      <c r="KH232" s="146"/>
      <c r="KI232" s="146"/>
      <c r="KJ232" s="146"/>
      <c r="KK232" s="146"/>
    </row>
    <row r="233" spans="42:297">
      <c r="AP233" s="146"/>
      <c r="AR233" s="146"/>
      <c r="AS233" s="146"/>
      <c r="AT233" s="146"/>
      <c r="AU233" s="146"/>
      <c r="AV233" s="146"/>
      <c r="AW233" s="146"/>
      <c r="AX233" s="146"/>
      <c r="AY233" s="146"/>
      <c r="AZ233" s="146"/>
      <c r="BA233" s="146"/>
      <c r="BB233" s="146"/>
      <c r="BC233" s="146"/>
      <c r="BD233" s="146"/>
      <c r="BE233" s="146"/>
      <c r="BF233" s="146"/>
      <c r="BG233" s="146"/>
      <c r="BH233" s="146"/>
      <c r="BI233" s="146"/>
      <c r="BJ233" s="146"/>
      <c r="BK233" s="146"/>
      <c r="BL233" s="146"/>
      <c r="BM233" s="146"/>
      <c r="BN233" s="146"/>
      <c r="BO233" s="146"/>
      <c r="BP233" s="146"/>
      <c r="BQ233" s="146"/>
      <c r="BR233" s="146"/>
      <c r="BS233" s="146"/>
      <c r="DC233" s="157"/>
      <c r="DD233" s="157"/>
      <c r="DE233" s="157"/>
      <c r="DF233" s="157"/>
      <c r="DG233" s="157"/>
      <c r="DH233" s="157"/>
      <c r="DI233" s="157"/>
      <c r="DJ233" s="157"/>
      <c r="DK233" s="157"/>
      <c r="DL233" s="157"/>
      <c r="DM233" s="157"/>
      <c r="DN233" s="157"/>
      <c r="DO233" s="157"/>
      <c r="DP233" s="157"/>
      <c r="DQ233" s="157"/>
      <c r="DR233" s="157"/>
      <c r="DS233" s="157"/>
      <c r="DT233" s="157"/>
      <c r="DU233" s="157"/>
      <c r="DV233" s="157"/>
      <c r="DW233" s="157"/>
      <c r="DX233" s="157"/>
      <c r="DY233" s="157"/>
      <c r="DZ233" s="157"/>
      <c r="EA233" s="157"/>
      <c r="EB233" s="157"/>
      <c r="EC233" s="157"/>
      <c r="ED233" s="157"/>
      <c r="EE233" s="157"/>
      <c r="EF233" s="157"/>
      <c r="EG233" s="157"/>
      <c r="IA233" s="146"/>
      <c r="IB233" s="146"/>
      <c r="IC233" s="146"/>
      <c r="ID233" s="146"/>
      <c r="IE233" s="146"/>
      <c r="IF233" s="146"/>
      <c r="IG233" s="146"/>
      <c r="IH233" s="146"/>
      <c r="II233" s="146"/>
      <c r="IJ233" s="146"/>
      <c r="IK233" s="146"/>
      <c r="IL233" s="146"/>
      <c r="IM233" s="146"/>
      <c r="IN233" s="146"/>
      <c r="IO233" s="146"/>
      <c r="IP233" s="146"/>
      <c r="IQ233" s="146"/>
      <c r="IR233" s="146"/>
      <c r="IS233" s="146"/>
      <c r="IT233" s="146"/>
      <c r="IU233" s="146"/>
      <c r="IV233" s="146"/>
      <c r="IW233" s="146"/>
      <c r="IX233" s="146"/>
      <c r="IY233" s="146"/>
      <c r="IZ233" s="146"/>
      <c r="JA233" s="146"/>
      <c r="JB233" s="146"/>
      <c r="JC233" s="146"/>
      <c r="JD233" s="146"/>
      <c r="JE233" s="146"/>
      <c r="JG233" s="146"/>
      <c r="JH233" s="146"/>
      <c r="JI233" s="146"/>
      <c r="JJ233" s="146"/>
      <c r="JK233" s="146"/>
      <c r="JL233" s="146"/>
      <c r="JM233" s="146"/>
      <c r="JN233" s="146"/>
      <c r="JO233" s="146"/>
      <c r="JP233" s="146"/>
      <c r="JQ233" s="146"/>
      <c r="JR233" s="146"/>
      <c r="JS233" s="146"/>
      <c r="JT233" s="146"/>
      <c r="JU233" s="146"/>
      <c r="JV233" s="146"/>
      <c r="JW233" s="146"/>
      <c r="JX233" s="146"/>
      <c r="JY233" s="146"/>
      <c r="JZ233" s="146"/>
      <c r="KA233" s="146"/>
      <c r="KB233" s="146"/>
      <c r="KC233" s="146"/>
      <c r="KD233" s="146"/>
      <c r="KE233" s="146"/>
      <c r="KF233" s="146"/>
      <c r="KG233" s="146"/>
      <c r="KH233" s="146"/>
      <c r="KI233" s="146"/>
      <c r="KJ233" s="146"/>
      <c r="KK233" s="146"/>
    </row>
    <row r="234" spans="42:297">
      <c r="AP234" s="146"/>
      <c r="AR234" s="146"/>
      <c r="AS234" s="146"/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  <c r="BM234" s="146"/>
      <c r="BN234" s="146"/>
      <c r="BO234" s="146"/>
      <c r="BP234" s="146"/>
      <c r="BQ234" s="146"/>
      <c r="BR234" s="146"/>
      <c r="BS234" s="146"/>
      <c r="DC234" s="157"/>
      <c r="DD234" s="157"/>
      <c r="DE234" s="157"/>
      <c r="DF234" s="157"/>
      <c r="DG234" s="157"/>
      <c r="DH234" s="157"/>
      <c r="DI234" s="157"/>
      <c r="DJ234" s="157"/>
      <c r="DK234" s="157"/>
      <c r="DL234" s="157"/>
      <c r="DM234" s="157"/>
      <c r="DN234" s="157"/>
      <c r="DO234" s="157"/>
      <c r="DP234" s="157"/>
      <c r="DQ234" s="157"/>
      <c r="DR234" s="157"/>
      <c r="DS234" s="157"/>
      <c r="DT234" s="157"/>
      <c r="DU234" s="157"/>
      <c r="DV234" s="157"/>
      <c r="DW234" s="157"/>
      <c r="DX234" s="157"/>
      <c r="DY234" s="157"/>
      <c r="DZ234" s="157"/>
      <c r="EA234" s="157"/>
      <c r="EB234" s="157"/>
      <c r="EC234" s="157"/>
      <c r="ED234" s="157"/>
      <c r="EE234" s="157"/>
      <c r="EF234" s="157"/>
      <c r="EG234" s="157"/>
      <c r="IA234" s="146"/>
      <c r="IB234" s="146"/>
      <c r="IC234" s="146"/>
      <c r="ID234" s="146"/>
      <c r="IE234" s="146"/>
      <c r="IF234" s="146"/>
      <c r="IG234" s="146"/>
      <c r="IH234" s="146"/>
      <c r="II234" s="146"/>
      <c r="IJ234" s="146"/>
      <c r="IK234" s="146"/>
      <c r="IL234" s="146"/>
      <c r="IM234" s="146"/>
      <c r="IN234" s="146"/>
      <c r="IO234" s="146"/>
      <c r="IP234" s="146"/>
      <c r="IQ234" s="146"/>
      <c r="IR234" s="146"/>
      <c r="IS234" s="146"/>
      <c r="IT234" s="146"/>
      <c r="IU234" s="146"/>
      <c r="IV234" s="146"/>
      <c r="IW234" s="146"/>
      <c r="IX234" s="146"/>
      <c r="IY234" s="146"/>
      <c r="IZ234" s="146"/>
      <c r="JA234" s="146"/>
      <c r="JB234" s="146"/>
      <c r="JC234" s="146"/>
      <c r="JD234" s="146"/>
      <c r="JE234" s="146"/>
      <c r="JG234" s="146"/>
      <c r="JH234" s="146"/>
      <c r="JI234" s="146"/>
      <c r="JJ234" s="146"/>
      <c r="JK234" s="146"/>
      <c r="JL234" s="146"/>
      <c r="JM234" s="146"/>
      <c r="JN234" s="146"/>
      <c r="JO234" s="146"/>
      <c r="JP234" s="146"/>
      <c r="JQ234" s="146"/>
      <c r="JR234" s="146"/>
      <c r="JS234" s="146"/>
      <c r="JT234" s="146"/>
      <c r="JU234" s="146"/>
      <c r="JV234" s="146"/>
      <c r="JW234" s="146"/>
      <c r="JX234" s="146"/>
      <c r="JY234" s="146"/>
      <c r="JZ234" s="146"/>
      <c r="KA234" s="146"/>
      <c r="KB234" s="146"/>
      <c r="KC234" s="146"/>
      <c r="KD234" s="146"/>
      <c r="KE234" s="146"/>
      <c r="KF234" s="146"/>
      <c r="KG234" s="146"/>
      <c r="KH234" s="146"/>
      <c r="KI234" s="146"/>
      <c r="KJ234" s="146"/>
      <c r="KK234" s="146"/>
    </row>
    <row r="235" spans="42:297">
      <c r="AP235" s="146"/>
      <c r="AR235" s="146"/>
      <c r="AS235" s="146"/>
      <c r="AT235" s="146"/>
      <c r="AU235" s="146"/>
      <c r="AV235" s="146"/>
      <c r="AW235" s="146"/>
      <c r="AX235" s="146"/>
      <c r="AY235" s="146"/>
      <c r="AZ235" s="146"/>
      <c r="BA235" s="146"/>
      <c r="BB235" s="146"/>
      <c r="BC235" s="146"/>
      <c r="BD235" s="146"/>
      <c r="BE235" s="146"/>
      <c r="BF235" s="146"/>
      <c r="BG235" s="146"/>
      <c r="BH235" s="146"/>
      <c r="BI235" s="146"/>
      <c r="BJ235" s="146"/>
      <c r="BK235" s="146"/>
      <c r="BL235" s="146"/>
      <c r="BM235" s="146"/>
      <c r="BN235" s="146"/>
      <c r="BO235" s="146"/>
      <c r="BP235" s="146"/>
      <c r="BQ235" s="146"/>
      <c r="BR235" s="146"/>
      <c r="BS235" s="146"/>
      <c r="DC235" s="157"/>
      <c r="DD235" s="157"/>
      <c r="DE235" s="157"/>
      <c r="DF235" s="157"/>
      <c r="DG235" s="157"/>
      <c r="DH235" s="157"/>
      <c r="DI235" s="157"/>
      <c r="DJ235" s="157"/>
      <c r="DK235" s="157"/>
      <c r="DL235" s="157"/>
      <c r="DM235" s="157"/>
      <c r="DN235" s="157"/>
      <c r="DO235" s="157"/>
      <c r="DP235" s="157"/>
      <c r="DQ235" s="157"/>
      <c r="DR235" s="157"/>
      <c r="DS235" s="157"/>
      <c r="DT235" s="157"/>
      <c r="DU235" s="157"/>
      <c r="DV235" s="157"/>
      <c r="DW235" s="157"/>
      <c r="DX235" s="157"/>
      <c r="DY235" s="157"/>
      <c r="DZ235" s="157"/>
      <c r="EA235" s="157"/>
      <c r="EB235" s="157"/>
      <c r="EC235" s="157"/>
      <c r="ED235" s="157"/>
      <c r="EE235" s="157"/>
      <c r="EF235" s="157"/>
      <c r="EG235" s="157"/>
      <c r="IA235" s="146"/>
      <c r="IB235" s="146"/>
      <c r="IC235" s="146"/>
      <c r="ID235" s="146"/>
      <c r="IE235" s="146"/>
      <c r="IF235" s="146"/>
      <c r="IG235" s="146"/>
      <c r="IH235" s="146"/>
      <c r="II235" s="146"/>
      <c r="IJ235" s="146"/>
      <c r="IK235" s="146"/>
      <c r="IL235" s="146"/>
      <c r="IM235" s="146"/>
      <c r="IN235" s="146"/>
      <c r="IO235" s="146"/>
      <c r="IP235" s="146"/>
      <c r="IQ235" s="146"/>
      <c r="IR235" s="146"/>
      <c r="IS235" s="146"/>
      <c r="IT235" s="146"/>
      <c r="IU235" s="146"/>
      <c r="IV235" s="146"/>
      <c r="IW235" s="146"/>
      <c r="IX235" s="146"/>
      <c r="IY235" s="146"/>
      <c r="IZ235" s="146"/>
      <c r="JA235" s="146"/>
      <c r="JB235" s="146"/>
      <c r="JC235" s="146"/>
      <c r="JD235" s="146"/>
      <c r="JE235" s="146"/>
      <c r="JG235" s="146"/>
      <c r="JH235" s="146"/>
      <c r="JI235" s="146"/>
      <c r="JJ235" s="146"/>
      <c r="JK235" s="146"/>
      <c r="JL235" s="146"/>
      <c r="JM235" s="146"/>
      <c r="JN235" s="146"/>
      <c r="JO235" s="146"/>
      <c r="JP235" s="146"/>
      <c r="JQ235" s="146"/>
      <c r="JR235" s="146"/>
      <c r="JS235" s="146"/>
      <c r="JT235" s="146"/>
      <c r="JU235" s="146"/>
      <c r="JV235" s="146"/>
      <c r="JW235" s="146"/>
      <c r="JX235" s="146"/>
      <c r="JY235" s="146"/>
      <c r="JZ235" s="146"/>
      <c r="KA235" s="146"/>
      <c r="KB235" s="146"/>
      <c r="KC235" s="146"/>
      <c r="KD235" s="146"/>
      <c r="KE235" s="146"/>
      <c r="KF235" s="146"/>
      <c r="KG235" s="146"/>
      <c r="KH235" s="146"/>
      <c r="KI235" s="146"/>
      <c r="KJ235" s="146"/>
      <c r="KK235" s="146"/>
    </row>
    <row r="236" spans="42:297">
      <c r="AP236" s="146"/>
      <c r="AR236" s="146"/>
      <c r="AS236" s="146"/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  <c r="BM236" s="146"/>
      <c r="BN236" s="146"/>
      <c r="BO236" s="146"/>
      <c r="BP236" s="146"/>
      <c r="BQ236" s="146"/>
      <c r="BR236" s="146"/>
      <c r="BS236" s="146"/>
      <c r="DC236" s="157"/>
      <c r="DD236" s="157"/>
      <c r="DE236" s="157"/>
      <c r="DF236" s="157"/>
      <c r="DG236" s="157"/>
      <c r="DH236" s="157"/>
      <c r="DI236" s="157"/>
      <c r="DJ236" s="157"/>
      <c r="DK236" s="157"/>
      <c r="DL236" s="157"/>
      <c r="DM236" s="157"/>
      <c r="DN236" s="157"/>
      <c r="DO236" s="157"/>
      <c r="DP236" s="157"/>
      <c r="DQ236" s="157"/>
      <c r="DR236" s="157"/>
      <c r="DS236" s="157"/>
      <c r="DT236" s="157"/>
      <c r="DU236" s="157"/>
      <c r="DV236" s="157"/>
      <c r="DW236" s="157"/>
      <c r="DX236" s="157"/>
      <c r="DY236" s="157"/>
      <c r="DZ236" s="157"/>
      <c r="EA236" s="157"/>
      <c r="EB236" s="157"/>
      <c r="EC236" s="157"/>
      <c r="ED236" s="157"/>
      <c r="EE236" s="157"/>
      <c r="EF236" s="157"/>
      <c r="EG236" s="157"/>
      <c r="IA236" s="146"/>
      <c r="IB236" s="146"/>
      <c r="IC236" s="146"/>
      <c r="ID236" s="146"/>
      <c r="IE236" s="146"/>
      <c r="IF236" s="146"/>
      <c r="IG236" s="146"/>
      <c r="IH236" s="146"/>
      <c r="II236" s="146"/>
      <c r="IJ236" s="146"/>
      <c r="IK236" s="146"/>
      <c r="IL236" s="146"/>
      <c r="IM236" s="146"/>
      <c r="IN236" s="146"/>
      <c r="IO236" s="146"/>
      <c r="IP236" s="146"/>
      <c r="IQ236" s="146"/>
      <c r="IR236" s="146"/>
      <c r="IS236" s="146"/>
      <c r="IT236" s="146"/>
      <c r="IU236" s="146"/>
      <c r="IV236" s="146"/>
      <c r="IW236" s="146"/>
      <c r="IX236" s="146"/>
      <c r="IY236" s="146"/>
      <c r="IZ236" s="146"/>
      <c r="JA236" s="146"/>
      <c r="JB236" s="146"/>
      <c r="JC236" s="146"/>
      <c r="JD236" s="146"/>
      <c r="JE236" s="146"/>
      <c r="JG236" s="146"/>
      <c r="JH236" s="146"/>
      <c r="JI236" s="146"/>
      <c r="JJ236" s="146"/>
      <c r="JK236" s="146"/>
      <c r="JL236" s="146"/>
      <c r="JM236" s="146"/>
      <c r="JN236" s="146"/>
      <c r="JO236" s="146"/>
      <c r="JP236" s="146"/>
      <c r="JQ236" s="146"/>
      <c r="JR236" s="146"/>
      <c r="JS236" s="146"/>
      <c r="JT236" s="146"/>
      <c r="JU236" s="146"/>
      <c r="JV236" s="146"/>
      <c r="JW236" s="146"/>
      <c r="JX236" s="146"/>
      <c r="JY236" s="146"/>
      <c r="JZ236" s="146"/>
      <c r="KA236" s="146"/>
      <c r="KB236" s="146"/>
      <c r="KC236" s="146"/>
      <c r="KD236" s="146"/>
      <c r="KE236" s="146"/>
      <c r="KF236" s="146"/>
      <c r="KG236" s="146"/>
      <c r="KH236" s="146"/>
      <c r="KI236" s="146"/>
      <c r="KJ236" s="146"/>
      <c r="KK236" s="146"/>
    </row>
    <row r="237" spans="42:297">
      <c r="AP237" s="146"/>
      <c r="AR237" s="146"/>
      <c r="AS237" s="146"/>
      <c r="AT237" s="146"/>
      <c r="AU237" s="146"/>
      <c r="AV237" s="146"/>
      <c r="AW237" s="146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6"/>
      <c r="BI237" s="146"/>
      <c r="BJ237" s="146"/>
      <c r="BK237" s="146"/>
      <c r="BL237" s="146"/>
      <c r="BM237" s="146"/>
      <c r="BN237" s="146"/>
      <c r="BO237" s="146"/>
      <c r="BP237" s="146"/>
      <c r="BQ237" s="146"/>
      <c r="BR237" s="146"/>
      <c r="BS237" s="146"/>
      <c r="DC237" s="157"/>
      <c r="DD237" s="157"/>
      <c r="DE237" s="157"/>
      <c r="DF237" s="157"/>
      <c r="DG237" s="157"/>
      <c r="DH237" s="157"/>
      <c r="DI237" s="157"/>
      <c r="DJ237" s="157"/>
      <c r="DK237" s="157"/>
      <c r="DL237" s="157"/>
      <c r="DM237" s="157"/>
      <c r="DN237" s="157"/>
      <c r="DO237" s="157"/>
      <c r="DP237" s="157"/>
      <c r="DQ237" s="157"/>
      <c r="DR237" s="157"/>
      <c r="DS237" s="157"/>
      <c r="DT237" s="157"/>
      <c r="DU237" s="157"/>
      <c r="DV237" s="157"/>
      <c r="DW237" s="157"/>
      <c r="DX237" s="157"/>
      <c r="DY237" s="157"/>
      <c r="DZ237" s="157"/>
      <c r="EA237" s="157"/>
      <c r="EB237" s="157"/>
      <c r="EC237" s="157"/>
      <c r="ED237" s="157"/>
      <c r="EE237" s="157"/>
      <c r="EF237" s="157"/>
      <c r="EG237" s="157"/>
      <c r="IA237" s="146"/>
      <c r="IB237" s="146"/>
      <c r="IC237" s="146"/>
      <c r="ID237" s="146"/>
      <c r="IE237" s="146"/>
      <c r="IF237" s="146"/>
      <c r="IG237" s="146"/>
      <c r="IH237" s="146"/>
      <c r="II237" s="146"/>
      <c r="IJ237" s="146"/>
      <c r="IK237" s="146"/>
      <c r="IL237" s="146"/>
      <c r="IM237" s="146"/>
      <c r="IN237" s="146"/>
      <c r="IO237" s="146"/>
      <c r="IP237" s="146"/>
      <c r="IQ237" s="146"/>
      <c r="IR237" s="146"/>
      <c r="IS237" s="146"/>
      <c r="IT237" s="146"/>
      <c r="IU237" s="146"/>
      <c r="IV237" s="146"/>
      <c r="IW237" s="146"/>
      <c r="IX237" s="146"/>
      <c r="IY237" s="146"/>
      <c r="IZ237" s="146"/>
      <c r="JA237" s="146"/>
      <c r="JB237" s="146"/>
      <c r="JC237" s="146"/>
      <c r="JD237" s="146"/>
      <c r="JE237" s="146"/>
      <c r="JG237" s="146"/>
      <c r="JH237" s="146"/>
      <c r="JI237" s="146"/>
      <c r="JJ237" s="146"/>
      <c r="JK237" s="146"/>
      <c r="JL237" s="146"/>
      <c r="JM237" s="146"/>
      <c r="JN237" s="146"/>
      <c r="JO237" s="146"/>
      <c r="JP237" s="146"/>
      <c r="JQ237" s="146"/>
      <c r="JR237" s="146"/>
      <c r="JS237" s="146"/>
      <c r="JT237" s="146"/>
      <c r="JU237" s="146"/>
      <c r="JV237" s="146"/>
      <c r="JW237" s="146"/>
      <c r="JX237" s="146"/>
      <c r="JY237" s="146"/>
      <c r="JZ237" s="146"/>
      <c r="KA237" s="146"/>
      <c r="KB237" s="146"/>
      <c r="KC237" s="146"/>
      <c r="KD237" s="146"/>
      <c r="KE237" s="146"/>
      <c r="KF237" s="146"/>
      <c r="KG237" s="146"/>
      <c r="KH237" s="146"/>
      <c r="KI237" s="146"/>
      <c r="KJ237" s="146"/>
      <c r="KK237" s="146"/>
    </row>
    <row r="238" spans="42:297">
      <c r="AP238" s="146"/>
      <c r="AR238" s="146"/>
      <c r="AS238" s="146"/>
      <c r="AT238" s="146"/>
      <c r="AU238" s="146"/>
      <c r="AV238" s="146"/>
      <c r="AW238" s="146"/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/>
      <c r="BJ238" s="146"/>
      <c r="BK238" s="146"/>
      <c r="BL238" s="146"/>
      <c r="BM238" s="146"/>
      <c r="BN238" s="146"/>
      <c r="BO238" s="146"/>
      <c r="BP238" s="146"/>
      <c r="BQ238" s="146"/>
      <c r="BR238" s="146"/>
      <c r="BS238" s="146"/>
      <c r="DC238" s="157"/>
      <c r="DD238" s="157"/>
      <c r="DE238" s="157"/>
      <c r="DF238" s="157"/>
      <c r="DG238" s="157"/>
      <c r="DH238" s="157"/>
      <c r="DI238" s="157"/>
      <c r="DJ238" s="157"/>
      <c r="DK238" s="157"/>
      <c r="DL238" s="157"/>
      <c r="DM238" s="157"/>
      <c r="DN238" s="157"/>
      <c r="DO238" s="157"/>
      <c r="DP238" s="157"/>
      <c r="DQ238" s="157"/>
      <c r="DR238" s="157"/>
      <c r="DS238" s="157"/>
      <c r="DT238" s="157"/>
      <c r="DU238" s="157"/>
      <c r="DV238" s="157"/>
      <c r="DW238" s="157"/>
      <c r="DX238" s="157"/>
      <c r="DY238" s="157"/>
      <c r="DZ238" s="157"/>
      <c r="EA238" s="157"/>
      <c r="EB238" s="157"/>
      <c r="EC238" s="157"/>
      <c r="ED238" s="157"/>
      <c r="EE238" s="157"/>
      <c r="EF238" s="157"/>
      <c r="EG238" s="157"/>
      <c r="IA238" s="146"/>
      <c r="IB238" s="146"/>
      <c r="IC238" s="146"/>
      <c r="ID238" s="146"/>
      <c r="IE238" s="146"/>
      <c r="IF238" s="146"/>
      <c r="IG238" s="146"/>
      <c r="IH238" s="146"/>
      <c r="II238" s="146"/>
      <c r="IJ238" s="146"/>
      <c r="IK238" s="146"/>
      <c r="IL238" s="146"/>
      <c r="IM238" s="146"/>
      <c r="IN238" s="146"/>
      <c r="IO238" s="146"/>
      <c r="IP238" s="146"/>
      <c r="IQ238" s="146"/>
      <c r="IR238" s="146"/>
      <c r="IS238" s="146"/>
      <c r="IT238" s="146"/>
      <c r="IU238" s="146"/>
      <c r="IV238" s="146"/>
      <c r="IW238" s="146"/>
      <c r="IX238" s="146"/>
      <c r="IY238" s="146"/>
      <c r="IZ238" s="146"/>
      <c r="JA238" s="146"/>
      <c r="JB238" s="146"/>
      <c r="JC238" s="146"/>
      <c r="JD238" s="146"/>
      <c r="JE238" s="146"/>
      <c r="JG238" s="146"/>
      <c r="JH238" s="146"/>
      <c r="JI238" s="146"/>
      <c r="JJ238" s="146"/>
      <c r="JK238" s="146"/>
      <c r="JL238" s="146"/>
      <c r="JM238" s="146"/>
      <c r="JN238" s="146"/>
      <c r="JO238" s="146"/>
      <c r="JP238" s="146"/>
      <c r="JQ238" s="146"/>
      <c r="JR238" s="146"/>
      <c r="JS238" s="146"/>
      <c r="JT238" s="146"/>
      <c r="JU238" s="146"/>
      <c r="JV238" s="146"/>
      <c r="JW238" s="146"/>
      <c r="JX238" s="146"/>
      <c r="JY238" s="146"/>
      <c r="JZ238" s="146"/>
      <c r="KA238" s="146"/>
      <c r="KB238" s="146"/>
      <c r="KC238" s="146"/>
      <c r="KD238" s="146"/>
      <c r="KE238" s="146"/>
      <c r="KF238" s="146"/>
      <c r="KG238" s="146"/>
      <c r="KH238" s="146"/>
      <c r="KI238" s="146"/>
      <c r="KJ238" s="146"/>
      <c r="KK238" s="146"/>
    </row>
    <row r="239" spans="42:297">
      <c r="AP239" s="146"/>
      <c r="AR239" s="146"/>
      <c r="AS239" s="146"/>
      <c r="AT239" s="146"/>
      <c r="AU239" s="146"/>
      <c r="AV239" s="146"/>
      <c r="AW239" s="146"/>
      <c r="AX239" s="146"/>
      <c r="AY239" s="146"/>
      <c r="AZ239" s="146"/>
      <c r="BA239" s="146"/>
      <c r="BB239" s="146"/>
      <c r="BC239" s="146"/>
      <c r="BD239" s="146"/>
      <c r="BE239" s="146"/>
      <c r="BF239" s="146"/>
      <c r="BG239" s="146"/>
      <c r="BH239" s="146"/>
      <c r="BI239" s="146"/>
      <c r="BJ239" s="146"/>
      <c r="BK239" s="146"/>
      <c r="BL239" s="146"/>
      <c r="BM239" s="146"/>
      <c r="BN239" s="146"/>
      <c r="BO239" s="146"/>
      <c r="BP239" s="146"/>
      <c r="BQ239" s="146"/>
      <c r="BR239" s="146"/>
      <c r="BS239" s="146"/>
      <c r="DC239" s="157"/>
      <c r="DD239" s="157"/>
      <c r="DE239" s="157"/>
      <c r="DF239" s="157"/>
      <c r="DG239" s="157"/>
      <c r="DH239" s="157"/>
      <c r="DI239" s="157"/>
      <c r="DJ239" s="157"/>
      <c r="DK239" s="157"/>
      <c r="DL239" s="157"/>
      <c r="DM239" s="157"/>
      <c r="DN239" s="157"/>
      <c r="DO239" s="157"/>
      <c r="DP239" s="157"/>
      <c r="DQ239" s="157"/>
      <c r="DR239" s="157"/>
      <c r="DS239" s="157"/>
      <c r="DT239" s="157"/>
      <c r="DU239" s="157"/>
      <c r="DV239" s="157"/>
      <c r="DW239" s="157"/>
      <c r="DX239" s="157"/>
      <c r="DY239" s="157"/>
      <c r="DZ239" s="157"/>
      <c r="EA239" s="157"/>
      <c r="EB239" s="157"/>
      <c r="EC239" s="157"/>
      <c r="ED239" s="157"/>
      <c r="EE239" s="157"/>
      <c r="EF239" s="157"/>
      <c r="EG239" s="157"/>
      <c r="IA239" s="146"/>
      <c r="IB239" s="146"/>
      <c r="IC239" s="146"/>
      <c r="ID239" s="146"/>
      <c r="IE239" s="146"/>
      <c r="IF239" s="146"/>
      <c r="IG239" s="146"/>
      <c r="IH239" s="146"/>
      <c r="II239" s="146"/>
      <c r="IJ239" s="146"/>
      <c r="IK239" s="146"/>
      <c r="IL239" s="146"/>
      <c r="IM239" s="146"/>
      <c r="IN239" s="146"/>
      <c r="IO239" s="146"/>
      <c r="IP239" s="146"/>
      <c r="IQ239" s="146"/>
      <c r="IR239" s="146"/>
      <c r="IS239" s="146"/>
      <c r="IT239" s="146"/>
      <c r="IU239" s="146"/>
      <c r="IV239" s="146"/>
      <c r="IW239" s="146"/>
      <c r="IX239" s="146"/>
      <c r="IY239" s="146"/>
      <c r="IZ239" s="146"/>
      <c r="JA239" s="146"/>
      <c r="JB239" s="146"/>
      <c r="JC239" s="146"/>
      <c r="JD239" s="146"/>
      <c r="JE239" s="146"/>
      <c r="JG239" s="146"/>
      <c r="JH239" s="146"/>
      <c r="JI239" s="146"/>
      <c r="JJ239" s="146"/>
      <c r="JK239" s="146"/>
      <c r="JL239" s="146"/>
      <c r="JM239" s="146"/>
      <c r="JN239" s="146"/>
      <c r="JO239" s="146"/>
      <c r="JP239" s="146"/>
      <c r="JQ239" s="146"/>
      <c r="JR239" s="146"/>
      <c r="JS239" s="146"/>
      <c r="JT239" s="146"/>
      <c r="JU239" s="146"/>
      <c r="JV239" s="146"/>
      <c r="JW239" s="146"/>
      <c r="JX239" s="146"/>
      <c r="JY239" s="146"/>
      <c r="JZ239" s="146"/>
      <c r="KA239" s="146"/>
      <c r="KB239" s="146"/>
      <c r="KC239" s="146"/>
      <c r="KD239" s="146"/>
      <c r="KE239" s="146"/>
      <c r="KF239" s="146"/>
      <c r="KG239" s="146"/>
      <c r="KH239" s="146"/>
      <c r="KI239" s="146"/>
      <c r="KJ239" s="146"/>
      <c r="KK239" s="146"/>
    </row>
    <row r="240" spans="42:297">
      <c r="AP240" s="146"/>
      <c r="AR240" s="146"/>
      <c r="AS240" s="146"/>
      <c r="AT240" s="146"/>
      <c r="AU240" s="146"/>
      <c r="AV240" s="146"/>
      <c r="AW240" s="146"/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  <c r="BM240" s="146"/>
      <c r="BN240" s="146"/>
      <c r="BO240" s="146"/>
      <c r="BP240" s="146"/>
      <c r="BQ240" s="146"/>
      <c r="BR240" s="146"/>
      <c r="BS240" s="146"/>
      <c r="DC240" s="157"/>
      <c r="DD240" s="157"/>
      <c r="DE240" s="157"/>
      <c r="DF240" s="157"/>
      <c r="DG240" s="157"/>
      <c r="DH240" s="157"/>
      <c r="DI240" s="157"/>
      <c r="DJ240" s="157"/>
      <c r="DK240" s="157"/>
      <c r="DL240" s="157"/>
      <c r="DM240" s="157"/>
      <c r="DN240" s="157"/>
      <c r="DO240" s="157"/>
      <c r="DP240" s="157"/>
      <c r="DQ240" s="157"/>
      <c r="DR240" s="157"/>
      <c r="DS240" s="157"/>
      <c r="DT240" s="157"/>
      <c r="DU240" s="157"/>
      <c r="DV240" s="157"/>
      <c r="DW240" s="157"/>
      <c r="DX240" s="157"/>
      <c r="DY240" s="157"/>
      <c r="DZ240" s="157"/>
      <c r="EA240" s="157"/>
      <c r="EB240" s="157"/>
      <c r="EC240" s="157"/>
      <c r="ED240" s="157"/>
      <c r="EE240" s="157"/>
      <c r="EF240" s="157"/>
      <c r="EG240" s="157"/>
      <c r="IA240" s="146"/>
      <c r="IB240" s="146"/>
      <c r="IC240" s="146"/>
      <c r="ID240" s="146"/>
      <c r="IE240" s="146"/>
      <c r="IF240" s="146"/>
      <c r="IG240" s="146"/>
      <c r="IH240" s="146"/>
      <c r="II240" s="146"/>
      <c r="IJ240" s="146"/>
      <c r="IK240" s="146"/>
      <c r="IL240" s="146"/>
      <c r="IM240" s="146"/>
      <c r="IN240" s="146"/>
      <c r="IO240" s="146"/>
      <c r="IP240" s="146"/>
      <c r="IQ240" s="146"/>
      <c r="IR240" s="146"/>
      <c r="IS240" s="146"/>
      <c r="IT240" s="146"/>
      <c r="IU240" s="146"/>
      <c r="IV240" s="146"/>
      <c r="IW240" s="146"/>
      <c r="IX240" s="146"/>
      <c r="IY240" s="146"/>
      <c r="IZ240" s="146"/>
      <c r="JA240" s="146"/>
      <c r="JB240" s="146"/>
      <c r="JC240" s="146"/>
      <c r="JD240" s="146"/>
      <c r="JE240" s="146"/>
      <c r="JG240" s="146"/>
      <c r="JH240" s="146"/>
      <c r="JI240" s="146"/>
      <c r="JJ240" s="146"/>
      <c r="JK240" s="146"/>
      <c r="JL240" s="146"/>
      <c r="JM240" s="146"/>
      <c r="JN240" s="146"/>
      <c r="JO240" s="146"/>
      <c r="JP240" s="146"/>
      <c r="JQ240" s="146"/>
      <c r="JR240" s="146"/>
      <c r="JS240" s="146"/>
      <c r="JT240" s="146"/>
      <c r="JU240" s="146"/>
      <c r="JV240" s="146"/>
      <c r="JW240" s="146"/>
      <c r="JX240" s="146"/>
      <c r="JY240" s="146"/>
      <c r="JZ240" s="146"/>
      <c r="KA240" s="146"/>
      <c r="KB240" s="146"/>
      <c r="KC240" s="146"/>
      <c r="KD240" s="146"/>
      <c r="KE240" s="146"/>
      <c r="KF240" s="146"/>
      <c r="KG240" s="146"/>
      <c r="KH240" s="146"/>
      <c r="KI240" s="146"/>
      <c r="KJ240" s="146"/>
      <c r="KK240" s="146"/>
    </row>
    <row r="241" spans="42:297">
      <c r="AP241" s="146"/>
      <c r="AR241" s="146"/>
      <c r="AS241" s="146"/>
      <c r="AT241" s="146"/>
      <c r="AU241" s="146"/>
      <c r="AV241" s="146"/>
      <c r="AW241" s="146"/>
      <c r="AX241" s="146"/>
      <c r="AY241" s="146"/>
      <c r="AZ241" s="146"/>
      <c r="BA241" s="146"/>
      <c r="BB241" s="146"/>
      <c r="BC241" s="146"/>
      <c r="BD241" s="146"/>
      <c r="BE241" s="146"/>
      <c r="BF241" s="146"/>
      <c r="BG241" s="146"/>
      <c r="BH241" s="146"/>
      <c r="BI241" s="146"/>
      <c r="BJ241" s="146"/>
      <c r="BK241" s="146"/>
      <c r="BL241" s="146"/>
      <c r="BM241" s="146"/>
      <c r="BN241" s="146"/>
      <c r="BO241" s="146"/>
      <c r="BP241" s="146"/>
      <c r="BQ241" s="146"/>
      <c r="BR241" s="146"/>
      <c r="BS241" s="146"/>
      <c r="DC241" s="157"/>
      <c r="DD241" s="157"/>
      <c r="DE241" s="157"/>
      <c r="DF241" s="157"/>
      <c r="DG241" s="157"/>
      <c r="DH241" s="157"/>
      <c r="DI241" s="157"/>
      <c r="DJ241" s="157"/>
      <c r="DK241" s="157"/>
      <c r="DL241" s="157"/>
      <c r="DM241" s="157"/>
      <c r="DN241" s="157"/>
      <c r="DO241" s="157"/>
      <c r="DP241" s="157"/>
      <c r="DQ241" s="157"/>
      <c r="DR241" s="157"/>
      <c r="DS241" s="157"/>
      <c r="DT241" s="157"/>
      <c r="DU241" s="157"/>
      <c r="DV241" s="157"/>
      <c r="DW241" s="157"/>
      <c r="DX241" s="157"/>
      <c r="DY241" s="157"/>
      <c r="DZ241" s="157"/>
      <c r="EA241" s="157"/>
      <c r="EB241" s="157"/>
      <c r="EC241" s="157"/>
      <c r="ED241" s="157"/>
      <c r="EE241" s="157"/>
      <c r="EF241" s="157"/>
      <c r="EG241" s="157"/>
      <c r="IA241" s="146"/>
      <c r="IB241" s="146"/>
      <c r="IC241" s="146"/>
      <c r="ID241" s="146"/>
      <c r="IE241" s="146"/>
      <c r="IF241" s="146"/>
      <c r="IG241" s="146"/>
      <c r="IH241" s="146"/>
      <c r="II241" s="146"/>
      <c r="IJ241" s="146"/>
      <c r="IK241" s="146"/>
      <c r="IL241" s="146"/>
      <c r="IM241" s="146"/>
      <c r="IN241" s="146"/>
      <c r="IO241" s="146"/>
      <c r="IP241" s="146"/>
      <c r="IQ241" s="146"/>
      <c r="IR241" s="146"/>
      <c r="IS241" s="146"/>
      <c r="IT241" s="146"/>
      <c r="IU241" s="146"/>
      <c r="IV241" s="146"/>
      <c r="IW241" s="146"/>
      <c r="IX241" s="146"/>
      <c r="IY241" s="146"/>
      <c r="IZ241" s="146"/>
      <c r="JA241" s="146"/>
      <c r="JB241" s="146"/>
      <c r="JC241" s="146"/>
      <c r="JD241" s="146"/>
      <c r="JE241" s="146"/>
      <c r="JG241" s="146"/>
      <c r="JH241" s="146"/>
      <c r="JI241" s="146"/>
      <c r="JJ241" s="146"/>
      <c r="JK241" s="146"/>
      <c r="JL241" s="146"/>
      <c r="JM241" s="146"/>
      <c r="JN241" s="146"/>
      <c r="JO241" s="146"/>
      <c r="JP241" s="146"/>
      <c r="JQ241" s="146"/>
      <c r="JR241" s="146"/>
      <c r="JS241" s="146"/>
      <c r="JT241" s="146"/>
      <c r="JU241" s="146"/>
      <c r="JV241" s="146"/>
      <c r="JW241" s="146"/>
      <c r="JX241" s="146"/>
      <c r="JY241" s="146"/>
      <c r="JZ241" s="146"/>
      <c r="KA241" s="146"/>
      <c r="KB241" s="146"/>
      <c r="KC241" s="146"/>
      <c r="KD241" s="146"/>
      <c r="KE241" s="146"/>
      <c r="KF241" s="146"/>
      <c r="KG241" s="146"/>
      <c r="KH241" s="146"/>
      <c r="KI241" s="146"/>
      <c r="KJ241" s="146"/>
      <c r="KK241" s="146"/>
    </row>
    <row r="242" spans="42:297">
      <c r="AP242" s="146"/>
      <c r="AR242" s="146"/>
      <c r="AS242" s="146"/>
      <c r="AT242" s="146"/>
      <c r="AU242" s="146"/>
      <c r="AV242" s="146"/>
      <c r="AW242" s="146"/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  <c r="BM242" s="146"/>
      <c r="BN242" s="146"/>
      <c r="BO242" s="146"/>
      <c r="BP242" s="146"/>
      <c r="BQ242" s="146"/>
      <c r="BR242" s="146"/>
      <c r="BS242" s="146"/>
      <c r="DC242" s="157"/>
      <c r="DD242" s="157"/>
      <c r="DE242" s="157"/>
      <c r="DF242" s="157"/>
      <c r="DG242" s="157"/>
      <c r="DH242" s="157"/>
      <c r="DI242" s="157"/>
      <c r="DJ242" s="157"/>
      <c r="DK242" s="157"/>
      <c r="DL242" s="157"/>
      <c r="DM242" s="157"/>
      <c r="DN242" s="157"/>
      <c r="DO242" s="157"/>
      <c r="DP242" s="157"/>
      <c r="DQ242" s="157"/>
      <c r="DR242" s="157"/>
      <c r="DS242" s="157"/>
      <c r="DT242" s="157"/>
      <c r="DU242" s="157"/>
      <c r="DV242" s="157"/>
      <c r="DW242" s="157"/>
      <c r="DX242" s="157"/>
      <c r="DY242" s="157"/>
      <c r="DZ242" s="157"/>
      <c r="EA242" s="157"/>
      <c r="EB242" s="157"/>
      <c r="EC242" s="157"/>
      <c r="ED242" s="157"/>
      <c r="EE242" s="157"/>
      <c r="EF242" s="157"/>
      <c r="EG242" s="157"/>
      <c r="IA242" s="146"/>
      <c r="IB242" s="146"/>
      <c r="IC242" s="146"/>
      <c r="ID242" s="146"/>
      <c r="IE242" s="146"/>
      <c r="IF242" s="146"/>
      <c r="IG242" s="146"/>
      <c r="IH242" s="146"/>
      <c r="II242" s="146"/>
      <c r="IJ242" s="146"/>
      <c r="IK242" s="146"/>
      <c r="IL242" s="146"/>
      <c r="IM242" s="146"/>
      <c r="IN242" s="146"/>
      <c r="IO242" s="146"/>
      <c r="IP242" s="146"/>
      <c r="IQ242" s="146"/>
      <c r="IR242" s="146"/>
      <c r="IS242" s="146"/>
      <c r="IT242" s="146"/>
      <c r="IU242" s="146"/>
      <c r="IV242" s="146"/>
      <c r="IW242" s="146"/>
      <c r="IX242" s="146"/>
      <c r="IY242" s="146"/>
      <c r="IZ242" s="146"/>
      <c r="JA242" s="146"/>
      <c r="JB242" s="146"/>
      <c r="JC242" s="146"/>
      <c r="JD242" s="146"/>
      <c r="JE242" s="146"/>
      <c r="JG242" s="146"/>
      <c r="JH242" s="146"/>
      <c r="JI242" s="146"/>
      <c r="JJ242" s="146"/>
      <c r="JK242" s="146"/>
      <c r="JL242" s="146"/>
      <c r="JM242" s="146"/>
      <c r="JN242" s="146"/>
      <c r="JO242" s="146"/>
      <c r="JP242" s="146"/>
      <c r="JQ242" s="146"/>
      <c r="JR242" s="146"/>
      <c r="JS242" s="146"/>
      <c r="JT242" s="146"/>
      <c r="JU242" s="146"/>
      <c r="JV242" s="146"/>
      <c r="JW242" s="146"/>
      <c r="JX242" s="146"/>
      <c r="JY242" s="146"/>
      <c r="JZ242" s="146"/>
      <c r="KA242" s="146"/>
      <c r="KB242" s="146"/>
      <c r="KC242" s="146"/>
      <c r="KD242" s="146"/>
      <c r="KE242" s="146"/>
      <c r="KF242" s="146"/>
      <c r="KG242" s="146"/>
      <c r="KH242" s="146"/>
      <c r="KI242" s="146"/>
      <c r="KJ242" s="146"/>
      <c r="KK242" s="146"/>
    </row>
    <row r="243" spans="42:297">
      <c r="AP243" s="146"/>
      <c r="AR243" s="146"/>
      <c r="AS243" s="146"/>
      <c r="AT243" s="146"/>
      <c r="AU243" s="146"/>
      <c r="AV243" s="146"/>
      <c r="AW243" s="146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46"/>
      <c r="DC243" s="157"/>
      <c r="DD243" s="157"/>
      <c r="DE243" s="157"/>
      <c r="DF243" s="157"/>
      <c r="DG243" s="157"/>
      <c r="DH243" s="157"/>
      <c r="DI243" s="157"/>
      <c r="DJ243" s="157"/>
      <c r="DK243" s="157"/>
      <c r="DL243" s="157"/>
      <c r="DM243" s="157"/>
      <c r="DN243" s="157"/>
      <c r="DO243" s="157"/>
      <c r="DP243" s="157"/>
      <c r="DQ243" s="157"/>
      <c r="DR243" s="157"/>
      <c r="DS243" s="157"/>
      <c r="DT243" s="157"/>
      <c r="DU243" s="157"/>
      <c r="DV243" s="157"/>
      <c r="DW243" s="157"/>
      <c r="DX243" s="157"/>
      <c r="DY243" s="157"/>
      <c r="DZ243" s="157"/>
      <c r="EA243" s="157"/>
      <c r="EB243" s="157"/>
      <c r="EC243" s="157"/>
      <c r="ED243" s="157"/>
      <c r="EE243" s="157"/>
      <c r="EF243" s="157"/>
      <c r="EG243" s="157"/>
      <c r="IA243" s="146"/>
      <c r="IB243" s="146"/>
      <c r="IC243" s="146"/>
      <c r="ID243" s="146"/>
      <c r="IE243" s="146"/>
      <c r="IF243" s="146"/>
      <c r="IG243" s="146"/>
      <c r="IH243" s="146"/>
      <c r="II243" s="146"/>
      <c r="IJ243" s="146"/>
      <c r="IK243" s="146"/>
      <c r="IL243" s="146"/>
      <c r="IM243" s="146"/>
      <c r="IN243" s="146"/>
      <c r="IO243" s="146"/>
      <c r="IP243" s="146"/>
      <c r="IQ243" s="146"/>
      <c r="IR243" s="146"/>
      <c r="IS243" s="146"/>
      <c r="IT243" s="146"/>
      <c r="IU243" s="146"/>
      <c r="IV243" s="146"/>
      <c r="IW243" s="146"/>
      <c r="IX243" s="146"/>
      <c r="IY243" s="146"/>
      <c r="IZ243" s="146"/>
      <c r="JA243" s="146"/>
      <c r="JB243" s="146"/>
      <c r="JC243" s="146"/>
      <c r="JD243" s="146"/>
      <c r="JE243" s="146"/>
      <c r="JG243" s="146"/>
      <c r="JH243" s="146"/>
      <c r="JI243" s="146"/>
      <c r="JJ243" s="146"/>
      <c r="JK243" s="146"/>
      <c r="JL243" s="146"/>
      <c r="JM243" s="146"/>
      <c r="JN243" s="146"/>
      <c r="JO243" s="146"/>
      <c r="JP243" s="146"/>
      <c r="JQ243" s="146"/>
      <c r="JR243" s="146"/>
      <c r="JS243" s="146"/>
      <c r="JT243" s="146"/>
      <c r="JU243" s="146"/>
      <c r="JV243" s="146"/>
      <c r="JW243" s="146"/>
      <c r="JX243" s="146"/>
      <c r="JY243" s="146"/>
      <c r="JZ243" s="146"/>
      <c r="KA243" s="146"/>
      <c r="KB243" s="146"/>
      <c r="KC243" s="146"/>
      <c r="KD243" s="146"/>
      <c r="KE243" s="146"/>
      <c r="KF243" s="146"/>
      <c r="KG243" s="146"/>
      <c r="KH243" s="146"/>
      <c r="KI243" s="146"/>
      <c r="KJ243" s="146"/>
      <c r="KK243" s="146"/>
    </row>
    <row r="244" spans="42:297">
      <c r="AP244" s="146"/>
      <c r="AR244" s="146"/>
      <c r="AS244" s="146"/>
      <c r="AT244" s="146"/>
      <c r="AU244" s="146"/>
      <c r="AV244" s="146"/>
      <c r="AW244" s="146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  <c r="BM244" s="146"/>
      <c r="BN244" s="146"/>
      <c r="BO244" s="146"/>
      <c r="BP244" s="146"/>
      <c r="BQ244" s="146"/>
      <c r="BR244" s="146"/>
      <c r="BS244" s="146"/>
      <c r="DC244" s="157"/>
      <c r="DD244" s="157"/>
      <c r="DE244" s="157"/>
      <c r="DF244" s="157"/>
      <c r="DG244" s="157"/>
      <c r="DH244" s="157"/>
      <c r="DI244" s="157"/>
      <c r="DJ244" s="157"/>
      <c r="DK244" s="157"/>
      <c r="DL244" s="157"/>
      <c r="DM244" s="157"/>
      <c r="DN244" s="157"/>
      <c r="DO244" s="157"/>
      <c r="DP244" s="157"/>
      <c r="DQ244" s="157"/>
      <c r="DR244" s="157"/>
      <c r="DS244" s="157"/>
      <c r="DT244" s="157"/>
      <c r="DU244" s="157"/>
      <c r="DV244" s="157"/>
      <c r="DW244" s="157"/>
      <c r="DX244" s="157"/>
      <c r="DY244" s="157"/>
      <c r="DZ244" s="157"/>
      <c r="EA244" s="157"/>
      <c r="EB244" s="157"/>
      <c r="EC244" s="157"/>
      <c r="ED244" s="157"/>
      <c r="EE244" s="157"/>
      <c r="EF244" s="157"/>
      <c r="EG244" s="157"/>
      <c r="IA244" s="146"/>
      <c r="IB244" s="146"/>
      <c r="IC244" s="146"/>
      <c r="ID244" s="146"/>
      <c r="IE244" s="146"/>
      <c r="IF244" s="146"/>
      <c r="IG244" s="146"/>
      <c r="IH244" s="146"/>
      <c r="II244" s="146"/>
      <c r="IJ244" s="146"/>
      <c r="IK244" s="146"/>
      <c r="IL244" s="146"/>
      <c r="IM244" s="146"/>
      <c r="IN244" s="146"/>
      <c r="IO244" s="146"/>
      <c r="IP244" s="146"/>
      <c r="IQ244" s="146"/>
      <c r="IR244" s="146"/>
      <c r="IS244" s="146"/>
      <c r="IT244" s="146"/>
      <c r="IU244" s="146"/>
      <c r="IV244" s="146"/>
      <c r="IW244" s="146"/>
      <c r="IX244" s="146"/>
      <c r="IY244" s="146"/>
      <c r="IZ244" s="146"/>
      <c r="JA244" s="146"/>
      <c r="JB244" s="146"/>
      <c r="JC244" s="146"/>
      <c r="JD244" s="146"/>
      <c r="JE244" s="146"/>
      <c r="JG244" s="146"/>
      <c r="JH244" s="146"/>
      <c r="JI244" s="146"/>
      <c r="JJ244" s="146"/>
      <c r="JK244" s="146"/>
      <c r="JL244" s="146"/>
      <c r="JM244" s="146"/>
      <c r="JN244" s="146"/>
      <c r="JO244" s="146"/>
      <c r="JP244" s="146"/>
      <c r="JQ244" s="146"/>
      <c r="JR244" s="146"/>
      <c r="JS244" s="146"/>
      <c r="JT244" s="146"/>
      <c r="JU244" s="146"/>
      <c r="JV244" s="146"/>
      <c r="JW244" s="146"/>
      <c r="JX244" s="146"/>
      <c r="JY244" s="146"/>
      <c r="JZ244" s="146"/>
      <c r="KA244" s="146"/>
      <c r="KB244" s="146"/>
      <c r="KC244" s="146"/>
      <c r="KD244" s="146"/>
      <c r="KE244" s="146"/>
      <c r="KF244" s="146"/>
      <c r="KG244" s="146"/>
      <c r="KH244" s="146"/>
      <c r="KI244" s="146"/>
      <c r="KJ244" s="146"/>
      <c r="KK244" s="146"/>
    </row>
    <row r="245" spans="42:297">
      <c r="AP245" s="146"/>
      <c r="AR245" s="146"/>
      <c r="AS245" s="146"/>
      <c r="AT245" s="146"/>
      <c r="AU245" s="146"/>
      <c r="AV245" s="146"/>
      <c r="AW245" s="146"/>
      <c r="AX245" s="146"/>
      <c r="AY245" s="146"/>
      <c r="AZ245" s="146"/>
      <c r="BA245" s="146"/>
      <c r="BB245" s="146"/>
      <c r="BC245" s="146"/>
      <c r="BD245" s="146"/>
      <c r="BE245" s="146"/>
      <c r="BF245" s="146"/>
      <c r="BG245" s="146"/>
      <c r="BH245" s="146"/>
      <c r="BI245" s="146"/>
      <c r="BJ245" s="146"/>
      <c r="BK245" s="146"/>
      <c r="BL245" s="146"/>
      <c r="BM245" s="146"/>
      <c r="BN245" s="146"/>
      <c r="BO245" s="146"/>
      <c r="BP245" s="146"/>
      <c r="BQ245" s="146"/>
      <c r="BR245" s="146"/>
      <c r="BS245" s="146"/>
      <c r="DC245" s="157"/>
      <c r="DD245" s="157"/>
      <c r="DE245" s="157"/>
      <c r="DF245" s="157"/>
      <c r="DG245" s="157"/>
      <c r="DH245" s="157"/>
      <c r="DI245" s="157"/>
      <c r="DJ245" s="157"/>
      <c r="DK245" s="157"/>
      <c r="DL245" s="157"/>
      <c r="DM245" s="157"/>
      <c r="DN245" s="157"/>
      <c r="DO245" s="157"/>
      <c r="DP245" s="157"/>
      <c r="DQ245" s="157"/>
      <c r="DR245" s="157"/>
      <c r="DS245" s="157"/>
      <c r="DT245" s="157"/>
      <c r="DU245" s="157"/>
      <c r="DV245" s="157"/>
      <c r="DW245" s="157"/>
      <c r="DX245" s="157"/>
      <c r="DY245" s="157"/>
      <c r="DZ245" s="157"/>
      <c r="EA245" s="157"/>
      <c r="EB245" s="157"/>
      <c r="EC245" s="157"/>
      <c r="ED245" s="157"/>
      <c r="EE245" s="157"/>
      <c r="EF245" s="157"/>
      <c r="EG245" s="157"/>
      <c r="IA245" s="146"/>
      <c r="IB245" s="146"/>
      <c r="IC245" s="146"/>
      <c r="ID245" s="146"/>
      <c r="IE245" s="146"/>
      <c r="IF245" s="146"/>
      <c r="IG245" s="146"/>
      <c r="IH245" s="146"/>
      <c r="II245" s="146"/>
      <c r="IJ245" s="146"/>
      <c r="IK245" s="146"/>
      <c r="IL245" s="146"/>
      <c r="IM245" s="146"/>
      <c r="IN245" s="146"/>
      <c r="IO245" s="146"/>
      <c r="IP245" s="146"/>
      <c r="IQ245" s="146"/>
      <c r="IR245" s="146"/>
      <c r="IS245" s="146"/>
      <c r="IT245" s="146"/>
      <c r="IU245" s="146"/>
      <c r="IV245" s="146"/>
      <c r="IW245" s="146"/>
      <c r="IX245" s="146"/>
      <c r="IY245" s="146"/>
      <c r="IZ245" s="146"/>
      <c r="JA245" s="146"/>
      <c r="JB245" s="146"/>
      <c r="JC245" s="146"/>
      <c r="JD245" s="146"/>
      <c r="JE245" s="146"/>
      <c r="JG245" s="146"/>
      <c r="JH245" s="146"/>
      <c r="JI245" s="146"/>
      <c r="JJ245" s="146"/>
      <c r="JK245" s="146"/>
      <c r="JL245" s="146"/>
      <c r="JM245" s="146"/>
      <c r="JN245" s="146"/>
      <c r="JO245" s="146"/>
      <c r="JP245" s="146"/>
      <c r="JQ245" s="146"/>
      <c r="JR245" s="146"/>
      <c r="JS245" s="146"/>
      <c r="JT245" s="146"/>
      <c r="JU245" s="146"/>
      <c r="JV245" s="146"/>
      <c r="JW245" s="146"/>
      <c r="JX245" s="146"/>
      <c r="JY245" s="146"/>
      <c r="JZ245" s="146"/>
      <c r="KA245" s="146"/>
      <c r="KB245" s="146"/>
      <c r="KC245" s="146"/>
      <c r="KD245" s="146"/>
      <c r="KE245" s="146"/>
      <c r="KF245" s="146"/>
      <c r="KG245" s="146"/>
      <c r="KH245" s="146"/>
      <c r="KI245" s="146"/>
      <c r="KJ245" s="146"/>
      <c r="KK245" s="146"/>
    </row>
    <row r="246" spans="42:297">
      <c r="AP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  <c r="BM246" s="146"/>
      <c r="BN246" s="146"/>
      <c r="BO246" s="146"/>
      <c r="BP246" s="146"/>
      <c r="BQ246" s="146"/>
      <c r="BR246" s="146"/>
      <c r="BS246" s="146"/>
      <c r="DC246" s="157"/>
      <c r="DD246" s="157"/>
      <c r="DE246" s="157"/>
      <c r="DF246" s="157"/>
      <c r="DG246" s="157"/>
      <c r="DH246" s="157"/>
      <c r="DI246" s="157"/>
      <c r="DJ246" s="157"/>
      <c r="DK246" s="157"/>
      <c r="DL246" s="157"/>
      <c r="DM246" s="157"/>
      <c r="DN246" s="157"/>
      <c r="DO246" s="157"/>
      <c r="DP246" s="157"/>
      <c r="DQ246" s="157"/>
      <c r="DR246" s="157"/>
      <c r="DS246" s="157"/>
      <c r="DT246" s="157"/>
      <c r="DU246" s="157"/>
      <c r="DV246" s="157"/>
      <c r="DW246" s="157"/>
      <c r="DX246" s="157"/>
      <c r="DY246" s="157"/>
      <c r="DZ246" s="157"/>
      <c r="EA246" s="157"/>
      <c r="EB246" s="157"/>
      <c r="EC246" s="157"/>
      <c r="ED246" s="157"/>
      <c r="EE246" s="157"/>
      <c r="EF246" s="157"/>
      <c r="EG246" s="157"/>
      <c r="IA246" s="146"/>
      <c r="IB246" s="146"/>
      <c r="IC246" s="146"/>
      <c r="ID246" s="146"/>
      <c r="IE246" s="146"/>
      <c r="IF246" s="146"/>
      <c r="IG246" s="146"/>
      <c r="IH246" s="146"/>
      <c r="II246" s="146"/>
      <c r="IJ246" s="146"/>
      <c r="IK246" s="146"/>
      <c r="IL246" s="146"/>
      <c r="IM246" s="146"/>
      <c r="IN246" s="146"/>
      <c r="IO246" s="146"/>
      <c r="IP246" s="146"/>
      <c r="IQ246" s="146"/>
      <c r="IR246" s="146"/>
      <c r="IS246" s="146"/>
      <c r="IT246" s="146"/>
      <c r="IU246" s="146"/>
      <c r="IV246" s="146"/>
      <c r="IW246" s="146"/>
      <c r="IX246" s="146"/>
      <c r="IY246" s="146"/>
      <c r="IZ246" s="146"/>
      <c r="JA246" s="146"/>
      <c r="JB246" s="146"/>
      <c r="JC246" s="146"/>
      <c r="JD246" s="146"/>
      <c r="JE246" s="146"/>
      <c r="JG246" s="146"/>
      <c r="JH246" s="146"/>
      <c r="JI246" s="146"/>
      <c r="JJ246" s="146"/>
      <c r="JK246" s="146"/>
      <c r="JL246" s="146"/>
      <c r="JM246" s="146"/>
      <c r="JN246" s="146"/>
      <c r="JO246" s="146"/>
      <c r="JP246" s="146"/>
      <c r="JQ246" s="146"/>
      <c r="JR246" s="146"/>
      <c r="JS246" s="146"/>
      <c r="JT246" s="146"/>
      <c r="JU246" s="146"/>
      <c r="JV246" s="146"/>
      <c r="JW246" s="146"/>
      <c r="JX246" s="146"/>
      <c r="JY246" s="146"/>
      <c r="JZ246" s="146"/>
      <c r="KA246" s="146"/>
      <c r="KB246" s="146"/>
      <c r="KC246" s="146"/>
      <c r="KD246" s="146"/>
      <c r="KE246" s="146"/>
      <c r="KF246" s="146"/>
      <c r="KG246" s="146"/>
      <c r="KH246" s="146"/>
      <c r="KI246" s="146"/>
      <c r="KJ246" s="146"/>
      <c r="KK246" s="146"/>
    </row>
    <row r="247" spans="42:297">
      <c r="AP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46"/>
      <c r="DC247" s="157"/>
      <c r="DD247" s="157"/>
      <c r="DE247" s="157"/>
      <c r="DF247" s="157"/>
      <c r="DG247" s="157"/>
      <c r="DH247" s="157"/>
      <c r="DI247" s="157"/>
      <c r="DJ247" s="157"/>
      <c r="DK247" s="157"/>
      <c r="DL247" s="157"/>
      <c r="DM247" s="157"/>
      <c r="DN247" s="157"/>
      <c r="DO247" s="157"/>
      <c r="DP247" s="157"/>
      <c r="DQ247" s="157"/>
      <c r="DR247" s="157"/>
      <c r="DS247" s="157"/>
      <c r="DT247" s="157"/>
      <c r="DU247" s="157"/>
      <c r="DV247" s="157"/>
      <c r="DW247" s="157"/>
      <c r="DX247" s="157"/>
      <c r="DY247" s="157"/>
      <c r="DZ247" s="157"/>
      <c r="EA247" s="157"/>
      <c r="EB247" s="157"/>
      <c r="EC247" s="157"/>
      <c r="ED247" s="157"/>
      <c r="EE247" s="157"/>
      <c r="EF247" s="157"/>
      <c r="EG247" s="157"/>
      <c r="IA247" s="146"/>
      <c r="IB247" s="146"/>
      <c r="IC247" s="146"/>
      <c r="ID247" s="146"/>
      <c r="IE247" s="146"/>
      <c r="IF247" s="146"/>
      <c r="IG247" s="146"/>
      <c r="IH247" s="146"/>
      <c r="II247" s="146"/>
      <c r="IJ247" s="146"/>
      <c r="IK247" s="146"/>
      <c r="IL247" s="146"/>
      <c r="IM247" s="146"/>
      <c r="IN247" s="146"/>
      <c r="IO247" s="146"/>
      <c r="IP247" s="146"/>
      <c r="IQ247" s="146"/>
      <c r="IR247" s="146"/>
      <c r="IS247" s="146"/>
      <c r="IT247" s="146"/>
      <c r="IU247" s="146"/>
      <c r="IV247" s="146"/>
      <c r="IW247" s="146"/>
      <c r="IX247" s="146"/>
      <c r="IY247" s="146"/>
      <c r="IZ247" s="146"/>
      <c r="JA247" s="146"/>
      <c r="JB247" s="146"/>
      <c r="JC247" s="146"/>
      <c r="JD247" s="146"/>
      <c r="JE247" s="146"/>
      <c r="JG247" s="146"/>
      <c r="JH247" s="146"/>
      <c r="JI247" s="146"/>
      <c r="JJ247" s="146"/>
      <c r="JK247" s="146"/>
      <c r="JL247" s="146"/>
      <c r="JM247" s="146"/>
      <c r="JN247" s="146"/>
      <c r="JO247" s="146"/>
      <c r="JP247" s="146"/>
      <c r="JQ247" s="146"/>
      <c r="JR247" s="146"/>
      <c r="JS247" s="146"/>
      <c r="JT247" s="146"/>
      <c r="JU247" s="146"/>
      <c r="JV247" s="146"/>
      <c r="JW247" s="146"/>
      <c r="JX247" s="146"/>
      <c r="JY247" s="146"/>
      <c r="JZ247" s="146"/>
      <c r="KA247" s="146"/>
      <c r="KB247" s="146"/>
      <c r="KC247" s="146"/>
      <c r="KD247" s="146"/>
      <c r="KE247" s="146"/>
      <c r="KF247" s="146"/>
      <c r="KG247" s="146"/>
      <c r="KH247" s="146"/>
      <c r="KI247" s="146"/>
      <c r="KJ247" s="146"/>
      <c r="KK247" s="146"/>
    </row>
    <row r="248" spans="42:297">
      <c r="AP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46"/>
      <c r="DC248" s="157"/>
      <c r="DD248" s="157"/>
      <c r="DE248" s="157"/>
      <c r="DF248" s="157"/>
      <c r="DG248" s="157"/>
      <c r="DH248" s="157"/>
      <c r="DI248" s="157"/>
      <c r="DJ248" s="157"/>
      <c r="DK248" s="157"/>
      <c r="DL248" s="157"/>
      <c r="DM248" s="157"/>
      <c r="DN248" s="157"/>
      <c r="DO248" s="157"/>
      <c r="DP248" s="157"/>
      <c r="DQ248" s="157"/>
      <c r="DR248" s="157"/>
      <c r="DS248" s="157"/>
      <c r="DT248" s="157"/>
      <c r="DU248" s="157"/>
      <c r="DV248" s="157"/>
      <c r="DW248" s="157"/>
      <c r="DX248" s="157"/>
      <c r="DY248" s="157"/>
      <c r="DZ248" s="157"/>
      <c r="EA248" s="157"/>
      <c r="EB248" s="157"/>
      <c r="EC248" s="157"/>
      <c r="ED248" s="157"/>
      <c r="EE248" s="157"/>
      <c r="EF248" s="157"/>
      <c r="EG248" s="157"/>
      <c r="IA248" s="146"/>
      <c r="IB248" s="146"/>
      <c r="IC248" s="146"/>
      <c r="ID248" s="146"/>
      <c r="IE248" s="146"/>
      <c r="IF248" s="146"/>
      <c r="IG248" s="146"/>
      <c r="IH248" s="146"/>
      <c r="II248" s="146"/>
      <c r="IJ248" s="146"/>
      <c r="IK248" s="146"/>
      <c r="IL248" s="146"/>
      <c r="IM248" s="146"/>
      <c r="IN248" s="146"/>
      <c r="IO248" s="146"/>
      <c r="IP248" s="146"/>
      <c r="IQ248" s="146"/>
      <c r="IR248" s="146"/>
      <c r="IS248" s="146"/>
      <c r="IT248" s="146"/>
      <c r="IU248" s="146"/>
      <c r="IV248" s="146"/>
      <c r="IW248" s="146"/>
      <c r="IX248" s="146"/>
      <c r="IY248" s="146"/>
      <c r="IZ248" s="146"/>
      <c r="JA248" s="146"/>
      <c r="JB248" s="146"/>
      <c r="JC248" s="146"/>
      <c r="JD248" s="146"/>
      <c r="JE248" s="146"/>
      <c r="JG248" s="146"/>
      <c r="JH248" s="146"/>
      <c r="JI248" s="146"/>
      <c r="JJ248" s="146"/>
      <c r="JK248" s="146"/>
      <c r="JL248" s="146"/>
      <c r="JM248" s="146"/>
      <c r="JN248" s="146"/>
      <c r="JO248" s="146"/>
      <c r="JP248" s="146"/>
      <c r="JQ248" s="146"/>
      <c r="JR248" s="146"/>
      <c r="JS248" s="146"/>
      <c r="JT248" s="146"/>
      <c r="JU248" s="146"/>
      <c r="JV248" s="146"/>
      <c r="JW248" s="146"/>
      <c r="JX248" s="146"/>
      <c r="JY248" s="146"/>
      <c r="JZ248" s="146"/>
      <c r="KA248" s="146"/>
      <c r="KB248" s="146"/>
      <c r="KC248" s="146"/>
      <c r="KD248" s="146"/>
      <c r="KE248" s="146"/>
      <c r="KF248" s="146"/>
      <c r="KG248" s="146"/>
      <c r="KH248" s="146"/>
      <c r="KI248" s="146"/>
      <c r="KJ248" s="146"/>
      <c r="KK248" s="146"/>
    </row>
    <row r="249" spans="42:297">
      <c r="AP249" s="146"/>
      <c r="AR249" s="146"/>
      <c r="AS249" s="146"/>
      <c r="AT249" s="146"/>
      <c r="AU249" s="146"/>
      <c r="AV249" s="146"/>
      <c r="AW249" s="146"/>
      <c r="AX249" s="146"/>
      <c r="AY249" s="146"/>
      <c r="AZ249" s="146"/>
      <c r="BA249" s="146"/>
      <c r="BB249" s="146"/>
      <c r="BC249" s="146"/>
      <c r="BD249" s="146"/>
      <c r="BE249" s="146"/>
      <c r="BF249" s="146"/>
      <c r="BG249" s="146"/>
      <c r="BH249" s="146"/>
      <c r="BI249" s="146"/>
      <c r="BJ249" s="146"/>
      <c r="BK249" s="146"/>
      <c r="BL249" s="146"/>
      <c r="BM249" s="146"/>
      <c r="BN249" s="146"/>
      <c r="BO249" s="146"/>
      <c r="BP249" s="146"/>
      <c r="BQ249" s="146"/>
      <c r="BR249" s="146"/>
      <c r="BS249" s="146"/>
      <c r="DC249" s="157"/>
      <c r="DD249" s="157"/>
      <c r="DE249" s="157"/>
      <c r="DF249" s="157"/>
      <c r="DG249" s="157"/>
      <c r="DH249" s="157"/>
      <c r="DI249" s="157"/>
      <c r="DJ249" s="157"/>
      <c r="DK249" s="157"/>
      <c r="DL249" s="157"/>
      <c r="DM249" s="157"/>
      <c r="DN249" s="157"/>
      <c r="DO249" s="157"/>
      <c r="DP249" s="157"/>
      <c r="DQ249" s="157"/>
      <c r="DR249" s="157"/>
      <c r="DS249" s="157"/>
      <c r="DT249" s="157"/>
      <c r="DU249" s="157"/>
      <c r="DV249" s="157"/>
      <c r="DW249" s="157"/>
      <c r="DX249" s="157"/>
      <c r="DY249" s="157"/>
      <c r="DZ249" s="157"/>
      <c r="EA249" s="157"/>
      <c r="EB249" s="157"/>
      <c r="EC249" s="157"/>
      <c r="ED249" s="157"/>
      <c r="EE249" s="157"/>
      <c r="EF249" s="157"/>
      <c r="EG249" s="157"/>
      <c r="IA249" s="146"/>
      <c r="IB249" s="146"/>
      <c r="IC249" s="146"/>
      <c r="ID249" s="146"/>
      <c r="IE249" s="146"/>
      <c r="IF249" s="146"/>
      <c r="IG249" s="146"/>
      <c r="IH249" s="146"/>
      <c r="II249" s="146"/>
      <c r="IJ249" s="146"/>
      <c r="IK249" s="146"/>
      <c r="IL249" s="146"/>
      <c r="IM249" s="146"/>
      <c r="IN249" s="146"/>
      <c r="IO249" s="146"/>
      <c r="IP249" s="146"/>
      <c r="IQ249" s="146"/>
      <c r="IR249" s="146"/>
      <c r="IS249" s="146"/>
      <c r="IT249" s="146"/>
      <c r="IU249" s="146"/>
      <c r="IV249" s="146"/>
      <c r="IW249" s="146"/>
      <c r="IX249" s="146"/>
      <c r="IY249" s="146"/>
      <c r="IZ249" s="146"/>
      <c r="JA249" s="146"/>
      <c r="JB249" s="146"/>
      <c r="JC249" s="146"/>
      <c r="JD249" s="146"/>
      <c r="JE249" s="146"/>
      <c r="JG249" s="146"/>
      <c r="JH249" s="146"/>
      <c r="JI249" s="146"/>
      <c r="JJ249" s="146"/>
      <c r="JK249" s="146"/>
      <c r="JL249" s="146"/>
      <c r="JM249" s="146"/>
      <c r="JN249" s="146"/>
      <c r="JO249" s="146"/>
      <c r="JP249" s="146"/>
      <c r="JQ249" s="146"/>
      <c r="JR249" s="146"/>
      <c r="JS249" s="146"/>
      <c r="JT249" s="146"/>
      <c r="JU249" s="146"/>
      <c r="JV249" s="146"/>
      <c r="JW249" s="146"/>
      <c r="JX249" s="146"/>
      <c r="JY249" s="146"/>
      <c r="JZ249" s="146"/>
      <c r="KA249" s="146"/>
      <c r="KB249" s="146"/>
      <c r="KC249" s="146"/>
      <c r="KD249" s="146"/>
      <c r="KE249" s="146"/>
      <c r="KF249" s="146"/>
      <c r="KG249" s="146"/>
      <c r="KH249" s="146"/>
      <c r="KI249" s="146"/>
      <c r="KJ249" s="146"/>
      <c r="KK249" s="146"/>
    </row>
    <row r="250" spans="42:297">
      <c r="AP250" s="146"/>
      <c r="AR250" s="146"/>
      <c r="AS250" s="146"/>
      <c r="AT250" s="146"/>
      <c r="AU250" s="146"/>
      <c r="AV250" s="146"/>
      <c r="AW250" s="146"/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/>
      <c r="BJ250" s="146"/>
      <c r="BK250" s="146"/>
      <c r="BL250" s="146"/>
      <c r="BM250" s="146"/>
      <c r="BN250" s="146"/>
      <c r="BO250" s="146"/>
      <c r="BP250" s="146"/>
      <c r="BQ250" s="146"/>
      <c r="BR250" s="146"/>
      <c r="BS250" s="146"/>
      <c r="DC250" s="157"/>
      <c r="DD250" s="157"/>
      <c r="DE250" s="157"/>
      <c r="DF250" s="157"/>
      <c r="DG250" s="157"/>
      <c r="DH250" s="157"/>
      <c r="DI250" s="157"/>
      <c r="DJ250" s="157"/>
      <c r="DK250" s="157"/>
      <c r="DL250" s="157"/>
      <c r="DM250" s="157"/>
      <c r="DN250" s="157"/>
      <c r="DO250" s="157"/>
      <c r="DP250" s="157"/>
      <c r="DQ250" s="157"/>
      <c r="DR250" s="157"/>
      <c r="DS250" s="157"/>
      <c r="DT250" s="157"/>
      <c r="DU250" s="157"/>
      <c r="DV250" s="157"/>
      <c r="DW250" s="157"/>
      <c r="DX250" s="157"/>
      <c r="DY250" s="157"/>
      <c r="DZ250" s="157"/>
      <c r="EA250" s="157"/>
      <c r="EB250" s="157"/>
      <c r="EC250" s="157"/>
      <c r="ED250" s="157"/>
      <c r="EE250" s="157"/>
      <c r="EF250" s="157"/>
      <c r="EG250" s="157"/>
      <c r="IA250" s="146"/>
      <c r="IB250" s="146"/>
      <c r="IC250" s="146"/>
      <c r="ID250" s="146"/>
      <c r="IE250" s="146"/>
      <c r="IF250" s="146"/>
      <c r="IG250" s="146"/>
      <c r="IH250" s="146"/>
      <c r="II250" s="146"/>
      <c r="IJ250" s="146"/>
      <c r="IK250" s="146"/>
      <c r="IL250" s="146"/>
      <c r="IM250" s="146"/>
      <c r="IN250" s="146"/>
      <c r="IO250" s="146"/>
      <c r="IP250" s="146"/>
      <c r="IQ250" s="146"/>
      <c r="IR250" s="146"/>
      <c r="IS250" s="146"/>
      <c r="IT250" s="146"/>
      <c r="IU250" s="146"/>
      <c r="IV250" s="146"/>
      <c r="IW250" s="146"/>
      <c r="IX250" s="146"/>
      <c r="IY250" s="146"/>
      <c r="IZ250" s="146"/>
      <c r="JA250" s="146"/>
      <c r="JB250" s="146"/>
      <c r="JC250" s="146"/>
      <c r="JD250" s="146"/>
      <c r="JE250" s="146"/>
      <c r="JG250" s="146"/>
      <c r="JH250" s="146"/>
      <c r="JI250" s="146"/>
      <c r="JJ250" s="146"/>
      <c r="JK250" s="146"/>
      <c r="JL250" s="146"/>
      <c r="JM250" s="146"/>
      <c r="JN250" s="146"/>
      <c r="JO250" s="146"/>
      <c r="JP250" s="146"/>
      <c r="JQ250" s="146"/>
      <c r="JR250" s="146"/>
      <c r="JS250" s="146"/>
      <c r="JT250" s="146"/>
      <c r="JU250" s="146"/>
      <c r="JV250" s="146"/>
      <c r="JW250" s="146"/>
      <c r="JX250" s="146"/>
      <c r="JY250" s="146"/>
      <c r="JZ250" s="146"/>
      <c r="KA250" s="146"/>
      <c r="KB250" s="146"/>
      <c r="KC250" s="146"/>
      <c r="KD250" s="146"/>
      <c r="KE250" s="146"/>
      <c r="KF250" s="146"/>
      <c r="KG250" s="146"/>
      <c r="KH250" s="146"/>
      <c r="KI250" s="146"/>
      <c r="KJ250" s="146"/>
      <c r="KK250" s="146"/>
    </row>
    <row r="251" spans="42:297">
      <c r="AP251" s="146"/>
      <c r="AR251" s="146"/>
      <c r="AS251" s="146"/>
      <c r="AT251" s="146"/>
      <c r="AU251" s="146"/>
      <c r="AV251" s="146"/>
      <c r="AW251" s="146"/>
      <c r="AX251" s="146"/>
      <c r="AY251" s="146"/>
      <c r="AZ251" s="146"/>
      <c r="BA251" s="146"/>
      <c r="BB251" s="146"/>
      <c r="BC251" s="146"/>
      <c r="BD251" s="146"/>
      <c r="BE251" s="146"/>
      <c r="BF251" s="146"/>
      <c r="BG251" s="146"/>
      <c r="BH251" s="146"/>
      <c r="BI251" s="146"/>
      <c r="BJ251" s="146"/>
      <c r="BK251" s="146"/>
      <c r="BL251" s="146"/>
      <c r="BM251" s="146"/>
      <c r="BN251" s="146"/>
      <c r="BO251" s="146"/>
      <c r="BP251" s="146"/>
      <c r="BQ251" s="146"/>
      <c r="BR251" s="146"/>
      <c r="BS251" s="146"/>
      <c r="DC251" s="157"/>
      <c r="DD251" s="157"/>
      <c r="DE251" s="157"/>
      <c r="DF251" s="157"/>
      <c r="DG251" s="157"/>
      <c r="DH251" s="157"/>
      <c r="DI251" s="157"/>
      <c r="DJ251" s="157"/>
      <c r="DK251" s="157"/>
      <c r="DL251" s="157"/>
      <c r="DM251" s="157"/>
      <c r="DN251" s="157"/>
      <c r="DO251" s="157"/>
      <c r="DP251" s="157"/>
      <c r="DQ251" s="157"/>
      <c r="DR251" s="157"/>
      <c r="DS251" s="157"/>
      <c r="DT251" s="157"/>
      <c r="DU251" s="157"/>
      <c r="DV251" s="157"/>
      <c r="DW251" s="157"/>
      <c r="DX251" s="157"/>
      <c r="DY251" s="157"/>
      <c r="DZ251" s="157"/>
      <c r="EA251" s="157"/>
      <c r="EB251" s="157"/>
      <c r="EC251" s="157"/>
      <c r="ED251" s="157"/>
      <c r="EE251" s="157"/>
      <c r="EF251" s="157"/>
      <c r="EG251" s="157"/>
      <c r="IA251" s="146"/>
      <c r="IB251" s="146"/>
      <c r="IC251" s="146"/>
      <c r="ID251" s="146"/>
      <c r="IE251" s="146"/>
      <c r="IF251" s="146"/>
      <c r="IG251" s="146"/>
      <c r="IH251" s="146"/>
      <c r="II251" s="146"/>
      <c r="IJ251" s="146"/>
      <c r="IK251" s="146"/>
      <c r="IL251" s="146"/>
      <c r="IM251" s="146"/>
      <c r="IN251" s="146"/>
      <c r="IO251" s="146"/>
      <c r="IP251" s="146"/>
      <c r="IQ251" s="146"/>
      <c r="IR251" s="146"/>
      <c r="IS251" s="146"/>
      <c r="IT251" s="146"/>
      <c r="IU251" s="146"/>
      <c r="IV251" s="146"/>
      <c r="IW251" s="146"/>
      <c r="IX251" s="146"/>
      <c r="IY251" s="146"/>
      <c r="IZ251" s="146"/>
      <c r="JA251" s="146"/>
      <c r="JB251" s="146"/>
      <c r="JC251" s="146"/>
      <c r="JD251" s="146"/>
      <c r="JE251" s="146"/>
      <c r="JG251" s="146"/>
      <c r="JH251" s="146"/>
      <c r="JI251" s="146"/>
      <c r="JJ251" s="146"/>
      <c r="JK251" s="146"/>
      <c r="JL251" s="146"/>
      <c r="JM251" s="146"/>
      <c r="JN251" s="146"/>
      <c r="JO251" s="146"/>
      <c r="JP251" s="146"/>
      <c r="JQ251" s="146"/>
      <c r="JR251" s="146"/>
      <c r="JS251" s="146"/>
      <c r="JT251" s="146"/>
      <c r="JU251" s="146"/>
      <c r="JV251" s="146"/>
      <c r="JW251" s="146"/>
      <c r="JX251" s="146"/>
      <c r="JY251" s="146"/>
      <c r="JZ251" s="146"/>
      <c r="KA251" s="146"/>
      <c r="KB251" s="146"/>
      <c r="KC251" s="146"/>
      <c r="KD251" s="146"/>
      <c r="KE251" s="146"/>
      <c r="KF251" s="146"/>
      <c r="KG251" s="146"/>
      <c r="KH251" s="146"/>
      <c r="KI251" s="146"/>
      <c r="KJ251" s="146"/>
      <c r="KK251" s="146"/>
    </row>
    <row r="252" spans="42:297">
      <c r="AP252" s="146"/>
      <c r="AR252" s="146"/>
      <c r="AS252" s="146"/>
      <c r="AT252" s="146"/>
      <c r="AU252" s="146"/>
      <c r="AV252" s="146"/>
      <c r="AW252" s="146"/>
      <c r="AX252" s="146"/>
      <c r="AY252" s="146"/>
      <c r="AZ252" s="146"/>
      <c r="BA252" s="146"/>
      <c r="BB252" s="146"/>
      <c r="BC252" s="146"/>
      <c r="BD252" s="146"/>
      <c r="BE252" s="146"/>
      <c r="BF252" s="146"/>
      <c r="BG252" s="146"/>
      <c r="BH252" s="146"/>
      <c r="BI252" s="146"/>
      <c r="BJ252" s="146"/>
      <c r="BK252" s="146"/>
      <c r="BL252" s="146"/>
      <c r="BM252" s="146"/>
      <c r="BN252" s="146"/>
      <c r="BO252" s="146"/>
      <c r="BP252" s="146"/>
      <c r="BQ252" s="146"/>
      <c r="BR252" s="146"/>
      <c r="BS252" s="146"/>
      <c r="DC252" s="157"/>
      <c r="DD252" s="157"/>
      <c r="DE252" s="157"/>
      <c r="DF252" s="157"/>
      <c r="DG252" s="157"/>
      <c r="DH252" s="157"/>
      <c r="DI252" s="157"/>
      <c r="DJ252" s="157"/>
      <c r="DK252" s="157"/>
      <c r="DL252" s="157"/>
      <c r="DM252" s="157"/>
      <c r="DN252" s="157"/>
      <c r="DO252" s="157"/>
      <c r="DP252" s="157"/>
      <c r="DQ252" s="157"/>
      <c r="DR252" s="157"/>
      <c r="DS252" s="157"/>
      <c r="DT252" s="157"/>
      <c r="DU252" s="157"/>
      <c r="DV252" s="157"/>
      <c r="DW252" s="157"/>
      <c r="DX252" s="157"/>
      <c r="DY252" s="157"/>
      <c r="DZ252" s="157"/>
      <c r="EA252" s="157"/>
      <c r="EB252" s="157"/>
      <c r="EC252" s="157"/>
      <c r="ED252" s="157"/>
      <c r="EE252" s="157"/>
      <c r="EF252" s="157"/>
      <c r="EG252" s="157"/>
      <c r="IA252" s="146"/>
      <c r="IB252" s="146"/>
      <c r="IC252" s="146"/>
      <c r="ID252" s="146"/>
      <c r="IE252" s="146"/>
      <c r="IF252" s="146"/>
      <c r="IG252" s="146"/>
      <c r="IH252" s="146"/>
      <c r="II252" s="146"/>
      <c r="IJ252" s="146"/>
      <c r="IK252" s="146"/>
      <c r="IL252" s="146"/>
      <c r="IM252" s="146"/>
      <c r="IN252" s="146"/>
      <c r="IO252" s="146"/>
      <c r="IP252" s="146"/>
      <c r="IQ252" s="146"/>
      <c r="IR252" s="146"/>
      <c r="IS252" s="146"/>
      <c r="IT252" s="146"/>
      <c r="IU252" s="146"/>
      <c r="IV252" s="146"/>
      <c r="IW252" s="146"/>
      <c r="IX252" s="146"/>
      <c r="IY252" s="146"/>
      <c r="IZ252" s="146"/>
      <c r="JA252" s="146"/>
      <c r="JB252" s="146"/>
      <c r="JC252" s="146"/>
      <c r="JD252" s="146"/>
      <c r="JE252" s="146"/>
      <c r="JG252" s="146"/>
      <c r="JH252" s="146"/>
      <c r="JI252" s="146"/>
      <c r="JJ252" s="146"/>
      <c r="JK252" s="146"/>
      <c r="JL252" s="146"/>
      <c r="JM252" s="146"/>
      <c r="JN252" s="146"/>
      <c r="JO252" s="146"/>
      <c r="JP252" s="146"/>
      <c r="JQ252" s="146"/>
      <c r="JR252" s="146"/>
      <c r="JS252" s="146"/>
      <c r="JT252" s="146"/>
      <c r="JU252" s="146"/>
      <c r="JV252" s="146"/>
      <c r="JW252" s="146"/>
      <c r="JX252" s="146"/>
      <c r="JY252" s="146"/>
      <c r="JZ252" s="146"/>
      <c r="KA252" s="146"/>
      <c r="KB252" s="146"/>
      <c r="KC252" s="146"/>
      <c r="KD252" s="146"/>
      <c r="KE252" s="146"/>
      <c r="KF252" s="146"/>
      <c r="KG252" s="146"/>
      <c r="KH252" s="146"/>
      <c r="KI252" s="146"/>
      <c r="KJ252" s="146"/>
      <c r="KK252" s="146"/>
    </row>
    <row r="253" spans="42:297">
      <c r="AP253" s="146"/>
      <c r="AR253" s="146"/>
      <c r="AS253" s="146"/>
      <c r="AT253" s="146"/>
      <c r="AU253" s="146"/>
      <c r="AV253" s="146"/>
      <c r="AW253" s="146"/>
      <c r="AX253" s="146"/>
      <c r="AY253" s="146"/>
      <c r="AZ253" s="146"/>
      <c r="BA253" s="146"/>
      <c r="BB253" s="146"/>
      <c r="BC253" s="146"/>
      <c r="BD253" s="146"/>
      <c r="BE253" s="146"/>
      <c r="BF253" s="146"/>
      <c r="BG253" s="146"/>
      <c r="BH253" s="146"/>
      <c r="BI253" s="146"/>
      <c r="BJ253" s="146"/>
      <c r="BK253" s="146"/>
      <c r="BL253" s="146"/>
      <c r="BM253" s="146"/>
      <c r="BN253" s="146"/>
      <c r="BO253" s="146"/>
      <c r="BP253" s="146"/>
      <c r="BQ253" s="146"/>
      <c r="BR253" s="146"/>
      <c r="BS253" s="146"/>
      <c r="DC253" s="157"/>
      <c r="DD253" s="157"/>
      <c r="DE253" s="157"/>
      <c r="DF253" s="157"/>
      <c r="DG253" s="157"/>
      <c r="DH253" s="157"/>
      <c r="DI253" s="157"/>
      <c r="DJ253" s="157"/>
      <c r="DK253" s="157"/>
      <c r="DL253" s="157"/>
      <c r="DM253" s="157"/>
      <c r="DN253" s="157"/>
      <c r="DO253" s="157"/>
      <c r="DP253" s="157"/>
      <c r="DQ253" s="157"/>
      <c r="DR253" s="157"/>
      <c r="DS253" s="157"/>
      <c r="DT253" s="157"/>
      <c r="DU253" s="157"/>
      <c r="DV253" s="157"/>
      <c r="DW253" s="157"/>
      <c r="DX253" s="157"/>
      <c r="DY253" s="157"/>
      <c r="DZ253" s="157"/>
      <c r="EA253" s="157"/>
      <c r="EB253" s="157"/>
      <c r="EC253" s="157"/>
      <c r="ED253" s="157"/>
      <c r="EE253" s="157"/>
      <c r="EF253" s="157"/>
      <c r="EG253" s="157"/>
      <c r="IA253" s="146"/>
      <c r="IB253" s="146"/>
      <c r="IC253" s="146"/>
      <c r="ID253" s="146"/>
      <c r="IE253" s="146"/>
      <c r="IF253" s="146"/>
      <c r="IG253" s="146"/>
      <c r="IH253" s="146"/>
      <c r="II253" s="146"/>
      <c r="IJ253" s="146"/>
      <c r="IK253" s="146"/>
      <c r="IL253" s="146"/>
      <c r="IM253" s="146"/>
      <c r="IN253" s="146"/>
      <c r="IO253" s="146"/>
      <c r="IP253" s="146"/>
      <c r="IQ253" s="146"/>
      <c r="IR253" s="146"/>
      <c r="IS253" s="146"/>
      <c r="IT253" s="146"/>
      <c r="IU253" s="146"/>
      <c r="IV253" s="146"/>
      <c r="IW253" s="146"/>
      <c r="IX253" s="146"/>
      <c r="IY253" s="146"/>
      <c r="IZ253" s="146"/>
      <c r="JA253" s="146"/>
      <c r="JB253" s="146"/>
      <c r="JC253" s="146"/>
      <c r="JD253" s="146"/>
      <c r="JE253" s="146"/>
      <c r="JG253" s="146"/>
      <c r="JH253" s="146"/>
      <c r="JI253" s="146"/>
      <c r="JJ253" s="146"/>
      <c r="JK253" s="146"/>
      <c r="JL253" s="146"/>
      <c r="JM253" s="146"/>
      <c r="JN253" s="146"/>
      <c r="JO253" s="146"/>
      <c r="JP253" s="146"/>
      <c r="JQ253" s="146"/>
      <c r="JR253" s="146"/>
      <c r="JS253" s="146"/>
      <c r="JT253" s="146"/>
      <c r="JU253" s="146"/>
      <c r="JV253" s="146"/>
      <c r="JW253" s="146"/>
      <c r="JX253" s="146"/>
      <c r="JY253" s="146"/>
      <c r="JZ253" s="146"/>
      <c r="KA253" s="146"/>
      <c r="KB253" s="146"/>
      <c r="KC253" s="146"/>
      <c r="KD253" s="146"/>
      <c r="KE253" s="146"/>
      <c r="KF253" s="146"/>
      <c r="KG253" s="146"/>
      <c r="KH253" s="146"/>
      <c r="KI253" s="146"/>
      <c r="KJ253" s="146"/>
      <c r="KK253" s="146"/>
    </row>
    <row r="254" spans="42:297">
      <c r="AP254" s="146"/>
      <c r="AR254" s="146"/>
      <c r="AS254" s="146"/>
      <c r="AT254" s="146"/>
      <c r="AU254" s="146"/>
      <c r="AV254" s="146"/>
      <c r="AW254" s="146"/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  <c r="BM254" s="146"/>
      <c r="BN254" s="146"/>
      <c r="BO254" s="146"/>
      <c r="BP254" s="146"/>
      <c r="BQ254" s="146"/>
      <c r="BR254" s="146"/>
      <c r="BS254" s="146"/>
      <c r="DC254" s="157"/>
      <c r="DD254" s="157"/>
      <c r="DE254" s="157"/>
      <c r="DF254" s="157"/>
      <c r="DG254" s="157"/>
      <c r="DH254" s="157"/>
      <c r="DI254" s="157"/>
      <c r="DJ254" s="157"/>
      <c r="DK254" s="157"/>
      <c r="DL254" s="157"/>
      <c r="DM254" s="157"/>
      <c r="DN254" s="157"/>
      <c r="DO254" s="157"/>
      <c r="DP254" s="157"/>
      <c r="DQ254" s="157"/>
      <c r="DR254" s="157"/>
      <c r="DS254" s="157"/>
      <c r="DT254" s="157"/>
      <c r="DU254" s="157"/>
      <c r="DV254" s="157"/>
      <c r="DW254" s="157"/>
      <c r="DX254" s="157"/>
      <c r="DY254" s="157"/>
      <c r="DZ254" s="157"/>
      <c r="EA254" s="157"/>
      <c r="EB254" s="157"/>
      <c r="EC254" s="157"/>
      <c r="ED254" s="157"/>
      <c r="EE254" s="157"/>
      <c r="EF254" s="157"/>
      <c r="EG254" s="157"/>
      <c r="IA254" s="146"/>
      <c r="IB254" s="146"/>
      <c r="IC254" s="146"/>
      <c r="ID254" s="146"/>
      <c r="IE254" s="146"/>
      <c r="IF254" s="146"/>
      <c r="IG254" s="146"/>
      <c r="IH254" s="146"/>
      <c r="II254" s="146"/>
      <c r="IJ254" s="146"/>
      <c r="IK254" s="146"/>
      <c r="IL254" s="146"/>
      <c r="IM254" s="146"/>
      <c r="IN254" s="146"/>
      <c r="IO254" s="146"/>
      <c r="IP254" s="146"/>
      <c r="IQ254" s="146"/>
      <c r="IR254" s="146"/>
      <c r="IS254" s="146"/>
      <c r="IT254" s="146"/>
      <c r="IU254" s="146"/>
      <c r="IV254" s="146"/>
      <c r="IW254" s="146"/>
      <c r="IX254" s="146"/>
      <c r="IY254" s="146"/>
      <c r="IZ254" s="146"/>
      <c r="JA254" s="146"/>
      <c r="JB254" s="146"/>
      <c r="JC254" s="146"/>
      <c r="JD254" s="146"/>
      <c r="JE254" s="146"/>
      <c r="JG254" s="146"/>
      <c r="JH254" s="146"/>
      <c r="JI254" s="146"/>
      <c r="JJ254" s="146"/>
      <c r="JK254" s="146"/>
      <c r="JL254" s="146"/>
      <c r="JM254" s="146"/>
      <c r="JN254" s="146"/>
      <c r="JO254" s="146"/>
      <c r="JP254" s="146"/>
      <c r="JQ254" s="146"/>
      <c r="JR254" s="146"/>
      <c r="JS254" s="146"/>
      <c r="JT254" s="146"/>
      <c r="JU254" s="146"/>
      <c r="JV254" s="146"/>
      <c r="JW254" s="146"/>
      <c r="JX254" s="146"/>
      <c r="JY254" s="146"/>
      <c r="JZ254" s="146"/>
      <c r="KA254" s="146"/>
      <c r="KB254" s="146"/>
      <c r="KC254" s="146"/>
      <c r="KD254" s="146"/>
      <c r="KE254" s="146"/>
      <c r="KF254" s="146"/>
      <c r="KG254" s="146"/>
      <c r="KH254" s="146"/>
      <c r="KI254" s="146"/>
      <c r="KJ254" s="146"/>
      <c r="KK254" s="146"/>
    </row>
    <row r="255" spans="42:297">
      <c r="AP255" s="146"/>
      <c r="AR255" s="146"/>
      <c r="AS255" s="146"/>
      <c r="AT255" s="146"/>
      <c r="AU255" s="146"/>
      <c r="AV255" s="146"/>
      <c r="AW255" s="146"/>
      <c r="AX255" s="146"/>
      <c r="AY255" s="146"/>
      <c r="AZ255" s="146"/>
      <c r="BA255" s="146"/>
      <c r="BB255" s="146"/>
      <c r="BC255" s="146"/>
      <c r="BD255" s="146"/>
      <c r="BE255" s="146"/>
      <c r="BF255" s="146"/>
      <c r="BG255" s="146"/>
      <c r="BH255" s="146"/>
      <c r="BI255" s="146"/>
      <c r="BJ255" s="146"/>
      <c r="BK255" s="146"/>
      <c r="BL255" s="146"/>
      <c r="BM255" s="146"/>
      <c r="BN255" s="146"/>
      <c r="BO255" s="146"/>
      <c r="BP255" s="146"/>
      <c r="BQ255" s="146"/>
      <c r="BR255" s="146"/>
      <c r="BS255" s="146"/>
      <c r="DC255" s="157"/>
      <c r="DD255" s="157"/>
      <c r="DE255" s="157"/>
      <c r="DF255" s="157"/>
      <c r="DG255" s="157"/>
      <c r="DH255" s="157"/>
      <c r="DI255" s="157"/>
      <c r="DJ255" s="157"/>
      <c r="DK255" s="157"/>
      <c r="DL255" s="157"/>
      <c r="DM255" s="157"/>
      <c r="DN255" s="157"/>
      <c r="DO255" s="157"/>
      <c r="DP255" s="157"/>
      <c r="DQ255" s="157"/>
      <c r="DR255" s="157"/>
      <c r="DS255" s="157"/>
      <c r="DT255" s="157"/>
      <c r="DU255" s="157"/>
      <c r="DV255" s="157"/>
      <c r="DW255" s="157"/>
      <c r="DX255" s="157"/>
      <c r="DY255" s="157"/>
      <c r="DZ255" s="157"/>
      <c r="EA255" s="157"/>
      <c r="EB255" s="157"/>
      <c r="EC255" s="157"/>
      <c r="ED255" s="157"/>
      <c r="EE255" s="157"/>
      <c r="EF255" s="157"/>
      <c r="EG255" s="157"/>
      <c r="IA255" s="146"/>
      <c r="IB255" s="146"/>
      <c r="IC255" s="146"/>
      <c r="ID255" s="146"/>
      <c r="IE255" s="146"/>
      <c r="IF255" s="146"/>
      <c r="IG255" s="146"/>
      <c r="IH255" s="146"/>
      <c r="II255" s="146"/>
      <c r="IJ255" s="146"/>
      <c r="IK255" s="146"/>
      <c r="IL255" s="146"/>
      <c r="IM255" s="146"/>
      <c r="IN255" s="146"/>
      <c r="IO255" s="146"/>
      <c r="IP255" s="146"/>
      <c r="IQ255" s="146"/>
      <c r="IR255" s="146"/>
      <c r="IS255" s="146"/>
      <c r="IT255" s="146"/>
      <c r="IU255" s="146"/>
      <c r="IV255" s="146"/>
      <c r="IW255" s="146"/>
      <c r="IX255" s="146"/>
      <c r="IY255" s="146"/>
      <c r="IZ255" s="146"/>
      <c r="JA255" s="146"/>
      <c r="JB255" s="146"/>
      <c r="JC255" s="146"/>
      <c r="JD255" s="146"/>
      <c r="JE255" s="146"/>
      <c r="JG255" s="146"/>
      <c r="JH255" s="146"/>
      <c r="JI255" s="146"/>
      <c r="JJ255" s="146"/>
      <c r="JK255" s="146"/>
      <c r="JL255" s="146"/>
      <c r="JM255" s="146"/>
      <c r="JN255" s="146"/>
      <c r="JO255" s="146"/>
      <c r="JP255" s="146"/>
      <c r="JQ255" s="146"/>
      <c r="JR255" s="146"/>
      <c r="JS255" s="146"/>
      <c r="JT255" s="146"/>
      <c r="JU255" s="146"/>
      <c r="JV255" s="146"/>
      <c r="JW255" s="146"/>
      <c r="JX255" s="146"/>
      <c r="JY255" s="146"/>
      <c r="JZ255" s="146"/>
      <c r="KA255" s="146"/>
      <c r="KB255" s="146"/>
      <c r="KC255" s="146"/>
      <c r="KD255" s="146"/>
      <c r="KE255" s="146"/>
      <c r="KF255" s="146"/>
      <c r="KG255" s="146"/>
      <c r="KH255" s="146"/>
      <c r="KI255" s="146"/>
      <c r="KJ255" s="146"/>
      <c r="KK255" s="146"/>
    </row>
    <row r="256" spans="42:297">
      <c r="AP256" s="146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46"/>
      <c r="DC256" s="157"/>
      <c r="DD256" s="157"/>
      <c r="DE256" s="157"/>
      <c r="DF256" s="157"/>
      <c r="DG256" s="157"/>
      <c r="DH256" s="157"/>
      <c r="DI256" s="157"/>
      <c r="DJ256" s="157"/>
      <c r="DK256" s="157"/>
      <c r="DL256" s="157"/>
      <c r="DM256" s="157"/>
      <c r="DN256" s="157"/>
      <c r="DO256" s="157"/>
      <c r="DP256" s="157"/>
      <c r="DQ256" s="157"/>
      <c r="DR256" s="157"/>
      <c r="DS256" s="157"/>
      <c r="DT256" s="157"/>
      <c r="DU256" s="157"/>
      <c r="DV256" s="157"/>
      <c r="DW256" s="157"/>
      <c r="DX256" s="157"/>
      <c r="DY256" s="157"/>
      <c r="DZ256" s="157"/>
      <c r="EA256" s="157"/>
      <c r="EB256" s="157"/>
      <c r="EC256" s="157"/>
      <c r="ED256" s="157"/>
      <c r="EE256" s="157"/>
      <c r="EF256" s="157"/>
      <c r="EG256" s="157"/>
      <c r="IA256" s="146"/>
      <c r="IB256" s="146"/>
      <c r="IC256" s="146"/>
      <c r="ID256" s="146"/>
      <c r="IE256" s="146"/>
      <c r="IF256" s="146"/>
      <c r="IG256" s="146"/>
      <c r="IH256" s="146"/>
      <c r="II256" s="146"/>
      <c r="IJ256" s="146"/>
      <c r="IK256" s="146"/>
      <c r="IL256" s="146"/>
      <c r="IM256" s="146"/>
      <c r="IN256" s="146"/>
      <c r="IO256" s="146"/>
      <c r="IP256" s="146"/>
      <c r="IQ256" s="146"/>
      <c r="IR256" s="146"/>
      <c r="IS256" s="146"/>
      <c r="IT256" s="146"/>
      <c r="IU256" s="146"/>
      <c r="IV256" s="146"/>
      <c r="IW256" s="146"/>
      <c r="IX256" s="146"/>
      <c r="IY256" s="146"/>
      <c r="IZ256" s="146"/>
      <c r="JA256" s="146"/>
      <c r="JB256" s="146"/>
      <c r="JC256" s="146"/>
      <c r="JD256" s="146"/>
      <c r="JE256" s="146"/>
      <c r="JG256" s="146"/>
      <c r="JH256" s="146"/>
      <c r="JI256" s="146"/>
      <c r="JJ256" s="146"/>
      <c r="JK256" s="146"/>
      <c r="JL256" s="146"/>
      <c r="JM256" s="146"/>
      <c r="JN256" s="146"/>
      <c r="JO256" s="146"/>
      <c r="JP256" s="146"/>
      <c r="JQ256" s="146"/>
      <c r="JR256" s="146"/>
      <c r="JS256" s="146"/>
      <c r="JT256" s="146"/>
      <c r="JU256" s="146"/>
      <c r="JV256" s="146"/>
      <c r="JW256" s="146"/>
      <c r="JX256" s="146"/>
      <c r="JY256" s="146"/>
      <c r="JZ256" s="146"/>
      <c r="KA256" s="146"/>
      <c r="KB256" s="146"/>
      <c r="KC256" s="146"/>
      <c r="KD256" s="146"/>
      <c r="KE256" s="146"/>
      <c r="KF256" s="146"/>
      <c r="KG256" s="146"/>
      <c r="KH256" s="146"/>
      <c r="KI256" s="146"/>
      <c r="KJ256" s="146"/>
      <c r="KK256" s="146"/>
    </row>
    <row r="257" spans="42:297">
      <c r="AP257" s="146"/>
      <c r="AR257" s="146"/>
      <c r="AS257" s="146"/>
      <c r="AT257" s="146"/>
      <c r="AU257" s="146"/>
      <c r="AV257" s="146"/>
      <c r="AW257" s="146"/>
      <c r="AX257" s="146"/>
      <c r="AY257" s="146"/>
      <c r="AZ257" s="146"/>
      <c r="BA257" s="146"/>
      <c r="BB257" s="146"/>
      <c r="BC257" s="146"/>
      <c r="BD257" s="146"/>
      <c r="BE257" s="146"/>
      <c r="BF257" s="146"/>
      <c r="BG257" s="146"/>
      <c r="BH257" s="146"/>
      <c r="BI257" s="146"/>
      <c r="BJ257" s="146"/>
      <c r="BK257" s="146"/>
      <c r="BL257" s="146"/>
      <c r="BM257" s="146"/>
      <c r="BN257" s="146"/>
      <c r="BO257" s="146"/>
      <c r="BP257" s="146"/>
      <c r="BQ257" s="146"/>
      <c r="BR257" s="146"/>
      <c r="BS257" s="146"/>
      <c r="DC257" s="157"/>
      <c r="DD257" s="157"/>
      <c r="DE257" s="157"/>
      <c r="DF257" s="157"/>
      <c r="DG257" s="157"/>
      <c r="DH257" s="157"/>
      <c r="DI257" s="157"/>
      <c r="DJ257" s="157"/>
      <c r="DK257" s="157"/>
      <c r="DL257" s="157"/>
      <c r="DM257" s="157"/>
      <c r="DN257" s="157"/>
      <c r="DO257" s="157"/>
      <c r="DP257" s="157"/>
      <c r="DQ257" s="157"/>
      <c r="DR257" s="157"/>
      <c r="DS257" s="157"/>
      <c r="DT257" s="157"/>
      <c r="DU257" s="157"/>
      <c r="DV257" s="157"/>
      <c r="DW257" s="157"/>
      <c r="DX257" s="157"/>
      <c r="DY257" s="157"/>
      <c r="DZ257" s="157"/>
      <c r="EA257" s="157"/>
      <c r="EB257" s="157"/>
      <c r="EC257" s="157"/>
      <c r="ED257" s="157"/>
      <c r="EE257" s="157"/>
      <c r="EF257" s="157"/>
      <c r="EG257" s="157"/>
      <c r="IA257" s="146"/>
      <c r="IB257" s="146"/>
      <c r="IC257" s="146"/>
      <c r="ID257" s="146"/>
      <c r="IE257" s="146"/>
      <c r="IF257" s="146"/>
      <c r="IG257" s="146"/>
      <c r="IH257" s="146"/>
      <c r="II257" s="146"/>
      <c r="IJ257" s="146"/>
      <c r="IK257" s="146"/>
      <c r="IL257" s="146"/>
      <c r="IM257" s="146"/>
      <c r="IN257" s="146"/>
      <c r="IO257" s="146"/>
      <c r="IP257" s="146"/>
      <c r="IQ257" s="146"/>
      <c r="IR257" s="146"/>
      <c r="IS257" s="146"/>
      <c r="IT257" s="146"/>
      <c r="IU257" s="146"/>
      <c r="IV257" s="146"/>
      <c r="IW257" s="146"/>
      <c r="IX257" s="146"/>
      <c r="IY257" s="146"/>
      <c r="IZ257" s="146"/>
      <c r="JA257" s="146"/>
      <c r="JB257" s="146"/>
      <c r="JC257" s="146"/>
      <c r="JD257" s="146"/>
      <c r="JE257" s="146"/>
      <c r="JG257" s="146"/>
      <c r="JH257" s="146"/>
      <c r="JI257" s="146"/>
      <c r="JJ257" s="146"/>
      <c r="JK257" s="146"/>
      <c r="JL257" s="146"/>
      <c r="JM257" s="146"/>
      <c r="JN257" s="146"/>
      <c r="JO257" s="146"/>
      <c r="JP257" s="146"/>
      <c r="JQ257" s="146"/>
      <c r="JR257" s="146"/>
      <c r="JS257" s="146"/>
      <c r="JT257" s="146"/>
      <c r="JU257" s="146"/>
      <c r="JV257" s="146"/>
      <c r="JW257" s="146"/>
      <c r="JX257" s="146"/>
      <c r="JY257" s="146"/>
      <c r="JZ257" s="146"/>
      <c r="KA257" s="146"/>
      <c r="KB257" s="146"/>
      <c r="KC257" s="146"/>
      <c r="KD257" s="146"/>
      <c r="KE257" s="146"/>
      <c r="KF257" s="146"/>
      <c r="KG257" s="146"/>
      <c r="KH257" s="146"/>
      <c r="KI257" s="146"/>
      <c r="KJ257" s="146"/>
      <c r="KK257" s="146"/>
    </row>
    <row r="258" spans="42:297">
      <c r="AP258" s="146"/>
      <c r="AR258" s="146"/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  <c r="BM258" s="146"/>
      <c r="BN258" s="146"/>
      <c r="BO258" s="146"/>
      <c r="BP258" s="146"/>
      <c r="BQ258" s="146"/>
      <c r="BR258" s="146"/>
      <c r="BS258" s="146"/>
      <c r="DC258" s="157"/>
      <c r="DD258" s="157"/>
      <c r="DE258" s="157"/>
      <c r="DF258" s="157"/>
      <c r="DG258" s="157"/>
      <c r="DH258" s="157"/>
      <c r="DI258" s="157"/>
      <c r="DJ258" s="157"/>
      <c r="DK258" s="157"/>
      <c r="DL258" s="157"/>
      <c r="DM258" s="157"/>
      <c r="DN258" s="157"/>
      <c r="DO258" s="157"/>
      <c r="DP258" s="157"/>
      <c r="DQ258" s="157"/>
      <c r="DR258" s="157"/>
      <c r="DS258" s="157"/>
      <c r="DT258" s="157"/>
      <c r="DU258" s="157"/>
      <c r="DV258" s="157"/>
      <c r="DW258" s="157"/>
      <c r="DX258" s="157"/>
      <c r="DY258" s="157"/>
      <c r="DZ258" s="157"/>
      <c r="EA258" s="157"/>
      <c r="EB258" s="157"/>
      <c r="EC258" s="157"/>
      <c r="ED258" s="157"/>
      <c r="EE258" s="157"/>
      <c r="EF258" s="157"/>
      <c r="EG258" s="157"/>
      <c r="IA258" s="146"/>
      <c r="IB258" s="146"/>
      <c r="IC258" s="146"/>
      <c r="ID258" s="146"/>
      <c r="IE258" s="146"/>
      <c r="IF258" s="146"/>
      <c r="IG258" s="146"/>
      <c r="IH258" s="146"/>
      <c r="II258" s="146"/>
      <c r="IJ258" s="146"/>
      <c r="IK258" s="146"/>
      <c r="IL258" s="146"/>
      <c r="IM258" s="146"/>
      <c r="IN258" s="146"/>
      <c r="IO258" s="146"/>
      <c r="IP258" s="146"/>
      <c r="IQ258" s="146"/>
      <c r="IR258" s="146"/>
      <c r="IS258" s="146"/>
      <c r="IT258" s="146"/>
      <c r="IU258" s="146"/>
      <c r="IV258" s="146"/>
      <c r="IW258" s="146"/>
      <c r="IX258" s="146"/>
      <c r="IY258" s="146"/>
      <c r="IZ258" s="146"/>
      <c r="JA258" s="146"/>
      <c r="JB258" s="146"/>
      <c r="JC258" s="146"/>
      <c r="JD258" s="146"/>
      <c r="JE258" s="146"/>
      <c r="JG258" s="146"/>
      <c r="JH258" s="146"/>
      <c r="JI258" s="146"/>
      <c r="JJ258" s="146"/>
      <c r="JK258" s="146"/>
      <c r="JL258" s="146"/>
      <c r="JM258" s="146"/>
      <c r="JN258" s="146"/>
      <c r="JO258" s="146"/>
      <c r="JP258" s="146"/>
      <c r="JQ258" s="146"/>
      <c r="JR258" s="146"/>
      <c r="JS258" s="146"/>
      <c r="JT258" s="146"/>
      <c r="JU258" s="146"/>
      <c r="JV258" s="146"/>
      <c r="JW258" s="146"/>
      <c r="JX258" s="146"/>
      <c r="JY258" s="146"/>
      <c r="JZ258" s="146"/>
      <c r="KA258" s="146"/>
      <c r="KB258" s="146"/>
      <c r="KC258" s="146"/>
      <c r="KD258" s="146"/>
      <c r="KE258" s="146"/>
      <c r="KF258" s="146"/>
      <c r="KG258" s="146"/>
      <c r="KH258" s="146"/>
      <c r="KI258" s="146"/>
      <c r="KJ258" s="146"/>
      <c r="KK258" s="146"/>
    </row>
    <row r="259" spans="42:297">
      <c r="AP259" s="146"/>
      <c r="AR259" s="146"/>
      <c r="AS259" s="146"/>
      <c r="AT259" s="146"/>
      <c r="AU259" s="146"/>
      <c r="AV259" s="146"/>
      <c r="AW259" s="146"/>
      <c r="AX259" s="146"/>
      <c r="AY259" s="146"/>
      <c r="AZ259" s="146"/>
      <c r="BA259" s="146"/>
      <c r="BB259" s="146"/>
      <c r="BC259" s="146"/>
      <c r="BD259" s="146"/>
      <c r="BE259" s="146"/>
      <c r="BF259" s="146"/>
      <c r="BG259" s="146"/>
      <c r="BH259" s="146"/>
      <c r="BI259" s="146"/>
      <c r="BJ259" s="146"/>
      <c r="BK259" s="146"/>
      <c r="BL259" s="146"/>
      <c r="BM259" s="146"/>
      <c r="BN259" s="146"/>
      <c r="BO259" s="146"/>
      <c r="BP259" s="146"/>
      <c r="BQ259" s="146"/>
      <c r="BR259" s="146"/>
      <c r="BS259" s="146"/>
      <c r="DC259" s="157"/>
      <c r="DD259" s="157"/>
      <c r="DE259" s="157"/>
      <c r="DF259" s="157"/>
      <c r="DG259" s="157"/>
      <c r="DH259" s="157"/>
      <c r="DI259" s="157"/>
      <c r="DJ259" s="157"/>
      <c r="DK259" s="157"/>
      <c r="DL259" s="157"/>
      <c r="DM259" s="157"/>
      <c r="DN259" s="157"/>
      <c r="DO259" s="157"/>
      <c r="DP259" s="157"/>
      <c r="DQ259" s="157"/>
      <c r="DR259" s="157"/>
      <c r="DS259" s="157"/>
      <c r="DT259" s="157"/>
      <c r="DU259" s="157"/>
      <c r="DV259" s="157"/>
      <c r="DW259" s="157"/>
      <c r="DX259" s="157"/>
      <c r="DY259" s="157"/>
      <c r="DZ259" s="157"/>
      <c r="EA259" s="157"/>
      <c r="EB259" s="157"/>
      <c r="EC259" s="157"/>
      <c r="ED259" s="157"/>
      <c r="EE259" s="157"/>
      <c r="EF259" s="157"/>
      <c r="EG259" s="157"/>
      <c r="IA259" s="146"/>
      <c r="IB259" s="146"/>
      <c r="IC259" s="146"/>
      <c r="ID259" s="146"/>
      <c r="IE259" s="146"/>
      <c r="IF259" s="146"/>
      <c r="IG259" s="146"/>
      <c r="IH259" s="146"/>
      <c r="II259" s="146"/>
      <c r="IJ259" s="146"/>
      <c r="IK259" s="146"/>
      <c r="IL259" s="146"/>
      <c r="IM259" s="146"/>
      <c r="IN259" s="146"/>
      <c r="IO259" s="146"/>
      <c r="IP259" s="146"/>
      <c r="IQ259" s="146"/>
      <c r="IR259" s="146"/>
      <c r="IS259" s="146"/>
      <c r="IT259" s="146"/>
      <c r="IU259" s="146"/>
      <c r="IV259" s="146"/>
      <c r="IW259" s="146"/>
      <c r="IX259" s="146"/>
      <c r="IY259" s="146"/>
      <c r="IZ259" s="146"/>
      <c r="JA259" s="146"/>
      <c r="JB259" s="146"/>
      <c r="JC259" s="146"/>
      <c r="JD259" s="146"/>
      <c r="JE259" s="146"/>
      <c r="JG259" s="146"/>
      <c r="JH259" s="146"/>
      <c r="JI259" s="146"/>
      <c r="JJ259" s="146"/>
      <c r="JK259" s="146"/>
      <c r="JL259" s="146"/>
      <c r="JM259" s="146"/>
      <c r="JN259" s="146"/>
      <c r="JO259" s="146"/>
      <c r="JP259" s="146"/>
      <c r="JQ259" s="146"/>
      <c r="JR259" s="146"/>
      <c r="JS259" s="146"/>
      <c r="JT259" s="146"/>
      <c r="JU259" s="146"/>
      <c r="JV259" s="146"/>
      <c r="JW259" s="146"/>
      <c r="JX259" s="146"/>
      <c r="JY259" s="146"/>
      <c r="JZ259" s="146"/>
      <c r="KA259" s="146"/>
      <c r="KB259" s="146"/>
      <c r="KC259" s="146"/>
      <c r="KD259" s="146"/>
      <c r="KE259" s="146"/>
      <c r="KF259" s="146"/>
      <c r="KG259" s="146"/>
      <c r="KH259" s="146"/>
      <c r="KI259" s="146"/>
      <c r="KJ259" s="146"/>
      <c r="KK259" s="146"/>
    </row>
    <row r="260" spans="42:297">
      <c r="AP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  <c r="BH260" s="146"/>
      <c r="BI260" s="146"/>
      <c r="BJ260" s="146"/>
      <c r="BK260" s="146"/>
      <c r="BL260" s="146"/>
      <c r="BM260" s="146"/>
      <c r="BN260" s="146"/>
      <c r="BO260" s="146"/>
      <c r="BP260" s="146"/>
      <c r="BQ260" s="146"/>
      <c r="BR260" s="146"/>
      <c r="BS260" s="146"/>
      <c r="DC260" s="157"/>
      <c r="DD260" s="157"/>
      <c r="DE260" s="157"/>
      <c r="DF260" s="157"/>
      <c r="DG260" s="157"/>
      <c r="DH260" s="157"/>
      <c r="DI260" s="157"/>
      <c r="DJ260" s="157"/>
      <c r="DK260" s="157"/>
      <c r="DL260" s="157"/>
      <c r="DM260" s="157"/>
      <c r="DN260" s="157"/>
      <c r="DO260" s="157"/>
      <c r="DP260" s="157"/>
      <c r="DQ260" s="157"/>
      <c r="DR260" s="157"/>
      <c r="DS260" s="157"/>
      <c r="DT260" s="157"/>
      <c r="DU260" s="157"/>
      <c r="DV260" s="157"/>
      <c r="DW260" s="157"/>
      <c r="DX260" s="157"/>
      <c r="DY260" s="157"/>
      <c r="DZ260" s="157"/>
      <c r="EA260" s="157"/>
      <c r="EB260" s="157"/>
      <c r="EC260" s="157"/>
      <c r="ED260" s="157"/>
      <c r="EE260" s="157"/>
      <c r="EF260" s="157"/>
      <c r="EG260" s="157"/>
      <c r="IA260" s="146"/>
      <c r="IB260" s="146"/>
      <c r="IC260" s="146"/>
      <c r="ID260" s="146"/>
      <c r="IE260" s="146"/>
      <c r="IF260" s="146"/>
      <c r="IG260" s="146"/>
      <c r="IH260" s="146"/>
      <c r="II260" s="146"/>
      <c r="IJ260" s="146"/>
      <c r="IK260" s="146"/>
      <c r="IL260" s="146"/>
      <c r="IM260" s="146"/>
      <c r="IN260" s="146"/>
      <c r="IO260" s="146"/>
      <c r="IP260" s="146"/>
      <c r="IQ260" s="146"/>
      <c r="IR260" s="146"/>
      <c r="IS260" s="146"/>
      <c r="IT260" s="146"/>
      <c r="IU260" s="146"/>
      <c r="IV260" s="146"/>
      <c r="IW260" s="146"/>
      <c r="IX260" s="146"/>
      <c r="IY260" s="146"/>
      <c r="IZ260" s="146"/>
      <c r="JA260" s="146"/>
      <c r="JB260" s="146"/>
      <c r="JC260" s="146"/>
      <c r="JD260" s="146"/>
      <c r="JE260" s="146"/>
      <c r="JG260" s="146"/>
      <c r="JH260" s="146"/>
      <c r="JI260" s="146"/>
      <c r="JJ260" s="146"/>
      <c r="JK260" s="146"/>
      <c r="JL260" s="146"/>
      <c r="JM260" s="146"/>
      <c r="JN260" s="146"/>
      <c r="JO260" s="146"/>
      <c r="JP260" s="146"/>
      <c r="JQ260" s="146"/>
      <c r="JR260" s="146"/>
      <c r="JS260" s="146"/>
      <c r="JT260" s="146"/>
      <c r="JU260" s="146"/>
      <c r="JV260" s="146"/>
      <c r="JW260" s="146"/>
      <c r="JX260" s="146"/>
      <c r="JY260" s="146"/>
      <c r="JZ260" s="146"/>
      <c r="KA260" s="146"/>
      <c r="KB260" s="146"/>
      <c r="KC260" s="146"/>
      <c r="KD260" s="146"/>
      <c r="KE260" s="146"/>
      <c r="KF260" s="146"/>
      <c r="KG260" s="146"/>
      <c r="KH260" s="146"/>
      <c r="KI260" s="146"/>
      <c r="KJ260" s="146"/>
      <c r="KK260" s="146"/>
    </row>
    <row r="261" spans="42:297">
      <c r="AP261" s="146"/>
      <c r="AR261" s="146"/>
      <c r="AS261" s="146"/>
      <c r="AT261" s="146"/>
      <c r="AU261" s="146"/>
      <c r="AV261" s="146"/>
      <c r="AW261" s="146"/>
      <c r="AX261" s="146"/>
      <c r="AY261" s="146"/>
      <c r="AZ261" s="146"/>
      <c r="BA261" s="146"/>
      <c r="BB261" s="146"/>
      <c r="BC261" s="146"/>
      <c r="BD261" s="146"/>
      <c r="BE261" s="146"/>
      <c r="BF261" s="146"/>
      <c r="BG261" s="146"/>
      <c r="BH261" s="146"/>
      <c r="BI261" s="146"/>
      <c r="BJ261" s="146"/>
      <c r="BK261" s="146"/>
      <c r="BL261" s="146"/>
      <c r="BM261" s="146"/>
      <c r="BN261" s="146"/>
      <c r="BO261" s="146"/>
      <c r="BP261" s="146"/>
      <c r="BQ261" s="146"/>
      <c r="BR261" s="146"/>
      <c r="BS261" s="146"/>
      <c r="DC261" s="157"/>
      <c r="DD261" s="157"/>
      <c r="DE261" s="157"/>
      <c r="DF261" s="157"/>
      <c r="DG261" s="157"/>
      <c r="DH261" s="157"/>
      <c r="DI261" s="157"/>
      <c r="DJ261" s="157"/>
      <c r="DK261" s="157"/>
      <c r="DL261" s="157"/>
      <c r="DM261" s="157"/>
      <c r="DN261" s="157"/>
      <c r="DO261" s="157"/>
      <c r="DP261" s="157"/>
      <c r="DQ261" s="157"/>
      <c r="DR261" s="157"/>
      <c r="DS261" s="157"/>
      <c r="DT261" s="157"/>
      <c r="DU261" s="157"/>
      <c r="DV261" s="157"/>
      <c r="DW261" s="157"/>
      <c r="DX261" s="157"/>
      <c r="DY261" s="157"/>
      <c r="DZ261" s="157"/>
      <c r="EA261" s="157"/>
      <c r="EB261" s="157"/>
      <c r="EC261" s="157"/>
      <c r="ED261" s="157"/>
      <c r="EE261" s="157"/>
      <c r="EF261" s="157"/>
      <c r="EG261" s="157"/>
      <c r="IA261" s="146"/>
      <c r="IB261" s="146"/>
      <c r="IC261" s="146"/>
      <c r="ID261" s="146"/>
      <c r="IE261" s="146"/>
      <c r="IF261" s="146"/>
      <c r="IG261" s="146"/>
      <c r="IH261" s="146"/>
      <c r="II261" s="146"/>
      <c r="IJ261" s="146"/>
      <c r="IK261" s="146"/>
      <c r="IL261" s="146"/>
      <c r="IM261" s="146"/>
      <c r="IN261" s="146"/>
      <c r="IO261" s="146"/>
      <c r="IP261" s="146"/>
      <c r="IQ261" s="146"/>
      <c r="IR261" s="146"/>
      <c r="IS261" s="146"/>
      <c r="IT261" s="146"/>
      <c r="IU261" s="146"/>
      <c r="IV261" s="146"/>
      <c r="IW261" s="146"/>
      <c r="IX261" s="146"/>
      <c r="IY261" s="146"/>
      <c r="IZ261" s="146"/>
      <c r="JA261" s="146"/>
      <c r="JB261" s="146"/>
      <c r="JC261" s="146"/>
      <c r="JD261" s="146"/>
      <c r="JE261" s="146"/>
      <c r="JG261" s="146"/>
      <c r="JH261" s="146"/>
      <c r="JI261" s="146"/>
      <c r="JJ261" s="146"/>
      <c r="JK261" s="146"/>
      <c r="JL261" s="146"/>
      <c r="JM261" s="146"/>
      <c r="JN261" s="146"/>
      <c r="JO261" s="146"/>
      <c r="JP261" s="146"/>
      <c r="JQ261" s="146"/>
      <c r="JR261" s="146"/>
      <c r="JS261" s="146"/>
      <c r="JT261" s="146"/>
      <c r="JU261" s="146"/>
      <c r="JV261" s="146"/>
      <c r="JW261" s="146"/>
      <c r="JX261" s="146"/>
      <c r="JY261" s="146"/>
      <c r="JZ261" s="146"/>
      <c r="KA261" s="146"/>
      <c r="KB261" s="146"/>
      <c r="KC261" s="146"/>
      <c r="KD261" s="146"/>
      <c r="KE261" s="146"/>
      <c r="KF261" s="146"/>
      <c r="KG261" s="146"/>
      <c r="KH261" s="146"/>
      <c r="KI261" s="146"/>
      <c r="KJ261" s="146"/>
      <c r="KK261" s="146"/>
    </row>
    <row r="262" spans="42:297">
      <c r="AP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  <c r="BM262" s="146"/>
      <c r="BN262" s="146"/>
      <c r="BO262" s="146"/>
      <c r="BP262" s="146"/>
      <c r="BQ262" s="146"/>
      <c r="BR262" s="146"/>
      <c r="BS262" s="146"/>
      <c r="DC262" s="157"/>
      <c r="DD262" s="157"/>
      <c r="DE262" s="157"/>
      <c r="DF262" s="157"/>
      <c r="DG262" s="157"/>
      <c r="DH262" s="157"/>
      <c r="DI262" s="157"/>
      <c r="DJ262" s="157"/>
      <c r="DK262" s="157"/>
      <c r="DL262" s="157"/>
      <c r="DM262" s="157"/>
      <c r="DN262" s="157"/>
      <c r="DO262" s="157"/>
      <c r="DP262" s="157"/>
      <c r="DQ262" s="157"/>
      <c r="DR262" s="157"/>
      <c r="DS262" s="157"/>
      <c r="DT262" s="157"/>
      <c r="DU262" s="157"/>
      <c r="DV262" s="157"/>
      <c r="DW262" s="157"/>
      <c r="DX262" s="157"/>
      <c r="DY262" s="157"/>
      <c r="DZ262" s="157"/>
      <c r="EA262" s="157"/>
      <c r="EB262" s="157"/>
      <c r="EC262" s="157"/>
      <c r="ED262" s="157"/>
      <c r="EE262" s="157"/>
      <c r="EF262" s="157"/>
      <c r="EG262" s="157"/>
      <c r="IA262" s="146"/>
      <c r="IB262" s="146"/>
      <c r="IC262" s="146"/>
      <c r="ID262" s="146"/>
      <c r="IE262" s="146"/>
      <c r="IF262" s="146"/>
      <c r="IG262" s="146"/>
      <c r="IH262" s="146"/>
      <c r="II262" s="146"/>
      <c r="IJ262" s="146"/>
      <c r="IK262" s="146"/>
      <c r="IL262" s="146"/>
      <c r="IM262" s="146"/>
      <c r="IN262" s="146"/>
      <c r="IO262" s="146"/>
      <c r="IP262" s="146"/>
      <c r="IQ262" s="146"/>
      <c r="IR262" s="146"/>
      <c r="IS262" s="146"/>
      <c r="IT262" s="146"/>
      <c r="IU262" s="146"/>
      <c r="IV262" s="146"/>
      <c r="IW262" s="146"/>
      <c r="IX262" s="146"/>
      <c r="IY262" s="146"/>
      <c r="IZ262" s="146"/>
      <c r="JA262" s="146"/>
      <c r="JB262" s="146"/>
      <c r="JC262" s="146"/>
      <c r="JD262" s="146"/>
      <c r="JE262" s="146"/>
      <c r="JG262" s="146"/>
      <c r="JH262" s="146"/>
      <c r="JI262" s="146"/>
      <c r="JJ262" s="146"/>
      <c r="JK262" s="146"/>
      <c r="JL262" s="146"/>
      <c r="JM262" s="146"/>
      <c r="JN262" s="146"/>
      <c r="JO262" s="146"/>
      <c r="JP262" s="146"/>
      <c r="JQ262" s="146"/>
      <c r="JR262" s="146"/>
      <c r="JS262" s="146"/>
      <c r="JT262" s="146"/>
      <c r="JU262" s="146"/>
      <c r="JV262" s="146"/>
      <c r="JW262" s="146"/>
      <c r="JX262" s="146"/>
      <c r="JY262" s="146"/>
      <c r="JZ262" s="146"/>
      <c r="KA262" s="146"/>
      <c r="KB262" s="146"/>
      <c r="KC262" s="146"/>
      <c r="KD262" s="146"/>
      <c r="KE262" s="146"/>
      <c r="KF262" s="146"/>
      <c r="KG262" s="146"/>
      <c r="KH262" s="146"/>
      <c r="KI262" s="146"/>
      <c r="KJ262" s="146"/>
      <c r="KK262" s="146"/>
    </row>
    <row r="263" spans="42:297">
      <c r="AP263" s="146"/>
      <c r="AR263" s="146"/>
      <c r="AS263" s="146"/>
      <c r="AT263" s="146"/>
      <c r="AU263" s="146"/>
      <c r="AV263" s="146"/>
      <c r="AW263" s="146"/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  <c r="BM263" s="146"/>
      <c r="BN263" s="146"/>
      <c r="BO263" s="146"/>
      <c r="BP263" s="146"/>
      <c r="BQ263" s="146"/>
      <c r="BR263" s="146"/>
      <c r="BS263" s="146"/>
      <c r="DC263" s="157"/>
      <c r="DD263" s="157"/>
      <c r="DE263" s="157"/>
      <c r="DF263" s="157"/>
      <c r="DG263" s="157"/>
      <c r="DH263" s="157"/>
      <c r="DI263" s="157"/>
      <c r="DJ263" s="157"/>
      <c r="DK263" s="157"/>
      <c r="DL263" s="157"/>
      <c r="DM263" s="157"/>
      <c r="DN263" s="157"/>
      <c r="DO263" s="157"/>
      <c r="DP263" s="157"/>
      <c r="DQ263" s="157"/>
      <c r="DR263" s="157"/>
      <c r="DS263" s="157"/>
      <c r="DT263" s="157"/>
      <c r="DU263" s="157"/>
      <c r="DV263" s="157"/>
      <c r="DW263" s="157"/>
      <c r="DX263" s="157"/>
      <c r="DY263" s="157"/>
      <c r="DZ263" s="157"/>
      <c r="EA263" s="157"/>
      <c r="EB263" s="157"/>
      <c r="EC263" s="157"/>
      <c r="ED263" s="157"/>
      <c r="EE263" s="157"/>
      <c r="EF263" s="157"/>
      <c r="EG263" s="157"/>
      <c r="IA263" s="146"/>
      <c r="IB263" s="146"/>
      <c r="IC263" s="146"/>
      <c r="ID263" s="146"/>
      <c r="IE263" s="146"/>
      <c r="IF263" s="146"/>
      <c r="IG263" s="146"/>
      <c r="IH263" s="146"/>
      <c r="II263" s="146"/>
      <c r="IJ263" s="146"/>
      <c r="IK263" s="146"/>
      <c r="IL263" s="146"/>
      <c r="IM263" s="146"/>
      <c r="IN263" s="146"/>
      <c r="IO263" s="146"/>
      <c r="IP263" s="146"/>
      <c r="IQ263" s="146"/>
      <c r="IR263" s="146"/>
      <c r="IS263" s="146"/>
      <c r="IT263" s="146"/>
      <c r="IU263" s="146"/>
      <c r="IV263" s="146"/>
      <c r="IW263" s="146"/>
      <c r="IX263" s="146"/>
      <c r="IY263" s="146"/>
      <c r="IZ263" s="146"/>
      <c r="JA263" s="146"/>
      <c r="JB263" s="146"/>
      <c r="JC263" s="146"/>
      <c r="JD263" s="146"/>
      <c r="JE263" s="146"/>
      <c r="JG263" s="146"/>
      <c r="JH263" s="146"/>
      <c r="JI263" s="146"/>
      <c r="JJ263" s="146"/>
      <c r="JK263" s="146"/>
      <c r="JL263" s="146"/>
      <c r="JM263" s="146"/>
      <c r="JN263" s="146"/>
      <c r="JO263" s="146"/>
      <c r="JP263" s="146"/>
      <c r="JQ263" s="146"/>
      <c r="JR263" s="146"/>
      <c r="JS263" s="146"/>
      <c r="JT263" s="146"/>
      <c r="JU263" s="146"/>
      <c r="JV263" s="146"/>
      <c r="JW263" s="146"/>
      <c r="JX263" s="146"/>
      <c r="JY263" s="146"/>
      <c r="JZ263" s="146"/>
      <c r="KA263" s="146"/>
      <c r="KB263" s="146"/>
      <c r="KC263" s="146"/>
      <c r="KD263" s="146"/>
      <c r="KE263" s="146"/>
      <c r="KF263" s="146"/>
      <c r="KG263" s="146"/>
      <c r="KH263" s="146"/>
      <c r="KI263" s="146"/>
      <c r="KJ263" s="146"/>
      <c r="KK263" s="146"/>
    </row>
    <row r="264" spans="42:297">
      <c r="AP264" s="146"/>
      <c r="AR264" s="146"/>
      <c r="AS264" s="146"/>
      <c r="AT264" s="146"/>
      <c r="AU264" s="146"/>
      <c r="AV264" s="146"/>
      <c r="AW264" s="146"/>
      <c r="AX264" s="146"/>
      <c r="AY264" s="146"/>
      <c r="AZ264" s="146"/>
      <c r="BA264" s="146"/>
      <c r="BB264" s="146"/>
      <c r="BC264" s="146"/>
      <c r="BD264" s="146"/>
      <c r="BE264" s="146"/>
      <c r="BF264" s="146"/>
      <c r="BG264" s="146"/>
      <c r="BH264" s="146"/>
      <c r="BI264" s="146"/>
      <c r="BJ264" s="146"/>
      <c r="BK264" s="146"/>
      <c r="BL264" s="146"/>
      <c r="BM264" s="146"/>
      <c r="BN264" s="146"/>
      <c r="BO264" s="146"/>
      <c r="BP264" s="146"/>
      <c r="BQ264" s="146"/>
      <c r="BR264" s="146"/>
      <c r="BS264" s="146"/>
      <c r="DC264" s="157"/>
      <c r="DD264" s="157"/>
      <c r="DE264" s="157"/>
      <c r="DF264" s="157"/>
      <c r="DG264" s="157"/>
      <c r="DH264" s="157"/>
      <c r="DI264" s="157"/>
      <c r="DJ264" s="157"/>
      <c r="DK264" s="157"/>
      <c r="DL264" s="157"/>
      <c r="DM264" s="157"/>
      <c r="DN264" s="157"/>
      <c r="DO264" s="157"/>
      <c r="DP264" s="157"/>
      <c r="DQ264" s="157"/>
      <c r="DR264" s="157"/>
      <c r="DS264" s="157"/>
      <c r="DT264" s="157"/>
      <c r="DU264" s="157"/>
      <c r="DV264" s="157"/>
      <c r="DW264" s="157"/>
      <c r="DX264" s="157"/>
      <c r="DY264" s="157"/>
      <c r="DZ264" s="157"/>
      <c r="EA264" s="157"/>
      <c r="EB264" s="157"/>
      <c r="EC264" s="157"/>
      <c r="ED264" s="157"/>
      <c r="EE264" s="157"/>
      <c r="EF264" s="157"/>
      <c r="EG264" s="157"/>
      <c r="IA264" s="146"/>
      <c r="IB264" s="146"/>
      <c r="IC264" s="146"/>
      <c r="ID264" s="146"/>
      <c r="IE264" s="146"/>
      <c r="IF264" s="146"/>
      <c r="IG264" s="146"/>
      <c r="IH264" s="146"/>
      <c r="II264" s="146"/>
      <c r="IJ264" s="146"/>
      <c r="IK264" s="146"/>
      <c r="IL264" s="146"/>
      <c r="IM264" s="146"/>
      <c r="IN264" s="146"/>
      <c r="IO264" s="146"/>
      <c r="IP264" s="146"/>
      <c r="IQ264" s="146"/>
      <c r="IR264" s="146"/>
      <c r="IS264" s="146"/>
      <c r="IT264" s="146"/>
      <c r="IU264" s="146"/>
      <c r="IV264" s="146"/>
      <c r="IW264" s="146"/>
      <c r="IX264" s="146"/>
      <c r="IY264" s="146"/>
      <c r="IZ264" s="146"/>
      <c r="JA264" s="146"/>
      <c r="JB264" s="146"/>
      <c r="JC264" s="146"/>
      <c r="JD264" s="146"/>
      <c r="JE264" s="146"/>
      <c r="JG264" s="146"/>
      <c r="JH264" s="146"/>
      <c r="JI264" s="146"/>
      <c r="JJ264" s="146"/>
      <c r="JK264" s="146"/>
      <c r="JL264" s="146"/>
      <c r="JM264" s="146"/>
      <c r="JN264" s="146"/>
      <c r="JO264" s="146"/>
      <c r="JP264" s="146"/>
      <c r="JQ264" s="146"/>
      <c r="JR264" s="146"/>
      <c r="JS264" s="146"/>
      <c r="JT264" s="146"/>
      <c r="JU264" s="146"/>
      <c r="JV264" s="146"/>
      <c r="JW264" s="146"/>
      <c r="JX264" s="146"/>
      <c r="JY264" s="146"/>
      <c r="JZ264" s="146"/>
      <c r="KA264" s="146"/>
      <c r="KB264" s="146"/>
      <c r="KC264" s="146"/>
      <c r="KD264" s="146"/>
      <c r="KE264" s="146"/>
      <c r="KF264" s="146"/>
      <c r="KG264" s="146"/>
      <c r="KH264" s="146"/>
      <c r="KI264" s="146"/>
      <c r="KJ264" s="146"/>
      <c r="KK264" s="146"/>
    </row>
    <row r="265" spans="42:297">
      <c r="AP265" s="146"/>
      <c r="AR265" s="146"/>
      <c r="AS265" s="146"/>
      <c r="AT265" s="146"/>
      <c r="AU265" s="146"/>
      <c r="AV265" s="146"/>
      <c r="AW265" s="146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/>
      <c r="BK265" s="146"/>
      <c r="BL265" s="146"/>
      <c r="BM265" s="146"/>
      <c r="BN265" s="146"/>
      <c r="BO265" s="146"/>
      <c r="BP265" s="146"/>
      <c r="BQ265" s="146"/>
      <c r="BR265" s="146"/>
      <c r="BS265" s="146"/>
      <c r="DC265" s="157"/>
      <c r="DD265" s="157"/>
      <c r="DE265" s="157"/>
      <c r="DF265" s="157"/>
      <c r="DG265" s="157"/>
      <c r="DH265" s="157"/>
      <c r="DI265" s="157"/>
      <c r="DJ265" s="157"/>
      <c r="DK265" s="157"/>
      <c r="DL265" s="157"/>
      <c r="DM265" s="157"/>
      <c r="DN265" s="157"/>
      <c r="DO265" s="157"/>
      <c r="DP265" s="157"/>
      <c r="DQ265" s="157"/>
      <c r="DR265" s="157"/>
      <c r="DS265" s="157"/>
      <c r="DT265" s="157"/>
      <c r="DU265" s="157"/>
      <c r="DV265" s="157"/>
      <c r="DW265" s="157"/>
      <c r="DX265" s="157"/>
      <c r="DY265" s="157"/>
      <c r="DZ265" s="157"/>
      <c r="EA265" s="157"/>
      <c r="EB265" s="157"/>
      <c r="EC265" s="157"/>
      <c r="ED265" s="157"/>
      <c r="EE265" s="157"/>
      <c r="EF265" s="157"/>
      <c r="EG265" s="157"/>
      <c r="IA265" s="146"/>
      <c r="IB265" s="146"/>
      <c r="IC265" s="146"/>
      <c r="ID265" s="146"/>
      <c r="IE265" s="146"/>
      <c r="IF265" s="146"/>
      <c r="IG265" s="146"/>
      <c r="IH265" s="146"/>
      <c r="II265" s="146"/>
      <c r="IJ265" s="146"/>
      <c r="IK265" s="146"/>
      <c r="IL265" s="146"/>
      <c r="IM265" s="146"/>
      <c r="IN265" s="146"/>
      <c r="IO265" s="146"/>
      <c r="IP265" s="146"/>
      <c r="IQ265" s="146"/>
      <c r="IR265" s="146"/>
      <c r="IS265" s="146"/>
      <c r="IT265" s="146"/>
      <c r="IU265" s="146"/>
      <c r="IV265" s="146"/>
      <c r="IW265" s="146"/>
      <c r="IX265" s="146"/>
      <c r="IY265" s="146"/>
      <c r="IZ265" s="146"/>
      <c r="JA265" s="146"/>
      <c r="JB265" s="146"/>
      <c r="JC265" s="146"/>
      <c r="JD265" s="146"/>
      <c r="JE265" s="146"/>
      <c r="JG265" s="146"/>
      <c r="JH265" s="146"/>
      <c r="JI265" s="146"/>
      <c r="JJ265" s="146"/>
      <c r="JK265" s="146"/>
      <c r="JL265" s="146"/>
      <c r="JM265" s="146"/>
      <c r="JN265" s="146"/>
      <c r="JO265" s="146"/>
      <c r="JP265" s="146"/>
      <c r="JQ265" s="146"/>
      <c r="JR265" s="146"/>
      <c r="JS265" s="146"/>
      <c r="JT265" s="146"/>
      <c r="JU265" s="146"/>
      <c r="JV265" s="146"/>
      <c r="JW265" s="146"/>
      <c r="JX265" s="146"/>
      <c r="JY265" s="146"/>
      <c r="JZ265" s="146"/>
      <c r="KA265" s="146"/>
      <c r="KB265" s="146"/>
      <c r="KC265" s="146"/>
      <c r="KD265" s="146"/>
      <c r="KE265" s="146"/>
      <c r="KF265" s="146"/>
      <c r="KG265" s="146"/>
      <c r="KH265" s="146"/>
      <c r="KI265" s="146"/>
      <c r="KJ265" s="146"/>
      <c r="KK265" s="146"/>
    </row>
    <row r="266" spans="42:297">
      <c r="AP266" s="146"/>
      <c r="AR266" s="146"/>
      <c r="AS266" s="146"/>
      <c r="AT266" s="146"/>
      <c r="AU266" s="146"/>
      <c r="AV266" s="146"/>
      <c r="AW266" s="146"/>
      <c r="AX266" s="146"/>
      <c r="AY266" s="146"/>
      <c r="AZ266" s="146"/>
      <c r="BA266" s="146"/>
      <c r="BB266" s="146"/>
      <c r="BC266" s="146"/>
      <c r="BD266" s="146"/>
      <c r="BE266" s="146"/>
      <c r="BF266" s="146"/>
      <c r="BG266" s="146"/>
      <c r="BH266" s="146"/>
      <c r="BI266" s="146"/>
      <c r="BJ266" s="146"/>
      <c r="BK266" s="146"/>
      <c r="BL266" s="146"/>
      <c r="BM266" s="146"/>
      <c r="BN266" s="146"/>
      <c r="BO266" s="146"/>
      <c r="BP266" s="146"/>
      <c r="BQ266" s="146"/>
      <c r="BR266" s="146"/>
      <c r="BS266" s="146"/>
      <c r="DC266" s="157"/>
      <c r="DD266" s="157"/>
      <c r="DE266" s="157"/>
      <c r="DF266" s="157"/>
      <c r="DG266" s="157"/>
      <c r="DH266" s="157"/>
      <c r="DI266" s="157"/>
      <c r="DJ266" s="157"/>
      <c r="DK266" s="157"/>
      <c r="DL266" s="157"/>
      <c r="DM266" s="157"/>
      <c r="DN266" s="157"/>
      <c r="DO266" s="157"/>
      <c r="DP266" s="157"/>
      <c r="DQ266" s="157"/>
      <c r="DR266" s="157"/>
      <c r="DS266" s="157"/>
      <c r="DT266" s="157"/>
      <c r="DU266" s="157"/>
      <c r="DV266" s="157"/>
      <c r="DW266" s="157"/>
      <c r="DX266" s="157"/>
      <c r="DY266" s="157"/>
      <c r="DZ266" s="157"/>
      <c r="EA266" s="157"/>
      <c r="EB266" s="157"/>
      <c r="EC266" s="157"/>
      <c r="ED266" s="157"/>
      <c r="EE266" s="157"/>
      <c r="EF266" s="157"/>
      <c r="EG266" s="157"/>
      <c r="IA266" s="146"/>
      <c r="IB266" s="146"/>
      <c r="IC266" s="146"/>
      <c r="ID266" s="146"/>
      <c r="IE266" s="146"/>
      <c r="IF266" s="146"/>
      <c r="IG266" s="146"/>
      <c r="IH266" s="146"/>
      <c r="II266" s="146"/>
      <c r="IJ266" s="146"/>
      <c r="IK266" s="146"/>
      <c r="IL266" s="146"/>
      <c r="IM266" s="146"/>
      <c r="IN266" s="146"/>
      <c r="IO266" s="146"/>
      <c r="IP266" s="146"/>
      <c r="IQ266" s="146"/>
      <c r="IR266" s="146"/>
      <c r="IS266" s="146"/>
      <c r="IT266" s="146"/>
      <c r="IU266" s="146"/>
      <c r="IV266" s="146"/>
      <c r="IW266" s="146"/>
      <c r="IX266" s="146"/>
      <c r="IY266" s="146"/>
      <c r="IZ266" s="146"/>
      <c r="JA266" s="146"/>
      <c r="JB266" s="146"/>
      <c r="JC266" s="146"/>
      <c r="JD266" s="146"/>
      <c r="JE266" s="146"/>
      <c r="JG266" s="146"/>
      <c r="JH266" s="146"/>
      <c r="JI266" s="146"/>
      <c r="JJ266" s="146"/>
      <c r="JK266" s="146"/>
      <c r="JL266" s="146"/>
      <c r="JM266" s="146"/>
      <c r="JN266" s="146"/>
      <c r="JO266" s="146"/>
      <c r="JP266" s="146"/>
      <c r="JQ266" s="146"/>
      <c r="JR266" s="146"/>
      <c r="JS266" s="146"/>
      <c r="JT266" s="146"/>
      <c r="JU266" s="146"/>
      <c r="JV266" s="146"/>
      <c r="JW266" s="146"/>
      <c r="JX266" s="146"/>
      <c r="JY266" s="146"/>
      <c r="JZ266" s="146"/>
      <c r="KA266" s="146"/>
      <c r="KB266" s="146"/>
      <c r="KC266" s="146"/>
      <c r="KD266" s="146"/>
      <c r="KE266" s="146"/>
      <c r="KF266" s="146"/>
      <c r="KG266" s="146"/>
      <c r="KH266" s="146"/>
      <c r="KI266" s="146"/>
      <c r="KJ266" s="146"/>
      <c r="KK266" s="146"/>
    </row>
    <row r="267" spans="42:297">
      <c r="AP267" s="146"/>
      <c r="AR267" s="146"/>
      <c r="AS267" s="146"/>
      <c r="AT267" s="146"/>
      <c r="AU267" s="146"/>
      <c r="AV267" s="146"/>
      <c r="AW267" s="146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  <c r="BM267" s="146"/>
      <c r="BN267" s="146"/>
      <c r="BO267" s="146"/>
      <c r="BP267" s="146"/>
      <c r="BQ267" s="146"/>
      <c r="BR267" s="146"/>
      <c r="BS267" s="146"/>
      <c r="DC267" s="157"/>
      <c r="DD267" s="157"/>
      <c r="DE267" s="157"/>
      <c r="DF267" s="157"/>
      <c r="DG267" s="157"/>
      <c r="DH267" s="157"/>
      <c r="DI267" s="157"/>
      <c r="DJ267" s="157"/>
      <c r="DK267" s="157"/>
      <c r="DL267" s="157"/>
      <c r="DM267" s="157"/>
      <c r="DN267" s="157"/>
      <c r="DO267" s="157"/>
      <c r="DP267" s="157"/>
      <c r="DQ267" s="157"/>
      <c r="DR267" s="157"/>
      <c r="DS267" s="157"/>
      <c r="DT267" s="157"/>
      <c r="DU267" s="157"/>
      <c r="DV267" s="157"/>
      <c r="DW267" s="157"/>
      <c r="DX267" s="157"/>
      <c r="DY267" s="157"/>
      <c r="DZ267" s="157"/>
      <c r="EA267" s="157"/>
      <c r="EB267" s="157"/>
      <c r="EC267" s="157"/>
      <c r="ED267" s="157"/>
      <c r="EE267" s="157"/>
      <c r="EF267" s="157"/>
      <c r="EG267" s="157"/>
      <c r="IA267" s="146"/>
      <c r="IB267" s="146"/>
      <c r="IC267" s="146"/>
      <c r="ID267" s="146"/>
      <c r="IE267" s="146"/>
      <c r="IF267" s="146"/>
      <c r="IG267" s="146"/>
      <c r="IH267" s="146"/>
      <c r="II267" s="146"/>
      <c r="IJ267" s="146"/>
      <c r="IK267" s="146"/>
      <c r="IL267" s="146"/>
      <c r="IM267" s="146"/>
      <c r="IN267" s="146"/>
      <c r="IO267" s="146"/>
      <c r="IP267" s="146"/>
      <c r="IQ267" s="146"/>
      <c r="IR267" s="146"/>
      <c r="IS267" s="146"/>
      <c r="IT267" s="146"/>
      <c r="IU267" s="146"/>
      <c r="IV267" s="146"/>
      <c r="IW267" s="146"/>
      <c r="IX267" s="146"/>
      <c r="IY267" s="146"/>
      <c r="IZ267" s="146"/>
      <c r="JA267" s="146"/>
      <c r="JB267" s="146"/>
      <c r="JC267" s="146"/>
      <c r="JD267" s="146"/>
      <c r="JE267" s="146"/>
      <c r="JG267" s="146"/>
      <c r="JH267" s="146"/>
      <c r="JI267" s="146"/>
      <c r="JJ267" s="146"/>
      <c r="JK267" s="146"/>
      <c r="JL267" s="146"/>
      <c r="JM267" s="146"/>
      <c r="JN267" s="146"/>
      <c r="JO267" s="146"/>
      <c r="JP267" s="146"/>
      <c r="JQ267" s="146"/>
      <c r="JR267" s="146"/>
      <c r="JS267" s="146"/>
      <c r="JT267" s="146"/>
      <c r="JU267" s="146"/>
      <c r="JV267" s="146"/>
      <c r="JW267" s="146"/>
      <c r="JX267" s="146"/>
      <c r="JY267" s="146"/>
      <c r="JZ267" s="146"/>
      <c r="KA267" s="146"/>
      <c r="KB267" s="146"/>
      <c r="KC267" s="146"/>
      <c r="KD267" s="146"/>
      <c r="KE267" s="146"/>
      <c r="KF267" s="146"/>
      <c r="KG267" s="146"/>
      <c r="KH267" s="146"/>
      <c r="KI267" s="146"/>
      <c r="KJ267" s="146"/>
      <c r="KK267" s="146"/>
    </row>
    <row r="268" spans="42:297">
      <c r="AP268" s="146"/>
      <c r="AR268" s="146"/>
      <c r="AS268" s="146"/>
      <c r="AT268" s="146"/>
      <c r="AU268" s="146"/>
      <c r="AV268" s="146"/>
      <c r="AW268" s="146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46"/>
      <c r="DC268" s="157"/>
      <c r="DD268" s="157"/>
      <c r="DE268" s="157"/>
      <c r="DF268" s="157"/>
      <c r="DG268" s="157"/>
      <c r="DH268" s="157"/>
      <c r="DI268" s="157"/>
      <c r="DJ268" s="157"/>
      <c r="DK268" s="157"/>
      <c r="DL268" s="157"/>
      <c r="DM268" s="157"/>
      <c r="DN268" s="157"/>
      <c r="DO268" s="157"/>
      <c r="DP268" s="157"/>
      <c r="DQ268" s="157"/>
      <c r="DR268" s="157"/>
      <c r="DS268" s="157"/>
      <c r="DT268" s="157"/>
      <c r="DU268" s="157"/>
      <c r="DV268" s="157"/>
      <c r="DW268" s="157"/>
      <c r="DX268" s="157"/>
      <c r="DY268" s="157"/>
      <c r="DZ268" s="157"/>
      <c r="EA268" s="157"/>
      <c r="EB268" s="157"/>
      <c r="EC268" s="157"/>
      <c r="ED268" s="157"/>
      <c r="EE268" s="157"/>
      <c r="EF268" s="157"/>
      <c r="EG268" s="157"/>
      <c r="IA268" s="146"/>
      <c r="IB268" s="146"/>
      <c r="IC268" s="146"/>
      <c r="ID268" s="146"/>
      <c r="IE268" s="146"/>
      <c r="IF268" s="146"/>
      <c r="IG268" s="146"/>
      <c r="IH268" s="146"/>
      <c r="II268" s="146"/>
      <c r="IJ268" s="146"/>
      <c r="IK268" s="146"/>
      <c r="IL268" s="146"/>
      <c r="IM268" s="146"/>
      <c r="IN268" s="146"/>
      <c r="IO268" s="146"/>
      <c r="IP268" s="146"/>
      <c r="IQ268" s="146"/>
      <c r="IR268" s="146"/>
      <c r="IS268" s="146"/>
      <c r="IT268" s="146"/>
      <c r="IU268" s="146"/>
      <c r="IV268" s="146"/>
      <c r="IW268" s="146"/>
      <c r="IX268" s="146"/>
      <c r="IY268" s="146"/>
      <c r="IZ268" s="146"/>
      <c r="JA268" s="146"/>
      <c r="JB268" s="146"/>
      <c r="JC268" s="146"/>
      <c r="JD268" s="146"/>
      <c r="JE268" s="146"/>
      <c r="JG268" s="146"/>
      <c r="JH268" s="146"/>
      <c r="JI268" s="146"/>
      <c r="JJ268" s="146"/>
      <c r="JK268" s="146"/>
      <c r="JL268" s="146"/>
      <c r="JM268" s="146"/>
      <c r="JN268" s="146"/>
      <c r="JO268" s="146"/>
      <c r="JP268" s="146"/>
      <c r="JQ268" s="146"/>
      <c r="JR268" s="146"/>
      <c r="JS268" s="146"/>
      <c r="JT268" s="146"/>
      <c r="JU268" s="146"/>
      <c r="JV268" s="146"/>
      <c r="JW268" s="146"/>
      <c r="JX268" s="146"/>
      <c r="JY268" s="146"/>
      <c r="JZ268" s="146"/>
      <c r="KA268" s="146"/>
      <c r="KB268" s="146"/>
      <c r="KC268" s="146"/>
      <c r="KD268" s="146"/>
      <c r="KE268" s="146"/>
      <c r="KF268" s="146"/>
      <c r="KG268" s="146"/>
      <c r="KH268" s="146"/>
      <c r="KI268" s="146"/>
      <c r="KJ268" s="146"/>
      <c r="KK268" s="146"/>
    </row>
    <row r="269" spans="42:297">
      <c r="AP269" s="146"/>
      <c r="AR269" s="146"/>
      <c r="AS269" s="146"/>
      <c r="AT269" s="146"/>
      <c r="AU269" s="146"/>
      <c r="AV269" s="146"/>
      <c r="AW269" s="146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  <c r="BM269" s="146"/>
      <c r="BN269" s="146"/>
      <c r="BO269" s="146"/>
      <c r="BP269" s="146"/>
      <c r="BQ269" s="146"/>
      <c r="BR269" s="146"/>
      <c r="BS269" s="146"/>
      <c r="DC269" s="157"/>
      <c r="DD269" s="157"/>
      <c r="DE269" s="157"/>
      <c r="DF269" s="157"/>
      <c r="DG269" s="157"/>
      <c r="DH269" s="157"/>
      <c r="DI269" s="157"/>
      <c r="DJ269" s="157"/>
      <c r="DK269" s="157"/>
      <c r="DL269" s="157"/>
      <c r="DM269" s="157"/>
      <c r="DN269" s="157"/>
      <c r="DO269" s="157"/>
      <c r="DP269" s="157"/>
      <c r="DQ269" s="157"/>
      <c r="DR269" s="157"/>
      <c r="DS269" s="157"/>
      <c r="DT269" s="157"/>
      <c r="DU269" s="157"/>
      <c r="DV269" s="157"/>
      <c r="DW269" s="157"/>
      <c r="DX269" s="157"/>
      <c r="DY269" s="157"/>
      <c r="DZ269" s="157"/>
      <c r="EA269" s="157"/>
      <c r="EB269" s="157"/>
      <c r="EC269" s="157"/>
      <c r="ED269" s="157"/>
      <c r="EE269" s="157"/>
      <c r="EF269" s="157"/>
      <c r="EG269" s="157"/>
      <c r="IA269" s="146"/>
      <c r="IB269" s="146"/>
      <c r="IC269" s="146"/>
      <c r="ID269" s="146"/>
      <c r="IE269" s="146"/>
      <c r="IF269" s="146"/>
      <c r="IG269" s="146"/>
      <c r="IH269" s="146"/>
      <c r="II269" s="146"/>
      <c r="IJ269" s="146"/>
      <c r="IK269" s="146"/>
      <c r="IL269" s="146"/>
      <c r="IM269" s="146"/>
      <c r="IN269" s="146"/>
      <c r="IO269" s="146"/>
      <c r="IP269" s="146"/>
      <c r="IQ269" s="146"/>
      <c r="IR269" s="146"/>
      <c r="IS269" s="146"/>
      <c r="IT269" s="146"/>
      <c r="IU269" s="146"/>
      <c r="IV269" s="146"/>
      <c r="IW269" s="146"/>
      <c r="IX269" s="146"/>
      <c r="IY269" s="146"/>
      <c r="IZ269" s="146"/>
      <c r="JA269" s="146"/>
      <c r="JB269" s="146"/>
      <c r="JC269" s="146"/>
      <c r="JD269" s="146"/>
      <c r="JE269" s="146"/>
      <c r="JG269" s="146"/>
      <c r="JH269" s="146"/>
      <c r="JI269" s="146"/>
      <c r="JJ269" s="146"/>
      <c r="JK269" s="146"/>
      <c r="JL269" s="146"/>
      <c r="JM269" s="146"/>
      <c r="JN269" s="146"/>
      <c r="JO269" s="146"/>
      <c r="JP269" s="146"/>
      <c r="JQ269" s="146"/>
      <c r="JR269" s="146"/>
      <c r="JS269" s="146"/>
      <c r="JT269" s="146"/>
      <c r="JU269" s="146"/>
      <c r="JV269" s="146"/>
      <c r="JW269" s="146"/>
      <c r="JX269" s="146"/>
      <c r="JY269" s="146"/>
      <c r="JZ269" s="146"/>
      <c r="KA269" s="146"/>
      <c r="KB269" s="146"/>
      <c r="KC269" s="146"/>
      <c r="KD269" s="146"/>
      <c r="KE269" s="146"/>
      <c r="KF269" s="146"/>
      <c r="KG269" s="146"/>
      <c r="KH269" s="146"/>
      <c r="KI269" s="146"/>
      <c r="KJ269" s="146"/>
      <c r="KK269" s="146"/>
    </row>
    <row r="270" spans="42:297">
      <c r="AP270" s="146"/>
      <c r="AR270" s="146"/>
      <c r="AS270" s="146"/>
      <c r="AT270" s="146"/>
      <c r="AU270" s="146"/>
      <c r="AV270" s="146"/>
      <c r="AW270" s="146"/>
      <c r="AX270" s="146"/>
      <c r="AY270" s="146"/>
      <c r="AZ270" s="146"/>
      <c r="BA270" s="146"/>
      <c r="BB270" s="146"/>
      <c r="BC270" s="146"/>
      <c r="BD270" s="146"/>
      <c r="BE270" s="146"/>
      <c r="BF270" s="146"/>
      <c r="BG270" s="146"/>
      <c r="BH270" s="146"/>
      <c r="BI270" s="146"/>
      <c r="BJ270" s="146"/>
      <c r="BK270" s="146"/>
      <c r="BL270" s="146"/>
      <c r="BM270" s="146"/>
      <c r="BN270" s="146"/>
      <c r="BO270" s="146"/>
      <c r="BP270" s="146"/>
      <c r="BQ270" s="146"/>
      <c r="BR270" s="146"/>
      <c r="BS270" s="146"/>
      <c r="DC270" s="157"/>
      <c r="DD270" s="157"/>
      <c r="DE270" s="157"/>
      <c r="DF270" s="157"/>
      <c r="DG270" s="157"/>
      <c r="DH270" s="157"/>
      <c r="DI270" s="157"/>
      <c r="DJ270" s="157"/>
      <c r="DK270" s="157"/>
      <c r="DL270" s="157"/>
      <c r="DM270" s="157"/>
      <c r="DN270" s="157"/>
      <c r="DO270" s="157"/>
      <c r="DP270" s="157"/>
      <c r="DQ270" s="157"/>
      <c r="DR270" s="157"/>
      <c r="DS270" s="157"/>
      <c r="DT270" s="157"/>
      <c r="DU270" s="157"/>
      <c r="DV270" s="157"/>
      <c r="DW270" s="157"/>
      <c r="DX270" s="157"/>
      <c r="DY270" s="157"/>
      <c r="DZ270" s="157"/>
      <c r="EA270" s="157"/>
      <c r="EB270" s="157"/>
      <c r="EC270" s="157"/>
      <c r="ED270" s="157"/>
      <c r="EE270" s="157"/>
      <c r="EF270" s="157"/>
      <c r="EG270" s="157"/>
      <c r="IA270" s="146"/>
      <c r="IB270" s="146"/>
      <c r="IC270" s="146"/>
      <c r="ID270" s="146"/>
      <c r="IE270" s="146"/>
      <c r="IF270" s="146"/>
      <c r="IG270" s="146"/>
      <c r="IH270" s="146"/>
      <c r="II270" s="146"/>
      <c r="IJ270" s="146"/>
      <c r="IK270" s="146"/>
      <c r="IL270" s="146"/>
      <c r="IM270" s="146"/>
      <c r="IN270" s="146"/>
      <c r="IO270" s="146"/>
      <c r="IP270" s="146"/>
      <c r="IQ270" s="146"/>
      <c r="IR270" s="146"/>
      <c r="IS270" s="146"/>
      <c r="IT270" s="146"/>
      <c r="IU270" s="146"/>
      <c r="IV270" s="146"/>
      <c r="IW270" s="146"/>
      <c r="IX270" s="146"/>
      <c r="IY270" s="146"/>
      <c r="IZ270" s="146"/>
      <c r="JA270" s="146"/>
      <c r="JB270" s="146"/>
      <c r="JC270" s="146"/>
      <c r="JD270" s="146"/>
      <c r="JE270" s="146"/>
      <c r="JG270" s="146"/>
      <c r="JH270" s="146"/>
      <c r="JI270" s="146"/>
      <c r="JJ270" s="146"/>
      <c r="JK270" s="146"/>
      <c r="JL270" s="146"/>
      <c r="JM270" s="146"/>
      <c r="JN270" s="146"/>
      <c r="JO270" s="146"/>
      <c r="JP270" s="146"/>
      <c r="JQ270" s="146"/>
      <c r="JR270" s="146"/>
      <c r="JS270" s="146"/>
      <c r="JT270" s="146"/>
      <c r="JU270" s="146"/>
      <c r="JV270" s="146"/>
      <c r="JW270" s="146"/>
      <c r="JX270" s="146"/>
      <c r="JY270" s="146"/>
      <c r="JZ270" s="146"/>
      <c r="KA270" s="146"/>
      <c r="KB270" s="146"/>
      <c r="KC270" s="146"/>
      <c r="KD270" s="146"/>
      <c r="KE270" s="146"/>
      <c r="KF270" s="146"/>
      <c r="KG270" s="146"/>
      <c r="KH270" s="146"/>
      <c r="KI270" s="146"/>
      <c r="KJ270" s="146"/>
      <c r="KK270" s="146"/>
    </row>
    <row r="271" spans="42:297">
      <c r="AP271" s="146"/>
      <c r="AR271" s="146"/>
      <c r="AS271" s="146"/>
      <c r="AT271" s="146"/>
      <c r="AU271" s="146"/>
      <c r="AV271" s="146"/>
      <c r="AW271" s="146"/>
      <c r="AX271" s="146"/>
      <c r="AY271" s="146"/>
      <c r="AZ271" s="146"/>
      <c r="BA271" s="146"/>
      <c r="BB271" s="146"/>
      <c r="BC271" s="146"/>
      <c r="BD271" s="146"/>
      <c r="BE271" s="146"/>
      <c r="BF271" s="146"/>
      <c r="BG271" s="146"/>
      <c r="BH271" s="146"/>
      <c r="BI271" s="146"/>
      <c r="BJ271" s="146"/>
      <c r="BK271" s="146"/>
      <c r="BL271" s="146"/>
      <c r="BM271" s="146"/>
      <c r="BN271" s="146"/>
      <c r="BO271" s="146"/>
      <c r="BP271" s="146"/>
      <c r="BQ271" s="146"/>
      <c r="BR271" s="146"/>
      <c r="BS271" s="146"/>
      <c r="DC271" s="157"/>
      <c r="DD271" s="157"/>
      <c r="DE271" s="157"/>
      <c r="DF271" s="157"/>
      <c r="DG271" s="157"/>
      <c r="DH271" s="157"/>
      <c r="DI271" s="157"/>
      <c r="DJ271" s="157"/>
      <c r="DK271" s="157"/>
      <c r="DL271" s="157"/>
      <c r="DM271" s="157"/>
      <c r="DN271" s="157"/>
      <c r="DO271" s="157"/>
      <c r="DP271" s="157"/>
      <c r="DQ271" s="157"/>
      <c r="DR271" s="157"/>
      <c r="DS271" s="157"/>
      <c r="DT271" s="157"/>
      <c r="DU271" s="157"/>
      <c r="DV271" s="157"/>
      <c r="DW271" s="157"/>
      <c r="DX271" s="157"/>
      <c r="DY271" s="157"/>
      <c r="DZ271" s="157"/>
      <c r="EA271" s="157"/>
      <c r="EB271" s="157"/>
      <c r="EC271" s="157"/>
      <c r="ED271" s="157"/>
      <c r="EE271" s="157"/>
      <c r="EF271" s="157"/>
      <c r="EG271" s="157"/>
      <c r="IA271" s="146"/>
      <c r="IB271" s="146"/>
      <c r="IC271" s="146"/>
      <c r="ID271" s="146"/>
      <c r="IE271" s="146"/>
      <c r="IF271" s="146"/>
      <c r="IG271" s="146"/>
      <c r="IH271" s="146"/>
      <c r="II271" s="146"/>
      <c r="IJ271" s="146"/>
      <c r="IK271" s="146"/>
      <c r="IL271" s="146"/>
      <c r="IM271" s="146"/>
      <c r="IN271" s="146"/>
      <c r="IO271" s="146"/>
      <c r="IP271" s="146"/>
      <c r="IQ271" s="146"/>
      <c r="IR271" s="146"/>
      <c r="IS271" s="146"/>
      <c r="IT271" s="146"/>
      <c r="IU271" s="146"/>
      <c r="IV271" s="146"/>
      <c r="IW271" s="146"/>
      <c r="IX271" s="146"/>
      <c r="IY271" s="146"/>
      <c r="IZ271" s="146"/>
      <c r="JA271" s="146"/>
      <c r="JB271" s="146"/>
      <c r="JC271" s="146"/>
      <c r="JD271" s="146"/>
      <c r="JE271" s="146"/>
      <c r="JG271" s="146"/>
      <c r="JH271" s="146"/>
      <c r="JI271" s="146"/>
      <c r="JJ271" s="146"/>
      <c r="JK271" s="146"/>
      <c r="JL271" s="146"/>
      <c r="JM271" s="146"/>
      <c r="JN271" s="146"/>
      <c r="JO271" s="146"/>
      <c r="JP271" s="146"/>
      <c r="JQ271" s="146"/>
      <c r="JR271" s="146"/>
      <c r="JS271" s="146"/>
      <c r="JT271" s="146"/>
      <c r="JU271" s="146"/>
      <c r="JV271" s="146"/>
      <c r="JW271" s="146"/>
      <c r="JX271" s="146"/>
      <c r="JY271" s="146"/>
      <c r="JZ271" s="146"/>
      <c r="KA271" s="146"/>
      <c r="KB271" s="146"/>
      <c r="KC271" s="146"/>
      <c r="KD271" s="146"/>
      <c r="KE271" s="146"/>
      <c r="KF271" s="146"/>
      <c r="KG271" s="146"/>
      <c r="KH271" s="146"/>
      <c r="KI271" s="146"/>
      <c r="KJ271" s="146"/>
      <c r="KK271" s="146"/>
    </row>
    <row r="272" spans="42:297">
      <c r="AP272" s="146"/>
      <c r="AR272" s="146"/>
      <c r="AS272" s="146"/>
      <c r="AT272" s="146"/>
      <c r="AU272" s="146"/>
      <c r="AV272" s="146"/>
      <c r="AW272" s="146"/>
      <c r="AX272" s="146"/>
      <c r="AY272" s="146"/>
      <c r="AZ272" s="146"/>
      <c r="BA272" s="146"/>
      <c r="BB272" s="146"/>
      <c r="BC272" s="146"/>
      <c r="BD272" s="146"/>
      <c r="BE272" s="146"/>
      <c r="BF272" s="146"/>
      <c r="BG272" s="146"/>
      <c r="BH272" s="146"/>
      <c r="BI272" s="146"/>
      <c r="BJ272" s="146"/>
      <c r="BK272" s="146"/>
      <c r="BL272" s="146"/>
      <c r="BM272" s="146"/>
      <c r="BN272" s="146"/>
      <c r="BO272" s="146"/>
      <c r="BP272" s="146"/>
      <c r="BQ272" s="146"/>
      <c r="BR272" s="146"/>
      <c r="BS272" s="146"/>
      <c r="DC272" s="157"/>
      <c r="DD272" s="157"/>
      <c r="DE272" s="157"/>
      <c r="DF272" s="157"/>
      <c r="DG272" s="157"/>
      <c r="DH272" s="157"/>
      <c r="DI272" s="157"/>
      <c r="DJ272" s="157"/>
      <c r="DK272" s="157"/>
      <c r="DL272" s="157"/>
      <c r="DM272" s="157"/>
      <c r="DN272" s="157"/>
      <c r="DO272" s="157"/>
      <c r="DP272" s="157"/>
      <c r="DQ272" s="157"/>
      <c r="DR272" s="157"/>
      <c r="DS272" s="157"/>
      <c r="DT272" s="157"/>
      <c r="DU272" s="157"/>
      <c r="DV272" s="157"/>
      <c r="DW272" s="157"/>
      <c r="DX272" s="157"/>
      <c r="DY272" s="157"/>
      <c r="DZ272" s="157"/>
      <c r="EA272" s="157"/>
      <c r="EB272" s="157"/>
      <c r="EC272" s="157"/>
      <c r="ED272" s="157"/>
      <c r="EE272" s="157"/>
      <c r="EF272" s="157"/>
      <c r="EG272" s="157"/>
      <c r="IA272" s="146"/>
      <c r="IB272" s="146"/>
      <c r="IC272" s="146"/>
      <c r="ID272" s="146"/>
      <c r="IE272" s="146"/>
      <c r="IF272" s="146"/>
      <c r="IG272" s="146"/>
      <c r="IH272" s="146"/>
      <c r="II272" s="146"/>
      <c r="IJ272" s="146"/>
      <c r="IK272" s="146"/>
      <c r="IL272" s="146"/>
      <c r="IM272" s="146"/>
      <c r="IN272" s="146"/>
      <c r="IO272" s="146"/>
      <c r="IP272" s="146"/>
      <c r="IQ272" s="146"/>
      <c r="IR272" s="146"/>
      <c r="IS272" s="146"/>
      <c r="IT272" s="146"/>
      <c r="IU272" s="146"/>
      <c r="IV272" s="146"/>
      <c r="IW272" s="146"/>
      <c r="IX272" s="146"/>
      <c r="IY272" s="146"/>
      <c r="IZ272" s="146"/>
      <c r="JA272" s="146"/>
      <c r="JB272" s="146"/>
      <c r="JC272" s="146"/>
      <c r="JD272" s="146"/>
      <c r="JE272" s="146"/>
      <c r="JG272" s="146"/>
      <c r="JH272" s="146"/>
      <c r="JI272" s="146"/>
      <c r="JJ272" s="146"/>
      <c r="JK272" s="146"/>
      <c r="JL272" s="146"/>
      <c r="JM272" s="146"/>
      <c r="JN272" s="146"/>
      <c r="JO272" s="146"/>
      <c r="JP272" s="146"/>
      <c r="JQ272" s="146"/>
      <c r="JR272" s="146"/>
      <c r="JS272" s="146"/>
      <c r="JT272" s="146"/>
      <c r="JU272" s="146"/>
      <c r="JV272" s="146"/>
      <c r="JW272" s="146"/>
      <c r="JX272" s="146"/>
      <c r="JY272" s="146"/>
      <c r="JZ272" s="146"/>
      <c r="KA272" s="146"/>
      <c r="KB272" s="146"/>
      <c r="KC272" s="146"/>
      <c r="KD272" s="146"/>
      <c r="KE272" s="146"/>
      <c r="KF272" s="146"/>
      <c r="KG272" s="146"/>
      <c r="KH272" s="146"/>
      <c r="KI272" s="146"/>
      <c r="KJ272" s="146"/>
      <c r="KK272" s="146"/>
    </row>
    <row r="273" spans="42:297">
      <c r="AP273" s="146"/>
      <c r="AR273" s="146"/>
      <c r="AS273" s="146"/>
      <c r="AT273" s="146"/>
      <c r="AU273" s="146"/>
      <c r="AV273" s="146"/>
      <c r="AW273" s="146"/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  <c r="BM273" s="146"/>
      <c r="BN273" s="146"/>
      <c r="BO273" s="146"/>
      <c r="BP273" s="146"/>
      <c r="BQ273" s="146"/>
      <c r="BR273" s="146"/>
      <c r="BS273" s="146"/>
      <c r="DC273" s="157"/>
      <c r="DD273" s="157"/>
      <c r="DE273" s="157"/>
      <c r="DF273" s="157"/>
      <c r="DG273" s="157"/>
      <c r="DH273" s="157"/>
      <c r="DI273" s="157"/>
      <c r="DJ273" s="157"/>
      <c r="DK273" s="157"/>
      <c r="DL273" s="157"/>
      <c r="DM273" s="157"/>
      <c r="DN273" s="157"/>
      <c r="DO273" s="157"/>
      <c r="DP273" s="157"/>
      <c r="DQ273" s="157"/>
      <c r="DR273" s="157"/>
      <c r="DS273" s="157"/>
      <c r="DT273" s="157"/>
      <c r="DU273" s="157"/>
      <c r="DV273" s="157"/>
      <c r="DW273" s="157"/>
      <c r="DX273" s="157"/>
      <c r="DY273" s="157"/>
      <c r="DZ273" s="157"/>
      <c r="EA273" s="157"/>
      <c r="EB273" s="157"/>
      <c r="EC273" s="157"/>
      <c r="ED273" s="157"/>
      <c r="EE273" s="157"/>
      <c r="EF273" s="157"/>
      <c r="EG273" s="157"/>
      <c r="IA273" s="146"/>
      <c r="IB273" s="146"/>
      <c r="IC273" s="146"/>
      <c r="ID273" s="146"/>
      <c r="IE273" s="146"/>
      <c r="IF273" s="146"/>
      <c r="IG273" s="146"/>
      <c r="IH273" s="146"/>
      <c r="II273" s="146"/>
      <c r="IJ273" s="146"/>
      <c r="IK273" s="146"/>
      <c r="IL273" s="146"/>
      <c r="IM273" s="146"/>
      <c r="IN273" s="146"/>
      <c r="IO273" s="146"/>
      <c r="IP273" s="146"/>
      <c r="IQ273" s="146"/>
      <c r="IR273" s="146"/>
      <c r="IS273" s="146"/>
      <c r="IT273" s="146"/>
      <c r="IU273" s="146"/>
      <c r="IV273" s="146"/>
      <c r="IW273" s="146"/>
      <c r="IX273" s="146"/>
      <c r="IY273" s="146"/>
      <c r="IZ273" s="146"/>
      <c r="JA273" s="146"/>
      <c r="JB273" s="146"/>
      <c r="JC273" s="146"/>
      <c r="JD273" s="146"/>
      <c r="JE273" s="146"/>
      <c r="JG273" s="146"/>
      <c r="JH273" s="146"/>
      <c r="JI273" s="146"/>
      <c r="JJ273" s="146"/>
      <c r="JK273" s="146"/>
      <c r="JL273" s="146"/>
      <c r="JM273" s="146"/>
      <c r="JN273" s="146"/>
      <c r="JO273" s="146"/>
      <c r="JP273" s="146"/>
      <c r="JQ273" s="146"/>
      <c r="JR273" s="146"/>
      <c r="JS273" s="146"/>
      <c r="JT273" s="146"/>
      <c r="JU273" s="146"/>
      <c r="JV273" s="146"/>
      <c r="JW273" s="146"/>
      <c r="JX273" s="146"/>
      <c r="JY273" s="146"/>
      <c r="JZ273" s="146"/>
      <c r="KA273" s="146"/>
      <c r="KB273" s="146"/>
      <c r="KC273" s="146"/>
      <c r="KD273" s="146"/>
      <c r="KE273" s="146"/>
      <c r="KF273" s="146"/>
      <c r="KG273" s="146"/>
      <c r="KH273" s="146"/>
      <c r="KI273" s="146"/>
      <c r="KJ273" s="146"/>
      <c r="KK273" s="146"/>
    </row>
    <row r="274" spans="42:297">
      <c r="AP274" s="146"/>
      <c r="AR274" s="146"/>
      <c r="AS274" s="146"/>
      <c r="AT274" s="146"/>
      <c r="AU274" s="146"/>
      <c r="AV274" s="146"/>
      <c r="AW274" s="146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46"/>
      <c r="DC274" s="157"/>
      <c r="DD274" s="157"/>
      <c r="DE274" s="157"/>
      <c r="DF274" s="157"/>
      <c r="DG274" s="157"/>
      <c r="DH274" s="157"/>
      <c r="DI274" s="157"/>
      <c r="DJ274" s="157"/>
      <c r="DK274" s="157"/>
      <c r="DL274" s="157"/>
      <c r="DM274" s="157"/>
      <c r="DN274" s="157"/>
      <c r="DO274" s="157"/>
      <c r="DP274" s="157"/>
      <c r="DQ274" s="157"/>
      <c r="DR274" s="157"/>
      <c r="DS274" s="157"/>
      <c r="DT274" s="157"/>
      <c r="DU274" s="157"/>
      <c r="DV274" s="157"/>
      <c r="DW274" s="157"/>
      <c r="DX274" s="157"/>
      <c r="DY274" s="157"/>
      <c r="DZ274" s="157"/>
      <c r="EA274" s="157"/>
      <c r="EB274" s="157"/>
      <c r="EC274" s="157"/>
      <c r="ED274" s="157"/>
      <c r="EE274" s="157"/>
      <c r="EF274" s="157"/>
      <c r="EG274" s="157"/>
      <c r="IA274" s="146"/>
      <c r="IB274" s="146"/>
      <c r="IC274" s="146"/>
      <c r="ID274" s="146"/>
      <c r="IE274" s="146"/>
      <c r="IF274" s="146"/>
      <c r="IG274" s="146"/>
      <c r="IH274" s="146"/>
      <c r="II274" s="146"/>
      <c r="IJ274" s="146"/>
      <c r="IK274" s="146"/>
      <c r="IL274" s="146"/>
      <c r="IM274" s="146"/>
      <c r="IN274" s="146"/>
      <c r="IO274" s="146"/>
      <c r="IP274" s="146"/>
      <c r="IQ274" s="146"/>
      <c r="IR274" s="146"/>
      <c r="IS274" s="146"/>
      <c r="IT274" s="146"/>
      <c r="IU274" s="146"/>
      <c r="IV274" s="146"/>
      <c r="IW274" s="146"/>
      <c r="IX274" s="146"/>
      <c r="IY274" s="146"/>
      <c r="IZ274" s="146"/>
      <c r="JA274" s="146"/>
      <c r="JB274" s="146"/>
      <c r="JC274" s="146"/>
      <c r="JD274" s="146"/>
      <c r="JE274" s="146"/>
      <c r="JG274" s="146"/>
      <c r="JH274" s="146"/>
      <c r="JI274" s="146"/>
      <c r="JJ274" s="146"/>
      <c r="JK274" s="146"/>
      <c r="JL274" s="146"/>
      <c r="JM274" s="146"/>
      <c r="JN274" s="146"/>
      <c r="JO274" s="146"/>
      <c r="JP274" s="146"/>
      <c r="JQ274" s="146"/>
      <c r="JR274" s="146"/>
      <c r="JS274" s="146"/>
      <c r="JT274" s="146"/>
      <c r="JU274" s="146"/>
      <c r="JV274" s="146"/>
      <c r="JW274" s="146"/>
      <c r="JX274" s="146"/>
      <c r="JY274" s="146"/>
      <c r="JZ274" s="146"/>
      <c r="KA274" s="146"/>
      <c r="KB274" s="146"/>
      <c r="KC274" s="146"/>
      <c r="KD274" s="146"/>
      <c r="KE274" s="146"/>
      <c r="KF274" s="146"/>
      <c r="KG274" s="146"/>
      <c r="KH274" s="146"/>
      <c r="KI274" s="146"/>
      <c r="KJ274" s="146"/>
      <c r="KK274" s="146"/>
    </row>
    <row r="275" spans="42:297">
      <c r="AP275" s="146"/>
      <c r="AR275" s="146"/>
      <c r="AS275" s="146"/>
      <c r="AT275" s="146"/>
      <c r="AU275" s="146"/>
      <c r="AV275" s="146"/>
      <c r="AW275" s="146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46"/>
      <c r="DC275" s="157"/>
      <c r="DD275" s="157"/>
      <c r="DE275" s="157"/>
      <c r="DF275" s="157"/>
      <c r="DG275" s="157"/>
      <c r="DH275" s="157"/>
      <c r="DI275" s="157"/>
      <c r="DJ275" s="157"/>
      <c r="DK275" s="157"/>
      <c r="DL275" s="157"/>
      <c r="DM275" s="157"/>
      <c r="DN275" s="157"/>
      <c r="DO275" s="157"/>
      <c r="DP275" s="157"/>
      <c r="DQ275" s="157"/>
      <c r="DR275" s="157"/>
      <c r="DS275" s="157"/>
      <c r="DT275" s="157"/>
      <c r="DU275" s="157"/>
      <c r="DV275" s="157"/>
      <c r="DW275" s="157"/>
      <c r="DX275" s="157"/>
      <c r="DY275" s="157"/>
      <c r="DZ275" s="157"/>
      <c r="EA275" s="157"/>
      <c r="EB275" s="157"/>
      <c r="EC275" s="157"/>
      <c r="ED275" s="157"/>
      <c r="EE275" s="157"/>
      <c r="EF275" s="157"/>
      <c r="EG275" s="157"/>
      <c r="IA275" s="146"/>
      <c r="IB275" s="146"/>
      <c r="IC275" s="146"/>
      <c r="ID275" s="146"/>
      <c r="IE275" s="146"/>
      <c r="IF275" s="146"/>
      <c r="IG275" s="146"/>
      <c r="IH275" s="146"/>
      <c r="II275" s="146"/>
      <c r="IJ275" s="146"/>
      <c r="IK275" s="146"/>
      <c r="IL275" s="146"/>
      <c r="IM275" s="146"/>
      <c r="IN275" s="146"/>
      <c r="IO275" s="146"/>
      <c r="IP275" s="146"/>
      <c r="IQ275" s="146"/>
      <c r="IR275" s="146"/>
      <c r="IS275" s="146"/>
      <c r="IT275" s="146"/>
      <c r="IU275" s="146"/>
      <c r="IV275" s="146"/>
      <c r="IW275" s="146"/>
      <c r="IX275" s="146"/>
      <c r="IY275" s="146"/>
      <c r="IZ275" s="146"/>
      <c r="JA275" s="146"/>
      <c r="JB275" s="146"/>
      <c r="JC275" s="146"/>
      <c r="JD275" s="146"/>
      <c r="JE275" s="146"/>
      <c r="JG275" s="146"/>
      <c r="JH275" s="146"/>
      <c r="JI275" s="146"/>
      <c r="JJ275" s="146"/>
      <c r="JK275" s="146"/>
      <c r="JL275" s="146"/>
      <c r="JM275" s="146"/>
      <c r="JN275" s="146"/>
      <c r="JO275" s="146"/>
      <c r="JP275" s="146"/>
      <c r="JQ275" s="146"/>
      <c r="JR275" s="146"/>
      <c r="JS275" s="146"/>
      <c r="JT275" s="146"/>
      <c r="JU275" s="146"/>
      <c r="JV275" s="146"/>
      <c r="JW275" s="146"/>
      <c r="JX275" s="146"/>
      <c r="JY275" s="146"/>
      <c r="JZ275" s="146"/>
      <c r="KA275" s="146"/>
      <c r="KB275" s="146"/>
      <c r="KC275" s="146"/>
      <c r="KD275" s="146"/>
      <c r="KE275" s="146"/>
      <c r="KF275" s="146"/>
      <c r="KG275" s="146"/>
      <c r="KH275" s="146"/>
      <c r="KI275" s="146"/>
      <c r="KJ275" s="146"/>
      <c r="KK275" s="146"/>
    </row>
    <row r="276" spans="42:297">
      <c r="AP276" s="146"/>
      <c r="AR276" s="146"/>
      <c r="AS276" s="146"/>
      <c r="AT276" s="146"/>
      <c r="AU276" s="146"/>
      <c r="AV276" s="146"/>
      <c r="AW276" s="146"/>
      <c r="AX276" s="146"/>
      <c r="AY276" s="146"/>
      <c r="AZ276" s="146"/>
      <c r="BA276" s="146"/>
      <c r="BB276" s="146"/>
      <c r="BC276" s="146"/>
      <c r="BD276" s="146"/>
      <c r="BE276" s="146"/>
      <c r="BF276" s="146"/>
      <c r="BG276" s="146"/>
      <c r="BH276" s="146"/>
      <c r="BI276" s="146"/>
      <c r="BJ276" s="146"/>
      <c r="BK276" s="146"/>
      <c r="BL276" s="146"/>
      <c r="BM276" s="146"/>
      <c r="BN276" s="146"/>
      <c r="BO276" s="146"/>
      <c r="BP276" s="146"/>
      <c r="BQ276" s="146"/>
      <c r="BR276" s="146"/>
      <c r="BS276" s="146"/>
      <c r="DC276" s="157"/>
      <c r="DD276" s="157"/>
      <c r="DE276" s="157"/>
      <c r="DF276" s="157"/>
      <c r="DG276" s="157"/>
      <c r="DH276" s="157"/>
      <c r="DI276" s="157"/>
      <c r="DJ276" s="157"/>
      <c r="DK276" s="157"/>
      <c r="DL276" s="157"/>
      <c r="DM276" s="157"/>
      <c r="DN276" s="157"/>
      <c r="DO276" s="157"/>
      <c r="DP276" s="157"/>
      <c r="DQ276" s="157"/>
      <c r="DR276" s="157"/>
      <c r="DS276" s="157"/>
      <c r="DT276" s="157"/>
      <c r="DU276" s="157"/>
      <c r="DV276" s="157"/>
      <c r="DW276" s="157"/>
      <c r="DX276" s="157"/>
      <c r="DY276" s="157"/>
      <c r="DZ276" s="157"/>
      <c r="EA276" s="157"/>
      <c r="EB276" s="157"/>
      <c r="EC276" s="157"/>
      <c r="ED276" s="157"/>
      <c r="EE276" s="157"/>
      <c r="EF276" s="157"/>
      <c r="EG276" s="157"/>
      <c r="IA276" s="146"/>
      <c r="IB276" s="146"/>
      <c r="IC276" s="146"/>
      <c r="ID276" s="146"/>
      <c r="IE276" s="146"/>
      <c r="IF276" s="146"/>
      <c r="IG276" s="146"/>
      <c r="IH276" s="146"/>
      <c r="II276" s="146"/>
      <c r="IJ276" s="146"/>
      <c r="IK276" s="146"/>
      <c r="IL276" s="146"/>
      <c r="IM276" s="146"/>
      <c r="IN276" s="146"/>
      <c r="IO276" s="146"/>
      <c r="IP276" s="146"/>
      <c r="IQ276" s="146"/>
      <c r="IR276" s="146"/>
      <c r="IS276" s="146"/>
      <c r="IT276" s="146"/>
      <c r="IU276" s="146"/>
      <c r="IV276" s="146"/>
      <c r="IW276" s="146"/>
      <c r="IX276" s="146"/>
      <c r="IY276" s="146"/>
      <c r="IZ276" s="146"/>
      <c r="JA276" s="146"/>
      <c r="JB276" s="146"/>
      <c r="JC276" s="146"/>
      <c r="JD276" s="146"/>
      <c r="JE276" s="146"/>
      <c r="JG276" s="146"/>
      <c r="JH276" s="146"/>
      <c r="JI276" s="146"/>
      <c r="JJ276" s="146"/>
      <c r="JK276" s="146"/>
      <c r="JL276" s="146"/>
      <c r="JM276" s="146"/>
      <c r="JN276" s="146"/>
      <c r="JO276" s="146"/>
      <c r="JP276" s="146"/>
      <c r="JQ276" s="146"/>
      <c r="JR276" s="146"/>
      <c r="JS276" s="146"/>
      <c r="JT276" s="146"/>
      <c r="JU276" s="146"/>
      <c r="JV276" s="146"/>
      <c r="JW276" s="146"/>
      <c r="JX276" s="146"/>
      <c r="JY276" s="146"/>
      <c r="JZ276" s="146"/>
      <c r="KA276" s="146"/>
      <c r="KB276" s="146"/>
      <c r="KC276" s="146"/>
      <c r="KD276" s="146"/>
      <c r="KE276" s="146"/>
      <c r="KF276" s="146"/>
      <c r="KG276" s="146"/>
      <c r="KH276" s="146"/>
      <c r="KI276" s="146"/>
      <c r="KJ276" s="146"/>
      <c r="KK276" s="146"/>
    </row>
    <row r="277" spans="42:297">
      <c r="AP277" s="146"/>
      <c r="AR277" s="146"/>
      <c r="AS277" s="146"/>
      <c r="AT277" s="146"/>
      <c r="AU277" s="146"/>
      <c r="AV277" s="146"/>
      <c r="AW277" s="146"/>
      <c r="AX277" s="146"/>
      <c r="AY277" s="146"/>
      <c r="AZ277" s="146"/>
      <c r="BA277" s="146"/>
      <c r="BB277" s="146"/>
      <c r="BC277" s="146"/>
      <c r="BD277" s="146"/>
      <c r="BE277" s="146"/>
      <c r="BF277" s="146"/>
      <c r="BG277" s="146"/>
      <c r="BH277" s="146"/>
      <c r="BI277" s="146"/>
      <c r="BJ277" s="146"/>
      <c r="BK277" s="146"/>
      <c r="BL277" s="146"/>
      <c r="BM277" s="146"/>
      <c r="BN277" s="146"/>
      <c r="BO277" s="146"/>
      <c r="BP277" s="146"/>
      <c r="BQ277" s="146"/>
      <c r="BR277" s="146"/>
      <c r="BS277" s="146"/>
      <c r="DC277" s="157"/>
      <c r="DD277" s="157"/>
      <c r="DE277" s="157"/>
      <c r="DF277" s="157"/>
      <c r="DG277" s="157"/>
      <c r="DH277" s="157"/>
      <c r="DI277" s="157"/>
      <c r="DJ277" s="157"/>
      <c r="DK277" s="157"/>
      <c r="DL277" s="157"/>
      <c r="DM277" s="157"/>
      <c r="DN277" s="157"/>
      <c r="DO277" s="157"/>
      <c r="DP277" s="157"/>
      <c r="DQ277" s="157"/>
      <c r="DR277" s="157"/>
      <c r="DS277" s="157"/>
      <c r="DT277" s="157"/>
      <c r="DU277" s="157"/>
      <c r="DV277" s="157"/>
      <c r="DW277" s="157"/>
      <c r="DX277" s="157"/>
      <c r="DY277" s="157"/>
      <c r="DZ277" s="157"/>
      <c r="EA277" s="157"/>
      <c r="EB277" s="157"/>
      <c r="EC277" s="157"/>
      <c r="ED277" s="157"/>
      <c r="EE277" s="157"/>
      <c r="EF277" s="157"/>
      <c r="EG277" s="157"/>
      <c r="IA277" s="146"/>
      <c r="IB277" s="146"/>
      <c r="IC277" s="146"/>
      <c r="ID277" s="146"/>
      <c r="IE277" s="146"/>
      <c r="IF277" s="146"/>
      <c r="IG277" s="146"/>
      <c r="IH277" s="146"/>
      <c r="II277" s="146"/>
      <c r="IJ277" s="146"/>
      <c r="IK277" s="146"/>
      <c r="IL277" s="146"/>
      <c r="IM277" s="146"/>
      <c r="IN277" s="146"/>
      <c r="IO277" s="146"/>
      <c r="IP277" s="146"/>
      <c r="IQ277" s="146"/>
      <c r="IR277" s="146"/>
      <c r="IS277" s="146"/>
      <c r="IT277" s="146"/>
      <c r="IU277" s="146"/>
      <c r="IV277" s="146"/>
      <c r="IW277" s="146"/>
      <c r="IX277" s="146"/>
      <c r="IY277" s="146"/>
      <c r="IZ277" s="146"/>
      <c r="JA277" s="146"/>
      <c r="JB277" s="146"/>
      <c r="JC277" s="146"/>
      <c r="JD277" s="146"/>
      <c r="JE277" s="146"/>
      <c r="JG277" s="146"/>
      <c r="JH277" s="146"/>
      <c r="JI277" s="146"/>
      <c r="JJ277" s="146"/>
      <c r="JK277" s="146"/>
      <c r="JL277" s="146"/>
      <c r="JM277" s="146"/>
      <c r="JN277" s="146"/>
      <c r="JO277" s="146"/>
      <c r="JP277" s="146"/>
      <c r="JQ277" s="146"/>
      <c r="JR277" s="146"/>
      <c r="JS277" s="146"/>
      <c r="JT277" s="146"/>
      <c r="JU277" s="146"/>
      <c r="JV277" s="146"/>
      <c r="JW277" s="146"/>
      <c r="JX277" s="146"/>
      <c r="JY277" s="146"/>
      <c r="JZ277" s="146"/>
      <c r="KA277" s="146"/>
      <c r="KB277" s="146"/>
      <c r="KC277" s="146"/>
      <c r="KD277" s="146"/>
      <c r="KE277" s="146"/>
      <c r="KF277" s="146"/>
      <c r="KG277" s="146"/>
      <c r="KH277" s="146"/>
      <c r="KI277" s="146"/>
      <c r="KJ277" s="146"/>
      <c r="KK277" s="146"/>
    </row>
    <row r="278" spans="42:297">
      <c r="AP278" s="146"/>
      <c r="AR278" s="146"/>
      <c r="AS278" s="146"/>
      <c r="AT278" s="146"/>
      <c r="AU278" s="146"/>
      <c r="AV278" s="146"/>
      <c r="AW278" s="146"/>
      <c r="AX278" s="146"/>
      <c r="AY278" s="146"/>
      <c r="AZ278" s="146"/>
      <c r="BA278" s="146"/>
      <c r="BB278" s="146"/>
      <c r="BC278" s="146"/>
      <c r="BD278" s="146"/>
      <c r="BE278" s="146"/>
      <c r="BF278" s="146"/>
      <c r="BG278" s="146"/>
      <c r="BH278" s="146"/>
      <c r="BI278" s="146"/>
      <c r="BJ278" s="146"/>
      <c r="BK278" s="146"/>
      <c r="BL278" s="146"/>
      <c r="BM278" s="146"/>
      <c r="BN278" s="146"/>
      <c r="BO278" s="146"/>
      <c r="BP278" s="146"/>
      <c r="BQ278" s="146"/>
      <c r="BR278" s="146"/>
      <c r="BS278" s="146"/>
      <c r="DC278" s="157"/>
      <c r="DD278" s="157"/>
      <c r="DE278" s="157"/>
      <c r="DF278" s="157"/>
      <c r="DG278" s="157"/>
      <c r="DH278" s="157"/>
      <c r="DI278" s="157"/>
      <c r="DJ278" s="157"/>
      <c r="DK278" s="157"/>
      <c r="DL278" s="157"/>
      <c r="DM278" s="157"/>
      <c r="DN278" s="157"/>
      <c r="DO278" s="157"/>
      <c r="DP278" s="157"/>
      <c r="DQ278" s="157"/>
      <c r="DR278" s="157"/>
      <c r="DS278" s="157"/>
      <c r="DT278" s="157"/>
      <c r="DU278" s="157"/>
      <c r="DV278" s="157"/>
      <c r="DW278" s="157"/>
      <c r="DX278" s="157"/>
      <c r="DY278" s="157"/>
      <c r="DZ278" s="157"/>
      <c r="EA278" s="157"/>
      <c r="EB278" s="157"/>
      <c r="EC278" s="157"/>
      <c r="ED278" s="157"/>
      <c r="EE278" s="157"/>
      <c r="EF278" s="157"/>
      <c r="EG278" s="157"/>
      <c r="IA278" s="146"/>
      <c r="IB278" s="146"/>
      <c r="IC278" s="146"/>
      <c r="ID278" s="146"/>
      <c r="IE278" s="146"/>
      <c r="IF278" s="146"/>
      <c r="IG278" s="146"/>
      <c r="IH278" s="146"/>
      <c r="II278" s="146"/>
      <c r="IJ278" s="146"/>
      <c r="IK278" s="146"/>
      <c r="IL278" s="146"/>
      <c r="IM278" s="146"/>
      <c r="IN278" s="146"/>
      <c r="IO278" s="146"/>
      <c r="IP278" s="146"/>
      <c r="IQ278" s="146"/>
      <c r="IR278" s="146"/>
      <c r="IS278" s="146"/>
      <c r="IT278" s="146"/>
      <c r="IU278" s="146"/>
      <c r="IV278" s="146"/>
      <c r="IW278" s="146"/>
      <c r="IX278" s="146"/>
      <c r="IY278" s="146"/>
      <c r="IZ278" s="146"/>
      <c r="JA278" s="146"/>
      <c r="JB278" s="146"/>
      <c r="JC278" s="146"/>
      <c r="JD278" s="146"/>
      <c r="JE278" s="146"/>
      <c r="JG278" s="146"/>
      <c r="JH278" s="146"/>
      <c r="JI278" s="146"/>
      <c r="JJ278" s="146"/>
      <c r="JK278" s="146"/>
      <c r="JL278" s="146"/>
      <c r="JM278" s="146"/>
      <c r="JN278" s="146"/>
      <c r="JO278" s="146"/>
      <c r="JP278" s="146"/>
      <c r="JQ278" s="146"/>
      <c r="JR278" s="146"/>
      <c r="JS278" s="146"/>
      <c r="JT278" s="146"/>
      <c r="JU278" s="146"/>
      <c r="JV278" s="146"/>
      <c r="JW278" s="146"/>
      <c r="JX278" s="146"/>
      <c r="JY278" s="146"/>
      <c r="JZ278" s="146"/>
      <c r="KA278" s="146"/>
      <c r="KB278" s="146"/>
      <c r="KC278" s="146"/>
      <c r="KD278" s="146"/>
      <c r="KE278" s="146"/>
      <c r="KF278" s="146"/>
      <c r="KG278" s="146"/>
      <c r="KH278" s="146"/>
      <c r="KI278" s="146"/>
      <c r="KJ278" s="146"/>
      <c r="KK278" s="146"/>
    </row>
    <row r="279" spans="42:297">
      <c r="AP279" s="146"/>
      <c r="AR279" s="146"/>
      <c r="AS279" s="146"/>
      <c r="AT279" s="146"/>
      <c r="AU279" s="146"/>
      <c r="AV279" s="146"/>
      <c r="AW279" s="146"/>
      <c r="AX279" s="146"/>
      <c r="AY279" s="146"/>
      <c r="AZ279" s="146"/>
      <c r="BA279" s="146"/>
      <c r="BB279" s="146"/>
      <c r="BC279" s="146"/>
      <c r="BD279" s="146"/>
      <c r="BE279" s="146"/>
      <c r="BF279" s="146"/>
      <c r="BG279" s="146"/>
      <c r="BH279" s="146"/>
      <c r="BI279" s="146"/>
      <c r="BJ279" s="146"/>
      <c r="BK279" s="146"/>
      <c r="BL279" s="146"/>
      <c r="BM279" s="146"/>
      <c r="BN279" s="146"/>
      <c r="BO279" s="146"/>
      <c r="BP279" s="146"/>
      <c r="BQ279" s="146"/>
      <c r="BR279" s="146"/>
      <c r="BS279" s="146"/>
      <c r="DC279" s="157"/>
      <c r="DD279" s="157"/>
      <c r="DE279" s="157"/>
      <c r="DF279" s="157"/>
      <c r="DG279" s="157"/>
      <c r="DH279" s="157"/>
      <c r="DI279" s="157"/>
      <c r="DJ279" s="157"/>
      <c r="DK279" s="157"/>
      <c r="DL279" s="157"/>
      <c r="DM279" s="157"/>
      <c r="DN279" s="157"/>
      <c r="DO279" s="157"/>
      <c r="DP279" s="157"/>
      <c r="DQ279" s="157"/>
      <c r="DR279" s="157"/>
      <c r="DS279" s="157"/>
      <c r="DT279" s="157"/>
      <c r="DU279" s="157"/>
      <c r="DV279" s="157"/>
      <c r="DW279" s="157"/>
      <c r="DX279" s="157"/>
      <c r="DY279" s="157"/>
      <c r="DZ279" s="157"/>
      <c r="EA279" s="157"/>
      <c r="EB279" s="157"/>
      <c r="EC279" s="157"/>
      <c r="ED279" s="157"/>
      <c r="EE279" s="157"/>
      <c r="EF279" s="157"/>
      <c r="EG279" s="157"/>
      <c r="IA279" s="146"/>
      <c r="IB279" s="146"/>
      <c r="IC279" s="146"/>
      <c r="ID279" s="146"/>
      <c r="IE279" s="146"/>
      <c r="IF279" s="146"/>
      <c r="IG279" s="146"/>
      <c r="IH279" s="146"/>
      <c r="II279" s="146"/>
      <c r="IJ279" s="146"/>
      <c r="IK279" s="146"/>
      <c r="IL279" s="146"/>
      <c r="IM279" s="146"/>
      <c r="IN279" s="146"/>
      <c r="IO279" s="146"/>
      <c r="IP279" s="146"/>
      <c r="IQ279" s="146"/>
      <c r="IR279" s="146"/>
      <c r="IS279" s="146"/>
      <c r="IT279" s="146"/>
      <c r="IU279" s="146"/>
      <c r="IV279" s="146"/>
      <c r="IW279" s="146"/>
      <c r="IX279" s="146"/>
      <c r="IY279" s="146"/>
      <c r="IZ279" s="146"/>
      <c r="JA279" s="146"/>
      <c r="JB279" s="146"/>
      <c r="JC279" s="146"/>
      <c r="JD279" s="146"/>
      <c r="JE279" s="146"/>
      <c r="JG279" s="146"/>
      <c r="JH279" s="146"/>
      <c r="JI279" s="146"/>
      <c r="JJ279" s="146"/>
      <c r="JK279" s="146"/>
      <c r="JL279" s="146"/>
      <c r="JM279" s="146"/>
      <c r="JN279" s="146"/>
      <c r="JO279" s="146"/>
      <c r="JP279" s="146"/>
      <c r="JQ279" s="146"/>
      <c r="JR279" s="146"/>
      <c r="JS279" s="146"/>
      <c r="JT279" s="146"/>
      <c r="JU279" s="146"/>
      <c r="JV279" s="146"/>
      <c r="JW279" s="146"/>
      <c r="JX279" s="146"/>
      <c r="JY279" s="146"/>
      <c r="JZ279" s="146"/>
      <c r="KA279" s="146"/>
      <c r="KB279" s="146"/>
      <c r="KC279" s="146"/>
      <c r="KD279" s="146"/>
      <c r="KE279" s="146"/>
      <c r="KF279" s="146"/>
      <c r="KG279" s="146"/>
      <c r="KH279" s="146"/>
      <c r="KI279" s="146"/>
      <c r="KJ279" s="146"/>
      <c r="KK279" s="146"/>
    </row>
    <row r="280" spans="42:297">
      <c r="AP280" s="146"/>
      <c r="AR280" s="146"/>
      <c r="AS280" s="146"/>
      <c r="AT280" s="146"/>
      <c r="AU280" s="146"/>
      <c r="AV280" s="146"/>
      <c r="AW280" s="146"/>
      <c r="AX280" s="146"/>
      <c r="AY280" s="146"/>
      <c r="AZ280" s="146"/>
      <c r="BA280" s="146"/>
      <c r="BB280" s="146"/>
      <c r="BC280" s="146"/>
      <c r="BD280" s="146"/>
      <c r="BE280" s="146"/>
      <c r="BF280" s="146"/>
      <c r="BG280" s="146"/>
      <c r="BH280" s="146"/>
      <c r="BI280" s="146"/>
      <c r="BJ280" s="146"/>
      <c r="BK280" s="146"/>
      <c r="BL280" s="146"/>
      <c r="BM280" s="146"/>
      <c r="BN280" s="146"/>
      <c r="BO280" s="146"/>
      <c r="BP280" s="146"/>
      <c r="BQ280" s="146"/>
      <c r="BR280" s="146"/>
      <c r="BS280" s="146"/>
      <c r="DC280" s="157"/>
      <c r="DD280" s="157"/>
      <c r="DE280" s="157"/>
      <c r="DF280" s="157"/>
      <c r="DG280" s="157"/>
      <c r="DH280" s="157"/>
      <c r="DI280" s="157"/>
      <c r="DJ280" s="157"/>
      <c r="DK280" s="157"/>
      <c r="DL280" s="157"/>
      <c r="DM280" s="157"/>
      <c r="DN280" s="157"/>
      <c r="DO280" s="157"/>
      <c r="DP280" s="157"/>
      <c r="DQ280" s="157"/>
      <c r="DR280" s="157"/>
      <c r="DS280" s="157"/>
      <c r="DT280" s="157"/>
      <c r="DU280" s="157"/>
      <c r="DV280" s="157"/>
      <c r="DW280" s="157"/>
      <c r="DX280" s="157"/>
      <c r="DY280" s="157"/>
      <c r="DZ280" s="157"/>
      <c r="EA280" s="157"/>
      <c r="EB280" s="157"/>
      <c r="EC280" s="157"/>
      <c r="ED280" s="157"/>
      <c r="EE280" s="157"/>
      <c r="EF280" s="157"/>
      <c r="EG280" s="157"/>
      <c r="IA280" s="146"/>
      <c r="IB280" s="146"/>
      <c r="IC280" s="146"/>
      <c r="ID280" s="146"/>
      <c r="IE280" s="146"/>
      <c r="IF280" s="146"/>
      <c r="IG280" s="146"/>
      <c r="IH280" s="146"/>
      <c r="II280" s="146"/>
      <c r="IJ280" s="146"/>
      <c r="IK280" s="146"/>
      <c r="IL280" s="146"/>
      <c r="IM280" s="146"/>
      <c r="IN280" s="146"/>
      <c r="IO280" s="146"/>
      <c r="IP280" s="146"/>
      <c r="IQ280" s="146"/>
      <c r="IR280" s="146"/>
      <c r="IS280" s="146"/>
      <c r="IT280" s="146"/>
      <c r="IU280" s="146"/>
      <c r="IV280" s="146"/>
      <c r="IW280" s="146"/>
      <c r="IX280" s="146"/>
      <c r="IY280" s="146"/>
      <c r="IZ280" s="146"/>
      <c r="JA280" s="146"/>
      <c r="JB280" s="146"/>
      <c r="JC280" s="146"/>
      <c r="JD280" s="146"/>
      <c r="JE280" s="146"/>
      <c r="JG280" s="146"/>
      <c r="JH280" s="146"/>
      <c r="JI280" s="146"/>
      <c r="JJ280" s="146"/>
      <c r="JK280" s="146"/>
      <c r="JL280" s="146"/>
      <c r="JM280" s="146"/>
      <c r="JN280" s="146"/>
      <c r="JO280" s="146"/>
      <c r="JP280" s="146"/>
      <c r="JQ280" s="146"/>
      <c r="JR280" s="146"/>
      <c r="JS280" s="146"/>
      <c r="JT280" s="146"/>
      <c r="JU280" s="146"/>
      <c r="JV280" s="146"/>
      <c r="JW280" s="146"/>
      <c r="JX280" s="146"/>
      <c r="JY280" s="146"/>
      <c r="JZ280" s="146"/>
      <c r="KA280" s="146"/>
      <c r="KB280" s="146"/>
      <c r="KC280" s="146"/>
      <c r="KD280" s="146"/>
      <c r="KE280" s="146"/>
      <c r="KF280" s="146"/>
      <c r="KG280" s="146"/>
      <c r="KH280" s="146"/>
      <c r="KI280" s="146"/>
      <c r="KJ280" s="146"/>
      <c r="KK280" s="146"/>
    </row>
    <row r="281" spans="42:297">
      <c r="AP281" s="146"/>
      <c r="AR281" s="146"/>
      <c r="AS281" s="146"/>
      <c r="AT281" s="146"/>
      <c r="AU281" s="146"/>
      <c r="AV281" s="146"/>
      <c r="AW281" s="146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46"/>
      <c r="DC281" s="157"/>
      <c r="DD281" s="157"/>
      <c r="DE281" s="157"/>
      <c r="DF281" s="157"/>
      <c r="DG281" s="157"/>
      <c r="DH281" s="157"/>
      <c r="DI281" s="157"/>
      <c r="DJ281" s="157"/>
      <c r="DK281" s="157"/>
      <c r="DL281" s="157"/>
      <c r="DM281" s="157"/>
      <c r="DN281" s="157"/>
      <c r="DO281" s="157"/>
      <c r="DP281" s="157"/>
      <c r="DQ281" s="157"/>
      <c r="DR281" s="157"/>
      <c r="DS281" s="157"/>
      <c r="DT281" s="157"/>
      <c r="DU281" s="157"/>
      <c r="DV281" s="157"/>
      <c r="DW281" s="157"/>
      <c r="DX281" s="157"/>
      <c r="DY281" s="157"/>
      <c r="DZ281" s="157"/>
      <c r="EA281" s="157"/>
      <c r="EB281" s="157"/>
      <c r="EC281" s="157"/>
      <c r="ED281" s="157"/>
      <c r="EE281" s="157"/>
      <c r="EF281" s="157"/>
      <c r="EG281" s="157"/>
      <c r="IA281" s="146"/>
      <c r="IB281" s="146"/>
      <c r="IC281" s="146"/>
      <c r="ID281" s="146"/>
      <c r="IE281" s="146"/>
      <c r="IF281" s="146"/>
      <c r="IG281" s="146"/>
      <c r="IH281" s="146"/>
      <c r="II281" s="146"/>
      <c r="IJ281" s="146"/>
      <c r="IK281" s="146"/>
      <c r="IL281" s="146"/>
      <c r="IM281" s="146"/>
      <c r="IN281" s="146"/>
      <c r="IO281" s="146"/>
      <c r="IP281" s="146"/>
      <c r="IQ281" s="146"/>
      <c r="IR281" s="146"/>
      <c r="IS281" s="146"/>
      <c r="IT281" s="146"/>
      <c r="IU281" s="146"/>
      <c r="IV281" s="146"/>
      <c r="IW281" s="146"/>
      <c r="IX281" s="146"/>
      <c r="IY281" s="146"/>
      <c r="IZ281" s="146"/>
      <c r="JA281" s="146"/>
      <c r="JB281" s="146"/>
      <c r="JC281" s="146"/>
      <c r="JD281" s="146"/>
      <c r="JE281" s="146"/>
      <c r="JG281" s="146"/>
      <c r="JH281" s="146"/>
      <c r="JI281" s="146"/>
      <c r="JJ281" s="146"/>
      <c r="JK281" s="146"/>
      <c r="JL281" s="146"/>
      <c r="JM281" s="146"/>
      <c r="JN281" s="146"/>
      <c r="JO281" s="146"/>
      <c r="JP281" s="146"/>
      <c r="JQ281" s="146"/>
      <c r="JR281" s="146"/>
      <c r="JS281" s="146"/>
      <c r="JT281" s="146"/>
      <c r="JU281" s="146"/>
      <c r="JV281" s="146"/>
      <c r="JW281" s="146"/>
      <c r="JX281" s="146"/>
      <c r="JY281" s="146"/>
      <c r="JZ281" s="146"/>
      <c r="KA281" s="146"/>
      <c r="KB281" s="146"/>
      <c r="KC281" s="146"/>
      <c r="KD281" s="146"/>
      <c r="KE281" s="146"/>
      <c r="KF281" s="146"/>
      <c r="KG281" s="146"/>
      <c r="KH281" s="146"/>
      <c r="KI281" s="146"/>
      <c r="KJ281" s="146"/>
      <c r="KK281" s="146"/>
    </row>
    <row r="282" spans="42:297">
      <c r="AP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  <c r="BJ282" s="146"/>
      <c r="BK282" s="146"/>
      <c r="BL282" s="146"/>
      <c r="BM282" s="146"/>
      <c r="BN282" s="146"/>
      <c r="BO282" s="146"/>
      <c r="BP282" s="146"/>
      <c r="BQ282" s="146"/>
      <c r="BR282" s="146"/>
      <c r="BS282" s="146"/>
      <c r="DC282" s="157"/>
      <c r="DD282" s="157"/>
      <c r="DE282" s="157"/>
      <c r="DF282" s="157"/>
      <c r="DG282" s="157"/>
      <c r="DH282" s="157"/>
      <c r="DI282" s="157"/>
      <c r="DJ282" s="157"/>
      <c r="DK282" s="157"/>
      <c r="DL282" s="157"/>
      <c r="DM282" s="157"/>
      <c r="DN282" s="157"/>
      <c r="DO282" s="157"/>
      <c r="DP282" s="157"/>
      <c r="DQ282" s="157"/>
      <c r="DR282" s="157"/>
      <c r="DS282" s="157"/>
      <c r="DT282" s="157"/>
      <c r="DU282" s="157"/>
      <c r="DV282" s="157"/>
      <c r="DW282" s="157"/>
      <c r="DX282" s="157"/>
      <c r="DY282" s="157"/>
      <c r="DZ282" s="157"/>
      <c r="EA282" s="157"/>
      <c r="EB282" s="157"/>
      <c r="EC282" s="157"/>
      <c r="ED282" s="157"/>
      <c r="EE282" s="157"/>
      <c r="EF282" s="157"/>
      <c r="EG282" s="157"/>
      <c r="IA282" s="146"/>
      <c r="IB282" s="146"/>
      <c r="IC282" s="146"/>
      <c r="ID282" s="146"/>
      <c r="IE282" s="146"/>
      <c r="IF282" s="146"/>
      <c r="IG282" s="146"/>
      <c r="IH282" s="146"/>
      <c r="II282" s="146"/>
      <c r="IJ282" s="146"/>
      <c r="IK282" s="146"/>
      <c r="IL282" s="146"/>
      <c r="IM282" s="146"/>
      <c r="IN282" s="146"/>
      <c r="IO282" s="146"/>
      <c r="IP282" s="146"/>
      <c r="IQ282" s="146"/>
      <c r="IR282" s="146"/>
      <c r="IS282" s="146"/>
      <c r="IT282" s="146"/>
      <c r="IU282" s="146"/>
      <c r="IV282" s="146"/>
      <c r="IW282" s="146"/>
      <c r="IX282" s="146"/>
      <c r="IY282" s="146"/>
      <c r="IZ282" s="146"/>
      <c r="JA282" s="146"/>
      <c r="JB282" s="146"/>
      <c r="JC282" s="146"/>
      <c r="JD282" s="146"/>
      <c r="JE282" s="146"/>
      <c r="JG282" s="146"/>
      <c r="JH282" s="146"/>
      <c r="JI282" s="146"/>
      <c r="JJ282" s="146"/>
      <c r="JK282" s="146"/>
      <c r="JL282" s="146"/>
      <c r="JM282" s="146"/>
      <c r="JN282" s="146"/>
      <c r="JO282" s="146"/>
      <c r="JP282" s="146"/>
      <c r="JQ282" s="146"/>
      <c r="JR282" s="146"/>
      <c r="JS282" s="146"/>
      <c r="JT282" s="146"/>
      <c r="JU282" s="146"/>
      <c r="JV282" s="146"/>
      <c r="JW282" s="146"/>
      <c r="JX282" s="146"/>
      <c r="JY282" s="146"/>
      <c r="JZ282" s="146"/>
      <c r="KA282" s="146"/>
      <c r="KB282" s="146"/>
      <c r="KC282" s="146"/>
      <c r="KD282" s="146"/>
      <c r="KE282" s="146"/>
      <c r="KF282" s="146"/>
      <c r="KG282" s="146"/>
      <c r="KH282" s="146"/>
      <c r="KI282" s="146"/>
      <c r="KJ282" s="146"/>
      <c r="KK282" s="146"/>
    </row>
    <row r="283" spans="42:297">
      <c r="AP283" s="146"/>
      <c r="AR283" s="146"/>
      <c r="AS283" s="146"/>
      <c r="AT283" s="146"/>
      <c r="AU283" s="146"/>
      <c r="AV283" s="146"/>
      <c r="AW283" s="146"/>
      <c r="AX283" s="146"/>
      <c r="AY283" s="146"/>
      <c r="AZ283" s="146"/>
      <c r="BA283" s="146"/>
      <c r="BB283" s="146"/>
      <c r="BC283" s="146"/>
      <c r="BD283" s="146"/>
      <c r="BE283" s="146"/>
      <c r="BF283" s="146"/>
      <c r="BG283" s="146"/>
      <c r="BH283" s="146"/>
      <c r="BI283" s="146"/>
      <c r="BJ283" s="146"/>
      <c r="BK283" s="146"/>
      <c r="BL283" s="146"/>
      <c r="BM283" s="146"/>
      <c r="BN283" s="146"/>
      <c r="BO283" s="146"/>
      <c r="BP283" s="146"/>
      <c r="BQ283" s="146"/>
      <c r="BR283" s="146"/>
      <c r="BS283" s="146"/>
      <c r="DC283" s="157"/>
      <c r="DD283" s="157"/>
      <c r="DE283" s="157"/>
      <c r="DF283" s="157"/>
      <c r="DG283" s="157"/>
      <c r="DH283" s="157"/>
      <c r="DI283" s="157"/>
      <c r="DJ283" s="157"/>
      <c r="DK283" s="157"/>
      <c r="DL283" s="157"/>
      <c r="DM283" s="157"/>
      <c r="DN283" s="157"/>
      <c r="DO283" s="157"/>
      <c r="DP283" s="157"/>
      <c r="DQ283" s="157"/>
      <c r="DR283" s="157"/>
      <c r="DS283" s="157"/>
      <c r="DT283" s="157"/>
      <c r="DU283" s="157"/>
      <c r="DV283" s="157"/>
      <c r="DW283" s="157"/>
      <c r="DX283" s="157"/>
      <c r="DY283" s="157"/>
      <c r="DZ283" s="157"/>
      <c r="EA283" s="157"/>
      <c r="EB283" s="157"/>
      <c r="EC283" s="157"/>
      <c r="ED283" s="157"/>
      <c r="EE283" s="157"/>
      <c r="EF283" s="157"/>
      <c r="EG283" s="157"/>
      <c r="IA283" s="146"/>
      <c r="IB283" s="146"/>
      <c r="IC283" s="146"/>
      <c r="ID283" s="146"/>
      <c r="IE283" s="146"/>
      <c r="IF283" s="146"/>
      <c r="IG283" s="146"/>
      <c r="IH283" s="146"/>
      <c r="II283" s="146"/>
      <c r="IJ283" s="146"/>
      <c r="IK283" s="146"/>
      <c r="IL283" s="146"/>
      <c r="IM283" s="146"/>
      <c r="IN283" s="146"/>
      <c r="IO283" s="146"/>
      <c r="IP283" s="146"/>
      <c r="IQ283" s="146"/>
      <c r="IR283" s="146"/>
      <c r="IS283" s="146"/>
      <c r="IT283" s="146"/>
      <c r="IU283" s="146"/>
      <c r="IV283" s="146"/>
      <c r="IW283" s="146"/>
      <c r="IX283" s="146"/>
      <c r="IY283" s="146"/>
      <c r="IZ283" s="146"/>
      <c r="JA283" s="146"/>
      <c r="JB283" s="146"/>
      <c r="JC283" s="146"/>
      <c r="JD283" s="146"/>
      <c r="JE283" s="146"/>
      <c r="JG283" s="146"/>
      <c r="JH283" s="146"/>
      <c r="JI283" s="146"/>
      <c r="JJ283" s="146"/>
      <c r="JK283" s="146"/>
      <c r="JL283" s="146"/>
      <c r="JM283" s="146"/>
      <c r="JN283" s="146"/>
      <c r="JO283" s="146"/>
      <c r="JP283" s="146"/>
      <c r="JQ283" s="146"/>
      <c r="JR283" s="146"/>
      <c r="JS283" s="146"/>
      <c r="JT283" s="146"/>
      <c r="JU283" s="146"/>
      <c r="JV283" s="146"/>
      <c r="JW283" s="146"/>
      <c r="JX283" s="146"/>
      <c r="JY283" s="146"/>
      <c r="JZ283" s="146"/>
      <c r="KA283" s="146"/>
      <c r="KB283" s="146"/>
      <c r="KC283" s="146"/>
      <c r="KD283" s="146"/>
      <c r="KE283" s="146"/>
      <c r="KF283" s="146"/>
      <c r="KG283" s="146"/>
      <c r="KH283" s="146"/>
      <c r="KI283" s="146"/>
      <c r="KJ283" s="146"/>
      <c r="KK283" s="146"/>
    </row>
    <row r="284" spans="42:297">
      <c r="AP284" s="146"/>
      <c r="AR284" s="146"/>
      <c r="AS284" s="146"/>
      <c r="AT284" s="146"/>
      <c r="AU284" s="146"/>
      <c r="AV284" s="146"/>
      <c r="AW284" s="146"/>
      <c r="AX284" s="146"/>
      <c r="AY284" s="146"/>
      <c r="AZ284" s="146"/>
      <c r="BA284" s="146"/>
      <c r="BB284" s="146"/>
      <c r="BC284" s="146"/>
      <c r="BD284" s="146"/>
      <c r="BE284" s="146"/>
      <c r="BF284" s="146"/>
      <c r="BG284" s="146"/>
      <c r="BH284" s="146"/>
      <c r="BI284" s="146"/>
      <c r="BJ284" s="146"/>
      <c r="BK284" s="146"/>
      <c r="BL284" s="146"/>
      <c r="BM284" s="146"/>
      <c r="BN284" s="146"/>
      <c r="BO284" s="146"/>
      <c r="BP284" s="146"/>
      <c r="BQ284" s="146"/>
      <c r="BR284" s="146"/>
      <c r="BS284" s="146"/>
      <c r="DC284" s="157"/>
      <c r="DD284" s="157"/>
      <c r="DE284" s="157"/>
      <c r="DF284" s="157"/>
      <c r="DG284" s="157"/>
      <c r="DH284" s="157"/>
      <c r="DI284" s="157"/>
      <c r="DJ284" s="157"/>
      <c r="DK284" s="157"/>
      <c r="DL284" s="157"/>
      <c r="DM284" s="157"/>
      <c r="DN284" s="157"/>
      <c r="DO284" s="157"/>
      <c r="DP284" s="157"/>
      <c r="DQ284" s="157"/>
      <c r="DR284" s="157"/>
      <c r="DS284" s="157"/>
      <c r="DT284" s="157"/>
      <c r="DU284" s="157"/>
      <c r="DV284" s="157"/>
      <c r="DW284" s="157"/>
      <c r="DX284" s="157"/>
      <c r="DY284" s="157"/>
      <c r="DZ284" s="157"/>
      <c r="EA284" s="157"/>
      <c r="EB284" s="157"/>
      <c r="EC284" s="157"/>
      <c r="ED284" s="157"/>
      <c r="EE284" s="157"/>
      <c r="EF284" s="157"/>
      <c r="EG284" s="157"/>
      <c r="IA284" s="146"/>
      <c r="IB284" s="146"/>
      <c r="IC284" s="146"/>
      <c r="ID284" s="146"/>
      <c r="IE284" s="146"/>
      <c r="IF284" s="146"/>
      <c r="IG284" s="146"/>
      <c r="IH284" s="146"/>
      <c r="II284" s="146"/>
      <c r="IJ284" s="146"/>
      <c r="IK284" s="146"/>
      <c r="IL284" s="146"/>
      <c r="IM284" s="146"/>
      <c r="IN284" s="146"/>
      <c r="IO284" s="146"/>
      <c r="IP284" s="146"/>
      <c r="IQ284" s="146"/>
      <c r="IR284" s="146"/>
      <c r="IS284" s="146"/>
      <c r="IT284" s="146"/>
      <c r="IU284" s="146"/>
      <c r="IV284" s="146"/>
      <c r="IW284" s="146"/>
      <c r="IX284" s="146"/>
      <c r="IY284" s="146"/>
      <c r="IZ284" s="146"/>
      <c r="JA284" s="146"/>
      <c r="JB284" s="146"/>
      <c r="JC284" s="146"/>
      <c r="JD284" s="146"/>
      <c r="JE284" s="146"/>
      <c r="JG284" s="146"/>
      <c r="JH284" s="146"/>
      <c r="JI284" s="146"/>
      <c r="JJ284" s="146"/>
      <c r="JK284" s="146"/>
      <c r="JL284" s="146"/>
      <c r="JM284" s="146"/>
      <c r="JN284" s="146"/>
      <c r="JO284" s="146"/>
      <c r="JP284" s="146"/>
      <c r="JQ284" s="146"/>
      <c r="JR284" s="146"/>
      <c r="JS284" s="146"/>
      <c r="JT284" s="146"/>
      <c r="JU284" s="146"/>
      <c r="JV284" s="146"/>
      <c r="JW284" s="146"/>
      <c r="JX284" s="146"/>
      <c r="JY284" s="146"/>
      <c r="JZ284" s="146"/>
      <c r="KA284" s="146"/>
      <c r="KB284" s="146"/>
      <c r="KC284" s="146"/>
      <c r="KD284" s="146"/>
      <c r="KE284" s="146"/>
      <c r="KF284" s="146"/>
      <c r="KG284" s="146"/>
      <c r="KH284" s="146"/>
      <c r="KI284" s="146"/>
      <c r="KJ284" s="146"/>
      <c r="KK284" s="146"/>
    </row>
    <row r="285" spans="42:297">
      <c r="AP285" s="146"/>
      <c r="AR285" s="146"/>
      <c r="AS285" s="146"/>
      <c r="AT285" s="146"/>
      <c r="AU285" s="146"/>
      <c r="AV285" s="146"/>
      <c r="AW285" s="146"/>
      <c r="AX285" s="146"/>
      <c r="AY285" s="146"/>
      <c r="AZ285" s="146"/>
      <c r="BA285" s="146"/>
      <c r="BB285" s="146"/>
      <c r="BC285" s="146"/>
      <c r="BD285" s="146"/>
      <c r="BE285" s="146"/>
      <c r="BF285" s="146"/>
      <c r="BG285" s="146"/>
      <c r="BH285" s="146"/>
      <c r="BI285" s="146"/>
      <c r="BJ285" s="146"/>
      <c r="BK285" s="146"/>
      <c r="BL285" s="146"/>
      <c r="BM285" s="146"/>
      <c r="BN285" s="146"/>
      <c r="BO285" s="146"/>
      <c r="BP285" s="146"/>
      <c r="BQ285" s="146"/>
      <c r="BR285" s="146"/>
      <c r="BS285" s="146"/>
      <c r="DC285" s="157"/>
      <c r="DD285" s="157"/>
      <c r="DE285" s="157"/>
      <c r="DF285" s="157"/>
      <c r="DG285" s="157"/>
      <c r="DH285" s="157"/>
      <c r="DI285" s="157"/>
      <c r="DJ285" s="157"/>
      <c r="DK285" s="157"/>
      <c r="DL285" s="157"/>
      <c r="DM285" s="157"/>
      <c r="DN285" s="157"/>
      <c r="DO285" s="157"/>
      <c r="DP285" s="157"/>
      <c r="DQ285" s="157"/>
      <c r="DR285" s="157"/>
      <c r="DS285" s="157"/>
      <c r="DT285" s="157"/>
      <c r="DU285" s="157"/>
      <c r="DV285" s="157"/>
      <c r="DW285" s="157"/>
      <c r="DX285" s="157"/>
      <c r="DY285" s="157"/>
      <c r="DZ285" s="157"/>
      <c r="EA285" s="157"/>
      <c r="EB285" s="157"/>
      <c r="EC285" s="157"/>
      <c r="ED285" s="157"/>
      <c r="EE285" s="157"/>
      <c r="EF285" s="157"/>
      <c r="EG285" s="157"/>
      <c r="IA285" s="146"/>
      <c r="IB285" s="146"/>
      <c r="IC285" s="146"/>
      <c r="ID285" s="146"/>
      <c r="IE285" s="146"/>
      <c r="IF285" s="146"/>
      <c r="IG285" s="146"/>
      <c r="IH285" s="146"/>
      <c r="II285" s="146"/>
      <c r="IJ285" s="146"/>
      <c r="IK285" s="146"/>
      <c r="IL285" s="146"/>
      <c r="IM285" s="146"/>
      <c r="IN285" s="146"/>
      <c r="IO285" s="146"/>
      <c r="IP285" s="146"/>
      <c r="IQ285" s="146"/>
      <c r="IR285" s="146"/>
      <c r="IS285" s="146"/>
      <c r="IT285" s="146"/>
      <c r="IU285" s="146"/>
      <c r="IV285" s="146"/>
      <c r="IW285" s="146"/>
      <c r="IX285" s="146"/>
      <c r="IY285" s="146"/>
      <c r="IZ285" s="146"/>
      <c r="JA285" s="146"/>
      <c r="JB285" s="146"/>
      <c r="JC285" s="146"/>
      <c r="JD285" s="146"/>
      <c r="JE285" s="146"/>
      <c r="JG285" s="146"/>
      <c r="JH285" s="146"/>
      <c r="JI285" s="146"/>
      <c r="JJ285" s="146"/>
      <c r="JK285" s="146"/>
      <c r="JL285" s="146"/>
      <c r="JM285" s="146"/>
      <c r="JN285" s="146"/>
      <c r="JO285" s="146"/>
      <c r="JP285" s="146"/>
      <c r="JQ285" s="146"/>
      <c r="JR285" s="146"/>
      <c r="JS285" s="146"/>
      <c r="JT285" s="146"/>
      <c r="JU285" s="146"/>
      <c r="JV285" s="146"/>
      <c r="JW285" s="146"/>
      <c r="JX285" s="146"/>
      <c r="JY285" s="146"/>
      <c r="JZ285" s="146"/>
      <c r="KA285" s="146"/>
      <c r="KB285" s="146"/>
      <c r="KC285" s="146"/>
      <c r="KD285" s="146"/>
      <c r="KE285" s="146"/>
      <c r="KF285" s="146"/>
      <c r="KG285" s="146"/>
      <c r="KH285" s="146"/>
      <c r="KI285" s="146"/>
      <c r="KJ285" s="146"/>
      <c r="KK285" s="146"/>
    </row>
    <row r="286" spans="42:297">
      <c r="AP286" s="146"/>
      <c r="AR286" s="146"/>
      <c r="AS286" s="146"/>
      <c r="AT286" s="146"/>
      <c r="AU286" s="146"/>
      <c r="AV286" s="146"/>
      <c r="AW286" s="146"/>
      <c r="AX286" s="146"/>
      <c r="AY286" s="146"/>
      <c r="AZ286" s="146"/>
      <c r="BA286" s="146"/>
      <c r="BB286" s="146"/>
      <c r="BC286" s="146"/>
      <c r="BD286" s="146"/>
      <c r="BE286" s="146"/>
      <c r="BF286" s="146"/>
      <c r="BG286" s="146"/>
      <c r="BH286" s="146"/>
      <c r="BI286" s="146"/>
      <c r="BJ286" s="146"/>
      <c r="BK286" s="146"/>
      <c r="BL286" s="146"/>
      <c r="BM286" s="146"/>
      <c r="BN286" s="146"/>
      <c r="BO286" s="146"/>
      <c r="BP286" s="146"/>
      <c r="BQ286" s="146"/>
      <c r="BR286" s="146"/>
      <c r="BS286" s="146"/>
      <c r="DC286" s="157"/>
      <c r="DD286" s="157"/>
      <c r="DE286" s="157"/>
      <c r="DF286" s="157"/>
      <c r="DG286" s="157"/>
      <c r="DH286" s="157"/>
      <c r="DI286" s="157"/>
      <c r="DJ286" s="157"/>
      <c r="DK286" s="157"/>
      <c r="DL286" s="157"/>
      <c r="DM286" s="157"/>
      <c r="DN286" s="157"/>
      <c r="DO286" s="157"/>
      <c r="DP286" s="157"/>
      <c r="DQ286" s="157"/>
      <c r="DR286" s="157"/>
      <c r="DS286" s="157"/>
      <c r="DT286" s="157"/>
      <c r="DU286" s="157"/>
      <c r="DV286" s="157"/>
      <c r="DW286" s="157"/>
      <c r="DX286" s="157"/>
      <c r="DY286" s="157"/>
      <c r="DZ286" s="157"/>
      <c r="EA286" s="157"/>
      <c r="EB286" s="157"/>
      <c r="EC286" s="157"/>
      <c r="ED286" s="157"/>
      <c r="EE286" s="157"/>
      <c r="EF286" s="157"/>
      <c r="EG286" s="157"/>
      <c r="IA286" s="146"/>
      <c r="IB286" s="146"/>
      <c r="IC286" s="146"/>
      <c r="ID286" s="146"/>
      <c r="IE286" s="146"/>
      <c r="IF286" s="146"/>
      <c r="IG286" s="146"/>
      <c r="IH286" s="146"/>
      <c r="II286" s="146"/>
      <c r="IJ286" s="146"/>
      <c r="IK286" s="146"/>
      <c r="IL286" s="146"/>
      <c r="IM286" s="146"/>
      <c r="IN286" s="146"/>
      <c r="IO286" s="146"/>
      <c r="IP286" s="146"/>
      <c r="IQ286" s="146"/>
      <c r="IR286" s="146"/>
      <c r="IS286" s="146"/>
      <c r="IT286" s="146"/>
      <c r="IU286" s="146"/>
      <c r="IV286" s="146"/>
      <c r="IW286" s="146"/>
      <c r="IX286" s="146"/>
      <c r="IY286" s="146"/>
      <c r="IZ286" s="146"/>
      <c r="JA286" s="146"/>
      <c r="JB286" s="146"/>
      <c r="JC286" s="146"/>
      <c r="JD286" s="146"/>
      <c r="JE286" s="146"/>
      <c r="JG286" s="146"/>
      <c r="JH286" s="146"/>
      <c r="JI286" s="146"/>
      <c r="JJ286" s="146"/>
      <c r="JK286" s="146"/>
      <c r="JL286" s="146"/>
      <c r="JM286" s="146"/>
      <c r="JN286" s="146"/>
      <c r="JO286" s="146"/>
      <c r="JP286" s="146"/>
      <c r="JQ286" s="146"/>
      <c r="JR286" s="146"/>
      <c r="JS286" s="146"/>
      <c r="JT286" s="146"/>
      <c r="JU286" s="146"/>
      <c r="JV286" s="146"/>
      <c r="JW286" s="146"/>
      <c r="JX286" s="146"/>
      <c r="JY286" s="146"/>
      <c r="JZ286" s="146"/>
      <c r="KA286" s="146"/>
      <c r="KB286" s="146"/>
      <c r="KC286" s="146"/>
      <c r="KD286" s="146"/>
      <c r="KE286" s="146"/>
      <c r="KF286" s="146"/>
      <c r="KG286" s="146"/>
      <c r="KH286" s="146"/>
      <c r="KI286" s="146"/>
      <c r="KJ286" s="146"/>
      <c r="KK286" s="146"/>
    </row>
    <row r="287" spans="42:297">
      <c r="AP287" s="146"/>
      <c r="AR287" s="146"/>
      <c r="AS287" s="146"/>
      <c r="AT287" s="146"/>
      <c r="AU287" s="146"/>
      <c r="AV287" s="146"/>
      <c r="AW287" s="146"/>
      <c r="AX287" s="146"/>
      <c r="AY287" s="146"/>
      <c r="AZ287" s="146"/>
      <c r="BA287" s="146"/>
      <c r="BB287" s="146"/>
      <c r="BC287" s="146"/>
      <c r="BD287" s="146"/>
      <c r="BE287" s="146"/>
      <c r="BF287" s="146"/>
      <c r="BG287" s="146"/>
      <c r="BH287" s="146"/>
      <c r="BI287" s="146"/>
      <c r="BJ287" s="146"/>
      <c r="BK287" s="146"/>
      <c r="BL287" s="146"/>
      <c r="BM287" s="146"/>
      <c r="BN287" s="146"/>
      <c r="BO287" s="146"/>
      <c r="BP287" s="146"/>
      <c r="BQ287" s="146"/>
      <c r="BR287" s="146"/>
      <c r="BS287" s="146"/>
      <c r="DC287" s="157"/>
      <c r="DD287" s="157"/>
      <c r="DE287" s="157"/>
      <c r="DF287" s="157"/>
      <c r="DG287" s="157"/>
      <c r="DH287" s="157"/>
      <c r="DI287" s="157"/>
      <c r="DJ287" s="157"/>
      <c r="DK287" s="157"/>
      <c r="DL287" s="157"/>
      <c r="DM287" s="157"/>
      <c r="DN287" s="157"/>
      <c r="DO287" s="157"/>
      <c r="DP287" s="157"/>
      <c r="DQ287" s="157"/>
      <c r="DR287" s="157"/>
      <c r="DS287" s="157"/>
      <c r="DT287" s="157"/>
      <c r="DU287" s="157"/>
      <c r="DV287" s="157"/>
      <c r="DW287" s="157"/>
      <c r="DX287" s="157"/>
      <c r="DY287" s="157"/>
      <c r="DZ287" s="157"/>
      <c r="EA287" s="157"/>
      <c r="EB287" s="157"/>
      <c r="EC287" s="157"/>
      <c r="ED287" s="157"/>
      <c r="EE287" s="157"/>
      <c r="EF287" s="157"/>
      <c r="EG287" s="157"/>
      <c r="IA287" s="146"/>
      <c r="IB287" s="146"/>
      <c r="IC287" s="146"/>
      <c r="ID287" s="146"/>
      <c r="IE287" s="146"/>
      <c r="IF287" s="146"/>
      <c r="IG287" s="146"/>
      <c r="IH287" s="146"/>
      <c r="II287" s="146"/>
      <c r="IJ287" s="146"/>
      <c r="IK287" s="146"/>
      <c r="IL287" s="146"/>
      <c r="IM287" s="146"/>
      <c r="IN287" s="146"/>
      <c r="IO287" s="146"/>
      <c r="IP287" s="146"/>
      <c r="IQ287" s="146"/>
      <c r="IR287" s="146"/>
      <c r="IS287" s="146"/>
      <c r="IT287" s="146"/>
      <c r="IU287" s="146"/>
      <c r="IV287" s="146"/>
      <c r="IW287" s="146"/>
      <c r="IX287" s="146"/>
      <c r="IY287" s="146"/>
      <c r="IZ287" s="146"/>
      <c r="JA287" s="146"/>
      <c r="JB287" s="146"/>
      <c r="JC287" s="146"/>
      <c r="JD287" s="146"/>
      <c r="JE287" s="146"/>
      <c r="JG287" s="146"/>
      <c r="JH287" s="146"/>
      <c r="JI287" s="146"/>
      <c r="JJ287" s="146"/>
      <c r="JK287" s="146"/>
      <c r="JL287" s="146"/>
      <c r="JM287" s="146"/>
      <c r="JN287" s="146"/>
      <c r="JO287" s="146"/>
      <c r="JP287" s="146"/>
      <c r="JQ287" s="146"/>
      <c r="JR287" s="146"/>
      <c r="JS287" s="146"/>
      <c r="JT287" s="146"/>
      <c r="JU287" s="146"/>
      <c r="JV287" s="146"/>
      <c r="JW287" s="146"/>
      <c r="JX287" s="146"/>
      <c r="JY287" s="146"/>
      <c r="JZ287" s="146"/>
      <c r="KA287" s="146"/>
      <c r="KB287" s="146"/>
      <c r="KC287" s="146"/>
      <c r="KD287" s="146"/>
      <c r="KE287" s="146"/>
      <c r="KF287" s="146"/>
      <c r="KG287" s="146"/>
      <c r="KH287" s="146"/>
      <c r="KI287" s="146"/>
      <c r="KJ287" s="146"/>
      <c r="KK287" s="146"/>
    </row>
    <row r="288" spans="42:297">
      <c r="AP288" s="146"/>
      <c r="AR288" s="146"/>
      <c r="AS288" s="146"/>
      <c r="AT288" s="146"/>
      <c r="AU288" s="146"/>
      <c r="AV288" s="146"/>
      <c r="AW288" s="146"/>
      <c r="AX288" s="146"/>
      <c r="AY288" s="146"/>
      <c r="AZ288" s="146"/>
      <c r="BA288" s="146"/>
      <c r="BB288" s="146"/>
      <c r="BC288" s="146"/>
      <c r="BD288" s="146"/>
      <c r="BE288" s="146"/>
      <c r="BF288" s="146"/>
      <c r="BG288" s="146"/>
      <c r="BH288" s="146"/>
      <c r="BI288" s="146"/>
      <c r="BJ288" s="146"/>
      <c r="BK288" s="146"/>
      <c r="BL288" s="146"/>
      <c r="BM288" s="146"/>
      <c r="BN288" s="146"/>
      <c r="BO288" s="146"/>
      <c r="BP288" s="146"/>
      <c r="BQ288" s="146"/>
      <c r="BR288" s="146"/>
      <c r="BS288" s="146"/>
      <c r="DC288" s="157"/>
      <c r="DD288" s="157"/>
      <c r="DE288" s="157"/>
      <c r="DF288" s="157"/>
      <c r="DG288" s="157"/>
      <c r="DH288" s="157"/>
      <c r="DI288" s="157"/>
      <c r="DJ288" s="157"/>
      <c r="DK288" s="157"/>
      <c r="DL288" s="157"/>
      <c r="DM288" s="157"/>
      <c r="DN288" s="157"/>
      <c r="DO288" s="157"/>
      <c r="DP288" s="157"/>
      <c r="DQ288" s="157"/>
      <c r="DR288" s="157"/>
      <c r="DS288" s="157"/>
      <c r="DT288" s="157"/>
      <c r="DU288" s="157"/>
      <c r="DV288" s="157"/>
      <c r="DW288" s="157"/>
      <c r="DX288" s="157"/>
      <c r="DY288" s="157"/>
      <c r="DZ288" s="157"/>
      <c r="EA288" s="157"/>
      <c r="EB288" s="157"/>
      <c r="EC288" s="157"/>
      <c r="ED288" s="157"/>
      <c r="EE288" s="157"/>
      <c r="EF288" s="157"/>
      <c r="EG288" s="157"/>
      <c r="IA288" s="146"/>
      <c r="IB288" s="146"/>
      <c r="IC288" s="146"/>
      <c r="ID288" s="146"/>
      <c r="IE288" s="146"/>
      <c r="IF288" s="146"/>
      <c r="IG288" s="146"/>
      <c r="IH288" s="146"/>
      <c r="II288" s="146"/>
      <c r="IJ288" s="146"/>
      <c r="IK288" s="146"/>
      <c r="IL288" s="146"/>
      <c r="IM288" s="146"/>
      <c r="IN288" s="146"/>
      <c r="IO288" s="146"/>
      <c r="IP288" s="146"/>
      <c r="IQ288" s="146"/>
      <c r="IR288" s="146"/>
      <c r="IS288" s="146"/>
      <c r="IT288" s="146"/>
      <c r="IU288" s="146"/>
      <c r="IV288" s="146"/>
      <c r="IW288" s="146"/>
      <c r="IX288" s="146"/>
      <c r="IY288" s="146"/>
      <c r="IZ288" s="146"/>
      <c r="JA288" s="146"/>
      <c r="JB288" s="146"/>
      <c r="JC288" s="146"/>
      <c r="JD288" s="146"/>
      <c r="JE288" s="146"/>
      <c r="JG288" s="146"/>
      <c r="JH288" s="146"/>
      <c r="JI288" s="146"/>
      <c r="JJ288" s="146"/>
      <c r="JK288" s="146"/>
      <c r="JL288" s="146"/>
      <c r="JM288" s="146"/>
      <c r="JN288" s="146"/>
      <c r="JO288" s="146"/>
      <c r="JP288" s="146"/>
      <c r="JQ288" s="146"/>
      <c r="JR288" s="146"/>
      <c r="JS288" s="146"/>
      <c r="JT288" s="146"/>
      <c r="JU288" s="146"/>
      <c r="JV288" s="146"/>
      <c r="JW288" s="146"/>
      <c r="JX288" s="146"/>
      <c r="JY288" s="146"/>
      <c r="JZ288" s="146"/>
      <c r="KA288" s="146"/>
      <c r="KB288" s="146"/>
      <c r="KC288" s="146"/>
      <c r="KD288" s="146"/>
      <c r="KE288" s="146"/>
      <c r="KF288" s="146"/>
      <c r="KG288" s="146"/>
      <c r="KH288" s="146"/>
      <c r="KI288" s="146"/>
      <c r="KJ288" s="146"/>
      <c r="KK288" s="146"/>
    </row>
    <row r="289" spans="42:297">
      <c r="AP289" s="146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46"/>
      <c r="DC289" s="157"/>
      <c r="DD289" s="157"/>
      <c r="DE289" s="157"/>
      <c r="DF289" s="157"/>
      <c r="DG289" s="157"/>
      <c r="DH289" s="157"/>
      <c r="DI289" s="157"/>
      <c r="DJ289" s="157"/>
      <c r="DK289" s="157"/>
      <c r="DL289" s="157"/>
      <c r="DM289" s="157"/>
      <c r="DN289" s="157"/>
      <c r="DO289" s="157"/>
      <c r="DP289" s="157"/>
      <c r="DQ289" s="157"/>
      <c r="DR289" s="157"/>
      <c r="DS289" s="157"/>
      <c r="DT289" s="157"/>
      <c r="DU289" s="157"/>
      <c r="DV289" s="157"/>
      <c r="DW289" s="157"/>
      <c r="DX289" s="157"/>
      <c r="DY289" s="157"/>
      <c r="DZ289" s="157"/>
      <c r="EA289" s="157"/>
      <c r="EB289" s="157"/>
      <c r="EC289" s="157"/>
      <c r="ED289" s="157"/>
      <c r="EE289" s="157"/>
      <c r="EF289" s="157"/>
      <c r="EG289" s="157"/>
      <c r="IA289" s="146"/>
      <c r="IB289" s="146"/>
      <c r="IC289" s="146"/>
      <c r="ID289" s="146"/>
      <c r="IE289" s="146"/>
      <c r="IF289" s="146"/>
      <c r="IG289" s="146"/>
      <c r="IH289" s="146"/>
      <c r="II289" s="146"/>
      <c r="IJ289" s="146"/>
      <c r="IK289" s="146"/>
      <c r="IL289" s="146"/>
      <c r="IM289" s="146"/>
      <c r="IN289" s="146"/>
      <c r="IO289" s="146"/>
      <c r="IP289" s="146"/>
      <c r="IQ289" s="146"/>
      <c r="IR289" s="146"/>
      <c r="IS289" s="146"/>
      <c r="IT289" s="146"/>
      <c r="IU289" s="146"/>
      <c r="IV289" s="146"/>
      <c r="IW289" s="146"/>
      <c r="IX289" s="146"/>
      <c r="IY289" s="146"/>
      <c r="IZ289" s="146"/>
      <c r="JA289" s="146"/>
      <c r="JB289" s="146"/>
      <c r="JC289" s="146"/>
      <c r="JD289" s="146"/>
      <c r="JE289" s="146"/>
      <c r="JG289" s="146"/>
      <c r="JH289" s="146"/>
      <c r="JI289" s="146"/>
      <c r="JJ289" s="146"/>
      <c r="JK289" s="146"/>
      <c r="JL289" s="146"/>
      <c r="JM289" s="146"/>
      <c r="JN289" s="146"/>
      <c r="JO289" s="146"/>
      <c r="JP289" s="146"/>
      <c r="JQ289" s="146"/>
      <c r="JR289" s="146"/>
      <c r="JS289" s="146"/>
      <c r="JT289" s="146"/>
      <c r="JU289" s="146"/>
      <c r="JV289" s="146"/>
      <c r="JW289" s="146"/>
      <c r="JX289" s="146"/>
      <c r="JY289" s="146"/>
      <c r="JZ289" s="146"/>
      <c r="KA289" s="146"/>
      <c r="KB289" s="146"/>
      <c r="KC289" s="146"/>
      <c r="KD289" s="146"/>
      <c r="KE289" s="146"/>
      <c r="KF289" s="146"/>
      <c r="KG289" s="146"/>
      <c r="KH289" s="146"/>
      <c r="KI289" s="146"/>
      <c r="KJ289" s="146"/>
      <c r="KK289" s="146"/>
    </row>
    <row r="290" spans="42:297">
      <c r="AP290" s="146"/>
      <c r="AR290" s="146"/>
      <c r="AS290" s="146"/>
      <c r="AT290" s="146"/>
      <c r="AU290" s="146"/>
      <c r="AV290" s="146"/>
      <c r="AW290" s="146"/>
      <c r="AX290" s="146"/>
      <c r="AY290" s="146"/>
      <c r="AZ290" s="146"/>
      <c r="BA290" s="146"/>
      <c r="BB290" s="146"/>
      <c r="BC290" s="146"/>
      <c r="BD290" s="146"/>
      <c r="BE290" s="146"/>
      <c r="BF290" s="146"/>
      <c r="BG290" s="146"/>
      <c r="BH290" s="146"/>
      <c r="BI290" s="146"/>
      <c r="BJ290" s="146"/>
      <c r="BK290" s="146"/>
      <c r="BL290" s="146"/>
      <c r="BM290" s="146"/>
      <c r="BN290" s="146"/>
      <c r="BO290" s="146"/>
      <c r="BP290" s="146"/>
      <c r="BQ290" s="146"/>
      <c r="BR290" s="146"/>
      <c r="BS290" s="146"/>
      <c r="DC290" s="157"/>
      <c r="DD290" s="157"/>
      <c r="DE290" s="157"/>
      <c r="DF290" s="157"/>
      <c r="DG290" s="157"/>
      <c r="DH290" s="157"/>
      <c r="DI290" s="157"/>
      <c r="DJ290" s="157"/>
      <c r="DK290" s="157"/>
      <c r="DL290" s="157"/>
      <c r="DM290" s="157"/>
      <c r="DN290" s="157"/>
      <c r="DO290" s="157"/>
      <c r="DP290" s="157"/>
      <c r="DQ290" s="157"/>
      <c r="DR290" s="157"/>
      <c r="DS290" s="157"/>
      <c r="DT290" s="157"/>
      <c r="DU290" s="157"/>
      <c r="DV290" s="157"/>
      <c r="DW290" s="157"/>
      <c r="DX290" s="157"/>
      <c r="DY290" s="157"/>
      <c r="DZ290" s="157"/>
      <c r="EA290" s="157"/>
      <c r="EB290" s="157"/>
      <c r="EC290" s="157"/>
      <c r="ED290" s="157"/>
      <c r="EE290" s="157"/>
      <c r="EF290" s="157"/>
      <c r="EG290" s="157"/>
      <c r="IA290" s="146"/>
      <c r="IB290" s="146"/>
      <c r="IC290" s="146"/>
      <c r="ID290" s="146"/>
      <c r="IE290" s="146"/>
      <c r="IF290" s="146"/>
      <c r="IG290" s="146"/>
      <c r="IH290" s="146"/>
      <c r="II290" s="146"/>
      <c r="IJ290" s="146"/>
      <c r="IK290" s="146"/>
      <c r="IL290" s="146"/>
      <c r="IM290" s="146"/>
      <c r="IN290" s="146"/>
      <c r="IO290" s="146"/>
      <c r="IP290" s="146"/>
      <c r="IQ290" s="146"/>
      <c r="IR290" s="146"/>
      <c r="IS290" s="146"/>
      <c r="IT290" s="146"/>
      <c r="IU290" s="146"/>
      <c r="IV290" s="146"/>
      <c r="IW290" s="146"/>
      <c r="IX290" s="146"/>
      <c r="IY290" s="146"/>
      <c r="IZ290" s="146"/>
      <c r="JA290" s="146"/>
      <c r="JB290" s="146"/>
      <c r="JC290" s="146"/>
      <c r="JD290" s="146"/>
      <c r="JE290" s="146"/>
      <c r="JG290" s="146"/>
      <c r="JH290" s="146"/>
      <c r="JI290" s="146"/>
      <c r="JJ290" s="146"/>
      <c r="JK290" s="146"/>
      <c r="JL290" s="146"/>
      <c r="JM290" s="146"/>
      <c r="JN290" s="146"/>
      <c r="JO290" s="146"/>
      <c r="JP290" s="146"/>
      <c r="JQ290" s="146"/>
      <c r="JR290" s="146"/>
      <c r="JS290" s="146"/>
      <c r="JT290" s="146"/>
      <c r="JU290" s="146"/>
      <c r="JV290" s="146"/>
      <c r="JW290" s="146"/>
      <c r="JX290" s="146"/>
      <c r="JY290" s="146"/>
      <c r="JZ290" s="146"/>
      <c r="KA290" s="146"/>
      <c r="KB290" s="146"/>
      <c r="KC290" s="146"/>
      <c r="KD290" s="146"/>
      <c r="KE290" s="146"/>
      <c r="KF290" s="146"/>
      <c r="KG290" s="146"/>
      <c r="KH290" s="146"/>
      <c r="KI290" s="146"/>
      <c r="KJ290" s="146"/>
      <c r="KK290" s="146"/>
    </row>
    <row r="291" spans="42:297">
      <c r="AP291" s="146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6"/>
      <c r="BC291" s="146"/>
      <c r="BD291" s="146"/>
      <c r="BE291" s="146"/>
      <c r="BF291" s="146"/>
      <c r="BG291" s="146"/>
      <c r="BH291" s="146"/>
      <c r="BI291" s="146"/>
      <c r="BJ291" s="146"/>
      <c r="BK291" s="146"/>
      <c r="BL291" s="146"/>
      <c r="BM291" s="146"/>
      <c r="BN291" s="146"/>
      <c r="BO291" s="146"/>
      <c r="BP291" s="146"/>
      <c r="BQ291" s="146"/>
      <c r="BR291" s="146"/>
      <c r="BS291" s="146"/>
      <c r="DC291" s="157"/>
      <c r="DD291" s="157"/>
      <c r="DE291" s="157"/>
      <c r="DF291" s="157"/>
      <c r="DG291" s="157"/>
      <c r="DH291" s="157"/>
      <c r="DI291" s="157"/>
      <c r="DJ291" s="157"/>
      <c r="DK291" s="157"/>
      <c r="DL291" s="157"/>
      <c r="DM291" s="157"/>
      <c r="DN291" s="157"/>
      <c r="DO291" s="157"/>
      <c r="DP291" s="157"/>
      <c r="DQ291" s="157"/>
      <c r="DR291" s="157"/>
      <c r="DS291" s="157"/>
      <c r="DT291" s="157"/>
      <c r="DU291" s="157"/>
      <c r="DV291" s="157"/>
      <c r="DW291" s="157"/>
      <c r="DX291" s="157"/>
      <c r="DY291" s="157"/>
      <c r="DZ291" s="157"/>
      <c r="EA291" s="157"/>
      <c r="EB291" s="157"/>
      <c r="EC291" s="157"/>
      <c r="ED291" s="157"/>
      <c r="EE291" s="157"/>
      <c r="EF291" s="157"/>
      <c r="EG291" s="157"/>
      <c r="IA291" s="146"/>
      <c r="IB291" s="146"/>
      <c r="IC291" s="146"/>
      <c r="ID291" s="146"/>
      <c r="IE291" s="146"/>
      <c r="IF291" s="146"/>
      <c r="IG291" s="146"/>
      <c r="IH291" s="146"/>
      <c r="II291" s="146"/>
      <c r="IJ291" s="146"/>
      <c r="IK291" s="146"/>
      <c r="IL291" s="146"/>
      <c r="IM291" s="146"/>
      <c r="IN291" s="146"/>
      <c r="IO291" s="146"/>
      <c r="IP291" s="146"/>
      <c r="IQ291" s="146"/>
      <c r="IR291" s="146"/>
      <c r="IS291" s="146"/>
      <c r="IT291" s="146"/>
      <c r="IU291" s="146"/>
      <c r="IV291" s="146"/>
      <c r="IW291" s="146"/>
      <c r="IX291" s="146"/>
      <c r="IY291" s="146"/>
      <c r="IZ291" s="146"/>
      <c r="JA291" s="146"/>
      <c r="JB291" s="146"/>
      <c r="JC291" s="146"/>
      <c r="JD291" s="146"/>
      <c r="JE291" s="146"/>
      <c r="JG291" s="146"/>
      <c r="JH291" s="146"/>
      <c r="JI291" s="146"/>
      <c r="JJ291" s="146"/>
      <c r="JK291" s="146"/>
      <c r="JL291" s="146"/>
      <c r="JM291" s="146"/>
      <c r="JN291" s="146"/>
      <c r="JO291" s="146"/>
      <c r="JP291" s="146"/>
      <c r="JQ291" s="146"/>
      <c r="JR291" s="146"/>
      <c r="JS291" s="146"/>
      <c r="JT291" s="146"/>
      <c r="JU291" s="146"/>
      <c r="JV291" s="146"/>
      <c r="JW291" s="146"/>
      <c r="JX291" s="146"/>
      <c r="JY291" s="146"/>
      <c r="JZ291" s="146"/>
      <c r="KA291" s="146"/>
      <c r="KB291" s="146"/>
      <c r="KC291" s="146"/>
      <c r="KD291" s="146"/>
      <c r="KE291" s="146"/>
      <c r="KF291" s="146"/>
      <c r="KG291" s="146"/>
      <c r="KH291" s="146"/>
      <c r="KI291" s="146"/>
      <c r="KJ291" s="146"/>
      <c r="KK291" s="146"/>
    </row>
    <row r="292" spans="42:297">
      <c r="AP292" s="146"/>
      <c r="AR292" s="146"/>
      <c r="AS292" s="146"/>
      <c r="AT292" s="146"/>
      <c r="AU292" s="146"/>
      <c r="AV292" s="146"/>
      <c r="AW292" s="146"/>
      <c r="AX292" s="146"/>
      <c r="AY292" s="146"/>
      <c r="AZ292" s="146"/>
      <c r="BA292" s="146"/>
      <c r="BB292" s="146"/>
      <c r="BC292" s="146"/>
      <c r="BD292" s="146"/>
      <c r="BE292" s="146"/>
      <c r="BF292" s="146"/>
      <c r="BG292" s="146"/>
      <c r="BH292" s="146"/>
      <c r="BI292" s="146"/>
      <c r="BJ292" s="146"/>
      <c r="BK292" s="146"/>
      <c r="BL292" s="146"/>
      <c r="BM292" s="146"/>
      <c r="BN292" s="146"/>
      <c r="BO292" s="146"/>
      <c r="BP292" s="146"/>
      <c r="BQ292" s="146"/>
      <c r="BR292" s="146"/>
      <c r="BS292" s="146"/>
      <c r="DC292" s="157"/>
      <c r="DD292" s="157"/>
      <c r="DE292" s="157"/>
      <c r="DF292" s="157"/>
      <c r="DG292" s="157"/>
      <c r="DH292" s="157"/>
      <c r="DI292" s="157"/>
      <c r="DJ292" s="157"/>
      <c r="DK292" s="157"/>
      <c r="DL292" s="157"/>
      <c r="DM292" s="157"/>
      <c r="DN292" s="157"/>
      <c r="DO292" s="157"/>
      <c r="DP292" s="157"/>
      <c r="DQ292" s="157"/>
      <c r="DR292" s="157"/>
      <c r="DS292" s="157"/>
      <c r="DT292" s="157"/>
      <c r="DU292" s="157"/>
      <c r="DV292" s="157"/>
      <c r="DW292" s="157"/>
      <c r="DX292" s="157"/>
      <c r="DY292" s="157"/>
      <c r="DZ292" s="157"/>
      <c r="EA292" s="157"/>
      <c r="EB292" s="157"/>
      <c r="EC292" s="157"/>
      <c r="ED292" s="157"/>
      <c r="EE292" s="157"/>
      <c r="EF292" s="157"/>
      <c r="EG292" s="157"/>
      <c r="IA292" s="146"/>
      <c r="IB292" s="146"/>
      <c r="IC292" s="146"/>
      <c r="ID292" s="146"/>
      <c r="IE292" s="146"/>
      <c r="IF292" s="146"/>
      <c r="IG292" s="146"/>
      <c r="IH292" s="146"/>
      <c r="II292" s="146"/>
      <c r="IJ292" s="146"/>
      <c r="IK292" s="146"/>
      <c r="IL292" s="146"/>
      <c r="IM292" s="146"/>
      <c r="IN292" s="146"/>
      <c r="IO292" s="146"/>
      <c r="IP292" s="146"/>
      <c r="IQ292" s="146"/>
      <c r="IR292" s="146"/>
      <c r="IS292" s="146"/>
      <c r="IT292" s="146"/>
      <c r="IU292" s="146"/>
      <c r="IV292" s="146"/>
      <c r="IW292" s="146"/>
      <c r="IX292" s="146"/>
      <c r="IY292" s="146"/>
      <c r="IZ292" s="146"/>
      <c r="JA292" s="146"/>
      <c r="JB292" s="146"/>
      <c r="JC292" s="146"/>
      <c r="JD292" s="146"/>
      <c r="JE292" s="146"/>
      <c r="JG292" s="146"/>
      <c r="JH292" s="146"/>
      <c r="JI292" s="146"/>
      <c r="JJ292" s="146"/>
      <c r="JK292" s="146"/>
      <c r="JL292" s="146"/>
      <c r="JM292" s="146"/>
      <c r="JN292" s="146"/>
      <c r="JO292" s="146"/>
      <c r="JP292" s="146"/>
      <c r="JQ292" s="146"/>
      <c r="JR292" s="146"/>
      <c r="JS292" s="146"/>
      <c r="JT292" s="146"/>
      <c r="JU292" s="146"/>
      <c r="JV292" s="146"/>
      <c r="JW292" s="146"/>
      <c r="JX292" s="146"/>
      <c r="JY292" s="146"/>
      <c r="JZ292" s="146"/>
      <c r="KA292" s="146"/>
      <c r="KB292" s="146"/>
      <c r="KC292" s="146"/>
      <c r="KD292" s="146"/>
      <c r="KE292" s="146"/>
      <c r="KF292" s="146"/>
      <c r="KG292" s="146"/>
      <c r="KH292" s="146"/>
      <c r="KI292" s="146"/>
      <c r="KJ292" s="146"/>
      <c r="KK292" s="146"/>
    </row>
    <row r="293" spans="42:297">
      <c r="AP293" s="146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6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46"/>
      <c r="DC293" s="157"/>
      <c r="DD293" s="157"/>
      <c r="DE293" s="157"/>
      <c r="DF293" s="157"/>
      <c r="DG293" s="157"/>
      <c r="DH293" s="157"/>
      <c r="DI293" s="157"/>
      <c r="DJ293" s="157"/>
      <c r="DK293" s="157"/>
      <c r="DL293" s="157"/>
      <c r="DM293" s="157"/>
      <c r="DN293" s="157"/>
      <c r="DO293" s="157"/>
      <c r="DP293" s="157"/>
      <c r="DQ293" s="157"/>
      <c r="DR293" s="157"/>
      <c r="DS293" s="157"/>
      <c r="DT293" s="157"/>
      <c r="DU293" s="157"/>
      <c r="DV293" s="157"/>
      <c r="DW293" s="157"/>
      <c r="DX293" s="157"/>
      <c r="DY293" s="157"/>
      <c r="DZ293" s="157"/>
      <c r="EA293" s="157"/>
      <c r="EB293" s="157"/>
      <c r="EC293" s="157"/>
      <c r="ED293" s="157"/>
      <c r="EE293" s="157"/>
      <c r="EF293" s="157"/>
      <c r="EG293" s="157"/>
      <c r="IA293" s="146"/>
      <c r="IB293" s="146"/>
      <c r="IC293" s="146"/>
      <c r="ID293" s="146"/>
      <c r="IE293" s="146"/>
      <c r="IF293" s="146"/>
      <c r="IG293" s="146"/>
      <c r="IH293" s="146"/>
      <c r="II293" s="146"/>
      <c r="IJ293" s="146"/>
      <c r="IK293" s="146"/>
      <c r="IL293" s="146"/>
      <c r="IM293" s="146"/>
      <c r="IN293" s="146"/>
      <c r="IO293" s="146"/>
      <c r="IP293" s="146"/>
      <c r="IQ293" s="146"/>
      <c r="IR293" s="146"/>
      <c r="IS293" s="146"/>
      <c r="IT293" s="146"/>
      <c r="IU293" s="146"/>
      <c r="IV293" s="146"/>
      <c r="IW293" s="146"/>
      <c r="IX293" s="146"/>
      <c r="IY293" s="146"/>
      <c r="IZ293" s="146"/>
      <c r="JA293" s="146"/>
      <c r="JB293" s="146"/>
      <c r="JC293" s="146"/>
      <c r="JD293" s="146"/>
      <c r="JE293" s="146"/>
      <c r="JG293" s="146"/>
      <c r="JH293" s="146"/>
      <c r="JI293" s="146"/>
      <c r="JJ293" s="146"/>
      <c r="JK293" s="146"/>
      <c r="JL293" s="146"/>
      <c r="JM293" s="146"/>
      <c r="JN293" s="146"/>
      <c r="JO293" s="146"/>
      <c r="JP293" s="146"/>
      <c r="JQ293" s="146"/>
      <c r="JR293" s="146"/>
      <c r="JS293" s="146"/>
      <c r="JT293" s="146"/>
      <c r="JU293" s="146"/>
      <c r="JV293" s="146"/>
      <c r="JW293" s="146"/>
      <c r="JX293" s="146"/>
      <c r="JY293" s="146"/>
      <c r="JZ293" s="146"/>
      <c r="KA293" s="146"/>
      <c r="KB293" s="146"/>
      <c r="KC293" s="146"/>
      <c r="KD293" s="146"/>
      <c r="KE293" s="146"/>
      <c r="KF293" s="146"/>
      <c r="KG293" s="146"/>
      <c r="KH293" s="146"/>
      <c r="KI293" s="146"/>
      <c r="KJ293" s="146"/>
      <c r="KK293" s="146"/>
    </row>
    <row r="294" spans="42:297">
      <c r="AP294" s="146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6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46"/>
      <c r="DC294" s="157"/>
      <c r="DD294" s="157"/>
      <c r="DE294" s="157"/>
      <c r="DF294" s="157"/>
      <c r="DG294" s="157"/>
      <c r="DH294" s="157"/>
      <c r="DI294" s="157"/>
      <c r="DJ294" s="157"/>
      <c r="DK294" s="157"/>
      <c r="DL294" s="157"/>
      <c r="DM294" s="157"/>
      <c r="DN294" s="157"/>
      <c r="DO294" s="157"/>
      <c r="DP294" s="157"/>
      <c r="DQ294" s="157"/>
      <c r="DR294" s="157"/>
      <c r="DS294" s="157"/>
      <c r="DT294" s="157"/>
      <c r="DU294" s="157"/>
      <c r="DV294" s="157"/>
      <c r="DW294" s="157"/>
      <c r="DX294" s="157"/>
      <c r="DY294" s="157"/>
      <c r="DZ294" s="157"/>
      <c r="EA294" s="157"/>
      <c r="EB294" s="157"/>
      <c r="EC294" s="157"/>
      <c r="ED294" s="157"/>
      <c r="EE294" s="157"/>
      <c r="EF294" s="157"/>
      <c r="EG294" s="157"/>
      <c r="IA294" s="146"/>
      <c r="IB294" s="146"/>
      <c r="IC294" s="146"/>
      <c r="ID294" s="146"/>
      <c r="IE294" s="146"/>
      <c r="IF294" s="146"/>
      <c r="IG294" s="146"/>
      <c r="IH294" s="146"/>
      <c r="II294" s="146"/>
      <c r="IJ294" s="146"/>
      <c r="IK294" s="146"/>
      <c r="IL294" s="146"/>
      <c r="IM294" s="146"/>
      <c r="IN294" s="146"/>
      <c r="IO294" s="146"/>
      <c r="IP294" s="146"/>
      <c r="IQ294" s="146"/>
      <c r="IR294" s="146"/>
      <c r="IS294" s="146"/>
      <c r="IT294" s="146"/>
      <c r="IU294" s="146"/>
      <c r="IV294" s="146"/>
      <c r="IW294" s="146"/>
      <c r="IX294" s="146"/>
      <c r="IY294" s="146"/>
      <c r="IZ294" s="146"/>
      <c r="JA294" s="146"/>
      <c r="JB294" s="146"/>
      <c r="JC294" s="146"/>
      <c r="JD294" s="146"/>
      <c r="JE294" s="146"/>
      <c r="JG294" s="146"/>
      <c r="JH294" s="146"/>
      <c r="JI294" s="146"/>
      <c r="JJ294" s="146"/>
      <c r="JK294" s="146"/>
      <c r="JL294" s="146"/>
      <c r="JM294" s="146"/>
      <c r="JN294" s="146"/>
      <c r="JO294" s="146"/>
      <c r="JP294" s="146"/>
      <c r="JQ294" s="146"/>
      <c r="JR294" s="146"/>
      <c r="JS294" s="146"/>
      <c r="JT294" s="146"/>
      <c r="JU294" s="146"/>
      <c r="JV294" s="146"/>
      <c r="JW294" s="146"/>
      <c r="JX294" s="146"/>
      <c r="JY294" s="146"/>
      <c r="JZ294" s="146"/>
      <c r="KA294" s="146"/>
      <c r="KB294" s="146"/>
      <c r="KC294" s="146"/>
      <c r="KD294" s="146"/>
      <c r="KE294" s="146"/>
      <c r="KF294" s="146"/>
      <c r="KG294" s="146"/>
      <c r="KH294" s="146"/>
      <c r="KI294" s="146"/>
      <c r="KJ294" s="146"/>
      <c r="KK294" s="146"/>
    </row>
    <row r="295" spans="42:297">
      <c r="AP295" s="146"/>
      <c r="AR295" s="146"/>
      <c r="AS295" s="146"/>
      <c r="AT295" s="146"/>
      <c r="AU295" s="146"/>
      <c r="AV295" s="146"/>
      <c r="AW295" s="146"/>
      <c r="AX295" s="146"/>
      <c r="AY295" s="146"/>
      <c r="AZ295" s="146"/>
      <c r="BA295" s="146"/>
      <c r="BB295" s="146"/>
      <c r="BC295" s="146"/>
      <c r="BD295" s="146"/>
      <c r="BE295" s="146"/>
      <c r="BF295" s="146"/>
      <c r="BG295" s="146"/>
      <c r="BH295" s="146"/>
      <c r="BI295" s="146"/>
      <c r="BJ295" s="146"/>
      <c r="BK295" s="146"/>
      <c r="BL295" s="146"/>
      <c r="BM295" s="146"/>
      <c r="BN295" s="146"/>
      <c r="BO295" s="146"/>
      <c r="BP295" s="146"/>
      <c r="BQ295" s="146"/>
      <c r="BR295" s="146"/>
      <c r="BS295" s="146"/>
      <c r="DC295" s="157"/>
      <c r="DD295" s="157"/>
      <c r="DE295" s="157"/>
      <c r="DF295" s="157"/>
      <c r="DG295" s="157"/>
      <c r="DH295" s="157"/>
      <c r="DI295" s="157"/>
      <c r="DJ295" s="157"/>
      <c r="DK295" s="157"/>
      <c r="DL295" s="157"/>
      <c r="DM295" s="157"/>
      <c r="DN295" s="157"/>
      <c r="DO295" s="157"/>
      <c r="DP295" s="157"/>
      <c r="DQ295" s="157"/>
      <c r="DR295" s="157"/>
      <c r="DS295" s="157"/>
      <c r="DT295" s="157"/>
      <c r="DU295" s="157"/>
      <c r="DV295" s="157"/>
      <c r="DW295" s="157"/>
      <c r="DX295" s="157"/>
      <c r="DY295" s="157"/>
      <c r="DZ295" s="157"/>
      <c r="EA295" s="157"/>
      <c r="EB295" s="157"/>
      <c r="EC295" s="157"/>
      <c r="ED295" s="157"/>
      <c r="EE295" s="157"/>
      <c r="EF295" s="157"/>
      <c r="EG295" s="157"/>
      <c r="IA295" s="146"/>
      <c r="IB295" s="146"/>
      <c r="IC295" s="146"/>
      <c r="ID295" s="146"/>
      <c r="IE295" s="146"/>
      <c r="IF295" s="146"/>
      <c r="IG295" s="146"/>
      <c r="IH295" s="146"/>
      <c r="II295" s="146"/>
      <c r="IJ295" s="146"/>
      <c r="IK295" s="146"/>
      <c r="IL295" s="146"/>
      <c r="IM295" s="146"/>
      <c r="IN295" s="146"/>
      <c r="IO295" s="146"/>
      <c r="IP295" s="146"/>
      <c r="IQ295" s="146"/>
      <c r="IR295" s="146"/>
      <c r="IS295" s="146"/>
      <c r="IT295" s="146"/>
      <c r="IU295" s="146"/>
      <c r="IV295" s="146"/>
      <c r="IW295" s="146"/>
      <c r="IX295" s="146"/>
      <c r="IY295" s="146"/>
      <c r="IZ295" s="146"/>
      <c r="JA295" s="146"/>
      <c r="JB295" s="146"/>
      <c r="JC295" s="146"/>
      <c r="JD295" s="146"/>
      <c r="JE295" s="146"/>
      <c r="JG295" s="146"/>
      <c r="JH295" s="146"/>
      <c r="JI295" s="146"/>
      <c r="JJ295" s="146"/>
      <c r="JK295" s="146"/>
      <c r="JL295" s="146"/>
      <c r="JM295" s="146"/>
      <c r="JN295" s="146"/>
      <c r="JO295" s="146"/>
      <c r="JP295" s="146"/>
      <c r="JQ295" s="146"/>
      <c r="JR295" s="146"/>
      <c r="JS295" s="146"/>
      <c r="JT295" s="146"/>
      <c r="JU295" s="146"/>
      <c r="JV295" s="146"/>
      <c r="JW295" s="146"/>
      <c r="JX295" s="146"/>
      <c r="JY295" s="146"/>
      <c r="JZ295" s="146"/>
      <c r="KA295" s="146"/>
      <c r="KB295" s="146"/>
      <c r="KC295" s="146"/>
      <c r="KD295" s="146"/>
      <c r="KE295" s="146"/>
      <c r="KF295" s="146"/>
      <c r="KG295" s="146"/>
      <c r="KH295" s="146"/>
      <c r="KI295" s="146"/>
      <c r="KJ295" s="146"/>
      <c r="KK295" s="146"/>
    </row>
    <row r="296" spans="42:297">
      <c r="AP296" s="146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46"/>
      <c r="DC296" s="157"/>
      <c r="DD296" s="157"/>
      <c r="DE296" s="157"/>
      <c r="DF296" s="157"/>
      <c r="DG296" s="157"/>
      <c r="DH296" s="157"/>
      <c r="DI296" s="157"/>
      <c r="DJ296" s="157"/>
      <c r="DK296" s="157"/>
      <c r="DL296" s="157"/>
      <c r="DM296" s="157"/>
      <c r="DN296" s="157"/>
      <c r="DO296" s="157"/>
      <c r="DP296" s="157"/>
      <c r="DQ296" s="157"/>
      <c r="DR296" s="157"/>
      <c r="DS296" s="157"/>
      <c r="DT296" s="157"/>
      <c r="DU296" s="157"/>
      <c r="DV296" s="157"/>
      <c r="DW296" s="157"/>
      <c r="DX296" s="157"/>
      <c r="DY296" s="157"/>
      <c r="DZ296" s="157"/>
      <c r="EA296" s="157"/>
      <c r="EB296" s="157"/>
      <c r="EC296" s="157"/>
      <c r="ED296" s="157"/>
      <c r="EE296" s="157"/>
      <c r="EF296" s="157"/>
      <c r="EG296" s="157"/>
      <c r="IA296" s="146"/>
      <c r="IB296" s="146"/>
      <c r="IC296" s="146"/>
      <c r="ID296" s="146"/>
      <c r="IE296" s="146"/>
      <c r="IF296" s="146"/>
      <c r="IG296" s="146"/>
      <c r="IH296" s="146"/>
      <c r="II296" s="146"/>
      <c r="IJ296" s="146"/>
      <c r="IK296" s="146"/>
      <c r="IL296" s="146"/>
      <c r="IM296" s="146"/>
      <c r="IN296" s="146"/>
      <c r="IO296" s="146"/>
      <c r="IP296" s="146"/>
      <c r="IQ296" s="146"/>
      <c r="IR296" s="146"/>
      <c r="IS296" s="146"/>
      <c r="IT296" s="146"/>
      <c r="IU296" s="146"/>
      <c r="IV296" s="146"/>
      <c r="IW296" s="146"/>
      <c r="IX296" s="146"/>
      <c r="IY296" s="146"/>
      <c r="IZ296" s="146"/>
      <c r="JA296" s="146"/>
      <c r="JB296" s="146"/>
      <c r="JC296" s="146"/>
      <c r="JD296" s="146"/>
      <c r="JE296" s="146"/>
      <c r="JG296" s="146"/>
      <c r="JH296" s="146"/>
      <c r="JI296" s="146"/>
      <c r="JJ296" s="146"/>
      <c r="JK296" s="146"/>
      <c r="JL296" s="146"/>
      <c r="JM296" s="146"/>
      <c r="JN296" s="146"/>
      <c r="JO296" s="146"/>
      <c r="JP296" s="146"/>
      <c r="JQ296" s="146"/>
      <c r="JR296" s="146"/>
      <c r="JS296" s="146"/>
      <c r="JT296" s="146"/>
      <c r="JU296" s="146"/>
      <c r="JV296" s="146"/>
      <c r="JW296" s="146"/>
      <c r="JX296" s="146"/>
      <c r="JY296" s="146"/>
      <c r="JZ296" s="146"/>
      <c r="KA296" s="146"/>
      <c r="KB296" s="146"/>
      <c r="KC296" s="146"/>
      <c r="KD296" s="146"/>
      <c r="KE296" s="146"/>
      <c r="KF296" s="146"/>
      <c r="KG296" s="146"/>
      <c r="KH296" s="146"/>
      <c r="KI296" s="146"/>
      <c r="KJ296" s="146"/>
      <c r="KK296" s="146"/>
    </row>
    <row r="297" spans="42:297">
      <c r="AP297" s="146"/>
      <c r="AR297" s="146"/>
      <c r="AS297" s="146"/>
      <c r="AT297" s="146"/>
      <c r="AU297" s="146"/>
      <c r="AV297" s="146"/>
      <c r="AW297" s="146"/>
      <c r="AX297" s="146"/>
      <c r="AY297" s="146"/>
      <c r="AZ297" s="146"/>
      <c r="BA297" s="146"/>
      <c r="BB297" s="146"/>
      <c r="BC297" s="146"/>
      <c r="BD297" s="146"/>
      <c r="BE297" s="146"/>
      <c r="BF297" s="146"/>
      <c r="BG297" s="146"/>
      <c r="BH297" s="146"/>
      <c r="BI297" s="146"/>
      <c r="BJ297" s="146"/>
      <c r="BK297" s="146"/>
      <c r="BL297" s="146"/>
      <c r="BM297" s="146"/>
      <c r="BN297" s="146"/>
      <c r="BO297" s="146"/>
      <c r="BP297" s="146"/>
      <c r="BQ297" s="146"/>
      <c r="BR297" s="146"/>
      <c r="BS297" s="146"/>
      <c r="DC297" s="157"/>
      <c r="DD297" s="157"/>
      <c r="DE297" s="157"/>
      <c r="DF297" s="157"/>
      <c r="DG297" s="157"/>
      <c r="DH297" s="157"/>
      <c r="DI297" s="157"/>
      <c r="DJ297" s="157"/>
      <c r="DK297" s="157"/>
      <c r="DL297" s="157"/>
      <c r="DM297" s="157"/>
      <c r="DN297" s="157"/>
      <c r="DO297" s="157"/>
      <c r="DP297" s="157"/>
      <c r="DQ297" s="157"/>
      <c r="DR297" s="157"/>
      <c r="DS297" s="157"/>
      <c r="DT297" s="157"/>
      <c r="DU297" s="157"/>
      <c r="DV297" s="157"/>
      <c r="DW297" s="157"/>
      <c r="DX297" s="157"/>
      <c r="DY297" s="157"/>
      <c r="DZ297" s="157"/>
      <c r="EA297" s="157"/>
      <c r="EB297" s="157"/>
      <c r="EC297" s="157"/>
      <c r="ED297" s="157"/>
      <c r="EE297" s="157"/>
      <c r="EF297" s="157"/>
      <c r="EG297" s="157"/>
      <c r="IA297" s="146"/>
      <c r="IB297" s="146"/>
      <c r="IC297" s="146"/>
      <c r="ID297" s="146"/>
      <c r="IE297" s="146"/>
      <c r="IF297" s="146"/>
      <c r="IG297" s="146"/>
      <c r="IH297" s="146"/>
      <c r="II297" s="146"/>
      <c r="IJ297" s="146"/>
      <c r="IK297" s="146"/>
      <c r="IL297" s="146"/>
      <c r="IM297" s="146"/>
      <c r="IN297" s="146"/>
      <c r="IO297" s="146"/>
      <c r="IP297" s="146"/>
      <c r="IQ297" s="146"/>
      <c r="IR297" s="146"/>
      <c r="IS297" s="146"/>
      <c r="IT297" s="146"/>
      <c r="IU297" s="146"/>
      <c r="IV297" s="146"/>
      <c r="IW297" s="146"/>
      <c r="IX297" s="146"/>
      <c r="IY297" s="146"/>
      <c r="IZ297" s="146"/>
      <c r="JA297" s="146"/>
      <c r="JB297" s="146"/>
      <c r="JC297" s="146"/>
      <c r="JD297" s="146"/>
      <c r="JE297" s="146"/>
      <c r="JG297" s="146"/>
      <c r="JH297" s="146"/>
      <c r="JI297" s="146"/>
      <c r="JJ297" s="146"/>
      <c r="JK297" s="146"/>
      <c r="JL297" s="146"/>
      <c r="JM297" s="146"/>
      <c r="JN297" s="146"/>
      <c r="JO297" s="146"/>
      <c r="JP297" s="146"/>
      <c r="JQ297" s="146"/>
      <c r="JR297" s="146"/>
      <c r="JS297" s="146"/>
      <c r="JT297" s="146"/>
      <c r="JU297" s="146"/>
      <c r="JV297" s="146"/>
      <c r="JW297" s="146"/>
      <c r="JX297" s="146"/>
      <c r="JY297" s="146"/>
      <c r="JZ297" s="146"/>
      <c r="KA297" s="146"/>
      <c r="KB297" s="146"/>
      <c r="KC297" s="146"/>
      <c r="KD297" s="146"/>
      <c r="KE297" s="146"/>
      <c r="KF297" s="146"/>
      <c r="KG297" s="146"/>
      <c r="KH297" s="146"/>
      <c r="KI297" s="146"/>
      <c r="KJ297" s="146"/>
      <c r="KK297" s="146"/>
    </row>
    <row r="298" spans="42:297">
      <c r="AP298" s="146"/>
      <c r="AR298" s="146"/>
      <c r="AS298" s="146"/>
      <c r="AT298" s="146"/>
      <c r="AU298" s="146"/>
      <c r="AV298" s="146"/>
      <c r="AW298" s="146"/>
      <c r="AX298" s="146"/>
      <c r="AY298" s="146"/>
      <c r="AZ298" s="146"/>
      <c r="BA298" s="146"/>
      <c r="BB298" s="146"/>
      <c r="BC298" s="146"/>
      <c r="BD298" s="146"/>
      <c r="BE298" s="146"/>
      <c r="BF298" s="146"/>
      <c r="BG298" s="146"/>
      <c r="BH298" s="146"/>
      <c r="BI298" s="146"/>
      <c r="BJ298" s="146"/>
      <c r="BK298" s="146"/>
      <c r="BL298" s="146"/>
      <c r="BM298" s="146"/>
      <c r="BN298" s="146"/>
      <c r="BO298" s="146"/>
      <c r="BP298" s="146"/>
      <c r="BQ298" s="146"/>
      <c r="BR298" s="146"/>
      <c r="BS298" s="146"/>
      <c r="DC298" s="157"/>
      <c r="DD298" s="157"/>
      <c r="DE298" s="157"/>
      <c r="DF298" s="157"/>
      <c r="DG298" s="157"/>
      <c r="DH298" s="157"/>
      <c r="DI298" s="157"/>
      <c r="DJ298" s="157"/>
      <c r="DK298" s="157"/>
      <c r="DL298" s="157"/>
      <c r="DM298" s="157"/>
      <c r="DN298" s="157"/>
      <c r="DO298" s="157"/>
      <c r="DP298" s="157"/>
      <c r="DQ298" s="157"/>
      <c r="DR298" s="157"/>
      <c r="DS298" s="157"/>
      <c r="DT298" s="157"/>
      <c r="DU298" s="157"/>
      <c r="DV298" s="157"/>
      <c r="DW298" s="157"/>
      <c r="DX298" s="157"/>
      <c r="DY298" s="157"/>
      <c r="DZ298" s="157"/>
      <c r="EA298" s="157"/>
      <c r="EB298" s="157"/>
      <c r="EC298" s="157"/>
      <c r="ED298" s="157"/>
      <c r="EE298" s="157"/>
      <c r="EF298" s="157"/>
      <c r="EG298" s="157"/>
      <c r="IA298" s="146"/>
      <c r="IB298" s="146"/>
      <c r="IC298" s="146"/>
      <c r="ID298" s="146"/>
      <c r="IE298" s="146"/>
      <c r="IF298" s="146"/>
      <c r="IG298" s="146"/>
      <c r="IH298" s="146"/>
      <c r="II298" s="146"/>
      <c r="IJ298" s="146"/>
      <c r="IK298" s="146"/>
      <c r="IL298" s="146"/>
      <c r="IM298" s="146"/>
      <c r="IN298" s="146"/>
      <c r="IO298" s="146"/>
      <c r="IP298" s="146"/>
      <c r="IQ298" s="146"/>
      <c r="IR298" s="146"/>
      <c r="IS298" s="146"/>
      <c r="IT298" s="146"/>
      <c r="IU298" s="146"/>
      <c r="IV298" s="146"/>
      <c r="IW298" s="146"/>
      <c r="IX298" s="146"/>
      <c r="IY298" s="146"/>
      <c r="IZ298" s="146"/>
      <c r="JA298" s="146"/>
      <c r="JB298" s="146"/>
      <c r="JC298" s="146"/>
      <c r="JD298" s="146"/>
      <c r="JE298" s="146"/>
      <c r="JG298" s="146"/>
      <c r="JH298" s="146"/>
      <c r="JI298" s="146"/>
      <c r="JJ298" s="146"/>
      <c r="JK298" s="146"/>
      <c r="JL298" s="146"/>
      <c r="JM298" s="146"/>
      <c r="JN298" s="146"/>
      <c r="JO298" s="146"/>
      <c r="JP298" s="146"/>
      <c r="JQ298" s="146"/>
      <c r="JR298" s="146"/>
      <c r="JS298" s="146"/>
      <c r="JT298" s="146"/>
      <c r="JU298" s="146"/>
      <c r="JV298" s="146"/>
      <c r="JW298" s="146"/>
      <c r="JX298" s="146"/>
      <c r="JY298" s="146"/>
      <c r="JZ298" s="146"/>
      <c r="KA298" s="146"/>
      <c r="KB298" s="146"/>
      <c r="KC298" s="146"/>
      <c r="KD298" s="146"/>
      <c r="KE298" s="146"/>
      <c r="KF298" s="146"/>
      <c r="KG298" s="146"/>
      <c r="KH298" s="146"/>
      <c r="KI298" s="146"/>
      <c r="KJ298" s="146"/>
      <c r="KK298" s="146"/>
    </row>
    <row r="299" spans="42:297">
      <c r="AP299" s="146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  <c r="BJ299" s="146"/>
      <c r="BK299" s="146"/>
      <c r="BL299" s="146"/>
      <c r="BM299" s="146"/>
      <c r="BN299" s="146"/>
      <c r="BO299" s="146"/>
      <c r="BP299" s="146"/>
      <c r="BQ299" s="146"/>
      <c r="BR299" s="146"/>
      <c r="BS299" s="146"/>
      <c r="DC299" s="157"/>
      <c r="DD299" s="157"/>
      <c r="DE299" s="157"/>
      <c r="DF299" s="157"/>
      <c r="DG299" s="157"/>
      <c r="DH299" s="157"/>
      <c r="DI299" s="157"/>
      <c r="DJ299" s="157"/>
      <c r="DK299" s="157"/>
      <c r="DL299" s="157"/>
      <c r="DM299" s="157"/>
      <c r="DN299" s="157"/>
      <c r="DO299" s="157"/>
      <c r="DP299" s="157"/>
      <c r="DQ299" s="157"/>
      <c r="DR299" s="157"/>
      <c r="DS299" s="157"/>
      <c r="DT299" s="157"/>
      <c r="DU299" s="157"/>
      <c r="DV299" s="157"/>
      <c r="DW299" s="157"/>
      <c r="DX299" s="157"/>
      <c r="DY299" s="157"/>
      <c r="DZ299" s="157"/>
      <c r="EA299" s="157"/>
      <c r="EB299" s="157"/>
      <c r="EC299" s="157"/>
      <c r="ED299" s="157"/>
      <c r="EE299" s="157"/>
      <c r="EF299" s="157"/>
      <c r="EG299" s="157"/>
      <c r="IA299" s="146"/>
      <c r="IB299" s="146"/>
      <c r="IC299" s="146"/>
      <c r="ID299" s="146"/>
      <c r="IE299" s="146"/>
      <c r="IF299" s="146"/>
      <c r="IG299" s="146"/>
      <c r="IH299" s="146"/>
      <c r="II299" s="146"/>
      <c r="IJ299" s="146"/>
      <c r="IK299" s="146"/>
      <c r="IL299" s="146"/>
      <c r="IM299" s="146"/>
      <c r="IN299" s="146"/>
      <c r="IO299" s="146"/>
      <c r="IP299" s="146"/>
      <c r="IQ299" s="146"/>
      <c r="IR299" s="146"/>
      <c r="IS299" s="146"/>
      <c r="IT299" s="146"/>
      <c r="IU299" s="146"/>
      <c r="IV299" s="146"/>
      <c r="IW299" s="146"/>
      <c r="IX299" s="146"/>
      <c r="IY299" s="146"/>
      <c r="IZ299" s="146"/>
      <c r="JA299" s="146"/>
      <c r="JB299" s="146"/>
      <c r="JC299" s="146"/>
      <c r="JD299" s="146"/>
      <c r="JE299" s="146"/>
      <c r="JG299" s="146"/>
      <c r="JH299" s="146"/>
      <c r="JI299" s="146"/>
      <c r="JJ299" s="146"/>
      <c r="JK299" s="146"/>
      <c r="JL299" s="146"/>
      <c r="JM299" s="146"/>
      <c r="JN299" s="146"/>
      <c r="JO299" s="146"/>
      <c r="JP299" s="146"/>
      <c r="JQ299" s="146"/>
      <c r="JR299" s="146"/>
      <c r="JS299" s="146"/>
      <c r="JT299" s="146"/>
      <c r="JU299" s="146"/>
      <c r="JV299" s="146"/>
      <c r="JW299" s="146"/>
      <c r="JX299" s="146"/>
      <c r="JY299" s="146"/>
      <c r="JZ299" s="146"/>
      <c r="KA299" s="146"/>
      <c r="KB299" s="146"/>
      <c r="KC299" s="146"/>
      <c r="KD299" s="146"/>
      <c r="KE299" s="146"/>
      <c r="KF299" s="146"/>
      <c r="KG299" s="146"/>
      <c r="KH299" s="146"/>
      <c r="KI299" s="146"/>
      <c r="KJ299" s="146"/>
      <c r="KK299" s="146"/>
    </row>
    <row r="300" spans="42:297">
      <c r="AP300" s="146"/>
      <c r="AR300" s="146"/>
      <c r="AS300" s="146"/>
      <c r="AT300" s="146"/>
      <c r="AU300" s="146"/>
      <c r="AV300" s="146"/>
      <c r="AW300" s="146"/>
      <c r="AX300" s="146"/>
      <c r="AY300" s="146"/>
      <c r="AZ300" s="146"/>
      <c r="BA300" s="146"/>
      <c r="BB300" s="146"/>
      <c r="BC300" s="146"/>
      <c r="BD300" s="146"/>
      <c r="BE300" s="146"/>
      <c r="BF300" s="146"/>
      <c r="BG300" s="146"/>
      <c r="BH300" s="146"/>
      <c r="BI300" s="146"/>
      <c r="BJ300" s="146"/>
      <c r="BK300" s="146"/>
      <c r="BL300" s="146"/>
      <c r="BM300" s="146"/>
      <c r="BN300" s="146"/>
      <c r="BO300" s="146"/>
      <c r="BP300" s="146"/>
      <c r="BQ300" s="146"/>
      <c r="BR300" s="146"/>
      <c r="BS300" s="146"/>
      <c r="DC300" s="157"/>
      <c r="DD300" s="157"/>
      <c r="DE300" s="157"/>
      <c r="DF300" s="157"/>
      <c r="DG300" s="157"/>
      <c r="DH300" s="157"/>
      <c r="DI300" s="157"/>
      <c r="DJ300" s="157"/>
      <c r="DK300" s="157"/>
      <c r="DL300" s="157"/>
      <c r="DM300" s="157"/>
      <c r="DN300" s="157"/>
      <c r="DO300" s="157"/>
      <c r="DP300" s="157"/>
      <c r="DQ300" s="157"/>
      <c r="DR300" s="157"/>
      <c r="DS300" s="157"/>
      <c r="DT300" s="157"/>
      <c r="DU300" s="157"/>
      <c r="DV300" s="157"/>
      <c r="DW300" s="157"/>
      <c r="DX300" s="157"/>
      <c r="DY300" s="157"/>
      <c r="DZ300" s="157"/>
      <c r="EA300" s="157"/>
      <c r="EB300" s="157"/>
      <c r="EC300" s="157"/>
      <c r="ED300" s="157"/>
      <c r="EE300" s="157"/>
      <c r="EF300" s="157"/>
      <c r="EG300" s="157"/>
      <c r="IA300" s="146"/>
      <c r="IB300" s="146"/>
      <c r="IC300" s="146"/>
      <c r="ID300" s="146"/>
      <c r="IE300" s="146"/>
      <c r="IF300" s="146"/>
      <c r="IG300" s="146"/>
      <c r="IH300" s="146"/>
      <c r="II300" s="146"/>
      <c r="IJ300" s="146"/>
      <c r="IK300" s="146"/>
      <c r="IL300" s="146"/>
      <c r="IM300" s="146"/>
      <c r="IN300" s="146"/>
      <c r="IO300" s="146"/>
      <c r="IP300" s="146"/>
      <c r="IQ300" s="146"/>
      <c r="IR300" s="146"/>
      <c r="IS300" s="146"/>
      <c r="IT300" s="146"/>
      <c r="IU300" s="146"/>
      <c r="IV300" s="146"/>
      <c r="IW300" s="146"/>
      <c r="IX300" s="146"/>
      <c r="IY300" s="146"/>
      <c r="IZ300" s="146"/>
      <c r="JA300" s="146"/>
      <c r="JB300" s="146"/>
      <c r="JC300" s="146"/>
      <c r="JD300" s="146"/>
      <c r="JE300" s="146"/>
      <c r="JG300" s="146"/>
      <c r="JH300" s="146"/>
      <c r="JI300" s="146"/>
      <c r="JJ300" s="146"/>
      <c r="JK300" s="146"/>
      <c r="JL300" s="146"/>
      <c r="JM300" s="146"/>
      <c r="JN300" s="146"/>
      <c r="JO300" s="146"/>
      <c r="JP300" s="146"/>
      <c r="JQ300" s="146"/>
      <c r="JR300" s="146"/>
      <c r="JS300" s="146"/>
      <c r="JT300" s="146"/>
      <c r="JU300" s="146"/>
      <c r="JV300" s="146"/>
      <c r="JW300" s="146"/>
      <c r="JX300" s="146"/>
      <c r="JY300" s="146"/>
      <c r="JZ300" s="146"/>
      <c r="KA300" s="146"/>
      <c r="KB300" s="146"/>
      <c r="KC300" s="146"/>
      <c r="KD300" s="146"/>
      <c r="KE300" s="146"/>
      <c r="KF300" s="146"/>
      <c r="KG300" s="146"/>
      <c r="KH300" s="146"/>
      <c r="KI300" s="146"/>
      <c r="KJ300" s="146"/>
      <c r="KK300" s="146"/>
    </row>
    <row r="301" spans="42:297">
      <c r="AP301" s="146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6"/>
      <c r="BC301" s="146"/>
      <c r="BD301" s="146"/>
      <c r="BE301" s="146"/>
      <c r="BF301" s="146"/>
      <c r="BG301" s="146"/>
      <c r="BH301" s="146"/>
      <c r="BI301" s="146"/>
      <c r="BJ301" s="146"/>
      <c r="BK301" s="146"/>
      <c r="BL301" s="146"/>
      <c r="BM301" s="146"/>
      <c r="BN301" s="146"/>
      <c r="BO301" s="146"/>
      <c r="BP301" s="146"/>
      <c r="BQ301" s="146"/>
      <c r="BR301" s="146"/>
      <c r="BS301" s="146"/>
      <c r="DC301" s="157"/>
      <c r="DD301" s="157"/>
      <c r="DE301" s="157"/>
      <c r="DF301" s="157"/>
      <c r="DG301" s="157"/>
      <c r="DH301" s="157"/>
      <c r="DI301" s="157"/>
      <c r="DJ301" s="157"/>
      <c r="DK301" s="157"/>
      <c r="DL301" s="157"/>
      <c r="DM301" s="157"/>
      <c r="DN301" s="157"/>
      <c r="DO301" s="157"/>
      <c r="DP301" s="157"/>
      <c r="DQ301" s="157"/>
      <c r="DR301" s="157"/>
      <c r="DS301" s="157"/>
      <c r="DT301" s="157"/>
      <c r="DU301" s="157"/>
      <c r="DV301" s="157"/>
      <c r="DW301" s="157"/>
      <c r="DX301" s="157"/>
      <c r="DY301" s="157"/>
      <c r="DZ301" s="157"/>
      <c r="EA301" s="157"/>
      <c r="EB301" s="157"/>
      <c r="EC301" s="157"/>
      <c r="ED301" s="157"/>
      <c r="EE301" s="157"/>
      <c r="EF301" s="157"/>
      <c r="EG301" s="157"/>
      <c r="IA301" s="146"/>
      <c r="IB301" s="146"/>
      <c r="IC301" s="146"/>
      <c r="ID301" s="146"/>
      <c r="IE301" s="146"/>
      <c r="IF301" s="146"/>
      <c r="IG301" s="146"/>
      <c r="IH301" s="146"/>
      <c r="II301" s="146"/>
      <c r="IJ301" s="146"/>
      <c r="IK301" s="146"/>
      <c r="IL301" s="146"/>
      <c r="IM301" s="146"/>
      <c r="IN301" s="146"/>
      <c r="IO301" s="146"/>
      <c r="IP301" s="146"/>
      <c r="IQ301" s="146"/>
      <c r="IR301" s="146"/>
      <c r="IS301" s="146"/>
      <c r="IT301" s="146"/>
      <c r="IU301" s="146"/>
      <c r="IV301" s="146"/>
      <c r="IW301" s="146"/>
      <c r="IX301" s="146"/>
      <c r="IY301" s="146"/>
      <c r="IZ301" s="146"/>
      <c r="JA301" s="146"/>
      <c r="JB301" s="146"/>
      <c r="JC301" s="146"/>
      <c r="JD301" s="146"/>
      <c r="JE301" s="146"/>
      <c r="JG301" s="146"/>
      <c r="JH301" s="146"/>
      <c r="JI301" s="146"/>
      <c r="JJ301" s="146"/>
      <c r="JK301" s="146"/>
      <c r="JL301" s="146"/>
      <c r="JM301" s="146"/>
      <c r="JN301" s="146"/>
      <c r="JO301" s="146"/>
      <c r="JP301" s="146"/>
      <c r="JQ301" s="146"/>
      <c r="JR301" s="146"/>
      <c r="JS301" s="146"/>
      <c r="JT301" s="146"/>
      <c r="JU301" s="146"/>
      <c r="JV301" s="146"/>
      <c r="JW301" s="146"/>
      <c r="JX301" s="146"/>
      <c r="JY301" s="146"/>
      <c r="JZ301" s="146"/>
      <c r="KA301" s="146"/>
      <c r="KB301" s="146"/>
      <c r="KC301" s="146"/>
      <c r="KD301" s="146"/>
      <c r="KE301" s="146"/>
      <c r="KF301" s="146"/>
      <c r="KG301" s="146"/>
      <c r="KH301" s="146"/>
      <c r="KI301" s="146"/>
      <c r="KJ301" s="146"/>
      <c r="KK301" s="146"/>
    </row>
    <row r="302" spans="42:297">
      <c r="AP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  <c r="BR302" s="146"/>
      <c r="BS302" s="146"/>
      <c r="DC302" s="157"/>
      <c r="DD302" s="157"/>
      <c r="DE302" s="157"/>
      <c r="DF302" s="157"/>
      <c r="DG302" s="157"/>
      <c r="DH302" s="157"/>
      <c r="DI302" s="157"/>
      <c r="DJ302" s="157"/>
      <c r="DK302" s="157"/>
      <c r="DL302" s="157"/>
      <c r="DM302" s="157"/>
      <c r="DN302" s="157"/>
      <c r="DO302" s="157"/>
      <c r="DP302" s="157"/>
      <c r="DQ302" s="157"/>
      <c r="DR302" s="157"/>
      <c r="DS302" s="157"/>
      <c r="DT302" s="157"/>
      <c r="DU302" s="157"/>
      <c r="DV302" s="157"/>
      <c r="DW302" s="157"/>
      <c r="DX302" s="157"/>
      <c r="DY302" s="157"/>
      <c r="DZ302" s="157"/>
      <c r="EA302" s="157"/>
      <c r="EB302" s="157"/>
      <c r="EC302" s="157"/>
      <c r="ED302" s="157"/>
      <c r="EE302" s="157"/>
      <c r="EF302" s="157"/>
      <c r="EG302" s="157"/>
      <c r="IA302" s="146"/>
      <c r="IB302" s="146"/>
      <c r="IC302" s="146"/>
      <c r="ID302" s="146"/>
      <c r="IE302" s="146"/>
      <c r="IF302" s="146"/>
      <c r="IG302" s="146"/>
      <c r="IH302" s="146"/>
      <c r="II302" s="146"/>
      <c r="IJ302" s="146"/>
      <c r="IK302" s="146"/>
      <c r="IL302" s="146"/>
      <c r="IM302" s="146"/>
      <c r="IN302" s="146"/>
      <c r="IO302" s="146"/>
      <c r="IP302" s="146"/>
      <c r="IQ302" s="146"/>
      <c r="IR302" s="146"/>
      <c r="IS302" s="146"/>
      <c r="IT302" s="146"/>
      <c r="IU302" s="146"/>
      <c r="IV302" s="146"/>
      <c r="IW302" s="146"/>
      <c r="IX302" s="146"/>
      <c r="IY302" s="146"/>
      <c r="IZ302" s="146"/>
      <c r="JA302" s="146"/>
      <c r="JB302" s="146"/>
      <c r="JC302" s="146"/>
      <c r="JD302" s="146"/>
      <c r="JE302" s="146"/>
      <c r="JG302" s="146"/>
      <c r="JH302" s="146"/>
      <c r="JI302" s="146"/>
      <c r="JJ302" s="146"/>
      <c r="JK302" s="146"/>
      <c r="JL302" s="146"/>
      <c r="JM302" s="146"/>
      <c r="JN302" s="146"/>
      <c r="JO302" s="146"/>
      <c r="JP302" s="146"/>
      <c r="JQ302" s="146"/>
      <c r="JR302" s="146"/>
      <c r="JS302" s="146"/>
      <c r="JT302" s="146"/>
      <c r="JU302" s="146"/>
      <c r="JV302" s="146"/>
      <c r="JW302" s="146"/>
      <c r="JX302" s="146"/>
      <c r="JY302" s="146"/>
      <c r="JZ302" s="146"/>
      <c r="KA302" s="146"/>
      <c r="KB302" s="146"/>
      <c r="KC302" s="146"/>
      <c r="KD302" s="146"/>
      <c r="KE302" s="146"/>
      <c r="KF302" s="146"/>
      <c r="KG302" s="146"/>
      <c r="KH302" s="146"/>
      <c r="KI302" s="146"/>
      <c r="KJ302" s="146"/>
      <c r="KK302" s="146"/>
    </row>
    <row r="303" spans="42:297">
      <c r="AP303" s="146"/>
      <c r="AR303" s="146"/>
      <c r="AS303" s="146"/>
      <c r="AT303" s="146"/>
      <c r="AU303" s="146"/>
      <c r="AV303" s="146"/>
      <c r="AW303" s="146"/>
      <c r="AX303" s="146"/>
      <c r="AY303" s="146"/>
      <c r="AZ303" s="146"/>
      <c r="BA303" s="146"/>
      <c r="BB303" s="146"/>
      <c r="BC303" s="146"/>
      <c r="BD303" s="146"/>
      <c r="BE303" s="146"/>
      <c r="BF303" s="146"/>
      <c r="BG303" s="146"/>
      <c r="BH303" s="146"/>
      <c r="BI303" s="146"/>
      <c r="BJ303" s="146"/>
      <c r="BK303" s="146"/>
      <c r="BL303" s="146"/>
      <c r="BM303" s="146"/>
      <c r="BN303" s="146"/>
      <c r="BO303" s="146"/>
      <c r="BP303" s="146"/>
      <c r="BQ303" s="146"/>
      <c r="BR303" s="146"/>
      <c r="BS303" s="146"/>
      <c r="DC303" s="157"/>
      <c r="DD303" s="157"/>
      <c r="DE303" s="157"/>
      <c r="DF303" s="157"/>
      <c r="DG303" s="157"/>
      <c r="DH303" s="157"/>
      <c r="DI303" s="157"/>
      <c r="DJ303" s="157"/>
      <c r="DK303" s="157"/>
      <c r="DL303" s="157"/>
      <c r="DM303" s="157"/>
      <c r="DN303" s="157"/>
      <c r="DO303" s="157"/>
      <c r="DP303" s="157"/>
      <c r="DQ303" s="157"/>
      <c r="DR303" s="157"/>
      <c r="DS303" s="157"/>
      <c r="DT303" s="157"/>
      <c r="DU303" s="157"/>
      <c r="DV303" s="157"/>
      <c r="DW303" s="157"/>
      <c r="DX303" s="157"/>
      <c r="DY303" s="157"/>
      <c r="DZ303" s="157"/>
      <c r="EA303" s="157"/>
      <c r="EB303" s="157"/>
      <c r="EC303" s="157"/>
      <c r="ED303" s="157"/>
      <c r="EE303" s="157"/>
      <c r="EF303" s="157"/>
      <c r="EG303" s="157"/>
      <c r="IA303" s="146"/>
      <c r="IB303" s="146"/>
      <c r="IC303" s="146"/>
      <c r="ID303" s="146"/>
      <c r="IE303" s="146"/>
      <c r="IF303" s="146"/>
      <c r="IG303" s="146"/>
      <c r="IH303" s="146"/>
      <c r="II303" s="146"/>
      <c r="IJ303" s="146"/>
      <c r="IK303" s="146"/>
      <c r="IL303" s="146"/>
      <c r="IM303" s="146"/>
      <c r="IN303" s="146"/>
      <c r="IO303" s="146"/>
      <c r="IP303" s="146"/>
      <c r="IQ303" s="146"/>
      <c r="IR303" s="146"/>
      <c r="IS303" s="146"/>
      <c r="IT303" s="146"/>
      <c r="IU303" s="146"/>
      <c r="IV303" s="146"/>
      <c r="IW303" s="146"/>
      <c r="IX303" s="146"/>
      <c r="IY303" s="146"/>
      <c r="IZ303" s="146"/>
      <c r="JA303" s="146"/>
      <c r="JB303" s="146"/>
      <c r="JC303" s="146"/>
      <c r="JD303" s="146"/>
      <c r="JE303" s="146"/>
      <c r="JG303" s="146"/>
      <c r="JH303" s="146"/>
      <c r="JI303" s="146"/>
      <c r="JJ303" s="146"/>
      <c r="JK303" s="146"/>
      <c r="JL303" s="146"/>
      <c r="JM303" s="146"/>
      <c r="JN303" s="146"/>
      <c r="JO303" s="146"/>
      <c r="JP303" s="146"/>
      <c r="JQ303" s="146"/>
      <c r="JR303" s="146"/>
      <c r="JS303" s="146"/>
      <c r="JT303" s="146"/>
      <c r="JU303" s="146"/>
      <c r="JV303" s="146"/>
      <c r="JW303" s="146"/>
      <c r="JX303" s="146"/>
      <c r="JY303" s="146"/>
      <c r="JZ303" s="146"/>
      <c r="KA303" s="146"/>
      <c r="KB303" s="146"/>
      <c r="KC303" s="146"/>
      <c r="KD303" s="146"/>
      <c r="KE303" s="146"/>
      <c r="KF303" s="146"/>
      <c r="KG303" s="146"/>
      <c r="KH303" s="146"/>
      <c r="KI303" s="146"/>
      <c r="KJ303" s="146"/>
      <c r="KK303" s="146"/>
    </row>
    <row r="304" spans="42:297">
      <c r="AP304" s="146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46"/>
      <c r="DC304" s="157"/>
      <c r="DD304" s="157"/>
      <c r="DE304" s="157"/>
      <c r="DF304" s="157"/>
      <c r="DG304" s="157"/>
      <c r="DH304" s="157"/>
      <c r="DI304" s="157"/>
      <c r="DJ304" s="157"/>
      <c r="DK304" s="157"/>
      <c r="DL304" s="157"/>
      <c r="DM304" s="157"/>
      <c r="DN304" s="157"/>
      <c r="DO304" s="157"/>
      <c r="DP304" s="157"/>
      <c r="DQ304" s="157"/>
      <c r="DR304" s="157"/>
      <c r="DS304" s="157"/>
      <c r="DT304" s="157"/>
      <c r="DU304" s="157"/>
      <c r="DV304" s="157"/>
      <c r="DW304" s="157"/>
      <c r="DX304" s="157"/>
      <c r="DY304" s="157"/>
      <c r="DZ304" s="157"/>
      <c r="EA304" s="157"/>
      <c r="EB304" s="157"/>
      <c r="EC304" s="157"/>
      <c r="ED304" s="157"/>
      <c r="EE304" s="157"/>
      <c r="EF304" s="157"/>
      <c r="EG304" s="157"/>
      <c r="IA304" s="146"/>
      <c r="IB304" s="146"/>
      <c r="IC304" s="146"/>
      <c r="ID304" s="146"/>
      <c r="IE304" s="146"/>
      <c r="IF304" s="146"/>
      <c r="IG304" s="146"/>
      <c r="IH304" s="146"/>
      <c r="II304" s="146"/>
      <c r="IJ304" s="146"/>
      <c r="IK304" s="146"/>
      <c r="IL304" s="146"/>
      <c r="IM304" s="146"/>
      <c r="IN304" s="146"/>
      <c r="IO304" s="146"/>
      <c r="IP304" s="146"/>
      <c r="IQ304" s="146"/>
      <c r="IR304" s="146"/>
      <c r="IS304" s="146"/>
      <c r="IT304" s="146"/>
      <c r="IU304" s="146"/>
      <c r="IV304" s="146"/>
      <c r="IW304" s="146"/>
      <c r="IX304" s="146"/>
      <c r="IY304" s="146"/>
      <c r="IZ304" s="146"/>
      <c r="JA304" s="146"/>
      <c r="JB304" s="146"/>
      <c r="JC304" s="146"/>
      <c r="JD304" s="146"/>
      <c r="JE304" s="146"/>
      <c r="JG304" s="146"/>
      <c r="JH304" s="146"/>
      <c r="JI304" s="146"/>
      <c r="JJ304" s="146"/>
      <c r="JK304" s="146"/>
      <c r="JL304" s="146"/>
      <c r="JM304" s="146"/>
      <c r="JN304" s="146"/>
      <c r="JO304" s="146"/>
      <c r="JP304" s="146"/>
      <c r="JQ304" s="146"/>
      <c r="JR304" s="146"/>
      <c r="JS304" s="146"/>
      <c r="JT304" s="146"/>
      <c r="JU304" s="146"/>
      <c r="JV304" s="146"/>
      <c r="JW304" s="146"/>
      <c r="JX304" s="146"/>
      <c r="JY304" s="146"/>
      <c r="JZ304" s="146"/>
      <c r="KA304" s="146"/>
      <c r="KB304" s="146"/>
      <c r="KC304" s="146"/>
      <c r="KD304" s="146"/>
      <c r="KE304" s="146"/>
      <c r="KF304" s="146"/>
      <c r="KG304" s="146"/>
      <c r="KH304" s="146"/>
      <c r="KI304" s="146"/>
      <c r="KJ304" s="146"/>
      <c r="KK304" s="146"/>
    </row>
    <row r="305" spans="42:297">
      <c r="AP305" s="146"/>
      <c r="AR305" s="146"/>
      <c r="AS305" s="146"/>
      <c r="AT305" s="146"/>
      <c r="AU305" s="146"/>
      <c r="AV305" s="146"/>
      <c r="AW305" s="146"/>
      <c r="AX305" s="146"/>
      <c r="AY305" s="146"/>
      <c r="AZ305" s="146"/>
      <c r="BA305" s="146"/>
      <c r="BB305" s="146"/>
      <c r="BC305" s="146"/>
      <c r="BD305" s="146"/>
      <c r="BE305" s="146"/>
      <c r="BF305" s="146"/>
      <c r="BG305" s="146"/>
      <c r="BH305" s="146"/>
      <c r="BI305" s="146"/>
      <c r="BJ305" s="146"/>
      <c r="BK305" s="146"/>
      <c r="BL305" s="146"/>
      <c r="BM305" s="146"/>
      <c r="BN305" s="146"/>
      <c r="BO305" s="146"/>
      <c r="BP305" s="146"/>
      <c r="BQ305" s="146"/>
      <c r="BR305" s="146"/>
      <c r="BS305" s="146"/>
      <c r="DC305" s="157"/>
      <c r="DD305" s="157"/>
      <c r="DE305" s="157"/>
      <c r="DF305" s="157"/>
      <c r="DG305" s="157"/>
      <c r="DH305" s="157"/>
      <c r="DI305" s="157"/>
      <c r="DJ305" s="157"/>
      <c r="DK305" s="157"/>
      <c r="DL305" s="157"/>
      <c r="DM305" s="157"/>
      <c r="DN305" s="157"/>
      <c r="DO305" s="157"/>
      <c r="DP305" s="157"/>
      <c r="DQ305" s="157"/>
      <c r="DR305" s="157"/>
      <c r="DS305" s="157"/>
      <c r="DT305" s="157"/>
      <c r="DU305" s="157"/>
      <c r="DV305" s="157"/>
      <c r="DW305" s="157"/>
      <c r="DX305" s="157"/>
      <c r="DY305" s="157"/>
      <c r="DZ305" s="157"/>
      <c r="EA305" s="157"/>
      <c r="EB305" s="157"/>
      <c r="EC305" s="157"/>
      <c r="ED305" s="157"/>
      <c r="EE305" s="157"/>
      <c r="EF305" s="157"/>
      <c r="EG305" s="157"/>
      <c r="IA305" s="146"/>
      <c r="IB305" s="146"/>
      <c r="IC305" s="146"/>
      <c r="ID305" s="146"/>
      <c r="IE305" s="146"/>
      <c r="IF305" s="146"/>
      <c r="IG305" s="146"/>
      <c r="IH305" s="146"/>
      <c r="II305" s="146"/>
      <c r="IJ305" s="146"/>
      <c r="IK305" s="146"/>
      <c r="IL305" s="146"/>
      <c r="IM305" s="146"/>
      <c r="IN305" s="146"/>
      <c r="IO305" s="146"/>
      <c r="IP305" s="146"/>
      <c r="IQ305" s="146"/>
      <c r="IR305" s="146"/>
      <c r="IS305" s="146"/>
      <c r="IT305" s="146"/>
      <c r="IU305" s="146"/>
      <c r="IV305" s="146"/>
      <c r="IW305" s="146"/>
      <c r="IX305" s="146"/>
      <c r="IY305" s="146"/>
      <c r="IZ305" s="146"/>
      <c r="JA305" s="146"/>
      <c r="JB305" s="146"/>
      <c r="JC305" s="146"/>
      <c r="JD305" s="146"/>
      <c r="JE305" s="146"/>
      <c r="JG305" s="146"/>
      <c r="JH305" s="146"/>
      <c r="JI305" s="146"/>
      <c r="JJ305" s="146"/>
      <c r="JK305" s="146"/>
      <c r="JL305" s="146"/>
      <c r="JM305" s="146"/>
      <c r="JN305" s="146"/>
      <c r="JO305" s="146"/>
      <c r="JP305" s="146"/>
      <c r="JQ305" s="146"/>
      <c r="JR305" s="146"/>
      <c r="JS305" s="146"/>
      <c r="JT305" s="146"/>
      <c r="JU305" s="146"/>
      <c r="JV305" s="146"/>
      <c r="JW305" s="146"/>
      <c r="JX305" s="146"/>
      <c r="JY305" s="146"/>
      <c r="JZ305" s="146"/>
      <c r="KA305" s="146"/>
      <c r="KB305" s="146"/>
      <c r="KC305" s="146"/>
      <c r="KD305" s="146"/>
      <c r="KE305" s="146"/>
      <c r="KF305" s="146"/>
      <c r="KG305" s="146"/>
      <c r="KH305" s="146"/>
      <c r="KI305" s="146"/>
      <c r="KJ305" s="146"/>
      <c r="KK305" s="146"/>
    </row>
    <row r="306" spans="42:297">
      <c r="AP306" s="146"/>
      <c r="AR306" s="146"/>
      <c r="AS306" s="146"/>
      <c r="AT306" s="146"/>
      <c r="AU306" s="146"/>
      <c r="AV306" s="146"/>
      <c r="AW306" s="146"/>
      <c r="AX306" s="146"/>
      <c r="AY306" s="146"/>
      <c r="AZ306" s="146"/>
      <c r="BA306" s="146"/>
      <c r="BB306" s="146"/>
      <c r="BC306" s="146"/>
      <c r="BD306" s="146"/>
      <c r="BE306" s="146"/>
      <c r="BF306" s="146"/>
      <c r="BG306" s="146"/>
      <c r="BH306" s="146"/>
      <c r="BI306" s="146"/>
      <c r="BJ306" s="146"/>
      <c r="BK306" s="146"/>
      <c r="BL306" s="146"/>
      <c r="BM306" s="146"/>
      <c r="BN306" s="146"/>
      <c r="BO306" s="146"/>
      <c r="BP306" s="146"/>
      <c r="BQ306" s="146"/>
      <c r="BR306" s="146"/>
      <c r="BS306" s="146"/>
      <c r="DC306" s="157"/>
      <c r="DD306" s="157"/>
      <c r="DE306" s="157"/>
      <c r="DF306" s="157"/>
      <c r="DG306" s="157"/>
      <c r="DH306" s="157"/>
      <c r="DI306" s="157"/>
      <c r="DJ306" s="157"/>
      <c r="DK306" s="157"/>
      <c r="DL306" s="157"/>
      <c r="DM306" s="157"/>
      <c r="DN306" s="157"/>
      <c r="DO306" s="157"/>
      <c r="DP306" s="157"/>
      <c r="DQ306" s="157"/>
      <c r="DR306" s="157"/>
      <c r="DS306" s="157"/>
      <c r="DT306" s="157"/>
      <c r="DU306" s="157"/>
      <c r="DV306" s="157"/>
      <c r="DW306" s="157"/>
      <c r="DX306" s="157"/>
      <c r="DY306" s="157"/>
      <c r="DZ306" s="157"/>
      <c r="EA306" s="157"/>
      <c r="EB306" s="157"/>
      <c r="EC306" s="157"/>
      <c r="ED306" s="157"/>
      <c r="EE306" s="157"/>
      <c r="EF306" s="157"/>
      <c r="EG306" s="157"/>
      <c r="IA306" s="146"/>
      <c r="IB306" s="146"/>
      <c r="IC306" s="146"/>
      <c r="ID306" s="146"/>
      <c r="IE306" s="146"/>
      <c r="IF306" s="146"/>
      <c r="IG306" s="146"/>
      <c r="IH306" s="146"/>
      <c r="II306" s="146"/>
      <c r="IJ306" s="146"/>
      <c r="IK306" s="146"/>
      <c r="IL306" s="146"/>
      <c r="IM306" s="146"/>
      <c r="IN306" s="146"/>
      <c r="IO306" s="146"/>
      <c r="IP306" s="146"/>
      <c r="IQ306" s="146"/>
      <c r="IR306" s="146"/>
      <c r="IS306" s="146"/>
      <c r="IT306" s="146"/>
      <c r="IU306" s="146"/>
      <c r="IV306" s="146"/>
      <c r="IW306" s="146"/>
      <c r="IX306" s="146"/>
      <c r="IY306" s="146"/>
      <c r="IZ306" s="146"/>
      <c r="JA306" s="146"/>
      <c r="JB306" s="146"/>
      <c r="JC306" s="146"/>
      <c r="JD306" s="146"/>
      <c r="JE306" s="146"/>
      <c r="JG306" s="146"/>
      <c r="JH306" s="146"/>
      <c r="JI306" s="146"/>
      <c r="JJ306" s="146"/>
      <c r="JK306" s="146"/>
      <c r="JL306" s="146"/>
      <c r="JM306" s="146"/>
      <c r="JN306" s="146"/>
      <c r="JO306" s="146"/>
      <c r="JP306" s="146"/>
      <c r="JQ306" s="146"/>
      <c r="JR306" s="146"/>
      <c r="JS306" s="146"/>
      <c r="JT306" s="146"/>
      <c r="JU306" s="146"/>
      <c r="JV306" s="146"/>
      <c r="JW306" s="146"/>
      <c r="JX306" s="146"/>
      <c r="JY306" s="146"/>
      <c r="JZ306" s="146"/>
      <c r="KA306" s="146"/>
      <c r="KB306" s="146"/>
      <c r="KC306" s="146"/>
      <c r="KD306" s="146"/>
      <c r="KE306" s="146"/>
      <c r="KF306" s="146"/>
      <c r="KG306" s="146"/>
      <c r="KH306" s="146"/>
      <c r="KI306" s="146"/>
      <c r="KJ306" s="146"/>
      <c r="KK306" s="146"/>
    </row>
    <row r="307" spans="42:297">
      <c r="AP307" s="146"/>
      <c r="AR307" s="146"/>
      <c r="AS307" s="146"/>
      <c r="AT307" s="146"/>
      <c r="AU307" s="146"/>
      <c r="AV307" s="146"/>
      <c r="AW307" s="146"/>
      <c r="AX307" s="146"/>
      <c r="AY307" s="146"/>
      <c r="AZ307" s="146"/>
      <c r="BA307" s="146"/>
      <c r="BB307" s="146"/>
      <c r="BC307" s="146"/>
      <c r="BD307" s="146"/>
      <c r="BE307" s="146"/>
      <c r="BF307" s="146"/>
      <c r="BG307" s="146"/>
      <c r="BH307" s="146"/>
      <c r="BI307" s="146"/>
      <c r="BJ307" s="146"/>
      <c r="BK307" s="146"/>
      <c r="BL307" s="146"/>
      <c r="BM307" s="146"/>
      <c r="BN307" s="146"/>
      <c r="BO307" s="146"/>
      <c r="BP307" s="146"/>
      <c r="BQ307" s="146"/>
      <c r="BR307" s="146"/>
      <c r="BS307" s="146"/>
      <c r="DC307" s="157"/>
      <c r="DD307" s="157"/>
      <c r="DE307" s="157"/>
      <c r="DF307" s="157"/>
      <c r="DG307" s="157"/>
      <c r="DH307" s="157"/>
      <c r="DI307" s="157"/>
      <c r="DJ307" s="157"/>
      <c r="DK307" s="157"/>
      <c r="DL307" s="157"/>
      <c r="DM307" s="157"/>
      <c r="DN307" s="157"/>
      <c r="DO307" s="157"/>
      <c r="DP307" s="157"/>
      <c r="DQ307" s="157"/>
      <c r="DR307" s="157"/>
      <c r="DS307" s="157"/>
      <c r="DT307" s="157"/>
      <c r="DU307" s="157"/>
      <c r="DV307" s="157"/>
      <c r="DW307" s="157"/>
      <c r="DX307" s="157"/>
      <c r="DY307" s="157"/>
      <c r="DZ307" s="157"/>
      <c r="EA307" s="157"/>
      <c r="EB307" s="157"/>
      <c r="EC307" s="157"/>
      <c r="ED307" s="157"/>
      <c r="EE307" s="157"/>
      <c r="EF307" s="157"/>
      <c r="EG307" s="157"/>
      <c r="IA307" s="146"/>
      <c r="IB307" s="146"/>
      <c r="IC307" s="146"/>
      <c r="ID307" s="146"/>
      <c r="IE307" s="146"/>
      <c r="IF307" s="146"/>
      <c r="IG307" s="146"/>
      <c r="IH307" s="146"/>
      <c r="II307" s="146"/>
      <c r="IJ307" s="146"/>
      <c r="IK307" s="146"/>
      <c r="IL307" s="146"/>
      <c r="IM307" s="146"/>
      <c r="IN307" s="146"/>
      <c r="IO307" s="146"/>
      <c r="IP307" s="146"/>
      <c r="IQ307" s="146"/>
      <c r="IR307" s="146"/>
      <c r="IS307" s="146"/>
      <c r="IT307" s="146"/>
      <c r="IU307" s="146"/>
      <c r="IV307" s="146"/>
      <c r="IW307" s="146"/>
      <c r="IX307" s="146"/>
      <c r="IY307" s="146"/>
      <c r="IZ307" s="146"/>
      <c r="JA307" s="146"/>
      <c r="JB307" s="146"/>
      <c r="JC307" s="146"/>
      <c r="JD307" s="146"/>
      <c r="JE307" s="146"/>
      <c r="JG307" s="146"/>
      <c r="JH307" s="146"/>
      <c r="JI307" s="146"/>
      <c r="JJ307" s="146"/>
      <c r="JK307" s="146"/>
      <c r="JL307" s="146"/>
      <c r="JM307" s="146"/>
      <c r="JN307" s="146"/>
      <c r="JO307" s="146"/>
      <c r="JP307" s="146"/>
      <c r="JQ307" s="146"/>
      <c r="JR307" s="146"/>
      <c r="JS307" s="146"/>
      <c r="JT307" s="146"/>
      <c r="JU307" s="146"/>
      <c r="JV307" s="146"/>
      <c r="JW307" s="146"/>
      <c r="JX307" s="146"/>
      <c r="JY307" s="146"/>
      <c r="JZ307" s="146"/>
      <c r="KA307" s="146"/>
      <c r="KB307" s="146"/>
      <c r="KC307" s="146"/>
      <c r="KD307" s="146"/>
      <c r="KE307" s="146"/>
      <c r="KF307" s="146"/>
      <c r="KG307" s="146"/>
      <c r="KH307" s="146"/>
      <c r="KI307" s="146"/>
      <c r="KJ307" s="146"/>
      <c r="KK307" s="146"/>
    </row>
    <row r="308" spans="42:297">
      <c r="AP308" s="146"/>
      <c r="AR308" s="146"/>
      <c r="AS308" s="146"/>
      <c r="AT308" s="146"/>
      <c r="AU308" s="146"/>
      <c r="AV308" s="146"/>
      <c r="AW308" s="146"/>
      <c r="AX308" s="146"/>
      <c r="AY308" s="146"/>
      <c r="AZ308" s="146"/>
      <c r="BA308" s="146"/>
      <c r="BB308" s="146"/>
      <c r="BC308" s="146"/>
      <c r="BD308" s="146"/>
      <c r="BE308" s="146"/>
      <c r="BF308" s="146"/>
      <c r="BG308" s="146"/>
      <c r="BH308" s="146"/>
      <c r="BI308" s="146"/>
      <c r="BJ308" s="146"/>
      <c r="BK308" s="146"/>
      <c r="BL308" s="146"/>
      <c r="BM308" s="146"/>
      <c r="BN308" s="146"/>
      <c r="BO308" s="146"/>
      <c r="BP308" s="146"/>
      <c r="BQ308" s="146"/>
      <c r="BR308" s="146"/>
      <c r="BS308" s="146"/>
      <c r="DC308" s="157"/>
      <c r="DD308" s="157"/>
      <c r="DE308" s="157"/>
      <c r="DF308" s="157"/>
      <c r="DG308" s="157"/>
      <c r="DH308" s="157"/>
      <c r="DI308" s="157"/>
      <c r="DJ308" s="157"/>
      <c r="DK308" s="157"/>
      <c r="DL308" s="157"/>
      <c r="DM308" s="157"/>
      <c r="DN308" s="157"/>
      <c r="DO308" s="157"/>
      <c r="DP308" s="157"/>
      <c r="DQ308" s="157"/>
      <c r="DR308" s="157"/>
      <c r="DS308" s="157"/>
      <c r="DT308" s="157"/>
      <c r="DU308" s="157"/>
      <c r="DV308" s="157"/>
      <c r="DW308" s="157"/>
      <c r="DX308" s="157"/>
      <c r="DY308" s="157"/>
      <c r="DZ308" s="157"/>
      <c r="EA308" s="157"/>
      <c r="EB308" s="157"/>
      <c r="EC308" s="157"/>
      <c r="ED308" s="157"/>
      <c r="EE308" s="157"/>
      <c r="EF308" s="157"/>
      <c r="EG308" s="157"/>
      <c r="IA308" s="146"/>
      <c r="IB308" s="146"/>
      <c r="IC308" s="146"/>
      <c r="ID308" s="146"/>
      <c r="IE308" s="146"/>
      <c r="IF308" s="146"/>
      <c r="IG308" s="146"/>
      <c r="IH308" s="146"/>
      <c r="II308" s="146"/>
      <c r="IJ308" s="146"/>
      <c r="IK308" s="146"/>
      <c r="IL308" s="146"/>
      <c r="IM308" s="146"/>
      <c r="IN308" s="146"/>
      <c r="IO308" s="146"/>
      <c r="IP308" s="146"/>
      <c r="IQ308" s="146"/>
      <c r="IR308" s="146"/>
      <c r="IS308" s="146"/>
      <c r="IT308" s="146"/>
      <c r="IU308" s="146"/>
      <c r="IV308" s="146"/>
      <c r="IW308" s="146"/>
      <c r="IX308" s="146"/>
      <c r="IY308" s="146"/>
      <c r="IZ308" s="146"/>
      <c r="JA308" s="146"/>
      <c r="JB308" s="146"/>
      <c r="JC308" s="146"/>
      <c r="JD308" s="146"/>
      <c r="JE308" s="146"/>
      <c r="JG308" s="146"/>
      <c r="JH308" s="146"/>
      <c r="JI308" s="146"/>
      <c r="JJ308" s="146"/>
      <c r="JK308" s="146"/>
      <c r="JL308" s="146"/>
      <c r="JM308" s="146"/>
      <c r="JN308" s="146"/>
      <c r="JO308" s="146"/>
      <c r="JP308" s="146"/>
      <c r="JQ308" s="146"/>
      <c r="JR308" s="146"/>
      <c r="JS308" s="146"/>
      <c r="JT308" s="146"/>
      <c r="JU308" s="146"/>
      <c r="JV308" s="146"/>
      <c r="JW308" s="146"/>
      <c r="JX308" s="146"/>
      <c r="JY308" s="146"/>
      <c r="JZ308" s="146"/>
      <c r="KA308" s="146"/>
      <c r="KB308" s="146"/>
      <c r="KC308" s="146"/>
      <c r="KD308" s="146"/>
      <c r="KE308" s="146"/>
      <c r="KF308" s="146"/>
      <c r="KG308" s="146"/>
      <c r="KH308" s="146"/>
      <c r="KI308" s="146"/>
      <c r="KJ308" s="146"/>
      <c r="KK308" s="146"/>
    </row>
    <row r="309" spans="42:297">
      <c r="AP309" s="146"/>
      <c r="AR309" s="146"/>
      <c r="AS309" s="146"/>
      <c r="AT309" s="146"/>
      <c r="AU309" s="146"/>
      <c r="AV309" s="146"/>
      <c r="AW309" s="146"/>
      <c r="AX309" s="146"/>
      <c r="AY309" s="146"/>
      <c r="AZ309" s="146"/>
      <c r="BA309" s="146"/>
      <c r="BB309" s="146"/>
      <c r="BC309" s="146"/>
      <c r="BD309" s="146"/>
      <c r="BE309" s="146"/>
      <c r="BF309" s="146"/>
      <c r="BG309" s="146"/>
      <c r="BH309" s="146"/>
      <c r="BI309" s="146"/>
      <c r="BJ309" s="146"/>
      <c r="BK309" s="146"/>
      <c r="BL309" s="146"/>
      <c r="BM309" s="146"/>
      <c r="BN309" s="146"/>
      <c r="BO309" s="146"/>
      <c r="BP309" s="146"/>
      <c r="BQ309" s="146"/>
      <c r="BR309" s="146"/>
      <c r="BS309" s="146"/>
      <c r="DC309" s="157"/>
      <c r="DD309" s="157"/>
      <c r="DE309" s="157"/>
      <c r="DF309" s="157"/>
      <c r="DG309" s="157"/>
      <c r="DH309" s="157"/>
      <c r="DI309" s="157"/>
      <c r="DJ309" s="157"/>
      <c r="DK309" s="157"/>
      <c r="DL309" s="157"/>
      <c r="DM309" s="157"/>
      <c r="DN309" s="157"/>
      <c r="DO309" s="157"/>
      <c r="DP309" s="157"/>
      <c r="DQ309" s="157"/>
      <c r="DR309" s="157"/>
      <c r="DS309" s="157"/>
      <c r="DT309" s="157"/>
      <c r="DU309" s="157"/>
      <c r="DV309" s="157"/>
      <c r="DW309" s="157"/>
      <c r="DX309" s="157"/>
      <c r="DY309" s="157"/>
      <c r="DZ309" s="157"/>
      <c r="EA309" s="157"/>
      <c r="EB309" s="157"/>
      <c r="EC309" s="157"/>
      <c r="ED309" s="157"/>
      <c r="EE309" s="157"/>
      <c r="EF309" s="157"/>
      <c r="EG309" s="157"/>
      <c r="IA309" s="146"/>
      <c r="IB309" s="146"/>
      <c r="IC309" s="146"/>
      <c r="ID309" s="146"/>
      <c r="IE309" s="146"/>
      <c r="IF309" s="146"/>
      <c r="IG309" s="146"/>
      <c r="IH309" s="146"/>
      <c r="II309" s="146"/>
      <c r="IJ309" s="146"/>
      <c r="IK309" s="146"/>
      <c r="IL309" s="146"/>
      <c r="IM309" s="146"/>
      <c r="IN309" s="146"/>
      <c r="IO309" s="146"/>
      <c r="IP309" s="146"/>
      <c r="IQ309" s="146"/>
      <c r="IR309" s="146"/>
      <c r="IS309" s="146"/>
      <c r="IT309" s="146"/>
      <c r="IU309" s="146"/>
      <c r="IV309" s="146"/>
      <c r="IW309" s="146"/>
      <c r="IX309" s="146"/>
      <c r="IY309" s="146"/>
      <c r="IZ309" s="146"/>
      <c r="JA309" s="146"/>
      <c r="JB309" s="146"/>
      <c r="JC309" s="146"/>
      <c r="JD309" s="146"/>
      <c r="JE309" s="146"/>
      <c r="JG309" s="146"/>
      <c r="JH309" s="146"/>
      <c r="JI309" s="146"/>
      <c r="JJ309" s="146"/>
      <c r="JK309" s="146"/>
      <c r="JL309" s="146"/>
      <c r="JM309" s="146"/>
      <c r="JN309" s="146"/>
      <c r="JO309" s="146"/>
      <c r="JP309" s="146"/>
      <c r="JQ309" s="146"/>
      <c r="JR309" s="146"/>
      <c r="JS309" s="146"/>
      <c r="JT309" s="146"/>
      <c r="JU309" s="146"/>
      <c r="JV309" s="146"/>
      <c r="JW309" s="146"/>
      <c r="JX309" s="146"/>
      <c r="JY309" s="146"/>
      <c r="JZ309" s="146"/>
      <c r="KA309" s="146"/>
      <c r="KB309" s="146"/>
      <c r="KC309" s="146"/>
      <c r="KD309" s="146"/>
      <c r="KE309" s="146"/>
      <c r="KF309" s="146"/>
      <c r="KG309" s="146"/>
      <c r="KH309" s="146"/>
      <c r="KI309" s="146"/>
      <c r="KJ309" s="146"/>
      <c r="KK309" s="146"/>
    </row>
    <row r="310" spans="42:297">
      <c r="AP310" s="146"/>
      <c r="AR310" s="146"/>
      <c r="AS310" s="146"/>
      <c r="AT310" s="146"/>
      <c r="AU310" s="146"/>
      <c r="AV310" s="146"/>
      <c r="AW310" s="146"/>
      <c r="AX310" s="146"/>
      <c r="AY310" s="146"/>
      <c r="AZ310" s="146"/>
      <c r="BA310" s="146"/>
      <c r="BB310" s="146"/>
      <c r="BC310" s="146"/>
      <c r="BD310" s="146"/>
      <c r="BE310" s="146"/>
      <c r="BF310" s="146"/>
      <c r="BG310" s="146"/>
      <c r="BH310" s="146"/>
      <c r="BI310" s="146"/>
      <c r="BJ310" s="146"/>
      <c r="BK310" s="146"/>
      <c r="BL310" s="146"/>
      <c r="BM310" s="146"/>
      <c r="BN310" s="146"/>
      <c r="BO310" s="146"/>
      <c r="BP310" s="146"/>
      <c r="BQ310" s="146"/>
      <c r="BR310" s="146"/>
      <c r="BS310" s="146"/>
      <c r="DC310" s="157"/>
      <c r="DD310" s="157"/>
      <c r="DE310" s="157"/>
      <c r="DF310" s="157"/>
      <c r="DG310" s="157"/>
      <c r="DH310" s="157"/>
      <c r="DI310" s="157"/>
      <c r="DJ310" s="157"/>
      <c r="DK310" s="157"/>
      <c r="DL310" s="157"/>
      <c r="DM310" s="157"/>
      <c r="DN310" s="157"/>
      <c r="DO310" s="157"/>
      <c r="DP310" s="157"/>
      <c r="DQ310" s="157"/>
      <c r="DR310" s="157"/>
      <c r="DS310" s="157"/>
      <c r="DT310" s="157"/>
      <c r="DU310" s="157"/>
      <c r="DV310" s="157"/>
      <c r="DW310" s="157"/>
      <c r="DX310" s="157"/>
      <c r="DY310" s="157"/>
      <c r="DZ310" s="157"/>
      <c r="EA310" s="157"/>
      <c r="EB310" s="157"/>
      <c r="EC310" s="157"/>
      <c r="ED310" s="157"/>
      <c r="EE310" s="157"/>
      <c r="EF310" s="157"/>
      <c r="EG310" s="157"/>
      <c r="IA310" s="146"/>
      <c r="IB310" s="146"/>
      <c r="IC310" s="146"/>
      <c r="ID310" s="146"/>
      <c r="IE310" s="146"/>
      <c r="IF310" s="146"/>
      <c r="IG310" s="146"/>
      <c r="IH310" s="146"/>
      <c r="II310" s="146"/>
      <c r="IJ310" s="146"/>
      <c r="IK310" s="146"/>
      <c r="IL310" s="146"/>
      <c r="IM310" s="146"/>
      <c r="IN310" s="146"/>
      <c r="IO310" s="146"/>
      <c r="IP310" s="146"/>
      <c r="IQ310" s="146"/>
      <c r="IR310" s="146"/>
      <c r="IS310" s="146"/>
      <c r="IT310" s="146"/>
      <c r="IU310" s="146"/>
      <c r="IV310" s="146"/>
      <c r="IW310" s="146"/>
      <c r="IX310" s="146"/>
      <c r="IY310" s="146"/>
      <c r="IZ310" s="146"/>
      <c r="JA310" s="146"/>
      <c r="JB310" s="146"/>
      <c r="JC310" s="146"/>
      <c r="JD310" s="146"/>
      <c r="JE310" s="146"/>
      <c r="JG310" s="146"/>
      <c r="JH310" s="146"/>
      <c r="JI310" s="146"/>
      <c r="JJ310" s="146"/>
      <c r="JK310" s="146"/>
      <c r="JL310" s="146"/>
      <c r="JM310" s="146"/>
      <c r="JN310" s="146"/>
      <c r="JO310" s="146"/>
      <c r="JP310" s="146"/>
      <c r="JQ310" s="146"/>
      <c r="JR310" s="146"/>
      <c r="JS310" s="146"/>
      <c r="JT310" s="146"/>
      <c r="JU310" s="146"/>
      <c r="JV310" s="146"/>
      <c r="JW310" s="146"/>
      <c r="JX310" s="146"/>
      <c r="JY310" s="146"/>
      <c r="JZ310" s="146"/>
      <c r="KA310" s="146"/>
      <c r="KB310" s="146"/>
      <c r="KC310" s="146"/>
      <c r="KD310" s="146"/>
      <c r="KE310" s="146"/>
      <c r="KF310" s="146"/>
      <c r="KG310" s="146"/>
      <c r="KH310" s="146"/>
      <c r="KI310" s="146"/>
      <c r="KJ310" s="146"/>
      <c r="KK310" s="146"/>
    </row>
    <row r="311" spans="42:297">
      <c r="AP311" s="146"/>
      <c r="AR311" s="146"/>
      <c r="AS311" s="146"/>
      <c r="AT311" s="146"/>
      <c r="AU311" s="146"/>
      <c r="AV311" s="146"/>
      <c r="AW311" s="146"/>
      <c r="AX311" s="146"/>
      <c r="AY311" s="146"/>
      <c r="AZ311" s="146"/>
      <c r="BA311" s="146"/>
      <c r="BB311" s="146"/>
      <c r="BC311" s="146"/>
      <c r="BD311" s="146"/>
      <c r="BE311" s="146"/>
      <c r="BF311" s="146"/>
      <c r="BG311" s="146"/>
      <c r="BH311" s="146"/>
      <c r="BI311" s="146"/>
      <c r="BJ311" s="146"/>
      <c r="BK311" s="146"/>
      <c r="BL311" s="146"/>
      <c r="BM311" s="146"/>
      <c r="BN311" s="146"/>
      <c r="BO311" s="146"/>
      <c r="BP311" s="146"/>
      <c r="BQ311" s="146"/>
      <c r="BR311" s="146"/>
      <c r="BS311" s="146"/>
      <c r="DC311" s="157"/>
      <c r="DD311" s="157"/>
      <c r="DE311" s="157"/>
      <c r="DF311" s="157"/>
      <c r="DG311" s="157"/>
      <c r="DH311" s="157"/>
      <c r="DI311" s="157"/>
      <c r="DJ311" s="157"/>
      <c r="DK311" s="157"/>
      <c r="DL311" s="157"/>
      <c r="DM311" s="157"/>
      <c r="DN311" s="157"/>
      <c r="DO311" s="157"/>
      <c r="DP311" s="157"/>
      <c r="DQ311" s="157"/>
      <c r="DR311" s="157"/>
      <c r="DS311" s="157"/>
      <c r="DT311" s="157"/>
      <c r="DU311" s="157"/>
      <c r="DV311" s="157"/>
      <c r="DW311" s="157"/>
      <c r="DX311" s="157"/>
      <c r="DY311" s="157"/>
      <c r="DZ311" s="157"/>
      <c r="EA311" s="157"/>
      <c r="EB311" s="157"/>
      <c r="EC311" s="157"/>
      <c r="ED311" s="157"/>
      <c r="EE311" s="157"/>
      <c r="EF311" s="157"/>
      <c r="EG311" s="157"/>
      <c r="IA311" s="146"/>
      <c r="IB311" s="146"/>
      <c r="IC311" s="146"/>
      <c r="ID311" s="146"/>
      <c r="IE311" s="146"/>
      <c r="IF311" s="146"/>
      <c r="IG311" s="146"/>
      <c r="IH311" s="146"/>
      <c r="II311" s="146"/>
      <c r="IJ311" s="146"/>
      <c r="IK311" s="146"/>
      <c r="IL311" s="146"/>
      <c r="IM311" s="146"/>
      <c r="IN311" s="146"/>
      <c r="IO311" s="146"/>
      <c r="IP311" s="146"/>
      <c r="IQ311" s="146"/>
      <c r="IR311" s="146"/>
      <c r="IS311" s="146"/>
      <c r="IT311" s="146"/>
      <c r="IU311" s="146"/>
      <c r="IV311" s="146"/>
      <c r="IW311" s="146"/>
      <c r="IX311" s="146"/>
      <c r="IY311" s="146"/>
      <c r="IZ311" s="146"/>
      <c r="JA311" s="146"/>
      <c r="JB311" s="146"/>
      <c r="JC311" s="146"/>
      <c r="JD311" s="146"/>
      <c r="JE311" s="146"/>
      <c r="JG311" s="146"/>
      <c r="JH311" s="146"/>
      <c r="JI311" s="146"/>
      <c r="JJ311" s="146"/>
      <c r="JK311" s="146"/>
      <c r="JL311" s="146"/>
      <c r="JM311" s="146"/>
      <c r="JN311" s="146"/>
      <c r="JO311" s="146"/>
      <c r="JP311" s="146"/>
      <c r="JQ311" s="146"/>
      <c r="JR311" s="146"/>
      <c r="JS311" s="146"/>
      <c r="JT311" s="146"/>
      <c r="JU311" s="146"/>
      <c r="JV311" s="146"/>
      <c r="JW311" s="146"/>
      <c r="JX311" s="146"/>
      <c r="JY311" s="146"/>
      <c r="JZ311" s="146"/>
      <c r="KA311" s="146"/>
      <c r="KB311" s="146"/>
      <c r="KC311" s="146"/>
      <c r="KD311" s="146"/>
      <c r="KE311" s="146"/>
      <c r="KF311" s="146"/>
      <c r="KG311" s="146"/>
      <c r="KH311" s="146"/>
      <c r="KI311" s="146"/>
      <c r="KJ311" s="146"/>
      <c r="KK311" s="146"/>
    </row>
    <row r="312" spans="42:297">
      <c r="AP312" s="146"/>
      <c r="AR312" s="146"/>
      <c r="AS312" s="146"/>
      <c r="AT312" s="146"/>
      <c r="AU312" s="146"/>
      <c r="AV312" s="146"/>
      <c r="AW312" s="146"/>
      <c r="AX312" s="146"/>
      <c r="AY312" s="146"/>
      <c r="AZ312" s="146"/>
      <c r="BA312" s="146"/>
      <c r="BB312" s="146"/>
      <c r="BC312" s="146"/>
      <c r="BD312" s="146"/>
      <c r="BE312" s="146"/>
      <c r="BF312" s="146"/>
      <c r="BG312" s="146"/>
      <c r="BH312" s="146"/>
      <c r="BI312" s="146"/>
      <c r="BJ312" s="146"/>
      <c r="BK312" s="146"/>
      <c r="BL312" s="146"/>
      <c r="BM312" s="146"/>
      <c r="BN312" s="146"/>
      <c r="BO312" s="146"/>
      <c r="BP312" s="146"/>
      <c r="BQ312" s="146"/>
      <c r="BR312" s="146"/>
      <c r="BS312" s="146"/>
      <c r="DC312" s="157"/>
      <c r="DD312" s="157"/>
      <c r="DE312" s="157"/>
      <c r="DF312" s="157"/>
      <c r="DG312" s="157"/>
      <c r="DH312" s="157"/>
      <c r="DI312" s="157"/>
      <c r="DJ312" s="157"/>
      <c r="DK312" s="157"/>
      <c r="DL312" s="157"/>
      <c r="DM312" s="157"/>
      <c r="DN312" s="157"/>
      <c r="DO312" s="157"/>
      <c r="DP312" s="157"/>
      <c r="DQ312" s="157"/>
      <c r="DR312" s="157"/>
      <c r="DS312" s="157"/>
      <c r="DT312" s="157"/>
      <c r="DU312" s="157"/>
      <c r="DV312" s="157"/>
      <c r="DW312" s="157"/>
      <c r="DX312" s="157"/>
      <c r="DY312" s="157"/>
      <c r="DZ312" s="157"/>
      <c r="EA312" s="157"/>
      <c r="EB312" s="157"/>
      <c r="EC312" s="157"/>
      <c r="ED312" s="157"/>
      <c r="EE312" s="157"/>
      <c r="EF312" s="157"/>
      <c r="EG312" s="157"/>
      <c r="IA312" s="146"/>
      <c r="IB312" s="146"/>
      <c r="IC312" s="146"/>
      <c r="ID312" s="146"/>
      <c r="IE312" s="146"/>
      <c r="IF312" s="146"/>
      <c r="IG312" s="146"/>
      <c r="IH312" s="146"/>
      <c r="II312" s="146"/>
      <c r="IJ312" s="146"/>
      <c r="IK312" s="146"/>
      <c r="IL312" s="146"/>
      <c r="IM312" s="146"/>
      <c r="IN312" s="146"/>
      <c r="IO312" s="146"/>
      <c r="IP312" s="146"/>
      <c r="IQ312" s="146"/>
      <c r="IR312" s="146"/>
      <c r="IS312" s="146"/>
      <c r="IT312" s="146"/>
      <c r="IU312" s="146"/>
      <c r="IV312" s="146"/>
      <c r="IW312" s="146"/>
      <c r="IX312" s="146"/>
      <c r="IY312" s="146"/>
      <c r="IZ312" s="146"/>
      <c r="JA312" s="146"/>
      <c r="JB312" s="146"/>
      <c r="JC312" s="146"/>
      <c r="JD312" s="146"/>
      <c r="JE312" s="146"/>
      <c r="JG312" s="146"/>
      <c r="JH312" s="146"/>
      <c r="JI312" s="146"/>
      <c r="JJ312" s="146"/>
      <c r="JK312" s="146"/>
      <c r="JL312" s="146"/>
      <c r="JM312" s="146"/>
      <c r="JN312" s="146"/>
      <c r="JO312" s="146"/>
      <c r="JP312" s="146"/>
      <c r="JQ312" s="146"/>
      <c r="JR312" s="146"/>
      <c r="JS312" s="146"/>
      <c r="JT312" s="146"/>
      <c r="JU312" s="146"/>
      <c r="JV312" s="146"/>
      <c r="JW312" s="146"/>
      <c r="JX312" s="146"/>
      <c r="JY312" s="146"/>
      <c r="JZ312" s="146"/>
      <c r="KA312" s="146"/>
      <c r="KB312" s="146"/>
      <c r="KC312" s="146"/>
      <c r="KD312" s="146"/>
      <c r="KE312" s="146"/>
      <c r="KF312" s="146"/>
      <c r="KG312" s="146"/>
      <c r="KH312" s="146"/>
      <c r="KI312" s="146"/>
      <c r="KJ312" s="146"/>
      <c r="KK312" s="146"/>
    </row>
    <row r="313" spans="42:297">
      <c r="AP313" s="146"/>
      <c r="AR313" s="146"/>
      <c r="AS313" s="146"/>
      <c r="AT313" s="146"/>
      <c r="AU313" s="146"/>
      <c r="AV313" s="146"/>
      <c r="AW313" s="146"/>
      <c r="AX313" s="146"/>
      <c r="AY313" s="146"/>
      <c r="AZ313" s="146"/>
      <c r="BA313" s="146"/>
      <c r="BB313" s="146"/>
      <c r="BC313" s="146"/>
      <c r="BD313" s="146"/>
      <c r="BE313" s="146"/>
      <c r="BF313" s="146"/>
      <c r="BG313" s="146"/>
      <c r="BH313" s="146"/>
      <c r="BI313" s="146"/>
      <c r="BJ313" s="146"/>
      <c r="BK313" s="146"/>
      <c r="BL313" s="146"/>
      <c r="BM313" s="146"/>
      <c r="BN313" s="146"/>
      <c r="BO313" s="146"/>
      <c r="BP313" s="146"/>
      <c r="BQ313" s="146"/>
      <c r="BR313" s="146"/>
      <c r="BS313" s="146"/>
      <c r="DC313" s="157"/>
      <c r="DD313" s="157"/>
      <c r="DE313" s="157"/>
      <c r="DF313" s="157"/>
      <c r="DG313" s="157"/>
      <c r="DH313" s="157"/>
      <c r="DI313" s="157"/>
      <c r="DJ313" s="157"/>
      <c r="DK313" s="157"/>
      <c r="DL313" s="157"/>
      <c r="DM313" s="157"/>
      <c r="DN313" s="157"/>
      <c r="DO313" s="157"/>
      <c r="DP313" s="157"/>
      <c r="DQ313" s="157"/>
      <c r="DR313" s="157"/>
      <c r="DS313" s="157"/>
      <c r="DT313" s="157"/>
      <c r="DU313" s="157"/>
      <c r="DV313" s="157"/>
      <c r="DW313" s="157"/>
      <c r="DX313" s="157"/>
      <c r="DY313" s="157"/>
      <c r="DZ313" s="157"/>
      <c r="EA313" s="157"/>
      <c r="EB313" s="157"/>
      <c r="EC313" s="157"/>
      <c r="ED313" s="157"/>
      <c r="EE313" s="157"/>
      <c r="EF313" s="157"/>
      <c r="EG313" s="157"/>
      <c r="IA313" s="146"/>
      <c r="IB313" s="146"/>
      <c r="IC313" s="146"/>
      <c r="ID313" s="146"/>
      <c r="IE313" s="146"/>
      <c r="IF313" s="146"/>
      <c r="IG313" s="146"/>
      <c r="IH313" s="146"/>
      <c r="II313" s="146"/>
      <c r="IJ313" s="146"/>
      <c r="IK313" s="146"/>
      <c r="IL313" s="146"/>
      <c r="IM313" s="146"/>
      <c r="IN313" s="146"/>
      <c r="IO313" s="146"/>
      <c r="IP313" s="146"/>
      <c r="IQ313" s="146"/>
      <c r="IR313" s="146"/>
      <c r="IS313" s="146"/>
      <c r="IT313" s="146"/>
      <c r="IU313" s="146"/>
      <c r="IV313" s="146"/>
      <c r="IW313" s="146"/>
      <c r="IX313" s="146"/>
      <c r="IY313" s="146"/>
      <c r="IZ313" s="146"/>
      <c r="JA313" s="146"/>
      <c r="JB313" s="146"/>
      <c r="JC313" s="146"/>
      <c r="JD313" s="146"/>
      <c r="JE313" s="146"/>
      <c r="JG313" s="146"/>
      <c r="JH313" s="146"/>
      <c r="JI313" s="146"/>
      <c r="JJ313" s="146"/>
      <c r="JK313" s="146"/>
      <c r="JL313" s="146"/>
      <c r="JM313" s="146"/>
      <c r="JN313" s="146"/>
      <c r="JO313" s="146"/>
      <c r="JP313" s="146"/>
      <c r="JQ313" s="146"/>
      <c r="JR313" s="146"/>
      <c r="JS313" s="146"/>
      <c r="JT313" s="146"/>
      <c r="JU313" s="146"/>
      <c r="JV313" s="146"/>
      <c r="JW313" s="146"/>
      <c r="JX313" s="146"/>
      <c r="JY313" s="146"/>
      <c r="JZ313" s="146"/>
      <c r="KA313" s="146"/>
      <c r="KB313" s="146"/>
      <c r="KC313" s="146"/>
      <c r="KD313" s="146"/>
      <c r="KE313" s="146"/>
      <c r="KF313" s="146"/>
      <c r="KG313" s="146"/>
      <c r="KH313" s="146"/>
      <c r="KI313" s="146"/>
      <c r="KJ313" s="146"/>
      <c r="KK313" s="146"/>
    </row>
    <row r="314" spans="42:297">
      <c r="AP314" s="146"/>
      <c r="AR314" s="146"/>
      <c r="AS314" s="146"/>
      <c r="AT314" s="146"/>
      <c r="AU314" s="146"/>
      <c r="AV314" s="146"/>
      <c r="AW314" s="146"/>
      <c r="AX314" s="146"/>
      <c r="AY314" s="146"/>
      <c r="AZ314" s="146"/>
      <c r="BA314" s="146"/>
      <c r="BB314" s="146"/>
      <c r="BC314" s="146"/>
      <c r="BD314" s="146"/>
      <c r="BE314" s="146"/>
      <c r="BF314" s="146"/>
      <c r="BG314" s="146"/>
      <c r="BH314" s="146"/>
      <c r="BI314" s="146"/>
      <c r="BJ314" s="146"/>
      <c r="BK314" s="146"/>
      <c r="BL314" s="146"/>
      <c r="BM314" s="146"/>
      <c r="BN314" s="146"/>
      <c r="BO314" s="146"/>
      <c r="BP314" s="146"/>
      <c r="BQ314" s="146"/>
      <c r="BR314" s="146"/>
      <c r="BS314" s="146"/>
      <c r="DC314" s="157"/>
      <c r="DD314" s="157"/>
      <c r="DE314" s="157"/>
      <c r="DF314" s="157"/>
      <c r="DG314" s="157"/>
      <c r="DH314" s="157"/>
      <c r="DI314" s="157"/>
      <c r="DJ314" s="157"/>
      <c r="DK314" s="157"/>
      <c r="DL314" s="157"/>
      <c r="DM314" s="157"/>
      <c r="DN314" s="157"/>
      <c r="DO314" s="157"/>
      <c r="DP314" s="157"/>
      <c r="DQ314" s="157"/>
      <c r="DR314" s="157"/>
      <c r="DS314" s="157"/>
      <c r="DT314" s="157"/>
      <c r="DU314" s="157"/>
      <c r="DV314" s="157"/>
      <c r="DW314" s="157"/>
      <c r="DX314" s="157"/>
      <c r="DY314" s="157"/>
      <c r="DZ314" s="157"/>
      <c r="EA314" s="157"/>
      <c r="EB314" s="157"/>
      <c r="EC314" s="157"/>
      <c r="ED314" s="157"/>
      <c r="EE314" s="157"/>
      <c r="EF314" s="157"/>
      <c r="EG314" s="157"/>
      <c r="IA314" s="146"/>
      <c r="IB314" s="146"/>
      <c r="IC314" s="146"/>
      <c r="ID314" s="146"/>
      <c r="IE314" s="146"/>
      <c r="IF314" s="146"/>
      <c r="IG314" s="146"/>
      <c r="IH314" s="146"/>
      <c r="II314" s="146"/>
      <c r="IJ314" s="146"/>
      <c r="IK314" s="146"/>
      <c r="IL314" s="146"/>
      <c r="IM314" s="146"/>
      <c r="IN314" s="146"/>
      <c r="IO314" s="146"/>
      <c r="IP314" s="146"/>
      <c r="IQ314" s="146"/>
      <c r="IR314" s="146"/>
      <c r="IS314" s="146"/>
      <c r="IT314" s="146"/>
      <c r="IU314" s="146"/>
      <c r="IV314" s="146"/>
      <c r="IW314" s="146"/>
      <c r="IX314" s="146"/>
      <c r="IY314" s="146"/>
      <c r="IZ314" s="146"/>
      <c r="JA314" s="146"/>
      <c r="JB314" s="146"/>
      <c r="JC314" s="146"/>
      <c r="JD314" s="146"/>
      <c r="JE314" s="146"/>
      <c r="JG314" s="146"/>
      <c r="JH314" s="146"/>
      <c r="JI314" s="146"/>
      <c r="JJ314" s="146"/>
      <c r="JK314" s="146"/>
      <c r="JL314" s="146"/>
      <c r="JM314" s="146"/>
      <c r="JN314" s="146"/>
      <c r="JO314" s="146"/>
      <c r="JP314" s="146"/>
      <c r="JQ314" s="146"/>
      <c r="JR314" s="146"/>
      <c r="JS314" s="146"/>
      <c r="JT314" s="146"/>
      <c r="JU314" s="146"/>
      <c r="JV314" s="146"/>
      <c r="JW314" s="146"/>
      <c r="JX314" s="146"/>
      <c r="JY314" s="146"/>
      <c r="JZ314" s="146"/>
      <c r="KA314" s="146"/>
      <c r="KB314" s="146"/>
      <c r="KC314" s="146"/>
      <c r="KD314" s="146"/>
      <c r="KE314" s="146"/>
      <c r="KF314" s="146"/>
      <c r="KG314" s="146"/>
      <c r="KH314" s="146"/>
      <c r="KI314" s="146"/>
      <c r="KJ314" s="146"/>
      <c r="KK314" s="146"/>
    </row>
    <row r="315" spans="42:297">
      <c r="AP315" s="146"/>
      <c r="AR315" s="146"/>
      <c r="AS315" s="146"/>
      <c r="AT315" s="146"/>
      <c r="AU315" s="146"/>
      <c r="AV315" s="146"/>
      <c r="AW315" s="146"/>
      <c r="AX315" s="146"/>
      <c r="AY315" s="146"/>
      <c r="AZ315" s="146"/>
      <c r="BA315" s="146"/>
      <c r="BB315" s="146"/>
      <c r="BC315" s="146"/>
      <c r="BD315" s="146"/>
      <c r="BE315" s="146"/>
      <c r="BF315" s="146"/>
      <c r="BG315" s="146"/>
      <c r="BH315" s="146"/>
      <c r="BI315" s="146"/>
      <c r="BJ315" s="146"/>
      <c r="BK315" s="146"/>
      <c r="BL315" s="146"/>
      <c r="BM315" s="146"/>
      <c r="BN315" s="146"/>
      <c r="BO315" s="146"/>
      <c r="BP315" s="146"/>
      <c r="BQ315" s="146"/>
      <c r="BR315" s="146"/>
      <c r="BS315" s="146"/>
      <c r="DC315" s="157"/>
      <c r="DD315" s="157"/>
      <c r="DE315" s="157"/>
      <c r="DF315" s="157"/>
      <c r="DG315" s="157"/>
      <c r="DH315" s="157"/>
      <c r="DI315" s="157"/>
      <c r="DJ315" s="157"/>
      <c r="DK315" s="157"/>
      <c r="DL315" s="157"/>
      <c r="DM315" s="157"/>
      <c r="DN315" s="157"/>
      <c r="DO315" s="157"/>
      <c r="DP315" s="157"/>
      <c r="DQ315" s="157"/>
      <c r="DR315" s="157"/>
      <c r="DS315" s="157"/>
      <c r="DT315" s="157"/>
      <c r="DU315" s="157"/>
      <c r="DV315" s="157"/>
      <c r="DW315" s="157"/>
      <c r="DX315" s="157"/>
      <c r="DY315" s="157"/>
      <c r="DZ315" s="157"/>
      <c r="EA315" s="157"/>
      <c r="EB315" s="157"/>
      <c r="EC315" s="157"/>
      <c r="ED315" s="157"/>
      <c r="EE315" s="157"/>
      <c r="EF315" s="157"/>
      <c r="EG315" s="157"/>
      <c r="IA315" s="146"/>
      <c r="IB315" s="146"/>
      <c r="IC315" s="146"/>
      <c r="ID315" s="146"/>
      <c r="IE315" s="146"/>
      <c r="IF315" s="146"/>
      <c r="IG315" s="146"/>
      <c r="IH315" s="146"/>
      <c r="II315" s="146"/>
      <c r="IJ315" s="146"/>
      <c r="IK315" s="146"/>
      <c r="IL315" s="146"/>
      <c r="IM315" s="146"/>
      <c r="IN315" s="146"/>
      <c r="IO315" s="146"/>
      <c r="IP315" s="146"/>
      <c r="IQ315" s="146"/>
      <c r="IR315" s="146"/>
      <c r="IS315" s="146"/>
      <c r="IT315" s="146"/>
      <c r="IU315" s="146"/>
      <c r="IV315" s="146"/>
      <c r="IW315" s="146"/>
      <c r="IX315" s="146"/>
      <c r="IY315" s="146"/>
      <c r="IZ315" s="146"/>
      <c r="JA315" s="146"/>
      <c r="JB315" s="146"/>
      <c r="JC315" s="146"/>
      <c r="JD315" s="146"/>
      <c r="JE315" s="146"/>
      <c r="JG315" s="146"/>
      <c r="JH315" s="146"/>
      <c r="JI315" s="146"/>
      <c r="JJ315" s="146"/>
      <c r="JK315" s="146"/>
      <c r="JL315" s="146"/>
      <c r="JM315" s="146"/>
      <c r="JN315" s="146"/>
      <c r="JO315" s="146"/>
      <c r="JP315" s="146"/>
      <c r="JQ315" s="146"/>
      <c r="JR315" s="146"/>
      <c r="JS315" s="146"/>
      <c r="JT315" s="146"/>
      <c r="JU315" s="146"/>
      <c r="JV315" s="146"/>
      <c r="JW315" s="146"/>
      <c r="JX315" s="146"/>
      <c r="JY315" s="146"/>
      <c r="JZ315" s="146"/>
      <c r="KA315" s="146"/>
      <c r="KB315" s="146"/>
      <c r="KC315" s="146"/>
      <c r="KD315" s="146"/>
      <c r="KE315" s="146"/>
      <c r="KF315" s="146"/>
      <c r="KG315" s="146"/>
      <c r="KH315" s="146"/>
      <c r="KI315" s="146"/>
      <c r="KJ315" s="146"/>
      <c r="KK315" s="146"/>
    </row>
    <row r="316" spans="42:297">
      <c r="AP316" s="146"/>
      <c r="AR316" s="146"/>
      <c r="AS316" s="146"/>
      <c r="AT316" s="146"/>
      <c r="AU316" s="146"/>
      <c r="AV316" s="146"/>
      <c r="AW316" s="146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  <c r="BJ316" s="146"/>
      <c r="BK316" s="146"/>
      <c r="BL316" s="146"/>
      <c r="BM316" s="146"/>
      <c r="BN316" s="146"/>
      <c r="BO316" s="146"/>
      <c r="BP316" s="146"/>
      <c r="BQ316" s="146"/>
      <c r="BR316" s="146"/>
      <c r="BS316" s="146"/>
      <c r="DC316" s="157"/>
      <c r="DD316" s="157"/>
      <c r="DE316" s="157"/>
      <c r="DF316" s="157"/>
      <c r="DG316" s="157"/>
      <c r="DH316" s="157"/>
      <c r="DI316" s="157"/>
      <c r="DJ316" s="157"/>
      <c r="DK316" s="157"/>
      <c r="DL316" s="157"/>
      <c r="DM316" s="157"/>
      <c r="DN316" s="157"/>
      <c r="DO316" s="157"/>
      <c r="DP316" s="157"/>
      <c r="DQ316" s="157"/>
      <c r="DR316" s="157"/>
      <c r="DS316" s="157"/>
      <c r="DT316" s="157"/>
      <c r="DU316" s="157"/>
      <c r="DV316" s="157"/>
      <c r="DW316" s="157"/>
      <c r="DX316" s="157"/>
      <c r="DY316" s="157"/>
      <c r="DZ316" s="157"/>
      <c r="EA316" s="157"/>
      <c r="EB316" s="157"/>
      <c r="EC316" s="157"/>
      <c r="ED316" s="157"/>
      <c r="EE316" s="157"/>
      <c r="EF316" s="157"/>
      <c r="EG316" s="157"/>
      <c r="IA316" s="146"/>
      <c r="IB316" s="146"/>
      <c r="IC316" s="146"/>
      <c r="ID316" s="146"/>
      <c r="IE316" s="146"/>
      <c r="IF316" s="146"/>
      <c r="IG316" s="146"/>
      <c r="IH316" s="146"/>
      <c r="II316" s="146"/>
      <c r="IJ316" s="146"/>
      <c r="IK316" s="146"/>
      <c r="IL316" s="146"/>
      <c r="IM316" s="146"/>
      <c r="IN316" s="146"/>
      <c r="IO316" s="146"/>
      <c r="IP316" s="146"/>
      <c r="IQ316" s="146"/>
      <c r="IR316" s="146"/>
      <c r="IS316" s="146"/>
      <c r="IT316" s="146"/>
      <c r="IU316" s="146"/>
      <c r="IV316" s="146"/>
      <c r="IW316" s="146"/>
      <c r="IX316" s="146"/>
      <c r="IY316" s="146"/>
      <c r="IZ316" s="146"/>
      <c r="JA316" s="146"/>
      <c r="JB316" s="146"/>
      <c r="JC316" s="146"/>
      <c r="JD316" s="146"/>
      <c r="JE316" s="146"/>
      <c r="JG316" s="146"/>
      <c r="JH316" s="146"/>
      <c r="JI316" s="146"/>
      <c r="JJ316" s="146"/>
      <c r="JK316" s="146"/>
      <c r="JL316" s="146"/>
      <c r="JM316" s="146"/>
      <c r="JN316" s="146"/>
      <c r="JO316" s="146"/>
      <c r="JP316" s="146"/>
      <c r="JQ316" s="146"/>
      <c r="JR316" s="146"/>
      <c r="JS316" s="146"/>
      <c r="JT316" s="146"/>
      <c r="JU316" s="146"/>
      <c r="JV316" s="146"/>
      <c r="JW316" s="146"/>
      <c r="JX316" s="146"/>
      <c r="JY316" s="146"/>
      <c r="JZ316" s="146"/>
      <c r="KA316" s="146"/>
      <c r="KB316" s="146"/>
      <c r="KC316" s="146"/>
      <c r="KD316" s="146"/>
      <c r="KE316" s="146"/>
      <c r="KF316" s="146"/>
      <c r="KG316" s="146"/>
      <c r="KH316" s="146"/>
      <c r="KI316" s="146"/>
      <c r="KJ316" s="146"/>
      <c r="KK316" s="146"/>
    </row>
    <row r="317" spans="42:297">
      <c r="AP317" s="146"/>
      <c r="AR317" s="146"/>
      <c r="AS317" s="146"/>
      <c r="AT317" s="146"/>
      <c r="AU317" s="146"/>
      <c r="AV317" s="146"/>
      <c r="AW317" s="146"/>
      <c r="AX317" s="146"/>
      <c r="AY317" s="146"/>
      <c r="AZ317" s="146"/>
      <c r="BA317" s="146"/>
      <c r="BB317" s="146"/>
      <c r="BC317" s="146"/>
      <c r="BD317" s="146"/>
      <c r="BE317" s="146"/>
      <c r="BF317" s="146"/>
      <c r="BG317" s="146"/>
      <c r="BH317" s="146"/>
      <c r="BI317" s="146"/>
      <c r="BJ317" s="146"/>
      <c r="BK317" s="146"/>
      <c r="BL317" s="146"/>
      <c r="BM317" s="146"/>
      <c r="BN317" s="146"/>
      <c r="BO317" s="146"/>
      <c r="BP317" s="146"/>
      <c r="BQ317" s="146"/>
      <c r="BR317" s="146"/>
      <c r="BS317" s="146"/>
      <c r="DC317" s="157"/>
      <c r="DD317" s="157"/>
      <c r="DE317" s="157"/>
      <c r="DF317" s="157"/>
      <c r="DG317" s="157"/>
      <c r="DH317" s="157"/>
      <c r="DI317" s="157"/>
      <c r="DJ317" s="157"/>
      <c r="DK317" s="157"/>
      <c r="DL317" s="157"/>
      <c r="DM317" s="157"/>
      <c r="DN317" s="157"/>
      <c r="DO317" s="157"/>
      <c r="DP317" s="157"/>
      <c r="DQ317" s="157"/>
      <c r="DR317" s="157"/>
      <c r="DS317" s="157"/>
      <c r="DT317" s="157"/>
      <c r="DU317" s="157"/>
      <c r="DV317" s="157"/>
      <c r="DW317" s="157"/>
      <c r="DX317" s="157"/>
      <c r="DY317" s="157"/>
      <c r="DZ317" s="157"/>
      <c r="EA317" s="157"/>
      <c r="EB317" s="157"/>
      <c r="EC317" s="157"/>
      <c r="ED317" s="157"/>
      <c r="EE317" s="157"/>
      <c r="EF317" s="157"/>
      <c r="EG317" s="157"/>
      <c r="IA317" s="146"/>
      <c r="IB317" s="146"/>
      <c r="IC317" s="146"/>
      <c r="ID317" s="146"/>
      <c r="IE317" s="146"/>
      <c r="IF317" s="146"/>
      <c r="IG317" s="146"/>
      <c r="IH317" s="146"/>
      <c r="II317" s="146"/>
      <c r="IJ317" s="146"/>
      <c r="IK317" s="146"/>
      <c r="IL317" s="146"/>
      <c r="IM317" s="146"/>
      <c r="IN317" s="146"/>
      <c r="IO317" s="146"/>
      <c r="IP317" s="146"/>
      <c r="IQ317" s="146"/>
      <c r="IR317" s="146"/>
      <c r="IS317" s="146"/>
      <c r="IT317" s="146"/>
      <c r="IU317" s="146"/>
      <c r="IV317" s="146"/>
      <c r="IW317" s="146"/>
      <c r="IX317" s="146"/>
      <c r="IY317" s="146"/>
      <c r="IZ317" s="146"/>
      <c r="JA317" s="146"/>
      <c r="JB317" s="146"/>
      <c r="JC317" s="146"/>
      <c r="JD317" s="146"/>
      <c r="JE317" s="146"/>
      <c r="JG317" s="146"/>
      <c r="JH317" s="146"/>
      <c r="JI317" s="146"/>
      <c r="JJ317" s="146"/>
      <c r="JK317" s="146"/>
      <c r="JL317" s="146"/>
      <c r="JM317" s="146"/>
      <c r="JN317" s="146"/>
      <c r="JO317" s="146"/>
      <c r="JP317" s="146"/>
      <c r="JQ317" s="146"/>
      <c r="JR317" s="146"/>
      <c r="JS317" s="146"/>
      <c r="JT317" s="146"/>
      <c r="JU317" s="146"/>
      <c r="JV317" s="146"/>
      <c r="JW317" s="146"/>
      <c r="JX317" s="146"/>
      <c r="JY317" s="146"/>
      <c r="JZ317" s="146"/>
      <c r="KA317" s="146"/>
      <c r="KB317" s="146"/>
      <c r="KC317" s="146"/>
      <c r="KD317" s="146"/>
      <c r="KE317" s="146"/>
      <c r="KF317" s="146"/>
      <c r="KG317" s="146"/>
      <c r="KH317" s="146"/>
      <c r="KI317" s="146"/>
      <c r="KJ317" s="146"/>
      <c r="KK317" s="146"/>
    </row>
    <row r="318" spans="42:297">
      <c r="AP318" s="146"/>
      <c r="AR318" s="146"/>
      <c r="AS318" s="146"/>
      <c r="AT318" s="146"/>
      <c r="AU318" s="146"/>
      <c r="AV318" s="146"/>
      <c r="AW318" s="146"/>
      <c r="AX318" s="146"/>
      <c r="AY318" s="146"/>
      <c r="AZ318" s="146"/>
      <c r="BA318" s="146"/>
      <c r="BB318" s="146"/>
      <c r="BC318" s="146"/>
      <c r="BD318" s="146"/>
      <c r="BE318" s="146"/>
      <c r="BF318" s="146"/>
      <c r="BG318" s="146"/>
      <c r="BH318" s="146"/>
      <c r="BI318" s="146"/>
      <c r="BJ318" s="146"/>
      <c r="BK318" s="146"/>
      <c r="BL318" s="146"/>
      <c r="BM318" s="146"/>
      <c r="BN318" s="146"/>
      <c r="BO318" s="146"/>
      <c r="BP318" s="146"/>
      <c r="BQ318" s="146"/>
      <c r="BR318" s="146"/>
      <c r="BS318" s="146"/>
      <c r="DC318" s="157"/>
      <c r="DD318" s="157"/>
      <c r="DE318" s="157"/>
      <c r="DF318" s="157"/>
      <c r="DG318" s="157"/>
      <c r="DH318" s="157"/>
      <c r="DI318" s="157"/>
      <c r="DJ318" s="157"/>
      <c r="DK318" s="157"/>
      <c r="DL318" s="157"/>
      <c r="DM318" s="157"/>
      <c r="DN318" s="157"/>
      <c r="DO318" s="157"/>
      <c r="DP318" s="157"/>
      <c r="DQ318" s="157"/>
      <c r="DR318" s="157"/>
      <c r="DS318" s="157"/>
      <c r="DT318" s="157"/>
      <c r="DU318" s="157"/>
      <c r="DV318" s="157"/>
      <c r="DW318" s="157"/>
      <c r="DX318" s="157"/>
      <c r="DY318" s="157"/>
      <c r="DZ318" s="157"/>
      <c r="EA318" s="157"/>
      <c r="EB318" s="157"/>
      <c r="EC318" s="157"/>
      <c r="ED318" s="157"/>
      <c r="EE318" s="157"/>
      <c r="EF318" s="157"/>
      <c r="EG318" s="157"/>
      <c r="IA318" s="146"/>
      <c r="IB318" s="146"/>
      <c r="IC318" s="146"/>
      <c r="ID318" s="146"/>
      <c r="IE318" s="146"/>
      <c r="IF318" s="146"/>
      <c r="IG318" s="146"/>
      <c r="IH318" s="146"/>
      <c r="II318" s="146"/>
      <c r="IJ318" s="146"/>
      <c r="IK318" s="146"/>
      <c r="IL318" s="146"/>
      <c r="IM318" s="146"/>
      <c r="IN318" s="146"/>
      <c r="IO318" s="146"/>
      <c r="IP318" s="146"/>
      <c r="IQ318" s="146"/>
      <c r="IR318" s="146"/>
      <c r="IS318" s="146"/>
      <c r="IT318" s="146"/>
      <c r="IU318" s="146"/>
      <c r="IV318" s="146"/>
      <c r="IW318" s="146"/>
      <c r="IX318" s="146"/>
      <c r="IY318" s="146"/>
      <c r="IZ318" s="146"/>
      <c r="JA318" s="146"/>
      <c r="JB318" s="146"/>
      <c r="JC318" s="146"/>
      <c r="JD318" s="146"/>
      <c r="JE318" s="146"/>
      <c r="JG318" s="146"/>
      <c r="JH318" s="146"/>
      <c r="JI318" s="146"/>
      <c r="JJ318" s="146"/>
      <c r="JK318" s="146"/>
      <c r="JL318" s="146"/>
      <c r="JM318" s="146"/>
      <c r="JN318" s="146"/>
      <c r="JO318" s="146"/>
      <c r="JP318" s="146"/>
      <c r="JQ318" s="146"/>
      <c r="JR318" s="146"/>
      <c r="JS318" s="146"/>
      <c r="JT318" s="146"/>
      <c r="JU318" s="146"/>
      <c r="JV318" s="146"/>
      <c r="JW318" s="146"/>
      <c r="JX318" s="146"/>
      <c r="JY318" s="146"/>
      <c r="JZ318" s="146"/>
      <c r="KA318" s="146"/>
      <c r="KB318" s="146"/>
      <c r="KC318" s="146"/>
      <c r="KD318" s="146"/>
      <c r="KE318" s="146"/>
      <c r="KF318" s="146"/>
      <c r="KG318" s="146"/>
      <c r="KH318" s="146"/>
      <c r="KI318" s="146"/>
      <c r="KJ318" s="146"/>
      <c r="KK318" s="146"/>
    </row>
    <row r="319" spans="42:297">
      <c r="AP319" s="146"/>
      <c r="AR319" s="146"/>
      <c r="AS319" s="146"/>
      <c r="AT319" s="146"/>
      <c r="AU319" s="146"/>
      <c r="AV319" s="146"/>
      <c r="AW319" s="146"/>
      <c r="AX319" s="146"/>
      <c r="AY319" s="146"/>
      <c r="AZ319" s="146"/>
      <c r="BA319" s="146"/>
      <c r="BB319" s="146"/>
      <c r="BC319" s="146"/>
      <c r="BD319" s="146"/>
      <c r="BE319" s="146"/>
      <c r="BF319" s="146"/>
      <c r="BG319" s="146"/>
      <c r="BH319" s="146"/>
      <c r="BI319" s="146"/>
      <c r="BJ319" s="146"/>
      <c r="BK319" s="146"/>
      <c r="BL319" s="146"/>
      <c r="BM319" s="146"/>
      <c r="BN319" s="146"/>
      <c r="BO319" s="146"/>
      <c r="BP319" s="146"/>
      <c r="BQ319" s="146"/>
      <c r="BR319" s="146"/>
      <c r="BS319" s="146"/>
      <c r="DC319" s="157"/>
      <c r="DD319" s="157"/>
      <c r="DE319" s="157"/>
      <c r="DF319" s="157"/>
      <c r="DG319" s="157"/>
      <c r="DH319" s="157"/>
      <c r="DI319" s="157"/>
      <c r="DJ319" s="157"/>
      <c r="DK319" s="157"/>
      <c r="DL319" s="157"/>
      <c r="DM319" s="157"/>
      <c r="DN319" s="157"/>
      <c r="DO319" s="157"/>
      <c r="DP319" s="157"/>
      <c r="DQ319" s="157"/>
      <c r="DR319" s="157"/>
      <c r="DS319" s="157"/>
      <c r="DT319" s="157"/>
      <c r="DU319" s="157"/>
      <c r="DV319" s="157"/>
      <c r="DW319" s="157"/>
      <c r="DX319" s="157"/>
      <c r="DY319" s="157"/>
      <c r="DZ319" s="157"/>
      <c r="EA319" s="157"/>
      <c r="EB319" s="157"/>
      <c r="EC319" s="157"/>
      <c r="ED319" s="157"/>
      <c r="EE319" s="157"/>
      <c r="EF319" s="157"/>
      <c r="EG319" s="157"/>
      <c r="IA319" s="146"/>
      <c r="IB319" s="146"/>
      <c r="IC319" s="146"/>
      <c r="ID319" s="146"/>
      <c r="IE319" s="146"/>
      <c r="IF319" s="146"/>
      <c r="IG319" s="146"/>
      <c r="IH319" s="146"/>
      <c r="II319" s="146"/>
      <c r="IJ319" s="146"/>
      <c r="IK319" s="146"/>
      <c r="IL319" s="146"/>
      <c r="IM319" s="146"/>
      <c r="IN319" s="146"/>
      <c r="IO319" s="146"/>
      <c r="IP319" s="146"/>
      <c r="IQ319" s="146"/>
      <c r="IR319" s="146"/>
      <c r="IS319" s="146"/>
      <c r="IT319" s="146"/>
      <c r="IU319" s="146"/>
      <c r="IV319" s="146"/>
      <c r="IW319" s="146"/>
      <c r="IX319" s="146"/>
      <c r="IY319" s="146"/>
      <c r="IZ319" s="146"/>
      <c r="JA319" s="146"/>
      <c r="JB319" s="146"/>
      <c r="JC319" s="146"/>
      <c r="JD319" s="146"/>
      <c r="JE319" s="146"/>
      <c r="JG319" s="146"/>
      <c r="JH319" s="146"/>
      <c r="JI319" s="146"/>
      <c r="JJ319" s="146"/>
      <c r="JK319" s="146"/>
      <c r="JL319" s="146"/>
      <c r="JM319" s="146"/>
      <c r="JN319" s="146"/>
      <c r="JO319" s="146"/>
      <c r="JP319" s="146"/>
      <c r="JQ319" s="146"/>
      <c r="JR319" s="146"/>
      <c r="JS319" s="146"/>
      <c r="JT319" s="146"/>
      <c r="JU319" s="146"/>
      <c r="JV319" s="146"/>
      <c r="JW319" s="146"/>
      <c r="JX319" s="146"/>
      <c r="JY319" s="146"/>
      <c r="JZ319" s="146"/>
      <c r="KA319" s="146"/>
      <c r="KB319" s="146"/>
      <c r="KC319" s="146"/>
      <c r="KD319" s="146"/>
      <c r="KE319" s="146"/>
      <c r="KF319" s="146"/>
      <c r="KG319" s="146"/>
      <c r="KH319" s="146"/>
      <c r="KI319" s="146"/>
      <c r="KJ319" s="146"/>
      <c r="KK319" s="146"/>
    </row>
    <row r="320" spans="42:297">
      <c r="AP320" s="146"/>
      <c r="AR320" s="146"/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6"/>
      <c r="BC320" s="146"/>
      <c r="BD320" s="146"/>
      <c r="BE320" s="146"/>
      <c r="BF320" s="146"/>
      <c r="BG320" s="146"/>
      <c r="BH320" s="146"/>
      <c r="BI320" s="146"/>
      <c r="BJ320" s="146"/>
      <c r="BK320" s="146"/>
      <c r="BL320" s="146"/>
      <c r="BM320" s="146"/>
      <c r="BN320" s="146"/>
      <c r="BO320" s="146"/>
      <c r="BP320" s="146"/>
      <c r="BQ320" s="146"/>
      <c r="BR320" s="146"/>
      <c r="BS320" s="146"/>
      <c r="DC320" s="157"/>
      <c r="DD320" s="157"/>
      <c r="DE320" s="157"/>
      <c r="DF320" s="157"/>
      <c r="DG320" s="157"/>
      <c r="DH320" s="157"/>
      <c r="DI320" s="157"/>
      <c r="DJ320" s="157"/>
      <c r="DK320" s="157"/>
      <c r="DL320" s="157"/>
      <c r="DM320" s="157"/>
      <c r="DN320" s="157"/>
      <c r="DO320" s="157"/>
      <c r="DP320" s="157"/>
      <c r="DQ320" s="157"/>
      <c r="DR320" s="157"/>
      <c r="DS320" s="157"/>
      <c r="DT320" s="157"/>
      <c r="DU320" s="157"/>
      <c r="DV320" s="157"/>
      <c r="DW320" s="157"/>
      <c r="DX320" s="157"/>
      <c r="DY320" s="157"/>
      <c r="DZ320" s="157"/>
      <c r="EA320" s="157"/>
      <c r="EB320" s="157"/>
      <c r="EC320" s="157"/>
      <c r="ED320" s="157"/>
      <c r="EE320" s="157"/>
      <c r="EF320" s="157"/>
      <c r="EG320" s="157"/>
      <c r="IA320" s="146"/>
      <c r="IB320" s="146"/>
      <c r="IC320" s="146"/>
      <c r="ID320" s="146"/>
      <c r="IE320" s="146"/>
      <c r="IF320" s="146"/>
      <c r="IG320" s="146"/>
      <c r="IH320" s="146"/>
      <c r="II320" s="146"/>
      <c r="IJ320" s="146"/>
      <c r="IK320" s="146"/>
      <c r="IL320" s="146"/>
      <c r="IM320" s="146"/>
      <c r="IN320" s="146"/>
      <c r="IO320" s="146"/>
      <c r="IP320" s="146"/>
      <c r="IQ320" s="146"/>
      <c r="IR320" s="146"/>
      <c r="IS320" s="146"/>
      <c r="IT320" s="146"/>
      <c r="IU320" s="146"/>
      <c r="IV320" s="146"/>
      <c r="IW320" s="146"/>
      <c r="IX320" s="146"/>
      <c r="IY320" s="146"/>
      <c r="IZ320" s="146"/>
      <c r="JA320" s="146"/>
      <c r="JB320" s="146"/>
      <c r="JC320" s="146"/>
      <c r="JD320" s="146"/>
      <c r="JE320" s="146"/>
      <c r="JG320" s="146"/>
      <c r="JH320" s="146"/>
      <c r="JI320" s="146"/>
      <c r="JJ320" s="146"/>
      <c r="JK320" s="146"/>
      <c r="JL320" s="146"/>
      <c r="JM320" s="146"/>
      <c r="JN320" s="146"/>
      <c r="JO320" s="146"/>
      <c r="JP320" s="146"/>
      <c r="JQ320" s="146"/>
      <c r="JR320" s="146"/>
      <c r="JS320" s="146"/>
      <c r="JT320" s="146"/>
      <c r="JU320" s="146"/>
      <c r="JV320" s="146"/>
      <c r="JW320" s="146"/>
      <c r="JX320" s="146"/>
      <c r="JY320" s="146"/>
      <c r="JZ320" s="146"/>
      <c r="KA320" s="146"/>
      <c r="KB320" s="146"/>
      <c r="KC320" s="146"/>
      <c r="KD320" s="146"/>
      <c r="KE320" s="146"/>
      <c r="KF320" s="146"/>
      <c r="KG320" s="146"/>
      <c r="KH320" s="146"/>
      <c r="KI320" s="146"/>
      <c r="KJ320" s="146"/>
      <c r="KK320" s="146"/>
    </row>
    <row r="321" spans="42:297">
      <c r="AP321" s="146"/>
      <c r="AR321" s="146"/>
      <c r="AS321" s="146"/>
      <c r="AT321" s="146"/>
      <c r="AU321" s="146"/>
      <c r="AV321" s="146"/>
      <c r="AW321" s="146"/>
      <c r="AX321" s="146"/>
      <c r="AY321" s="146"/>
      <c r="AZ321" s="146"/>
      <c r="BA321" s="146"/>
      <c r="BB321" s="146"/>
      <c r="BC321" s="146"/>
      <c r="BD321" s="146"/>
      <c r="BE321" s="146"/>
      <c r="BF321" s="146"/>
      <c r="BG321" s="146"/>
      <c r="BH321" s="146"/>
      <c r="BI321" s="146"/>
      <c r="BJ321" s="146"/>
      <c r="BK321" s="146"/>
      <c r="BL321" s="146"/>
      <c r="BM321" s="146"/>
      <c r="BN321" s="146"/>
      <c r="BO321" s="146"/>
      <c r="BP321" s="146"/>
      <c r="BQ321" s="146"/>
      <c r="BR321" s="146"/>
      <c r="BS321" s="146"/>
      <c r="DC321" s="157"/>
      <c r="DD321" s="157"/>
      <c r="DE321" s="157"/>
      <c r="DF321" s="157"/>
      <c r="DG321" s="157"/>
      <c r="DH321" s="157"/>
      <c r="DI321" s="157"/>
      <c r="DJ321" s="157"/>
      <c r="DK321" s="157"/>
      <c r="DL321" s="157"/>
      <c r="DM321" s="157"/>
      <c r="DN321" s="157"/>
      <c r="DO321" s="157"/>
      <c r="DP321" s="157"/>
      <c r="DQ321" s="157"/>
      <c r="DR321" s="157"/>
      <c r="DS321" s="157"/>
      <c r="DT321" s="157"/>
      <c r="DU321" s="157"/>
      <c r="DV321" s="157"/>
      <c r="DW321" s="157"/>
      <c r="DX321" s="157"/>
      <c r="DY321" s="157"/>
      <c r="DZ321" s="157"/>
      <c r="EA321" s="157"/>
      <c r="EB321" s="157"/>
      <c r="EC321" s="157"/>
      <c r="ED321" s="157"/>
      <c r="EE321" s="157"/>
      <c r="EF321" s="157"/>
      <c r="EG321" s="157"/>
      <c r="IA321" s="146"/>
      <c r="IB321" s="146"/>
      <c r="IC321" s="146"/>
      <c r="ID321" s="146"/>
      <c r="IE321" s="146"/>
      <c r="IF321" s="146"/>
      <c r="IG321" s="146"/>
      <c r="IH321" s="146"/>
      <c r="II321" s="146"/>
      <c r="IJ321" s="146"/>
      <c r="IK321" s="146"/>
      <c r="IL321" s="146"/>
      <c r="IM321" s="146"/>
      <c r="IN321" s="146"/>
      <c r="IO321" s="146"/>
      <c r="IP321" s="146"/>
      <c r="IQ321" s="146"/>
      <c r="IR321" s="146"/>
      <c r="IS321" s="146"/>
      <c r="IT321" s="146"/>
      <c r="IU321" s="146"/>
      <c r="IV321" s="146"/>
      <c r="IW321" s="146"/>
      <c r="IX321" s="146"/>
      <c r="IY321" s="146"/>
      <c r="IZ321" s="146"/>
      <c r="JA321" s="146"/>
      <c r="JB321" s="146"/>
      <c r="JC321" s="146"/>
      <c r="JD321" s="146"/>
      <c r="JE321" s="146"/>
      <c r="JG321" s="146"/>
      <c r="JH321" s="146"/>
      <c r="JI321" s="146"/>
      <c r="JJ321" s="146"/>
      <c r="JK321" s="146"/>
      <c r="JL321" s="146"/>
      <c r="JM321" s="146"/>
      <c r="JN321" s="146"/>
      <c r="JO321" s="146"/>
      <c r="JP321" s="146"/>
      <c r="JQ321" s="146"/>
      <c r="JR321" s="146"/>
      <c r="JS321" s="146"/>
      <c r="JT321" s="146"/>
      <c r="JU321" s="146"/>
      <c r="JV321" s="146"/>
      <c r="JW321" s="146"/>
      <c r="JX321" s="146"/>
      <c r="JY321" s="146"/>
      <c r="JZ321" s="146"/>
      <c r="KA321" s="146"/>
      <c r="KB321" s="146"/>
      <c r="KC321" s="146"/>
      <c r="KD321" s="146"/>
      <c r="KE321" s="146"/>
      <c r="KF321" s="146"/>
      <c r="KG321" s="146"/>
      <c r="KH321" s="146"/>
      <c r="KI321" s="146"/>
      <c r="KJ321" s="146"/>
      <c r="KK321" s="146"/>
    </row>
    <row r="322" spans="42:297">
      <c r="AP322" s="146"/>
      <c r="AR322" s="146"/>
      <c r="AS322" s="146"/>
      <c r="AT322" s="146"/>
      <c r="AU322" s="146"/>
      <c r="AV322" s="146"/>
      <c r="AW322" s="146"/>
      <c r="AX322" s="146"/>
      <c r="AY322" s="146"/>
      <c r="AZ322" s="146"/>
      <c r="BA322" s="146"/>
      <c r="BB322" s="146"/>
      <c r="BC322" s="146"/>
      <c r="BD322" s="146"/>
      <c r="BE322" s="146"/>
      <c r="BF322" s="146"/>
      <c r="BG322" s="146"/>
      <c r="BH322" s="146"/>
      <c r="BI322" s="146"/>
      <c r="BJ322" s="146"/>
      <c r="BK322" s="146"/>
      <c r="BL322" s="146"/>
      <c r="BM322" s="146"/>
      <c r="BN322" s="146"/>
      <c r="BO322" s="146"/>
      <c r="BP322" s="146"/>
      <c r="BQ322" s="146"/>
      <c r="BR322" s="146"/>
      <c r="BS322" s="146"/>
      <c r="DC322" s="157"/>
      <c r="DD322" s="157"/>
      <c r="DE322" s="157"/>
      <c r="DF322" s="157"/>
      <c r="DG322" s="157"/>
      <c r="DH322" s="157"/>
      <c r="DI322" s="157"/>
      <c r="DJ322" s="157"/>
      <c r="DK322" s="157"/>
      <c r="DL322" s="157"/>
      <c r="DM322" s="157"/>
      <c r="DN322" s="157"/>
      <c r="DO322" s="157"/>
      <c r="DP322" s="157"/>
      <c r="DQ322" s="157"/>
      <c r="DR322" s="157"/>
      <c r="DS322" s="157"/>
      <c r="DT322" s="157"/>
      <c r="DU322" s="157"/>
      <c r="DV322" s="157"/>
      <c r="DW322" s="157"/>
      <c r="DX322" s="157"/>
      <c r="DY322" s="157"/>
      <c r="DZ322" s="157"/>
      <c r="EA322" s="157"/>
      <c r="EB322" s="157"/>
      <c r="EC322" s="157"/>
      <c r="ED322" s="157"/>
      <c r="EE322" s="157"/>
      <c r="EF322" s="157"/>
      <c r="EG322" s="157"/>
      <c r="IA322" s="146"/>
      <c r="IB322" s="146"/>
      <c r="IC322" s="146"/>
      <c r="ID322" s="146"/>
      <c r="IE322" s="146"/>
      <c r="IF322" s="146"/>
      <c r="IG322" s="146"/>
      <c r="IH322" s="146"/>
      <c r="II322" s="146"/>
      <c r="IJ322" s="146"/>
      <c r="IK322" s="146"/>
      <c r="IL322" s="146"/>
      <c r="IM322" s="146"/>
      <c r="IN322" s="146"/>
      <c r="IO322" s="146"/>
      <c r="IP322" s="146"/>
      <c r="IQ322" s="146"/>
      <c r="IR322" s="146"/>
      <c r="IS322" s="146"/>
      <c r="IT322" s="146"/>
      <c r="IU322" s="146"/>
      <c r="IV322" s="146"/>
      <c r="IW322" s="146"/>
      <c r="IX322" s="146"/>
      <c r="IY322" s="146"/>
      <c r="IZ322" s="146"/>
      <c r="JA322" s="146"/>
      <c r="JB322" s="146"/>
      <c r="JC322" s="146"/>
      <c r="JD322" s="146"/>
      <c r="JE322" s="146"/>
      <c r="JG322" s="146"/>
      <c r="JH322" s="146"/>
      <c r="JI322" s="146"/>
      <c r="JJ322" s="146"/>
      <c r="JK322" s="146"/>
      <c r="JL322" s="146"/>
      <c r="JM322" s="146"/>
      <c r="JN322" s="146"/>
      <c r="JO322" s="146"/>
      <c r="JP322" s="146"/>
      <c r="JQ322" s="146"/>
      <c r="JR322" s="146"/>
      <c r="JS322" s="146"/>
      <c r="JT322" s="146"/>
      <c r="JU322" s="146"/>
      <c r="JV322" s="146"/>
      <c r="JW322" s="146"/>
      <c r="JX322" s="146"/>
      <c r="JY322" s="146"/>
      <c r="JZ322" s="146"/>
      <c r="KA322" s="146"/>
      <c r="KB322" s="146"/>
      <c r="KC322" s="146"/>
      <c r="KD322" s="146"/>
      <c r="KE322" s="146"/>
      <c r="KF322" s="146"/>
      <c r="KG322" s="146"/>
      <c r="KH322" s="146"/>
      <c r="KI322" s="146"/>
      <c r="KJ322" s="146"/>
      <c r="KK322" s="146"/>
    </row>
    <row r="323" spans="42:297">
      <c r="AP323" s="146"/>
      <c r="AR323" s="146"/>
      <c r="AS323" s="146"/>
      <c r="AT323" s="146"/>
      <c r="AU323" s="146"/>
      <c r="AV323" s="146"/>
      <c r="AW323" s="146"/>
      <c r="AX323" s="146"/>
      <c r="AY323" s="146"/>
      <c r="AZ323" s="146"/>
      <c r="BA323" s="146"/>
      <c r="BB323" s="146"/>
      <c r="BC323" s="146"/>
      <c r="BD323" s="146"/>
      <c r="BE323" s="146"/>
      <c r="BF323" s="146"/>
      <c r="BG323" s="146"/>
      <c r="BH323" s="146"/>
      <c r="BI323" s="146"/>
      <c r="BJ323" s="146"/>
      <c r="BK323" s="146"/>
      <c r="BL323" s="146"/>
      <c r="BM323" s="146"/>
      <c r="BN323" s="146"/>
      <c r="BO323" s="146"/>
      <c r="BP323" s="146"/>
      <c r="BQ323" s="146"/>
      <c r="BR323" s="146"/>
      <c r="BS323" s="146"/>
      <c r="DC323" s="157"/>
      <c r="DD323" s="157"/>
      <c r="DE323" s="157"/>
      <c r="DF323" s="157"/>
      <c r="DG323" s="157"/>
      <c r="DH323" s="157"/>
      <c r="DI323" s="157"/>
      <c r="DJ323" s="157"/>
      <c r="DK323" s="157"/>
      <c r="DL323" s="157"/>
      <c r="DM323" s="157"/>
      <c r="DN323" s="157"/>
      <c r="DO323" s="157"/>
      <c r="DP323" s="157"/>
      <c r="DQ323" s="157"/>
      <c r="DR323" s="157"/>
      <c r="DS323" s="157"/>
      <c r="DT323" s="157"/>
      <c r="DU323" s="157"/>
      <c r="DV323" s="157"/>
      <c r="DW323" s="157"/>
      <c r="DX323" s="157"/>
      <c r="DY323" s="157"/>
      <c r="DZ323" s="157"/>
      <c r="EA323" s="157"/>
      <c r="EB323" s="157"/>
      <c r="EC323" s="157"/>
      <c r="ED323" s="157"/>
      <c r="EE323" s="157"/>
      <c r="EF323" s="157"/>
      <c r="EG323" s="157"/>
      <c r="IA323" s="146"/>
      <c r="IB323" s="146"/>
      <c r="IC323" s="146"/>
      <c r="ID323" s="146"/>
      <c r="IE323" s="146"/>
      <c r="IF323" s="146"/>
      <c r="IG323" s="146"/>
      <c r="IH323" s="146"/>
      <c r="II323" s="146"/>
      <c r="IJ323" s="146"/>
      <c r="IK323" s="146"/>
      <c r="IL323" s="146"/>
      <c r="IM323" s="146"/>
      <c r="IN323" s="146"/>
      <c r="IO323" s="146"/>
      <c r="IP323" s="146"/>
      <c r="IQ323" s="146"/>
      <c r="IR323" s="146"/>
      <c r="IS323" s="146"/>
      <c r="IT323" s="146"/>
      <c r="IU323" s="146"/>
      <c r="IV323" s="146"/>
      <c r="IW323" s="146"/>
      <c r="IX323" s="146"/>
      <c r="IY323" s="146"/>
      <c r="IZ323" s="146"/>
      <c r="JA323" s="146"/>
      <c r="JB323" s="146"/>
      <c r="JC323" s="146"/>
      <c r="JD323" s="146"/>
      <c r="JE323" s="146"/>
      <c r="JG323" s="146"/>
      <c r="JH323" s="146"/>
      <c r="JI323" s="146"/>
      <c r="JJ323" s="146"/>
      <c r="JK323" s="146"/>
      <c r="JL323" s="146"/>
      <c r="JM323" s="146"/>
      <c r="JN323" s="146"/>
      <c r="JO323" s="146"/>
      <c r="JP323" s="146"/>
      <c r="JQ323" s="146"/>
      <c r="JR323" s="146"/>
      <c r="JS323" s="146"/>
      <c r="JT323" s="146"/>
      <c r="JU323" s="146"/>
      <c r="JV323" s="146"/>
      <c r="JW323" s="146"/>
      <c r="JX323" s="146"/>
      <c r="JY323" s="146"/>
      <c r="JZ323" s="146"/>
      <c r="KA323" s="146"/>
      <c r="KB323" s="146"/>
      <c r="KC323" s="146"/>
      <c r="KD323" s="146"/>
      <c r="KE323" s="146"/>
      <c r="KF323" s="146"/>
      <c r="KG323" s="146"/>
      <c r="KH323" s="146"/>
      <c r="KI323" s="146"/>
      <c r="KJ323" s="146"/>
      <c r="KK323" s="146"/>
    </row>
    <row r="324" spans="42:297">
      <c r="AP324" s="146"/>
      <c r="AR324" s="146"/>
      <c r="AS324" s="146"/>
      <c r="AT324" s="146"/>
      <c r="AU324" s="146"/>
      <c r="AV324" s="146"/>
      <c r="AW324" s="146"/>
      <c r="AX324" s="146"/>
      <c r="AY324" s="146"/>
      <c r="AZ324" s="146"/>
      <c r="BA324" s="146"/>
      <c r="BB324" s="146"/>
      <c r="BC324" s="146"/>
      <c r="BD324" s="146"/>
      <c r="BE324" s="146"/>
      <c r="BF324" s="146"/>
      <c r="BG324" s="146"/>
      <c r="BH324" s="146"/>
      <c r="BI324" s="146"/>
      <c r="BJ324" s="146"/>
      <c r="BK324" s="146"/>
      <c r="BL324" s="146"/>
      <c r="BM324" s="146"/>
      <c r="BN324" s="146"/>
      <c r="BO324" s="146"/>
      <c r="BP324" s="146"/>
      <c r="BQ324" s="146"/>
      <c r="BR324" s="146"/>
      <c r="BS324" s="146"/>
      <c r="DC324" s="157"/>
      <c r="DD324" s="157"/>
      <c r="DE324" s="157"/>
      <c r="DF324" s="157"/>
      <c r="DG324" s="157"/>
      <c r="DH324" s="157"/>
      <c r="DI324" s="157"/>
      <c r="DJ324" s="157"/>
      <c r="DK324" s="157"/>
      <c r="DL324" s="157"/>
      <c r="DM324" s="157"/>
      <c r="DN324" s="157"/>
      <c r="DO324" s="157"/>
      <c r="DP324" s="157"/>
      <c r="DQ324" s="157"/>
      <c r="DR324" s="157"/>
      <c r="DS324" s="157"/>
      <c r="DT324" s="157"/>
      <c r="DU324" s="157"/>
      <c r="DV324" s="157"/>
      <c r="DW324" s="157"/>
      <c r="DX324" s="157"/>
      <c r="DY324" s="157"/>
      <c r="DZ324" s="157"/>
      <c r="EA324" s="157"/>
      <c r="EB324" s="157"/>
      <c r="EC324" s="157"/>
      <c r="ED324" s="157"/>
      <c r="EE324" s="157"/>
      <c r="EF324" s="157"/>
      <c r="EG324" s="157"/>
      <c r="IA324" s="146"/>
      <c r="IB324" s="146"/>
      <c r="IC324" s="146"/>
      <c r="ID324" s="146"/>
      <c r="IE324" s="146"/>
      <c r="IF324" s="146"/>
      <c r="IG324" s="146"/>
      <c r="IH324" s="146"/>
      <c r="II324" s="146"/>
      <c r="IJ324" s="146"/>
      <c r="IK324" s="146"/>
      <c r="IL324" s="146"/>
      <c r="IM324" s="146"/>
      <c r="IN324" s="146"/>
      <c r="IO324" s="146"/>
      <c r="IP324" s="146"/>
      <c r="IQ324" s="146"/>
      <c r="IR324" s="146"/>
      <c r="IS324" s="146"/>
      <c r="IT324" s="146"/>
      <c r="IU324" s="146"/>
      <c r="IV324" s="146"/>
      <c r="IW324" s="146"/>
      <c r="IX324" s="146"/>
      <c r="IY324" s="146"/>
      <c r="IZ324" s="146"/>
      <c r="JA324" s="146"/>
      <c r="JB324" s="146"/>
      <c r="JC324" s="146"/>
      <c r="JD324" s="146"/>
      <c r="JE324" s="146"/>
      <c r="JG324" s="146"/>
      <c r="JH324" s="146"/>
      <c r="JI324" s="146"/>
      <c r="JJ324" s="146"/>
      <c r="JK324" s="146"/>
      <c r="JL324" s="146"/>
      <c r="JM324" s="146"/>
      <c r="JN324" s="146"/>
      <c r="JO324" s="146"/>
      <c r="JP324" s="146"/>
      <c r="JQ324" s="146"/>
      <c r="JR324" s="146"/>
      <c r="JS324" s="146"/>
      <c r="JT324" s="146"/>
      <c r="JU324" s="146"/>
      <c r="JV324" s="146"/>
      <c r="JW324" s="146"/>
      <c r="JX324" s="146"/>
      <c r="JY324" s="146"/>
      <c r="JZ324" s="146"/>
      <c r="KA324" s="146"/>
      <c r="KB324" s="146"/>
      <c r="KC324" s="146"/>
      <c r="KD324" s="146"/>
      <c r="KE324" s="146"/>
      <c r="KF324" s="146"/>
      <c r="KG324" s="146"/>
      <c r="KH324" s="146"/>
      <c r="KI324" s="146"/>
      <c r="KJ324" s="146"/>
      <c r="KK324" s="146"/>
    </row>
    <row r="325" spans="42:297">
      <c r="AP325" s="146"/>
      <c r="AR325" s="146"/>
      <c r="AS325" s="146"/>
      <c r="AT325" s="146"/>
      <c r="AU325" s="146"/>
      <c r="AV325" s="146"/>
      <c r="AW325" s="146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46"/>
      <c r="DC325" s="157"/>
      <c r="DD325" s="157"/>
      <c r="DE325" s="157"/>
      <c r="DF325" s="157"/>
      <c r="DG325" s="157"/>
      <c r="DH325" s="157"/>
      <c r="DI325" s="157"/>
      <c r="DJ325" s="157"/>
      <c r="DK325" s="157"/>
      <c r="DL325" s="157"/>
      <c r="DM325" s="157"/>
      <c r="DN325" s="157"/>
      <c r="DO325" s="157"/>
      <c r="DP325" s="157"/>
      <c r="DQ325" s="157"/>
      <c r="DR325" s="157"/>
      <c r="DS325" s="157"/>
      <c r="DT325" s="157"/>
      <c r="DU325" s="157"/>
      <c r="DV325" s="157"/>
      <c r="DW325" s="157"/>
      <c r="DX325" s="157"/>
      <c r="DY325" s="157"/>
      <c r="DZ325" s="157"/>
      <c r="EA325" s="157"/>
      <c r="EB325" s="157"/>
      <c r="EC325" s="157"/>
      <c r="ED325" s="157"/>
      <c r="EE325" s="157"/>
      <c r="EF325" s="157"/>
      <c r="EG325" s="157"/>
      <c r="IA325" s="146"/>
      <c r="IB325" s="146"/>
      <c r="IC325" s="146"/>
      <c r="ID325" s="146"/>
      <c r="IE325" s="146"/>
      <c r="IF325" s="146"/>
      <c r="IG325" s="146"/>
      <c r="IH325" s="146"/>
      <c r="II325" s="146"/>
      <c r="IJ325" s="146"/>
      <c r="IK325" s="146"/>
      <c r="IL325" s="146"/>
      <c r="IM325" s="146"/>
      <c r="IN325" s="146"/>
      <c r="IO325" s="146"/>
      <c r="IP325" s="146"/>
      <c r="IQ325" s="146"/>
      <c r="IR325" s="146"/>
      <c r="IS325" s="146"/>
      <c r="IT325" s="146"/>
      <c r="IU325" s="146"/>
      <c r="IV325" s="146"/>
      <c r="IW325" s="146"/>
      <c r="IX325" s="146"/>
      <c r="IY325" s="146"/>
      <c r="IZ325" s="146"/>
      <c r="JA325" s="146"/>
      <c r="JB325" s="146"/>
      <c r="JC325" s="146"/>
      <c r="JD325" s="146"/>
      <c r="JE325" s="146"/>
      <c r="JG325" s="146"/>
      <c r="JH325" s="146"/>
      <c r="JI325" s="146"/>
      <c r="JJ325" s="146"/>
      <c r="JK325" s="146"/>
      <c r="JL325" s="146"/>
      <c r="JM325" s="146"/>
      <c r="JN325" s="146"/>
      <c r="JO325" s="146"/>
      <c r="JP325" s="146"/>
      <c r="JQ325" s="146"/>
      <c r="JR325" s="146"/>
      <c r="JS325" s="146"/>
      <c r="JT325" s="146"/>
      <c r="JU325" s="146"/>
      <c r="JV325" s="146"/>
      <c r="JW325" s="146"/>
      <c r="JX325" s="146"/>
      <c r="JY325" s="146"/>
      <c r="JZ325" s="146"/>
      <c r="KA325" s="146"/>
      <c r="KB325" s="146"/>
      <c r="KC325" s="146"/>
      <c r="KD325" s="146"/>
      <c r="KE325" s="146"/>
      <c r="KF325" s="146"/>
      <c r="KG325" s="146"/>
      <c r="KH325" s="146"/>
      <c r="KI325" s="146"/>
      <c r="KJ325" s="146"/>
      <c r="KK325" s="146"/>
    </row>
    <row r="326" spans="42:297">
      <c r="AP326" s="146"/>
      <c r="AR326" s="146"/>
      <c r="AS326" s="146"/>
      <c r="AT326" s="146"/>
      <c r="AU326" s="146"/>
      <c r="AV326" s="146"/>
      <c r="AW326" s="146"/>
      <c r="AX326" s="146"/>
      <c r="AY326" s="146"/>
      <c r="AZ326" s="146"/>
      <c r="BA326" s="146"/>
      <c r="BB326" s="146"/>
      <c r="BC326" s="146"/>
      <c r="BD326" s="146"/>
      <c r="BE326" s="146"/>
      <c r="BF326" s="146"/>
      <c r="BG326" s="146"/>
      <c r="BH326" s="146"/>
      <c r="BI326" s="146"/>
      <c r="BJ326" s="146"/>
      <c r="BK326" s="146"/>
      <c r="BL326" s="146"/>
      <c r="BM326" s="146"/>
      <c r="BN326" s="146"/>
      <c r="BO326" s="146"/>
      <c r="BP326" s="146"/>
      <c r="BQ326" s="146"/>
      <c r="BR326" s="146"/>
      <c r="BS326" s="146"/>
      <c r="DC326" s="157"/>
      <c r="DD326" s="157"/>
      <c r="DE326" s="157"/>
      <c r="DF326" s="157"/>
      <c r="DG326" s="157"/>
      <c r="DH326" s="157"/>
      <c r="DI326" s="157"/>
      <c r="DJ326" s="157"/>
      <c r="DK326" s="157"/>
      <c r="DL326" s="157"/>
      <c r="DM326" s="157"/>
      <c r="DN326" s="157"/>
      <c r="DO326" s="157"/>
      <c r="DP326" s="157"/>
      <c r="DQ326" s="157"/>
      <c r="DR326" s="157"/>
      <c r="DS326" s="157"/>
      <c r="DT326" s="157"/>
      <c r="DU326" s="157"/>
      <c r="DV326" s="157"/>
      <c r="DW326" s="157"/>
      <c r="DX326" s="157"/>
      <c r="DY326" s="157"/>
      <c r="DZ326" s="157"/>
      <c r="EA326" s="157"/>
      <c r="EB326" s="157"/>
      <c r="EC326" s="157"/>
      <c r="ED326" s="157"/>
      <c r="EE326" s="157"/>
      <c r="EF326" s="157"/>
      <c r="EG326" s="157"/>
      <c r="IA326" s="146"/>
      <c r="IB326" s="146"/>
      <c r="IC326" s="146"/>
      <c r="ID326" s="146"/>
      <c r="IE326" s="146"/>
      <c r="IF326" s="146"/>
      <c r="IG326" s="146"/>
      <c r="IH326" s="146"/>
      <c r="II326" s="146"/>
      <c r="IJ326" s="146"/>
      <c r="IK326" s="146"/>
      <c r="IL326" s="146"/>
      <c r="IM326" s="146"/>
      <c r="IN326" s="146"/>
      <c r="IO326" s="146"/>
      <c r="IP326" s="146"/>
      <c r="IQ326" s="146"/>
      <c r="IR326" s="146"/>
      <c r="IS326" s="146"/>
      <c r="IT326" s="146"/>
      <c r="IU326" s="146"/>
      <c r="IV326" s="146"/>
      <c r="IW326" s="146"/>
      <c r="IX326" s="146"/>
      <c r="IY326" s="146"/>
      <c r="IZ326" s="146"/>
      <c r="JA326" s="146"/>
      <c r="JB326" s="146"/>
      <c r="JC326" s="146"/>
      <c r="JD326" s="146"/>
      <c r="JE326" s="146"/>
      <c r="JG326" s="146"/>
      <c r="JH326" s="146"/>
      <c r="JI326" s="146"/>
      <c r="JJ326" s="146"/>
      <c r="JK326" s="146"/>
      <c r="JL326" s="146"/>
      <c r="JM326" s="146"/>
      <c r="JN326" s="146"/>
      <c r="JO326" s="146"/>
      <c r="JP326" s="146"/>
      <c r="JQ326" s="146"/>
      <c r="JR326" s="146"/>
      <c r="JS326" s="146"/>
      <c r="JT326" s="146"/>
      <c r="JU326" s="146"/>
      <c r="JV326" s="146"/>
      <c r="JW326" s="146"/>
      <c r="JX326" s="146"/>
      <c r="JY326" s="146"/>
      <c r="JZ326" s="146"/>
      <c r="KA326" s="146"/>
      <c r="KB326" s="146"/>
      <c r="KC326" s="146"/>
      <c r="KD326" s="146"/>
      <c r="KE326" s="146"/>
      <c r="KF326" s="146"/>
      <c r="KG326" s="146"/>
      <c r="KH326" s="146"/>
      <c r="KI326" s="146"/>
      <c r="KJ326" s="146"/>
      <c r="KK326" s="146"/>
    </row>
    <row r="327" spans="42:297">
      <c r="AP327" s="146"/>
      <c r="AR327" s="146"/>
      <c r="AS327" s="146"/>
      <c r="AT327" s="146"/>
      <c r="AU327" s="146"/>
      <c r="AV327" s="146"/>
      <c r="AW327" s="146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  <c r="BJ327" s="146"/>
      <c r="BK327" s="146"/>
      <c r="BL327" s="146"/>
      <c r="BM327" s="146"/>
      <c r="BN327" s="146"/>
      <c r="BO327" s="146"/>
      <c r="BP327" s="146"/>
      <c r="BQ327" s="146"/>
      <c r="BR327" s="146"/>
      <c r="BS327" s="146"/>
      <c r="DC327" s="157"/>
      <c r="DD327" s="157"/>
      <c r="DE327" s="157"/>
      <c r="DF327" s="157"/>
      <c r="DG327" s="157"/>
      <c r="DH327" s="157"/>
      <c r="DI327" s="157"/>
      <c r="DJ327" s="157"/>
      <c r="DK327" s="157"/>
      <c r="DL327" s="157"/>
      <c r="DM327" s="157"/>
      <c r="DN327" s="157"/>
      <c r="DO327" s="157"/>
      <c r="DP327" s="157"/>
      <c r="DQ327" s="157"/>
      <c r="DR327" s="157"/>
      <c r="DS327" s="157"/>
      <c r="DT327" s="157"/>
      <c r="DU327" s="157"/>
      <c r="DV327" s="157"/>
      <c r="DW327" s="157"/>
      <c r="DX327" s="157"/>
      <c r="DY327" s="157"/>
      <c r="DZ327" s="157"/>
      <c r="EA327" s="157"/>
      <c r="EB327" s="157"/>
      <c r="EC327" s="157"/>
      <c r="ED327" s="157"/>
      <c r="EE327" s="157"/>
      <c r="EF327" s="157"/>
      <c r="EG327" s="157"/>
      <c r="IA327" s="146"/>
      <c r="IB327" s="146"/>
      <c r="IC327" s="146"/>
      <c r="ID327" s="146"/>
      <c r="IE327" s="146"/>
      <c r="IF327" s="146"/>
      <c r="IG327" s="146"/>
      <c r="IH327" s="146"/>
      <c r="II327" s="146"/>
      <c r="IJ327" s="146"/>
      <c r="IK327" s="146"/>
      <c r="IL327" s="146"/>
      <c r="IM327" s="146"/>
      <c r="IN327" s="146"/>
      <c r="IO327" s="146"/>
      <c r="IP327" s="146"/>
      <c r="IQ327" s="146"/>
      <c r="IR327" s="146"/>
      <c r="IS327" s="146"/>
      <c r="IT327" s="146"/>
      <c r="IU327" s="146"/>
      <c r="IV327" s="146"/>
      <c r="IW327" s="146"/>
      <c r="IX327" s="146"/>
      <c r="IY327" s="146"/>
      <c r="IZ327" s="146"/>
      <c r="JA327" s="146"/>
      <c r="JB327" s="146"/>
      <c r="JC327" s="146"/>
      <c r="JD327" s="146"/>
      <c r="JE327" s="146"/>
      <c r="JG327" s="146"/>
      <c r="JH327" s="146"/>
      <c r="JI327" s="146"/>
      <c r="JJ327" s="146"/>
      <c r="JK327" s="146"/>
      <c r="JL327" s="146"/>
      <c r="JM327" s="146"/>
      <c r="JN327" s="146"/>
      <c r="JO327" s="146"/>
      <c r="JP327" s="146"/>
      <c r="JQ327" s="146"/>
      <c r="JR327" s="146"/>
      <c r="JS327" s="146"/>
      <c r="JT327" s="146"/>
      <c r="JU327" s="146"/>
      <c r="JV327" s="146"/>
      <c r="JW327" s="146"/>
      <c r="JX327" s="146"/>
      <c r="JY327" s="146"/>
      <c r="JZ327" s="146"/>
      <c r="KA327" s="146"/>
      <c r="KB327" s="146"/>
      <c r="KC327" s="146"/>
      <c r="KD327" s="146"/>
      <c r="KE327" s="146"/>
      <c r="KF327" s="146"/>
      <c r="KG327" s="146"/>
      <c r="KH327" s="146"/>
      <c r="KI327" s="146"/>
      <c r="KJ327" s="146"/>
      <c r="KK327" s="146"/>
    </row>
    <row r="328" spans="42:297">
      <c r="AP328" s="146"/>
      <c r="AR328" s="146"/>
      <c r="AS328" s="146"/>
      <c r="AT328" s="146"/>
      <c r="AU328" s="146"/>
      <c r="AV328" s="146"/>
      <c r="AW328" s="146"/>
      <c r="AX328" s="146"/>
      <c r="AY328" s="146"/>
      <c r="AZ328" s="146"/>
      <c r="BA328" s="146"/>
      <c r="BB328" s="146"/>
      <c r="BC328" s="146"/>
      <c r="BD328" s="146"/>
      <c r="BE328" s="146"/>
      <c r="BF328" s="146"/>
      <c r="BG328" s="146"/>
      <c r="BH328" s="146"/>
      <c r="BI328" s="146"/>
      <c r="BJ328" s="146"/>
      <c r="BK328" s="146"/>
      <c r="BL328" s="146"/>
      <c r="BM328" s="146"/>
      <c r="BN328" s="146"/>
      <c r="BO328" s="146"/>
      <c r="BP328" s="146"/>
      <c r="BQ328" s="146"/>
      <c r="BR328" s="146"/>
      <c r="BS328" s="146"/>
      <c r="DC328" s="157"/>
      <c r="DD328" s="157"/>
      <c r="DE328" s="157"/>
      <c r="DF328" s="157"/>
      <c r="DG328" s="157"/>
      <c r="DH328" s="157"/>
      <c r="DI328" s="157"/>
      <c r="DJ328" s="157"/>
      <c r="DK328" s="157"/>
      <c r="DL328" s="157"/>
      <c r="DM328" s="157"/>
      <c r="DN328" s="157"/>
      <c r="DO328" s="157"/>
      <c r="DP328" s="157"/>
      <c r="DQ328" s="157"/>
      <c r="DR328" s="157"/>
      <c r="DS328" s="157"/>
      <c r="DT328" s="157"/>
      <c r="DU328" s="157"/>
      <c r="DV328" s="157"/>
      <c r="DW328" s="157"/>
      <c r="DX328" s="157"/>
      <c r="DY328" s="157"/>
      <c r="DZ328" s="157"/>
      <c r="EA328" s="157"/>
      <c r="EB328" s="157"/>
      <c r="EC328" s="157"/>
      <c r="ED328" s="157"/>
      <c r="EE328" s="157"/>
      <c r="EF328" s="157"/>
      <c r="EG328" s="157"/>
      <c r="IA328" s="146"/>
      <c r="IB328" s="146"/>
      <c r="IC328" s="146"/>
      <c r="ID328" s="146"/>
      <c r="IE328" s="146"/>
      <c r="IF328" s="146"/>
      <c r="IG328" s="146"/>
      <c r="IH328" s="146"/>
      <c r="II328" s="146"/>
      <c r="IJ328" s="146"/>
      <c r="IK328" s="146"/>
      <c r="IL328" s="146"/>
      <c r="IM328" s="146"/>
      <c r="IN328" s="146"/>
      <c r="IO328" s="146"/>
      <c r="IP328" s="146"/>
      <c r="IQ328" s="146"/>
      <c r="IR328" s="146"/>
      <c r="IS328" s="146"/>
      <c r="IT328" s="146"/>
      <c r="IU328" s="146"/>
      <c r="IV328" s="146"/>
      <c r="IW328" s="146"/>
      <c r="IX328" s="146"/>
      <c r="IY328" s="146"/>
      <c r="IZ328" s="146"/>
      <c r="JA328" s="146"/>
      <c r="JB328" s="146"/>
      <c r="JC328" s="146"/>
      <c r="JD328" s="146"/>
      <c r="JE328" s="146"/>
      <c r="JG328" s="146"/>
      <c r="JH328" s="146"/>
      <c r="JI328" s="146"/>
      <c r="JJ328" s="146"/>
      <c r="JK328" s="146"/>
      <c r="JL328" s="146"/>
      <c r="JM328" s="146"/>
      <c r="JN328" s="146"/>
      <c r="JO328" s="146"/>
      <c r="JP328" s="146"/>
      <c r="JQ328" s="146"/>
      <c r="JR328" s="146"/>
      <c r="JS328" s="146"/>
      <c r="JT328" s="146"/>
      <c r="JU328" s="146"/>
      <c r="JV328" s="146"/>
      <c r="JW328" s="146"/>
      <c r="JX328" s="146"/>
      <c r="JY328" s="146"/>
      <c r="JZ328" s="146"/>
      <c r="KA328" s="146"/>
      <c r="KB328" s="146"/>
      <c r="KC328" s="146"/>
      <c r="KD328" s="146"/>
      <c r="KE328" s="146"/>
      <c r="KF328" s="146"/>
      <c r="KG328" s="146"/>
      <c r="KH328" s="146"/>
      <c r="KI328" s="146"/>
      <c r="KJ328" s="146"/>
      <c r="KK328" s="146"/>
    </row>
    <row r="329" spans="42:297">
      <c r="AP329" s="146"/>
      <c r="AR329" s="146"/>
      <c r="AS329" s="146"/>
      <c r="AT329" s="146"/>
      <c r="AU329" s="146"/>
      <c r="AV329" s="146"/>
      <c r="AW329" s="146"/>
      <c r="AX329" s="146"/>
      <c r="AY329" s="146"/>
      <c r="AZ329" s="146"/>
      <c r="BA329" s="146"/>
      <c r="BB329" s="146"/>
      <c r="BC329" s="146"/>
      <c r="BD329" s="146"/>
      <c r="BE329" s="146"/>
      <c r="BF329" s="146"/>
      <c r="BG329" s="146"/>
      <c r="BH329" s="146"/>
      <c r="BI329" s="146"/>
      <c r="BJ329" s="146"/>
      <c r="BK329" s="146"/>
      <c r="BL329" s="146"/>
      <c r="BM329" s="146"/>
      <c r="BN329" s="146"/>
      <c r="BO329" s="146"/>
      <c r="BP329" s="146"/>
      <c r="BQ329" s="146"/>
      <c r="BR329" s="146"/>
      <c r="BS329" s="146"/>
      <c r="DC329" s="157"/>
      <c r="DD329" s="157"/>
      <c r="DE329" s="157"/>
      <c r="DF329" s="157"/>
      <c r="DG329" s="157"/>
      <c r="DH329" s="157"/>
      <c r="DI329" s="157"/>
      <c r="DJ329" s="157"/>
      <c r="DK329" s="157"/>
      <c r="DL329" s="157"/>
      <c r="DM329" s="157"/>
      <c r="DN329" s="157"/>
      <c r="DO329" s="157"/>
      <c r="DP329" s="157"/>
      <c r="DQ329" s="157"/>
      <c r="DR329" s="157"/>
      <c r="DS329" s="157"/>
      <c r="DT329" s="157"/>
      <c r="DU329" s="157"/>
      <c r="DV329" s="157"/>
      <c r="DW329" s="157"/>
      <c r="DX329" s="157"/>
      <c r="DY329" s="157"/>
      <c r="DZ329" s="157"/>
      <c r="EA329" s="157"/>
      <c r="EB329" s="157"/>
      <c r="EC329" s="157"/>
      <c r="ED329" s="157"/>
      <c r="EE329" s="157"/>
      <c r="EF329" s="157"/>
      <c r="EG329" s="157"/>
      <c r="IA329" s="146"/>
      <c r="IB329" s="146"/>
      <c r="IC329" s="146"/>
      <c r="ID329" s="146"/>
      <c r="IE329" s="146"/>
      <c r="IF329" s="146"/>
      <c r="IG329" s="146"/>
      <c r="IH329" s="146"/>
      <c r="II329" s="146"/>
      <c r="IJ329" s="146"/>
      <c r="IK329" s="146"/>
      <c r="IL329" s="146"/>
      <c r="IM329" s="146"/>
      <c r="IN329" s="146"/>
      <c r="IO329" s="146"/>
      <c r="IP329" s="146"/>
      <c r="IQ329" s="146"/>
      <c r="IR329" s="146"/>
      <c r="IS329" s="146"/>
      <c r="IT329" s="146"/>
      <c r="IU329" s="146"/>
      <c r="IV329" s="146"/>
      <c r="IW329" s="146"/>
      <c r="IX329" s="146"/>
      <c r="IY329" s="146"/>
      <c r="IZ329" s="146"/>
      <c r="JA329" s="146"/>
      <c r="JB329" s="146"/>
      <c r="JC329" s="146"/>
      <c r="JD329" s="146"/>
      <c r="JE329" s="146"/>
      <c r="JG329" s="146"/>
      <c r="JH329" s="146"/>
      <c r="JI329" s="146"/>
      <c r="JJ329" s="146"/>
      <c r="JK329" s="146"/>
      <c r="JL329" s="146"/>
      <c r="JM329" s="146"/>
      <c r="JN329" s="146"/>
      <c r="JO329" s="146"/>
      <c r="JP329" s="146"/>
      <c r="JQ329" s="146"/>
      <c r="JR329" s="146"/>
      <c r="JS329" s="146"/>
      <c r="JT329" s="146"/>
      <c r="JU329" s="146"/>
      <c r="JV329" s="146"/>
      <c r="JW329" s="146"/>
      <c r="JX329" s="146"/>
      <c r="JY329" s="146"/>
      <c r="JZ329" s="146"/>
      <c r="KA329" s="146"/>
      <c r="KB329" s="146"/>
      <c r="KC329" s="146"/>
      <c r="KD329" s="146"/>
      <c r="KE329" s="146"/>
      <c r="KF329" s="146"/>
      <c r="KG329" s="146"/>
      <c r="KH329" s="146"/>
      <c r="KI329" s="146"/>
      <c r="KJ329" s="146"/>
      <c r="KK329" s="146"/>
    </row>
    <row r="330" spans="42:297">
      <c r="AP330" s="146"/>
      <c r="AR330" s="146"/>
      <c r="AS330" s="146"/>
      <c r="AT330" s="146"/>
      <c r="AU330" s="146"/>
      <c r="AV330" s="146"/>
      <c r="AW330" s="146"/>
      <c r="AX330" s="146"/>
      <c r="AY330" s="146"/>
      <c r="AZ330" s="146"/>
      <c r="BA330" s="146"/>
      <c r="BB330" s="146"/>
      <c r="BC330" s="146"/>
      <c r="BD330" s="146"/>
      <c r="BE330" s="146"/>
      <c r="BF330" s="146"/>
      <c r="BG330" s="146"/>
      <c r="BH330" s="146"/>
      <c r="BI330" s="146"/>
      <c r="BJ330" s="146"/>
      <c r="BK330" s="146"/>
      <c r="BL330" s="146"/>
      <c r="BM330" s="146"/>
      <c r="BN330" s="146"/>
      <c r="BO330" s="146"/>
      <c r="BP330" s="146"/>
      <c r="BQ330" s="146"/>
      <c r="BR330" s="146"/>
      <c r="BS330" s="146"/>
      <c r="DC330" s="157"/>
      <c r="DD330" s="157"/>
      <c r="DE330" s="157"/>
      <c r="DF330" s="157"/>
      <c r="DG330" s="157"/>
      <c r="DH330" s="157"/>
      <c r="DI330" s="157"/>
      <c r="DJ330" s="157"/>
      <c r="DK330" s="157"/>
      <c r="DL330" s="157"/>
      <c r="DM330" s="157"/>
      <c r="DN330" s="157"/>
      <c r="DO330" s="157"/>
      <c r="DP330" s="157"/>
      <c r="DQ330" s="157"/>
      <c r="DR330" s="157"/>
      <c r="DS330" s="157"/>
      <c r="DT330" s="157"/>
      <c r="DU330" s="157"/>
      <c r="DV330" s="157"/>
      <c r="DW330" s="157"/>
      <c r="DX330" s="157"/>
      <c r="DY330" s="157"/>
      <c r="DZ330" s="157"/>
      <c r="EA330" s="157"/>
      <c r="EB330" s="157"/>
      <c r="EC330" s="157"/>
      <c r="ED330" s="157"/>
      <c r="EE330" s="157"/>
      <c r="EF330" s="157"/>
      <c r="EG330" s="157"/>
      <c r="IA330" s="146"/>
      <c r="IB330" s="146"/>
      <c r="IC330" s="146"/>
      <c r="ID330" s="146"/>
      <c r="IE330" s="146"/>
      <c r="IF330" s="146"/>
      <c r="IG330" s="146"/>
      <c r="IH330" s="146"/>
      <c r="II330" s="146"/>
      <c r="IJ330" s="146"/>
      <c r="IK330" s="146"/>
      <c r="IL330" s="146"/>
      <c r="IM330" s="146"/>
      <c r="IN330" s="146"/>
      <c r="IO330" s="146"/>
      <c r="IP330" s="146"/>
      <c r="IQ330" s="146"/>
      <c r="IR330" s="146"/>
      <c r="IS330" s="146"/>
      <c r="IT330" s="146"/>
      <c r="IU330" s="146"/>
      <c r="IV330" s="146"/>
      <c r="IW330" s="146"/>
      <c r="IX330" s="146"/>
      <c r="IY330" s="146"/>
      <c r="IZ330" s="146"/>
      <c r="JA330" s="146"/>
      <c r="JB330" s="146"/>
      <c r="JC330" s="146"/>
      <c r="JD330" s="146"/>
      <c r="JE330" s="146"/>
      <c r="JG330" s="146"/>
      <c r="JH330" s="146"/>
      <c r="JI330" s="146"/>
      <c r="JJ330" s="146"/>
      <c r="JK330" s="146"/>
      <c r="JL330" s="146"/>
      <c r="JM330" s="146"/>
      <c r="JN330" s="146"/>
      <c r="JO330" s="146"/>
      <c r="JP330" s="146"/>
      <c r="JQ330" s="146"/>
      <c r="JR330" s="146"/>
      <c r="JS330" s="146"/>
      <c r="JT330" s="146"/>
      <c r="JU330" s="146"/>
      <c r="JV330" s="146"/>
      <c r="JW330" s="146"/>
      <c r="JX330" s="146"/>
      <c r="JY330" s="146"/>
      <c r="JZ330" s="146"/>
      <c r="KA330" s="146"/>
      <c r="KB330" s="146"/>
      <c r="KC330" s="146"/>
      <c r="KD330" s="146"/>
      <c r="KE330" s="146"/>
      <c r="KF330" s="146"/>
      <c r="KG330" s="146"/>
      <c r="KH330" s="146"/>
      <c r="KI330" s="146"/>
      <c r="KJ330" s="146"/>
      <c r="KK330" s="146"/>
    </row>
    <row r="331" spans="42:297">
      <c r="AP331" s="146"/>
      <c r="AR331" s="146"/>
      <c r="AS331" s="146"/>
      <c r="AT331" s="146"/>
      <c r="AU331" s="146"/>
      <c r="AV331" s="146"/>
      <c r="AW331" s="146"/>
      <c r="AX331" s="146"/>
      <c r="AY331" s="146"/>
      <c r="AZ331" s="146"/>
      <c r="BA331" s="146"/>
      <c r="BB331" s="146"/>
      <c r="BC331" s="146"/>
      <c r="BD331" s="146"/>
      <c r="BE331" s="146"/>
      <c r="BF331" s="146"/>
      <c r="BG331" s="146"/>
      <c r="BH331" s="146"/>
      <c r="BI331" s="146"/>
      <c r="BJ331" s="146"/>
      <c r="BK331" s="146"/>
      <c r="BL331" s="146"/>
      <c r="BM331" s="146"/>
      <c r="BN331" s="146"/>
      <c r="BO331" s="146"/>
      <c r="BP331" s="146"/>
      <c r="BQ331" s="146"/>
      <c r="BR331" s="146"/>
      <c r="BS331" s="146"/>
      <c r="DC331" s="157"/>
      <c r="DD331" s="157"/>
      <c r="DE331" s="157"/>
      <c r="DF331" s="157"/>
      <c r="DG331" s="157"/>
      <c r="DH331" s="157"/>
      <c r="DI331" s="157"/>
      <c r="DJ331" s="157"/>
      <c r="DK331" s="157"/>
      <c r="DL331" s="157"/>
      <c r="DM331" s="157"/>
      <c r="DN331" s="157"/>
      <c r="DO331" s="157"/>
      <c r="DP331" s="157"/>
      <c r="DQ331" s="157"/>
      <c r="DR331" s="157"/>
      <c r="DS331" s="157"/>
      <c r="DT331" s="157"/>
      <c r="DU331" s="157"/>
      <c r="DV331" s="157"/>
      <c r="DW331" s="157"/>
      <c r="DX331" s="157"/>
      <c r="DY331" s="157"/>
      <c r="DZ331" s="157"/>
      <c r="EA331" s="157"/>
      <c r="EB331" s="157"/>
      <c r="EC331" s="157"/>
      <c r="ED331" s="157"/>
      <c r="EE331" s="157"/>
      <c r="EF331" s="157"/>
      <c r="EG331" s="157"/>
      <c r="IA331" s="146"/>
      <c r="IB331" s="146"/>
      <c r="IC331" s="146"/>
      <c r="ID331" s="146"/>
      <c r="IE331" s="146"/>
      <c r="IF331" s="146"/>
      <c r="IG331" s="146"/>
      <c r="IH331" s="146"/>
      <c r="II331" s="146"/>
      <c r="IJ331" s="146"/>
      <c r="IK331" s="146"/>
      <c r="IL331" s="146"/>
      <c r="IM331" s="146"/>
      <c r="IN331" s="146"/>
      <c r="IO331" s="146"/>
      <c r="IP331" s="146"/>
      <c r="IQ331" s="146"/>
      <c r="IR331" s="146"/>
      <c r="IS331" s="146"/>
      <c r="IT331" s="146"/>
      <c r="IU331" s="146"/>
      <c r="IV331" s="146"/>
      <c r="IW331" s="146"/>
      <c r="IX331" s="146"/>
      <c r="IY331" s="146"/>
      <c r="IZ331" s="146"/>
      <c r="JA331" s="146"/>
      <c r="JB331" s="146"/>
      <c r="JC331" s="146"/>
      <c r="JD331" s="146"/>
      <c r="JE331" s="146"/>
      <c r="JG331" s="146"/>
      <c r="JH331" s="146"/>
      <c r="JI331" s="146"/>
      <c r="JJ331" s="146"/>
      <c r="JK331" s="146"/>
      <c r="JL331" s="146"/>
      <c r="JM331" s="146"/>
      <c r="JN331" s="146"/>
      <c r="JO331" s="146"/>
      <c r="JP331" s="146"/>
      <c r="JQ331" s="146"/>
      <c r="JR331" s="146"/>
      <c r="JS331" s="146"/>
      <c r="JT331" s="146"/>
      <c r="JU331" s="146"/>
      <c r="JV331" s="146"/>
      <c r="JW331" s="146"/>
      <c r="JX331" s="146"/>
      <c r="JY331" s="146"/>
      <c r="JZ331" s="146"/>
      <c r="KA331" s="146"/>
      <c r="KB331" s="146"/>
      <c r="KC331" s="146"/>
      <c r="KD331" s="146"/>
      <c r="KE331" s="146"/>
      <c r="KF331" s="146"/>
      <c r="KG331" s="146"/>
      <c r="KH331" s="146"/>
      <c r="KI331" s="146"/>
      <c r="KJ331" s="146"/>
      <c r="KK331" s="146"/>
    </row>
    <row r="332" spans="42:297">
      <c r="AP332" s="146"/>
      <c r="AR332" s="146"/>
      <c r="AS332" s="146"/>
      <c r="AT332" s="146"/>
      <c r="AU332" s="146"/>
      <c r="AV332" s="146"/>
      <c r="AW332" s="146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46"/>
      <c r="DC332" s="157"/>
      <c r="DD332" s="157"/>
      <c r="DE332" s="157"/>
      <c r="DF332" s="157"/>
      <c r="DG332" s="157"/>
      <c r="DH332" s="157"/>
      <c r="DI332" s="157"/>
      <c r="DJ332" s="157"/>
      <c r="DK332" s="157"/>
      <c r="DL332" s="157"/>
      <c r="DM332" s="157"/>
      <c r="DN332" s="157"/>
      <c r="DO332" s="157"/>
      <c r="DP332" s="157"/>
      <c r="DQ332" s="157"/>
      <c r="DR332" s="157"/>
      <c r="DS332" s="157"/>
      <c r="DT332" s="157"/>
      <c r="DU332" s="157"/>
      <c r="DV332" s="157"/>
      <c r="DW332" s="157"/>
      <c r="DX332" s="157"/>
      <c r="DY332" s="157"/>
      <c r="DZ332" s="157"/>
      <c r="EA332" s="157"/>
      <c r="EB332" s="157"/>
      <c r="EC332" s="157"/>
      <c r="ED332" s="157"/>
      <c r="EE332" s="157"/>
      <c r="EF332" s="157"/>
      <c r="EG332" s="157"/>
      <c r="IA332" s="146"/>
      <c r="IB332" s="146"/>
      <c r="IC332" s="146"/>
      <c r="ID332" s="146"/>
      <c r="IE332" s="146"/>
      <c r="IF332" s="146"/>
      <c r="IG332" s="146"/>
      <c r="IH332" s="146"/>
      <c r="II332" s="146"/>
      <c r="IJ332" s="146"/>
      <c r="IK332" s="146"/>
      <c r="IL332" s="146"/>
      <c r="IM332" s="146"/>
      <c r="IN332" s="146"/>
      <c r="IO332" s="146"/>
      <c r="IP332" s="146"/>
      <c r="IQ332" s="146"/>
      <c r="IR332" s="146"/>
      <c r="IS332" s="146"/>
      <c r="IT332" s="146"/>
      <c r="IU332" s="146"/>
      <c r="IV332" s="146"/>
      <c r="IW332" s="146"/>
      <c r="IX332" s="146"/>
      <c r="IY332" s="146"/>
      <c r="IZ332" s="146"/>
      <c r="JA332" s="146"/>
      <c r="JB332" s="146"/>
      <c r="JC332" s="146"/>
      <c r="JD332" s="146"/>
      <c r="JE332" s="146"/>
      <c r="JG332" s="146"/>
      <c r="JH332" s="146"/>
      <c r="JI332" s="146"/>
      <c r="JJ332" s="146"/>
      <c r="JK332" s="146"/>
      <c r="JL332" s="146"/>
      <c r="JM332" s="146"/>
      <c r="JN332" s="146"/>
      <c r="JO332" s="146"/>
      <c r="JP332" s="146"/>
      <c r="JQ332" s="146"/>
      <c r="JR332" s="146"/>
      <c r="JS332" s="146"/>
      <c r="JT332" s="146"/>
      <c r="JU332" s="146"/>
      <c r="JV332" s="146"/>
      <c r="JW332" s="146"/>
      <c r="JX332" s="146"/>
      <c r="JY332" s="146"/>
      <c r="JZ332" s="146"/>
      <c r="KA332" s="146"/>
      <c r="KB332" s="146"/>
      <c r="KC332" s="146"/>
      <c r="KD332" s="146"/>
      <c r="KE332" s="146"/>
      <c r="KF332" s="146"/>
      <c r="KG332" s="146"/>
      <c r="KH332" s="146"/>
      <c r="KI332" s="146"/>
      <c r="KJ332" s="146"/>
      <c r="KK332" s="146"/>
    </row>
    <row r="333" spans="42:297">
      <c r="AP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6"/>
      <c r="BJ333" s="146"/>
      <c r="BK333" s="146"/>
      <c r="BL333" s="146"/>
      <c r="BM333" s="146"/>
      <c r="BN333" s="146"/>
      <c r="BO333" s="146"/>
      <c r="BP333" s="146"/>
      <c r="BQ333" s="146"/>
      <c r="BR333" s="146"/>
      <c r="BS333" s="146"/>
      <c r="DC333" s="157"/>
      <c r="DD333" s="157"/>
      <c r="DE333" s="157"/>
      <c r="DF333" s="157"/>
      <c r="DG333" s="157"/>
      <c r="DH333" s="157"/>
      <c r="DI333" s="157"/>
      <c r="DJ333" s="157"/>
      <c r="DK333" s="157"/>
      <c r="DL333" s="157"/>
      <c r="DM333" s="157"/>
      <c r="DN333" s="157"/>
      <c r="DO333" s="157"/>
      <c r="DP333" s="157"/>
      <c r="DQ333" s="157"/>
      <c r="DR333" s="157"/>
      <c r="DS333" s="157"/>
      <c r="DT333" s="157"/>
      <c r="DU333" s="157"/>
      <c r="DV333" s="157"/>
      <c r="DW333" s="157"/>
      <c r="DX333" s="157"/>
      <c r="DY333" s="157"/>
      <c r="DZ333" s="157"/>
      <c r="EA333" s="157"/>
      <c r="EB333" s="157"/>
      <c r="EC333" s="157"/>
      <c r="ED333" s="157"/>
      <c r="EE333" s="157"/>
      <c r="EF333" s="157"/>
      <c r="EG333" s="157"/>
      <c r="IA333" s="146"/>
      <c r="IB333" s="146"/>
      <c r="IC333" s="146"/>
      <c r="ID333" s="146"/>
      <c r="IE333" s="146"/>
      <c r="IF333" s="146"/>
      <c r="IG333" s="146"/>
      <c r="IH333" s="146"/>
      <c r="II333" s="146"/>
      <c r="IJ333" s="146"/>
      <c r="IK333" s="146"/>
      <c r="IL333" s="146"/>
      <c r="IM333" s="146"/>
      <c r="IN333" s="146"/>
      <c r="IO333" s="146"/>
      <c r="IP333" s="146"/>
      <c r="IQ333" s="146"/>
      <c r="IR333" s="146"/>
      <c r="IS333" s="146"/>
      <c r="IT333" s="146"/>
      <c r="IU333" s="146"/>
      <c r="IV333" s="146"/>
      <c r="IW333" s="146"/>
      <c r="IX333" s="146"/>
      <c r="IY333" s="146"/>
      <c r="IZ333" s="146"/>
      <c r="JA333" s="146"/>
      <c r="JB333" s="146"/>
      <c r="JC333" s="146"/>
      <c r="JD333" s="146"/>
      <c r="JE333" s="146"/>
      <c r="JG333" s="146"/>
      <c r="JH333" s="146"/>
      <c r="JI333" s="146"/>
      <c r="JJ333" s="146"/>
      <c r="JK333" s="146"/>
      <c r="JL333" s="146"/>
      <c r="JM333" s="146"/>
      <c r="JN333" s="146"/>
      <c r="JO333" s="146"/>
      <c r="JP333" s="146"/>
      <c r="JQ333" s="146"/>
      <c r="JR333" s="146"/>
      <c r="JS333" s="146"/>
      <c r="JT333" s="146"/>
      <c r="JU333" s="146"/>
      <c r="JV333" s="146"/>
      <c r="JW333" s="146"/>
      <c r="JX333" s="146"/>
      <c r="JY333" s="146"/>
      <c r="JZ333" s="146"/>
      <c r="KA333" s="146"/>
      <c r="KB333" s="146"/>
      <c r="KC333" s="146"/>
      <c r="KD333" s="146"/>
      <c r="KE333" s="146"/>
      <c r="KF333" s="146"/>
      <c r="KG333" s="146"/>
      <c r="KH333" s="146"/>
      <c r="KI333" s="146"/>
      <c r="KJ333" s="146"/>
      <c r="KK333" s="146"/>
    </row>
    <row r="334" spans="42:297">
      <c r="AP334" s="146"/>
      <c r="AR334" s="146"/>
      <c r="AS334" s="146"/>
      <c r="AT334" s="146"/>
      <c r="AU334" s="146"/>
      <c r="AV334" s="146"/>
      <c r="AW334" s="146"/>
      <c r="AX334" s="146"/>
      <c r="AY334" s="146"/>
      <c r="AZ334" s="146"/>
      <c r="BA334" s="146"/>
      <c r="BB334" s="146"/>
      <c r="BC334" s="146"/>
      <c r="BD334" s="146"/>
      <c r="BE334" s="146"/>
      <c r="BF334" s="146"/>
      <c r="BG334" s="146"/>
      <c r="BH334" s="146"/>
      <c r="BI334" s="146"/>
      <c r="BJ334" s="146"/>
      <c r="BK334" s="146"/>
      <c r="BL334" s="146"/>
      <c r="BM334" s="146"/>
      <c r="BN334" s="146"/>
      <c r="BO334" s="146"/>
      <c r="BP334" s="146"/>
      <c r="BQ334" s="146"/>
      <c r="BR334" s="146"/>
      <c r="BS334" s="146"/>
      <c r="DC334" s="157"/>
      <c r="DD334" s="157"/>
      <c r="DE334" s="157"/>
      <c r="DF334" s="157"/>
      <c r="DG334" s="157"/>
      <c r="DH334" s="157"/>
      <c r="DI334" s="157"/>
      <c r="DJ334" s="157"/>
      <c r="DK334" s="157"/>
      <c r="DL334" s="157"/>
      <c r="DM334" s="157"/>
      <c r="DN334" s="157"/>
      <c r="DO334" s="157"/>
      <c r="DP334" s="157"/>
      <c r="DQ334" s="157"/>
      <c r="DR334" s="157"/>
      <c r="DS334" s="157"/>
      <c r="DT334" s="157"/>
      <c r="DU334" s="157"/>
      <c r="DV334" s="157"/>
      <c r="DW334" s="157"/>
      <c r="DX334" s="157"/>
      <c r="DY334" s="157"/>
      <c r="DZ334" s="157"/>
      <c r="EA334" s="157"/>
      <c r="EB334" s="157"/>
      <c r="EC334" s="157"/>
      <c r="ED334" s="157"/>
      <c r="EE334" s="157"/>
      <c r="EF334" s="157"/>
      <c r="EG334" s="157"/>
      <c r="IA334" s="146"/>
      <c r="IB334" s="146"/>
      <c r="IC334" s="146"/>
      <c r="ID334" s="146"/>
      <c r="IE334" s="146"/>
      <c r="IF334" s="146"/>
      <c r="IG334" s="146"/>
      <c r="IH334" s="146"/>
      <c r="II334" s="146"/>
      <c r="IJ334" s="146"/>
      <c r="IK334" s="146"/>
      <c r="IL334" s="146"/>
      <c r="IM334" s="146"/>
      <c r="IN334" s="146"/>
      <c r="IO334" s="146"/>
      <c r="IP334" s="146"/>
      <c r="IQ334" s="146"/>
      <c r="IR334" s="146"/>
      <c r="IS334" s="146"/>
      <c r="IT334" s="146"/>
      <c r="IU334" s="146"/>
      <c r="IV334" s="146"/>
      <c r="IW334" s="146"/>
      <c r="IX334" s="146"/>
      <c r="IY334" s="146"/>
      <c r="IZ334" s="146"/>
      <c r="JA334" s="146"/>
      <c r="JB334" s="146"/>
      <c r="JC334" s="146"/>
      <c r="JD334" s="146"/>
      <c r="JE334" s="146"/>
      <c r="JG334" s="146"/>
      <c r="JH334" s="146"/>
      <c r="JI334" s="146"/>
      <c r="JJ334" s="146"/>
      <c r="JK334" s="146"/>
      <c r="JL334" s="146"/>
      <c r="JM334" s="146"/>
      <c r="JN334" s="146"/>
      <c r="JO334" s="146"/>
      <c r="JP334" s="146"/>
      <c r="JQ334" s="146"/>
      <c r="JR334" s="146"/>
      <c r="JS334" s="146"/>
      <c r="JT334" s="146"/>
      <c r="JU334" s="146"/>
      <c r="JV334" s="146"/>
      <c r="JW334" s="146"/>
      <c r="JX334" s="146"/>
      <c r="JY334" s="146"/>
      <c r="JZ334" s="146"/>
      <c r="KA334" s="146"/>
      <c r="KB334" s="146"/>
      <c r="KC334" s="146"/>
      <c r="KD334" s="146"/>
      <c r="KE334" s="146"/>
      <c r="KF334" s="146"/>
      <c r="KG334" s="146"/>
      <c r="KH334" s="146"/>
      <c r="KI334" s="146"/>
      <c r="KJ334" s="146"/>
      <c r="KK334" s="146"/>
    </row>
    <row r="335" spans="42:297">
      <c r="AP335" s="146"/>
      <c r="AR335" s="146"/>
      <c r="AS335" s="146"/>
      <c r="AT335" s="146"/>
      <c r="AU335" s="146"/>
      <c r="AV335" s="146"/>
      <c r="AW335" s="146"/>
      <c r="AX335" s="146"/>
      <c r="AY335" s="146"/>
      <c r="AZ335" s="146"/>
      <c r="BA335" s="146"/>
      <c r="BB335" s="146"/>
      <c r="BC335" s="146"/>
      <c r="BD335" s="146"/>
      <c r="BE335" s="146"/>
      <c r="BF335" s="146"/>
      <c r="BG335" s="146"/>
      <c r="BH335" s="146"/>
      <c r="BI335" s="146"/>
      <c r="BJ335" s="146"/>
      <c r="BK335" s="146"/>
      <c r="BL335" s="146"/>
      <c r="BM335" s="146"/>
      <c r="BN335" s="146"/>
      <c r="BO335" s="146"/>
      <c r="BP335" s="146"/>
      <c r="BQ335" s="146"/>
      <c r="BR335" s="146"/>
      <c r="BS335" s="146"/>
      <c r="DC335" s="157"/>
      <c r="DD335" s="157"/>
      <c r="DE335" s="157"/>
      <c r="DF335" s="157"/>
      <c r="DG335" s="157"/>
      <c r="DH335" s="157"/>
      <c r="DI335" s="157"/>
      <c r="DJ335" s="157"/>
      <c r="DK335" s="157"/>
      <c r="DL335" s="157"/>
      <c r="DM335" s="157"/>
      <c r="DN335" s="157"/>
      <c r="DO335" s="157"/>
      <c r="DP335" s="157"/>
      <c r="DQ335" s="157"/>
      <c r="DR335" s="157"/>
      <c r="DS335" s="157"/>
      <c r="DT335" s="157"/>
      <c r="DU335" s="157"/>
      <c r="DV335" s="157"/>
      <c r="DW335" s="157"/>
      <c r="DX335" s="157"/>
      <c r="DY335" s="157"/>
      <c r="DZ335" s="157"/>
      <c r="EA335" s="157"/>
      <c r="EB335" s="157"/>
      <c r="EC335" s="157"/>
      <c r="ED335" s="157"/>
      <c r="EE335" s="157"/>
      <c r="EF335" s="157"/>
      <c r="EG335" s="157"/>
      <c r="IA335" s="146"/>
      <c r="IB335" s="146"/>
      <c r="IC335" s="146"/>
      <c r="ID335" s="146"/>
      <c r="IE335" s="146"/>
      <c r="IF335" s="146"/>
      <c r="IG335" s="146"/>
      <c r="IH335" s="146"/>
      <c r="II335" s="146"/>
      <c r="IJ335" s="146"/>
      <c r="IK335" s="146"/>
      <c r="IL335" s="146"/>
      <c r="IM335" s="146"/>
      <c r="IN335" s="146"/>
      <c r="IO335" s="146"/>
      <c r="IP335" s="146"/>
      <c r="IQ335" s="146"/>
      <c r="IR335" s="146"/>
      <c r="IS335" s="146"/>
      <c r="IT335" s="146"/>
      <c r="IU335" s="146"/>
      <c r="IV335" s="146"/>
      <c r="IW335" s="146"/>
      <c r="IX335" s="146"/>
      <c r="IY335" s="146"/>
      <c r="IZ335" s="146"/>
      <c r="JA335" s="146"/>
      <c r="JB335" s="146"/>
      <c r="JC335" s="146"/>
      <c r="JD335" s="146"/>
      <c r="JE335" s="146"/>
      <c r="JG335" s="146"/>
      <c r="JH335" s="146"/>
      <c r="JI335" s="146"/>
      <c r="JJ335" s="146"/>
      <c r="JK335" s="146"/>
      <c r="JL335" s="146"/>
      <c r="JM335" s="146"/>
      <c r="JN335" s="146"/>
      <c r="JO335" s="146"/>
      <c r="JP335" s="146"/>
      <c r="JQ335" s="146"/>
      <c r="JR335" s="146"/>
      <c r="JS335" s="146"/>
      <c r="JT335" s="146"/>
      <c r="JU335" s="146"/>
      <c r="JV335" s="146"/>
      <c r="JW335" s="146"/>
      <c r="JX335" s="146"/>
      <c r="JY335" s="146"/>
      <c r="JZ335" s="146"/>
      <c r="KA335" s="146"/>
      <c r="KB335" s="146"/>
      <c r="KC335" s="146"/>
      <c r="KD335" s="146"/>
      <c r="KE335" s="146"/>
      <c r="KF335" s="146"/>
      <c r="KG335" s="146"/>
      <c r="KH335" s="146"/>
      <c r="KI335" s="146"/>
      <c r="KJ335" s="146"/>
      <c r="KK335" s="146"/>
    </row>
    <row r="336" spans="42:297">
      <c r="AP336" s="146"/>
      <c r="AR336" s="146"/>
      <c r="AS336" s="146"/>
      <c r="AT336" s="146"/>
      <c r="AU336" s="146"/>
      <c r="AV336" s="146"/>
      <c r="AW336" s="146"/>
      <c r="AX336" s="146"/>
      <c r="AY336" s="146"/>
      <c r="AZ336" s="146"/>
      <c r="BA336" s="146"/>
      <c r="BB336" s="146"/>
      <c r="BC336" s="146"/>
      <c r="BD336" s="146"/>
      <c r="BE336" s="146"/>
      <c r="BF336" s="146"/>
      <c r="BG336" s="146"/>
      <c r="BH336" s="146"/>
      <c r="BI336" s="146"/>
      <c r="BJ336" s="146"/>
      <c r="BK336" s="146"/>
      <c r="BL336" s="146"/>
      <c r="BM336" s="146"/>
      <c r="BN336" s="146"/>
      <c r="BO336" s="146"/>
      <c r="BP336" s="146"/>
      <c r="BQ336" s="146"/>
      <c r="BR336" s="146"/>
      <c r="BS336" s="146"/>
      <c r="DC336" s="157"/>
      <c r="DD336" s="157"/>
      <c r="DE336" s="157"/>
      <c r="DF336" s="157"/>
      <c r="DG336" s="157"/>
      <c r="DH336" s="157"/>
      <c r="DI336" s="157"/>
      <c r="DJ336" s="157"/>
      <c r="DK336" s="157"/>
      <c r="DL336" s="157"/>
      <c r="DM336" s="157"/>
      <c r="DN336" s="157"/>
      <c r="DO336" s="157"/>
      <c r="DP336" s="157"/>
      <c r="DQ336" s="157"/>
      <c r="DR336" s="157"/>
      <c r="DS336" s="157"/>
      <c r="DT336" s="157"/>
      <c r="DU336" s="157"/>
      <c r="DV336" s="157"/>
      <c r="DW336" s="157"/>
      <c r="DX336" s="157"/>
      <c r="DY336" s="157"/>
      <c r="DZ336" s="157"/>
      <c r="EA336" s="157"/>
      <c r="EB336" s="157"/>
      <c r="EC336" s="157"/>
      <c r="ED336" s="157"/>
      <c r="EE336" s="157"/>
      <c r="EF336" s="157"/>
      <c r="EG336" s="157"/>
      <c r="IA336" s="146"/>
      <c r="IB336" s="146"/>
      <c r="IC336" s="146"/>
      <c r="ID336" s="146"/>
      <c r="IE336" s="146"/>
      <c r="IF336" s="146"/>
      <c r="IG336" s="146"/>
      <c r="IH336" s="146"/>
      <c r="II336" s="146"/>
      <c r="IJ336" s="146"/>
      <c r="IK336" s="146"/>
      <c r="IL336" s="146"/>
      <c r="IM336" s="146"/>
      <c r="IN336" s="146"/>
      <c r="IO336" s="146"/>
      <c r="IP336" s="146"/>
      <c r="IQ336" s="146"/>
      <c r="IR336" s="146"/>
      <c r="IS336" s="146"/>
      <c r="IT336" s="146"/>
      <c r="IU336" s="146"/>
      <c r="IV336" s="146"/>
      <c r="IW336" s="146"/>
      <c r="IX336" s="146"/>
      <c r="IY336" s="146"/>
      <c r="IZ336" s="146"/>
      <c r="JA336" s="146"/>
      <c r="JB336" s="146"/>
      <c r="JC336" s="146"/>
      <c r="JD336" s="146"/>
      <c r="JE336" s="146"/>
      <c r="JG336" s="146"/>
      <c r="JH336" s="146"/>
      <c r="JI336" s="146"/>
      <c r="JJ336" s="146"/>
      <c r="JK336" s="146"/>
      <c r="JL336" s="146"/>
      <c r="JM336" s="146"/>
      <c r="JN336" s="146"/>
      <c r="JO336" s="146"/>
      <c r="JP336" s="146"/>
      <c r="JQ336" s="146"/>
      <c r="JR336" s="146"/>
      <c r="JS336" s="146"/>
      <c r="JT336" s="146"/>
      <c r="JU336" s="146"/>
      <c r="JV336" s="146"/>
      <c r="JW336" s="146"/>
      <c r="JX336" s="146"/>
      <c r="JY336" s="146"/>
      <c r="JZ336" s="146"/>
      <c r="KA336" s="146"/>
      <c r="KB336" s="146"/>
      <c r="KC336" s="146"/>
      <c r="KD336" s="146"/>
      <c r="KE336" s="146"/>
      <c r="KF336" s="146"/>
      <c r="KG336" s="146"/>
      <c r="KH336" s="146"/>
      <c r="KI336" s="146"/>
      <c r="KJ336" s="146"/>
      <c r="KK336" s="146"/>
    </row>
    <row r="337" spans="42:297">
      <c r="AP337" s="146"/>
      <c r="AR337" s="146"/>
      <c r="AS337" s="146"/>
      <c r="AT337" s="146"/>
      <c r="AU337" s="146"/>
      <c r="AV337" s="146"/>
      <c r="AW337" s="146"/>
      <c r="AX337" s="146"/>
      <c r="AY337" s="146"/>
      <c r="AZ337" s="146"/>
      <c r="BA337" s="146"/>
      <c r="BB337" s="146"/>
      <c r="BC337" s="146"/>
      <c r="BD337" s="146"/>
      <c r="BE337" s="146"/>
      <c r="BF337" s="146"/>
      <c r="BG337" s="146"/>
      <c r="BH337" s="146"/>
      <c r="BI337" s="146"/>
      <c r="BJ337" s="146"/>
      <c r="BK337" s="146"/>
      <c r="BL337" s="146"/>
      <c r="BM337" s="146"/>
      <c r="BN337" s="146"/>
      <c r="BO337" s="146"/>
      <c r="BP337" s="146"/>
      <c r="BQ337" s="146"/>
      <c r="BR337" s="146"/>
      <c r="BS337" s="146"/>
      <c r="DC337" s="157"/>
      <c r="DD337" s="157"/>
      <c r="DE337" s="157"/>
      <c r="DF337" s="157"/>
      <c r="DG337" s="157"/>
      <c r="DH337" s="157"/>
      <c r="DI337" s="157"/>
      <c r="DJ337" s="157"/>
      <c r="DK337" s="157"/>
      <c r="DL337" s="157"/>
      <c r="DM337" s="157"/>
      <c r="DN337" s="157"/>
      <c r="DO337" s="157"/>
      <c r="DP337" s="157"/>
      <c r="DQ337" s="157"/>
      <c r="DR337" s="157"/>
      <c r="DS337" s="157"/>
      <c r="DT337" s="157"/>
      <c r="DU337" s="157"/>
      <c r="DV337" s="157"/>
      <c r="DW337" s="157"/>
      <c r="DX337" s="157"/>
      <c r="DY337" s="157"/>
      <c r="DZ337" s="157"/>
      <c r="EA337" s="157"/>
      <c r="EB337" s="157"/>
      <c r="EC337" s="157"/>
      <c r="ED337" s="157"/>
      <c r="EE337" s="157"/>
      <c r="EF337" s="157"/>
      <c r="EG337" s="157"/>
      <c r="IA337" s="146"/>
      <c r="IB337" s="146"/>
      <c r="IC337" s="146"/>
      <c r="ID337" s="146"/>
      <c r="IE337" s="146"/>
      <c r="IF337" s="146"/>
      <c r="IG337" s="146"/>
      <c r="IH337" s="146"/>
      <c r="II337" s="146"/>
      <c r="IJ337" s="146"/>
      <c r="IK337" s="146"/>
      <c r="IL337" s="146"/>
      <c r="IM337" s="146"/>
      <c r="IN337" s="146"/>
      <c r="IO337" s="146"/>
      <c r="IP337" s="146"/>
      <c r="IQ337" s="146"/>
      <c r="IR337" s="146"/>
      <c r="IS337" s="146"/>
      <c r="IT337" s="146"/>
      <c r="IU337" s="146"/>
      <c r="IV337" s="146"/>
      <c r="IW337" s="146"/>
      <c r="IX337" s="146"/>
      <c r="IY337" s="146"/>
      <c r="IZ337" s="146"/>
      <c r="JA337" s="146"/>
      <c r="JB337" s="146"/>
      <c r="JC337" s="146"/>
      <c r="JD337" s="146"/>
      <c r="JE337" s="146"/>
      <c r="JG337" s="146"/>
      <c r="JH337" s="146"/>
      <c r="JI337" s="146"/>
      <c r="JJ337" s="146"/>
      <c r="JK337" s="146"/>
      <c r="JL337" s="146"/>
      <c r="JM337" s="146"/>
      <c r="JN337" s="146"/>
      <c r="JO337" s="146"/>
      <c r="JP337" s="146"/>
      <c r="JQ337" s="146"/>
      <c r="JR337" s="146"/>
      <c r="JS337" s="146"/>
      <c r="JT337" s="146"/>
      <c r="JU337" s="146"/>
      <c r="JV337" s="146"/>
      <c r="JW337" s="146"/>
      <c r="JX337" s="146"/>
      <c r="JY337" s="146"/>
      <c r="JZ337" s="146"/>
      <c r="KA337" s="146"/>
      <c r="KB337" s="146"/>
      <c r="KC337" s="146"/>
      <c r="KD337" s="146"/>
      <c r="KE337" s="146"/>
      <c r="KF337" s="146"/>
      <c r="KG337" s="146"/>
      <c r="KH337" s="146"/>
      <c r="KI337" s="146"/>
      <c r="KJ337" s="146"/>
      <c r="KK337" s="146"/>
    </row>
    <row r="338" spans="42:297">
      <c r="AP338" s="146"/>
      <c r="AR338" s="146"/>
      <c r="AS338" s="146"/>
      <c r="AT338" s="146"/>
      <c r="AU338" s="146"/>
      <c r="AV338" s="146"/>
      <c r="AW338" s="146"/>
      <c r="AX338" s="146"/>
      <c r="AY338" s="146"/>
      <c r="AZ338" s="146"/>
      <c r="BA338" s="146"/>
      <c r="BB338" s="146"/>
      <c r="BC338" s="146"/>
      <c r="BD338" s="146"/>
      <c r="BE338" s="146"/>
      <c r="BF338" s="146"/>
      <c r="BG338" s="146"/>
      <c r="BH338" s="146"/>
      <c r="BI338" s="146"/>
      <c r="BJ338" s="146"/>
      <c r="BK338" s="146"/>
      <c r="BL338" s="146"/>
      <c r="BM338" s="146"/>
      <c r="BN338" s="146"/>
      <c r="BO338" s="146"/>
      <c r="BP338" s="146"/>
      <c r="BQ338" s="146"/>
      <c r="BR338" s="146"/>
      <c r="BS338" s="146"/>
      <c r="DC338" s="157"/>
      <c r="DD338" s="157"/>
      <c r="DE338" s="157"/>
      <c r="DF338" s="157"/>
      <c r="DG338" s="157"/>
      <c r="DH338" s="157"/>
      <c r="DI338" s="157"/>
      <c r="DJ338" s="157"/>
      <c r="DK338" s="157"/>
      <c r="DL338" s="157"/>
      <c r="DM338" s="157"/>
      <c r="DN338" s="157"/>
      <c r="DO338" s="157"/>
      <c r="DP338" s="157"/>
      <c r="DQ338" s="157"/>
      <c r="DR338" s="157"/>
      <c r="DS338" s="157"/>
      <c r="DT338" s="157"/>
      <c r="DU338" s="157"/>
      <c r="DV338" s="157"/>
      <c r="DW338" s="157"/>
      <c r="DX338" s="157"/>
      <c r="DY338" s="157"/>
      <c r="DZ338" s="157"/>
      <c r="EA338" s="157"/>
      <c r="EB338" s="157"/>
      <c r="EC338" s="157"/>
      <c r="ED338" s="157"/>
      <c r="EE338" s="157"/>
      <c r="EF338" s="157"/>
      <c r="EG338" s="157"/>
      <c r="IA338" s="146"/>
      <c r="IB338" s="146"/>
      <c r="IC338" s="146"/>
      <c r="ID338" s="146"/>
      <c r="IE338" s="146"/>
      <c r="IF338" s="146"/>
      <c r="IG338" s="146"/>
      <c r="IH338" s="146"/>
      <c r="II338" s="146"/>
      <c r="IJ338" s="146"/>
      <c r="IK338" s="146"/>
      <c r="IL338" s="146"/>
      <c r="IM338" s="146"/>
      <c r="IN338" s="146"/>
      <c r="IO338" s="146"/>
      <c r="IP338" s="146"/>
      <c r="IQ338" s="146"/>
      <c r="IR338" s="146"/>
      <c r="IS338" s="146"/>
      <c r="IT338" s="146"/>
      <c r="IU338" s="146"/>
      <c r="IV338" s="146"/>
      <c r="IW338" s="146"/>
      <c r="IX338" s="146"/>
      <c r="IY338" s="146"/>
      <c r="IZ338" s="146"/>
      <c r="JA338" s="146"/>
      <c r="JB338" s="146"/>
      <c r="JC338" s="146"/>
      <c r="JD338" s="146"/>
      <c r="JE338" s="146"/>
      <c r="JG338" s="146"/>
      <c r="JH338" s="146"/>
      <c r="JI338" s="146"/>
      <c r="JJ338" s="146"/>
      <c r="JK338" s="146"/>
      <c r="JL338" s="146"/>
      <c r="JM338" s="146"/>
      <c r="JN338" s="146"/>
      <c r="JO338" s="146"/>
      <c r="JP338" s="146"/>
      <c r="JQ338" s="146"/>
      <c r="JR338" s="146"/>
      <c r="JS338" s="146"/>
      <c r="JT338" s="146"/>
      <c r="JU338" s="146"/>
      <c r="JV338" s="146"/>
      <c r="JW338" s="146"/>
      <c r="JX338" s="146"/>
      <c r="JY338" s="146"/>
      <c r="JZ338" s="146"/>
      <c r="KA338" s="146"/>
      <c r="KB338" s="146"/>
      <c r="KC338" s="146"/>
      <c r="KD338" s="146"/>
      <c r="KE338" s="146"/>
      <c r="KF338" s="146"/>
      <c r="KG338" s="146"/>
      <c r="KH338" s="146"/>
      <c r="KI338" s="146"/>
      <c r="KJ338" s="146"/>
      <c r="KK338" s="146"/>
    </row>
    <row r="339" spans="42:297">
      <c r="AP339" s="146"/>
      <c r="AR339" s="146"/>
      <c r="AS339" s="146"/>
      <c r="AT339" s="146"/>
      <c r="AU339" s="146"/>
      <c r="AV339" s="146"/>
      <c r="AW339" s="146"/>
      <c r="AX339" s="146"/>
      <c r="AY339" s="146"/>
      <c r="AZ339" s="146"/>
      <c r="BA339" s="146"/>
      <c r="BB339" s="146"/>
      <c r="BC339" s="146"/>
      <c r="BD339" s="146"/>
      <c r="BE339" s="146"/>
      <c r="BF339" s="146"/>
      <c r="BG339" s="146"/>
      <c r="BH339" s="146"/>
      <c r="BI339" s="146"/>
      <c r="BJ339" s="146"/>
      <c r="BK339" s="146"/>
      <c r="BL339" s="146"/>
      <c r="BM339" s="146"/>
      <c r="BN339" s="146"/>
      <c r="BO339" s="146"/>
      <c r="BP339" s="146"/>
      <c r="BQ339" s="146"/>
      <c r="BR339" s="146"/>
      <c r="BS339" s="146"/>
      <c r="DC339" s="157"/>
      <c r="DD339" s="157"/>
      <c r="DE339" s="157"/>
      <c r="DF339" s="157"/>
      <c r="DG339" s="157"/>
      <c r="DH339" s="157"/>
      <c r="DI339" s="157"/>
      <c r="DJ339" s="157"/>
      <c r="DK339" s="157"/>
      <c r="DL339" s="157"/>
      <c r="DM339" s="157"/>
      <c r="DN339" s="157"/>
      <c r="DO339" s="157"/>
      <c r="DP339" s="157"/>
      <c r="DQ339" s="157"/>
      <c r="DR339" s="157"/>
      <c r="DS339" s="157"/>
      <c r="DT339" s="157"/>
      <c r="DU339" s="157"/>
      <c r="DV339" s="157"/>
      <c r="DW339" s="157"/>
      <c r="DX339" s="157"/>
      <c r="DY339" s="157"/>
      <c r="DZ339" s="157"/>
      <c r="EA339" s="157"/>
      <c r="EB339" s="157"/>
      <c r="EC339" s="157"/>
      <c r="ED339" s="157"/>
      <c r="EE339" s="157"/>
      <c r="EF339" s="157"/>
      <c r="EG339" s="157"/>
      <c r="IA339" s="146"/>
      <c r="IB339" s="146"/>
      <c r="IC339" s="146"/>
      <c r="ID339" s="146"/>
      <c r="IE339" s="146"/>
      <c r="IF339" s="146"/>
      <c r="IG339" s="146"/>
      <c r="IH339" s="146"/>
      <c r="II339" s="146"/>
      <c r="IJ339" s="146"/>
      <c r="IK339" s="146"/>
      <c r="IL339" s="146"/>
      <c r="IM339" s="146"/>
      <c r="IN339" s="146"/>
      <c r="IO339" s="146"/>
      <c r="IP339" s="146"/>
      <c r="IQ339" s="146"/>
      <c r="IR339" s="146"/>
      <c r="IS339" s="146"/>
      <c r="IT339" s="146"/>
      <c r="IU339" s="146"/>
      <c r="IV339" s="146"/>
      <c r="IW339" s="146"/>
      <c r="IX339" s="146"/>
      <c r="IY339" s="146"/>
      <c r="IZ339" s="146"/>
      <c r="JA339" s="146"/>
      <c r="JB339" s="146"/>
      <c r="JC339" s="146"/>
      <c r="JD339" s="146"/>
      <c r="JE339" s="146"/>
      <c r="JG339" s="146"/>
      <c r="JH339" s="146"/>
      <c r="JI339" s="146"/>
      <c r="JJ339" s="146"/>
      <c r="JK339" s="146"/>
      <c r="JL339" s="146"/>
      <c r="JM339" s="146"/>
      <c r="JN339" s="146"/>
      <c r="JO339" s="146"/>
      <c r="JP339" s="146"/>
      <c r="JQ339" s="146"/>
      <c r="JR339" s="146"/>
      <c r="JS339" s="146"/>
      <c r="JT339" s="146"/>
      <c r="JU339" s="146"/>
      <c r="JV339" s="146"/>
      <c r="JW339" s="146"/>
      <c r="JX339" s="146"/>
      <c r="JY339" s="146"/>
      <c r="JZ339" s="146"/>
      <c r="KA339" s="146"/>
      <c r="KB339" s="146"/>
      <c r="KC339" s="146"/>
      <c r="KD339" s="146"/>
      <c r="KE339" s="146"/>
      <c r="KF339" s="146"/>
      <c r="KG339" s="146"/>
      <c r="KH339" s="146"/>
      <c r="KI339" s="146"/>
      <c r="KJ339" s="146"/>
      <c r="KK339" s="146"/>
    </row>
    <row r="340" spans="42:297">
      <c r="AP340" s="146"/>
      <c r="AR340" s="146"/>
      <c r="AS340" s="146"/>
      <c r="AT340" s="146"/>
      <c r="AU340" s="146"/>
      <c r="AV340" s="146"/>
      <c r="AW340" s="146"/>
      <c r="AX340" s="146"/>
      <c r="AY340" s="146"/>
      <c r="AZ340" s="146"/>
      <c r="BA340" s="146"/>
      <c r="BB340" s="146"/>
      <c r="BC340" s="146"/>
      <c r="BD340" s="146"/>
      <c r="BE340" s="146"/>
      <c r="BF340" s="146"/>
      <c r="BG340" s="146"/>
      <c r="BH340" s="146"/>
      <c r="BI340" s="146"/>
      <c r="BJ340" s="146"/>
      <c r="BK340" s="146"/>
      <c r="BL340" s="146"/>
      <c r="BM340" s="146"/>
      <c r="BN340" s="146"/>
      <c r="BO340" s="146"/>
      <c r="BP340" s="146"/>
      <c r="BQ340" s="146"/>
      <c r="BR340" s="146"/>
      <c r="BS340" s="146"/>
      <c r="DC340" s="157"/>
      <c r="DD340" s="157"/>
      <c r="DE340" s="157"/>
      <c r="DF340" s="157"/>
      <c r="DG340" s="157"/>
      <c r="DH340" s="157"/>
      <c r="DI340" s="157"/>
      <c r="DJ340" s="157"/>
      <c r="DK340" s="157"/>
      <c r="DL340" s="157"/>
      <c r="DM340" s="157"/>
      <c r="DN340" s="157"/>
      <c r="DO340" s="157"/>
      <c r="DP340" s="157"/>
      <c r="DQ340" s="157"/>
      <c r="DR340" s="157"/>
      <c r="DS340" s="157"/>
      <c r="DT340" s="157"/>
      <c r="DU340" s="157"/>
      <c r="DV340" s="157"/>
      <c r="DW340" s="157"/>
      <c r="DX340" s="157"/>
      <c r="DY340" s="157"/>
      <c r="DZ340" s="157"/>
      <c r="EA340" s="157"/>
      <c r="EB340" s="157"/>
      <c r="EC340" s="157"/>
      <c r="ED340" s="157"/>
      <c r="EE340" s="157"/>
      <c r="EF340" s="157"/>
      <c r="EG340" s="157"/>
      <c r="IA340" s="146"/>
      <c r="IB340" s="146"/>
      <c r="IC340" s="146"/>
      <c r="ID340" s="146"/>
      <c r="IE340" s="146"/>
      <c r="IF340" s="146"/>
      <c r="IG340" s="146"/>
      <c r="IH340" s="146"/>
      <c r="II340" s="146"/>
      <c r="IJ340" s="146"/>
      <c r="IK340" s="146"/>
      <c r="IL340" s="146"/>
      <c r="IM340" s="146"/>
      <c r="IN340" s="146"/>
      <c r="IO340" s="146"/>
      <c r="IP340" s="146"/>
      <c r="IQ340" s="146"/>
      <c r="IR340" s="146"/>
      <c r="IS340" s="146"/>
      <c r="IT340" s="146"/>
      <c r="IU340" s="146"/>
      <c r="IV340" s="146"/>
      <c r="IW340" s="146"/>
      <c r="IX340" s="146"/>
      <c r="IY340" s="146"/>
      <c r="IZ340" s="146"/>
      <c r="JA340" s="146"/>
      <c r="JB340" s="146"/>
      <c r="JC340" s="146"/>
      <c r="JD340" s="146"/>
      <c r="JE340" s="146"/>
      <c r="JG340" s="146"/>
      <c r="JH340" s="146"/>
      <c r="JI340" s="146"/>
      <c r="JJ340" s="146"/>
      <c r="JK340" s="146"/>
      <c r="JL340" s="146"/>
      <c r="JM340" s="146"/>
      <c r="JN340" s="146"/>
      <c r="JO340" s="146"/>
      <c r="JP340" s="146"/>
      <c r="JQ340" s="146"/>
      <c r="JR340" s="146"/>
      <c r="JS340" s="146"/>
      <c r="JT340" s="146"/>
      <c r="JU340" s="146"/>
      <c r="JV340" s="146"/>
      <c r="JW340" s="146"/>
      <c r="JX340" s="146"/>
      <c r="JY340" s="146"/>
      <c r="JZ340" s="146"/>
      <c r="KA340" s="146"/>
      <c r="KB340" s="146"/>
      <c r="KC340" s="146"/>
      <c r="KD340" s="146"/>
      <c r="KE340" s="146"/>
      <c r="KF340" s="146"/>
      <c r="KG340" s="146"/>
      <c r="KH340" s="146"/>
      <c r="KI340" s="146"/>
      <c r="KJ340" s="146"/>
      <c r="KK340" s="146"/>
    </row>
    <row r="341" spans="42:297">
      <c r="AP341" s="146"/>
      <c r="AR341" s="146"/>
      <c r="AS341" s="146"/>
      <c r="AT341" s="146"/>
      <c r="AU341" s="146"/>
      <c r="AV341" s="146"/>
      <c r="AW341" s="146"/>
      <c r="AX341" s="146"/>
      <c r="AY341" s="146"/>
      <c r="AZ341" s="146"/>
      <c r="BA341" s="146"/>
      <c r="BB341" s="146"/>
      <c r="BC341" s="146"/>
      <c r="BD341" s="146"/>
      <c r="BE341" s="146"/>
      <c r="BF341" s="146"/>
      <c r="BG341" s="146"/>
      <c r="BH341" s="146"/>
      <c r="BI341" s="146"/>
      <c r="BJ341" s="146"/>
      <c r="BK341" s="146"/>
      <c r="BL341" s="146"/>
      <c r="BM341" s="146"/>
      <c r="BN341" s="146"/>
      <c r="BO341" s="146"/>
      <c r="BP341" s="146"/>
      <c r="BQ341" s="146"/>
      <c r="BR341" s="146"/>
      <c r="BS341" s="146"/>
      <c r="DC341" s="157"/>
      <c r="DD341" s="157"/>
      <c r="DE341" s="157"/>
      <c r="DF341" s="157"/>
      <c r="DG341" s="157"/>
      <c r="DH341" s="157"/>
      <c r="DI341" s="157"/>
      <c r="DJ341" s="157"/>
      <c r="DK341" s="157"/>
      <c r="DL341" s="157"/>
      <c r="DM341" s="157"/>
      <c r="DN341" s="157"/>
      <c r="DO341" s="157"/>
      <c r="DP341" s="157"/>
      <c r="DQ341" s="157"/>
      <c r="DR341" s="157"/>
      <c r="DS341" s="157"/>
      <c r="DT341" s="157"/>
      <c r="DU341" s="157"/>
      <c r="DV341" s="157"/>
      <c r="DW341" s="157"/>
      <c r="DX341" s="157"/>
      <c r="DY341" s="157"/>
      <c r="DZ341" s="157"/>
      <c r="EA341" s="157"/>
      <c r="EB341" s="157"/>
      <c r="EC341" s="157"/>
      <c r="ED341" s="157"/>
      <c r="EE341" s="157"/>
      <c r="EF341" s="157"/>
      <c r="EG341" s="157"/>
      <c r="IA341" s="146"/>
      <c r="IB341" s="146"/>
      <c r="IC341" s="146"/>
      <c r="ID341" s="146"/>
      <c r="IE341" s="146"/>
      <c r="IF341" s="146"/>
      <c r="IG341" s="146"/>
      <c r="IH341" s="146"/>
      <c r="II341" s="146"/>
      <c r="IJ341" s="146"/>
      <c r="IK341" s="146"/>
      <c r="IL341" s="146"/>
      <c r="IM341" s="146"/>
      <c r="IN341" s="146"/>
      <c r="IO341" s="146"/>
      <c r="IP341" s="146"/>
      <c r="IQ341" s="146"/>
      <c r="IR341" s="146"/>
      <c r="IS341" s="146"/>
      <c r="IT341" s="146"/>
      <c r="IU341" s="146"/>
      <c r="IV341" s="146"/>
      <c r="IW341" s="146"/>
      <c r="IX341" s="146"/>
      <c r="IY341" s="146"/>
      <c r="IZ341" s="146"/>
      <c r="JA341" s="146"/>
      <c r="JB341" s="146"/>
      <c r="JC341" s="146"/>
      <c r="JD341" s="146"/>
      <c r="JE341" s="146"/>
      <c r="JG341" s="146"/>
      <c r="JH341" s="146"/>
      <c r="JI341" s="146"/>
      <c r="JJ341" s="146"/>
      <c r="JK341" s="146"/>
      <c r="JL341" s="146"/>
      <c r="JM341" s="146"/>
      <c r="JN341" s="146"/>
      <c r="JO341" s="146"/>
      <c r="JP341" s="146"/>
      <c r="JQ341" s="146"/>
      <c r="JR341" s="146"/>
      <c r="JS341" s="146"/>
      <c r="JT341" s="146"/>
      <c r="JU341" s="146"/>
      <c r="JV341" s="146"/>
      <c r="JW341" s="146"/>
      <c r="JX341" s="146"/>
      <c r="JY341" s="146"/>
      <c r="JZ341" s="146"/>
      <c r="KA341" s="146"/>
      <c r="KB341" s="146"/>
      <c r="KC341" s="146"/>
      <c r="KD341" s="146"/>
      <c r="KE341" s="146"/>
      <c r="KF341" s="146"/>
      <c r="KG341" s="146"/>
      <c r="KH341" s="146"/>
      <c r="KI341" s="146"/>
      <c r="KJ341" s="146"/>
      <c r="KK341" s="146"/>
    </row>
    <row r="342" spans="42:297">
      <c r="AP342" s="146"/>
      <c r="AR342" s="146"/>
      <c r="AS342" s="146"/>
      <c r="AT342" s="146"/>
      <c r="AU342" s="146"/>
      <c r="AV342" s="146"/>
      <c r="AW342" s="146"/>
      <c r="AX342" s="146"/>
      <c r="AY342" s="146"/>
      <c r="AZ342" s="146"/>
      <c r="BA342" s="146"/>
      <c r="BB342" s="146"/>
      <c r="BC342" s="146"/>
      <c r="BD342" s="146"/>
      <c r="BE342" s="146"/>
      <c r="BF342" s="146"/>
      <c r="BG342" s="146"/>
      <c r="BH342" s="146"/>
      <c r="BI342" s="146"/>
      <c r="BJ342" s="146"/>
      <c r="BK342" s="146"/>
      <c r="BL342" s="146"/>
      <c r="BM342" s="146"/>
      <c r="BN342" s="146"/>
      <c r="BO342" s="146"/>
      <c r="BP342" s="146"/>
      <c r="BQ342" s="146"/>
      <c r="BR342" s="146"/>
      <c r="BS342" s="146"/>
      <c r="DC342" s="157"/>
      <c r="DD342" s="157"/>
      <c r="DE342" s="157"/>
      <c r="DF342" s="157"/>
      <c r="DG342" s="157"/>
      <c r="DH342" s="157"/>
      <c r="DI342" s="157"/>
      <c r="DJ342" s="157"/>
      <c r="DK342" s="157"/>
      <c r="DL342" s="157"/>
      <c r="DM342" s="157"/>
      <c r="DN342" s="157"/>
      <c r="DO342" s="157"/>
      <c r="DP342" s="157"/>
      <c r="DQ342" s="157"/>
      <c r="DR342" s="157"/>
      <c r="DS342" s="157"/>
      <c r="DT342" s="157"/>
      <c r="DU342" s="157"/>
      <c r="DV342" s="157"/>
      <c r="DW342" s="157"/>
      <c r="DX342" s="157"/>
      <c r="DY342" s="157"/>
      <c r="DZ342" s="157"/>
      <c r="EA342" s="157"/>
      <c r="EB342" s="157"/>
      <c r="EC342" s="157"/>
      <c r="ED342" s="157"/>
      <c r="EE342" s="157"/>
      <c r="EF342" s="157"/>
      <c r="EG342" s="157"/>
      <c r="IA342" s="146"/>
      <c r="IB342" s="146"/>
      <c r="IC342" s="146"/>
      <c r="ID342" s="146"/>
      <c r="IE342" s="146"/>
      <c r="IF342" s="146"/>
      <c r="IG342" s="146"/>
      <c r="IH342" s="146"/>
      <c r="II342" s="146"/>
      <c r="IJ342" s="146"/>
      <c r="IK342" s="146"/>
      <c r="IL342" s="146"/>
      <c r="IM342" s="146"/>
      <c r="IN342" s="146"/>
      <c r="IO342" s="146"/>
      <c r="IP342" s="146"/>
      <c r="IQ342" s="146"/>
      <c r="IR342" s="146"/>
      <c r="IS342" s="146"/>
      <c r="IT342" s="146"/>
      <c r="IU342" s="146"/>
      <c r="IV342" s="146"/>
      <c r="IW342" s="146"/>
      <c r="IX342" s="146"/>
      <c r="IY342" s="146"/>
      <c r="IZ342" s="146"/>
      <c r="JA342" s="146"/>
      <c r="JB342" s="146"/>
      <c r="JC342" s="146"/>
      <c r="JD342" s="146"/>
      <c r="JE342" s="146"/>
      <c r="JG342" s="146"/>
      <c r="JH342" s="146"/>
      <c r="JI342" s="146"/>
      <c r="JJ342" s="146"/>
      <c r="JK342" s="146"/>
      <c r="JL342" s="146"/>
      <c r="JM342" s="146"/>
      <c r="JN342" s="146"/>
      <c r="JO342" s="146"/>
      <c r="JP342" s="146"/>
      <c r="JQ342" s="146"/>
      <c r="JR342" s="146"/>
      <c r="JS342" s="146"/>
      <c r="JT342" s="146"/>
      <c r="JU342" s="146"/>
      <c r="JV342" s="146"/>
      <c r="JW342" s="146"/>
      <c r="JX342" s="146"/>
      <c r="JY342" s="146"/>
      <c r="JZ342" s="146"/>
      <c r="KA342" s="146"/>
      <c r="KB342" s="146"/>
      <c r="KC342" s="146"/>
      <c r="KD342" s="146"/>
      <c r="KE342" s="146"/>
      <c r="KF342" s="146"/>
      <c r="KG342" s="146"/>
      <c r="KH342" s="146"/>
      <c r="KI342" s="146"/>
      <c r="KJ342" s="146"/>
      <c r="KK342" s="146"/>
    </row>
    <row r="343" spans="42:297">
      <c r="AP343" s="146"/>
      <c r="AR343" s="146"/>
      <c r="AS343" s="146"/>
      <c r="AT343" s="146"/>
      <c r="AU343" s="146"/>
      <c r="AV343" s="146"/>
      <c r="AW343" s="146"/>
      <c r="AX343" s="146"/>
      <c r="AY343" s="146"/>
      <c r="AZ343" s="146"/>
      <c r="BA343" s="146"/>
      <c r="BB343" s="146"/>
      <c r="BC343" s="146"/>
      <c r="BD343" s="146"/>
      <c r="BE343" s="146"/>
      <c r="BF343" s="146"/>
      <c r="BG343" s="146"/>
      <c r="BH343" s="146"/>
      <c r="BI343" s="146"/>
      <c r="BJ343" s="146"/>
      <c r="BK343" s="146"/>
      <c r="BL343" s="146"/>
      <c r="BM343" s="146"/>
      <c r="BN343" s="146"/>
      <c r="BO343" s="146"/>
      <c r="BP343" s="146"/>
      <c r="BQ343" s="146"/>
      <c r="BR343" s="146"/>
      <c r="BS343" s="146"/>
      <c r="DC343" s="157"/>
      <c r="DD343" s="157"/>
      <c r="DE343" s="157"/>
      <c r="DF343" s="157"/>
      <c r="DG343" s="157"/>
      <c r="DH343" s="157"/>
      <c r="DI343" s="157"/>
      <c r="DJ343" s="157"/>
      <c r="DK343" s="157"/>
      <c r="DL343" s="157"/>
      <c r="DM343" s="157"/>
      <c r="DN343" s="157"/>
      <c r="DO343" s="157"/>
      <c r="DP343" s="157"/>
      <c r="DQ343" s="157"/>
      <c r="DR343" s="157"/>
      <c r="DS343" s="157"/>
      <c r="DT343" s="157"/>
      <c r="DU343" s="157"/>
      <c r="DV343" s="157"/>
      <c r="DW343" s="157"/>
      <c r="DX343" s="157"/>
      <c r="DY343" s="157"/>
      <c r="DZ343" s="157"/>
      <c r="EA343" s="157"/>
      <c r="EB343" s="157"/>
      <c r="EC343" s="157"/>
      <c r="ED343" s="157"/>
      <c r="EE343" s="157"/>
      <c r="EF343" s="157"/>
      <c r="EG343" s="157"/>
      <c r="IA343" s="146"/>
      <c r="IB343" s="146"/>
      <c r="IC343" s="146"/>
      <c r="ID343" s="146"/>
      <c r="IE343" s="146"/>
      <c r="IF343" s="146"/>
      <c r="IG343" s="146"/>
      <c r="IH343" s="146"/>
      <c r="II343" s="146"/>
      <c r="IJ343" s="146"/>
      <c r="IK343" s="146"/>
      <c r="IL343" s="146"/>
      <c r="IM343" s="146"/>
      <c r="IN343" s="146"/>
      <c r="IO343" s="146"/>
      <c r="IP343" s="146"/>
      <c r="IQ343" s="146"/>
      <c r="IR343" s="146"/>
      <c r="IS343" s="146"/>
      <c r="IT343" s="146"/>
      <c r="IU343" s="146"/>
      <c r="IV343" s="146"/>
      <c r="IW343" s="146"/>
      <c r="IX343" s="146"/>
      <c r="IY343" s="146"/>
      <c r="IZ343" s="146"/>
      <c r="JA343" s="146"/>
      <c r="JB343" s="146"/>
      <c r="JC343" s="146"/>
      <c r="JD343" s="146"/>
      <c r="JE343" s="146"/>
      <c r="JG343" s="146"/>
      <c r="JH343" s="146"/>
      <c r="JI343" s="146"/>
      <c r="JJ343" s="146"/>
      <c r="JK343" s="146"/>
      <c r="JL343" s="146"/>
      <c r="JM343" s="146"/>
      <c r="JN343" s="146"/>
      <c r="JO343" s="146"/>
      <c r="JP343" s="146"/>
      <c r="JQ343" s="146"/>
      <c r="JR343" s="146"/>
      <c r="JS343" s="146"/>
      <c r="JT343" s="146"/>
      <c r="JU343" s="146"/>
      <c r="JV343" s="146"/>
      <c r="JW343" s="146"/>
      <c r="JX343" s="146"/>
      <c r="JY343" s="146"/>
      <c r="JZ343" s="146"/>
      <c r="KA343" s="146"/>
      <c r="KB343" s="146"/>
      <c r="KC343" s="146"/>
      <c r="KD343" s="146"/>
      <c r="KE343" s="146"/>
      <c r="KF343" s="146"/>
      <c r="KG343" s="146"/>
      <c r="KH343" s="146"/>
      <c r="KI343" s="146"/>
      <c r="KJ343" s="146"/>
      <c r="KK343" s="146"/>
    </row>
    <row r="344" spans="42:297">
      <c r="AP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6"/>
      <c r="BJ344" s="146"/>
      <c r="BK344" s="146"/>
      <c r="BL344" s="146"/>
      <c r="BM344" s="146"/>
      <c r="BN344" s="146"/>
      <c r="BO344" s="146"/>
      <c r="BP344" s="146"/>
      <c r="BQ344" s="146"/>
      <c r="BR344" s="146"/>
      <c r="BS344" s="146"/>
      <c r="DC344" s="157"/>
      <c r="DD344" s="157"/>
      <c r="DE344" s="157"/>
      <c r="DF344" s="157"/>
      <c r="DG344" s="157"/>
      <c r="DH344" s="157"/>
      <c r="DI344" s="157"/>
      <c r="DJ344" s="157"/>
      <c r="DK344" s="157"/>
      <c r="DL344" s="157"/>
      <c r="DM344" s="157"/>
      <c r="DN344" s="157"/>
      <c r="DO344" s="157"/>
      <c r="DP344" s="157"/>
      <c r="DQ344" s="157"/>
      <c r="DR344" s="157"/>
      <c r="DS344" s="157"/>
      <c r="DT344" s="157"/>
      <c r="DU344" s="157"/>
      <c r="DV344" s="157"/>
      <c r="DW344" s="157"/>
      <c r="DX344" s="157"/>
      <c r="DY344" s="157"/>
      <c r="DZ344" s="157"/>
      <c r="EA344" s="157"/>
      <c r="EB344" s="157"/>
      <c r="EC344" s="157"/>
      <c r="ED344" s="157"/>
      <c r="EE344" s="157"/>
      <c r="EF344" s="157"/>
      <c r="EG344" s="157"/>
      <c r="IA344" s="146"/>
      <c r="IB344" s="146"/>
      <c r="IC344" s="146"/>
      <c r="ID344" s="146"/>
      <c r="IE344" s="146"/>
      <c r="IF344" s="146"/>
      <c r="IG344" s="146"/>
      <c r="IH344" s="146"/>
      <c r="II344" s="146"/>
      <c r="IJ344" s="146"/>
      <c r="IK344" s="146"/>
      <c r="IL344" s="146"/>
      <c r="IM344" s="146"/>
      <c r="IN344" s="146"/>
      <c r="IO344" s="146"/>
      <c r="IP344" s="146"/>
      <c r="IQ344" s="146"/>
      <c r="IR344" s="146"/>
      <c r="IS344" s="146"/>
      <c r="IT344" s="146"/>
      <c r="IU344" s="146"/>
      <c r="IV344" s="146"/>
      <c r="IW344" s="146"/>
      <c r="IX344" s="146"/>
      <c r="IY344" s="146"/>
      <c r="IZ344" s="146"/>
      <c r="JA344" s="146"/>
      <c r="JB344" s="146"/>
      <c r="JC344" s="146"/>
      <c r="JD344" s="146"/>
      <c r="JE344" s="146"/>
      <c r="JG344" s="146"/>
      <c r="JH344" s="146"/>
      <c r="JI344" s="146"/>
      <c r="JJ344" s="146"/>
      <c r="JK344" s="146"/>
      <c r="JL344" s="146"/>
      <c r="JM344" s="146"/>
      <c r="JN344" s="146"/>
      <c r="JO344" s="146"/>
      <c r="JP344" s="146"/>
      <c r="JQ344" s="146"/>
      <c r="JR344" s="146"/>
      <c r="JS344" s="146"/>
      <c r="JT344" s="146"/>
      <c r="JU344" s="146"/>
      <c r="JV344" s="146"/>
      <c r="JW344" s="146"/>
      <c r="JX344" s="146"/>
      <c r="JY344" s="146"/>
      <c r="JZ344" s="146"/>
      <c r="KA344" s="146"/>
      <c r="KB344" s="146"/>
      <c r="KC344" s="146"/>
      <c r="KD344" s="146"/>
      <c r="KE344" s="146"/>
      <c r="KF344" s="146"/>
      <c r="KG344" s="146"/>
      <c r="KH344" s="146"/>
      <c r="KI344" s="146"/>
      <c r="KJ344" s="146"/>
      <c r="KK344" s="146"/>
    </row>
    <row r="345" spans="42:297">
      <c r="AP345" s="146"/>
      <c r="AR345" s="146"/>
      <c r="AS345" s="146"/>
      <c r="AT345" s="146"/>
      <c r="AU345" s="146"/>
      <c r="AV345" s="146"/>
      <c r="AW345" s="146"/>
      <c r="AX345" s="146"/>
      <c r="AY345" s="146"/>
      <c r="AZ345" s="146"/>
      <c r="BA345" s="146"/>
      <c r="BB345" s="146"/>
      <c r="BC345" s="146"/>
      <c r="BD345" s="146"/>
      <c r="BE345" s="146"/>
      <c r="BF345" s="146"/>
      <c r="BG345" s="146"/>
      <c r="BH345" s="146"/>
      <c r="BI345" s="146"/>
      <c r="BJ345" s="146"/>
      <c r="BK345" s="146"/>
      <c r="BL345" s="146"/>
      <c r="BM345" s="146"/>
      <c r="BN345" s="146"/>
      <c r="BO345" s="146"/>
      <c r="BP345" s="146"/>
      <c r="BQ345" s="146"/>
      <c r="BR345" s="146"/>
      <c r="BS345" s="146"/>
      <c r="DC345" s="157"/>
      <c r="DD345" s="157"/>
      <c r="DE345" s="157"/>
      <c r="DF345" s="157"/>
      <c r="DG345" s="157"/>
      <c r="DH345" s="157"/>
      <c r="DI345" s="157"/>
      <c r="DJ345" s="157"/>
      <c r="DK345" s="157"/>
      <c r="DL345" s="157"/>
      <c r="DM345" s="157"/>
      <c r="DN345" s="157"/>
      <c r="DO345" s="157"/>
      <c r="DP345" s="157"/>
      <c r="DQ345" s="157"/>
      <c r="DR345" s="157"/>
      <c r="DS345" s="157"/>
      <c r="DT345" s="157"/>
      <c r="DU345" s="157"/>
      <c r="DV345" s="157"/>
      <c r="DW345" s="157"/>
      <c r="DX345" s="157"/>
      <c r="DY345" s="157"/>
      <c r="DZ345" s="157"/>
      <c r="EA345" s="157"/>
      <c r="EB345" s="157"/>
      <c r="EC345" s="157"/>
      <c r="ED345" s="157"/>
      <c r="EE345" s="157"/>
      <c r="EF345" s="157"/>
      <c r="EG345" s="157"/>
      <c r="IA345" s="146"/>
      <c r="IB345" s="146"/>
      <c r="IC345" s="146"/>
      <c r="ID345" s="146"/>
      <c r="IE345" s="146"/>
      <c r="IF345" s="146"/>
      <c r="IG345" s="146"/>
      <c r="IH345" s="146"/>
      <c r="II345" s="146"/>
      <c r="IJ345" s="146"/>
      <c r="IK345" s="146"/>
      <c r="IL345" s="146"/>
      <c r="IM345" s="146"/>
      <c r="IN345" s="146"/>
      <c r="IO345" s="146"/>
      <c r="IP345" s="146"/>
      <c r="IQ345" s="146"/>
      <c r="IR345" s="146"/>
      <c r="IS345" s="146"/>
      <c r="IT345" s="146"/>
      <c r="IU345" s="146"/>
      <c r="IV345" s="146"/>
      <c r="IW345" s="146"/>
      <c r="IX345" s="146"/>
      <c r="IY345" s="146"/>
      <c r="IZ345" s="146"/>
      <c r="JA345" s="146"/>
      <c r="JB345" s="146"/>
      <c r="JC345" s="146"/>
      <c r="JD345" s="146"/>
      <c r="JE345" s="146"/>
      <c r="JG345" s="146"/>
      <c r="JH345" s="146"/>
      <c r="JI345" s="146"/>
      <c r="JJ345" s="146"/>
      <c r="JK345" s="146"/>
      <c r="JL345" s="146"/>
      <c r="JM345" s="146"/>
      <c r="JN345" s="146"/>
      <c r="JO345" s="146"/>
      <c r="JP345" s="146"/>
      <c r="JQ345" s="146"/>
      <c r="JR345" s="146"/>
      <c r="JS345" s="146"/>
      <c r="JT345" s="146"/>
      <c r="JU345" s="146"/>
      <c r="JV345" s="146"/>
      <c r="JW345" s="146"/>
      <c r="JX345" s="146"/>
      <c r="JY345" s="146"/>
      <c r="JZ345" s="146"/>
      <c r="KA345" s="146"/>
      <c r="KB345" s="146"/>
      <c r="KC345" s="146"/>
      <c r="KD345" s="146"/>
      <c r="KE345" s="146"/>
      <c r="KF345" s="146"/>
      <c r="KG345" s="146"/>
      <c r="KH345" s="146"/>
      <c r="KI345" s="146"/>
      <c r="KJ345" s="146"/>
      <c r="KK345" s="146"/>
    </row>
    <row r="346" spans="42:297">
      <c r="AP346" s="146"/>
      <c r="AR346" s="146"/>
      <c r="AS346" s="146"/>
      <c r="AT346" s="146"/>
      <c r="AU346" s="146"/>
      <c r="AV346" s="146"/>
      <c r="AW346" s="146"/>
      <c r="AX346" s="146"/>
      <c r="AY346" s="146"/>
      <c r="AZ346" s="146"/>
      <c r="BA346" s="146"/>
      <c r="BB346" s="146"/>
      <c r="BC346" s="146"/>
      <c r="BD346" s="146"/>
      <c r="BE346" s="146"/>
      <c r="BF346" s="146"/>
      <c r="BG346" s="146"/>
      <c r="BH346" s="146"/>
      <c r="BI346" s="146"/>
      <c r="BJ346" s="146"/>
      <c r="BK346" s="146"/>
      <c r="BL346" s="146"/>
      <c r="BM346" s="146"/>
      <c r="BN346" s="146"/>
      <c r="BO346" s="146"/>
      <c r="BP346" s="146"/>
      <c r="BQ346" s="146"/>
      <c r="BR346" s="146"/>
      <c r="BS346" s="146"/>
      <c r="DC346" s="157"/>
      <c r="DD346" s="157"/>
      <c r="DE346" s="157"/>
      <c r="DF346" s="157"/>
      <c r="DG346" s="157"/>
      <c r="DH346" s="157"/>
      <c r="DI346" s="157"/>
      <c r="DJ346" s="157"/>
      <c r="DK346" s="157"/>
      <c r="DL346" s="157"/>
      <c r="DM346" s="157"/>
      <c r="DN346" s="157"/>
      <c r="DO346" s="157"/>
      <c r="DP346" s="157"/>
      <c r="DQ346" s="157"/>
      <c r="DR346" s="157"/>
      <c r="DS346" s="157"/>
      <c r="DT346" s="157"/>
      <c r="DU346" s="157"/>
      <c r="DV346" s="157"/>
      <c r="DW346" s="157"/>
      <c r="DX346" s="157"/>
      <c r="DY346" s="157"/>
      <c r="DZ346" s="157"/>
      <c r="EA346" s="157"/>
      <c r="EB346" s="157"/>
      <c r="EC346" s="157"/>
      <c r="ED346" s="157"/>
      <c r="EE346" s="157"/>
      <c r="EF346" s="157"/>
      <c r="EG346" s="157"/>
      <c r="IA346" s="146"/>
      <c r="IB346" s="146"/>
      <c r="IC346" s="146"/>
      <c r="ID346" s="146"/>
      <c r="IE346" s="146"/>
      <c r="IF346" s="146"/>
      <c r="IG346" s="146"/>
      <c r="IH346" s="146"/>
      <c r="II346" s="146"/>
      <c r="IJ346" s="146"/>
      <c r="IK346" s="146"/>
      <c r="IL346" s="146"/>
      <c r="IM346" s="146"/>
      <c r="IN346" s="146"/>
      <c r="IO346" s="146"/>
      <c r="IP346" s="146"/>
      <c r="IQ346" s="146"/>
      <c r="IR346" s="146"/>
      <c r="IS346" s="146"/>
      <c r="IT346" s="146"/>
      <c r="IU346" s="146"/>
      <c r="IV346" s="146"/>
      <c r="IW346" s="146"/>
      <c r="IX346" s="146"/>
      <c r="IY346" s="146"/>
      <c r="IZ346" s="146"/>
      <c r="JA346" s="146"/>
      <c r="JB346" s="146"/>
      <c r="JC346" s="146"/>
      <c r="JD346" s="146"/>
      <c r="JE346" s="146"/>
      <c r="JG346" s="146"/>
      <c r="JH346" s="146"/>
      <c r="JI346" s="146"/>
      <c r="JJ346" s="146"/>
      <c r="JK346" s="146"/>
      <c r="JL346" s="146"/>
      <c r="JM346" s="146"/>
      <c r="JN346" s="146"/>
      <c r="JO346" s="146"/>
      <c r="JP346" s="146"/>
      <c r="JQ346" s="146"/>
      <c r="JR346" s="146"/>
      <c r="JS346" s="146"/>
      <c r="JT346" s="146"/>
      <c r="JU346" s="146"/>
      <c r="JV346" s="146"/>
      <c r="JW346" s="146"/>
      <c r="JX346" s="146"/>
      <c r="JY346" s="146"/>
      <c r="JZ346" s="146"/>
      <c r="KA346" s="146"/>
      <c r="KB346" s="146"/>
      <c r="KC346" s="146"/>
      <c r="KD346" s="146"/>
      <c r="KE346" s="146"/>
      <c r="KF346" s="146"/>
      <c r="KG346" s="146"/>
      <c r="KH346" s="146"/>
      <c r="KI346" s="146"/>
      <c r="KJ346" s="146"/>
      <c r="KK346" s="146"/>
    </row>
    <row r="347" spans="42:297">
      <c r="AP347" s="146"/>
      <c r="AR347" s="146"/>
      <c r="AS347" s="146"/>
      <c r="AT347" s="146"/>
      <c r="AU347" s="146"/>
      <c r="AV347" s="146"/>
      <c r="AW347" s="146"/>
      <c r="AX347" s="146"/>
      <c r="AY347" s="146"/>
      <c r="AZ347" s="146"/>
      <c r="BA347" s="146"/>
      <c r="BB347" s="146"/>
      <c r="BC347" s="146"/>
      <c r="BD347" s="146"/>
      <c r="BE347" s="146"/>
      <c r="BF347" s="146"/>
      <c r="BG347" s="146"/>
      <c r="BH347" s="146"/>
      <c r="BI347" s="146"/>
      <c r="BJ347" s="146"/>
      <c r="BK347" s="146"/>
      <c r="BL347" s="146"/>
      <c r="BM347" s="146"/>
      <c r="BN347" s="146"/>
      <c r="BO347" s="146"/>
      <c r="BP347" s="146"/>
      <c r="BQ347" s="146"/>
      <c r="BR347" s="146"/>
      <c r="BS347" s="146"/>
      <c r="DC347" s="157"/>
      <c r="DD347" s="157"/>
      <c r="DE347" s="157"/>
      <c r="DF347" s="157"/>
      <c r="DG347" s="157"/>
      <c r="DH347" s="157"/>
      <c r="DI347" s="157"/>
      <c r="DJ347" s="157"/>
      <c r="DK347" s="157"/>
      <c r="DL347" s="157"/>
      <c r="DM347" s="157"/>
      <c r="DN347" s="157"/>
      <c r="DO347" s="157"/>
      <c r="DP347" s="157"/>
      <c r="DQ347" s="157"/>
      <c r="DR347" s="157"/>
      <c r="DS347" s="157"/>
      <c r="DT347" s="157"/>
      <c r="DU347" s="157"/>
      <c r="DV347" s="157"/>
      <c r="DW347" s="157"/>
      <c r="DX347" s="157"/>
      <c r="DY347" s="157"/>
      <c r="DZ347" s="157"/>
      <c r="EA347" s="157"/>
      <c r="EB347" s="157"/>
      <c r="EC347" s="157"/>
      <c r="ED347" s="157"/>
      <c r="EE347" s="157"/>
      <c r="EF347" s="157"/>
      <c r="EG347" s="157"/>
      <c r="IA347" s="146"/>
      <c r="IB347" s="146"/>
      <c r="IC347" s="146"/>
      <c r="ID347" s="146"/>
      <c r="IE347" s="146"/>
      <c r="IF347" s="146"/>
      <c r="IG347" s="146"/>
      <c r="IH347" s="146"/>
      <c r="II347" s="146"/>
      <c r="IJ347" s="146"/>
      <c r="IK347" s="146"/>
      <c r="IL347" s="146"/>
      <c r="IM347" s="146"/>
      <c r="IN347" s="146"/>
      <c r="IO347" s="146"/>
      <c r="IP347" s="146"/>
      <c r="IQ347" s="146"/>
      <c r="IR347" s="146"/>
      <c r="IS347" s="146"/>
      <c r="IT347" s="146"/>
      <c r="IU347" s="146"/>
      <c r="IV347" s="146"/>
      <c r="IW347" s="146"/>
      <c r="IX347" s="146"/>
      <c r="IY347" s="146"/>
      <c r="IZ347" s="146"/>
      <c r="JA347" s="146"/>
      <c r="JB347" s="146"/>
      <c r="JC347" s="146"/>
      <c r="JD347" s="146"/>
      <c r="JE347" s="146"/>
      <c r="JG347" s="146"/>
      <c r="JH347" s="146"/>
      <c r="JI347" s="146"/>
      <c r="JJ347" s="146"/>
      <c r="JK347" s="146"/>
      <c r="JL347" s="146"/>
      <c r="JM347" s="146"/>
      <c r="JN347" s="146"/>
      <c r="JO347" s="146"/>
      <c r="JP347" s="146"/>
      <c r="JQ347" s="146"/>
      <c r="JR347" s="146"/>
      <c r="JS347" s="146"/>
      <c r="JT347" s="146"/>
      <c r="JU347" s="146"/>
      <c r="JV347" s="146"/>
      <c r="JW347" s="146"/>
      <c r="JX347" s="146"/>
      <c r="JY347" s="146"/>
      <c r="JZ347" s="146"/>
      <c r="KA347" s="146"/>
      <c r="KB347" s="146"/>
      <c r="KC347" s="146"/>
      <c r="KD347" s="146"/>
      <c r="KE347" s="146"/>
      <c r="KF347" s="146"/>
      <c r="KG347" s="146"/>
      <c r="KH347" s="146"/>
      <c r="KI347" s="146"/>
      <c r="KJ347" s="146"/>
      <c r="KK347" s="146"/>
    </row>
    <row r="348" spans="42:297">
      <c r="AP348" s="146"/>
      <c r="AR348" s="146"/>
      <c r="AS348" s="146"/>
      <c r="AT348" s="146"/>
      <c r="AU348" s="146"/>
      <c r="AV348" s="146"/>
      <c r="AW348" s="146"/>
      <c r="AX348" s="146"/>
      <c r="AY348" s="146"/>
      <c r="AZ348" s="146"/>
      <c r="BA348" s="146"/>
      <c r="BB348" s="146"/>
      <c r="BC348" s="146"/>
      <c r="BD348" s="146"/>
      <c r="BE348" s="146"/>
      <c r="BF348" s="146"/>
      <c r="BG348" s="146"/>
      <c r="BH348" s="146"/>
      <c r="BI348" s="146"/>
      <c r="BJ348" s="146"/>
      <c r="BK348" s="146"/>
      <c r="BL348" s="146"/>
      <c r="BM348" s="146"/>
      <c r="BN348" s="146"/>
      <c r="BO348" s="146"/>
      <c r="BP348" s="146"/>
      <c r="BQ348" s="146"/>
      <c r="BR348" s="146"/>
      <c r="BS348" s="146"/>
      <c r="DC348" s="157"/>
      <c r="DD348" s="157"/>
      <c r="DE348" s="157"/>
      <c r="DF348" s="157"/>
      <c r="DG348" s="157"/>
      <c r="DH348" s="157"/>
      <c r="DI348" s="157"/>
      <c r="DJ348" s="157"/>
      <c r="DK348" s="157"/>
      <c r="DL348" s="157"/>
      <c r="DM348" s="157"/>
      <c r="DN348" s="157"/>
      <c r="DO348" s="157"/>
      <c r="DP348" s="157"/>
      <c r="DQ348" s="157"/>
      <c r="DR348" s="157"/>
      <c r="DS348" s="157"/>
      <c r="DT348" s="157"/>
      <c r="DU348" s="157"/>
      <c r="DV348" s="157"/>
      <c r="DW348" s="157"/>
      <c r="DX348" s="157"/>
      <c r="DY348" s="157"/>
      <c r="DZ348" s="157"/>
      <c r="EA348" s="157"/>
      <c r="EB348" s="157"/>
      <c r="EC348" s="157"/>
      <c r="ED348" s="157"/>
      <c r="EE348" s="157"/>
      <c r="EF348" s="157"/>
      <c r="EG348" s="157"/>
      <c r="IA348" s="146"/>
      <c r="IB348" s="146"/>
      <c r="IC348" s="146"/>
      <c r="ID348" s="146"/>
      <c r="IE348" s="146"/>
      <c r="IF348" s="146"/>
      <c r="IG348" s="146"/>
      <c r="IH348" s="146"/>
      <c r="II348" s="146"/>
      <c r="IJ348" s="146"/>
      <c r="IK348" s="146"/>
      <c r="IL348" s="146"/>
      <c r="IM348" s="146"/>
      <c r="IN348" s="146"/>
      <c r="IO348" s="146"/>
      <c r="IP348" s="146"/>
      <c r="IQ348" s="146"/>
      <c r="IR348" s="146"/>
      <c r="IS348" s="146"/>
      <c r="IT348" s="146"/>
      <c r="IU348" s="146"/>
      <c r="IV348" s="146"/>
      <c r="IW348" s="146"/>
      <c r="IX348" s="146"/>
      <c r="IY348" s="146"/>
      <c r="IZ348" s="146"/>
      <c r="JA348" s="146"/>
      <c r="JB348" s="146"/>
      <c r="JC348" s="146"/>
      <c r="JD348" s="146"/>
      <c r="JE348" s="146"/>
      <c r="JG348" s="146"/>
      <c r="JH348" s="146"/>
      <c r="JI348" s="146"/>
      <c r="JJ348" s="146"/>
      <c r="JK348" s="146"/>
      <c r="JL348" s="146"/>
      <c r="JM348" s="146"/>
      <c r="JN348" s="146"/>
      <c r="JO348" s="146"/>
      <c r="JP348" s="146"/>
      <c r="JQ348" s="146"/>
      <c r="JR348" s="146"/>
      <c r="JS348" s="146"/>
      <c r="JT348" s="146"/>
      <c r="JU348" s="146"/>
      <c r="JV348" s="146"/>
      <c r="JW348" s="146"/>
      <c r="JX348" s="146"/>
      <c r="JY348" s="146"/>
      <c r="JZ348" s="146"/>
      <c r="KA348" s="146"/>
      <c r="KB348" s="146"/>
      <c r="KC348" s="146"/>
      <c r="KD348" s="146"/>
      <c r="KE348" s="146"/>
      <c r="KF348" s="146"/>
      <c r="KG348" s="146"/>
      <c r="KH348" s="146"/>
      <c r="KI348" s="146"/>
      <c r="KJ348" s="146"/>
      <c r="KK348" s="146"/>
    </row>
    <row r="349" spans="42:297">
      <c r="AP349" s="146"/>
      <c r="AR349" s="146"/>
      <c r="AS349" s="146"/>
      <c r="AT349" s="146"/>
      <c r="AU349" s="146"/>
      <c r="AV349" s="146"/>
      <c r="AW349" s="146"/>
      <c r="AX349" s="146"/>
      <c r="AY349" s="146"/>
      <c r="AZ349" s="146"/>
      <c r="BA349" s="146"/>
      <c r="BB349" s="146"/>
      <c r="BC349" s="146"/>
      <c r="BD349" s="146"/>
      <c r="BE349" s="146"/>
      <c r="BF349" s="146"/>
      <c r="BG349" s="146"/>
      <c r="BH349" s="146"/>
      <c r="BI349" s="146"/>
      <c r="BJ349" s="146"/>
      <c r="BK349" s="146"/>
      <c r="BL349" s="146"/>
      <c r="BM349" s="146"/>
      <c r="BN349" s="146"/>
      <c r="BO349" s="146"/>
      <c r="BP349" s="146"/>
      <c r="BQ349" s="146"/>
      <c r="BR349" s="146"/>
      <c r="BS349" s="146"/>
      <c r="DC349" s="157"/>
      <c r="DD349" s="157"/>
      <c r="DE349" s="157"/>
      <c r="DF349" s="157"/>
      <c r="DG349" s="157"/>
      <c r="DH349" s="157"/>
      <c r="DI349" s="157"/>
      <c r="DJ349" s="157"/>
      <c r="DK349" s="157"/>
      <c r="DL349" s="157"/>
      <c r="DM349" s="157"/>
      <c r="DN349" s="157"/>
      <c r="DO349" s="157"/>
      <c r="DP349" s="157"/>
      <c r="DQ349" s="157"/>
      <c r="DR349" s="157"/>
      <c r="DS349" s="157"/>
      <c r="DT349" s="157"/>
      <c r="DU349" s="157"/>
      <c r="DV349" s="157"/>
      <c r="DW349" s="157"/>
      <c r="DX349" s="157"/>
      <c r="DY349" s="157"/>
      <c r="DZ349" s="157"/>
      <c r="EA349" s="157"/>
      <c r="EB349" s="157"/>
      <c r="EC349" s="157"/>
      <c r="ED349" s="157"/>
      <c r="EE349" s="157"/>
      <c r="EF349" s="157"/>
      <c r="EG349" s="157"/>
      <c r="IA349" s="146"/>
      <c r="IB349" s="146"/>
      <c r="IC349" s="146"/>
      <c r="ID349" s="146"/>
      <c r="IE349" s="146"/>
      <c r="IF349" s="146"/>
      <c r="IG349" s="146"/>
      <c r="IH349" s="146"/>
      <c r="II349" s="146"/>
      <c r="IJ349" s="146"/>
      <c r="IK349" s="146"/>
      <c r="IL349" s="146"/>
      <c r="IM349" s="146"/>
      <c r="IN349" s="146"/>
      <c r="IO349" s="146"/>
      <c r="IP349" s="146"/>
      <c r="IQ349" s="146"/>
      <c r="IR349" s="146"/>
      <c r="IS349" s="146"/>
      <c r="IT349" s="146"/>
      <c r="IU349" s="146"/>
      <c r="IV349" s="146"/>
      <c r="IW349" s="146"/>
      <c r="IX349" s="146"/>
      <c r="IY349" s="146"/>
      <c r="IZ349" s="146"/>
      <c r="JA349" s="146"/>
      <c r="JB349" s="146"/>
      <c r="JC349" s="146"/>
      <c r="JD349" s="146"/>
      <c r="JE349" s="146"/>
      <c r="JG349" s="146"/>
      <c r="JH349" s="146"/>
      <c r="JI349" s="146"/>
      <c r="JJ349" s="146"/>
      <c r="JK349" s="146"/>
      <c r="JL349" s="146"/>
      <c r="JM349" s="146"/>
      <c r="JN349" s="146"/>
      <c r="JO349" s="146"/>
      <c r="JP349" s="146"/>
      <c r="JQ349" s="146"/>
      <c r="JR349" s="146"/>
      <c r="JS349" s="146"/>
      <c r="JT349" s="146"/>
      <c r="JU349" s="146"/>
      <c r="JV349" s="146"/>
      <c r="JW349" s="146"/>
      <c r="JX349" s="146"/>
      <c r="JY349" s="146"/>
      <c r="JZ349" s="146"/>
      <c r="KA349" s="146"/>
      <c r="KB349" s="146"/>
      <c r="KC349" s="146"/>
      <c r="KD349" s="146"/>
      <c r="KE349" s="146"/>
      <c r="KF349" s="146"/>
      <c r="KG349" s="146"/>
      <c r="KH349" s="146"/>
      <c r="KI349" s="146"/>
      <c r="KJ349" s="146"/>
      <c r="KK349" s="146"/>
    </row>
    <row r="350" spans="42:297">
      <c r="AP350" s="146"/>
      <c r="AR350" s="146"/>
      <c r="AS350" s="146"/>
      <c r="AT350" s="146"/>
      <c r="AU350" s="146"/>
      <c r="AV350" s="146"/>
      <c r="AW350" s="146"/>
      <c r="AX350" s="146"/>
      <c r="AY350" s="146"/>
      <c r="AZ350" s="146"/>
      <c r="BA350" s="146"/>
      <c r="BB350" s="146"/>
      <c r="BC350" s="146"/>
      <c r="BD350" s="146"/>
      <c r="BE350" s="146"/>
      <c r="BF350" s="146"/>
      <c r="BG350" s="146"/>
      <c r="BH350" s="146"/>
      <c r="BI350" s="146"/>
      <c r="BJ350" s="146"/>
      <c r="BK350" s="146"/>
      <c r="BL350" s="146"/>
      <c r="BM350" s="146"/>
      <c r="BN350" s="146"/>
      <c r="BO350" s="146"/>
      <c r="BP350" s="146"/>
      <c r="BQ350" s="146"/>
      <c r="BR350" s="146"/>
      <c r="BS350" s="146"/>
      <c r="DC350" s="157"/>
      <c r="DD350" s="157"/>
      <c r="DE350" s="157"/>
      <c r="DF350" s="157"/>
      <c r="DG350" s="157"/>
      <c r="DH350" s="157"/>
      <c r="DI350" s="157"/>
      <c r="DJ350" s="157"/>
      <c r="DK350" s="157"/>
      <c r="DL350" s="157"/>
      <c r="DM350" s="157"/>
      <c r="DN350" s="157"/>
      <c r="DO350" s="157"/>
      <c r="DP350" s="157"/>
      <c r="DQ350" s="157"/>
      <c r="DR350" s="157"/>
      <c r="DS350" s="157"/>
      <c r="DT350" s="157"/>
      <c r="DU350" s="157"/>
      <c r="DV350" s="157"/>
      <c r="DW350" s="157"/>
      <c r="DX350" s="157"/>
      <c r="DY350" s="157"/>
      <c r="DZ350" s="157"/>
      <c r="EA350" s="157"/>
      <c r="EB350" s="157"/>
      <c r="EC350" s="157"/>
      <c r="ED350" s="157"/>
      <c r="EE350" s="157"/>
      <c r="EF350" s="157"/>
      <c r="EG350" s="157"/>
      <c r="IA350" s="146"/>
      <c r="IB350" s="146"/>
      <c r="IC350" s="146"/>
      <c r="ID350" s="146"/>
      <c r="IE350" s="146"/>
      <c r="IF350" s="146"/>
      <c r="IG350" s="146"/>
      <c r="IH350" s="146"/>
      <c r="II350" s="146"/>
      <c r="IJ350" s="146"/>
      <c r="IK350" s="146"/>
      <c r="IL350" s="146"/>
      <c r="IM350" s="146"/>
      <c r="IN350" s="146"/>
      <c r="IO350" s="146"/>
      <c r="IP350" s="146"/>
      <c r="IQ350" s="146"/>
      <c r="IR350" s="146"/>
      <c r="IS350" s="146"/>
      <c r="IT350" s="146"/>
      <c r="IU350" s="146"/>
      <c r="IV350" s="146"/>
      <c r="IW350" s="146"/>
      <c r="IX350" s="146"/>
      <c r="IY350" s="146"/>
      <c r="IZ350" s="146"/>
      <c r="JA350" s="146"/>
      <c r="JB350" s="146"/>
      <c r="JC350" s="146"/>
      <c r="JD350" s="146"/>
      <c r="JE350" s="146"/>
      <c r="JG350" s="146"/>
      <c r="JH350" s="146"/>
      <c r="JI350" s="146"/>
      <c r="JJ350" s="146"/>
      <c r="JK350" s="146"/>
      <c r="JL350" s="146"/>
      <c r="JM350" s="146"/>
      <c r="JN350" s="146"/>
      <c r="JO350" s="146"/>
      <c r="JP350" s="146"/>
      <c r="JQ350" s="146"/>
      <c r="JR350" s="146"/>
      <c r="JS350" s="146"/>
      <c r="JT350" s="146"/>
      <c r="JU350" s="146"/>
      <c r="JV350" s="146"/>
      <c r="JW350" s="146"/>
      <c r="JX350" s="146"/>
      <c r="JY350" s="146"/>
      <c r="JZ350" s="146"/>
      <c r="KA350" s="146"/>
      <c r="KB350" s="146"/>
      <c r="KC350" s="146"/>
      <c r="KD350" s="146"/>
      <c r="KE350" s="146"/>
      <c r="KF350" s="146"/>
      <c r="KG350" s="146"/>
      <c r="KH350" s="146"/>
      <c r="KI350" s="146"/>
      <c r="KJ350" s="146"/>
      <c r="KK350" s="146"/>
    </row>
    <row r="351" spans="42:297">
      <c r="AP351" s="146"/>
      <c r="AR351" s="146"/>
      <c r="AS351" s="146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DC351" s="157"/>
      <c r="DD351" s="157"/>
      <c r="DE351" s="157"/>
      <c r="DF351" s="157"/>
      <c r="DG351" s="157"/>
      <c r="DH351" s="157"/>
      <c r="DI351" s="157"/>
      <c r="DJ351" s="157"/>
      <c r="DK351" s="157"/>
      <c r="DL351" s="157"/>
      <c r="DM351" s="157"/>
      <c r="DN351" s="157"/>
      <c r="DO351" s="157"/>
      <c r="DP351" s="157"/>
      <c r="DQ351" s="157"/>
      <c r="DR351" s="157"/>
      <c r="DS351" s="157"/>
      <c r="DT351" s="157"/>
      <c r="DU351" s="157"/>
      <c r="DV351" s="157"/>
      <c r="DW351" s="157"/>
      <c r="DX351" s="157"/>
      <c r="DY351" s="157"/>
      <c r="DZ351" s="157"/>
      <c r="EA351" s="157"/>
      <c r="EB351" s="157"/>
      <c r="EC351" s="157"/>
      <c r="ED351" s="157"/>
      <c r="EE351" s="157"/>
      <c r="EF351" s="157"/>
      <c r="EG351" s="157"/>
      <c r="IA351" s="146"/>
      <c r="IB351" s="146"/>
      <c r="IC351" s="146"/>
      <c r="ID351" s="146"/>
      <c r="IE351" s="146"/>
      <c r="IF351" s="146"/>
      <c r="IG351" s="146"/>
      <c r="IH351" s="146"/>
      <c r="II351" s="146"/>
      <c r="IJ351" s="146"/>
      <c r="IK351" s="146"/>
      <c r="IL351" s="146"/>
      <c r="IM351" s="146"/>
      <c r="IN351" s="146"/>
      <c r="IO351" s="146"/>
      <c r="IP351" s="146"/>
      <c r="IQ351" s="146"/>
      <c r="IR351" s="146"/>
      <c r="IS351" s="146"/>
      <c r="IT351" s="146"/>
      <c r="IU351" s="146"/>
      <c r="IV351" s="146"/>
      <c r="IW351" s="146"/>
      <c r="IX351" s="146"/>
      <c r="IY351" s="146"/>
      <c r="IZ351" s="146"/>
      <c r="JA351" s="146"/>
      <c r="JB351" s="146"/>
      <c r="JC351" s="146"/>
      <c r="JD351" s="146"/>
      <c r="JE351" s="146"/>
      <c r="JG351" s="146"/>
      <c r="JH351" s="146"/>
      <c r="JI351" s="146"/>
      <c r="JJ351" s="146"/>
      <c r="JK351" s="146"/>
      <c r="JL351" s="146"/>
      <c r="JM351" s="146"/>
      <c r="JN351" s="146"/>
      <c r="JO351" s="146"/>
      <c r="JP351" s="146"/>
      <c r="JQ351" s="146"/>
      <c r="JR351" s="146"/>
      <c r="JS351" s="146"/>
      <c r="JT351" s="146"/>
      <c r="JU351" s="146"/>
      <c r="JV351" s="146"/>
      <c r="JW351" s="146"/>
      <c r="JX351" s="146"/>
      <c r="JY351" s="146"/>
      <c r="JZ351" s="146"/>
      <c r="KA351" s="146"/>
      <c r="KB351" s="146"/>
      <c r="KC351" s="146"/>
      <c r="KD351" s="146"/>
      <c r="KE351" s="146"/>
      <c r="KF351" s="146"/>
      <c r="KG351" s="146"/>
      <c r="KH351" s="146"/>
      <c r="KI351" s="146"/>
      <c r="KJ351" s="146"/>
      <c r="KK351" s="146"/>
    </row>
    <row r="352" spans="42:297">
      <c r="AP352" s="146"/>
      <c r="AR352" s="146"/>
      <c r="AS352" s="146"/>
      <c r="AT352" s="146"/>
      <c r="AU352" s="146"/>
      <c r="AV352" s="146"/>
      <c r="AW352" s="146"/>
      <c r="AX352" s="146"/>
      <c r="AY352" s="146"/>
      <c r="AZ352" s="146"/>
      <c r="BA352" s="146"/>
      <c r="BB352" s="146"/>
      <c r="BC352" s="146"/>
      <c r="BD352" s="146"/>
      <c r="BE352" s="146"/>
      <c r="BF352" s="146"/>
      <c r="BG352" s="146"/>
      <c r="BH352" s="146"/>
      <c r="BI352" s="146"/>
      <c r="BJ352" s="146"/>
      <c r="BK352" s="146"/>
      <c r="BL352" s="146"/>
      <c r="BM352" s="146"/>
      <c r="BN352" s="146"/>
      <c r="BO352" s="146"/>
      <c r="BP352" s="146"/>
      <c r="BQ352" s="146"/>
      <c r="BR352" s="146"/>
      <c r="BS352" s="146"/>
      <c r="DC352" s="157"/>
      <c r="DD352" s="157"/>
      <c r="DE352" s="157"/>
      <c r="DF352" s="157"/>
      <c r="DG352" s="157"/>
      <c r="DH352" s="157"/>
      <c r="DI352" s="157"/>
      <c r="DJ352" s="157"/>
      <c r="DK352" s="157"/>
      <c r="DL352" s="157"/>
      <c r="DM352" s="157"/>
      <c r="DN352" s="157"/>
      <c r="DO352" s="157"/>
      <c r="DP352" s="157"/>
      <c r="DQ352" s="157"/>
      <c r="DR352" s="157"/>
      <c r="DS352" s="157"/>
      <c r="DT352" s="157"/>
      <c r="DU352" s="157"/>
      <c r="DV352" s="157"/>
      <c r="DW352" s="157"/>
      <c r="DX352" s="157"/>
      <c r="DY352" s="157"/>
      <c r="DZ352" s="157"/>
      <c r="EA352" s="157"/>
      <c r="EB352" s="157"/>
      <c r="EC352" s="157"/>
      <c r="ED352" s="157"/>
      <c r="EE352" s="157"/>
      <c r="EF352" s="157"/>
      <c r="EG352" s="157"/>
      <c r="IA352" s="146"/>
      <c r="IB352" s="146"/>
      <c r="IC352" s="146"/>
      <c r="ID352" s="146"/>
      <c r="IE352" s="146"/>
      <c r="IF352" s="146"/>
      <c r="IG352" s="146"/>
      <c r="IH352" s="146"/>
      <c r="II352" s="146"/>
      <c r="IJ352" s="146"/>
      <c r="IK352" s="146"/>
      <c r="IL352" s="146"/>
      <c r="IM352" s="146"/>
      <c r="IN352" s="146"/>
      <c r="IO352" s="146"/>
      <c r="IP352" s="146"/>
      <c r="IQ352" s="146"/>
      <c r="IR352" s="146"/>
      <c r="IS352" s="146"/>
      <c r="IT352" s="146"/>
      <c r="IU352" s="146"/>
      <c r="IV352" s="146"/>
      <c r="IW352" s="146"/>
      <c r="IX352" s="146"/>
      <c r="IY352" s="146"/>
      <c r="IZ352" s="146"/>
      <c r="JA352" s="146"/>
      <c r="JB352" s="146"/>
      <c r="JC352" s="146"/>
      <c r="JD352" s="146"/>
      <c r="JE352" s="146"/>
      <c r="JG352" s="146"/>
      <c r="JH352" s="146"/>
      <c r="JI352" s="146"/>
      <c r="JJ352" s="146"/>
      <c r="JK352" s="146"/>
      <c r="JL352" s="146"/>
      <c r="JM352" s="146"/>
      <c r="JN352" s="146"/>
      <c r="JO352" s="146"/>
      <c r="JP352" s="146"/>
      <c r="JQ352" s="146"/>
      <c r="JR352" s="146"/>
      <c r="JS352" s="146"/>
      <c r="JT352" s="146"/>
      <c r="JU352" s="146"/>
      <c r="JV352" s="146"/>
      <c r="JW352" s="146"/>
      <c r="JX352" s="146"/>
      <c r="JY352" s="146"/>
      <c r="JZ352" s="146"/>
      <c r="KA352" s="146"/>
      <c r="KB352" s="146"/>
      <c r="KC352" s="146"/>
      <c r="KD352" s="146"/>
      <c r="KE352" s="146"/>
      <c r="KF352" s="146"/>
      <c r="KG352" s="146"/>
      <c r="KH352" s="146"/>
      <c r="KI352" s="146"/>
      <c r="KJ352" s="146"/>
      <c r="KK352" s="146"/>
    </row>
    <row r="353" spans="42:297">
      <c r="AP353" s="146"/>
      <c r="AR353" s="146"/>
      <c r="AS353" s="146"/>
      <c r="AT353" s="146"/>
      <c r="AU353" s="146"/>
      <c r="AV353" s="146"/>
      <c r="AW353" s="146"/>
      <c r="AX353" s="146"/>
      <c r="AY353" s="146"/>
      <c r="AZ353" s="146"/>
      <c r="BA353" s="146"/>
      <c r="BB353" s="146"/>
      <c r="BC353" s="146"/>
      <c r="BD353" s="146"/>
      <c r="BE353" s="146"/>
      <c r="BF353" s="146"/>
      <c r="BG353" s="146"/>
      <c r="BH353" s="146"/>
      <c r="BI353" s="146"/>
      <c r="BJ353" s="146"/>
      <c r="BK353" s="146"/>
      <c r="BL353" s="146"/>
      <c r="BM353" s="146"/>
      <c r="BN353" s="146"/>
      <c r="BO353" s="146"/>
      <c r="BP353" s="146"/>
      <c r="BQ353" s="146"/>
      <c r="BR353" s="146"/>
      <c r="BS353" s="146"/>
      <c r="DC353" s="157"/>
      <c r="DD353" s="157"/>
      <c r="DE353" s="157"/>
      <c r="DF353" s="157"/>
      <c r="DG353" s="157"/>
      <c r="DH353" s="157"/>
      <c r="DI353" s="157"/>
      <c r="DJ353" s="157"/>
      <c r="DK353" s="157"/>
      <c r="DL353" s="157"/>
      <c r="DM353" s="157"/>
      <c r="DN353" s="157"/>
      <c r="DO353" s="157"/>
      <c r="DP353" s="157"/>
      <c r="DQ353" s="157"/>
      <c r="DR353" s="157"/>
      <c r="DS353" s="157"/>
      <c r="DT353" s="157"/>
      <c r="DU353" s="157"/>
      <c r="DV353" s="157"/>
      <c r="DW353" s="157"/>
      <c r="DX353" s="157"/>
      <c r="DY353" s="157"/>
      <c r="DZ353" s="157"/>
      <c r="EA353" s="157"/>
      <c r="EB353" s="157"/>
      <c r="EC353" s="157"/>
      <c r="ED353" s="157"/>
      <c r="EE353" s="157"/>
      <c r="EF353" s="157"/>
      <c r="EG353" s="157"/>
      <c r="IA353" s="146"/>
      <c r="IB353" s="146"/>
      <c r="IC353" s="146"/>
      <c r="ID353" s="146"/>
      <c r="IE353" s="146"/>
      <c r="IF353" s="146"/>
      <c r="IG353" s="146"/>
      <c r="IH353" s="146"/>
      <c r="II353" s="146"/>
      <c r="IJ353" s="146"/>
      <c r="IK353" s="146"/>
      <c r="IL353" s="146"/>
      <c r="IM353" s="146"/>
      <c r="IN353" s="146"/>
      <c r="IO353" s="146"/>
      <c r="IP353" s="146"/>
      <c r="IQ353" s="146"/>
      <c r="IR353" s="146"/>
      <c r="IS353" s="146"/>
      <c r="IT353" s="146"/>
      <c r="IU353" s="146"/>
      <c r="IV353" s="146"/>
      <c r="IW353" s="146"/>
      <c r="IX353" s="146"/>
      <c r="IY353" s="146"/>
      <c r="IZ353" s="146"/>
      <c r="JA353" s="146"/>
      <c r="JB353" s="146"/>
      <c r="JC353" s="146"/>
      <c r="JD353" s="146"/>
      <c r="JE353" s="146"/>
      <c r="JG353" s="146"/>
      <c r="JH353" s="146"/>
      <c r="JI353" s="146"/>
      <c r="JJ353" s="146"/>
      <c r="JK353" s="146"/>
      <c r="JL353" s="146"/>
      <c r="JM353" s="146"/>
      <c r="JN353" s="146"/>
      <c r="JO353" s="146"/>
      <c r="JP353" s="146"/>
      <c r="JQ353" s="146"/>
      <c r="JR353" s="146"/>
      <c r="JS353" s="146"/>
      <c r="JT353" s="146"/>
      <c r="JU353" s="146"/>
      <c r="JV353" s="146"/>
      <c r="JW353" s="146"/>
      <c r="JX353" s="146"/>
      <c r="JY353" s="146"/>
      <c r="JZ353" s="146"/>
      <c r="KA353" s="146"/>
      <c r="KB353" s="146"/>
      <c r="KC353" s="146"/>
      <c r="KD353" s="146"/>
      <c r="KE353" s="146"/>
      <c r="KF353" s="146"/>
      <c r="KG353" s="146"/>
      <c r="KH353" s="146"/>
      <c r="KI353" s="146"/>
      <c r="KJ353" s="146"/>
      <c r="KK353" s="146"/>
    </row>
    <row r="354" spans="42:297">
      <c r="AP354" s="146"/>
      <c r="AR354" s="146"/>
      <c r="AS354" s="146"/>
      <c r="AT354" s="146"/>
      <c r="AU354" s="146"/>
      <c r="AV354" s="146"/>
      <c r="AW354" s="146"/>
      <c r="AX354" s="146"/>
      <c r="AY354" s="146"/>
      <c r="AZ354" s="146"/>
      <c r="BA354" s="146"/>
      <c r="BB354" s="146"/>
      <c r="BC354" s="146"/>
      <c r="BD354" s="146"/>
      <c r="BE354" s="146"/>
      <c r="BF354" s="146"/>
      <c r="BG354" s="146"/>
      <c r="BH354" s="146"/>
      <c r="BI354" s="146"/>
      <c r="BJ354" s="146"/>
      <c r="BK354" s="146"/>
      <c r="BL354" s="146"/>
      <c r="BM354" s="146"/>
      <c r="BN354" s="146"/>
      <c r="BO354" s="146"/>
      <c r="BP354" s="146"/>
      <c r="BQ354" s="146"/>
      <c r="BR354" s="146"/>
      <c r="BS354" s="146"/>
      <c r="DC354" s="157"/>
      <c r="DD354" s="157"/>
      <c r="DE354" s="157"/>
      <c r="DF354" s="157"/>
      <c r="DG354" s="157"/>
      <c r="DH354" s="157"/>
      <c r="DI354" s="157"/>
      <c r="DJ354" s="157"/>
      <c r="DK354" s="157"/>
      <c r="DL354" s="157"/>
      <c r="DM354" s="157"/>
      <c r="DN354" s="157"/>
      <c r="DO354" s="157"/>
      <c r="DP354" s="157"/>
      <c r="DQ354" s="157"/>
      <c r="DR354" s="157"/>
      <c r="DS354" s="157"/>
      <c r="DT354" s="157"/>
      <c r="DU354" s="157"/>
      <c r="DV354" s="157"/>
      <c r="DW354" s="157"/>
      <c r="DX354" s="157"/>
      <c r="DY354" s="157"/>
      <c r="DZ354" s="157"/>
      <c r="EA354" s="157"/>
      <c r="EB354" s="157"/>
      <c r="EC354" s="157"/>
      <c r="ED354" s="157"/>
      <c r="EE354" s="157"/>
      <c r="EF354" s="157"/>
      <c r="EG354" s="157"/>
      <c r="IA354" s="146"/>
      <c r="IB354" s="146"/>
      <c r="IC354" s="146"/>
      <c r="ID354" s="146"/>
      <c r="IE354" s="146"/>
      <c r="IF354" s="146"/>
      <c r="IG354" s="146"/>
      <c r="IH354" s="146"/>
      <c r="II354" s="146"/>
      <c r="IJ354" s="146"/>
      <c r="IK354" s="146"/>
      <c r="IL354" s="146"/>
      <c r="IM354" s="146"/>
      <c r="IN354" s="146"/>
      <c r="IO354" s="146"/>
      <c r="IP354" s="146"/>
      <c r="IQ354" s="146"/>
      <c r="IR354" s="146"/>
      <c r="IS354" s="146"/>
      <c r="IT354" s="146"/>
      <c r="IU354" s="146"/>
      <c r="IV354" s="146"/>
      <c r="IW354" s="146"/>
      <c r="IX354" s="146"/>
      <c r="IY354" s="146"/>
      <c r="IZ354" s="146"/>
      <c r="JA354" s="146"/>
      <c r="JB354" s="146"/>
      <c r="JC354" s="146"/>
      <c r="JD354" s="146"/>
      <c r="JE354" s="146"/>
      <c r="JG354" s="146"/>
      <c r="JH354" s="146"/>
      <c r="JI354" s="146"/>
      <c r="JJ354" s="146"/>
      <c r="JK354" s="146"/>
      <c r="JL354" s="146"/>
      <c r="JM354" s="146"/>
      <c r="JN354" s="146"/>
      <c r="JO354" s="146"/>
      <c r="JP354" s="146"/>
      <c r="JQ354" s="146"/>
      <c r="JR354" s="146"/>
      <c r="JS354" s="146"/>
      <c r="JT354" s="146"/>
      <c r="JU354" s="146"/>
      <c r="JV354" s="146"/>
      <c r="JW354" s="146"/>
      <c r="JX354" s="146"/>
      <c r="JY354" s="146"/>
      <c r="JZ354" s="146"/>
      <c r="KA354" s="146"/>
      <c r="KB354" s="146"/>
      <c r="KC354" s="146"/>
      <c r="KD354" s="146"/>
      <c r="KE354" s="146"/>
      <c r="KF354" s="146"/>
      <c r="KG354" s="146"/>
      <c r="KH354" s="146"/>
      <c r="KI354" s="146"/>
      <c r="KJ354" s="146"/>
      <c r="KK354" s="146"/>
    </row>
    <row r="355" spans="42:297">
      <c r="AP355" s="146"/>
      <c r="AR355" s="146"/>
      <c r="AS355" s="146"/>
      <c r="AT355" s="146"/>
      <c r="AU355" s="146"/>
      <c r="AV355" s="146"/>
      <c r="AW355" s="146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6"/>
      <c r="BI355" s="146"/>
      <c r="BJ355" s="146"/>
      <c r="BK355" s="146"/>
      <c r="BL355" s="146"/>
      <c r="BM355" s="146"/>
      <c r="BN355" s="146"/>
      <c r="BO355" s="146"/>
      <c r="BP355" s="146"/>
      <c r="BQ355" s="146"/>
      <c r="BR355" s="146"/>
      <c r="BS355" s="146"/>
      <c r="DC355" s="157"/>
      <c r="DD355" s="157"/>
      <c r="DE355" s="157"/>
      <c r="DF355" s="157"/>
      <c r="DG355" s="157"/>
      <c r="DH355" s="157"/>
      <c r="DI355" s="157"/>
      <c r="DJ355" s="157"/>
      <c r="DK355" s="157"/>
      <c r="DL355" s="157"/>
      <c r="DM355" s="157"/>
      <c r="DN355" s="157"/>
      <c r="DO355" s="157"/>
      <c r="DP355" s="157"/>
      <c r="DQ355" s="157"/>
      <c r="DR355" s="157"/>
      <c r="DS355" s="157"/>
      <c r="DT355" s="157"/>
      <c r="DU355" s="157"/>
      <c r="DV355" s="157"/>
      <c r="DW355" s="157"/>
      <c r="DX355" s="157"/>
      <c r="DY355" s="157"/>
      <c r="DZ355" s="157"/>
      <c r="EA355" s="157"/>
      <c r="EB355" s="157"/>
      <c r="EC355" s="157"/>
      <c r="ED355" s="157"/>
      <c r="EE355" s="157"/>
      <c r="EF355" s="157"/>
      <c r="EG355" s="157"/>
      <c r="IA355" s="146"/>
      <c r="IB355" s="146"/>
      <c r="IC355" s="146"/>
      <c r="ID355" s="146"/>
      <c r="IE355" s="146"/>
      <c r="IF355" s="146"/>
      <c r="IG355" s="146"/>
      <c r="IH355" s="146"/>
      <c r="II355" s="146"/>
      <c r="IJ355" s="146"/>
      <c r="IK355" s="146"/>
      <c r="IL355" s="146"/>
      <c r="IM355" s="146"/>
      <c r="IN355" s="146"/>
      <c r="IO355" s="146"/>
      <c r="IP355" s="146"/>
      <c r="IQ355" s="146"/>
      <c r="IR355" s="146"/>
      <c r="IS355" s="146"/>
      <c r="IT355" s="146"/>
      <c r="IU355" s="146"/>
      <c r="IV355" s="146"/>
      <c r="IW355" s="146"/>
      <c r="IX355" s="146"/>
      <c r="IY355" s="146"/>
      <c r="IZ355" s="146"/>
      <c r="JA355" s="146"/>
      <c r="JB355" s="146"/>
      <c r="JC355" s="146"/>
      <c r="JD355" s="146"/>
      <c r="JE355" s="146"/>
      <c r="JG355" s="146"/>
      <c r="JH355" s="146"/>
      <c r="JI355" s="146"/>
      <c r="JJ355" s="146"/>
      <c r="JK355" s="146"/>
      <c r="JL355" s="146"/>
      <c r="JM355" s="146"/>
      <c r="JN355" s="146"/>
      <c r="JO355" s="146"/>
      <c r="JP355" s="146"/>
      <c r="JQ355" s="146"/>
      <c r="JR355" s="146"/>
      <c r="JS355" s="146"/>
      <c r="JT355" s="146"/>
      <c r="JU355" s="146"/>
      <c r="JV355" s="146"/>
      <c r="JW355" s="146"/>
      <c r="JX355" s="146"/>
      <c r="JY355" s="146"/>
      <c r="JZ355" s="146"/>
      <c r="KA355" s="146"/>
      <c r="KB355" s="146"/>
      <c r="KC355" s="146"/>
      <c r="KD355" s="146"/>
      <c r="KE355" s="146"/>
      <c r="KF355" s="146"/>
      <c r="KG355" s="146"/>
      <c r="KH355" s="146"/>
      <c r="KI355" s="146"/>
      <c r="KJ355" s="146"/>
      <c r="KK355" s="146"/>
    </row>
    <row r="356" spans="42:297">
      <c r="AP356" s="146"/>
      <c r="AR356" s="146"/>
      <c r="AS356" s="146"/>
      <c r="AT356" s="146"/>
      <c r="AU356" s="146"/>
      <c r="AV356" s="146"/>
      <c r="AW356" s="146"/>
      <c r="AX356" s="146"/>
      <c r="AY356" s="146"/>
      <c r="AZ356" s="146"/>
      <c r="BA356" s="146"/>
      <c r="BB356" s="146"/>
      <c r="BC356" s="146"/>
      <c r="BD356" s="146"/>
      <c r="BE356" s="146"/>
      <c r="BF356" s="146"/>
      <c r="BG356" s="146"/>
      <c r="BH356" s="146"/>
      <c r="BI356" s="146"/>
      <c r="BJ356" s="146"/>
      <c r="BK356" s="146"/>
      <c r="BL356" s="146"/>
      <c r="BM356" s="146"/>
      <c r="BN356" s="146"/>
      <c r="BO356" s="146"/>
      <c r="BP356" s="146"/>
      <c r="BQ356" s="146"/>
      <c r="BR356" s="146"/>
      <c r="BS356" s="146"/>
      <c r="DC356" s="157"/>
      <c r="DD356" s="157"/>
      <c r="DE356" s="157"/>
      <c r="DF356" s="157"/>
      <c r="DG356" s="157"/>
      <c r="DH356" s="157"/>
      <c r="DI356" s="157"/>
      <c r="DJ356" s="157"/>
      <c r="DK356" s="157"/>
      <c r="DL356" s="157"/>
      <c r="DM356" s="157"/>
      <c r="DN356" s="157"/>
      <c r="DO356" s="157"/>
      <c r="DP356" s="157"/>
      <c r="DQ356" s="157"/>
      <c r="DR356" s="157"/>
      <c r="DS356" s="157"/>
      <c r="DT356" s="157"/>
      <c r="DU356" s="157"/>
      <c r="DV356" s="157"/>
      <c r="DW356" s="157"/>
      <c r="DX356" s="157"/>
      <c r="DY356" s="157"/>
      <c r="DZ356" s="157"/>
      <c r="EA356" s="157"/>
      <c r="EB356" s="157"/>
      <c r="EC356" s="157"/>
      <c r="ED356" s="157"/>
      <c r="EE356" s="157"/>
      <c r="EF356" s="157"/>
      <c r="EG356" s="157"/>
      <c r="IA356" s="146"/>
      <c r="IB356" s="146"/>
      <c r="IC356" s="146"/>
      <c r="ID356" s="146"/>
      <c r="IE356" s="146"/>
      <c r="IF356" s="146"/>
      <c r="IG356" s="146"/>
      <c r="IH356" s="146"/>
      <c r="II356" s="146"/>
      <c r="IJ356" s="146"/>
      <c r="IK356" s="146"/>
      <c r="IL356" s="146"/>
      <c r="IM356" s="146"/>
      <c r="IN356" s="146"/>
      <c r="IO356" s="146"/>
      <c r="IP356" s="146"/>
      <c r="IQ356" s="146"/>
      <c r="IR356" s="146"/>
      <c r="IS356" s="146"/>
      <c r="IT356" s="146"/>
      <c r="IU356" s="146"/>
      <c r="IV356" s="146"/>
      <c r="IW356" s="146"/>
      <c r="IX356" s="146"/>
      <c r="IY356" s="146"/>
      <c r="IZ356" s="146"/>
      <c r="JA356" s="146"/>
      <c r="JB356" s="146"/>
      <c r="JC356" s="146"/>
      <c r="JD356" s="146"/>
      <c r="JE356" s="146"/>
      <c r="JG356" s="146"/>
      <c r="JH356" s="146"/>
      <c r="JI356" s="146"/>
      <c r="JJ356" s="146"/>
      <c r="JK356" s="146"/>
      <c r="JL356" s="146"/>
      <c r="JM356" s="146"/>
      <c r="JN356" s="146"/>
      <c r="JO356" s="146"/>
      <c r="JP356" s="146"/>
      <c r="JQ356" s="146"/>
      <c r="JR356" s="146"/>
      <c r="JS356" s="146"/>
      <c r="JT356" s="146"/>
      <c r="JU356" s="146"/>
      <c r="JV356" s="146"/>
      <c r="JW356" s="146"/>
      <c r="JX356" s="146"/>
      <c r="JY356" s="146"/>
      <c r="JZ356" s="146"/>
      <c r="KA356" s="146"/>
      <c r="KB356" s="146"/>
      <c r="KC356" s="146"/>
      <c r="KD356" s="146"/>
      <c r="KE356" s="146"/>
      <c r="KF356" s="146"/>
      <c r="KG356" s="146"/>
      <c r="KH356" s="146"/>
      <c r="KI356" s="146"/>
      <c r="KJ356" s="146"/>
      <c r="KK356" s="146"/>
    </row>
    <row r="357" spans="42:297">
      <c r="AP357" s="146"/>
      <c r="AR357" s="146"/>
      <c r="AS357" s="146"/>
      <c r="AT357" s="146"/>
      <c r="AU357" s="146"/>
      <c r="AV357" s="146"/>
      <c r="AW357" s="146"/>
      <c r="AX357" s="146"/>
      <c r="AY357" s="146"/>
      <c r="AZ357" s="146"/>
      <c r="BA357" s="146"/>
      <c r="BB357" s="146"/>
      <c r="BC357" s="146"/>
      <c r="BD357" s="146"/>
      <c r="BE357" s="146"/>
      <c r="BF357" s="146"/>
      <c r="BG357" s="146"/>
      <c r="BH357" s="146"/>
      <c r="BI357" s="146"/>
      <c r="BJ357" s="146"/>
      <c r="BK357" s="146"/>
      <c r="BL357" s="146"/>
      <c r="BM357" s="146"/>
      <c r="BN357" s="146"/>
      <c r="BO357" s="146"/>
      <c r="BP357" s="146"/>
      <c r="BQ357" s="146"/>
      <c r="BR357" s="146"/>
      <c r="BS357" s="146"/>
      <c r="DC357" s="157"/>
      <c r="DD357" s="157"/>
      <c r="DE357" s="157"/>
      <c r="DF357" s="157"/>
      <c r="DG357" s="157"/>
      <c r="DH357" s="157"/>
      <c r="DI357" s="157"/>
      <c r="DJ357" s="157"/>
      <c r="DK357" s="157"/>
      <c r="DL357" s="157"/>
      <c r="DM357" s="157"/>
      <c r="DN357" s="157"/>
      <c r="DO357" s="157"/>
      <c r="DP357" s="157"/>
      <c r="DQ357" s="157"/>
      <c r="DR357" s="157"/>
      <c r="DS357" s="157"/>
      <c r="DT357" s="157"/>
      <c r="DU357" s="157"/>
      <c r="DV357" s="157"/>
      <c r="DW357" s="157"/>
      <c r="DX357" s="157"/>
      <c r="DY357" s="157"/>
      <c r="DZ357" s="157"/>
      <c r="EA357" s="157"/>
      <c r="EB357" s="157"/>
      <c r="EC357" s="157"/>
      <c r="ED357" s="157"/>
      <c r="EE357" s="157"/>
      <c r="EF357" s="157"/>
      <c r="EG357" s="157"/>
      <c r="IA357" s="146"/>
      <c r="IB357" s="146"/>
      <c r="IC357" s="146"/>
      <c r="ID357" s="146"/>
      <c r="IE357" s="146"/>
      <c r="IF357" s="146"/>
      <c r="IG357" s="146"/>
      <c r="IH357" s="146"/>
      <c r="II357" s="146"/>
      <c r="IJ357" s="146"/>
      <c r="IK357" s="146"/>
      <c r="IL357" s="146"/>
      <c r="IM357" s="146"/>
      <c r="IN357" s="146"/>
      <c r="IO357" s="146"/>
      <c r="IP357" s="146"/>
      <c r="IQ357" s="146"/>
      <c r="IR357" s="146"/>
      <c r="IS357" s="146"/>
      <c r="IT357" s="146"/>
      <c r="IU357" s="146"/>
      <c r="IV357" s="146"/>
      <c r="IW357" s="146"/>
      <c r="IX357" s="146"/>
      <c r="IY357" s="146"/>
      <c r="IZ357" s="146"/>
      <c r="JA357" s="146"/>
      <c r="JB357" s="146"/>
      <c r="JC357" s="146"/>
      <c r="JD357" s="146"/>
      <c r="JE357" s="146"/>
      <c r="JG357" s="146"/>
      <c r="JH357" s="146"/>
      <c r="JI357" s="146"/>
      <c r="JJ357" s="146"/>
      <c r="JK357" s="146"/>
      <c r="JL357" s="146"/>
      <c r="JM357" s="146"/>
      <c r="JN357" s="146"/>
      <c r="JO357" s="146"/>
      <c r="JP357" s="146"/>
      <c r="JQ357" s="146"/>
      <c r="JR357" s="146"/>
      <c r="JS357" s="146"/>
      <c r="JT357" s="146"/>
      <c r="JU357" s="146"/>
      <c r="JV357" s="146"/>
      <c r="JW357" s="146"/>
      <c r="JX357" s="146"/>
      <c r="JY357" s="146"/>
      <c r="JZ357" s="146"/>
      <c r="KA357" s="146"/>
      <c r="KB357" s="146"/>
      <c r="KC357" s="146"/>
      <c r="KD357" s="146"/>
      <c r="KE357" s="146"/>
      <c r="KF357" s="146"/>
      <c r="KG357" s="146"/>
      <c r="KH357" s="146"/>
      <c r="KI357" s="146"/>
      <c r="KJ357" s="146"/>
      <c r="KK357" s="146"/>
    </row>
    <row r="358" spans="42:297">
      <c r="AP358" s="146"/>
      <c r="AR358" s="146"/>
      <c r="AS358" s="146"/>
      <c r="AT358" s="146"/>
      <c r="AU358" s="146"/>
      <c r="AV358" s="146"/>
      <c r="AW358" s="146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46"/>
      <c r="DC358" s="157"/>
      <c r="DD358" s="157"/>
      <c r="DE358" s="157"/>
      <c r="DF358" s="157"/>
      <c r="DG358" s="157"/>
      <c r="DH358" s="157"/>
      <c r="DI358" s="157"/>
      <c r="DJ358" s="157"/>
      <c r="DK358" s="157"/>
      <c r="DL358" s="157"/>
      <c r="DM358" s="157"/>
      <c r="DN358" s="157"/>
      <c r="DO358" s="157"/>
      <c r="DP358" s="157"/>
      <c r="DQ358" s="157"/>
      <c r="DR358" s="157"/>
      <c r="DS358" s="157"/>
      <c r="DT358" s="157"/>
      <c r="DU358" s="157"/>
      <c r="DV358" s="157"/>
      <c r="DW358" s="157"/>
      <c r="DX358" s="157"/>
      <c r="DY358" s="157"/>
      <c r="DZ358" s="157"/>
      <c r="EA358" s="157"/>
      <c r="EB358" s="157"/>
      <c r="EC358" s="157"/>
      <c r="ED358" s="157"/>
      <c r="EE358" s="157"/>
      <c r="EF358" s="157"/>
      <c r="EG358" s="157"/>
      <c r="IA358" s="146"/>
      <c r="IB358" s="146"/>
      <c r="IC358" s="146"/>
      <c r="ID358" s="146"/>
      <c r="IE358" s="146"/>
      <c r="IF358" s="146"/>
      <c r="IG358" s="146"/>
      <c r="IH358" s="146"/>
      <c r="II358" s="146"/>
      <c r="IJ358" s="146"/>
      <c r="IK358" s="146"/>
      <c r="IL358" s="146"/>
      <c r="IM358" s="146"/>
      <c r="IN358" s="146"/>
      <c r="IO358" s="146"/>
      <c r="IP358" s="146"/>
      <c r="IQ358" s="146"/>
      <c r="IR358" s="146"/>
      <c r="IS358" s="146"/>
      <c r="IT358" s="146"/>
      <c r="IU358" s="146"/>
      <c r="IV358" s="146"/>
      <c r="IW358" s="146"/>
      <c r="IX358" s="146"/>
      <c r="IY358" s="146"/>
      <c r="IZ358" s="146"/>
      <c r="JA358" s="146"/>
      <c r="JB358" s="146"/>
      <c r="JC358" s="146"/>
      <c r="JD358" s="146"/>
      <c r="JE358" s="146"/>
      <c r="JG358" s="146"/>
      <c r="JH358" s="146"/>
      <c r="JI358" s="146"/>
      <c r="JJ358" s="146"/>
      <c r="JK358" s="146"/>
      <c r="JL358" s="146"/>
      <c r="JM358" s="146"/>
      <c r="JN358" s="146"/>
      <c r="JO358" s="146"/>
      <c r="JP358" s="146"/>
      <c r="JQ358" s="146"/>
      <c r="JR358" s="146"/>
      <c r="JS358" s="146"/>
      <c r="JT358" s="146"/>
      <c r="JU358" s="146"/>
      <c r="JV358" s="146"/>
      <c r="JW358" s="146"/>
      <c r="JX358" s="146"/>
      <c r="JY358" s="146"/>
      <c r="JZ358" s="146"/>
      <c r="KA358" s="146"/>
      <c r="KB358" s="146"/>
      <c r="KC358" s="146"/>
      <c r="KD358" s="146"/>
      <c r="KE358" s="146"/>
      <c r="KF358" s="146"/>
      <c r="KG358" s="146"/>
      <c r="KH358" s="146"/>
      <c r="KI358" s="146"/>
      <c r="KJ358" s="146"/>
      <c r="KK358" s="146"/>
    </row>
    <row r="359" spans="42:297">
      <c r="AP359" s="146"/>
      <c r="AR359" s="146"/>
      <c r="AS359" s="146"/>
      <c r="AT359" s="146"/>
      <c r="AU359" s="146"/>
      <c r="AV359" s="146"/>
      <c r="AW359" s="146"/>
      <c r="AX359" s="146"/>
      <c r="AY359" s="146"/>
      <c r="AZ359" s="146"/>
      <c r="BA359" s="146"/>
      <c r="BB359" s="146"/>
      <c r="BC359" s="146"/>
      <c r="BD359" s="146"/>
      <c r="BE359" s="146"/>
      <c r="BF359" s="146"/>
      <c r="BG359" s="146"/>
      <c r="BH359" s="146"/>
      <c r="BI359" s="146"/>
      <c r="BJ359" s="146"/>
      <c r="BK359" s="146"/>
      <c r="BL359" s="146"/>
      <c r="BM359" s="146"/>
      <c r="BN359" s="146"/>
      <c r="BO359" s="146"/>
      <c r="BP359" s="146"/>
      <c r="BQ359" s="146"/>
      <c r="BR359" s="146"/>
      <c r="BS359" s="146"/>
      <c r="DC359" s="157"/>
      <c r="DD359" s="157"/>
      <c r="DE359" s="157"/>
      <c r="DF359" s="157"/>
      <c r="DG359" s="157"/>
      <c r="DH359" s="157"/>
      <c r="DI359" s="157"/>
      <c r="DJ359" s="157"/>
      <c r="DK359" s="157"/>
      <c r="DL359" s="157"/>
      <c r="DM359" s="157"/>
      <c r="DN359" s="157"/>
      <c r="DO359" s="157"/>
      <c r="DP359" s="157"/>
      <c r="DQ359" s="157"/>
      <c r="DR359" s="157"/>
      <c r="DS359" s="157"/>
      <c r="DT359" s="157"/>
      <c r="DU359" s="157"/>
      <c r="DV359" s="157"/>
      <c r="DW359" s="157"/>
      <c r="DX359" s="157"/>
      <c r="DY359" s="157"/>
      <c r="DZ359" s="157"/>
      <c r="EA359" s="157"/>
      <c r="EB359" s="157"/>
      <c r="EC359" s="157"/>
      <c r="ED359" s="157"/>
      <c r="EE359" s="157"/>
      <c r="EF359" s="157"/>
      <c r="EG359" s="157"/>
      <c r="IA359" s="146"/>
      <c r="IB359" s="146"/>
      <c r="IC359" s="146"/>
      <c r="ID359" s="146"/>
      <c r="IE359" s="146"/>
      <c r="IF359" s="146"/>
      <c r="IG359" s="146"/>
      <c r="IH359" s="146"/>
      <c r="II359" s="146"/>
      <c r="IJ359" s="146"/>
      <c r="IK359" s="146"/>
      <c r="IL359" s="146"/>
      <c r="IM359" s="146"/>
      <c r="IN359" s="146"/>
      <c r="IO359" s="146"/>
      <c r="IP359" s="146"/>
      <c r="IQ359" s="146"/>
      <c r="IR359" s="146"/>
      <c r="IS359" s="146"/>
      <c r="IT359" s="146"/>
      <c r="IU359" s="146"/>
      <c r="IV359" s="146"/>
      <c r="IW359" s="146"/>
      <c r="IX359" s="146"/>
      <c r="IY359" s="146"/>
      <c r="IZ359" s="146"/>
      <c r="JA359" s="146"/>
      <c r="JB359" s="146"/>
      <c r="JC359" s="146"/>
      <c r="JD359" s="146"/>
      <c r="JE359" s="146"/>
      <c r="JG359" s="146"/>
      <c r="JH359" s="146"/>
      <c r="JI359" s="146"/>
      <c r="JJ359" s="146"/>
      <c r="JK359" s="146"/>
      <c r="JL359" s="146"/>
      <c r="JM359" s="146"/>
      <c r="JN359" s="146"/>
      <c r="JO359" s="146"/>
      <c r="JP359" s="146"/>
      <c r="JQ359" s="146"/>
      <c r="JR359" s="146"/>
      <c r="JS359" s="146"/>
      <c r="JT359" s="146"/>
      <c r="JU359" s="146"/>
      <c r="JV359" s="146"/>
      <c r="JW359" s="146"/>
      <c r="JX359" s="146"/>
      <c r="JY359" s="146"/>
      <c r="JZ359" s="146"/>
      <c r="KA359" s="146"/>
      <c r="KB359" s="146"/>
      <c r="KC359" s="146"/>
      <c r="KD359" s="146"/>
      <c r="KE359" s="146"/>
      <c r="KF359" s="146"/>
      <c r="KG359" s="146"/>
      <c r="KH359" s="146"/>
      <c r="KI359" s="146"/>
      <c r="KJ359" s="146"/>
      <c r="KK359" s="146"/>
    </row>
    <row r="360" spans="42:297">
      <c r="AP360" s="146"/>
      <c r="AR360" s="146"/>
      <c r="AS360" s="146"/>
      <c r="AT360" s="146"/>
      <c r="AU360" s="146"/>
      <c r="AV360" s="146"/>
      <c r="AW360" s="146"/>
      <c r="AX360" s="146"/>
      <c r="AY360" s="146"/>
      <c r="AZ360" s="146"/>
      <c r="BA360" s="146"/>
      <c r="BB360" s="146"/>
      <c r="BC360" s="146"/>
      <c r="BD360" s="146"/>
      <c r="BE360" s="146"/>
      <c r="BF360" s="146"/>
      <c r="BG360" s="146"/>
      <c r="BH360" s="146"/>
      <c r="BI360" s="146"/>
      <c r="BJ360" s="146"/>
      <c r="BK360" s="146"/>
      <c r="BL360" s="146"/>
      <c r="BM360" s="146"/>
      <c r="BN360" s="146"/>
      <c r="BO360" s="146"/>
      <c r="BP360" s="146"/>
      <c r="BQ360" s="146"/>
      <c r="BR360" s="146"/>
      <c r="BS360" s="146"/>
      <c r="DC360" s="157"/>
      <c r="DD360" s="157"/>
      <c r="DE360" s="157"/>
      <c r="DF360" s="157"/>
      <c r="DG360" s="157"/>
      <c r="DH360" s="157"/>
      <c r="DI360" s="157"/>
      <c r="DJ360" s="157"/>
      <c r="DK360" s="157"/>
      <c r="DL360" s="157"/>
      <c r="DM360" s="157"/>
      <c r="DN360" s="157"/>
      <c r="DO360" s="157"/>
      <c r="DP360" s="157"/>
      <c r="DQ360" s="157"/>
      <c r="DR360" s="157"/>
      <c r="DS360" s="157"/>
      <c r="DT360" s="157"/>
      <c r="DU360" s="157"/>
      <c r="DV360" s="157"/>
      <c r="DW360" s="157"/>
      <c r="DX360" s="157"/>
      <c r="DY360" s="157"/>
      <c r="DZ360" s="157"/>
      <c r="EA360" s="157"/>
      <c r="EB360" s="157"/>
      <c r="EC360" s="157"/>
      <c r="ED360" s="157"/>
      <c r="EE360" s="157"/>
      <c r="EF360" s="157"/>
      <c r="EG360" s="157"/>
      <c r="IA360" s="146"/>
      <c r="IB360" s="146"/>
      <c r="IC360" s="146"/>
      <c r="ID360" s="146"/>
      <c r="IE360" s="146"/>
      <c r="IF360" s="146"/>
      <c r="IG360" s="146"/>
      <c r="IH360" s="146"/>
      <c r="II360" s="146"/>
      <c r="IJ360" s="146"/>
      <c r="IK360" s="146"/>
      <c r="IL360" s="146"/>
      <c r="IM360" s="146"/>
      <c r="IN360" s="146"/>
      <c r="IO360" s="146"/>
      <c r="IP360" s="146"/>
      <c r="IQ360" s="146"/>
      <c r="IR360" s="146"/>
      <c r="IS360" s="146"/>
      <c r="IT360" s="146"/>
      <c r="IU360" s="146"/>
      <c r="IV360" s="146"/>
      <c r="IW360" s="146"/>
      <c r="IX360" s="146"/>
      <c r="IY360" s="146"/>
      <c r="IZ360" s="146"/>
      <c r="JA360" s="146"/>
      <c r="JB360" s="146"/>
      <c r="JC360" s="146"/>
      <c r="JD360" s="146"/>
      <c r="JE360" s="146"/>
      <c r="JG360" s="146"/>
      <c r="JH360" s="146"/>
      <c r="JI360" s="146"/>
      <c r="JJ360" s="146"/>
      <c r="JK360" s="146"/>
      <c r="JL360" s="146"/>
      <c r="JM360" s="146"/>
      <c r="JN360" s="146"/>
      <c r="JO360" s="146"/>
      <c r="JP360" s="146"/>
      <c r="JQ360" s="146"/>
      <c r="JR360" s="146"/>
      <c r="JS360" s="146"/>
      <c r="JT360" s="146"/>
      <c r="JU360" s="146"/>
      <c r="JV360" s="146"/>
      <c r="JW360" s="146"/>
      <c r="JX360" s="146"/>
      <c r="JY360" s="146"/>
      <c r="JZ360" s="146"/>
      <c r="KA360" s="146"/>
      <c r="KB360" s="146"/>
      <c r="KC360" s="146"/>
      <c r="KD360" s="146"/>
      <c r="KE360" s="146"/>
      <c r="KF360" s="146"/>
      <c r="KG360" s="146"/>
      <c r="KH360" s="146"/>
      <c r="KI360" s="146"/>
      <c r="KJ360" s="146"/>
      <c r="KK360" s="146"/>
    </row>
    <row r="361" spans="42:297">
      <c r="AP361" s="146"/>
      <c r="AR361" s="146"/>
      <c r="AS361" s="146"/>
      <c r="AT361" s="146"/>
      <c r="AU361" s="146"/>
      <c r="AV361" s="146"/>
      <c r="AW361" s="146"/>
      <c r="AX361" s="146"/>
      <c r="AY361" s="146"/>
      <c r="AZ361" s="146"/>
      <c r="BA361" s="146"/>
      <c r="BB361" s="146"/>
      <c r="BC361" s="146"/>
      <c r="BD361" s="146"/>
      <c r="BE361" s="146"/>
      <c r="BF361" s="146"/>
      <c r="BG361" s="146"/>
      <c r="BH361" s="146"/>
      <c r="BI361" s="146"/>
      <c r="BJ361" s="146"/>
      <c r="BK361" s="146"/>
      <c r="BL361" s="146"/>
      <c r="BM361" s="146"/>
      <c r="BN361" s="146"/>
      <c r="BO361" s="146"/>
      <c r="BP361" s="146"/>
      <c r="BQ361" s="146"/>
      <c r="BR361" s="146"/>
      <c r="BS361" s="146"/>
      <c r="DC361" s="157"/>
      <c r="DD361" s="157"/>
      <c r="DE361" s="157"/>
      <c r="DF361" s="157"/>
      <c r="DG361" s="157"/>
      <c r="DH361" s="157"/>
      <c r="DI361" s="157"/>
      <c r="DJ361" s="157"/>
      <c r="DK361" s="157"/>
      <c r="DL361" s="157"/>
      <c r="DM361" s="157"/>
      <c r="DN361" s="157"/>
      <c r="DO361" s="157"/>
      <c r="DP361" s="157"/>
      <c r="DQ361" s="157"/>
      <c r="DR361" s="157"/>
      <c r="DS361" s="157"/>
      <c r="DT361" s="157"/>
      <c r="DU361" s="157"/>
      <c r="DV361" s="157"/>
      <c r="DW361" s="157"/>
      <c r="DX361" s="157"/>
      <c r="DY361" s="157"/>
      <c r="DZ361" s="157"/>
      <c r="EA361" s="157"/>
      <c r="EB361" s="157"/>
      <c r="EC361" s="157"/>
      <c r="ED361" s="157"/>
      <c r="EE361" s="157"/>
      <c r="EF361" s="157"/>
      <c r="EG361" s="157"/>
      <c r="IA361" s="146"/>
      <c r="IB361" s="146"/>
      <c r="IC361" s="146"/>
      <c r="ID361" s="146"/>
      <c r="IE361" s="146"/>
      <c r="IF361" s="146"/>
      <c r="IG361" s="146"/>
      <c r="IH361" s="146"/>
      <c r="II361" s="146"/>
      <c r="IJ361" s="146"/>
      <c r="IK361" s="146"/>
      <c r="IL361" s="146"/>
      <c r="IM361" s="146"/>
      <c r="IN361" s="146"/>
      <c r="IO361" s="146"/>
      <c r="IP361" s="146"/>
      <c r="IQ361" s="146"/>
      <c r="IR361" s="146"/>
      <c r="IS361" s="146"/>
      <c r="IT361" s="146"/>
      <c r="IU361" s="146"/>
      <c r="IV361" s="146"/>
      <c r="IW361" s="146"/>
      <c r="IX361" s="146"/>
      <c r="IY361" s="146"/>
      <c r="IZ361" s="146"/>
      <c r="JA361" s="146"/>
      <c r="JB361" s="146"/>
      <c r="JC361" s="146"/>
      <c r="JD361" s="146"/>
      <c r="JE361" s="146"/>
      <c r="JG361" s="146"/>
      <c r="JH361" s="146"/>
      <c r="JI361" s="146"/>
      <c r="JJ361" s="146"/>
      <c r="JK361" s="146"/>
      <c r="JL361" s="146"/>
      <c r="JM361" s="146"/>
      <c r="JN361" s="146"/>
      <c r="JO361" s="146"/>
      <c r="JP361" s="146"/>
      <c r="JQ361" s="146"/>
      <c r="JR361" s="146"/>
      <c r="JS361" s="146"/>
      <c r="JT361" s="146"/>
      <c r="JU361" s="146"/>
      <c r="JV361" s="146"/>
      <c r="JW361" s="146"/>
      <c r="JX361" s="146"/>
      <c r="JY361" s="146"/>
      <c r="JZ361" s="146"/>
      <c r="KA361" s="146"/>
      <c r="KB361" s="146"/>
      <c r="KC361" s="146"/>
      <c r="KD361" s="146"/>
      <c r="KE361" s="146"/>
      <c r="KF361" s="146"/>
      <c r="KG361" s="146"/>
      <c r="KH361" s="146"/>
      <c r="KI361" s="146"/>
      <c r="KJ361" s="146"/>
      <c r="KK361" s="146"/>
    </row>
    <row r="362" spans="42:297">
      <c r="AP362" s="146"/>
      <c r="AR362" s="146"/>
      <c r="AS362" s="146"/>
      <c r="AT362" s="146"/>
      <c r="AU362" s="146"/>
      <c r="AV362" s="146"/>
      <c r="AW362" s="146"/>
      <c r="AX362" s="146"/>
      <c r="AY362" s="146"/>
      <c r="AZ362" s="146"/>
      <c r="BA362" s="146"/>
      <c r="BB362" s="146"/>
      <c r="BC362" s="146"/>
      <c r="BD362" s="146"/>
      <c r="BE362" s="146"/>
      <c r="BF362" s="146"/>
      <c r="BG362" s="146"/>
      <c r="BH362" s="146"/>
      <c r="BI362" s="146"/>
      <c r="BJ362" s="146"/>
      <c r="BK362" s="146"/>
      <c r="BL362" s="146"/>
      <c r="BM362" s="146"/>
      <c r="BN362" s="146"/>
      <c r="BO362" s="146"/>
      <c r="BP362" s="146"/>
      <c r="BQ362" s="146"/>
      <c r="BR362" s="146"/>
      <c r="BS362" s="146"/>
      <c r="DC362" s="157"/>
      <c r="DD362" s="157"/>
      <c r="DE362" s="157"/>
      <c r="DF362" s="157"/>
      <c r="DG362" s="157"/>
      <c r="DH362" s="157"/>
      <c r="DI362" s="157"/>
      <c r="DJ362" s="157"/>
      <c r="DK362" s="157"/>
      <c r="DL362" s="157"/>
      <c r="DM362" s="157"/>
      <c r="DN362" s="157"/>
      <c r="DO362" s="157"/>
      <c r="DP362" s="157"/>
      <c r="DQ362" s="157"/>
      <c r="DR362" s="157"/>
      <c r="DS362" s="157"/>
      <c r="DT362" s="157"/>
      <c r="DU362" s="157"/>
      <c r="DV362" s="157"/>
      <c r="DW362" s="157"/>
      <c r="DX362" s="157"/>
      <c r="DY362" s="157"/>
      <c r="DZ362" s="157"/>
      <c r="EA362" s="157"/>
      <c r="EB362" s="157"/>
      <c r="EC362" s="157"/>
      <c r="ED362" s="157"/>
      <c r="EE362" s="157"/>
      <c r="EF362" s="157"/>
      <c r="EG362" s="157"/>
      <c r="IA362" s="146"/>
      <c r="IB362" s="146"/>
      <c r="IC362" s="146"/>
      <c r="ID362" s="146"/>
      <c r="IE362" s="146"/>
      <c r="IF362" s="146"/>
      <c r="IG362" s="146"/>
      <c r="IH362" s="146"/>
      <c r="II362" s="146"/>
      <c r="IJ362" s="146"/>
      <c r="IK362" s="146"/>
      <c r="IL362" s="146"/>
      <c r="IM362" s="146"/>
      <c r="IN362" s="146"/>
      <c r="IO362" s="146"/>
      <c r="IP362" s="146"/>
      <c r="IQ362" s="146"/>
      <c r="IR362" s="146"/>
      <c r="IS362" s="146"/>
      <c r="IT362" s="146"/>
      <c r="IU362" s="146"/>
      <c r="IV362" s="146"/>
      <c r="IW362" s="146"/>
      <c r="IX362" s="146"/>
      <c r="IY362" s="146"/>
      <c r="IZ362" s="146"/>
      <c r="JA362" s="146"/>
      <c r="JB362" s="146"/>
      <c r="JC362" s="146"/>
      <c r="JD362" s="146"/>
      <c r="JE362" s="146"/>
      <c r="JG362" s="146"/>
      <c r="JH362" s="146"/>
      <c r="JI362" s="146"/>
      <c r="JJ362" s="146"/>
      <c r="JK362" s="146"/>
      <c r="JL362" s="146"/>
      <c r="JM362" s="146"/>
      <c r="JN362" s="146"/>
      <c r="JO362" s="146"/>
      <c r="JP362" s="146"/>
      <c r="JQ362" s="146"/>
      <c r="JR362" s="146"/>
      <c r="JS362" s="146"/>
      <c r="JT362" s="146"/>
      <c r="JU362" s="146"/>
      <c r="JV362" s="146"/>
      <c r="JW362" s="146"/>
      <c r="JX362" s="146"/>
      <c r="JY362" s="146"/>
      <c r="JZ362" s="146"/>
      <c r="KA362" s="146"/>
      <c r="KB362" s="146"/>
      <c r="KC362" s="146"/>
      <c r="KD362" s="146"/>
      <c r="KE362" s="146"/>
      <c r="KF362" s="146"/>
      <c r="KG362" s="146"/>
      <c r="KH362" s="146"/>
      <c r="KI362" s="146"/>
      <c r="KJ362" s="146"/>
      <c r="KK362" s="146"/>
    </row>
    <row r="363" spans="42:297">
      <c r="AP363" s="146"/>
      <c r="AR363" s="146"/>
      <c r="AS363" s="146"/>
      <c r="AT363" s="146"/>
      <c r="AU363" s="146"/>
      <c r="AV363" s="146"/>
      <c r="AW363" s="146"/>
      <c r="AX363" s="146"/>
      <c r="AY363" s="146"/>
      <c r="AZ363" s="146"/>
      <c r="BA363" s="146"/>
      <c r="BB363" s="146"/>
      <c r="BC363" s="146"/>
      <c r="BD363" s="146"/>
      <c r="BE363" s="146"/>
      <c r="BF363" s="146"/>
      <c r="BG363" s="146"/>
      <c r="BH363" s="146"/>
      <c r="BI363" s="146"/>
      <c r="BJ363" s="146"/>
      <c r="BK363" s="146"/>
      <c r="BL363" s="146"/>
      <c r="BM363" s="146"/>
      <c r="BN363" s="146"/>
      <c r="BO363" s="146"/>
      <c r="BP363" s="146"/>
      <c r="BQ363" s="146"/>
      <c r="BR363" s="146"/>
      <c r="BS363" s="146"/>
      <c r="DC363" s="157"/>
      <c r="DD363" s="157"/>
      <c r="DE363" s="157"/>
      <c r="DF363" s="157"/>
      <c r="DG363" s="157"/>
      <c r="DH363" s="157"/>
      <c r="DI363" s="157"/>
      <c r="DJ363" s="157"/>
      <c r="DK363" s="157"/>
      <c r="DL363" s="157"/>
      <c r="DM363" s="157"/>
      <c r="DN363" s="157"/>
      <c r="DO363" s="157"/>
      <c r="DP363" s="157"/>
      <c r="DQ363" s="157"/>
      <c r="DR363" s="157"/>
      <c r="DS363" s="157"/>
      <c r="DT363" s="157"/>
      <c r="DU363" s="157"/>
      <c r="DV363" s="157"/>
      <c r="DW363" s="157"/>
      <c r="DX363" s="157"/>
      <c r="DY363" s="157"/>
      <c r="DZ363" s="157"/>
      <c r="EA363" s="157"/>
      <c r="EB363" s="157"/>
      <c r="EC363" s="157"/>
      <c r="ED363" s="157"/>
      <c r="EE363" s="157"/>
      <c r="EF363" s="157"/>
      <c r="EG363" s="157"/>
      <c r="IA363" s="146"/>
      <c r="IB363" s="146"/>
      <c r="IC363" s="146"/>
      <c r="ID363" s="146"/>
      <c r="IE363" s="146"/>
      <c r="IF363" s="146"/>
      <c r="IG363" s="146"/>
      <c r="IH363" s="146"/>
      <c r="II363" s="146"/>
      <c r="IJ363" s="146"/>
      <c r="IK363" s="146"/>
      <c r="IL363" s="146"/>
      <c r="IM363" s="146"/>
      <c r="IN363" s="146"/>
      <c r="IO363" s="146"/>
      <c r="IP363" s="146"/>
      <c r="IQ363" s="146"/>
      <c r="IR363" s="146"/>
      <c r="IS363" s="146"/>
      <c r="IT363" s="146"/>
      <c r="IU363" s="146"/>
      <c r="IV363" s="146"/>
      <c r="IW363" s="146"/>
      <c r="IX363" s="146"/>
      <c r="IY363" s="146"/>
      <c r="IZ363" s="146"/>
      <c r="JA363" s="146"/>
      <c r="JB363" s="146"/>
      <c r="JC363" s="146"/>
      <c r="JD363" s="146"/>
      <c r="JE363" s="146"/>
      <c r="JG363" s="146"/>
      <c r="JH363" s="146"/>
      <c r="JI363" s="146"/>
      <c r="JJ363" s="146"/>
      <c r="JK363" s="146"/>
      <c r="JL363" s="146"/>
      <c r="JM363" s="146"/>
      <c r="JN363" s="146"/>
      <c r="JO363" s="146"/>
      <c r="JP363" s="146"/>
      <c r="JQ363" s="146"/>
      <c r="JR363" s="146"/>
      <c r="JS363" s="146"/>
      <c r="JT363" s="146"/>
      <c r="JU363" s="146"/>
      <c r="JV363" s="146"/>
      <c r="JW363" s="146"/>
      <c r="JX363" s="146"/>
      <c r="JY363" s="146"/>
      <c r="JZ363" s="146"/>
      <c r="KA363" s="146"/>
      <c r="KB363" s="146"/>
      <c r="KC363" s="146"/>
      <c r="KD363" s="146"/>
      <c r="KE363" s="146"/>
      <c r="KF363" s="146"/>
      <c r="KG363" s="146"/>
      <c r="KH363" s="146"/>
      <c r="KI363" s="146"/>
      <c r="KJ363" s="146"/>
      <c r="KK363" s="146"/>
    </row>
    <row r="364" spans="42:297">
      <c r="AP364" s="146"/>
      <c r="AR364" s="146"/>
      <c r="AS364" s="146"/>
      <c r="AT364" s="146"/>
      <c r="AU364" s="146"/>
      <c r="AV364" s="146"/>
      <c r="AW364" s="146"/>
      <c r="AX364" s="146"/>
      <c r="AY364" s="146"/>
      <c r="AZ364" s="146"/>
      <c r="BA364" s="146"/>
      <c r="BB364" s="146"/>
      <c r="BC364" s="146"/>
      <c r="BD364" s="146"/>
      <c r="BE364" s="146"/>
      <c r="BF364" s="146"/>
      <c r="BG364" s="146"/>
      <c r="BH364" s="146"/>
      <c r="BI364" s="146"/>
      <c r="BJ364" s="146"/>
      <c r="BK364" s="146"/>
      <c r="BL364" s="146"/>
      <c r="BM364" s="146"/>
      <c r="BN364" s="146"/>
      <c r="BO364" s="146"/>
      <c r="BP364" s="146"/>
      <c r="BQ364" s="146"/>
      <c r="BR364" s="146"/>
      <c r="BS364" s="146"/>
      <c r="DC364" s="157"/>
      <c r="DD364" s="157"/>
      <c r="DE364" s="157"/>
      <c r="DF364" s="157"/>
      <c r="DG364" s="157"/>
      <c r="DH364" s="157"/>
      <c r="DI364" s="157"/>
      <c r="DJ364" s="157"/>
      <c r="DK364" s="157"/>
      <c r="DL364" s="157"/>
      <c r="DM364" s="157"/>
      <c r="DN364" s="157"/>
      <c r="DO364" s="157"/>
      <c r="DP364" s="157"/>
      <c r="DQ364" s="157"/>
      <c r="DR364" s="157"/>
      <c r="DS364" s="157"/>
      <c r="DT364" s="157"/>
      <c r="DU364" s="157"/>
      <c r="DV364" s="157"/>
      <c r="DW364" s="157"/>
      <c r="DX364" s="157"/>
      <c r="DY364" s="157"/>
      <c r="DZ364" s="157"/>
      <c r="EA364" s="157"/>
      <c r="EB364" s="157"/>
      <c r="EC364" s="157"/>
      <c r="ED364" s="157"/>
      <c r="EE364" s="157"/>
      <c r="EF364" s="157"/>
      <c r="EG364" s="157"/>
      <c r="IA364" s="146"/>
      <c r="IB364" s="146"/>
      <c r="IC364" s="146"/>
      <c r="ID364" s="146"/>
      <c r="IE364" s="146"/>
      <c r="IF364" s="146"/>
      <c r="IG364" s="146"/>
      <c r="IH364" s="146"/>
      <c r="II364" s="146"/>
      <c r="IJ364" s="146"/>
      <c r="IK364" s="146"/>
      <c r="IL364" s="146"/>
      <c r="IM364" s="146"/>
      <c r="IN364" s="146"/>
      <c r="IO364" s="146"/>
      <c r="IP364" s="146"/>
      <c r="IQ364" s="146"/>
      <c r="IR364" s="146"/>
      <c r="IS364" s="146"/>
      <c r="IT364" s="146"/>
      <c r="IU364" s="146"/>
      <c r="IV364" s="146"/>
      <c r="IW364" s="146"/>
      <c r="IX364" s="146"/>
      <c r="IY364" s="146"/>
      <c r="IZ364" s="146"/>
      <c r="JA364" s="146"/>
      <c r="JB364" s="146"/>
      <c r="JC364" s="146"/>
      <c r="JD364" s="146"/>
      <c r="JE364" s="146"/>
      <c r="JG364" s="146"/>
      <c r="JH364" s="146"/>
      <c r="JI364" s="146"/>
      <c r="JJ364" s="146"/>
      <c r="JK364" s="146"/>
      <c r="JL364" s="146"/>
      <c r="JM364" s="146"/>
      <c r="JN364" s="146"/>
      <c r="JO364" s="146"/>
      <c r="JP364" s="146"/>
      <c r="JQ364" s="146"/>
      <c r="JR364" s="146"/>
      <c r="JS364" s="146"/>
      <c r="JT364" s="146"/>
      <c r="JU364" s="146"/>
      <c r="JV364" s="146"/>
      <c r="JW364" s="146"/>
      <c r="JX364" s="146"/>
      <c r="JY364" s="146"/>
      <c r="JZ364" s="146"/>
      <c r="KA364" s="146"/>
      <c r="KB364" s="146"/>
      <c r="KC364" s="146"/>
      <c r="KD364" s="146"/>
      <c r="KE364" s="146"/>
      <c r="KF364" s="146"/>
      <c r="KG364" s="146"/>
      <c r="KH364" s="146"/>
      <c r="KI364" s="146"/>
      <c r="KJ364" s="146"/>
      <c r="KK364" s="146"/>
    </row>
    <row r="365" spans="42:297">
      <c r="AP365" s="146"/>
      <c r="AR365" s="146"/>
      <c r="AS365" s="146"/>
      <c r="AT365" s="146"/>
      <c r="AU365" s="146"/>
      <c r="AV365" s="146"/>
      <c r="AW365" s="146"/>
      <c r="AX365" s="146"/>
      <c r="AY365" s="146"/>
      <c r="AZ365" s="146"/>
      <c r="BA365" s="146"/>
      <c r="BB365" s="146"/>
      <c r="BC365" s="146"/>
      <c r="BD365" s="146"/>
      <c r="BE365" s="146"/>
      <c r="BF365" s="146"/>
      <c r="BG365" s="146"/>
      <c r="BH365" s="146"/>
      <c r="BI365" s="146"/>
      <c r="BJ365" s="146"/>
      <c r="BK365" s="146"/>
      <c r="BL365" s="146"/>
      <c r="BM365" s="146"/>
      <c r="BN365" s="146"/>
      <c r="BO365" s="146"/>
      <c r="BP365" s="146"/>
      <c r="BQ365" s="146"/>
      <c r="BR365" s="146"/>
      <c r="BS365" s="146"/>
      <c r="DC365" s="157"/>
      <c r="DD365" s="157"/>
      <c r="DE365" s="157"/>
      <c r="DF365" s="157"/>
      <c r="DG365" s="157"/>
      <c r="DH365" s="157"/>
      <c r="DI365" s="157"/>
      <c r="DJ365" s="157"/>
      <c r="DK365" s="157"/>
      <c r="DL365" s="157"/>
      <c r="DM365" s="157"/>
      <c r="DN365" s="157"/>
      <c r="DO365" s="157"/>
      <c r="DP365" s="157"/>
      <c r="DQ365" s="157"/>
      <c r="DR365" s="157"/>
      <c r="DS365" s="157"/>
      <c r="DT365" s="157"/>
      <c r="DU365" s="157"/>
      <c r="DV365" s="157"/>
      <c r="DW365" s="157"/>
      <c r="DX365" s="157"/>
      <c r="DY365" s="157"/>
      <c r="DZ365" s="157"/>
      <c r="EA365" s="157"/>
      <c r="EB365" s="157"/>
      <c r="EC365" s="157"/>
      <c r="ED365" s="157"/>
      <c r="EE365" s="157"/>
      <c r="EF365" s="157"/>
      <c r="EG365" s="157"/>
      <c r="IA365" s="146"/>
      <c r="IB365" s="146"/>
      <c r="IC365" s="146"/>
      <c r="ID365" s="146"/>
      <c r="IE365" s="146"/>
      <c r="IF365" s="146"/>
      <c r="IG365" s="146"/>
      <c r="IH365" s="146"/>
      <c r="II365" s="146"/>
      <c r="IJ365" s="146"/>
      <c r="IK365" s="146"/>
      <c r="IL365" s="146"/>
      <c r="IM365" s="146"/>
      <c r="IN365" s="146"/>
      <c r="IO365" s="146"/>
      <c r="IP365" s="146"/>
      <c r="IQ365" s="146"/>
      <c r="IR365" s="146"/>
      <c r="IS365" s="146"/>
      <c r="IT365" s="146"/>
      <c r="IU365" s="146"/>
      <c r="IV365" s="146"/>
      <c r="IW365" s="146"/>
      <c r="IX365" s="146"/>
      <c r="IY365" s="146"/>
      <c r="IZ365" s="146"/>
      <c r="JA365" s="146"/>
      <c r="JB365" s="146"/>
      <c r="JC365" s="146"/>
      <c r="JD365" s="146"/>
      <c r="JE365" s="146"/>
      <c r="JG365" s="146"/>
      <c r="JH365" s="146"/>
      <c r="JI365" s="146"/>
      <c r="JJ365" s="146"/>
      <c r="JK365" s="146"/>
      <c r="JL365" s="146"/>
      <c r="JM365" s="146"/>
      <c r="JN365" s="146"/>
      <c r="JO365" s="146"/>
      <c r="JP365" s="146"/>
      <c r="JQ365" s="146"/>
      <c r="JR365" s="146"/>
      <c r="JS365" s="146"/>
      <c r="JT365" s="146"/>
      <c r="JU365" s="146"/>
      <c r="JV365" s="146"/>
      <c r="JW365" s="146"/>
      <c r="JX365" s="146"/>
      <c r="JY365" s="146"/>
      <c r="JZ365" s="146"/>
      <c r="KA365" s="146"/>
      <c r="KB365" s="146"/>
      <c r="KC365" s="146"/>
      <c r="KD365" s="146"/>
      <c r="KE365" s="146"/>
      <c r="KF365" s="146"/>
      <c r="KG365" s="146"/>
      <c r="KH365" s="146"/>
      <c r="KI365" s="146"/>
      <c r="KJ365" s="146"/>
      <c r="KK365" s="146"/>
    </row>
    <row r="366" spans="42:297">
      <c r="AP366" s="146"/>
      <c r="AR366" s="146"/>
      <c r="AS366" s="146"/>
      <c r="AT366" s="146"/>
      <c r="AU366" s="146"/>
      <c r="AV366" s="146"/>
      <c r="AW366" s="146"/>
      <c r="AX366" s="146"/>
      <c r="AY366" s="146"/>
      <c r="AZ366" s="146"/>
      <c r="BA366" s="146"/>
      <c r="BB366" s="146"/>
      <c r="BC366" s="146"/>
      <c r="BD366" s="146"/>
      <c r="BE366" s="146"/>
      <c r="BF366" s="146"/>
      <c r="BG366" s="146"/>
      <c r="BH366" s="146"/>
      <c r="BI366" s="146"/>
      <c r="BJ366" s="146"/>
      <c r="BK366" s="146"/>
      <c r="BL366" s="146"/>
      <c r="BM366" s="146"/>
      <c r="BN366" s="146"/>
      <c r="BO366" s="146"/>
      <c r="BP366" s="146"/>
      <c r="BQ366" s="146"/>
      <c r="BR366" s="146"/>
      <c r="BS366" s="146"/>
      <c r="DC366" s="157"/>
      <c r="DD366" s="157"/>
      <c r="DE366" s="157"/>
      <c r="DF366" s="157"/>
      <c r="DG366" s="157"/>
      <c r="DH366" s="157"/>
      <c r="DI366" s="157"/>
      <c r="DJ366" s="157"/>
      <c r="DK366" s="157"/>
      <c r="DL366" s="157"/>
      <c r="DM366" s="157"/>
      <c r="DN366" s="157"/>
      <c r="DO366" s="157"/>
      <c r="DP366" s="157"/>
      <c r="DQ366" s="157"/>
      <c r="DR366" s="157"/>
      <c r="DS366" s="157"/>
      <c r="DT366" s="157"/>
      <c r="DU366" s="157"/>
      <c r="DV366" s="157"/>
      <c r="DW366" s="157"/>
      <c r="DX366" s="157"/>
      <c r="DY366" s="157"/>
      <c r="DZ366" s="157"/>
      <c r="EA366" s="157"/>
      <c r="EB366" s="157"/>
      <c r="EC366" s="157"/>
      <c r="ED366" s="157"/>
      <c r="EE366" s="157"/>
      <c r="EF366" s="157"/>
      <c r="EG366" s="157"/>
      <c r="IA366" s="146"/>
      <c r="IB366" s="146"/>
      <c r="IC366" s="146"/>
      <c r="ID366" s="146"/>
      <c r="IE366" s="146"/>
      <c r="IF366" s="146"/>
      <c r="IG366" s="146"/>
      <c r="IH366" s="146"/>
      <c r="II366" s="146"/>
      <c r="IJ366" s="146"/>
      <c r="IK366" s="146"/>
      <c r="IL366" s="146"/>
      <c r="IM366" s="146"/>
      <c r="IN366" s="146"/>
      <c r="IO366" s="146"/>
      <c r="IP366" s="146"/>
      <c r="IQ366" s="146"/>
      <c r="IR366" s="146"/>
      <c r="IS366" s="146"/>
      <c r="IT366" s="146"/>
      <c r="IU366" s="146"/>
      <c r="IV366" s="146"/>
      <c r="IW366" s="146"/>
      <c r="IX366" s="146"/>
      <c r="IY366" s="146"/>
      <c r="IZ366" s="146"/>
      <c r="JA366" s="146"/>
      <c r="JB366" s="146"/>
      <c r="JC366" s="146"/>
      <c r="JD366" s="146"/>
      <c r="JE366" s="146"/>
      <c r="JG366" s="146"/>
      <c r="JH366" s="146"/>
      <c r="JI366" s="146"/>
      <c r="JJ366" s="146"/>
      <c r="JK366" s="146"/>
      <c r="JL366" s="146"/>
      <c r="JM366" s="146"/>
      <c r="JN366" s="146"/>
      <c r="JO366" s="146"/>
      <c r="JP366" s="146"/>
      <c r="JQ366" s="146"/>
      <c r="JR366" s="146"/>
      <c r="JS366" s="146"/>
      <c r="JT366" s="146"/>
      <c r="JU366" s="146"/>
      <c r="JV366" s="146"/>
      <c r="JW366" s="146"/>
      <c r="JX366" s="146"/>
      <c r="JY366" s="146"/>
      <c r="JZ366" s="146"/>
      <c r="KA366" s="146"/>
      <c r="KB366" s="146"/>
      <c r="KC366" s="146"/>
      <c r="KD366" s="146"/>
      <c r="KE366" s="146"/>
      <c r="KF366" s="146"/>
      <c r="KG366" s="146"/>
      <c r="KH366" s="146"/>
      <c r="KI366" s="146"/>
      <c r="KJ366" s="146"/>
      <c r="KK366" s="146"/>
    </row>
    <row r="367" spans="42:297">
      <c r="AP367" s="146"/>
      <c r="AR367" s="146"/>
      <c r="AS367" s="146"/>
      <c r="AT367" s="146"/>
      <c r="AU367" s="146"/>
      <c r="AV367" s="146"/>
      <c r="AW367" s="146"/>
      <c r="AX367" s="146"/>
      <c r="AY367" s="146"/>
      <c r="AZ367" s="146"/>
      <c r="BA367" s="146"/>
      <c r="BB367" s="146"/>
      <c r="BC367" s="146"/>
      <c r="BD367" s="146"/>
      <c r="BE367" s="146"/>
      <c r="BF367" s="146"/>
      <c r="BG367" s="146"/>
      <c r="BH367" s="146"/>
      <c r="BI367" s="146"/>
      <c r="BJ367" s="146"/>
      <c r="BK367" s="146"/>
      <c r="BL367" s="146"/>
      <c r="BM367" s="146"/>
      <c r="BN367" s="146"/>
      <c r="BO367" s="146"/>
      <c r="BP367" s="146"/>
      <c r="BQ367" s="146"/>
      <c r="BR367" s="146"/>
      <c r="BS367" s="146"/>
      <c r="DC367" s="157"/>
      <c r="DD367" s="157"/>
      <c r="DE367" s="157"/>
      <c r="DF367" s="157"/>
      <c r="DG367" s="157"/>
      <c r="DH367" s="157"/>
      <c r="DI367" s="157"/>
      <c r="DJ367" s="157"/>
      <c r="DK367" s="157"/>
      <c r="DL367" s="157"/>
      <c r="DM367" s="157"/>
      <c r="DN367" s="157"/>
      <c r="DO367" s="157"/>
      <c r="DP367" s="157"/>
      <c r="DQ367" s="157"/>
      <c r="DR367" s="157"/>
      <c r="DS367" s="157"/>
      <c r="DT367" s="157"/>
      <c r="DU367" s="157"/>
      <c r="DV367" s="157"/>
      <c r="DW367" s="157"/>
      <c r="DX367" s="157"/>
      <c r="DY367" s="157"/>
      <c r="DZ367" s="157"/>
      <c r="EA367" s="157"/>
      <c r="EB367" s="157"/>
      <c r="EC367" s="157"/>
      <c r="ED367" s="157"/>
      <c r="EE367" s="157"/>
      <c r="EF367" s="157"/>
      <c r="EG367" s="157"/>
      <c r="IA367" s="146"/>
      <c r="IB367" s="146"/>
      <c r="IC367" s="146"/>
      <c r="ID367" s="146"/>
      <c r="IE367" s="146"/>
      <c r="IF367" s="146"/>
      <c r="IG367" s="146"/>
      <c r="IH367" s="146"/>
      <c r="II367" s="146"/>
      <c r="IJ367" s="146"/>
      <c r="IK367" s="146"/>
      <c r="IL367" s="146"/>
      <c r="IM367" s="146"/>
      <c r="IN367" s="146"/>
      <c r="IO367" s="146"/>
      <c r="IP367" s="146"/>
      <c r="IQ367" s="146"/>
      <c r="IR367" s="146"/>
      <c r="IS367" s="146"/>
      <c r="IT367" s="146"/>
      <c r="IU367" s="146"/>
      <c r="IV367" s="146"/>
      <c r="IW367" s="146"/>
      <c r="IX367" s="146"/>
      <c r="IY367" s="146"/>
      <c r="IZ367" s="146"/>
      <c r="JA367" s="146"/>
      <c r="JB367" s="146"/>
      <c r="JC367" s="146"/>
      <c r="JD367" s="146"/>
      <c r="JE367" s="146"/>
      <c r="JG367" s="146"/>
      <c r="JH367" s="146"/>
      <c r="JI367" s="146"/>
      <c r="JJ367" s="146"/>
      <c r="JK367" s="146"/>
      <c r="JL367" s="146"/>
      <c r="JM367" s="146"/>
      <c r="JN367" s="146"/>
      <c r="JO367" s="146"/>
      <c r="JP367" s="146"/>
      <c r="JQ367" s="146"/>
      <c r="JR367" s="146"/>
      <c r="JS367" s="146"/>
      <c r="JT367" s="146"/>
      <c r="JU367" s="146"/>
      <c r="JV367" s="146"/>
      <c r="JW367" s="146"/>
      <c r="JX367" s="146"/>
      <c r="JY367" s="146"/>
      <c r="JZ367" s="146"/>
      <c r="KA367" s="146"/>
      <c r="KB367" s="146"/>
      <c r="KC367" s="146"/>
      <c r="KD367" s="146"/>
      <c r="KE367" s="146"/>
      <c r="KF367" s="146"/>
      <c r="KG367" s="146"/>
      <c r="KH367" s="146"/>
      <c r="KI367" s="146"/>
      <c r="KJ367" s="146"/>
      <c r="KK367" s="146"/>
    </row>
    <row r="368" spans="42:297">
      <c r="AP368" s="146"/>
      <c r="AR368" s="146"/>
      <c r="AS368" s="146"/>
      <c r="AT368" s="146"/>
      <c r="AU368" s="146"/>
      <c r="AV368" s="146"/>
      <c r="AW368" s="146"/>
      <c r="AX368" s="146"/>
      <c r="AY368" s="146"/>
      <c r="AZ368" s="146"/>
      <c r="BA368" s="146"/>
      <c r="BB368" s="146"/>
      <c r="BC368" s="146"/>
      <c r="BD368" s="146"/>
      <c r="BE368" s="146"/>
      <c r="BF368" s="146"/>
      <c r="BG368" s="146"/>
      <c r="BH368" s="146"/>
      <c r="BI368" s="146"/>
      <c r="BJ368" s="146"/>
      <c r="BK368" s="146"/>
      <c r="BL368" s="146"/>
      <c r="BM368" s="146"/>
      <c r="BN368" s="146"/>
      <c r="BO368" s="146"/>
      <c r="BP368" s="146"/>
      <c r="BQ368" s="146"/>
      <c r="BR368" s="146"/>
      <c r="BS368" s="146"/>
      <c r="DC368" s="157"/>
      <c r="DD368" s="157"/>
      <c r="DE368" s="157"/>
      <c r="DF368" s="157"/>
      <c r="DG368" s="157"/>
      <c r="DH368" s="157"/>
      <c r="DI368" s="157"/>
      <c r="DJ368" s="157"/>
      <c r="DK368" s="157"/>
      <c r="DL368" s="157"/>
      <c r="DM368" s="157"/>
      <c r="DN368" s="157"/>
      <c r="DO368" s="157"/>
      <c r="DP368" s="157"/>
      <c r="DQ368" s="157"/>
      <c r="DR368" s="157"/>
      <c r="DS368" s="157"/>
      <c r="DT368" s="157"/>
      <c r="DU368" s="157"/>
      <c r="DV368" s="157"/>
      <c r="DW368" s="157"/>
      <c r="DX368" s="157"/>
      <c r="DY368" s="157"/>
      <c r="DZ368" s="157"/>
      <c r="EA368" s="157"/>
      <c r="EB368" s="157"/>
      <c r="EC368" s="157"/>
      <c r="ED368" s="157"/>
      <c r="EE368" s="157"/>
      <c r="EF368" s="157"/>
      <c r="EG368" s="157"/>
      <c r="IA368" s="146"/>
      <c r="IB368" s="146"/>
      <c r="IC368" s="146"/>
      <c r="ID368" s="146"/>
      <c r="IE368" s="146"/>
      <c r="IF368" s="146"/>
      <c r="IG368" s="146"/>
      <c r="IH368" s="146"/>
      <c r="II368" s="146"/>
      <c r="IJ368" s="146"/>
      <c r="IK368" s="146"/>
      <c r="IL368" s="146"/>
      <c r="IM368" s="146"/>
      <c r="IN368" s="146"/>
      <c r="IO368" s="146"/>
      <c r="IP368" s="146"/>
      <c r="IQ368" s="146"/>
      <c r="IR368" s="146"/>
      <c r="IS368" s="146"/>
      <c r="IT368" s="146"/>
      <c r="IU368" s="146"/>
      <c r="IV368" s="146"/>
      <c r="IW368" s="146"/>
      <c r="IX368" s="146"/>
      <c r="IY368" s="146"/>
      <c r="IZ368" s="146"/>
      <c r="JA368" s="146"/>
      <c r="JB368" s="146"/>
      <c r="JC368" s="146"/>
      <c r="JD368" s="146"/>
      <c r="JE368" s="146"/>
      <c r="JG368" s="146"/>
      <c r="JH368" s="146"/>
      <c r="JI368" s="146"/>
      <c r="JJ368" s="146"/>
      <c r="JK368" s="146"/>
      <c r="JL368" s="146"/>
      <c r="JM368" s="146"/>
      <c r="JN368" s="146"/>
      <c r="JO368" s="146"/>
      <c r="JP368" s="146"/>
      <c r="JQ368" s="146"/>
      <c r="JR368" s="146"/>
      <c r="JS368" s="146"/>
      <c r="JT368" s="146"/>
      <c r="JU368" s="146"/>
      <c r="JV368" s="146"/>
      <c r="JW368" s="146"/>
      <c r="JX368" s="146"/>
      <c r="JY368" s="146"/>
      <c r="JZ368" s="146"/>
      <c r="KA368" s="146"/>
      <c r="KB368" s="146"/>
      <c r="KC368" s="146"/>
      <c r="KD368" s="146"/>
      <c r="KE368" s="146"/>
      <c r="KF368" s="146"/>
      <c r="KG368" s="146"/>
      <c r="KH368" s="146"/>
      <c r="KI368" s="146"/>
      <c r="KJ368" s="146"/>
      <c r="KK368" s="146"/>
    </row>
    <row r="369" spans="42:297">
      <c r="AP369" s="146"/>
      <c r="AR369" s="146"/>
      <c r="AS369" s="146"/>
      <c r="AT369" s="146"/>
      <c r="AU369" s="146"/>
      <c r="AV369" s="146"/>
      <c r="AW369" s="146"/>
      <c r="AX369" s="146"/>
      <c r="AY369" s="146"/>
      <c r="AZ369" s="146"/>
      <c r="BA369" s="146"/>
      <c r="BB369" s="146"/>
      <c r="BC369" s="146"/>
      <c r="BD369" s="146"/>
      <c r="BE369" s="146"/>
      <c r="BF369" s="146"/>
      <c r="BG369" s="146"/>
      <c r="BH369" s="146"/>
      <c r="BI369" s="146"/>
      <c r="BJ369" s="146"/>
      <c r="BK369" s="146"/>
      <c r="BL369" s="146"/>
      <c r="BM369" s="146"/>
      <c r="BN369" s="146"/>
      <c r="BO369" s="146"/>
      <c r="BP369" s="146"/>
      <c r="BQ369" s="146"/>
      <c r="BR369" s="146"/>
      <c r="BS369" s="146"/>
      <c r="DC369" s="157"/>
      <c r="DD369" s="157"/>
      <c r="DE369" s="157"/>
      <c r="DF369" s="157"/>
      <c r="DG369" s="157"/>
      <c r="DH369" s="157"/>
      <c r="DI369" s="157"/>
      <c r="DJ369" s="157"/>
      <c r="DK369" s="157"/>
      <c r="DL369" s="157"/>
      <c r="DM369" s="157"/>
      <c r="DN369" s="157"/>
      <c r="DO369" s="157"/>
      <c r="DP369" s="157"/>
      <c r="DQ369" s="157"/>
      <c r="DR369" s="157"/>
      <c r="DS369" s="157"/>
      <c r="DT369" s="157"/>
      <c r="DU369" s="157"/>
      <c r="DV369" s="157"/>
      <c r="DW369" s="157"/>
      <c r="DX369" s="157"/>
      <c r="DY369" s="157"/>
      <c r="DZ369" s="157"/>
      <c r="EA369" s="157"/>
      <c r="EB369" s="157"/>
      <c r="EC369" s="157"/>
      <c r="ED369" s="157"/>
      <c r="EE369" s="157"/>
      <c r="EF369" s="157"/>
      <c r="EG369" s="157"/>
      <c r="IA369" s="146"/>
      <c r="IB369" s="146"/>
      <c r="IC369" s="146"/>
      <c r="ID369" s="146"/>
      <c r="IE369" s="146"/>
      <c r="IF369" s="146"/>
      <c r="IG369" s="146"/>
      <c r="IH369" s="146"/>
      <c r="II369" s="146"/>
      <c r="IJ369" s="146"/>
      <c r="IK369" s="146"/>
      <c r="IL369" s="146"/>
      <c r="IM369" s="146"/>
      <c r="IN369" s="146"/>
      <c r="IO369" s="146"/>
      <c r="IP369" s="146"/>
      <c r="IQ369" s="146"/>
      <c r="IR369" s="146"/>
      <c r="IS369" s="146"/>
      <c r="IT369" s="146"/>
      <c r="IU369" s="146"/>
      <c r="IV369" s="146"/>
      <c r="IW369" s="146"/>
      <c r="IX369" s="146"/>
      <c r="IY369" s="146"/>
      <c r="IZ369" s="146"/>
      <c r="JA369" s="146"/>
      <c r="JB369" s="146"/>
      <c r="JC369" s="146"/>
      <c r="JD369" s="146"/>
      <c r="JE369" s="146"/>
      <c r="JG369" s="146"/>
      <c r="JH369" s="146"/>
      <c r="JI369" s="146"/>
      <c r="JJ369" s="146"/>
      <c r="JK369" s="146"/>
      <c r="JL369" s="146"/>
      <c r="JM369" s="146"/>
      <c r="JN369" s="146"/>
      <c r="JO369" s="146"/>
      <c r="JP369" s="146"/>
      <c r="JQ369" s="146"/>
      <c r="JR369" s="146"/>
      <c r="JS369" s="146"/>
      <c r="JT369" s="146"/>
      <c r="JU369" s="146"/>
      <c r="JV369" s="146"/>
      <c r="JW369" s="146"/>
      <c r="JX369" s="146"/>
      <c r="JY369" s="146"/>
      <c r="JZ369" s="146"/>
      <c r="KA369" s="146"/>
      <c r="KB369" s="146"/>
      <c r="KC369" s="146"/>
      <c r="KD369" s="146"/>
      <c r="KE369" s="146"/>
      <c r="KF369" s="146"/>
      <c r="KG369" s="146"/>
      <c r="KH369" s="146"/>
      <c r="KI369" s="146"/>
      <c r="KJ369" s="146"/>
      <c r="KK369" s="146"/>
    </row>
    <row r="370" spans="42:297">
      <c r="AP370" s="146"/>
      <c r="AR370" s="146"/>
      <c r="AS370" s="146"/>
      <c r="AT370" s="146"/>
      <c r="AU370" s="146"/>
      <c r="AV370" s="146"/>
      <c r="AW370" s="146"/>
      <c r="AX370" s="146"/>
      <c r="AY370" s="146"/>
      <c r="AZ370" s="146"/>
      <c r="BA370" s="146"/>
      <c r="BB370" s="146"/>
      <c r="BC370" s="146"/>
      <c r="BD370" s="146"/>
      <c r="BE370" s="146"/>
      <c r="BF370" s="146"/>
      <c r="BG370" s="146"/>
      <c r="BH370" s="146"/>
      <c r="BI370" s="146"/>
      <c r="BJ370" s="146"/>
      <c r="BK370" s="146"/>
      <c r="BL370" s="146"/>
      <c r="BM370" s="146"/>
      <c r="BN370" s="146"/>
      <c r="BO370" s="146"/>
      <c r="BP370" s="146"/>
      <c r="BQ370" s="146"/>
      <c r="BR370" s="146"/>
      <c r="BS370" s="146"/>
      <c r="DC370" s="157"/>
      <c r="DD370" s="157"/>
      <c r="DE370" s="157"/>
      <c r="DF370" s="157"/>
      <c r="DG370" s="157"/>
      <c r="DH370" s="157"/>
      <c r="DI370" s="157"/>
      <c r="DJ370" s="157"/>
      <c r="DK370" s="157"/>
      <c r="DL370" s="157"/>
      <c r="DM370" s="157"/>
      <c r="DN370" s="157"/>
      <c r="DO370" s="157"/>
      <c r="DP370" s="157"/>
      <c r="DQ370" s="157"/>
      <c r="DR370" s="157"/>
      <c r="DS370" s="157"/>
      <c r="DT370" s="157"/>
      <c r="DU370" s="157"/>
      <c r="DV370" s="157"/>
      <c r="DW370" s="157"/>
      <c r="DX370" s="157"/>
      <c r="DY370" s="157"/>
      <c r="DZ370" s="157"/>
      <c r="EA370" s="157"/>
      <c r="EB370" s="157"/>
      <c r="EC370" s="157"/>
      <c r="ED370" s="157"/>
      <c r="EE370" s="157"/>
      <c r="EF370" s="157"/>
      <c r="EG370" s="157"/>
      <c r="IA370" s="146"/>
      <c r="IB370" s="146"/>
      <c r="IC370" s="146"/>
      <c r="ID370" s="146"/>
      <c r="IE370" s="146"/>
      <c r="IF370" s="146"/>
      <c r="IG370" s="146"/>
      <c r="IH370" s="146"/>
      <c r="II370" s="146"/>
      <c r="IJ370" s="146"/>
      <c r="IK370" s="146"/>
      <c r="IL370" s="146"/>
      <c r="IM370" s="146"/>
      <c r="IN370" s="146"/>
      <c r="IO370" s="146"/>
      <c r="IP370" s="146"/>
      <c r="IQ370" s="146"/>
      <c r="IR370" s="146"/>
      <c r="IS370" s="146"/>
      <c r="IT370" s="146"/>
      <c r="IU370" s="146"/>
      <c r="IV370" s="146"/>
      <c r="IW370" s="146"/>
      <c r="IX370" s="146"/>
      <c r="IY370" s="146"/>
      <c r="IZ370" s="146"/>
      <c r="JA370" s="146"/>
      <c r="JB370" s="146"/>
      <c r="JC370" s="146"/>
      <c r="JD370" s="146"/>
      <c r="JE370" s="146"/>
      <c r="JG370" s="146"/>
      <c r="JH370" s="146"/>
      <c r="JI370" s="146"/>
      <c r="JJ370" s="146"/>
      <c r="JK370" s="146"/>
      <c r="JL370" s="146"/>
      <c r="JM370" s="146"/>
      <c r="JN370" s="146"/>
      <c r="JO370" s="146"/>
      <c r="JP370" s="146"/>
      <c r="JQ370" s="146"/>
      <c r="JR370" s="146"/>
      <c r="JS370" s="146"/>
      <c r="JT370" s="146"/>
      <c r="JU370" s="146"/>
      <c r="JV370" s="146"/>
      <c r="JW370" s="146"/>
      <c r="JX370" s="146"/>
      <c r="JY370" s="146"/>
      <c r="JZ370" s="146"/>
      <c r="KA370" s="146"/>
      <c r="KB370" s="146"/>
      <c r="KC370" s="146"/>
      <c r="KD370" s="146"/>
      <c r="KE370" s="146"/>
      <c r="KF370" s="146"/>
      <c r="KG370" s="146"/>
      <c r="KH370" s="146"/>
      <c r="KI370" s="146"/>
      <c r="KJ370" s="146"/>
      <c r="KK370" s="146"/>
    </row>
    <row r="371" spans="42:297">
      <c r="AP371" s="146"/>
      <c r="AR371" s="146"/>
      <c r="AS371" s="146"/>
      <c r="AT371" s="146"/>
      <c r="AU371" s="146"/>
      <c r="AV371" s="146"/>
      <c r="AW371" s="146"/>
      <c r="AX371" s="146"/>
      <c r="AY371" s="146"/>
      <c r="AZ371" s="146"/>
      <c r="BA371" s="146"/>
      <c r="BB371" s="146"/>
      <c r="BC371" s="146"/>
      <c r="BD371" s="146"/>
      <c r="BE371" s="146"/>
      <c r="BF371" s="146"/>
      <c r="BG371" s="146"/>
      <c r="BH371" s="146"/>
      <c r="BI371" s="146"/>
      <c r="BJ371" s="146"/>
      <c r="BK371" s="146"/>
      <c r="BL371" s="146"/>
      <c r="BM371" s="146"/>
      <c r="BN371" s="146"/>
      <c r="BO371" s="146"/>
      <c r="BP371" s="146"/>
      <c r="BQ371" s="146"/>
      <c r="BR371" s="146"/>
      <c r="BS371" s="146"/>
      <c r="DC371" s="157"/>
      <c r="DD371" s="157"/>
      <c r="DE371" s="157"/>
      <c r="DF371" s="157"/>
      <c r="DG371" s="157"/>
      <c r="DH371" s="157"/>
      <c r="DI371" s="157"/>
      <c r="DJ371" s="157"/>
      <c r="DK371" s="157"/>
      <c r="DL371" s="157"/>
      <c r="DM371" s="157"/>
      <c r="DN371" s="157"/>
      <c r="DO371" s="157"/>
      <c r="DP371" s="157"/>
      <c r="DQ371" s="157"/>
      <c r="DR371" s="157"/>
      <c r="DS371" s="157"/>
      <c r="DT371" s="157"/>
      <c r="DU371" s="157"/>
      <c r="DV371" s="157"/>
      <c r="DW371" s="157"/>
      <c r="DX371" s="157"/>
      <c r="DY371" s="157"/>
      <c r="DZ371" s="157"/>
      <c r="EA371" s="157"/>
      <c r="EB371" s="157"/>
      <c r="EC371" s="157"/>
      <c r="ED371" s="157"/>
      <c r="EE371" s="157"/>
      <c r="EF371" s="157"/>
      <c r="EG371" s="157"/>
      <c r="IA371" s="146"/>
      <c r="IB371" s="146"/>
      <c r="IC371" s="146"/>
      <c r="ID371" s="146"/>
      <c r="IE371" s="146"/>
      <c r="IF371" s="146"/>
      <c r="IG371" s="146"/>
      <c r="IH371" s="146"/>
      <c r="II371" s="146"/>
      <c r="IJ371" s="146"/>
      <c r="IK371" s="146"/>
      <c r="IL371" s="146"/>
      <c r="IM371" s="146"/>
      <c r="IN371" s="146"/>
      <c r="IO371" s="146"/>
      <c r="IP371" s="146"/>
      <c r="IQ371" s="146"/>
      <c r="IR371" s="146"/>
      <c r="IS371" s="146"/>
      <c r="IT371" s="146"/>
      <c r="IU371" s="146"/>
      <c r="IV371" s="146"/>
      <c r="IW371" s="146"/>
      <c r="IX371" s="146"/>
      <c r="IY371" s="146"/>
      <c r="IZ371" s="146"/>
      <c r="JA371" s="146"/>
      <c r="JB371" s="146"/>
      <c r="JC371" s="146"/>
      <c r="JD371" s="146"/>
      <c r="JE371" s="146"/>
      <c r="JG371" s="146"/>
      <c r="JH371" s="146"/>
      <c r="JI371" s="146"/>
      <c r="JJ371" s="146"/>
      <c r="JK371" s="146"/>
      <c r="JL371" s="146"/>
      <c r="JM371" s="146"/>
      <c r="JN371" s="146"/>
      <c r="JO371" s="146"/>
      <c r="JP371" s="146"/>
      <c r="JQ371" s="146"/>
      <c r="JR371" s="146"/>
      <c r="JS371" s="146"/>
      <c r="JT371" s="146"/>
      <c r="JU371" s="146"/>
      <c r="JV371" s="146"/>
      <c r="JW371" s="146"/>
      <c r="JX371" s="146"/>
      <c r="JY371" s="146"/>
      <c r="JZ371" s="146"/>
      <c r="KA371" s="146"/>
      <c r="KB371" s="146"/>
      <c r="KC371" s="146"/>
      <c r="KD371" s="146"/>
      <c r="KE371" s="146"/>
      <c r="KF371" s="146"/>
      <c r="KG371" s="146"/>
      <c r="KH371" s="146"/>
      <c r="KI371" s="146"/>
      <c r="KJ371" s="146"/>
      <c r="KK371" s="146"/>
    </row>
    <row r="372" spans="42:297">
      <c r="AP372" s="146"/>
      <c r="AR372" s="146"/>
      <c r="AS372" s="146"/>
      <c r="AT372" s="146"/>
      <c r="AU372" s="146"/>
      <c r="AV372" s="146"/>
      <c r="AW372" s="146"/>
      <c r="AX372" s="146"/>
      <c r="AY372" s="146"/>
      <c r="AZ372" s="146"/>
      <c r="BA372" s="146"/>
      <c r="BB372" s="146"/>
      <c r="BC372" s="146"/>
      <c r="BD372" s="146"/>
      <c r="BE372" s="146"/>
      <c r="BF372" s="146"/>
      <c r="BG372" s="146"/>
      <c r="BH372" s="146"/>
      <c r="BI372" s="146"/>
      <c r="BJ372" s="146"/>
      <c r="BK372" s="146"/>
      <c r="BL372" s="146"/>
      <c r="BM372" s="146"/>
      <c r="BN372" s="146"/>
      <c r="BO372" s="146"/>
      <c r="BP372" s="146"/>
      <c r="BQ372" s="146"/>
      <c r="BR372" s="146"/>
      <c r="BS372" s="146"/>
      <c r="DC372" s="157"/>
      <c r="DD372" s="157"/>
      <c r="DE372" s="157"/>
      <c r="DF372" s="157"/>
      <c r="DG372" s="157"/>
      <c r="DH372" s="157"/>
      <c r="DI372" s="157"/>
      <c r="DJ372" s="157"/>
      <c r="DK372" s="157"/>
      <c r="DL372" s="157"/>
      <c r="DM372" s="157"/>
      <c r="DN372" s="157"/>
      <c r="DO372" s="157"/>
      <c r="DP372" s="157"/>
      <c r="DQ372" s="157"/>
      <c r="DR372" s="157"/>
      <c r="DS372" s="157"/>
      <c r="DT372" s="157"/>
      <c r="DU372" s="157"/>
      <c r="DV372" s="157"/>
      <c r="DW372" s="157"/>
      <c r="DX372" s="157"/>
      <c r="DY372" s="157"/>
      <c r="DZ372" s="157"/>
      <c r="EA372" s="157"/>
      <c r="EB372" s="157"/>
      <c r="EC372" s="157"/>
      <c r="ED372" s="157"/>
      <c r="EE372" s="157"/>
      <c r="EF372" s="157"/>
      <c r="EG372" s="157"/>
      <c r="IA372" s="146"/>
      <c r="IB372" s="146"/>
      <c r="IC372" s="146"/>
      <c r="ID372" s="146"/>
      <c r="IE372" s="146"/>
      <c r="IF372" s="146"/>
      <c r="IG372" s="146"/>
      <c r="IH372" s="146"/>
      <c r="II372" s="146"/>
      <c r="IJ372" s="146"/>
      <c r="IK372" s="146"/>
      <c r="IL372" s="146"/>
      <c r="IM372" s="146"/>
      <c r="IN372" s="146"/>
      <c r="IO372" s="146"/>
      <c r="IP372" s="146"/>
      <c r="IQ372" s="146"/>
      <c r="IR372" s="146"/>
      <c r="IS372" s="146"/>
      <c r="IT372" s="146"/>
      <c r="IU372" s="146"/>
      <c r="IV372" s="146"/>
      <c r="IW372" s="146"/>
      <c r="IX372" s="146"/>
      <c r="IY372" s="146"/>
      <c r="IZ372" s="146"/>
      <c r="JA372" s="146"/>
      <c r="JB372" s="146"/>
      <c r="JC372" s="146"/>
      <c r="JD372" s="146"/>
      <c r="JE372" s="146"/>
      <c r="JG372" s="146"/>
      <c r="JH372" s="146"/>
      <c r="JI372" s="146"/>
      <c r="JJ372" s="146"/>
      <c r="JK372" s="146"/>
      <c r="JL372" s="146"/>
      <c r="JM372" s="146"/>
      <c r="JN372" s="146"/>
      <c r="JO372" s="146"/>
      <c r="JP372" s="146"/>
      <c r="JQ372" s="146"/>
      <c r="JR372" s="146"/>
      <c r="JS372" s="146"/>
      <c r="JT372" s="146"/>
      <c r="JU372" s="146"/>
      <c r="JV372" s="146"/>
      <c r="JW372" s="146"/>
      <c r="JX372" s="146"/>
      <c r="JY372" s="146"/>
      <c r="JZ372" s="146"/>
      <c r="KA372" s="146"/>
      <c r="KB372" s="146"/>
      <c r="KC372" s="146"/>
      <c r="KD372" s="146"/>
      <c r="KE372" s="146"/>
      <c r="KF372" s="146"/>
      <c r="KG372" s="146"/>
      <c r="KH372" s="146"/>
      <c r="KI372" s="146"/>
      <c r="KJ372" s="146"/>
      <c r="KK372" s="146"/>
    </row>
    <row r="373" spans="42:297">
      <c r="AP373" s="146"/>
      <c r="AR373" s="146"/>
      <c r="AS373" s="146"/>
      <c r="AT373" s="146"/>
      <c r="AU373" s="146"/>
      <c r="AV373" s="146"/>
      <c r="AW373" s="146"/>
      <c r="AX373" s="146"/>
      <c r="AY373" s="146"/>
      <c r="AZ373" s="146"/>
      <c r="BA373" s="146"/>
      <c r="BB373" s="146"/>
      <c r="BC373" s="146"/>
      <c r="BD373" s="146"/>
      <c r="BE373" s="146"/>
      <c r="BF373" s="146"/>
      <c r="BG373" s="146"/>
      <c r="BH373" s="146"/>
      <c r="BI373" s="146"/>
      <c r="BJ373" s="146"/>
      <c r="BK373" s="146"/>
      <c r="BL373" s="146"/>
      <c r="BM373" s="146"/>
      <c r="BN373" s="146"/>
      <c r="BO373" s="146"/>
      <c r="BP373" s="146"/>
      <c r="BQ373" s="146"/>
      <c r="BR373" s="146"/>
      <c r="BS373" s="146"/>
      <c r="DC373" s="157"/>
      <c r="DD373" s="157"/>
      <c r="DE373" s="157"/>
      <c r="DF373" s="157"/>
      <c r="DG373" s="157"/>
      <c r="DH373" s="157"/>
      <c r="DI373" s="157"/>
      <c r="DJ373" s="157"/>
      <c r="DK373" s="157"/>
      <c r="DL373" s="157"/>
      <c r="DM373" s="157"/>
      <c r="DN373" s="157"/>
      <c r="DO373" s="157"/>
      <c r="DP373" s="157"/>
      <c r="DQ373" s="157"/>
      <c r="DR373" s="157"/>
      <c r="DS373" s="157"/>
      <c r="DT373" s="157"/>
      <c r="DU373" s="157"/>
      <c r="DV373" s="157"/>
      <c r="DW373" s="157"/>
      <c r="DX373" s="157"/>
      <c r="DY373" s="157"/>
      <c r="DZ373" s="157"/>
      <c r="EA373" s="157"/>
      <c r="EB373" s="157"/>
      <c r="EC373" s="157"/>
      <c r="ED373" s="157"/>
      <c r="EE373" s="157"/>
      <c r="EF373" s="157"/>
      <c r="EG373" s="157"/>
      <c r="IA373" s="146"/>
      <c r="IB373" s="146"/>
      <c r="IC373" s="146"/>
      <c r="ID373" s="146"/>
      <c r="IE373" s="146"/>
      <c r="IF373" s="146"/>
      <c r="IG373" s="146"/>
      <c r="IH373" s="146"/>
      <c r="II373" s="146"/>
      <c r="IJ373" s="146"/>
      <c r="IK373" s="146"/>
      <c r="IL373" s="146"/>
      <c r="IM373" s="146"/>
      <c r="IN373" s="146"/>
      <c r="IO373" s="146"/>
      <c r="IP373" s="146"/>
      <c r="IQ373" s="146"/>
      <c r="IR373" s="146"/>
      <c r="IS373" s="146"/>
      <c r="IT373" s="146"/>
      <c r="IU373" s="146"/>
      <c r="IV373" s="146"/>
      <c r="IW373" s="146"/>
      <c r="IX373" s="146"/>
      <c r="IY373" s="146"/>
      <c r="IZ373" s="146"/>
      <c r="JA373" s="146"/>
      <c r="JB373" s="146"/>
      <c r="JC373" s="146"/>
      <c r="JD373" s="146"/>
      <c r="JE373" s="146"/>
      <c r="JG373" s="146"/>
      <c r="JH373" s="146"/>
      <c r="JI373" s="146"/>
      <c r="JJ373" s="146"/>
      <c r="JK373" s="146"/>
      <c r="JL373" s="146"/>
      <c r="JM373" s="146"/>
      <c r="JN373" s="146"/>
      <c r="JO373" s="146"/>
      <c r="JP373" s="146"/>
      <c r="JQ373" s="146"/>
      <c r="JR373" s="146"/>
      <c r="JS373" s="146"/>
      <c r="JT373" s="146"/>
      <c r="JU373" s="146"/>
      <c r="JV373" s="146"/>
      <c r="JW373" s="146"/>
      <c r="JX373" s="146"/>
      <c r="JY373" s="146"/>
      <c r="JZ373" s="146"/>
      <c r="KA373" s="146"/>
      <c r="KB373" s="146"/>
      <c r="KC373" s="146"/>
      <c r="KD373" s="146"/>
      <c r="KE373" s="146"/>
      <c r="KF373" s="146"/>
      <c r="KG373" s="146"/>
      <c r="KH373" s="146"/>
      <c r="KI373" s="146"/>
      <c r="KJ373" s="146"/>
      <c r="KK373" s="146"/>
    </row>
    <row r="374" spans="42:297">
      <c r="AP374" s="146"/>
      <c r="AR374" s="146"/>
      <c r="AS374" s="146"/>
      <c r="AT374" s="146"/>
      <c r="AU374" s="146"/>
      <c r="AV374" s="146"/>
      <c r="AW374" s="146"/>
      <c r="AX374" s="146"/>
      <c r="AY374" s="146"/>
      <c r="AZ374" s="146"/>
      <c r="BA374" s="146"/>
      <c r="BB374" s="146"/>
      <c r="BC374" s="146"/>
      <c r="BD374" s="146"/>
      <c r="BE374" s="146"/>
      <c r="BF374" s="146"/>
      <c r="BG374" s="146"/>
      <c r="BH374" s="146"/>
      <c r="BI374" s="146"/>
      <c r="BJ374" s="146"/>
      <c r="BK374" s="146"/>
      <c r="BL374" s="146"/>
      <c r="BM374" s="146"/>
      <c r="BN374" s="146"/>
      <c r="BO374" s="146"/>
      <c r="BP374" s="146"/>
      <c r="BQ374" s="146"/>
      <c r="BR374" s="146"/>
      <c r="BS374" s="146"/>
      <c r="DC374" s="157"/>
      <c r="DD374" s="157"/>
      <c r="DE374" s="157"/>
      <c r="DF374" s="157"/>
      <c r="DG374" s="157"/>
      <c r="DH374" s="157"/>
      <c r="DI374" s="157"/>
      <c r="DJ374" s="157"/>
      <c r="DK374" s="157"/>
      <c r="DL374" s="157"/>
      <c r="DM374" s="157"/>
      <c r="DN374" s="157"/>
      <c r="DO374" s="157"/>
      <c r="DP374" s="157"/>
      <c r="DQ374" s="157"/>
      <c r="DR374" s="157"/>
      <c r="DS374" s="157"/>
      <c r="DT374" s="157"/>
      <c r="DU374" s="157"/>
      <c r="DV374" s="157"/>
      <c r="DW374" s="157"/>
      <c r="DX374" s="157"/>
      <c r="DY374" s="157"/>
      <c r="DZ374" s="157"/>
      <c r="EA374" s="157"/>
      <c r="EB374" s="157"/>
      <c r="EC374" s="157"/>
      <c r="ED374" s="157"/>
      <c r="EE374" s="157"/>
      <c r="EF374" s="157"/>
      <c r="EG374" s="157"/>
      <c r="IA374" s="146"/>
      <c r="IB374" s="146"/>
      <c r="IC374" s="146"/>
      <c r="ID374" s="146"/>
      <c r="IE374" s="146"/>
      <c r="IF374" s="146"/>
      <c r="IG374" s="146"/>
      <c r="IH374" s="146"/>
      <c r="II374" s="146"/>
      <c r="IJ374" s="146"/>
      <c r="IK374" s="146"/>
      <c r="IL374" s="146"/>
      <c r="IM374" s="146"/>
      <c r="IN374" s="146"/>
      <c r="IO374" s="146"/>
      <c r="IP374" s="146"/>
      <c r="IQ374" s="146"/>
      <c r="IR374" s="146"/>
      <c r="IS374" s="146"/>
      <c r="IT374" s="146"/>
      <c r="IU374" s="146"/>
      <c r="IV374" s="146"/>
      <c r="IW374" s="146"/>
      <c r="IX374" s="146"/>
      <c r="IY374" s="146"/>
      <c r="IZ374" s="146"/>
      <c r="JA374" s="146"/>
      <c r="JB374" s="146"/>
      <c r="JC374" s="146"/>
      <c r="JD374" s="146"/>
      <c r="JE374" s="146"/>
      <c r="JG374" s="146"/>
      <c r="JH374" s="146"/>
      <c r="JI374" s="146"/>
      <c r="JJ374" s="146"/>
      <c r="JK374" s="146"/>
      <c r="JL374" s="146"/>
      <c r="JM374" s="146"/>
      <c r="JN374" s="146"/>
      <c r="JO374" s="146"/>
      <c r="JP374" s="146"/>
      <c r="JQ374" s="146"/>
      <c r="JR374" s="146"/>
      <c r="JS374" s="146"/>
      <c r="JT374" s="146"/>
      <c r="JU374" s="146"/>
      <c r="JV374" s="146"/>
      <c r="JW374" s="146"/>
      <c r="JX374" s="146"/>
      <c r="JY374" s="146"/>
      <c r="JZ374" s="146"/>
      <c r="KA374" s="146"/>
      <c r="KB374" s="146"/>
      <c r="KC374" s="146"/>
      <c r="KD374" s="146"/>
      <c r="KE374" s="146"/>
      <c r="KF374" s="146"/>
      <c r="KG374" s="146"/>
      <c r="KH374" s="146"/>
      <c r="KI374" s="146"/>
      <c r="KJ374" s="146"/>
      <c r="KK374" s="146"/>
    </row>
    <row r="375" spans="42:297">
      <c r="AP375" s="146"/>
      <c r="AR375" s="146"/>
      <c r="AS375" s="146"/>
      <c r="AT375" s="146"/>
      <c r="AU375" s="146"/>
      <c r="AV375" s="146"/>
      <c r="AW375" s="146"/>
      <c r="AX375" s="146"/>
      <c r="AY375" s="146"/>
      <c r="AZ375" s="146"/>
      <c r="BA375" s="146"/>
      <c r="BB375" s="146"/>
      <c r="BC375" s="146"/>
      <c r="BD375" s="146"/>
      <c r="BE375" s="146"/>
      <c r="BF375" s="146"/>
      <c r="BG375" s="146"/>
      <c r="BH375" s="146"/>
      <c r="BI375" s="146"/>
      <c r="BJ375" s="146"/>
      <c r="BK375" s="146"/>
      <c r="BL375" s="146"/>
      <c r="BM375" s="146"/>
      <c r="BN375" s="146"/>
      <c r="BO375" s="146"/>
      <c r="BP375" s="146"/>
      <c r="BQ375" s="146"/>
      <c r="BR375" s="146"/>
      <c r="BS375" s="146"/>
      <c r="DC375" s="157"/>
      <c r="DD375" s="157"/>
      <c r="DE375" s="157"/>
      <c r="DF375" s="157"/>
      <c r="DG375" s="157"/>
      <c r="DH375" s="157"/>
      <c r="DI375" s="157"/>
      <c r="DJ375" s="157"/>
      <c r="DK375" s="157"/>
      <c r="DL375" s="157"/>
      <c r="DM375" s="157"/>
      <c r="DN375" s="157"/>
      <c r="DO375" s="157"/>
      <c r="DP375" s="157"/>
      <c r="DQ375" s="157"/>
      <c r="DR375" s="157"/>
      <c r="DS375" s="157"/>
      <c r="DT375" s="157"/>
      <c r="DU375" s="157"/>
      <c r="DV375" s="157"/>
      <c r="DW375" s="157"/>
      <c r="DX375" s="157"/>
      <c r="DY375" s="157"/>
      <c r="DZ375" s="157"/>
      <c r="EA375" s="157"/>
      <c r="EB375" s="157"/>
      <c r="EC375" s="157"/>
      <c r="ED375" s="157"/>
      <c r="EE375" s="157"/>
      <c r="EF375" s="157"/>
      <c r="EG375" s="157"/>
      <c r="IA375" s="146"/>
      <c r="IB375" s="146"/>
      <c r="IC375" s="146"/>
      <c r="ID375" s="146"/>
      <c r="IE375" s="146"/>
      <c r="IF375" s="146"/>
      <c r="IG375" s="146"/>
      <c r="IH375" s="146"/>
      <c r="II375" s="146"/>
      <c r="IJ375" s="146"/>
      <c r="IK375" s="146"/>
      <c r="IL375" s="146"/>
      <c r="IM375" s="146"/>
      <c r="IN375" s="146"/>
      <c r="IO375" s="146"/>
      <c r="IP375" s="146"/>
      <c r="IQ375" s="146"/>
      <c r="IR375" s="146"/>
      <c r="IS375" s="146"/>
      <c r="IT375" s="146"/>
      <c r="IU375" s="146"/>
      <c r="IV375" s="146"/>
      <c r="IW375" s="146"/>
      <c r="IX375" s="146"/>
      <c r="IY375" s="146"/>
      <c r="IZ375" s="146"/>
      <c r="JA375" s="146"/>
      <c r="JB375" s="146"/>
      <c r="JC375" s="146"/>
      <c r="JD375" s="146"/>
      <c r="JE375" s="146"/>
      <c r="JG375" s="146"/>
      <c r="JH375" s="146"/>
      <c r="JI375" s="146"/>
      <c r="JJ375" s="146"/>
      <c r="JK375" s="146"/>
      <c r="JL375" s="146"/>
      <c r="JM375" s="146"/>
      <c r="JN375" s="146"/>
      <c r="JO375" s="146"/>
      <c r="JP375" s="146"/>
      <c r="JQ375" s="146"/>
      <c r="JR375" s="146"/>
      <c r="JS375" s="146"/>
      <c r="JT375" s="146"/>
      <c r="JU375" s="146"/>
      <c r="JV375" s="146"/>
      <c r="JW375" s="146"/>
      <c r="JX375" s="146"/>
      <c r="JY375" s="146"/>
      <c r="JZ375" s="146"/>
      <c r="KA375" s="146"/>
      <c r="KB375" s="146"/>
      <c r="KC375" s="146"/>
      <c r="KD375" s="146"/>
      <c r="KE375" s="146"/>
      <c r="KF375" s="146"/>
      <c r="KG375" s="146"/>
      <c r="KH375" s="146"/>
      <c r="KI375" s="146"/>
      <c r="KJ375" s="146"/>
      <c r="KK375" s="146"/>
    </row>
    <row r="376" spans="42:297">
      <c r="AP376" s="146"/>
      <c r="AR376" s="146"/>
      <c r="AS376" s="146"/>
      <c r="AT376" s="146"/>
      <c r="AU376" s="146"/>
      <c r="AV376" s="146"/>
      <c r="AW376" s="146"/>
      <c r="AX376" s="146"/>
      <c r="AY376" s="146"/>
      <c r="AZ376" s="146"/>
      <c r="BA376" s="146"/>
      <c r="BB376" s="146"/>
      <c r="BC376" s="146"/>
      <c r="BD376" s="146"/>
      <c r="BE376" s="146"/>
      <c r="BF376" s="146"/>
      <c r="BG376" s="146"/>
      <c r="BH376" s="146"/>
      <c r="BI376" s="146"/>
      <c r="BJ376" s="146"/>
      <c r="BK376" s="146"/>
      <c r="BL376" s="146"/>
      <c r="BM376" s="146"/>
      <c r="BN376" s="146"/>
      <c r="BO376" s="146"/>
      <c r="BP376" s="146"/>
      <c r="BQ376" s="146"/>
      <c r="BR376" s="146"/>
      <c r="BS376" s="146"/>
      <c r="DC376" s="157"/>
      <c r="DD376" s="157"/>
      <c r="DE376" s="157"/>
      <c r="DF376" s="157"/>
      <c r="DG376" s="157"/>
      <c r="DH376" s="157"/>
      <c r="DI376" s="157"/>
      <c r="DJ376" s="157"/>
      <c r="DK376" s="157"/>
      <c r="DL376" s="157"/>
      <c r="DM376" s="157"/>
      <c r="DN376" s="157"/>
      <c r="DO376" s="157"/>
      <c r="DP376" s="157"/>
      <c r="DQ376" s="157"/>
      <c r="DR376" s="157"/>
      <c r="DS376" s="157"/>
      <c r="DT376" s="157"/>
      <c r="DU376" s="157"/>
      <c r="DV376" s="157"/>
      <c r="DW376" s="157"/>
      <c r="DX376" s="157"/>
      <c r="DY376" s="157"/>
      <c r="DZ376" s="157"/>
      <c r="EA376" s="157"/>
      <c r="EB376" s="157"/>
      <c r="EC376" s="157"/>
      <c r="ED376" s="157"/>
      <c r="EE376" s="157"/>
      <c r="EF376" s="157"/>
      <c r="EG376" s="157"/>
      <c r="IA376" s="146"/>
      <c r="IB376" s="146"/>
      <c r="IC376" s="146"/>
      <c r="ID376" s="146"/>
      <c r="IE376" s="146"/>
      <c r="IF376" s="146"/>
      <c r="IG376" s="146"/>
      <c r="IH376" s="146"/>
      <c r="II376" s="146"/>
      <c r="IJ376" s="146"/>
      <c r="IK376" s="146"/>
      <c r="IL376" s="146"/>
      <c r="IM376" s="146"/>
      <c r="IN376" s="146"/>
      <c r="IO376" s="146"/>
      <c r="IP376" s="146"/>
      <c r="IQ376" s="146"/>
      <c r="IR376" s="146"/>
      <c r="IS376" s="146"/>
      <c r="IT376" s="146"/>
      <c r="IU376" s="146"/>
      <c r="IV376" s="146"/>
      <c r="IW376" s="146"/>
      <c r="IX376" s="146"/>
      <c r="IY376" s="146"/>
      <c r="IZ376" s="146"/>
      <c r="JA376" s="146"/>
      <c r="JB376" s="146"/>
      <c r="JC376" s="146"/>
      <c r="JD376" s="146"/>
      <c r="JE376" s="146"/>
      <c r="JG376" s="146"/>
      <c r="JH376" s="146"/>
      <c r="JI376" s="146"/>
      <c r="JJ376" s="146"/>
      <c r="JK376" s="146"/>
      <c r="JL376" s="146"/>
      <c r="JM376" s="146"/>
      <c r="JN376" s="146"/>
      <c r="JO376" s="146"/>
      <c r="JP376" s="146"/>
      <c r="JQ376" s="146"/>
      <c r="JR376" s="146"/>
      <c r="JS376" s="146"/>
      <c r="JT376" s="146"/>
      <c r="JU376" s="146"/>
      <c r="JV376" s="146"/>
      <c r="JW376" s="146"/>
      <c r="JX376" s="146"/>
      <c r="JY376" s="146"/>
      <c r="JZ376" s="146"/>
      <c r="KA376" s="146"/>
      <c r="KB376" s="146"/>
      <c r="KC376" s="146"/>
      <c r="KD376" s="146"/>
      <c r="KE376" s="146"/>
      <c r="KF376" s="146"/>
      <c r="KG376" s="146"/>
      <c r="KH376" s="146"/>
      <c r="KI376" s="146"/>
      <c r="KJ376" s="146"/>
      <c r="KK376" s="146"/>
    </row>
    <row r="377" spans="42:297">
      <c r="AP377" s="146"/>
      <c r="AR377" s="146"/>
      <c r="AS377" s="146"/>
      <c r="AT377" s="146"/>
      <c r="AU377" s="146"/>
      <c r="AV377" s="146"/>
      <c r="AW377" s="146"/>
      <c r="AX377" s="146"/>
      <c r="AY377" s="146"/>
      <c r="AZ377" s="146"/>
      <c r="BA377" s="146"/>
      <c r="BB377" s="146"/>
      <c r="BC377" s="146"/>
      <c r="BD377" s="146"/>
      <c r="BE377" s="146"/>
      <c r="BF377" s="146"/>
      <c r="BG377" s="146"/>
      <c r="BH377" s="146"/>
      <c r="BI377" s="146"/>
      <c r="BJ377" s="146"/>
      <c r="BK377" s="146"/>
      <c r="BL377" s="146"/>
      <c r="BM377" s="146"/>
      <c r="BN377" s="146"/>
      <c r="BO377" s="146"/>
      <c r="BP377" s="146"/>
      <c r="BQ377" s="146"/>
      <c r="BR377" s="146"/>
      <c r="BS377" s="146"/>
      <c r="DC377" s="157"/>
      <c r="DD377" s="157"/>
      <c r="DE377" s="157"/>
      <c r="DF377" s="157"/>
      <c r="DG377" s="157"/>
      <c r="DH377" s="157"/>
      <c r="DI377" s="157"/>
      <c r="DJ377" s="157"/>
      <c r="DK377" s="157"/>
      <c r="DL377" s="157"/>
      <c r="DM377" s="157"/>
      <c r="DN377" s="157"/>
      <c r="DO377" s="157"/>
      <c r="DP377" s="157"/>
      <c r="DQ377" s="157"/>
      <c r="DR377" s="157"/>
      <c r="DS377" s="157"/>
      <c r="DT377" s="157"/>
      <c r="DU377" s="157"/>
      <c r="DV377" s="157"/>
      <c r="DW377" s="157"/>
      <c r="DX377" s="157"/>
      <c r="DY377" s="157"/>
      <c r="DZ377" s="157"/>
      <c r="EA377" s="157"/>
      <c r="EB377" s="157"/>
      <c r="EC377" s="157"/>
      <c r="ED377" s="157"/>
      <c r="EE377" s="157"/>
      <c r="EF377" s="157"/>
      <c r="EG377" s="157"/>
      <c r="IA377" s="146"/>
      <c r="IB377" s="146"/>
      <c r="IC377" s="146"/>
      <c r="ID377" s="146"/>
      <c r="IE377" s="146"/>
      <c r="IF377" s="146"/>
      <c r="IG377" s="146"/>
      <c r="IH377" s="146"/>
      <c r="II377" s="146"/>
      <c r="IJ377" s="146"/>
      <c r="IK377" s="146"/>
      <c r="IL377" s="146"/>
      <c r="IM377" s="146"/>
      <c r="IN377" s="146"/>
      <c r="IO377" s="146"/>
      <c r="IP377" s="146"/>
      <c r="IQ377" s="146"/>
      <c r="IR377" s="146"/>
      <c r="IS377" s="146"/>
      <c r="IT377" s="146"/>
      <c r="IU377" s="146"/>
      <c r="IV377" s="146"/>
      <c r="IW377" s="146"/>
      <c r="IX377" s="146"/>
      <c r="IY377" s="146"/>
      <c r="IZ377" s="146"/>
      <c r="JA377" s="146"/>
      <c r="JB377" s="146"/>
      <c r="JC377" s="146"/>
      <c r="JD377" s="146"/>
      <c r="JE377" s="146"/>
      <c r="JG377" s="146"/>
      <c r="JH377" s="146"/>
      <c r="JI377" s="146"/>
      <c r="JJ377" s="146"/>
      <c r="JK377" s="146"/>
      <c r="JL377" s="146"/>
      <c r="JM377" s="146"/>
      <c r="JN377" s="146"/>
      <c r="JO377" s="146"/>
      <c r="JP377" s="146"/>
      <c r="JQ377" s="146"/>
      <c r="JR377" s="146"/>
      <c r="JS377" s="146"/>
      <c r="JT377" s="146"/>
      <c r="JU377" s="146"/>
      <c r="JV377" s="146"/>
      <c r="JW377" s="146"/>
      <c r="JX377" s="146"/>
      <c r="JY377" s="146"/>
      <c r="JZ377" s="146"/>
      <c r="KA377" s="146"/>
      <c r="KB377" s="146"/>
      <c r="KC377" s="146"/>
      <c r="KD377" s="146"/>
      <c r="KE377" s="146"/>
      <c r="KF377" s="146"/>
      <c r="KG377" s="146"/>
      <c r="KH377" s="146"/>
      <c r="KI377" s="146"/>
      <c r="KJ377" s="146"/>
      <c r="KK377" s="146"/>
    </row>
    <row r="378" spans="42:297">
      <c r="AP378" s="146"/>
      <c r="AR378" s="146"/>
      <c r="AS378" s="146"/>
      <c r="AT378" s="146"/>
      <c r="AU378" s="146"/>
      <c r="AV378" s="146"/>
      <c r="AW378" s="146"/>
      <c r="AX378" s="146"/>
      <c r="AY378" s="146"/>
      <c r="AZ378" s="146"/>
      <c r="BA378" s="146"/>
      <c r="BB378" s="146"/>
      <c r="BC378" s="146"/>
      <c r="BD378" s="146"/>
      <c r="BE378" s="146"/>
      <c r="BF378" s="146"/>
      <c r="BG378" s="146"/>
      <c r="BH378" s="146"/>
      <c r="BI378" s="146"/>
      <c r="BJ378" s="146"/>
      <c r="BK378" s="146"/>
      <c r="BL378" s="146"/>
      <c r="BM378" s="146"/>
      <c r="BN378" s="146"/>
      <c r="BO378" s="146"/>
      <c r="BP378" s="146"/>
      <c r="BQ378" s="146"/>
      <c r="BR378" s="146"/>
      <c r="BS378" s="146"/>
      <c r="DC378" s="157"/>
      <c r="DD378" s="157"/>
      <c r="DE378" s="157"/>
      <c r="DF378" s="157"/>
      <c r="DG378" s="157"/>
      <c r="DH378" s="157"/>
      <c r="DI378" s="157"/>
      <c r="DJ378" s="157"/>
      <c r="DK378" s="157"/>
      <c r="DL378" s="157"/>
      <c r="DM378" s="157"/>
      <c r="DN378" s="157"/>
      <c r="DO378" s="157"/>
      <c r="DP378" s="157"/>
      <c r="DQ378" s="157"/>
      <c r="DR378" s="157"/>
      <c r="DS378" s="157"/>
      <c r="DT378" s="157"/>
      <c r="DU378" s="157"/>
      <c r="DV378" s="157"/>
      <c r="DW378" s="157"/>
      <c r="DX378" s="157"/>
      <c r="DY378" s="157"/>
      <c r="DZ378" s="157"/>
      <c r="EA378" s="157"/>
      <c r="EB378" s="157"/>
      <c r="EC378" s="157"/>
      <c r="ED378" s="157"/>
      <c r="EE378" s="157"/>
      <c r="EF378" s="157"/>
      <c r="EG378" s="157"/>
      <c r="IA378" s="146"/>
      <c r="IB378" s="146"/>
      <c r="IC378" s="146"/>
      <c r="ID378" s="146"/>
      <c r="IE378" s="146"/>
      <c r="IF378" s="146"/>
      <c r="IG378" s="146"/>
      <c r="IH378" s="146"/>
      <c r="II378" s="146"/>
      <c r="IJ378" s="146"/>
      <c r="IK378" s="146"/>
      <c r="IL378" s="146"/>
      <c r="IM378" s="146"/>
      <c r="IN378" s="146"/>
      <c r="IO378" s="146"/>
      <c r="IP378" s="146"/>
      <c r="IQ378" s="146"/>
      <c r="IR378" s="146"/>
      <c r="IS378" s="146"/>
      <c r="IT378" s="146"/>
      <c r="IU378" s="146"/>
      <c r="IV378" s="146"/>
      <c r="IW378" s="146"/>
      <c r="IX378" s="146"/>
      <c r="IY378" s="146"/>
      <c r="IZ378" s="146"/>
      <c r="JA378" s="146"/>
      <c r="JB378" s="146"/>
      <c r="JC378" s="146"/>
      <c r="JD378" s="146"/>
      <c r="JE378" s="146"/>
      <c r="JG378" s="146"/>
      <c r="JH378" s="146"/>
      <c r="JI378" s="146"/>
      <c r="JJ378" s="146"/>
      <c r="JK378" s="146"/>
      <c r="JL378" s="146"/>
      <c r="JM378" s="146"/>
      <c r="JN378" s="146"/>
      <c r="JO378" s="146"/>
      <c r="JP378" s="146"/>
      <c r="JQ378" s="146"/>
      <c r="JR378" s="146"/>
      <c r="JS378" s="146"/>
      <c r="JT378" s="146"/>
      <c r="JU378" s="146"/>
      <c r="JV378" s="146"/>
      <c r="JW378" s="146"/>
      <c r="JX378" s="146"/>
      <c r="JY378" s="146"/>
      <c r="JZ378" s="146"/>
      <c r="KA378" s="146"/>
      <c r="KB378" s="146"/>
      <c r="KC378" s="146"/>
      <c r="KD378" s="146"/>
      <c r="KE378" s="146"/>
      <c r="KF378" s="146"/>
      <c r="KG378" s="146"/>
      <c r="KH378" s="146"/>
      <c r="KI378" s="146"/>
      <c r="KJ378" s="146"/>
      <c r="KK378" s="146"/>
    </row>
    <row r="379" spans="42:297">
      <c r="AP379" s="146"/>
      <c r="AR379" s="146"/>
      <c r="AS379" s="146"/>
      <c r="AT379" s="146"/>
      <c r="AU379" s="146"/>
      <c r="AV379" s="146"/>
      <c r="AW379" s="146"/>
      <c r="AX379" s="146"/>
      <c r="AY379" s="146"/>
      <c r="AZ379" s="146"/>
      <c r="BA379" s="146"/>
      <c r="BB379" s="146"/>
      <c r="BC379" s="146"/>
      <c r="BD379" s="146"/>
      <c r="BE379" s="146"/>
      <c r="BF379" s="146"/>
      <c r="BG379" s="146"/>
      <c r="BH379" s="146"/>
      <c r="BI379" s="146"/>
      <c r="BJ379" s="146"/>
      <c r="BK379" s="146"/>
      <c r="BL379" s="146"/>
      <c r="BM379" s="146"/>
      <c r="BN379" s="146"/>
      <c r="BO379" s="146"/>
      <c r="BP379" s="146"/>
      <c r="BQ379" s="146"/>
      <c r="BR379" s="146"/>
      <c r="BS379" s="146"/>
      <c r="DC379" s="157"/>
      <c r="DD379" s="157"/>
      <c r="DE379" s="157"/>
      <c r="DF379" s="157"/>
      <c r="DG379" s="157"/>
      <c r="DH379" s="157"/>
      <c r="DI379" s="157"/>
      <c r="DJ379" s="157"/>
      <c r="DK379" s="157"/>
      <c r="DL379" s="157"/>
      <c r="DM379" s="157"/>
      <c r="DN379" s="157"/>
      <c r="DO379" s="157"/>
      <c r="DP379" s="157"/>
      <c r="DQ379" s="157"/>
      <c r="DR379" s="157"/>
      <c r="DS379" s="157"/>
      <c r="DT379" s="157"/>
      <c r="DU379" s="157"/>
      <c r="DV379" s="157"/>
      <c r="DW379" s="157"/>
      <c r="DX379" s="157"/>
      <c r="DY379" s="157"/>
      <c r="DZ379" s="157"/>
      <c r="EA379" s="157"/>
      <c r="EB379" s="157"/>
      <c r="EC379" s="157"/>
      <c r="ED379" s="157"/>
      <c r="EE379" s="157"/>
      <c r="EF379" s="157"/>
      <c r="EG379" s="157"/>
      <c r="IA379" s="146"/>
      <c r="IB379" s="146"/>
      <c r="IC379" s="146"/>
      <c r="ID379" s="146"/>
      <c r="IE379" s="146"/>
      <c r="IF379" s="146"/>
      <c r="IG379" s="146"/>
      <c r="IH379" s="146"/>
      <c r="II379" s="146"/>
      <c r="IJ379" s="146"/>
      <c r="IK379" s="146"/>
      <c r="IL379" s="146"/>
      <c r="IM379" s="146"/>
      <c r="IN379" s="146"/>
      <c r="IO379" s="146"/>
      <c r="IP379" s="146"/>
      <c r="IQ379" s="146"/>
      <c r="IR379" s="146"/>
      <c r="IS379" s="146"/>
      <c r="IT379" s="146"/>
      <c r="IU379" s="146"/>
      <c r="IV379" s="146"/>
      <c r="IW379" s="146"/>
      <c r="IX379" s="146"/>
      <c r="IY379" s="146"/>
      <c r="IZ379" s="146"/>
      <c r="JA379" s="146"/>
      <c r="JB379" s="146"/>
      <c r="JC379" s="146"/>
      <c r="JD379" s="146"/>
      <c r="JE379" s="146"/>
      <c r="JG379" s="146"/>
      <c r="JH379" s="146"/>
      <c r="JI379" s="146"/>
      <c r="JJ379" s="146"/>
      <c r="JK379" s="146"/>
      <c r="JL379" s="146"/>
      <c r="JM379" s="146"/>
      <c r="JN379" s="146"/>
      <c r="JO379" s="146"/>
      <c r="JP379" s="146"/>
      <c r="JQ379" s="146"/>
      <c r="JR379" s="146"/>
      <c r="JS379" s="146"/>
      <c r="JT379" s="146"/>
      <c r="JU379" s="146"/>
      <c r="JV379" s="146"/>
      <c r="JW379" s="146"/>
      <c r="JX379" s="146"/>
      <c r="JY379" s="146"/>
      <c r="JZ379" s="146"/>
      <c r="KA379" s="146"/>
      <c r="KB379" s="146"/>
      <c r="KC379" s="146"/>
      <c r="KD379" s="146"/>
      <c r="KE379" s="146"/>
      <c r="KF379" s="146"/>
      <c r="KG379" s="146"/>
      <c r="KH379" s="146"/>
      <c r="KI379" s="146"/>
      <c r="KJ379" s="146"/>
      <c r="KK379" s="146"/>
    </row>
    <row r="380" spans="42:297">
      <c r="AP380" s="146"/>
      <c r="AR380" s="146"/>
      <c r="AS380" s="146"/>
      <c r="AT380" s="146"/>
      <c r="AU380" s="146"/>
      <c r="AV380" s="146"/>
      <c r="AW380" s="146"/>
      <c r="AX380" s="146"/>
      <c r="AY380" s="146"/>
      <c r="AZ380" s="146"/>
      <c r="BA380" s="146"/>
      <c r="BB380" s="146"/>
      <c r="BC380" s="146"/>
      <c r="BD380" s="146"/>
      <c r="BE380" s="146"/>
      <c r="BF380" s="146"/>
      <c r="BG380" s="146"/>
      <c r="BH380" s="146"/>
      <c r="BI380" s="146"/>
      <c r="BJ380" s="146"/>
      <c r="BK380" s="146"/>
      <c r="BL380" s="146"/>
      <c r="BM380" s="146"/>
      <c r="BN380" s="146"/>
      <c r="BO380" s="146"/>
      <c r="BP380" s="146"/>
      <c r="BQ380" s="146"/>
      <c r="BR380" s="146"/>
      <c r="BS380" s="146"/>
      <c r="DC380" s="157"/>
      <c r="DD380" s="157"/>
      <c r="DE380" s="157"/>
      <c r="DF380" s="157"/>
      <c r="DG380" s="157"/>
      <c r="DH380" s="157"/>
      <c r="DI380" s="157"/>
      <c r="DJ380" s="157"/>
      <c r="DK380" s="157"/>
      <c r="DL380" s="157"/>
      <c r="DM380" s="157"/>
      <c r="DN380" s="157"/>
      <c r="DO380" s="157"/>
      <c r="DP380" s="157"/>
      <c r="DQ380" s="157"/>
      <c r="DR380" s="157"/>
      <c r="DS380" s="157"/>
      <c r="DT380" s="157"/>
      <c r="DU380" s="157"/>
      <c r="DV380" s="157"/>
      <c r="DW380" s="157"/>
      <c r="DX380" s="157"/>
      <c r="DY380" s="157"/>
      <c r="DZ380" s="157"/>
      <c r="EA380" s="157"/>
      <c r="EB380" s="157"/>
      <c r="EC380" s="157"/>
      <c r="ED380" s="157"/>
      <c r="EE380" s="157"/>
      <c r="EF380" s="157"/>
      <c r="EG380" s="157"/>
      <c r="IA380" s="146"/>
      <c r="IB380" s="146"/>
      <c r="IC380" s="146"/>
      <c r="ID380" s="146"/>
      <c r="IE380" s="146"/>
      <c r="IF380" s="146"/>
      <c r="IG380" s="146"/>
      <c r="IH380" s="146"/>
      <c r="II380" s="146"/>
      <c r="IJ380" s="146"/>
      <c r="IK380" s="146"/>
      <c r="IL380" s="146"/>
      <c r="IM380" s="146"/>
      <c r="IN380" s="146"/>
      <c r="IO380" s="146"/>
      <c r="IP380" s="146"/>
      <c r="IQ380" s="146"/>
      <c r="IR380" s="146"/>
      <c r="IS380" s="146"/>
      <c r="IT380" s="146"/>
      <c r="IU380" s="146"/>
      <c r="IV380" s="146"/>
      <c r="IW380" s="146"/>
      <c r="IX380" s="146"/>
      <c r="IY380" s="146"/>
      <c r="IZ380" s="146"/>
      <c r="JA380" s="146"/>
      <c r="JB380" s="146"/>
      <c r="JC380" s="146"/>
      <c r="JD380" s="146"/>
      <c r="JE380" s="146"/>
      <c r="JG380" s="146"/>
      <c r="JH380" s="146"/>
      <c r="JI380" s="146"/>
      <c r="JJ380" s="146"/>
      <c r="JK380" s="146"/>
      <c r="JL380" s="146"/>
      <c r="JM380" s="146"/>
      <c r="JN380" s="146"/>
      <c r="JO380" s="146"/>
      <c r="JP380" s="146"/>
      <c r="JQ380" s="146"/>
      <c r="JR380" s="146"/>
      <c r="JS380" s="146"/>
      <c r="JT380" s="146"/>
      <c r="JU380" s="146"/>
      <c r="JV380" s="146"/>
      <c r="JW380" s="146"/>
      <c r="JX380" s="146"/>
      <c r="JY380" s="146"/>
      <c r="JZ380" s="146"/>
      <c r="KA380" s="146"/>
      <c r="KB380" s="146"/>
      <c r="KC380" s="146"/>
      <c r="KD380" s="146"/>
      <c r="KE380" s="146"/>
      <c r="KF380" s="146"/>
      <c r="KG380" s="146"/>
      <c r="KH380" s="146"/>
      <c r="KI380" s="146"/>
      <c r="KJ380" s="146"/>
      <c r="KK380" s="146"/>
    </row>
    <row r="381" spans="42:297">
      <c r="AP381" s="146"/>
      <c r="AR381" s="146"/>
      <c r="AS381" s="146"/>
      <c r="AT381" s="146"/>
      <c r="AU381" s="146"/>
      <c r="AV381" s="146"/>
      <c r="AW381" s="146"/>
      <c r="AX381" s="146"/>
      <c r="AY381" s="146"/>
      <c r="AZ381" s="146"/>
      <c r="BA381" s="146"/>
      <c r="BB381" s="146"/>
      <c r="BC381" s="146"/>
      <c r="BD381" s="146"/>
      <c r="BE381" s="146"/>
      <c r="BF381" s="146"/>
      <c r="BG381" s="146"/>
      <c r="BH381" s="146"/>
      <c r="BI381" s="146"/>
      <c r="BJ381" s="146"/>
      <c r="BK381" s="146"/>
      <c r="BL381" s="146"/>
      <c r="BM381" s="146"/>
      <c r="BN381" s="146"/>
      <c r="BO381" s="146"/>
      <c r="BP381" s="146"/>
      <c r="BQ381" s="146"/>
      <c r="BR381" s="146"/>
      <c r="BS381" s="146"/>
      <c r="DC381" s="157"/>
      <c r="DD381" s="157"/>
      <c r="DE381" s="157"/>
      <c r="DF381" s="157"/>
      <c r="DG381" s="157"/>
      <c r="DH381" s="157"/>
      <c r="DI381" s="157"/>
      <c r="DJ381" s="157"/>
      <c r="DK381" s="157"/>
      <c r="DL381" s="157"/>
      <c r="DM381" s="157"/>
      <c r="DN381" s="157"/>
      <c r="DO381" s="157"/>
      <c r="DP381" s="157"/>
      <c r="DQ381" s="157"/>
      <c r="DR381" s="157"/>
      <c r="DS381" s="157"/>
      <c r="DT381" s="157"/>
      <c r="DU381" s="157"/>
      <c r="DV381" s="157"/>
      <c r="DW381" s="157"/>
      <c r="DX381" s="157"/>
      <c r="DY381" s="157"/>
      <c r="DZ381" s="157"/>
      <c r="EA381" s="157"/>
      <c r="EB381" s="157"/>
      <c r="EC381" s="157"/>
      <c r="ED381" s="157"/>
      <c r="EE381" s="157"/>
      <c r="EF381" s="157"/>
      <c r="EG381" s="157"/>
      <c r="IA381" s="146"/>
      <c r="IB381" s="146"/>
      <c r="IC381" s="146"/>
      <c r="ID381" s="146"/>
      <c r="IE381" s="146"/>
      <c r="IF381" s="146"/>
      <c r="IG381" s="146"/>
      <c r="IH381" s="146"/>
      <c r="II381" s="146"/>
      <c r="IJ381" s="146"/>
      <c r="IK381" s="146"/>
      <c r="IL381" s="146"/>
      <c r="IM381" s="146"/>
      <c r="IN381" s="146"/>
      <c r="IO381" s="146"/>
      <c r="IP381" s="146"/>
      <c r="IQ381" s="146"/>
      <c r="IR381" s="146"/>
      <c r="IS381" s="146"/>
      <c r="IT381" s="146"/>
      <c r="IU381" s="146"/>
      <c r="IV381" s="146"/>
      <c r="IW381" s="146"/>
      <c r="IX381" s="146"/>
      <c r="IY381" s="146"/>
      <c r="IZ381" s="146"/>
      <c r="JA381" s="146"/>
      <c r="JB381" s="146"/>
      <c r="JC381" s="146"/>
      <c r="JD381" s="146"/>
      <c r="JE381" s="146"/>
      <c r="JG381" s="146"/>
      <c r="JH381" s="146"/>
      <c r="JI381" s="146"/>
      <c r="JJ381" s="146"/>
      <c r="JK381" s="146"/>
      <c r="JL381" s="146"/>
      <c r="JM381" s="146"/>
      <c r="JN381" s="146"/>
      <c r="JO381" s="146"/>
      <c r="JP381" s="146"/>
      <c r="JQ381" s="146"/>
      <c r="JR381" s="146"/>
      <c r="JS381" s="146"/>
      <c r="JT381" s="146"/>
      <c r="JU381" s="146"/>
      <c r="JV381" s="146"/>
      <c r="JW381" s="146"/>
      <c r="JX381" s="146"/>
      <c r="JY381" s="146"/>
      <c r="JZ381" s="146"/>
      <c r="KA381" s="146"/>
      <c r="KB381" s="146"/>
      <c r="KC381" s="146"/>
      <c r="KD381" s="146"/>
      <c r="KE381" s="146"/>
      <c r="KF381" s="146"/>
      <c r="KG381" s="146"/>
      <c r="KH381" s="146"/>
      <c r="KI381" s="146"/>
      <c r="KJ381" s="146"/>
      <c r="KK381" s="146"/>
    </row>
    <row r="382" spans="42:297">
      <c r="AP382" s="146"/>
      <c r="AR382" s="146"/>
      <c r="AS382" s="146"/>
      <c r="AT382" s="146"/>
      <c r="AU382" s="146"/>
      <c r="AV382" s="146"/>
      <c r="AW382" s="146"/>
      <c r="AX382" s="146"/>
      <c r="AY382" s="146"/>
      <c r="AZ382" s="146"/>
      <c r="BA382" s="146"/>
      <c r="BB382" s="146"/>
      <c r="BC382" s="146"/>
      <c r="BD382" s="146"/>
      <c r="BE382" s="146"/>
      <c r="BF382" s="146"/>
      <c r="BG382" s="146"/>
      <c r="BH382" s="146"/>
      <c r="BI382" s="146"/>
      <c r="BJ382" s="146"/>
      <c r="BK382" s="146"/>
      <c r="BL382" s="146"/>
      <c r="BM382" s="146"/>
      <c r="BN382" s="146"/>
      <c r="BO382" s="146"/>
      <c r="BP382" s="146"/>
      <c r="BQ382" s="146"/>
      <c r="BR382" s="146"/>
      <c r="BS382" s="146"/>
      <c r="DC382" s="157"/>
      <c r="DD382" s="157"/>
      <c r="DE382" s="157"/>
      <c r="DF382" s="157"/>
      <c r="DG382" s="157"/>
      <c r="DH382" s="157"/>
      <c r="DI382" s="157"/>
      <c r="DJ382" s="157"/>
      <c r="DK382" s="157"/>
      <c r="DL382" s="157"/>
      <c r="DM382" s="157"/>
      <c r="DN382" s="157"/>
      <c r="DO382" s="157"/>
      <c r="DP382" s="157"/>
      <c r="DQ382" s="157"/>
      <c r="DR382" s="157"/>
      <c r="DS382" s="157"/>
      <c r="DT382" s="157"/>
      <c r="DU382" s="157"/>
      <c r="DV382" s="157"/>
      <c r="DW382" s="157"/>
      <c r="DX382" s="157"/>
      <c r="DY382" s="157"/>
      <c r="DZ382" s="157"/>
      <c r="EA382" s="157"/>
      <c r="EB382" s="157"/>
      <c r="EC382" s="157"/>
      <c r="ED382" s="157"/>
      <c r="EE382" s="157"/>
      <c r="EF382" s="157"/>
      <c r="EG382" s="157"/>
      <c r="IA382" s="146"/>
      <c r="IB382" s="146"/>
      <c r="IC382" s="146"/>
      <c r="ID382" s="146"/>
      <c r="IE382" s="146"/>
      <c r="IF382" s="146"/>
      <c r="IG382" s="146"/>
      <c r="IH382" s="146"/>
      <c r="II382" s="146"/>
      <c r="IJ382" s="146"/>
      <c r="IK382" s="146"/>
      <c r="IL382" s="146"/>
      <c r="IM382" s="146"/>
      <c r="IN382" s="146"/>
      <c r="IO382" s="146"/>
      <c r="IP382" s="146"/>
      <c r="IQ382" s="146"/>
      <c r="IR382" s="146"/>
      <c r="IS382" s="146"/>
      <c r="IT382" s="146"/>
      <c r="IU382" s="146"/>
      <c r="IV382" s="146"/>
      <c r="IW382" s="146"/>
      <c r="IX382" s="146"/>
      <c r="IY382" s="146"/>
      <c r="IZ382" s="146"/>
      <c r="JA382" s="146"/>
      <c r="JB382" s="146"/>
      <c r="JC382" s="146"/>
      <c r="JD382" s="146"/>
      <c r="JE382" s="146"/>
      <c r="JG382" s="146"/>
      <c r="JH382" s="146"/>
      <c r="JI382" s="146"/>
      <c r="JJ382" s="146"/>
      <c r="JK382" s="146"/>
      <c r="JL382" s="146"/>
      <c r="JM382" s="146"/>
      <c r="JN382" s="146"/>
      <c r="JO382" s="146"/>
      <c r="JP382" s="146"/>
      <c r="JQ382" s="146"/>
      <c r="JR382" s="146"/>
      <c r="JS382" s="146"/>
      <c r="JT382" s="146"/>
      <c r="JU382" s="146"/>
      <c r="JV382" s="146"/>
      <c r="JW382" s="146"/>
      <c r="JX382" s="146"/>
      <c r="JY382" s="146"/>
      <c r="JZ382" s="146"/>
      <c r="KA382" s="146"/>
      <c r="KB382" s="146"/>
      <c r="KC382" s="146"/>
      <c r="KD382" s="146"/>
      <c r="KE382" s="146"/>
      <c r="KF382" s="146"/>
      <c r="KG382" s="146"/>
      <c r="KH382" s="146"/>
      <c r="KI382" s="146"/>
      <c r="KJ382" s="146"/>
      <c r="KK382" s="146"/>
    </row>
    <row r="383" spans="42:297">
      <c r="AP383" s="146"/>
      <c r="AR383" s="146"/>
      <c r="AS383" s="146"/>
      <c r="AT383" s="146"/>
      <c r="AU383" s="146"/>
      <c r="AV383" s="146"/>
      <c r="AW383" s="146"/>
      <c r="AX383" s="146"/>
      <c r="AY383" s="146"/>
      <c r="AZ383" s="146"/>
      <c r="BA383" s="146"/>
      <c r="BB383" s="146"/>
      <c r="BC383" s="146"/>
      <c r="BD383" s="146"/>
      <c r="BE383" s="146"/>
      <c r="BF383" s="146"/>
      <c r="BG383" s="146"/>
      <c r="BH383" s="146"/>
      <c r="BI383" s="146"/>
      <c r="BJ383" s="146"/>
      <c r="BK383" s="146"/>
      <c r="BL383" s="146"/>
      <c r="BM383" s="146"/>
      <c r="BN383" s="146"/>
      <c r="BO383" s="146"/>
      <c r="BP383" s="146"/>
      <c r="BQ383" s="146"/>
      <c r="BR383" s="146"/>
      <c r="BS383" s="146"/>
      <c r="DC383" s="157"/>
      <c r="DD383" s="157"/>
      <c r="DE383" s="157"/>
      <c r="DF383" s="157"/>
      <c r="DG383" s="157"/>
      <c r="DH383" s="157"/>
      <c r="DI383" s="157"/>
      <c r="DJ383" s="157"/>
      <c r="DK383" s="157"/>
      <c r="DL383" s="157"/>
      <c r="DM383" s="157"/>
      <c r="DN383" s="157"/>
      <c r="DO383" s="157"/>
      <c r="DP383" s="157"/>
      <c r="DQ383" s="157"/>
      <c r="DR383" s="157"/>
      <c r="DS383" s="157"/>
      <c r="DT383" s="157"/>
      <c r="DU383" s="157"/>
      <c r="DV383" s="157"/>
      <c r="DW383" s="157"/>
      <c r="DX383" s="157"/>
      <c r="DY383" s="157"/>
      <c r="DZ383" s="157"/>
      <c r="EA383" s="157"/>
      <c r="EB383" s="157"/>
      <c r="EC383" s="157"/>
      <c r="ED383" s="157"/>
      <c r="EE383" s="157"/>
      <c r="EF383" s="157"/>
      <c r="EG383" s="157"/>
      <c r="IA383" s="146"/>
      <c r="IB383" s="146"/>
      <c r="IC383" s="146"/>
      <c r="ID383" s="146"/>
      <c r="IE383" s="146"/>
      <c r="IF383" s="146"/>
      <c r="IG383" s="146"/>
      <c r="IH383" s="146"/>
      <c r="II383" s="146"/>
      <c r="IJ383" s="146"/>
      <c r="IK383" s="146"/>
      <c r="IL383" s="146"/>
      <c r="IM383" s="146"/>
      <c r="IN383" s="146"/>
      <c r="IO383" s="146"/>
      <c r="IP383" s="146"/>
      <c r="IQ383" s="146"/>
      <c r="IR383" s="146"/>
      <c r="IS383" s="146"/>
      <c r="IT383" s="146"/>
      <c r="IU383" s="146"/>
      <c r="IV383" s="146"/>
      <c r="IW383" s="146"/>
      <c r="IX383" s="146"/>
      <c r="IY383" s="146"/>
      <c r="IZ383" s="146"/>
      <c r="JA383" s="146"/>
      <c r="JB383" s="146"/>
      <c r="JC383" s="146"/>
      <c r="JD383" s="146"/>
      <c r="JE383" s="146"/>
      <c r="JG383" s="146"/>
      <c r="JH383" s="146"/>
      <c r="JI383" s="146"/>
      <c r="JJ383" s="146"/>
      <c r="JK383" s="146"/>
      <c r="JL383" s="146"/>
      <c r="JM383" s="146"/>
      <c r="JN383" s="146"/>
      <c r="JO383" s="146"/>
      <c r="JP383" s="146"/>
      <c r="JQ383" s="146"/>
      <c r="JR383" s="146"/>
      <c r="JS383" s="146"/>
      <c r="JT383" s="146"/>
      <c r="JU383" s="146"/>
      <c r="JV383" s="146"/>
      <c r="JW383" s="146"/>
      <c r="JX383" s="146"/>
      <c r="JY383" s="146"/>
      <c r="JZ383" s="146"/>
      <c r="KA383" s="146"/>
      <c r="KB383" s="146"/>
      <c r="KC383" s="146"/>
      <c r="KD383" s="146"/>
      <c r="KE383" s="146"/>
      <c r="KF383" s="146"/>
      <c r="KG383" s="146"/>
      <c r="KH383" s="146"/>
      <c r="KI383" s="146"/>
      <c r="KJ383" s="146"/>
      <c r="KK383" s="146"/>
    </row>
    <row r="384" spans="42:297">
      <c r="AP384" s="146"/>
      <c r="AR384" s="146"/>
      <c r="AS384" s="146"/>
      <c r="AT384" s="146"/>
      <c r="AU384" s="146"/>
      <c r="AV384" s="146"/>
      <c r="AW384" s="146"/>
      <c r="AX384" s="146"/>
      <c r="AY384" s="146"/>
      <c r="AZ384" s="146"/>
      <c r="BA384" s="146"/>
      <c r="BB384" s="146"/>
      <c r="BC384" s="146"/>
      <c r="BD384" s="146"/>
      <c r="BE384" s="146"/>
      <c r="BF384" s="146"/>
      <c r="BG384" s="146"/>
      <c r="BH384" s="146"/>
      <c r="BI384" s="146"/>
      <c r="BJ384" s="146"/>
      <c r="BK384" s="146"/>
      <c r="BL384" s="146"/>
      <c r="BM384" s="146"/>
      <c r="BN384" s="146"/>
      <c r="BO384" s="146"/>
      <c r="BP384" s="146"/>
      <c r="BQ384" s="146"/>
      <c r="BR384" s="146"/>
      <c r="BS384" s="146"/>
      <c r="DC384" s="157"/>
      <c r="DD384" s="157"/>
      <c r="DE384" s="157"/>
      <c r="DF384" s="157"/>
      <c r="DG384" s="157"/>
      <c r="DH384" s="157"/>
      <c r="DI384" s="157"/>
      <c r="DJ384" s="157"/>
      <c r="DK384" s="157"/>
      <c r="DL384" s="157"/>
      <c r="DM384" s="157"/>
      <c r="DN384" s="157"/>
      <c r="DO384" s="157"/>
      <c r="DP384" s="157"/>
      <c r="DQ384" s="157"/>
      <c r="DR384" s="157"/>
      <c r="DS384" s="157"/>
      <c r="DT384" s="157"/>
      <c r="DU384" s="157"/>
      <c r="DV384" s="157"/>
      <c r="DW384" s="157"/>
      <c r="DX384" s="157"/>
      <c r="DY384" s="157"/>
      <c r="DZ384" s="157"/>
      <c r="EA384" s="157"/>
      <c r="EB384" s="157"/>
      <c r="EC384" s="157"/>
      <c r="ED384" s="157"/>
      <c r="EE384" s="157"/>
      <c r="EF384" s="157"/>
      <c r="EG384" s="157"/>
      <c r="IA384" s="146"/>
      <c r="IB384" s="146"/>
      <c r="IC384" s="146"/>
      <c r="ID384" s="146"/>
      <c r="IE384" s="146"/>
      <c r="IF384" s="146"/>
      <c r="IG384" s="146"/>
      <c r="IH384" s="146"/>
      <c r="II384" s="146"/>
      <c r="IJ384" s="146"/>
      <c r="IK384" s="146"/>
      <c r="IL384" s="146"/>
      <c r="IM384" s="146"/>
      <c r="IN384" s="146"/>
      <c r="IO384" s="146"/>
      <c r="IP384" s="146"/>
      <c r="IQ384" s="146"/>
      <c r="IR384" s="146"/>
      <c r="IS384" s="146"/>
      <c r="IT384" s="146"/>
      <c r="IU384" s="146"/>
      <c r="IV384" s="146"/>
      <c r="IW384" s="146"/>
      <c r="IX384" s="146"/>
      <c r="IY384" s="146"/>
      <c r="IZ384" s="146"/>
      <c r="JA384" s="146"/>
      <c r="JB384" s="146"/>
      <c r="JC384" s="146"/>
      <c r="JD384" s="146"/>
      <c r="JE384" s="146"/>
      <c r="JG384" s="146"/>
      <c r="JH384" s="146"/>
      <c r="JI384" s="146"/>
      <c r="JJ384" s="146"/>
      <c r="JK384" s="146"/>
      <c r="JL384" s="146"/>
      <c r="JM384" s="146"/>
      <c r="JN384" s="146"/>
      <c r="JO384" s="146"/>
      <c r="JP384" s="146"/>
      <c r="JQ384" s="146"/>
      <c r="JR384" s="146"/>
      <c r="JS384" s="146"/>
      <c r="JT384" s="146"/>
      <c r="JU384" s="146"/>
      <c r="JV384" s="146"/>
      <c r="JW384" s="146"/>
      <c r="JX384" s="146"/>
      <c r="JY384" s="146"/>
      <c r="JZ384" s="146"/>
      <c r="KA384" s="146"/>
      <c r="KB384" s="146"/>
      <c r="KC384" s="146"/>
      <c r="KD384" s="146"/>
      <c r="KE384" s="146"/>
      <c r="KF384" s="146"/>
      <c r="KG384" s="146"/>
      <c r="KH384" s="146"/>
      <c r="KI384" s="146"/>
      <c r="KJ384" s="146"/>
      <c r="KK384" s="146"/>
    </row>
    <row r="385" spans="42:297">
      <c r="AP385" s="146"/>
      <c r="AR385" s="146"/>
      <c r="AS385" s="146"/>
      <c r="AT385" s="146"/>
      <c r="AU385" s="146"/>
      <c r="AV385" s="146"/>
      <c r="AW385" s="146"/>
      <c r="AX385" s="146"/>
      <c r="AY385" s="146"/>
      <c r="AZ385" s="146"/>
      <c r="BA385" s="146"/>
      <c r="BB385" s="146"/>
      <c r="BC385" s="146"/>
      <c r="BD385" s="146"/>
      <c r="BE385" s="146"/>
      <c r="BF385" s="146"/>
      <c r="BG385" s="146"/>
      <c r="BH385" s="146"/>
      <c r="BI385" s="146"/>
      <c r="BJ385" s="146"/>
      <c r="BK385" s="146"/>
      <c r="BL385" s="146"/>
      <c r="BM385" s="146"/>
      <c r="BN385" s="146"/>
      <c r="BO385" s="146"/>
      <c r="BP385" s="146"/>
      <c r="BQ385" s="146"/>
      <c r="BR385" s="146"/>
      <c r="BS385" s="146"/>
      <c r="DC385" s="157"/>
      <c r="DD385" s="157"/>
      <c r="DE385" s="157"/>
      <c r="DF385" s="157"/>
      <c r="DG385" s="157"/>
      <c r="DH385" s="157"/>
      <c r="DI385" s="157"/>
      <c r="DJ385" s="157"/>
      <c r="DK385" s="157"/>
      <c r="DL385" s="157"/>
      <c r="DM385" s="157"/>
      <c r="DN385" s="157"/>
      <c r="DO385" s="157"/>
      <c r="DP385" s="157"/>
      <c r="DQ385" s="157"/>
      <c r="DR385" s="157"/>
      <c r="DS385" s="157"/>
      <c r="DT385" s="157"/>
      <c r="DU385" s="157"/>
      <c r="DV385" s="157"/>
      <c r="DW385" s="157"/>
      <c r="DX385" s="157"/>
      <c r="DY385" s="157"/>
      <c r="DZ385" s="157"/>
      <c r="EA385" s="157"/>
      <c r="EB385" s="157"/>
      <c r="EC385" s="157"/>
      <c r="ED385" s="157"/>
      <c r="EE385" s="157"/>
      <c r="EF385" s="157"/>
      <c r="EG385" s="157"/>
      <c r="IA385" s="146"/>
      <c r="IB385" s="146"/>
      <c r="IC385" s="146"/>
      <c r="ID385" s="146"/>
      <c r="IE385" s="146"/>
      <c r="IF385" s="146"/>
      <c r="IG385" s="146"/>
      <c r="IH385" s="146"/>
      <c r="II385" s="146"/>
      <c r="IJ385" s="146"/>
      <c r="IK385" s="146"/>
      <c r="IL385" s="146"/>
      <c r="IM385" s="146"/>
      <c r="IN385" s="146"/>
      <c r="IO385" s="146"/>
      <c r="IP385" s="146"/>
      <c r="IQ385" s="146"/>
      <c r="IR385" s="146"/>
      <c r="IS385" s="146"/>
      <c r="IT385" s="146"/>
      <c r="IU385" s="146"/>
      <c r="IV385" s="146"/>
      <c r="IW385" s="146"/>
      <c r="IX385" s="146"/>
      <c r="IY385" s="146"/>
      <c r="IZ385" s="146"/>
      <c r="JA385" s="146"/>
      <c r="JB385" s="146"/>
      <c r="JC385" s="146"/>
      <c r="JD385" s="146"/>
      <c r="JE385" s="146"/>
      <c r="JG385" s="146"/>
      <c r="JH385" s="146"/>
      <c r="JI385" s="146"/>
      <c r="JJ385" s="146"/>
      <c r="JK385" s="146"/>
      <c r="JL385" s="146"/>
      <c r="JM385" s="146"/>
      <c r="JN385" s="146"/>
      <c r="JO385" s="146"/>
      <c r="JP385" s="146"/>
      <c r="JQ385" s="146"/>
      <c r="JR385" s="146"/>
      <c r="JS385" s="146"/>
      <c r="JT385" s="146"/>
      <c r="JU385" s="146"/>
      <c r="JV385" s="146"/>
      <c r="JW385" s="146"/>
      <c r="JX385" s="146"/>
      <c r="JY385" s="146"/>
      <c r="JZ385" s="146"/>
      <c r="KA385" s="146"/>
      <c r="KB385" s="146"/>
      <c r="KC385" s="146"/>
      <c r="KD385" s="146"/>
      <c r="KE385" s="146"/>
      <c r="KF385" s="146"/>
      <c r="KG385" s="146"/>
      <c r="KH385" s="146"/>
      <c r="KI385" s="146"/>
      <c r="KJ385" s="146"/>
      <c r="KK385" s="146"/>
    </row>
    <row r="386" spans="42:297">
      <c r="AP386" s="146"/>
      <c r="AR386" s="146"/>
      <c r="AS386" s="146"/>
      <c r="AT386" s="146"/>
      <c r="AU386" s="146"/>
      <c r="AV386" s="146"/>
      <c r="AW386" s="146"/>
      <c r="AX386" s="146"/>
      <c r="AY386" s="146"/>
      <c r="AZ386" s="146"/>
      <c r="BA386" s="146"/>
      <c r="BB386" s="146"/>
      <c r="BC386" s="146"/>
      <c r="BD386" s="146"/>
      <c r="BE386" s="146"/>
      <c r="BF386" s="146"/>
      <c r="BG386" s="146"/>
      <c r="BH386" s="146"/>
      <c r="BI386" s="146"/>
      <c r="BJ386" s="146"/>
      <c r="BK386" s="146"/>
      <c r="BL386" s="146"/>
      <c r="BM386" s="146"/>
      <c r="BN386" s="146"/>
      <c r="BO386" s="146"/>
      <c r="BP386" s="146"/>
      <c r="BQ386" s="146"/>
      <c r="BR386" s="146"/>
      <c r="BS386" s="146"/>
      <c r="DC386" s="157"/>
      <c r="DD386" s="157"/>
      <c r="DE386" s="157"/>
      <c r="DF386" s="157"/>
      <c r="DG386" s="157"/>
      <c r="DH386" s="157"/>
      <c r="DI386" s="157"/>
      <c r="DJ386" s="157"/>
      <c r="DK386" s="157"/>
      <c r="DL386" s="157"/>
      <c r="DM386" s="157"/>
      <c r="DN386" s="157"/>
      <c r="DO386" s="157"/>
      <c r="DP386" s="157"/>
      <c r="DQ386" s="157"/>
      <c r="DR386" s="157"/>
      <c r="DS386" s="157"/>
      <c r="DT386" s="157"/>
      <c r="DU386" s="157"/>
      <c r="DV386" s="157"/>
      <c r="DW386" s="157"/>
      <c r="DX386" s="157"/>
      <c r="DY386" s="157"/>
      <c r="DZ386" s="157"/>
      <c r="EA386" s="157"/>
      <c r="EB386" s="157"/>
      <c r="EC386" s="157"/>
      <c r="ED386" s="157"/>
      <c r="EE386" s="157"/>
      <c r="EF386" s="157"/>
      <c r="EG386" s="157"/>
      <c r="IA386" s="146"/>
      <c r="IB386" s="146"/>
      <c r="IC386" s="146"/>
      <c r="ID386" s="146"/>
      <c r="IE386" s="146"/>
      <c r="IF386" s="146"/>
      <c r="IG386" s="146"/>
      <c r="IH386" s="146"/>
      <c r="II386" s="146"/>
      <c r="IJ386" s="146"/>
      <c r="IK386" s="146"/>
      <c r="IL386" s="146"/>
      <c r="IM386" s="146"/>
      <c r="IN386" s="146"/>
      <c r="IO386" s="146"/>
      <c r="IP386" s="146"/>
      <c r="IQ386" s="146"/>
      <c r="IR386" s="146"/>
      <c r="IS386" s="146"/>
      <c r="IT386" s="146"/>
      <c r="IU386" s="146"/>
      <c r="IV386" s="146"/>
      <c r="IW386" s="146"/>
      <c r="IX386" s="146"/>
      <c r="IY386" s="146"/>
      <c r="IZ386" s="146"/>
      <c r="JA386" s="146"/>
      <c r="JB386" s="146"/>
      <c r="JC386" s="146"/>
      <c r="JD386" s="146"/>
      <c r="JE386" s="146"/>
      <c r="JG386" s="146"/>
      <c r="JH386" s="146"/>
      <c r="JI386" s="146"/>
      <c r="JJ386" s="146"/>
      <c r="JK386" s="146"/>
      <c r="JL386" s="146"/>
      <c r="JM386" s="146"/>
      <c r="JN386" s="146"/>
      <c r="JO386" s="146"/>
      <c r="JP386" s="146"/>
      <c r="JQ386" s="146"/>
      <c r="JR386" s="146"/>
      <c r="JS386" s="146"/>
      <c r="JT386" s="146"/>
      <c r="JU386" s="146"/>
      <c r="JV386" s="146"/>
      <c r="JW386" s="146"/>
      <c r="JX386" s="146"/>
      <c r="JY386" s="146"/>
      <c r="JZ386" s="146"/>
      <c r="KA386" s="146"/>
      <c r="KB386" s="146"/>
      <c r="KC386" s="146"/>
      <c r="KD386" s="146"/>
      <c r="KE386" s="146"/>
      <c r="KF386" s="146"/>
      <c r="KG386" s="146"/>
      <c r="KH386" s="146"/>
      <c r="KI386" s="146"/>
      <c r="KJ386" s="146"/>
      <c r="KK386" s="146"/>
    </row>
    <row r="387" spans="42:297">
      <c r="AP387" s="146"/>
      <c r="AR387" s="146"/>
      <c r="AS387" s="146"/>
      <c r="AT387" s="146"/>
      <c r="AU387" s="146"/>
      <c r="AV387" s="146"/>
      <c r="AW387" s="146"/>
      <c r="AX387" s="146"/>
      <c r="AY387" s="146"/>
      <c r="AZ387" s="146"/>
      <c r="BA387" s="146"/>
      <c r="BB387" s="146"/>
      <c r="BC387" s="146"/>
      <c r="BD387" s="146"/>
      <c r="BE387" s="146"/>
      <c r="BF387" s="146"/>
      <c r="BG387" s="146"/>
      <c r="BH387" s="146"/>
      <c r="BI387" s="146"/>
      <c r="BJ387" s="146"/>
      <c r="BK387" s="146"/>
      <c r="BL387" s="146"/>
      <c r="BM387" s="146"/>
      <c r="BN387" s="146"/>
      <c r="BO387" s="146"/>
      <c r="BP387" s="146"/>
      <c r="BQ387" s="146"/>
      <c r="BR387" s="146"/>
      <c r="BS387" s="146"/>
      <c r="DC387" s="157"/>
      <c r="DD387" s="157"/>
      <c r="DE387" s="157"/>
      <c r="DF387" s="157"/>
      <c r="DG387" s="157"/>
      <c r="DH387" s="157"/>
      <c r="DI387" s="157"/>
      <c r="DJ387" s="157"/>
      <c r="DK387" s="157"/>
      <c r="DL387" s="157"/>
      <c r="DM387" s="157"/>
      <c r="DN387" s="157"/>
      <c r="DO387" s="157"/>
      <c r="DP387" s="157"/>
      <c r="DQ387" s="157"/>
      <c r="DR387" s="157"/>
      <c r="DS387" s="157"/>
      <c r="DT387" s="157"/>
      <c r="DU387" s="157"/>
      <c r="DV387" s="157"/>
      <c r="DW387" s="157"/>
      <c r="DX387" s="157"/>
      <c r="DY387" s="157"/>
      <c r="DZ387" s="157"/>
      <c r="EA387" s="157"/>
      <c r="EB387" s="157"/>
      <c r="EC387" s="157"/>
      <c r="ED387" s="157"/>
      <c r="EE387" s="157"/>
      <c r="EF387" s="157"/>
      <c r="EG387" s="157"/>
      <c r="IA387" s="146"/>
      <c r="IB387" s="146"/>
      <c r="IC387" s="146"/>
      <c r="ID387" s="146"/>
      <c r="IE387" s="146"/>
      <c r="IF387" s="146"/>
      <c r="IG387" s="146"/>
      <c r="IH387" s="146"/>
      <c r="II387" s="146"/>
      <c r="IJ387" s="146"/>
      <c r="IK387" s="146"/>
      <c r="IL387" s="146"/>
      <c r="IM387" s="146"/>
      <c r="IN387" s="146"/>
      <c r="IO387" s="146"/>
      <c r="IP387" s="146"/>
      <c r="IQ387" s="146"/>
      <c r="IR387" s="146"/>
      <c r="IS387" s="146"/>
      <c r="IT387" s="146"/>
      <c r="IU387" s="146"/>
      <c r="IV387" s="146"/>
      <c r="IW387" s="146"/>
      <c r="IX387" s="146"/>
      <c r="IY387" s="146"/>
      <c r="IZ387" s="146"/>
      <c r="JA387" s="146"/>
      <c r="JB387" s="146"/>
      <c r="JC387" s="146"/>
      <c r="JD387" s="146"/>
      <c r="JE387" s="146"/>
      <c r="JG387" s="146"/>
      <c r="JH387" s="146"/>
      <c r="JI387" s="146"/>
      <c r="JJ387" s="146"/>
      <c r="JK387" s="146"/>
      <c r="JL387" s="146"/>
      <c r="JM387" s="146"/>
      <c r="JN387" s="146"/>
      <c r="JO387" s="146"/>
      <c r="JP387" s="146"/>
      <c r="JQ387" s="146"/>
      <c r="JR387" s="146"/>
      <c r="JS387" s="146"/>
      <c r="JT387" s="146"/>
      <c r="JU387" s="146"/>
      <c r="JV387" s="146"/>
      <c r="JW387" s="146"/>
      <c r="JX387" s="146"/>
      <c r="JY387" s="146"/>
      <c r="JZ387" s="146"/>
      <c r="KA387" s="146"/>
      <c r="KB387" s="146"/>
      <c r="KC387" s="146"/>
      <c r="KD387" s="146"/>
      <c r="KE387" s="146"/>
      <c r="KF387" s="146"/>
      <c r="KG387" s="146"/>
      <c r="KH387" s="146"/>
      <c r="KI387" s="146"/>
      <c r="KJ387" s="146"/>
      <c r="KK387" s="146"/>
    </row>
    <row r="388" spans="42:297">
      <c r="AP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6"/>
      <c r="BJ388" s="146"/>
      <c r="BK388" s="146"/>
      <c r="BL388" s="146"/>
      <c r="BM388" s="146"/>
      <c r="BN388" s="146"/>
      <c r="BO388" s="146"/>
      <c r="BP388" s="146"/>
      <c r="BQ388" s="146"/>
      <c r="BR388" s="146"/>
      <c r="BS388" s="146"/>
      <c r="DC388" s="157"/>
      <c r="DD388" s="157"/>
      <c r="DE388" s="157"/>
      <c r="DF388" s="157"/>
      <c r="DG388" s="157"/>
      <c r="DH388" s="157"/>
      <c r="DI388" s="157"/>
      <c r="DJ388" s="157"/>
      <c r="DK388" s="157"/>
      <c r="DL388" s="157"/>
      <c r="DM388" s="157"/>
      <c r="DN388" s="157"/>
      <c r="DO388" s="157"/>
      <c r="DP388" s="157"/>
      <c r="DQ388" s="157"/>
      <c r="DR388" s="157"/>
      <c r="DS388" s="157"/>
      <c r="DT388" s="157"/>
      <c r="DU388" s="157"/>
      <c r="DV388" s="157"/>
      <c r="DW388" s="157"/>
      <c r="DX388" s="157"/>
      <c r="DY388" s="157"/>
      <c r="DZ388" s="157"/>
      <c r="EA388" s="157"/>
      <c r="EB388" s="157"/>
      <c r="EC388" s="157"/>
      <c r="ED388" s="157"/>
      <c r="EE388" s="157"/>
      <c r="EF388" s="157"/>
      <c r="EG388" s="157"/>
      <c r="IA388" s="146"/>
      <c r="IB388" s="146"/>
      <c r="IC388" s="146"/>
      <c r="ID388" s="146"/>
      <c r="IE388" s="146"/>
      <c r="IF388" s="146"/>
      <c r="IG388" s="146"/>
      <c r="IH388" s="146"/>
      <c r="II388" s="146"/>
      <c r="IJ388" s="146"/>
      <c r="IK388" s="146"/>
      <c r="IL388" s="146"/>
      <c r="IM388" s="146"/>
      <c r="IN388" s="146"/>
      <c r="IO388" s="146"/>
      <c r="IP388" s="146"/>
      <c r="IQ388" s="146"/>
      <c r="IR388" s="146"/>
      <c r="IS388" s="146"/>
      <c r="IT388" s="146"/>
      <c r="IU388" s="146"/>
      <c r="IV388" s="146"/>
      <c r="IW388" s="146"/>
      <c r="IX388" s="146"/>
      <c r="IY388" s="146"/>
      <c r="IZ388" s="146"/>
      <c r="JA388" s="146"/>
      <c r="JB388" s="146"/>
      <c r="JC388" s="146"/>
      <c r="JD388" s="146"/>
      <c r="JE388" s="146"/>
      <c r="JG388" s="146"/>
      <c r="JH388" s="146"/>
      <c r="JI388" s="146"/>
      <c r="JJ388" s="146"/>
      <c r="JK388" s="146"/>
      <c r="JL388" s="146"/>
      <c r="JM388" s="146"/>
      <c r="JN388" s="146"/>
      <c r="JO388" s="146"/>
      <c r="JP388" s="146"/>
      <c r="JQ388" s="146"/>
      <c r="JR388" s="146"/>
      <c r="JS388" s="146"/>
      <c r="JT388" s="146"/>
      <c r="JU388" s="146"/>
      <c r="JV388" s="146"/>
      <c r="JW388" s="146"/>
      <c r="JX388" s="146"/>
      <c r="JY388" s="146"/>
      <c r="JZ388" s="146"/>
      <c r="KA388" s="146"/>
      <c r="KB388" s="146"/>
      <c r="KC388" s="146"/>
      <c r="KD388" s="146"/>
      <c r="KE388" s="146"/>
      <c r="KF388" s="146"/>
      <c r="KG388" s="146"/>
      <c r="KH388" s="146"/>
      <c r="KI388" s="146"/>
      <c r="KJ388" s="146"/>
      <c r="KK388" s="146"/>
    </row>
    <row r="389" spans="42:297">
      <c r="AP389" s="146"/>
      <c r="AR389" s="146"/>
      <c r="AS389" s="146"/>
      <c r="AT389" s="146"/>
      <c r="AU389" s="146"/>
      <c r="AV389" s="146"/>
      <c r="AW389" s="146"/>
      <c r="AX389" s="146"/>
      <c r="AY389" s="146"/>
      <c r="AZ389" s="146"/>
      <c r="BA389" s="146"/>
      <c r="BB389" s="146"/>
      <c r="BC389" s="146"/>
      <c r="BD389" s="146"/>
      <c r="BE389" s="146"/>
      <c r="BF389" s="146"/>
      <c r="BG389" s="146"/>
      <c r="BH389" s="146"/>
      <c r="BI389" s="146"/>
      <c r="BJ389" s="146"/>
      <c r="BK389" s="146"/>
      <c r="BL389" s="146"/>
      <c r="BM389" s="146"/>
      <c r="BN389" s="146"/>
      <c r="BO389" s="146"/>
      <c r="BP389" s="146"/>
      <c r="BQ389" s="146"/>
      <c r="BR389" s="146"/>
      <c r="BS389" s="146"/>
      <c r="DC389" s="157"/>
      <c r="DD389" s="157"/>
      <c r="DE389" s="157"/>
      <c r="DF389" s="157"/>
      <c r="DG389" s="157"/>
      <c r="DH389" s="157"/>
      <c r="DI389" s="157"/>
      <c r="DJ389" s="157"/>
      <c r="DK389" s="157"/>
      <c r="DL389" s="157"/>
      <c r="DM389" s="157"/>
      <c r="DN389" s="157"/>
      <c r="DO389" s="157"/>
      <c r="DP389" s="157"/>
      <c r="DQ389" s="157"/>
      <c r="DR389" s="157"/>
      <c r="DS389" s="157"/>
      <c r="DT389" s="157"/>
      <c r="DU389" s="157"/>
      <c r="DV389" s="157"/>
      <c r="DW389" s="157"/>
      <c r="DX389" s="157"/>
      <c r="DY389" s="157"/>
      <c r="DZ389" s="157"/>
      <c r="EA389" s="157"/>
      <c r="EB389" s="157"/>
      <c r="EC389" s="157"/>
      <c r="ED389" s="157"/>
      <c r="EE389" s="157"/>
      <c r="EF389" s="157"/>
      <c r="EG389" s="157"/>
      <c r="IA389" s="146"/>
      <c r="IB389" s="146"/>
      <c r="IC389" s="146"/>
      <c r="ID389" s="146"/>
      <c r="IE389" s="146"/>
      <c r="IF389" s="146"/>
      <c r="IG389" s="146"/>
      <c r="IH389" s="146"/>
      <c r="II389" s="146"/>
      <c r="IJ389" s="146"/>
      <c r="IK389" s="146"/>
      <c r="IL389" s="146"/>
      <c r="IM389" s="146"/>
      <c r="IN389" s="146"/>
      <c r="IO389" s="146"/>
      <c r="IP389" s="146"/>
      <c r="IQ389" s="146"/>
      <c r="IR389" s="146"/>
      <c r="IS389" s="146"/>
      <c r="IT389" s="146"/>
      <c r="IU389" s="146"/>
      <c r="IV389" s="146"/>
      <c r="IW389" s="146"/>
      <c r="IX389" s="146"/>
      <c r="IY389" s="146"/>
      <c r="IZ389" s="146"/>
      <c r="JA389" s="146"/>
      <c r="JB389" s="146"/>
      <c r="JC389" s="146"/>
      <c r="JD389" s="146"/>
      <c r="JE389" s="146"/>
      <c r="JG389" s="146"/>
      <c r="JH389" s="146"/>
      <c r="JI389" s="146"/>
      <c r="JJ389" s="146"/>
      <c r="JK389" s="146"/>
      <c r="JL389" s="146"/>
      <c r="JM389" s="146"/>
      <c r="JN389" s="146"/>
      <c r="JO389" s="146"/>
      <c r="JP389" s="146"/>
      <c r="JQ389" s="146"/>
      <c r="JR389" s="146"/>
      <c r="JS389" s="146"/>
      <c r="JT389" s="146"/>
      <c r="JU389" s="146"/>
      <c r="JV389" s="146"/>
      <c r="JW389" s="146"/>
      <c r="JX389" s="146"/>
      <c r="JY389" s="146"/>
      <c r="JZ389" s="146"/>
      <c r="KA389" s="146"/>
      <c r="KB389" s="146"/>
      <c r="KC389" s="146"/>
      <c r="KD389" s="146"/>
      <c r="KE389" s="146"/>
      <c r="KF389" s="146"/>
      <c r="KG389" s="146"/>
      <c r="KH389" s="146"/>
      <c r="KI389" s="146"/>
      <c r="KJ389" s="146"/>
      <c r="KK389" s="146"/>
    </row>
    <row r="390" spans="42:297">
      <c r="AP390" s="146"/>
      <c r="AR390" s="146"/>
      <c r="AS390" s="146"/>
      <c r="AT390" s="146"/>
      <c r="AU390" s="146"/>
      <c r="AV390" s="146"/>
      <c r="AW390" s="146"/>
      <c r="AX390" s="146"/>
      <c r="AY390" s="146"/>
      <c r="AZ390" s="146"/>
      <c r="BA390" s="146"/>
      <c r="BB390" s="146"/>
      <c r="BC390" s="146"/>
      <c r="BD390" s="146"/>
      <c r="BE390" s="146"/>
      <c r="BF390" s="146"/>
      <c r="BG390" s="146"/>
      <c r="BH390" s="146"/>
      <c r="BI390" s="146"/>
      <c r="BJ390" s="146"/>
      <c r="BK390" s="146"/>
      <c r="BL390" s="146"/>
      <c r="BM390" s="146"/>
      <c r="BN390" s="146"/>
      <c r="BO390" s="146"/>
      <c r="BP390" s="146"/>
      <c r="BQ390" s="146"/>
      <c r="BR390" s="146"/>
      <c r="BS390" s="146"/>
      <c r="DC390" s="157"/>
      <c r="DD390" s="157"/>
      <c r="DE390" s="157"/>
      <c r="DF390" s="157"/>
      <c r="DG390" s="157"/>
      <c r="DH390" s="157"/>
      <c r="DI390" s="157"/>
      <c r="DJ390" s="157"/>
      <c r="DK390" s="157"/>
      <c r="DL390" s="157"/>
      <c r="DM390" s="157"/>
      <c r="DN390" s="157"/>
      <c r="DO390" s="157"/>
      <c r="DP390" s="157"/>
      <c r="DQ390" s="157"/>
      <c r="DR390" s="157"/>
      <c r="DS390" s="157"/>
      <c r="DT390" s="157"/>
      <c r="DU390" s="157"/>
      <c r="DV390" s="157"/>
      <c r="DW390" s="157"/>
      <c r="DX390" s="157"/>
      <c r="DY390" s="157"/>
      <c r="DZ390" s="157"/>
      <c r="EA390" s="157"/>
      <c r="EB390" s="157"/>
      <c r="EC390" s="157"/>
      <c r="ED390" s="157"/>
      <c r="EE390" s="157"/>
      <c r="EF390" s="157"/>
      <c r="EG390" s="157"/>
      <c r="IA390" s="146"/>
      <c r="IB390" s="146"/>
      <c r="IC390" s="146"/>
      <c r="ID390" s="146"/>
      <c r="IE390" s="146"/>
      <c r="IF390" s="146"/>
      <c r="IG390" s="146"/>
      <c r="IH390" s="146"/>
      <c r="II390" s="146"/>
      <c r="IJ390" s="146"/>
      <c r="IK390" s="146"/>
      <c r="IL390" s="146"/>
      <c r="IM390" s="146"/>
      <c r="IN390" s="146"/>
      <c r="IO390" s="146"/>
      <c r="IP390" s="146"/>
      <c r="IQ390" s="146"/>
      <c r="IR390" s="146"/>
      <c r="IS390" s="146"/>
      <c r="IT390" s="146"/>
      <c r="IU390" s="146"/>
      <c r="IV390" s="146"/>
      <c r="IW390" s="146"/>
      <c r="IX390" s="146"/>
      <c r="IY390" s="146"/>
      <c r="IZ390" s="146"/>
      <c r="JA390" s="146"/>
      <c r="JB390" s="146"/>
      <c r="JC390" s="146"/>
      <c r="JD390" s="146"/>
      <c r="JE390" s="146"/>
      <c r="JG390" s="146"/>
      <c r="JH390" s="146"/>
      <c r="JI390" s="146"/>
      <c r="JJ390" s="146"/>
      <c r="JK390" s="146"/>
      <c r="JL390" s="146"/>
      <c r="JM390" s="146"/>
      <c r="JN390" s="146"/>
      <c r="JO390" s="146"/>
      <c r="JP390" s="146"/>
      <c r="JQ390" s="146"/>
      <c r="JR390" s="146"/>
      <c r="JS390" s="146"/>
      <c r="JT390" s="146"/>
      <c r="JU390" s="146"/>
      <c r="JV390" s="146"/>
      <c r="JW390" s="146"/>
      <c r="JX390" s="146"/>
      <c r="JY390" s="146"/>
      <c r="JZ390" s="146"/>
      <c r="KA390" s="146"/>
      <c r="KB390" s="146"/>
      <c r="KC390" s="146"/>
      <c r="KD390" s="146"/>
      <c r="KE390" s="146"/>
      <c r="KF390" s="146"/>
      <c r="KG390" s="146"/>
      <c r="KH390" s="146"/>
      <c r="KI390" s="146"/>
      <c r="KJ390" s="146"/>
      <c r="KK390" s="146"/>
    </row>
    <row r="391" spans="42:297">
      <c r="AP391" s="146"/>
      <c r="AR391" s="146"/>
      <c r="AS391" s="146"/>
      <c r="AT391" s="146"/>
      <c r="AU391" s="146"/>
      <c r="AV391" s="146"/>
      <c r="AW391" s="146"/>
      <c r="AX391" s="146"/>
      <c r="AY391" s="146"/>
      <c r="AZ391" s="146"/>
      <c r="BA391" s="146"/>
      <c r="BB391" s="146"/>
      <c r="BC391" s="146"/>
      <c r="BD391" s="146"/>
      <c r="BE391" s="146"/>
      <c r="BF391" s="146"/>
      <c r="BG391" s="146"/>
      <c r="BH391" s="146"/>
      <c r="BI391" s="146"/>
      <c r="BJ391" s="146"/>
      <c r="BK391" s="146"/>
      <c r="BL391" s="146"/>
      <c r="BM391" s="146"/>
      <c r="BN391" s="146"/>
      <c r="BO391" s="146"/>
      <c r="BP391" s="146"/>
      <c r="BQ391" s="146"/>
      <c r="BR391" s="146"/>
      <c r="BS391" s="146"/>
      <c r="DC391" s="157"/>
      <c r="DD391" s="157"/>
      <c r="DE391" s="157"/>
      <c r="DF391" s="157"/>
      <c r="DG391" s="157"/>
      <c r="DH391" s="157"/>
      <c r="DI391" s="157"/>
      <c r="DJ391" s="157"/>
      <c r="DK391" s="157"/>
      <c r="DL391" s="157"/>
      <c r="DM391" s="157"/>
      <c r="DN391" s="157"/>
      <c r="DO391" s="157"/>
      <c r="DP391" s="157"/>
      <c r="DQ391" s="157"/>
      <c r="DR391" s="157"/>
      <c r="DS391" s="157"/>
      <c r="DT391" s="157"/>
      <c r="DU391" s="157"/>
      <c r="DV391" s="157"/>
      <c r="DW391" s="157"/>
      <c r="DX391" s="157"/>
      <c r="DY391" s="157"/>
      <c r="DZ391" s="157"/>
      <c r="EA391" s="157"/>
      <c r="EB391" s="157"/>
      <c r="EC391" s="157"/>
      <c r="ED391" s="157"/>
      <c r="EE391" s="157"/>
      <c r="EF391" s="157"/>
      <c r="EG391" s="157"/>
      <c r="IA391" s="146"/>
      <c r="IB391" s="146"/>
      <c r="IC391" s="146"/>
      <c r="ID391" s="146"/>
      <c r="IE391" s="146"/>
      <c r="IF391" s="146"/>
      <c r="IG391" s="146"/>
      <c r="IH391" s="146"/>
      <c r="II391" s="146"/>
      <c r="IJ391" s="146"/>
      <c r="IK391" s="146"/>
      <c r="IL391" s="146"/>
      <c r="IM391" s="146"/>
      <c r="IN391" s="146"/>
      <c r="IO391" s="146"/>
      <c r="IP391" s="146"/>
      <c r="IQ391" s="146"/>
      <c r="IR391" s="146"/>
      <c r="IS391" s="146"/>
      <c r="IT391" s="146"/>
      <c r="IU391" s="146"/>
      <c r="IV391" s="146"/>
      <c r="IW391" s="146"/>
      <c r="IX391" s="146"/>
      <c r="IY391" s="146"/>
      <c r="IZ391" s="146"/>
      <c r="JA391" s="146"/>
      <c r="JB391" s="146"/>
      <c r="JC391" s="146"/>
      <c r="JD391" s="146"/>
      <c r="JE391" s="146"/>
      <c r="JG391" s="146"/>
      <c r="JH391" s="146"/>
      <c r="JI391" s="146"/>
      <c r="JJ391" s="146"/>
      <c r="JK391" s="146"/>
      <c r="JL391" s="146"/>
      <c r="JM391" s="146"/>
      <c r="JN391" s="146"/>
      <c r="JO391" s="146"/>
      <c r="JP391" s="146"/>
      <c r="JQ391" s="146"/>
      <c r="JR391" s="146"/>
      <c r="JS391" s="146"/>
      <c r="JT391" s="146"/>
      <c r="JU391" s="146"/>
      <c r="JV391" s="146"/>
      <c r="JW391" s="146"/>
      <c r="JX391" s="146"/>
      <c r="JY391" s="146"/>
      <c r="JZ391" s="146"/>
      <c r="KA391" s="146"/>
      <c r="KB391" s="146"/>
      <c r="KC391" s="146"/>
      <c r="KD391" s="146"/>
      <c r="KE391" s="146"/>
      <c r="KF391" s="146"/>
      <c r="KG391" s="146"/>
      <c r="KH391" s="146"/>
      <c r="KI391" s="146"/>
      <c r="KJ391" s="146"/>
      <c r="KK391" s="146"/>
    </row>
    <row r="392" spans="42:297">
      <c r="AP392" s="146"/>
      <c r="AR392" s="146"/>
      <c r="AS392" s="146"/>
      <c r="AT392" s="146"/>
      <c r="AU392" s="146"/>
      <c r="AV392" s="146"/>
      <c r="AW392" s="146"/>
      <c r="AX392" s="146"/>
      <c r="AY392" s="146"/>
      <c r="AZ392" s="146"/>
      <c r="BA392" s="146"/>
      <c r="BB392" s="146"/>
      <c r="BC392" s="146"/>
      <c r="BD392" s="146"/>
      <c r="BE392" s="146"/>
      <c r="BF392" s="146"/>
      <c r="BG392" s="146"/>
      <c r="BH392" s="146"/>
      <c r="BI392" s="146"/>
      <c r="BJ392" s="146"/>
      <c r="BK392" s="146"/>
      <c r="BL392" s="146"/>
      <c r="BM392" s="146"/>
      <c r="BN392" s="146"/>
      <c r="BO392" s="146"/>
      <c r="BP392" s="146"/>
      <c r="BQ392" s="146"/>
      <c r="BR392" s="146"/>
      <c r="BS392" s="146"/>
      <c r="DC392" s="157"/>
      <c r="DD392" s="157"/>
      <c r="DE392" s="157"/>
      <c r="DF392" s="157"/>
      <c r="DG392" s="157"/>
      <c r="DH392" s="157"/>
      <c r="DI392" s="157"/>
      <c r="DJ392" s="157"/>
      <c r="DK392" s="157"/>
      <c r="DL392" s="157"/>
      <c r="DM392" s="157"/>
      <c r="DN392" s="157"/>
      <c r="DO392" s="157"/>
      <c r="DP392" s="157"/>
      <c r="DQ392" s="157"/>
      <c r="DR392" s="157"/>
      <c r="DS392" s="157"/>
      <c r="DT392" s="157"/>
      <c r="DU392" s="157"/>
      <c r="DV392" s="157"/>
      <c r="DW392" s="157"/>
      <c r="DX392" s="157"/>
      <c r="DY392" s="157"/>
      <c r="DZ392" s="157"/>
      <c r="EA392" s="157"/>
      <c r="EB392" s="157"/>
      <c r="EC392" s="157"/>
      <c r="ED392" s="157"/>
      <c r="EE392" s="157"/>
      <c r="EF392" s="157"/>
      <c r="EG392" s="157"/>
      <c r="IA392" s="146"/>
      <c r="IB392" s="146"/>
      <c r="IC392" s="146"/>
      <c r="ID392" s="146"/>
      <c r="IE392" s="146"/>
      <c r="IF392" s="146"/>
      <c r="IG392" s="146"/>
      <c r="IH392" s="146"/>
      <c r="II392" s="146"/>
      <c r="IJ392" s="146"/>
      <c r="IK392" s="146"/>
      <c r="IL392" s="146"/>
      <c r="IM392" s="146"/>
      <c r="IN392" s="146"/>
      <c r="IO392" s="146"/>
      <c r="IP392" s="146"/>
      <c r="IQ392" s="146"/>
      <c r="IR392" s="146"/>
      <c r="IS392" s="146"/>
      <c r="IT392" s="146"/>
      <c r="IU392" s="146"/>
      <c r="IV392" s="146"/>
      <c r="IW392" s="146"/>
      <c r="IX392" s="146"/>
      <c r="IY392" s="146"/>
      <c r="IZ392" s="146"/>
      <c r="JA392" s="146"/>
      <c r="JB392" s="146"/>
      <c r="JC392" s="146"/>
      <c r="JD392" s="146"/>
      <c r="JE392" s="146"/>
      <c r="JG392" s="146"/>
      <c r="JH392" s="146"/>
      <c r="JI392" s="146"/>
      <c r="JJ392" s="146"/>
      <c r="JK392" s="146"/>
      <c r="JL392" s="146"/>
      <c r="JM392" s="146"/>
      <c r="JN392" s="146"/>
      <c r="JO392" s="146"/>
      <c r="JP392" s="146"/>
      <c r="JQ392" s="146"/>
      <c r="JR392" s="146"/>
      <c r="JS392" s="146"/>
      <c r="JT392" s="146"/>
      <c r="JU392" s="146"/>
      <c r="JV392" s="146"/>
      <c r="JW392" s="146"/>
      <c r="JX392" s="146"/>
      <c r="JY392" s="146"/>
      <c r="JZ392" s="146"/>
      <c r="KA392" s="146"/>
      <c r="KB392" s="146"/>
      <c r="KC392" s="146"/>
      <c r="KD392" s="146"/>
      <c r="KE392" s="146"/>
      <c r="KF392" s="146"/>
      <c r="KG392" s="146"/>
      <c r="KH392" s="146"/>
      <c r="KI392" s="146"/>
      <c r="KJ392" s="146"/>
      <c r="KK392" s="146"/>
    </row>
    <row r="393" spans="42:297">
      <c r="AP393" s="146"/>
      <c r="AR393" s="146"/>
      <c r="AS393" s="146"/>
      <c r="AT393" s="146"/>
      <c r="AU393" s="146"/>
      <c r="AV393" s="146"/>
      <c r="AW393" s="146"/>
      <c r="AX393" s="146"/>
      <c r="AY393" s="146"/>
      <c r="AZ393" s="146"/>
      <c r="BA393" s="146"/>
      <c r="BB393" s="146"/>
      <c r="BC393" s="146"/>
      <c r="BD393" s="146"/>
      <c r="BE393" s="146"/>
      <c r="BF393" s="146"/>
      <c r="BG393" s="146"/>
      <c r="BH393" s="146"/>
      <c r="BI393" s="146"/>
      <c r="BJ393" s="146"/>
      <c r="BK393" s="146"/>
      <c r="BL393" s="146"/>
      <c r="BM393" s="146"/>
      <c r="BN393" s="146"/>
      <c r="BO393" s="146"/>
      <c r="BP393" s="146"/>
      <c r="BQ393" s="146"/>
      <c r="BR393" s="146"/>
      <c r="BS393" s="146"/>
      <c r="DC393" s="157"/>
      <c r="DD393" s="157"/>
      <c r="DE393" s="157"/>
      <c r="DF393" s="157"/>
      <c r="DG393" s="157"/>
      <c r="DH393" s="157"/>
      <c r="DI393" s="157"/>
      <c r="DJ393" s="157"/>
      <c r="DK393" s="157"/>
      <c r="DL393" s="157"/>
      <c r="DM393" s="157"/>
      <c r="DN393" s="157"/>
      <c r="DO393" s="157"/>
      <c r="DP393" s="157"/>
      <c r="DQ393" s="157"/>
      <c r="DR393" s="157"/>
      <c r="DS393" s="157"/>
      <c r="DT393" s="157"/>
      <c r="DU393" s="157"/>
      <c r="DV393" s="157"/>
      <c r="DW393" s="157"/>
      <c r="DX393" s="157"/>
      <c r="DY393" s="157"/>
      <c r="DZ393" s="157"/>
      <c r="EA393" s="157"/>
      <c r="EB393" s="157"/>
      <c r="EC393" s="157"/>
      <c r="ED393" s="157"/>
      <c r="EE393" s="157"/>
      <c r="EF393" s="157"/>
      <c r="EG393" s="157"/>
      <c r="IA393" s="146"/>
      <c r="IB393" s="146"/>
      <c r="IC393" s="146"/>
      <c r="ID393" s="146"/>
      <c r="IE393" s="146"/>
      <c r="IF393" s="146"/>
      <c r="IG393" s="146"/>
      <c r="IH393" s="146"/>
      <c r="II393" s="146"/>
      <c r="IJ393" s="146"/>
      <c r="IK393" s="146"/>
      <c r="IL393" s="146"/>
      <c r="IM393" s="146"/>
      <c r="IN393" s="146"/>
      <c r="IO393" s="146"/>
      <c r="IP393" s="146"/>
      <c r="IQ393" s="146"/>
      <c r="IR393" s="146"/>
      <c r="IS393" s="146"/>
      <c r="IT393" s="146"/>
      <c r="IU393" s="146"/>
      <c r="IV393" s="146"/>
      <c r="IW393" s="146"/>
      <c r="IX393" s="146"/>
      <c r="IY393" s="146"/>
      <c r="IZ393" s="146"/>
      <c r="JA393" s="146"/>
      <c r="JB393" s="146"/>
      <c r="JC393" s="146"/>
      <c r="JD393" s="146"/>
      <c r="JE393" s="146"/>
      <c r="JG393" s="146"/>
      <c r="JH393" s="146"/>
      <c r="JI393" s="146"/>
      <c r="JJ393" s="146"/>
      <c r="JK393" s="146"/>
      <c r="JL393" s="146"/>
      <c r="JM393" s="146"/>
      <c r="JN393" s="146"/>
      <c r="JO393" s="146"/>
      <c r="JP393" s="146"/>
      <c r="JQ393" s="146"/>
      <c r="JR393" s="146"/>
      <c r="JS393" s="146"/>
      <c r="JT393" s="146"/>
      <c r="JU393" s="146"/>
      <c r="JV393" s="146"/>
      <c r="JW393" s="146"/>
      <c r="JX393" s="146"/>
      <c r="JY393" s="146"/>
      <c r="JZ393" s="146"/>
      <c r="KA393" s="146"/>
      <c r="KB393" s="146"/>
      <c r="KC393" s="146"/>
      <c r="KD393" s="146"/>
      <c r="KE393" s="146"/>
      <c r="KF393" s="146"/>
      <c r="KG393" s="146"/>
      <c r="KH393" s="146"/>
      <c r="KI393" s="146"/>
      <c r="KJ393" s="146"/>
      <c r="KK393" s="146"/>
    </row>
    <row r="394" spans="42:297">
      <c r="AP394" s="146"/>
      <c r="AR394" s="146"/>
      <c r="AS394" s="146"/>
      <c r="AT394" s="146"/>
      <c r="AU394" s="146"/>
      <c r="AV394" s="146"/>
      <c r="AW394" s="146"/>
      <c r="AX394" s="146"/>
      <c r="AY394" s="146"/>
      <c r="AZ394" s="146"/>
      <c r="BA394" s="146"/>
      <c r="BB394" s="146"/>
      <c r="BC394" s="146"/>
      <c r="BD394" s="146"/>
      <c r="BE394" s="146"/>
      <c r="BF394" s="146"/>
      <c r="BG394" s="146"/>
      <c r="BH394" s="146"/>
      <c r="BI394" s="146"/>
      <c r="BJ394" s="146"/>
      <c r="BK394" s="146"/>
      <c r="BL394" s="146"/>
      <c r="BM394" s="146"/>
      <c r="BN394" s="146"/>
      <c r="BO394" s="146"/>
      <c r="BP394" s="146"/>
      <c r="BQ394" s="146"/>
      <c r="BR394" s="146"/>
      <c r="BS394" s="146"/>
      <c r="DC394" s="157"/>
      <c r="DD394" s="157"/>
      <c r="DE394" s="157"/>
      <c r="DF394" s="157"/>
      <c r="DG394" s="157"/>
      <c r="DH394" s="157"/>
      <c r="DI394" s="157"/>
      <c r="DJ394" s="157"/>
      <c r="DK394" s="157"/>
      <c r="DL394" s="157"/>
      <c r="DM394" s="157"/>
      <c r="DN394" s="157"/>
      <c r="DO394" s="157"/>
      <c r="DP394" s="157"/>
      <c r="DQ394" s="157"/>
      <c r="DR394" s="157"/>
      <c r="DS394" s="157"/>
      <c r="DT394" s="157"/>
      <c r="DU394" s="157"/>
      <c r="DV394" s="157"/>
      <c r="DW394" s="157"/>
      <c r="DX394" s="157"/>
      <c r="DY394" s="157"/>
      <c r="DZ394" s="157"/>
      <c r="EA394" s="157"/>
      <c r="EB394" s="157"/>
      <c r="EC394" s="157"/>
      <c r="ED394" s="157"/>
      <c r="EE394" s="157"/>
      <c r="EF394" s="157"/>
      <c r="EG394" s="157"/>
      <c r="IA394" s="146"/>
      <c r="IB394" s="146"/>
      <c r="IC394" s="146"/>
      <c r="ID394" s="146"/>
      <c r="IE394" s="146"/>
      <c r="IF394" s="146"/>
      <c r="IG394" s="146"/>
      <c r="IH394" s="146"/>
      <c r="II394" s="146"/>
      <c r="IJ394" s="146"/>
      <c r="IK394" s="146"/>
      <c r="IL394" s="146"/>
      <c r="IM394" s="146"/>
      <c r="IN394" s="146"/>
      <c r="IO394" s="146"/>
      <c r="IP394" s="146"/>
      <c r="IQ394" s="146"/>
      <c r="IR394" s="146"/>
      <c r="IS394" s="146"/>
      <c r="IT394" s="146"/>
      <c r="IU394" s="146"/>
      <c r="IV394" s="146"/>
      <c r="IW394" s="146"/>
      <c r="IX394" s="146"/>
      <c r="IY394" s="146"/>
      <c r="IZ394" s="146"/>
      <c r="JA394" s="146"/>
      <c r="JB394" s="146"/>
      <c r="JC394" s="146"/>
      <c r="JD394" s="146"/>
      <c r="JE394" s="146"/>
      <c r="JG394" s="146"/>
      <c r="JH394" s="146"/>
      <c r="JI394" s="146"/>
      <c r="JJ394" s="146"/>
      <c r="JK394" s="146"/>
      <c r="JL394" s="146"/>
      <c r="JM394" s="146"/>
      <c r="JN394" s="146"/>
      <c r="JO394" s="146"/>
      <c r="JP394" s="146"/>
      <c r="JQ394" s="146"/>
      <c r="JR394" s="146"/>
      <c r="JS394" s="146"/>
      <c r="JT394" s="146"/>
      <c r="JU394" s="146"/>
      <c r="JV394" s="146"/>
      <c r="JW394" s="146"/>
      <c r="JX394" s="146"/>
      <c r="JY394" s="146"/>
      <c r="JZ394" s="146"/>
      <c r="KA394" s="146"/>
      <c r="KB394" s="146"/>
      <c r="KC394" s="146"/>
      <c r="KD394" s="146"/>
      <c r="KE394" s="146"/>
      <c r="KF394" s="146"/>
      <c r="KG394" s="146"/>
      <c r="KH394" s="146"/>
      <c r="KI394" s="146"/>
      <c r="KJ394" s="146"/>
      <c r="KK394" s="146"/>
    </row>
    <row r="395" spans="42:297">
      <c r="AP395" s="146"/>
      <c r="AR395" s="146"/>
      <c r="AS395" s="146"/>
      <c r="AT395" s="146"/>
      <c r="AU395" s="146"/>
      <c r="AV395" s="146"/>
      <c r="AW395" s="146"/>
      <c r="AX395" s="146"/>
      <c r="AY395" s="146"/>
      <c r="AZ395" s="146"/>
      <c r="BA395" s="146"/>
      <c r="BB395" s="146"/>
      <c r="BC395" s="146"/>
      <c r="BD395" s="146"/>
      <c r="BE395" s="146"/>
      <c r="BF395" s="146"/>
      <c r="BG395" s="146"/>
      <c r="BH395" s="146"/>
      <c r="BI395" s="146"/>
      <c r="BJ395" s="146"/>
      <c r="BK395" s="146"/>
      <c r="BL395" s="146"/>
      <c r="BM395" s="146"/>
      <c r="BN395" s="146"/>
      <c r="BO395" s="146"/>
      <c r="BP395" s="146"/>
      <c r="BQ395" s="146"/>
      <c r="BR395" s="146"/>
      <c r="BS395" s="146"/>
      <c r="DC395" s="157"/>
      <c r="DD395" s="157"/>
      <c r="DE395" s="157"/>
      <c r="DF395" s="157"/>
      <c r="DG395" s="157"/>
      <c r="DH395" s="157"/>
      <c r="DI395" s="157"/>
      <c r="DJ395" s="157"/>
      <c r="DK395" s="157"/>
      <c r="DL395" s="157"/>
      <c r="DM395" s="157"/>
      <c r="DN395" s="157"/>
      <c r="DO395" s="157"/>
      <c r="DP395" s="157"/>
      <c r="DQ395" s="157"/>
      <c r="DR395" s="157"/>
      <c r="DS395" s="157"/>
      <c r="DT395" s="157"/>
      <c r="DU395" s="157"/>
      <c r="DV395" s="157"/>
      <c r="DW395" s="157"/>
      <c r="DX395" s="157"/>
      <c r="DY395" s="157"/>
      <c r="DZ395" s="157"/>
      <c r="EA395" s="157"/>
      <c r="EB395" s="157"/>
      <c r="EC395" s="157"/>
      <c r="ED395" s="157"/>
      <c r="EE395" s="157"/>
      <c r="EF395" s="157"/>
      <c r="EG395" s="157"/>
      <c r="IA395" s="146"/>
      <c r="IB395" s="146"/>
      <c r="IC395" s="146"/>
      <c r="ID395" s="146"/>
      <c r="IE395" s="146"/>
      <c r="IF395" s="146"/>
      <c r="IG395" s="146"/>
      <c r="IH395" s="146"/>
      <c r="II395" s="146"/>
      <c r="IJ395" s="146"/>
      <c r="IK395" s="146"/>
      <c r="IL395" s="146"/>
      <c r="IM395" s="146"/>
      <c r="IN395" s="146"/>
      <c r="IO395" s="146"/>
      <c r="IP395" s="146"/>
      <c r="IQ395" s="146"/>
      <c r="IR395" s="146"/>
      <c r="IS395" s="146"/>
      <c r="IT395" s="146"/>
      <c r="IU395" s="146"/>
      <c r="IV395" s="146"/>
      <c r="IW395" s="146"/>
      <c r="IX395" s="146"/>
      <c r="IY395" s="146"/>
      <c r="IZ395" s="146"/>
      <c r="JA395" s="146"/>
      <c r="JB395" s="146"/>
      <c r="JC395" s="146"/>
      <c r="JD395" s="146"/>
      <c r="JE395" s="146"/>
      <c r="JG395" s="146"/>
      <c r="JH395" s="146"/>
      <c r="JI395" s="146"/>
      <c r="JJ395" s="146"/>
      <c r="JK395" s="146"/>
      <c r="JL395" s="146"/>
      <c r="JM395" s="146"/>
      <c r="JN395" s="146"/>
      <c r="JO395" s="146"/>
      <c r="JP395" s="146"/>
      <c r="JQ395" s="146"/>
      <c r="JR395" s="146"/>
      <c r="JS395" s="146"/>
      <c r="JT395" s="146"/>
      <c r="JU395" s="146"/>
      <c r="JV395" s="146"/>
      <c r="JW395" s="146"/>
      <c r="JX395" s="146"/>
      <c r="JY395" s="146"/>
      <c r="JZ395" s="146"/>
      <c r="KA395" s="146"/>
      <c r="KB395" s="146"/>
      <c r="KC395" s="146"/>
      <c r="KD395" s="146"/>
      <c r="KE395" s="146"/>
      <c r="KF395" s="146"/>
      <c r="KG395" s="146"/>
      <c r="KH395" s="146"/>
      <c r="KI395" s="146"/>
      <c r="KJ395" s="146"/>
      <c r="KK395" s="146"/>
    </row>
    <row r="396" spans="42:297">
      <c r="AP396" s="146"/>
      <c r="AR396" s="146"/>
      <c r="AS396" s="146"/>
      <c r="AT396" s="146"/>
      <c r="AU396" s="146"/>
      <c r="AV396" s="146"/>
      <c r="AW396" s="146"/>
      <c r="AX396" s="146"/>
      <c r="AY396" s="146"/>
      <c r="AZ396" s="146"/>
      <c r="BA396" s="146"/>
      <c r="BB396" s="146"/>
      <c r="BC396" s="146"/>
      <c r="BD396" s="146"/>
      <c r="BE396" s="146"/>
      <c r="BF396" s="146"/>
      <c r="BG396" s="146"/>
      <c r="BH396" s="146"/>
      <c r="BI396" s="146"/>
      <c r="BJ396" s="146"/>
      <c r="BK396" s="146"/>
      <c r="BL396" s="146"/>
      <c r="BM396" s="146"/>
      <c r="BN396" s="146"/>
      <c r="BO396" s="146"/>
      <c r="BP396" s="146"/>
      <c r="BQ396" s="146"/>
      <c r="BR396" s="146"/>
      <c r="BS396" s="146"/>
      <c r="DC396" s="157"/>
      <c r="DD396" s="157"/>
      <c r="DE396" s="157"/>
      <c r="DF396" s="157"/>
      <c r="DG396" s="157"/>
      <c r="DH396" s="157"/>
      <c r="DI396" s="157"/>
      <c r="DJ396" s="157"/>
      <c r="DK396" s="157"/>
      <c r="DL396" s="157"/>
      <c r="DM396" s="157"/>
      <c r="DN396" s="157"/>
      <c r="DO396" s="157"/>
      <c r="DP396" s="157"/>
      <c r="DQ396" s="157"/>
      <c r="DR396" s="157"/>
      <c r="DS396" s="157"/>
      <c r="DT396" s="157"/>
      <c r="DU396" s="157"/>
      <c r="DV396" s="157"/>
      <c r="DW396" s="157"/>
      <c r="DX396" s="157"/>
      <c r="DY396" s="157"/>
      <c r="DZ396" s="157"/>
      <c r="EA396" s="157"/>
      <c r="EB396" s="157"/>
      <c r="EC396" s="157"/>
      <c r="ED396" s="157"/>
      <c r="EE396" s="157"/>
      <c r="EF396" s="157"/>
      <c r="EG396" s="157"/>
      <c r="IA396" s="146"/>
      <c r="IB396" s="146"/>
      <c r="IC396" s="146"/>
      <c r="ID396" s="146"/>
      <c r="IE396" s="146"/>
      <c r="IF396" s="146"/>
      <c r="IG396" s="146"/>
      <c r="IH396" s="146"/>
      <c r="II396" s="146"/>
      <c r="IJ396" s="146"/>
      <c r="IK396" s="146"/>
      <c r="IL396" s="146"/>
      <c r="IM396" s="146"/>
      <c r="IN396" s="146"/>
      <c r="IO396" s="146"/>
      <c r="IP396" s="146"/>
      <c r="IQ396" s="146"/>
      <c r="IR396" s="146"/>
      <c r="IS396" s="146"/>
      <c r="IT396" s="146"/>
      <c r="IU396" s="146"/>
      <c r="IV396" s="146"/>
      <c r="IW396" s="146"/>
      <c r="IX396" s="146"/>
      <c r="IY396" s="146"/>
      <c r="IZ396" s="146"/>
      <c r="JA396" s="146"/>
      <c r="JB396" s="146"/>
      <c r="JC396" s="146"/>
      <c r="JD396" s="146"/>
      <c r="JE396" s="146"/>
      <c r="JG396" s="146"/>
      <c r="JH396" s="146"/>
      <c r="JI396" s="146"/>
      <c r="JJ396" s="146"/>
      <c r="JK396" s="146"/>
      <c r="JL396" s="146"/>
      <c r="JM396" s="146"/>
      <c r="JN396" s="146"/>
      <c r="JO396" s="146"/>
      <c r="JP396" s="146"/>
      <c r="JQ396" s="146"/>
      <c r="JR396" s="146"/>
      <c r="JS396" s="146"/>
      <c r="JT396" s="146"/>
      <c r="JU396" s="146"/>
      <c r="JV396" s="146"/>
      <c r="JW396" s="146"/>
      <c r="JX396" s="146"/>
      <c r="JY396" s="146"/>
      <c r="JZ396" s="146"/>
      <c r="KA396" s="146"/>
      <c r="KB396" s="146"/>
      <c r="KC396" s="146"/>
      <c r="KD396" s="146"/>
      <c r="KE396" s="146"/>
      <c r="KF396" s="146"/>
      <c r="KG396" s="146"/>
      <c r="KH396" s="146"/>
      <c r="KI396" s="146"/>
      <c r="KJ396" s="146"/>
      <c r="KK396" s="146"/>
    </row>
    <row r="397" spans="42:297">
      <c r="AP397" s="146"/>
      <c r="AR397" s="146"/>
      <c r="AS397" s="146"/>
      <c r="AT397" s="146"/>
      <c r="AU397" s="146"/>
      <c r="AV397" s="146"/>
      <c r="AW397" s="146"/>
      <c r="AX397" s="146"/>
      <c r="AY397" s="146"/>
      <c r="AZ397" s="146"/>
      <c r="BA397" s="146"/>
      <c r="BB397" s="146"/>
      <c r="BC397" s="146"/>
      <c r="BD397" s="146"/>
      <c r="BE397" s="146"/>
      <c r="BF397" s="146"/>
      <c r="BG397" s="146"/>
      <c r="BH397" s="146"/>
      <c r="BI397" s="146"/>
      <c r="BJ397" s="146"/>
      <c r="BK397" s="146"/>
      <c r="BL397" s="146"/>
      <c r="BM397" s="146"/>
      <c r="BN397" s="146"/>
      <c r="BO397" s="146"/>
      <c r="BP397" s="146"/>
      <c r="BQ397" s="146"/>
      <c r="BR397" s="146"/>
      <c r="BS397" s="146"/>
      <c r="DC397" s="157"/>
      <c r="DD397" s="157"/>
      <c r="DE397" s="157"/>
      <c r="DF397" s="157"/>
      <c r="DG397" s="157"/>
      <c r="DH397" s="157"/>
      <c r="DI397" s="157"/>
      <c r="DJ397" s="157"/>
      <c r="DK397" s="157"/>
      <c r="DL397" s="157"/>
      <c r="DM397" s="157"/>
      <c r="DN397" s="157"/>
      <c r="DO397" s="157"/>
      <c r="DP397" s="157"/>
      <c r="DQ397" s="157"/>
      <c r="DR397" s="157"/>
      <c r="DS397" s="157"/>
      <c r="DT397" s="157"/>
      <c r="DU397" s="157"/>
      <c r="DV397" s="157"/>
      <c r="DW397" s="157"/>
      <c r="DX397" s="157"/>
      <c r="DY397" s="157"/>
      <c r="DZ397" s="157"/>
      <c r="EA397" s="157"/>
      <c r="EB397" s="157"/>
      <c r="EC397" s="157"/>
      <c r="ED397" s="157"/>
      <c r="EE397" s="157"/>
      <c r="EF397" s="157"/>
      <c r="EG397" s="157"/>
      <c r="IA397" s="146"/>
      <c r="IB397" s="146"/>
      <c r="IC397" s="146"/>
      <c r="ID397" s="146"/>
      <c r="IE397" s="146"/>
      <c r="IF397" s="146"/>
      <c r="IG397" s="146"/>
      <c r="IH397" s="146"/>
      <c r="II397" s="146"/>
      <c r="IJ397" s="146"/>
      <c r="IK397" s="146"/>
      <c r="IL397" s="146"/>
      <c r="IM397" s="146"/>
      <c r="IN397" s="146"/>
      <c r="IO397" s="146"/>
      <c r="IP397" s="146"/>
      <c r="IQ397" s="146"/>
      <c r="IR397" s="146"/>
      <c r="IS397" s="146"/>
      <c r="IT397" s="146"/>
      <c r="IU397" s="146"/>
      <c r="IV397" s="146"/>
      <c r="IW397" s="146"/>
      <c r="IX397" s="146"/>
      <c r="IY397" s="146"/>
      <c r="IZ397" s="146"/>
      <c r="JA397" s="146"/>
      <c r="JB397" s="146"/>
      <c r="JC397" s="146"/>
      <c r="JD397" s="146"/>
      <c r="JE397" s="146"/>
      <c r="JG397" s="146"/>
      <c r="JH397" s="146"/>
      <c r="JI397" s="146"/>
      <c r="JJ397" s="146"/>
      <c r="JK397" s="146"/>
      <c r="JL397" s="146"/>
      <c r="JM397" s="146"/>
      <c r="JN397" s="146"/>
      <c r="JO397" s="146"/>
      <c r="JP397" s="146"/>
      <c r="JQ397" s="146"/>
      <c r="JR397" s="146"/>
      <c r="JS397" s="146"/>
      <c r="JT397" s="146"/>
      <c r="JU397" s="146"/>
      <c r="JV397" s="146"/>
      <c r="JW397" s="146"/>
      <c r="JX397" s="146"/>
      <c r="JY397" s="146"/>
      <c r="JZ397" s="146"/>
      <c r="KA397" s="146"/>
      <c r="KB397" s="146"/>
      <c r="KC397" s="146"/>
      <c r="KD397" s="146"/>
      <c r="KE397" s="146"/>
      <c r="KF397" s="146"/>
      <c r="KG397" s="146"/>
      <c r="KH397" s="146"/>
      <c r="KI397" s="146"/>
      <c r="KJ397" s="146"/>
      <c r="KK397" s="146"/>
    </row>
    <row r="398" spans="42:297">
      <c r="AP398" s="146"/>
      <c r="AR398" s="146"/>
      <c r="AS398" s="146"/>
      <c r="AT398" s="146"/>
      <c r="AU398" s="146"/>
      <c r="AV398" s="146"/>
      <c r="AW398" s="146"/>
      <c r="AX398" s="146"/>
      <c r="AY398" s="146"/>
      <c r="AZ398" s="146"/>
      <c r="BA398" s="146"/>
      <c r="BB398" s="146"/>
      <c r="BC398" s="146"/>
      <c r="BD398" s="146"/>
      <c r="BE398" s="146"/>
      <c r="BF398" s="146"/>
      <c r="BG398" s="146"/>
      <c r="BH398" s="146"/>
      <c r="BI398" s="146"/>
      <c r="BJ398" s="146"/>
      <c r="BK398" s="146"/>
      <c r="BL398" s="146"/>
      <c r="BM398" s="146"/>
      <c r="BN398" s="146"/>
      <c r="BO398" s="146"/>
      <c r="BP398" s="146"/>
      <c r="BQ398" s="146"/>
      <c r="BR398" s="146"/>
      <c r="BS398" s="146"/>
      <c r="DC398" s="157"/>
      <c r="DD398" s="157"/>
      <c r="DE398" s="157"/>
      <c r="DF398" s="157"/>
      <c r="DG398" s="157"/>
      <c r="DH398" s="157"/>
      <c r="DI398" s="157"/>
      <c r="DJ398" s="157"/>
      <c r="DK398" s="157"/>
      <c r="DL398" s="157"/>
      <c r="DM398" s="157"/>
      <c r="DN398" s="157"/>
      <c r="DO398" s="157"/>
      <c r="DP398" s="157"/>
      <c r="DQ398" s="157"/>
      <c r="DR398" s="157"/>
      <c r="DS398" s="157"/>
      <c r="DT398" s="157"/>
      <c r="DU398" s="157"/>
      <c r="DV398" s="157"/>
      <c r="DW398" s="157"/>
      <c r="DX398" s="157"/>
      <c r="DY398" s="157"/>
      <c r="DZ398" s="157"/>
      <c r="EA398" s="157"/>
      <c r="EB398" s="157"/>
      <c r="EC398" s="157"/>
      <c r="ED398" s="157"/>
      <c r="EE398" s="157"/>
      <c r="EF398" s="157"/>
      <c r="EG398" s="157"/>
      <c r="IA398" s="146"/>
      <c r="IB398" s="146"/>
      <c r="IC398" s="146"/>
      <c r="ID398" s="146"/>
      <c r="IE398" s="146"/>
      <c r="IF398" s="146"/>
      <c r="IG398" s="146"/>
      <c r="IH398" s="146"/>
      <c r="II398" s="146"/>
      <c r="IJ398" s="146"/>
      <c r="IK398" s="146"/>
      <c r="IL398" s="146"/>
      <c r="IM398" s="146"/>
      <c r="IN398" s="146"/>
      <c r="IO398" s="146"/>
      <c r="IP398" s="146"/>
      <c r="IQ398" s="146"/>
      <c r="IR398" s="146"/>
      <c r="IS398" s="146"/>
      <c r="IT398" s="146"/>
      <c r="IU398" s="146"/>
      <c r="IV398" s="146"/>
      <c r="IW398" s="146"/>
      <c r="IX398" s="146"/>
      <c r="IY398" s="146"/>
      <c r="IZ398" s="146"/>
      <c r="JA398" s="146"/>
      <c r="JB398" s="146"/>
      <c r="JC398" s="146"/>
      <c r="JD398" s="146"/>
      <c r="JE398" s="146"/>
      <c r="JG398" s="146"/>
      <c r="JH398" s="146"/>
      <c r="JI398" s="146"/>
      <c r="JJ398" s="146"/>
      <c r="JK398" s="146"/>
      <c r="JL398" s="146"/>
      <c r="JM398" s="146"/>
      <c r="JN398" s="146"/>
      <c r="JO398" s="146"/>
      <c r="JP398" s="146"/>
      <c r="JQ398" s="146"/>
      <c r="JR398" s="146"/>
      <c r="JS398" s="146"/>
      <c r="JT398" s="146"/>
      <c r="JU398" s="146"/>
      <c r="JV398" s="146"/>
      <c r="JW398" s="146"/>
      <c r="JX398" s="146"/>
      <c r="JY398" s="146"/>
      <c r="JZ398" s="146"/>
      <c r="KA398" s="146"/>
      <c r="KB398" s="146"/>
      <c r="KC398" s="146"/>
      <c r="KD398" s="146"/>
      <c r="KE398" s="146"/>
      <c r="KF398" s="146"/>
      <c r="KG398" s="146"/>
      <c r="KH398" s="146"/>
      <c r="KI398" s="146"/>
      <c r="KJ398" s="146"/>
      <c r="KK398" s="146"/>
    </row>
    <row r="399" spans="42:297">
      <c r="AP399" s="146"/>
      <c r="AR399" s="146"/>
      <c r="AS399" s="146"/>
      <c r="AT399" s="146"/>
      <c r="AU399" s="146"/>
      <c r="AV399" s="146"/>
      <c r="AW399" s="146"/>
      <c r="AX399" s="146"/>
      <c r="AY399" s="146"/>
      <c r="AZ399" s="146"/>
      <c r="BA399" s="146"/>
      <c r="BB399" s="146"/>
      <c r="BC399" s="146"/>
      <c r="BD399" s="146"/>
      <c r="BE399" s="146"/>
      <c r="BF399" s="146"/>
      <c r="BG399" s="146"/>
      <c r="BH399" s="146"/>
      <c r="BI399" s="146"/>
      <c r="BJ399" s="146"/>
      <c r="BK399" s="146"/>
      <c r="BL399" s="146"/>
      <c r="BM399" s="146"/>
      <c r="BN399" s="146"/>
      <c r="BO399" s="146"/>
      <c r="BP399" s="146"/>
      <c r="BQ399" s="146"/>
      <c r="BR399" s="146"/>
      <c r="BS399" s="146"/>
      <c r="DC399" s="157"/>
      <c r="DD399" s="157"/>
      <c r="DE399" s="157"/>
      <c r="DF399" s="157"/>
      <c r="DG399" s="157"/>
      <c r="DH399" s="157"/>
      <c r="DI399" s="157"/>
      <c r="DJ399" s="157"/>
      <c r="DK399" s="157"/>
      <c r="DL399" s="157"/>
      <c r="DM399" s="157"/>
      <c r="DN399" s="157"/>
      <c r="DO399" s="157"/>
      <c r="DP399" s="157"/>
      <c r="DQ399" s="157"/>
      <c r="DR399" s="157"/>
      <c r="DS399" s="157"/>
      <c r="DT399" s="157"/>
      <c r="DU399" s="157"/>
      <c r="DV399" s="157"/>
      <c r="DW399" s="157"/>
      <c r="DX399" s="157"/>
      <c r="DY399" s="157"/>
      <c r="DZ399" s="157"/>
      <c r="EA399" s="157"/>
      <c r="EB399" s="157"/>
      <c r="EC399" s="157"/>
      <c r="ED399" s="157"/>
      <c r="EE399" s="157"/>
      <c r="EF399" s="157"/>
      <c r="EG399" s="157"/>
      <c r="IA399" s="146"/>
      <c r="IB399" s="146"/>
      <c r="IC399" s="146"/>
      <c r="ID399" s="146"/>
      <c r="IE399" s="146"/>
      <c r="IF399" s="146"/>
      <c r="IG399" s="146"/>
      <c r="IH399" s="146"/>
      <c r="II399" s="146"/>
      <c r="IJ399" s="146"/>
      <c r="IK399" s="146"/>
      <c r="IL399" s="146"/>
      <c r="IM399" s="146"/>
      <c r="IN399" s="146"/>
      <c r="IO399" s="146"/>
      <c r="IP399" s="146"/>
      <c r="IQ399" s="146"/>
      <c r="IR399" s="146"/>
      <c r="IS399" s="146"/>
      <c r="IT399" s="146"/>
      <c r="IU399" s="146"/>
      <c r="IV399" s="146"/>
      <c r="IW399" s="146"/>
      <c r="IX399" s="146"/>
      <c r="IY399" s="146"/>
      <c r="IZ399" s="146"/>
      <c r="JA399" s="146"/>
      <c r="JB399" s="146"/>
      <c r="JC399" s="146"/>
      <c r="JD399" s="146"/>
      <c r="JE399" s="146"/>
      <c r="JG399" s="146"/>
      <c r="JH399" s="146"/>
      <c r="JI399" s="146"/>
      <c r="JJ399" s="146"/>
      <c r="JK399" s="146"/>
      <c r="JL399" s="146"/>
      <c r="JM399" s="146"/>
      <c r="JN399" s="146"/>
      <c r="JO399" s="146"/>
      <c r="JP399" s="146"/>
      <c r="JQ399" s="146"/>
      <c r="JR399" s="146"/>
      <c r="JS399" s="146"/>
      <c r="JT399" s="146"/>
      <c r="JU399" s="146"/>
      <c r="JV399" s="146"/>
      <c r="JW399" s="146"/>
      <c r="JX399" s="146"/>
      <c r="JY399" s="146"/>
      <c r="JZ399" s="146"/>
      <c r="KA399" s="146"/>
      <c r="KB399" s="146"/>
      <c r="KC399" s="146"/>
      <c r="KD399" s="146"/>
      <c r="KE399" s="146"/>
      <c r="KF399" s="146"/>
      <c r="KG399" s="146"/>
      <c r="KH399" s="146"/>
      <c r="KI399" s="146"/>
      <c r="KJ399" s="146"/>
      <c r="KK399" s="146"/>
    </row>
    <row r="400" spans="42:297">
      <c r="AP400" s="146"/>
      <c r="AR400" s="146"/>
      <c r="AS400" s="146"/>
      <c r="AT400" s="146"/>
      <c r="AU400" s="146"/>
      <c r="AV400" s="146"/>
      <c r="AW400" s="146"/>
      <c r="AX400" s="146"/>
      <c r="AY400" s="146"/>
      <c r="AZ400" s="146"/>
      <c r="BA400" s="146"/>
      <c r="BB400" s="146"/>
      <c r="BC400" s="146"/>
      <c r="BD400" s="146"/>
      <c r="BE400" s="146"/>
      <c r="BF400" s="146"/>
      <c r="BG400" s="146"/>
      <c r="BH400" s="146"/>
      <c r="BI400" s="146"/>
      <c r="BJ400" s="146"/>
      <c r="BK400" s="146"/>
      <c r="BL400" s="146"/>
      <c r="BM400" s="146"/>
      <c r="BN400" s="146"/>
      <c r="BO400" s="146"/>
      <c r="BP400" s="146"/>
      <c r="BQ400" s="146"/>
      <c r="BR400" s="146"/>
      <c r="BS400" s="146"/>
      <c r="DC400" s="157"/>
      <c r="DD400" s="157"/>
      <c r="DE400" s="157"/>
      <c r="DF400" s="157"/>
      <c r="DG400" s="157"/>
      <c r="DH400" s="157"/>
      <c r="DI400" s="157"/>
      <c r="DJ400" s="157"/>
      <c r="DK400" s="157"/>
      <c r="DL400" s="157"/>
      <c r="DM400" s="157"/>
      <c r="DN400" s="157"/>
      <c r="DO400" s="157"/>
      <c r="DP400" s="157"/>
      <c r="DQ400" s="157"/>
      <c r="DR400" s="157"/>
      <c r="DS400" s="157"/>
      <c r="DT400" s="157"/>
      <c r="DU400" s="157"/>
      <c r="DV400" s="157"/>
      <c r="DW400" s="157"/>
      <c r="DX400" s="157"/>
      <c r="DY400" s="157"/>
      <c r="DZ400" s="157"/>
      <c r="EA400" s="157"/>
      <c r="EB400" s="157"/>
      <c r="EC400" s="157"/>
      <c r="ED400" s="157"/>
      <c r="EE400" s="157"/>
      <c r="EF400" s="157"/>
      <c r="EG400" s="157"/>
      <c r="IA400" s="146"/>
      <c r="IB400" s="146"/>
      <c r="IC400" s="146"/>
      <c r="ID400" s="146"/>
      <c r="IE400" s="146"/>
      <c r="IF400" s="146"/>
      <c r="IG400" s="146"/>
      <c r="IH400" s="146"/>
      <c r="II400" s="146"/>
      <c r="IJ400" s="146"/>
      <c r="IK400" s="146"/>
      <c r="IL400" s="146"/>
      <c r="IM400" s="146"/>
      <c r="IN400" s="146"/>
      <c r="IO400" s="146"/>
      <c r="IP400" s="146"/>
      <c r="IQ400" s="146"/>
      <c r="IR400" s="146"/>
      <c r="IS400" s="146"/>
      <c r="IT400" s="146"/>
      <c r="IU400" s="146"/>
      <c r="IV400" s="146"/>
      <c r="IW400" s="146"/>
      <c r="IX400" s="146"/>
      <c r="IY400" s="146"/>
      <c r="IZ400" s="146"/>
      <c r="JA400" s="146"/>
      <c r="JB400" s="146"/>
      <c r="JC400" s="146"/>
      <c r="JD400" s="146"/>
      <c r="JE400" s="146"/>
      <c r="JG400" s="146"/>
      <c r="JH400" s="146"/>
      <c r="JI400" s="146"/>
      <c r="JJ400" s="146"/>
      <c r="JK400" s="146"/>
      <c r="JL400" s="146"/>
      <c r="JM400" s="146"/>
      <c r="JN400" s="146"/>
      <c r="JO400" s="146"/>
      <c r="JP400" s="146"/>
      <c r="JQ400" s="146"/>
      <c r="JR400" s="146"/>
      <c r="JS400" s="146"/>
      <c r="JT400" s="146"/>
      <c r="JU400" s="146"/>
      <c r="JV400" s="146"/>
      <c r="JW400" s="146"/>
      <c r="JX400" s="146"/>
      <c r="JY400" s="146"/>
      <c r="JZ400" s="146"/>
      <c r="KA400" s="146"/>
      <c r="KB400" s="146"/>
      <c r="KC400" s="146"/>
      <c r="KD400" s="146"/>
      <c r="KE400" s="146"/>
      <c r="KF400" s="146"/>
      <c r="KG400" s="146"/>
      <c r="KH400" s="146"/>
      <c r="KI400" s="146"/>
      <c r="KJ400" s="146"/>
      <c r="KK400" s="146"/>
    </row>
    <row r="401" spans="42:297">
      <c r="AP401" s="146"/>
      <c r="AR401" s="146"/>
      <c r="AS401" s="146"/>
      <c r="AT401" s="146"/>
      <c r="AU401" s="146"/>
      <c r="AV401" s="146"/>
      <c r="AW401" s="146"/>
      <c r="AX401" s="146"/>
      <c r="AY401" s="146"/>
      <c r="AZ401" s="146"/>
      <c r="BA401" s="146"/>
      <c r="BB401" s="146"/>
      <c r="BC401" s="146"/>
      <c r="BD401" s="146"/>
      <c r="BE401" s="146"/>
      <c r="BF401" s="146"/>
      <c r="BG401" s="146"/>
      <c r="BH401" s="146"/>
      <c r="BI401" s="146"/>
      <c r="BJ401" s="146"/>
      <c r="BK401" s="146"/>
      <c r="BL401" s="146"/>
      <c r="BM401" s="146"/>
      <c r="BN401" s="146"/>
      <c r="BO401" s="146"/>
      <c r="BP401" s="146"/>
      <c r="BQ401" s="146"/>
      <c r="BR401" s="146"/>
      <c r="BS401" s="146"/>
      <c r="DC401" s="157"/>
      <c r="DD401" s="157"/>
      <c r="DE401" s="157"/>
      <c r="DF401" s="157"/>
      <c r="DG401" s="157"/>
      <c r="DH401" s="157"/>
      <c r="DI401" s="157"/>
      <c r="DJ401" s="157"/>
      <c r="DK401" s="157"/>
      <c r="DL401" s="157"/>
      <c r="DM401" s="157"/>
      <c r="DN401" s="157"/>
      <c r="DO401" s="157"/>
      <c r="DP401" s="157"/>
      <c r="DQ401" s="157"/>
      <c r="DR401" s="157"/>
      <c r="DS401" s="157"/>
      <c r="DT401" s="157"/>
      <c r="DU401" s="157"/>
      <c r="DV401" s="157"/>
      <c r="DW401" s="157"/>
      <c r="DX401" s="157"/>
      <c r="DY401" s="157"/>
      <c r="DZ401" s="157"/>
      <c r="EA401" s="157"/>
      <c r="EB401" s="157"/>
      <c r="EC401" s="157"/>
      <c r="ED401" s="157"/>
      <c r="EE401" s="157"/>
      <c r="EF401" s="157"/>
      <c r="EG401" s="157"/>
      <c r="IA401" s="146"/>
      <c r="IB401" s="146"/>
      <c r="IC401" s="146"/>
      <c r="ID401" s="146"/>
      <c r="IE401" s="146"/>
      <c r="IF401" s="146"/>
      <c r="IG401" s="146"/>
      <c r="IH401" s="146"/>
      <c r="II401" s="146"/>
      <c r="IJ401" s="146"/>
      <c r="IK401" s="146"/>
      <c r="IL401" s="146"/>
      <c r="IM401" s="146"/>
      <c r="IN401" s="146"/>
      <c r="IO401" s="146"/>
      <c r="IP401" s="146"/>
      <c r="IQ401" s="146"/>
      <c r="IR401" s="146"/>
      <c r="IS401" s="146"/>
      <c r="IT401" s="146"/>
      <c r="IU401" s="146"/>
      <c r="IV401" s="146"/>
      <c r="IW401" s="146"/>
      <c r="IX401" s="146"/>
      <c r="IY401" s="146"/>
      <c r="IZ401" s="146"/>
      <c r="JA401" s="146"/>
      <c r="JB401" s="146"/>
      <c r="JC401" s="146"/>
      <c r="JD401" s="146"/>
      <c r="JE401" s="146"/>
      <c r="JG401" s="146"/>
      <c r="JH401" s="146"/>
      <c r="JI401" s="146"/>
      <c r="JJ401" s="146"/>
      <c r="JK401" s="146"/>
      <c r="JL401" s="146"/>
      <c r="JM401" s="146"/>
      <c r="JN401" s="146"/>
      <c r="JO401" s="146"/>
      <c r="JP401" s="146"/>
      <c r="JQ401" s="146"/>
      <c r="JR401" s="146"/>
      <c r="JS401" s="146"/>
      <c r="JT401" s="146"/>
      <c r="JU401" s="146"/>
      <c r="JV401" s="146"/>
      <c r="JW401" s="146"/>
      <c r="JX401" s="146"/>
      <c r="JY401" s="146"/>
      <c r="JZ401" s="146"/>
      <c r="KA401" s="146"/>
      <c r="KB401" s="146"/>
      <c r="KC401" s="146"/>
      <c r="KD401" s="146"/>
      <c r="KE401" s="146"/>
      <c r="KF401" s="146"/>
      <c r="KG401" s="146"/>
      <c r="KH401" s="146"/>
      <c r="KI401" s="146"/>
      <c r="KJ401" s="146"/>
      <c r="KK401" s="146"/>
    </row>
    <row r="402" spans="42:297">
      <c r="AP402" s="146"/>
      <c r="AR402" s="146"/>
      <c r="AS402" s="146"/>
      <c r="AT402" s="146"/>
      <c r="AU402" s="146"/>
      <c r="AV402" s="146"/>
      <c r="AW402" s="146"/>
      <c r="AX402" s="146"/>
      <c r="AY402" s="146"/>
      <c r="AZ402" s="146"/>
      <c r="BA402" s="146"/>
      <c r="BB402" s="146"/>
      <c r="BC402" s="146"/>
      <c r="BD402" s="146"/>
      <c r="BE402" s="146"/>
      <c r="BF402" s="146"/>
      <c r="BG402" s="146"/>
      <c r="BH402" s="146"/>
      <c r="BI402" s="146"/>
      <c r="BJ402" s="146"/>
      <c r="BK402" s="146"/>
      <c r="BL402" s="146"/>
      <c r="BM402" s="146"/>
      <c r="BN402" s="146"/>
      <c r="BO402" s="146"/>
      <c r="BP402" s="146"/>
      <c r="BQ402" s="146"/>
      <c r="BR402" s="146"/>
      <c r="BS402" s="146"/>
      <c r="DC402" s="157"/>
      <c r="DD402" s="157"/>
      <c r="DE402" s="157"/>
      <c r="DF402" s="157"/>
      <c r="DG402" s="157"/>
      <c r="DH402" s="157"/>
      <c r="DI402" s="157"/>
      <c r="DJ402" s="157"/>
      <c r="DK402" s="157"/>
      <c r="DL402" s="157"/>
      <c r="DM402" s="157"/>
      <c r="DN402" s="157"/>
      <c r="DO402" s="157"/>
      <c r="DP402" s="157"/>
      <c r="DQ402" s="157"/>
      <c r="DR402" s="157"/>
      <c r="DS402" s="157"/>
      <c r="DT402" s="157"/>
      <c r="DU402" s="157"/>
      <c r="DV402" s="157"/>
      <c r="DW402" s="157"/>
      <c r="DX402" s="157"/>
      <c r="DY402" s="157"/>
      <c r="DZ402" s="157"/>
      <c r="EA402" s="157"/>
      <c r="EB402" s="157"/>
      <c r="EC402" s="157"/>
      <c r="ED402" s="157"/>
      <c r="EE402" s="157"/>
      <c r="EF402" s="157"/>
      <c r="EG402" s="157"/>
      <c r="IA402" s="146"/>
      <c r="IB402" s="146"/>
      <c r="IC402" s="146"/>
      <c r="ID402" s="146"/>
      <c r="IE402" s="146"/>
      <c r="IF402" s="146"/>
      <c r="IG402" s="146"/>
      <c r="IH402" s="146"/>
      <c r="II402" s="146"/>
      <c r="IJ402" s="146"/>
      <c r="IK402" s="146"/>
      <c r="IL402" s="146"/>
      <c r="IM402" s="146"/>
      <c r="IN402" s="146"/>
      <c r="IO402" s="146"/>
      <c r="IP402" s="146"/>
      <c r="IQ402" s="146"/>
      <c r="IR402" s="146"/>
      <c r="IS402" s="146"/>
      <c r="IT402" s="146"/>
      <c r="IU402" s="146"/>
      <c r="IV402" s="146"/>
      <c r="IW402" s="146"/>
      <c r="IX402" s="146"/>
      <c r="IY402" s="146"/>
      <c r="IZ402" s="146"/>
      <c r="JA402" s="146"/>
      <c r="JB402" s="146"/>
      <c r="JC402" s="146"/>
      <c r="JD402" s="146"/>
      <c r="JE402" s="146"/>
      <c r="JG402" s="146"/>
      <c r="JH402" s="146"/>
      <c r="JI402" s="146"/>
      <c r="JJ402" s="146"/>
      <c r="JK402" s="146"/>
      <c r="JL402" s="146"/>
      <c r="JM402" s="146"/>
      <c r="JN402" s="146"/>
      <c r="JO402" s="146"/>
      <c r="JP402" s="146"/>
      <c r="JQ402" s="146"/>
      <c r="JR402" s="146"/>
      <c r="JS402" s="146"/>
      <c r="JT402" s="146"/>
      <c r="JU402" s="146"/>
      <c r="JV402" s="146"/>
      <c r="JW402" s="146"/>
      <c r="JX402" s="146"/>
      <c r="JY402" s="146"/>
      <c r="JZ402" s="146"/>
      <c r="KA402" s="146"/>
      <c r="KB402" s="146"/>
      <c r="KC402" s="146"/>
      <c r="KD402" s="146"/>
      <c r="KE402" s="146"/>
      <c r="KF402" s="146"/>
      <c r="KG402" s="146"/>
      <c r="KH402" s="146"/>
      <c r="KI402" s="146"/>
      <c r="KJ402" s="146"/>
      <c r="KK402" s="146"/>
    </row>
    <row r="403" spans="42:297">
      <c r="AP403" s="146"/>
      <c r="AR403" s="146"/>
      <c r="AS403" s="146"/>
      <c r="AT403" s="146"/>
      <c r="AU403" s="146"/>
      <c r="AV403" s="146"/>
      <c r="AW403" s="146"/>
      <c r="AX403" s="146"/>
      <c r="AY403" s="146"/>
      <c r="AZ403" s="146"/>
      <c r="BA403" s="146"/>
      <c r="BB403" s="146"/>
      <c r="BC403" s="146"/>
      <c r="BD403" s="146"/>
      <c r="BE403" s="146"/>
      <c r="BF403" s="146"/>
      <c r="BG403" s="146"/>
      <c r="BH403" s="146"/>
      <c r="BI403" s="146"/>
      <c r="BJ403" s="146"/>
      <c r="BK403" s="146"/>
      <c r="BL403" s="146"/>
      <c r="BM403" s="146"/>
      <c r="BN403" s="146"/>
      <c r="BO403" s="146"/>
      <c r="BP403" s="146"/>
      <c r="BQ403" s="146"/>
      <c r="BR403" s="146"/>
      <c r="BS403" s="146"/>
      <c r="DC403" s="157"/>
      <c r="DD403" s="157"/>
      <c r="DE403" s="157"/>
      <c r="DF403" s="157"/>
      <c r="DG403" s="157"/>
      <c r="DH403" s="157"/>
      <c r="DI403" s="157"/>
      <c r="DJ403" s="157"/>
      <c r="DK403" s="157"/>
      <c r="DL403" s="157"/>
      <c r="DM403" s="157"/>
      <c r="DN403" s="157"/>
      <c r="DO403" s="157"/>
      <c r="DP403" s="157"/>
      <c r="DQ403" s="157"/>
      <c r="DR403" s="157"/>
      <c r="DS403" s="157"/>
      <c r="DT403" s="157"/>
      <c r="DU403" s="157"/>
      <c r="DV403" s="157"/>
      <c r="DW403" s="157"/>
      <c r="DX403" s="157"/>
      <c r="DY403" s="157"/>
      <c r="DZ403" s="157"/>
      <c r="EA403" s="157"/>
      <c r="EB403" s="157"/>
      <c r="EC403" s="157"/>
      <c r="ED403" s="157"/>
      <c r="EE403" s="157"/>
      <c r="EF403" s="157"/>
      <c r="EG403" s="157"/>
      <c r="IA403" s="146"/>
      <c r="IB403" s="146"/>
      <c r="IC403" s="146"/>
      <c r="ID403" s="146"/>
      <c r="IE403" s="146"/>
      <c r="IF403" s="146"/>
      <c r="IG403" s="146"/>
      <c r="IH403" s="146"/>
      <c r="II403" s="146"/>
      <c r="IJ403" s="146"/>
      <c r="IK403" s="146"/>
      <c r="IL403" s="146"/>
      <c r="IM403" s="146"/>
      <c r="IN403" s="146"/>
      <c r="IO403" s="146"/>
      <c r="IP403" s="146"/>
      <c r="IQ403" s="146"/>
      <c r="IR403" s="146"/>
      <c r="IS403" s="146"/>
      <c r="IT403" s="146"/>
      <c r="IU403" s="146"/>
      <c r="IV403" s="146"/>
      <c r="IW403" s="146"/>
      <c r="IX403" s="146"/>
      <c r="IY403" s="146"/>
      <c r="IZ403" s="146"/>
      <c r="JA403" s="146"/>
      <c r="JB403" s="146"/>
      <c r="JC403" s="146"/>
      <c r="JD403" s="146"/>
      <c r="JE403" s="146"/>
      <c r="JG403" s="146"/>
      <c r="JH403" s="146"/>
      <c r="JI403" s="146"/>
      <c r="JJ403" s="146"/>
      <c r="JK403" s="146"/>
      <c r="JL403" s="146"/>
      <c r="JM403" s="146"/>
      <c r="JN403" s="146"/>
      <c r="JO403" s="146"/>
      <c r="JP403" s="146"/>
      <c r="JQ403" s="146"/>
      <c r="JR403" s="146"/>
      <c r="JS403" s="146"/>
      <c r="JT403" s="146"/>
      <c r="JU403" s="146"/>
      <c r="JV403" s="146"/>
      <c r="JW403" s="146"/>
      <c r="JX403" s="146"/>
      <c r="JY403" s="146"/>
      <c r="JZ403" s="146"/>
      <c r="KA403" s="146"/>
      <c r="KB403" s="146"/>
      <c r="KC403" s="146"/>
      <c r="KD403" s="146"/>
      <c r="KE403" s="146"/>
      <c r="KF403" s="146"/>
      <c r="KG403" s="146"/>
      <c r="KH403" s="146"/>
      <c r="KI403" s="146"/>
      <c r="KJ403" s="146"/>
      <c r="KK403" s="146"/>
    </row>
    <row r="404" spans="42:297">
      <c r="AP404" s="146"/>
      <c r="AR404" s="146"/>
      <c r="AS404" s="146"/>
      <c r="AT404" s="146"/>
      <c r="AU404" s="146"/>
      <c r="AV404" s="146"/>
      <c r="AW404" s="146"/>
      <c r="AX404" s="146"/>
      <c r="AY404" s="146"/>
      <c r="AZ404" s="146"/>
      <c r="BA404" s="146"/>
      <c r="BB404" s="146"/>
      <c r="BC404" s="146"/>
      <c r="BD404" s="146"/>
      <c r="BE404" s="146"/>
      <c r="BF404" s="146"/>
      <c r="BG404" s="146"/>
      <c r="BH404" s="146"/>
      <c r="BI404" s="146"/>
      <c r="BJ404" s="146"/>
      <c r="BK404" s="146"/>
      <c r="BL404" s="146"/>
      <c r="BM404" s="146"/>
      <c r="BN404" s="146"/>
      <c r="BO404" s="146"/>
      <c r="BP404" s="146"/>
      <c r="BQ404" s="146"/>
      <c r="BR404" s="146"/>
      <c r="BS404" s="146"/>
      <c r="DC404" s="157"/>
      <c r="DD404" s="157"/>
      <c r="DE404" s="157"/>
      <c r="DF404" s="157"/>
      <c r="DG404" s="157"/>
      <c r="DH404" s="157"/>
      <c r="DI404" s="157"/>
      <c r="DJ404" s="157"/>
      <c r="DK404" s="157"/>
      <c r="DL404" s="157"/>
      <c r="DM404" s="157"/>
      <c r="DN404" s="157"/>
      <c r="DO404" s="157"/>
      <c r="DP404" s="157"/>
      <c r="DQ404" s="157"/>
      <c r="DR404" s="157"/>
      <c r="DS404" s="157"/>
      <c r="DT404" s="157"/>
      <c r="DU404" s="157"/>
      <c r="DV404" s="157"/>
      <c r="DW404" s="157"/>
      <c r="DX404" s="157"/>
      <c r="DY404" s="157"/>
      <c r="DZ404" s="157"/>
      <c r="EA404" s="157"/>
      <c r="EB404" s="157"/>
      <c r="EC404" s="157"/>
      <c r="ED404" s="157"/>
      <c r="EE404" s="157"/>
      <c r="EF404" s="157"/>
      <c r="EG404" s="157"/>
      <c r="IA404" s="146"/>
      <c r="IB404" s="146"/>
      <c r="IC404" s="146"/>
      <c r="ID404" s="146"/>
      <c r="IE404" s="146"/>
      <c r="IF404" s="146"/>
      <c r="IG404" s="146"/>
      <c r="IH404" s="146"/>
      <c r="II404" s="146"/>
      <c r="IJ404" s="146"/>
      <c r="IK404" s="146"/>
      <c r="IL404" s="146"/>
      <c r="IM404" s="146"/>
      <c r="IN404" s="146"/>
      <c r="IO404" s="146"/>
      <c r="IP404" s="146"/>
      <c r="IQ404" s="146"/>
      <c r="IR404" s="146"/>
      <c r="IS404" s="146"/>
      <c r="IT404" s="146"/>
      <c r="IU404" s="146"/>
      <c r="IV404" s="146"/>
      <c r="IW404" s="146"/>
      <c r="IX404" s="146"/>
      <c r="IY404" s="146"/>
      <c r="IZ404" s="146"/>
      <c r="JA404" s="146"/>
      <c r="JB404" s="146"/>
      <c r="JC404" s="146"/>
      <c r="JD404" s="146"/>
      <c r="JE404" s="146"/>
      <c r="JG404" s="146"/>
      <c r="JH404" s="146"/>
      <c r="JI404" s="146"/>
      <c r="JJ404" s="146"/>
      <c r="JK404" s="146"/>
      <c r="JL404" s="146"/>
      <c r="JM404" s="146"/>
      <c r="JN404" s="146"/>
      <c r="JO404" s="146"/>
      <c r="JP404" s="146"/>
      <c r="JQ404" s="146"/>
      <c r="JR404" s="146"/>
      <c r="JS404" s="146"/>
      <c r="JT404" s="146"/>
      <c r="JU404" s="146"/>
      <c r="JV404" s="146"/>
      <c r="JW404" s="146"/>
      <c r="JX404" s="146"/>
      <c r="JY404" s="146"/>
      <c r="JZ404" s="146"/>
      <c r="KA404" s="146"/>
      <c r="KB404" s="146"/>
      <c r="KC404" s="146"/>
      <c r="KD404" s="146"/>
      <c r="KE404" s="146"/>
      <c r="KF404" s="146"/>
      <c r="KG404" s="146"/>
      <c r="KH404" s="146"/>
      <c r="KI404" s="146"/>
      <c r="KJ404" s="146"/>
      <c r="KK404" s="146"/>
    </row>
    <row r="405" spans="42:297">
      <c r="AP405" s="146"/>
      <c r="AR405" s="146"/>
      <c r="AS405" s="146"/>
      <c r="AT405" s="146"/>
      <c r="AU405" s="146"/>
      <c r="AV405" s="146"/>
      <c r="AW405" s="146"/>
      <c r="AX405" s="146"/>
      <c r="AY405" s="146"/>
      <c r="AZ405" s="146"/>
      <c r="BA405" s="146"/>
      <c r="BB405" s="146"/>
      <c r="BC405" s="146"/>
      <c r="BD405" s="146"/>
      <c r="BE405" s="146"/>
      <c r="BF405" s="146"/>
      <c r="BG405" s="146"/>
      <c r="BH405" s="146"/>
      <c r="BI405" s="146"/>
      <c r="BJ405" s="146"/>
      <c r="BK405" s="146"/>
      <c r="BL405" s="146"/>
      <c r="BM405" s="146"/>
      <c r="BN405" s="146"/>
      <c r="BO405" s="146"/>
      <c r="BP405" s="146"/>
      <c r="BQ405" s="146"/>
      <c r="BR405" s="146"/>
      <c r="BS405" s="146"/>
      <c r="DC405" s="157"/>
      <c r="DD405" s="157"/>
      <c r="DE405" s="157"/>
      <c r="DF405" s="157"/>
      <c r="DG405" s="157"/>
      <c r="DH405" s="157"/>
      <c r="DI405" s="157"/>
      <c r="DJ405" s="157"/>
      <c r="DK405" s="157"/>
      <c r="DL405" s="157"/>
      <c r="DM405" s="157"/>
      <c r="DN405" s="157"/>
      <c r="DO405" s="157"/>
      <c r="DP405" s="157"/>
      <c r="DQ405" s="157"/>
      <c r="DR405" s="157"/>
      <c r="DS405" s="157"/>
      <c r="DT405" s="157"/>
      <c r="DU405" s="157"/>
      <c r="DV405" s="157"/>
      <c r="DW405" s="157"/>
      <c r="DX405" s="157"/>
      <c r="DY405" s="157"/>
      <c r="DZ405" s="157"/>
      <c r="EA405" s="157"/>
      <c r="EB405" s="157"/>
      <c r="EC405" s="157"/>
      <c r="ED405" s="157"/>
      <c r="EE405" s="157"/>
      <c r="EF405" s="157"/>
      <c r="EG405" s="157"/>
      <c r="IA405" s="146"/>
      <c r="IB405" s="146"/>
      <c r="IC405" s="146"/>
      <c r="ID405" s="146"/>
      <c r="IE405" s="146"/>
      <c r="IF405" s="146"/>
      <c r="IG405" s="146"/>
      <c r="IH405" s="146"/>
      <c r="II405" s="146"/>
      <c r="IJ405" s="146"/>
      <c r="IK405" s="146"/>
      <c r="IL405" s="146"/>
      <c r="IM405" s="146"/>
      <c r="IN405" s="146"/>
      <c r="IO405" s="146"/>
      <c r="IP405" s="146"/>
      <c r="IQ405" s="146"/>
      <c r="IR405" s="146"/>
      <c r="IS405" s="146"/>
      <c r="IT405" s="146"/>
      <c r="IU405" s="146"/>
      <c r="IV405" s="146"/>
      <c r="IW405" s="146"/>
      <c r="IX405" s="146"/>
      <c r="IY405" s="146"/>
      <c r="IZ405" s="146"/>
      <c r="JA405" s="146"/>
      <c r="JB405" s="146"/>
      <c r="JC405" s="146"/>
      <c r="JD405" s="146"/>
      <c r="JE405" s="146"/>
      <c r="JG405" s="146"/>
      <c r="JH405" s="146"/>
      <c r="JI405" s="146"/>
      <c r="JJ405" s="146"/>
      <c r="JK405" s="146"/>
      <c r="JL405" s="146"/>
      <c r="JM405" s="146"/>
      <c r="JN405" s="146"/>
      <c r="JO405" s="146"/>
      <c r="JP405" s="146"/>
      <c r="JQ405" s="146"/>
      <c r="JR405" s="146"/>
      <c r="JS405" s="146"/>
      <c r="JT405" s="146"/>
      <c r="JU405" s="146"/>
      <c r="JV405" s="146"/>
      <c r="JW405" s="146"/>
      <c r="JX405" s="146"/>
      <c r="JY405" s="146"/>
      <c r="JZ405" s="146"/>
      <c r="KA405" s="146"/>
      <c r="KB405" s="146"/>
      <c r="KC405" s="146"/>
      <c r="KD405" s="146"/>
      <c r="KE405" s="146"/>
      <c r="KF405" s="146"/>
      <c r="KG405" s="146"/>
      <c r="KH405" s="146"/>
      <c r="KI405" s="146"/>
      <c r="KJ405" s="146"/>
      <c r="KK405" s="146"/>
    </row>
    <row r="406" spans="42:297">
      <c r="AP406" s="146"/>
      <c r="AR406" s="146"/>
      <c r="AS406" s="146"/>
      <c r="AT406" s="146"/>
      <c r="AU406" s="146"/>
      <c r="AV406" s="146"/>
      <c r="AW406" s="146"/>
      <c r="AX406" s="146"/>
      <c r="AY406" s="146"/>
      <c r="AZ406" s="146"/>
      <c r="BA406" s="146"/>
      <c r="BB406" s="146"/>
      <c r="BC406" s="146"/>
      <c r="BD406" s="146"/>
      <c r="BE406" s="146"/>
      <c r="BF406" s="146"/>
      <c r="BG406" s="146"/>
      <c r="BH406" s="146"/>
      <c r="BI406" s="146"/>
      <c r="BJ406" s="146"/>
      <c r="BK406" s="146"/>
      <c r="BL406" s="146"/>
      <c r="BM406" s="146"/>
      <c r="BN406" s="146"/>
      <c r="BO406" s="146"/>
      <c r="BP406" s="146"/>
      <c r="BQ406" s="146"/>
      <c r="BR406" s="146"/>
      <c r="BS406" s="146"/>
      <c r="DC406" s="157"/>
      <c r="DD406" s="157"/>
      <c r="DE406" s="157"/>
      <c r="DF406" s="157"/>
      <c r="DG406" s="157"/>
      <c r="DH406" s="157"/>
      <c r="DI406" s="157"/>
      <c r="DJ406" s="157"/>
      <c r="DK406" s="157"/>
      <c r="DL406" s="157"/>
      <c r="DM406" s="157"/>
      <c r="DN406" s="157"/>
      <c r="DO406" s="157"/>
      <c r="DP406" s="157"/>
      <c r="DQ406" s="157"/>
      <c r="DR406" s="157"/>
      <c r="DS406" s="157"/>
      <c r="DT406" s="157"/>
      <c r="DU406" s="157"/>
      <c r="DV406" s="157"/>
      <c r="DW406" s="157"/>
      <c r="DX406" s="157"/>
      <c r="DY406" s="157"/>
      <c r="DZ406" s="157"/>
      <c r="EA406" s="157"/>
      <c r="EB406" s="157"/>
      <c r="EC406" s="157"/>
      <c r="ED406" s="157"/>
      <c r="EE406" s="157"/>
      <c r="EF406" s="157"/>
      <c r="EG406" s="157"/>
      <c r="IA406" s="146"/>
      <c r="IB406" s="146"/>
      <c r="IC406" s="146"/>
      <c r="ID406" s="146"/>
      <c r="IE406" s="146"/>
      <c r="IF406" s="146"/>
      <c r="IG406" s="146"/>
      <c r="IH406" s="146"/>
      <c r="II406" s="146"/>
      <c r="IJ406" s="146"/>
      <c r="IK406" s="146"/>
      <c r="IL406" s="146"/>
      <c r="IM406" s="146"/>
      <c r="IN406" s="146"/>
      <c r="IO406" s="146"/>
      <c r="IP406" s="146"/>
      <c r="IQ406" s="146"/>
      <c r="IR406" s="146"/>
      <c r="IS406" s="146"/>
      <c r="IT406" s="146"/>
      <c r="IU406" s="146"/>
      <c r="IV406" s="146"/>
      <c r="IW406" s="146"/>
      <c r="IX406" s="146"/>
      <c r="IY406" s="146"/>
      <c r="IZ406" s="146"/>
      <c r="JA406" s="146"/>
      <c r="JB406" s="146"/>
      <c r="JC406" s="146"/>
      <c r="JD406" s="146"/>
      <c r="JE406" s="146"/>
      <c r="JG406" s="146"/>
      <c r="JH406" s="146"/>
      <c r="JI406" s="146"/>
      <c r="JJ406" s="146"/>
      <c r="JK406" s="146"/>
      <c r="JL406" s="146"/>
      <c r="JM406" s="146"/>
      <c r="JN406" s="146"/>
      <c r="JO406" s="146"/>
      <c r="JP406" s="146"/>
      <c r="JQ406" s="146"/>
      <c r="JR406" s="146"/>
      <c r="JS406" s="146"/>
      <c r="JT406" s="146"/>
      <c r="JU406" s="146"/>
      <c r="JV406" s="146"/>
      <c r="JW406" s="146"/>
      <c r="JX406" s="146"/>
      <c r="JY406" s="146"/>
      <c r="JZ406" s="146"/>
      <c r="KA406" s="146"/>
      <c r="KB406" s="146"/>
      <c r="KC406" s="146"/>
      <c r="KD406" s="146"/>
      <c r="KE406" s="146"/>
      <c r="KF406" s="146"/>
      <c r="KG406" s="146"/>
      <c r="KH406" s="146"/>
      <c r="KI406" s="146"/>
      <c r="KJ406" s="146"/>
      <c r="KK406" s="146"/>
    </row>
    <row r="407" spans="42:297">
      <c r="AP407" s="146"/>
      <c r="AR407" s="146"/>
      <c r="AS407" s="146"/>
      <c r="AT407" s="146"/>
      <c r="AU407" s="146"/>
      <c r="AV407" s="146"/>
      <c r="AW407" s="146"/>
      <c r="AX407" s="146"/>
      <c r="AY407" s="146"/>
      <c r="AZ407" s="146"/>
      <c r="BA407" s="146"/>
      <c r="BB407" s="146"/>
      <c r="BC407" s="146"/>
      <c r="BD407" s="146"/>
      <c r="BE407" s="146"/>
      <c r="BF407" s="146"/>
      <c r="BG407" s="146"/>
      <c r="BH407" s="146"/>
      <c r="BI407" s="146"/>
      <c r="BJ407" s="146"/>
      <c r="BK407" s="146"/>
      <c r="BL407" s="146"/>
      <c r="BM407" s="146"/>
      <c r="BN407" s="146"/>
      <c r="BO407" s="146"/>
      <c r="BP407" s="146"/>
      <c r="BQ407" s="146"/>
      <c r="BR407" s="146"/>
      <c r="BS407" s="146"/>
      <c r="DC407" s="157"/>
      <c r="DD407" s="157"/>
      <c r="DE407" s="157"/>
      <c r="DF407" s="157"/>
      <c r="DG407" s="157"/>
      <c r="DH407" s="157"/>
      <c r="DI407" s="157"/>
      <c r="DJ407" s="157"/>
      <c r="DK407" s="157"/>
      <c r="DL407" s="157"/>
      <c r="DM407" s="157"/>
      <c r="DN407" s="157"/>
      <c r="DO407" s="157"/>
      <c r="DP407" s="157"/>
      <c r="DQ407" s="157"/>
      <c r="DR407" s="157"/>
      <c r="DS407" s="157"/>
      <c r="DT407" s="157"/>
      <c r="DU407" s="157"/>
      <c r="DV407" s="157"/>
      <c r="DW407" s="157"/>
      <c r="DX407" s="157"/>
      <c r="DY407" s="157"/>
      <c r="DZ407" s="157"/>
      <c r="EA407" s="157"/>
      <c r="EB407" s="157"/>
      <c r="EC407" s="157"/>
      <c r="ED407" s="157"/>
      <c r="EE407" s="157"/>
      <c r="EF407" s="157"/>
      <c r="EG407" s="157"/>
      <c r="IA407" s="146"/>
      <c r="IB407" s="146"/>
      <c r="IC407" s="146"/>
      <c r="ID407" s="146"/>
      <c r="IE407" s="146"/>
      <c r="IF407" s="146"/>
      <c r="IG407" s="146"/>
      <c r="IH407" s="146"/>
      <c r="II407" s="146"/>
      <c r="IJ407" s="146"/>
      <c r="IK407" s="146"/>
      <c r="IL407" s="146"/>
      <c r="IM407" s="146"/>
      <c r="IN407" s="146"/>
      <c r="IO407" s="146"/>
      <c r="IP407" s="146"/>
      <c r="IQ407" s="146"/>
      <c r="IR407" s="146"/>
      <c r="IS407" s="146"/>
      <c r="IT407" s="146"/>
      <c r="IU407" s="146"/>
      <c r="IV407" s="146"/>
      <c r="IW407" s="146"/>
      <c r="IX407" s="146"/>
      <c r="IY407" s="146"/>
      <c r="IZ407" s="146"/>
      <c r="JA407" s="146"/>
      <c r="JB407" s="146"/>
      <c r="JC407" s="146"/>
      <c r="JD407" s="146"/>
      <c r="JE407" s="146"/>
      <c r="JG407" s="146"/>
      <c r="JH407" s="146"/>
      <c r="JI407" s="146"/>
      <c r="JJ407" s="146"/>
      <c r="JK407" s="146"/>
      <c r="JL407" s="146"/>
      <c r="JM407" s="146"/>
      <c r="JN407" s="146"/>
      <c r="JO407" s="146"/>
      <c r="JP407" s="146"/>
      <c r="JQ407" s="146"/>
      <c r="JR407" s="146"/>
      <c r="JS407" s="146"/>
      <c r="JT407" s="146"/>
      <c r="JU407" s="146"/>
      <c r="JV407" s="146"/>
      <c r="JW407" s="146"/>
      <c r="JX407" s="146"/>
      <c r="JY407" s="146"/>
      <c r="JZ407" s="146"/>
      <c r="KA407" s="146"/>
      <c r="KB407" s="146"/>
      <c r="KC407" s="146"/>
      <c r="KD407" s="146"/>
      <c r="KE407" s="146"/>
      <c r="KF407" s="146"/>
      <c r="KG407" s="146"/>
      <c r="KH407" s="146"/>
      <c r="KI407" s="146"/>
      <c r="KJ407" s="146"/>
      <c r="KK407" s="146"/>
    </row>
    <row r="408" spans="42:297">
      <c r="AP408" s="146"/>
      <c r="AR408" s="146"/>
      <c r="AS408" s="146"/>
      <c r="AT408" s="146"/>
      <c r="AU408" s="146"/>
      <c r="AV408" s="146"/>
      <c r="AW408" s="146"/>
      <c r="AX408" s="146"/>
      <c r="AY408" s="146"/>
      <c r="AZ408" s="146"/>
      <c r="BA408" s="146"/>
      <c r="BB408" s="146"/>
      <c r="BC408" s="146"/>
      <c r="BD408" s="146"/>
      <c r="BE408" s="146"/>
      <c r="BF408" s="146"/>
      <c r="BG408" s="146"/>
      <c r="BH408" s="146"/>
      <c r="BI408" s="146"/>
      <c r="BJ408" s="146"/>
      <c r="BK408" s="146"/>
      <c r="BL408" s="146"/>
      <c r="BM408" s="146"/>
      <c r="BN408" s="146"/>
      <c r="BO408" s="146"/>
      <c r="BP408" s="146"/>
      <c r="BQ408" s="146"/>
      <c r="BR408" s="146"/>
      <c r="BS408" s="146"/>
      <c r="DC408" s="157"/>
      <c r="DD408" s="157"/>
      <c r="DE408" s="157"/>
      <c r="DF408" s="157"/>
      <c r="DG408" s="157"/>
      <c r="DH408" s="157"/>
      <c r="DI408" s="157"/>
      <c r="DJ408" s="157"/>
      <c r="DK408" s="157"/>
      <c r="DL408" s="157"/>
      <c r="DM408" s="157"/>
      <c r="DN408" s="157"/>
      <c r="DO408" s="157"/>
      <c r="DP408" s="157"/>
      <c r="DQ408" s="157"/>
      <c r="DR408" s="157"/>
      <c r="DS408" s="157"/>
      <c r="DT408" s="157"/>
      <c r="DU408" s="157"/>
      <c r="DV408" s="157"/>
      <c r="DW408" s="157"/>
      <c r="DX408" s="157"/>
      <c r="DY408" s="157"/>
      <c r="DZ408" s="157"/>
      <c r="EA408" s="157"/>
      <c r="EB408" s="157"/>
      <c r="EC408" s="157"/>
      <c r="ED408" s="157"/>
      <c r="EE408" s="157"/>
      <c r="EF408" s="157"/>
      <c r="EG408" s="157"/>
      <c r="IA408" s="146"/>
      <c r="IB408" s="146"/>
      <c r="IC408" s="146"/>
      <c r="ID408" s="146"/>
      <c r="IE408" s="146"/>
      <c r="IF408" s="146"/>
      <c r="IG408" s="146"/>
      <c r="IH408" s="146"/>
      <c r="II408" s="146"/>
      <c r="IJ408" s="146"/>
      <c r="IK408" s="146"/>
      <c r="IL408" s="146"/>
      <c r="IM408" s="146"/>
      <c r="IN408" s="146"/>
      <c r="IO408" s="146"/>
      <c r="IP408" s="146"/>
      <c r="IQ408" s="146"/>
      <c r="IR408" s="146"/>
      <c r="IS408" s="146"/>
      <c r="IT408" s="146"/>
      <c r="IU408" s="146"/>
      <c r="IV408" s="146"/>
      <c r="IW408" s="146"/>
      <c r="IX408" s="146"/>
      <c r="IY408" s="146"/>
      <c r="IZ408" s="146"/>
      <c r="JA408" s="146"/>
      <c r="JB408" s="146"/>
      <c r="JC408" s="146"/>
      <c r="JD408" s="146"/>
      <c r="JE408" s="146"/>
      <c r="JG408" s="146"/>
      <c r="JH408" s="146"/>
      <c r="JI408" s="146"/>
      <c r="JJ408" s="146"/>
      <c r="JK408" s="146"/>
      <c r="JL408" s="146"/>
      <c r="JM408" s="146"/>
      <c r="JN408" s="146"/>
      <c r="JO408" s="146"/>
      <c r="JP408" s="146"/>
      <c r="JQ408" s="146"/>
      <c r="JR408" s="146"/>
      <c r="JS408" s="146"/>
      <c r="JT408" s="146"/>
      <c r="JU408" s="146"/>
      <c r="JV408" s="146"/>
      <c r="JW408" s="146"/>
      <c r="JX408" s="146"/>
      <c r="JY408" s="146"/>
      <c r="JZ408" s="146"/>
      <c r="KA408" s="146"/>
      <c r="KB408" s="146"/>
      <c r="KC408" s="146"/>
      <c r="KD408" s="146"/>
      <c r="KE408" s="146"/>
      <c r="KF408" s="146"/>
      <c r="KG408" s="146"/>
      <c r="KH408" s="146"/>
      <c r="KI408" s="146"/>
      <c r="KJ408" s="146"/>
      <c r="KK408" s="146"/>
    </row>
    <row r="409" spans="42:297">
      <c r="AP409" s="146"/>
      <c r="AR409" s="146"/>
      <c r="AS409" s="146"/>
      <c r="AT409" s="146"/>
      <c r="AU409" s="146"/>
      <c r="AV409" s="146"/>
      <c r="AW409" s="146"/>
      <c r="AX409" s="146"/>
      <c r="AY409" s="146"/>
      <c r="AZ409" s="146"/>
      <c r="BA409" s="146"/>
      <c r="BB409" s="146"/>
      <c r="BC409" s="146"/>
      <c r="BD409" s="146"/>
      <c r="BE409" s="146"/>
      <c r="BF409" s="146"/>
      <c r="BG409" s="146"/>
      <c r="BH409" s="146"/>
      <c r="BI409" s="146"/>
      <c r="BJ409" s="146"/>
      <c r="BK409" s="146"/>
      <c r="BL409" s="146"/>
      <c r="BM409" s="146"/>
      <c r="BN409" s="146"/>
      <c r="BO409" s="146"/>
      <c r="BP409" s="146"/>
      <c r="BQ409" s="146"/>
      <c r="BR409" s="146"/>
      <c r="BS409" s="146"/>
      <c r="DC409" s="157"/>
      <c r="DD409" s="157"/>
      <c r="DE409" s="157"/>
      <c r="DF409" s="157"/>
      <c r="DG409" s="157"/>
      <c r="DH409" s="157"/>
      <c r="DI409" s="157"/>
      <c r="DJ409" s="157"/>
      <c r="DK409" s="157"/>
      <c r="DL409" s="157"/>
      <c r="DM409" s="157"/>
      <c r="DN409" s="157"/>
      <c r="DO409" s="157"/>
      <c r="DP409" s="157"/>
      <c r="DQ409" s="157"/>
      <c r="DR409" s="157"/>
      <c r="DS409" s="157"/>
      <c r="DT409" s="157"/>
      <c r="DU409" s="157"/>
      <c r="DV409" s="157"/>
      <c r="DW409" s="157"/>
      <c r="DX409" s="157"/>
      <c r="DY409" s="157"/>
      <c r="DZ409" s="157"/>
      <c r="EA409" s="157"/>
      <c r="EB409" s="157"/>
      <c r="EC409" s="157"/>
      <c r="ED409" s="157"/>
      <c r="EE409" s="157"/>
      <c r="EF409" s="157"/>
      <c r="EG409" s="157"/>
      <c r="IA409" s="146"/>
      <c r="IB409" s="146"/>
      <c r="IC409" s="146"/>
      <c r="ID409" s="146"/>
      <c r="IE409" s="146"/>
      <c r="IF409" s="146"/>
      <c r="IG409" s="146"/>
      <c r="IH409" s="146"/>
      <c r="II409" s="146"/>
      <c r="IJ409" s="146"/>
      <c r="IK409" s="146"/>
      <c r="IL409" s="146"/>
      <c r="IM409" s="146"/>
      <c r="IN409" s="146"/>
      <c r="IO409" s="146"/>
      <c r="IP409" s="146"/>
      <c r="IQ409" s="146"/>
      <c r="IR409" s="146"/>
      <c r="IS409" s="146"/>
      <c r="IT409" s="146"/>
      <c r="IU409" s="146"/>
      <c r="IV409" s="146"/>
      <c r="IW409" s="146"/>
      <c r="IX409" s="146"/>
      <c r="IY409" s="146"/>
      <c r="IZ409" s="146"/>
      <c r="JA409" s="146"/>
      <c r="JB409" s="146"/>
      <c r="JC409" s="146"/>
      <c r="JD409" s="146"/>
      <c r="JE409" s="146"/>
      <c r="JG409" s="146"/>
      <c r="JH409" s="146"/>
      <c r="JI409" s="146"/>
      <c r="JJ409" s="146"/>
      <c r="JK409" s="146"/>
      <c r="JL409" s="146"/>
      <c r="JM409" s="146"/>
      <c r="JN409" s="146"/>
      <c r="JO409" s="146"/>
      <c r="JP409" s="146"/>
      <c r="JQ409" s="146"/>
      <c r="JR409" s="146"/>
      <c r="JS409" s="146"/>
      <c r="JT409" s="146"/>
      <c r="JU409" s="146"/>
      <c r="JV409" s="146"/>
      <c r="JW409" s="146"/>
      <c r="JX409" s="146"/>
      <c r="JY409" s="146"/>
      <c r="JZ409" s="146"/>
      <c r="KA409" s="146"/>
      <c r="KB409" s="146"/>
      <c r="KC409" s="146"/>
      <c r="KD409" s="146"/>
      <c r="KE409" s="146"/>
      <c r="KF409" s="146"/>
      <c r="KG409" s="146"/>
      <c r="KH409" s="146"/>
      <c r="KI409" s="146"/>
      <c r="KJ409" s="146"/>
      <c r="KK409" s="146"/>
    </row>
    <row r="410" spans="42:297">
      <c r="AP410" s="146"/>
      <c r="AR410" s="146"/>
      <c r="AS410" s="146"/>
      <c r="AT410" s="146"/>
      <c r="AU410" s="146"/>
      <c r="AV410" s="146"/>
      <c r="AW410" s="146"/>
      <c r="AX410" s="146"/>
      <c r="AY410" s="146"/>
      <c r="AZ410" s="146"/>
      <c r="BA410" s="146"/>
      <c r="BB410" s="146"/>
      <c r="BC410" s="146"/>
      <c r="BD410" s="146"/>
      <c r="BE410" s="146"/>
      <c r="BF410" s="146"/>
      <c r="BG410" s="146"/>
      <c r="BH410" s="146"/>
      <c r="BI410" s="146"/>
      <c r="BJ410" s="146"/>
      <c r="BK410" s="146"/>
      <c r="BL410" s="146"/>
      <c r="BM410" s="146"/>
      <c r="BN410" s="146"/>
      <c r="BO410" s="146"/>
      <c r="BP410" s="146"/>
      <c r="BQ410" s="146"/>
      <c r="BR410" s="146"/>
      <c r="BS410" s="146"/>
      <c r="DC410" s="157"/>
      <c r="DD410" s="157"/>
      <c r="DE410" s="157"/>
      <c r="DF410" s="157"/>
      <c r="DG410" s="157"/>
      <c r="DH410" s="157"/>
      <c r="DI410" s="157"/>
      <c r="DJ410" s="157"/>
      <c r="DK410" s="157"/>
      <c r="DL410" s="157"/>
      <c r="DM410" s="157"/>
      <c r="DN410" s="157"/>
      <c r="DO410" s="157"/>
      <c r="DP410" s="157"/>
      <c r="DQ410" s="157"/>
      <c r="DR410" s="157"/>
      <c r="DS410" s="157"/>
      <c r="DT410" s="157"/>
      <c r="DU410" s="157"/>
      <c r="DV410" s="157"/>
      <c r="DW410" s="157"/>
      <c r="DX410" s="157"/>
      <c r="DY410" s="157"/>
      <c r="DZ410" s="157"/>
      <c r="EA410" s="157"/>
      <c r="EB410" s="157"/>
      <c r="EC410" s="157"/>
      <c r="ED410" s="157"/>
      <c r="EE410" s="157"/>
      <c r="EF410" s="157"/>
      <c r="EG410" s="157"/>
      <c r="IA410" s="146"/>
      <c r="IB410" s="146"/>
      <c r="IC410" s="146"/>
      <c r="ID410" s="146"/>
      <c r="IE410" s="146"/>
      <c r="IF410" s="146"/>
      <c r="IG410" s="146"/>
      <c r="IH410" s="146"/>
      <c r="II410" s="146"/>
      <c r="IJ410" s="146"/>
      <c r="IK410" s="146"/>
      <c r="IL410" s="146"/>
      <c r="IM410" s="146"/>
      <c r="IN410" s="146"/>
      <c r="IO410" s="146"/>
      <c r="IP410" s="146"/>
      <c r="IQ410" s="146"/>
      <c r="IR410" s="146"/>
      <c r="IS410" s="146"/>
      <c r="IT410" s="146"/>
      <c r="IU410" s="146"/>
      <c r="IV410" s="146"/>
      <c r="IW410" s="146"/>
      <c r="IX410" s="146"/>
      <c r="IY410" s="146"/>
      <c r="IZ410" s="146"/>
      <c r="JA410" s="146"/>
      <c r="JB410" s="146"/>
      <c r="JC410" s="146"/>
      <c r="JD410" s="146"/>
      <c r="JE410" s="146"/>
      <c r="JG410" s="146"/>
      <c r="JH410" s="146"/>
      <c r="JI410" s="146"/>
      <c r="JJ410" s="146"/>
      <c r="JK410" s="146"/>
      <c r="JL410" s="146"/>
      <c r="JM410" s="146"/>
      <c r="JN410" s="146"/>
      <c r="JO410" s="146"/>
      <c r="JP410" s="146"/>
      <c r="JQ410" s="146"/>
      <c r="JR410" s="146"/>
      <c r="JS410" s="146"/>
      <c r="JT410" s="146"/>
      <c r="JU410" s="146"/>
      <c r="JV410" s="146"/>
      <c r="JW410" s="146"/>
      <c r="JX410" s="146"/>
      <c r="JY410" s="146"/>
      <c r="JZ410" s="146"/>
      <c r="KA410" s="146"/>
      <c r="KB410" s="146"/>
      <c r="KC410" s="146"/>
      <c r="KD410" s="146"/>
      <c r="KE410" s="146"/>
      <c r="KF410" s="146"/>
      <c r="KG410" s="146"/>
      <c r="KH410" s="146"/>
      <c r="KI410" s="146"/>
      <c r="KJ410" s="146"/>
      <c r="KK410" s="146"/>
    </row>
    <row r="411" spans="42:297">
      <c r="AP411" s="146"/>
      <c r="AR411" s="146"/>
      <c r="AS411" s="146"/>
      <c r="AT411" s="146"/>
      <c r="AU411" s="146"/>
      <c r="AV411" s="146"/>
      <c r="AW411" s="146"/>
      <c r="AX411" s="146"/>
      <c r="AY411" s="146"/>
      <c r="AZ411" s="146"/>
      <c r="BA411" s="146"/>
      <c r="BB411" s="146"/>
      <c r="BC411" s="146"/>
      <c r="BD411" s="146"/>
      <c r="BE411" s="146"/>
      <c r="BF411" s="146"/>
      <c r="BG411" s="146"/>
      <c r="BH411" s="146"/>
      <c r="BI411" s="146"/>
      <c r="BJ411" s="146"/>
      <c r="BK411" s="146"/>
      <c r="BL411" s="146"/>
      <c r="BM411" s="146"/>
      <c r="BN411" s="146"/>
      <c r="BO411" s="146"/>
      <c r="BP411" s="146"/>
      <c r="BQ411" s="146"/>
      <c r="BR411" s="146"/>
      <c r="BS411" s="146"/>
      <c r="DC411" s="157"/>
      <c r="DD411" s="157"/>
      <c r="DE411" s="157"/>
      <c r="DF411" s="157"/>
      <c r="DG411" s="157"/>
      <c r="DH411" s="157"/>
      <c r="DI411" s="157"/>
      <c r="DJ411" s="157"/>
      <c r="DK411" s="157"/>
      <c r="DL411" s="157"/>
      <c r="DM411" s="157"/>
      <c r="DN411" s="157"/>
      <c r="DO411" s="157"/>
      <c r="DP411" s="157"/>
      <c r="DQ411" s="157"/>
      <c r="DR411" s="157"/>
      <c r="DS411" s="157"/>
      <c r="DT411" s="157"/>
      <c r="DU411" s="157"/>
      <c r="DV411" s="157"/>
      <c r="DW411" s="157"/>
      <c r="DX411" s="157"/>
      <c r="DY411" s="157"/>
      <c r="DZ411" s="157"/>
      <c r="EA411" s="157"/>
      <c r="EB411" s="157"/>
      <c r="EC411" s="157"/>
      <c r="ED411" s="157"/>
      <c r="EE411" s="157"/>
      <c r="EF411" s="157"/>
      <c r="EG411" s="157"/>
      <c r="IA411" s="146"/>
      <c r="IB411" s="146"/>
      <c r="IC411" s="146"/>
      <c r="ID411" s="146"/>
      <c r="IE411" s="146"/>
      <c r="IF411" s="146"/>
      <c r="IG411" s="146"/>
      <c r="IH411" s="146"/>
      <c r="II411" s="146"/>
      <c r="IJ411" s="146"/>
      <c r="IK411" s="146"/>
      <c r="IL411" s="146"/>
      <c r="IM411" s="146"/>
      <c r="IN411" s="146"/>
      <c r="IO411" s="146"/>
      <c r="IP411" s="146"/>
      <c r="IQ411" s="146"/>
      <c r="IR411" s="146"/>
      <c r="IS411" s="146"/>
      <c r="IT411" s="146"/>
      <c r="IU411" s="146"/>
      <c r="IV411" s="146"/>
      <c r="IW411" s="146"/>
      <c r="IX411" s="146"/>
      <c r="IY411" s="146"/>
      <c r="IZ411" s="146"/>
      <c r="JA411" s="146"/>
      <c r="JB411" s="146"/>
      <c r="JC411" s="146"/>
      <c r="JD411" s="146"/>
      <c r="JE411" s="146"/>
      <c r="JG411" s="146"/>
      <c r="JH411" s="146"/>
      <c r="JI411" s="146"/>
      <c r="JJ411" s="146"/>
      <c r="JK411" s="146"/>
      <c r="JL411" s="146"/>
      <c r="JM411" s="146"/>
      <c r="JN411" s="146"/>
      <c r="JO411" s="146"/>
      <c r="JP411" s="146"/>
      <c r="JQ411" s="146"/>
      <c r="JR411" s="146"/>
      <c r="JS411" s="146"/>
      <c r="JT411" s="146"/>
      <c r="JU411" s="146"/>
      <c r="JV411" s="146"/>
      <c r="JW411" s="146"/>
      <c r="JX411" s="146"/>
      <c r="JY411" s="146"/>
      <c r="JZ411" s="146"/>
      <c r="KA411" s="146"/>
      <c r="KB411" s="146"/>
      <c r="KC411" s="146"/>
      <c r="KD411" s="146"/>
      <c r="KE411" s="146"/>
      <c r="KF411" s="146"/>
      <c r="KG411" s="146"/>
      <c r="KH411" s="146"/>
      <c r="KI411" s="146"/>
      <c r="KJ411" s="146"/>
      <c r="KK411" s="146"/>
    </row>
    <row r="412" spans="42:297">
      <c r="AP412" s="146"/>
      <c r="AR412" s="146"/>
      <c r="AS412" s="146"/>
      <c r="AT412" s="146"/>
      <c r="AU412" s="146"/>
      <c r="AV412" s="146"/>
      <c r="AW412" s="146"/>
      <c r="AX412" s="146"/>
      <c r="AY412" s="146"/>
      <c r="AZ412" s="146"/>
      <c r="BA412" s="146"/>
      <c r="BB412" s="146"/>
      <c r="BC412" s="146"/>
      <c r="BD412" s="146"/>
      <c r="BE412" s="146"/>
      <c r="BF412" s="146"/>
      <c r="BG412" s="146"/>
      <c r="BH412" s="146"/>
      <c r="BI412" s="146"/>
      <c r="BJ412" s="146"/>
      <c r="BK412" s="146"/>
      <c r="BL412" s="146"/>
      <c r="BM412" s="146"/>
      <c r="BN412" s="146"/>
      <c r="BO412" s="146"/>
      <c r="BP412" s="146"/>
      <c r="BQ412" s="146"/>
      <c r="BR412" s="146"/>
      <c r="BS412" s="146"/>
      <c r="DC412" s="157"/>
      <c r="DD412" s="157"/>
      <c r="DE412" s="157"/>
      <c r="DF412" s="157"/>
      <c r="DG412" s="157"/>
      <c r="DH412" s="157"/>
      <c r="DI412" s="157"/>
      <c r="DJ412" s="157"/>
      <c r="DK412" s="157"/>
      <c r="DL412" s="157"/>
      <c r="DM412" s="157"/>
      <c r="DN412" s="157"/>
      <c r="DO412" s="157"/>
      <c r="DP412" s="157"/>
      <c r="DQ412" s="157"/>
      <c r="DR412" s="157"/>
      <c r="DS412" s="157"/>
      <c r="DT412" s="157"/>
      <c r="DU412" s="157"/>
      <c r="DV412" s="157"/>
      <c r="DW412" s="157"/>
      <c r="DX412" s="157"/>
      <c r="DY412" s="157"/>
      <c r="DZ412" s="157"/>
      <c r="EA412" s="157"/>
      <c r="EB412" s="157"/>
      <c r="EC412" s="157"/>
      <c r="ED412" s="157"/>
      <c r="EE412" s="157"/>
      <c r="EF412" s="157"/>
      <c r="EG412" s="157"/>
      <c r="IA412" s="146"/>
      <c r="IB412" s="146"/>
      <c r="IC412" s="146"/>
      <c r="ID412" s="146"/>
      <c r="IE412" s="146"/>
      <c r="IF412" s="146"/>
      <c r="IG412" s="146"/>
      <c r="IH412" s="146"/>
      <c r="II412" s="146"/>
      <c r="IJ412" s="146"/>
      <c r="IK412" s="146"/>
      <c r="IL412" s="146"/>
      <c r="IM412" s="146"/>
      <c r="IN412" s="146"/>
      <c r="IO412" s="146"/>
      <c r="IP412" s="146"/>
      <c r="IQ412" s="146"/>
      <c r="IR412" s="146"/>
      <c r="IS412" s="146"/>
      <c r="IT412" s="146"/>
      <c r="IU412" s="146"/>
      <c r="IV412" s="146"/>
      <c r="IW412" s="146"/>
      <c r="IX412" s="146"/>
      <c r="IY412" s="146"/>
      <c r="IZ412" s="146"/>
      <c r="JA412" s="146"/>
      <c r="JB412" s="146"/>
      <c r="JC412" s="146"/>
      <c r="JD412" s="146"/>
      <c r="JE412" s="146"/>
      <c r="JG412" s="146"/>
      <c r="JH412" s="146"/>
      <c r="JI412" s="146"/>
      <c r="JJ412" s="146"/>
      <c r="JK412" s="146"/>
      <c r="JL412" s="146"/>
      <c r="JM412" s="146"/>
      <c r="JN412" s="146"/>
      <c r="JO412" s="146"/>
      <c r="JP412" s="146"/>
      <c r="JQ412" s="146"/>
      <c r="JR412" s="146"/>
      <c r="JS412" s="146"/>
      <c r="JT412" s="146"/>
      <c r="JU412" s="146"/>
      <c r="JV412" s="146"/>
      <c r="JW412" s="146"/>
      <c r="JX412" s="146"/>
      <c r="JY412" s="146"/>
      <c r="JZ412" s="146"/>
      <c r="KA412" s="146"/>
      <c r="KB412" s="146"/>
      <c r="KC412" s="146"/>
      <c r="KD412" s="146"/>
      <c r="KE412" s="146"/>
      <c r="KF412" s="146"/>
      <c r="KG412" s="146"/>
      <c r="KH412" s="146"/>
      <c r="KI412" s="146"/>
      <c r="KJ412" s="146"/>
      <c r="KK412" s="146"/>
    </row>
    <row r="413" spans="42:297">
      <c r="AP413" s="146"/>
      <c r="AR413" s="146"/>
      <c r="AS413" s="146"/>
      <c r="AT413" s="146"/>
      <c r="AU413" s="146"/>
      <c r="AV413" s="146"/>
      <c r="AW413" s="146"/>
      <c r="AX413" s="146"/>
      <c r="AY413" s="146"/>
      <c r="AZ413" s="146"/>
      <c r="BA413" s="146"/>
      <c r="BB413" s="146"/>
      <c r="BC413" s="146"/>
      <c r="BD413" s="146"/>
      <c r="BE413" s="146"/>
      <c r="BF413" s="146"/>
      <c r="BG413" s="146"/>
      <c r="BH413" s="146"/>
      <c r="BI413" s="146"/>
      <c r="BJ413" s="146"/>
      <c r="BK413" s="146"/>
      <c r="BL413" s="146"/>
      <c r="BM413" s="146"/>
      <c r="BN413" s="146"/>
      <c r="BO413" s="146"/>
      <c r="BP413" s="146"/>
      <c r="BQ413" s="146"/>
      <c r="BR413" s="146"/>
      <c r="BS413" s="146"/>
      <c r="DC413" s="157"/>
      <c r="DD413" s="157"/>
      <c r="DE413" s="157"/>
      <c r="DF413" s="157"/>
      <c r="DG413" s="157"/>
      <c r="DH413" s="157"/>
      <c r="DI413" s="157"/>
      <c r="DJ413" s="157"/>
      <c r="DK413" s="157"/>
      <c r="DL413" s="157"/>
      <c r="DM413" s="157"/>
      <c r="DN413" s="157"/>
      <c r="DO413" s="157"/>
      <c r="DP413" s="157"/>
      <c r="DQ413" s="157"/>
      <c r="DR413" s="157"/>
      <c r="DS413" s="157"/>
      <c r="DT413" s="157"/>
      <c r="DU413" s="157"/>
      <c r="DV413" s="157"/>
      <c r="DW413" s="157"/>
      <c r="DX413" s="157"/>
      <c r="DY413" s="157"/>
      <c r="DZ413" s="157"/>
      <c r="EA413" s="157"/>
      <c r="EB413" s="157"/>
      <c r="EC413" s="157"/>
      <c r="ED413" s="157"/>
      <c r="EE413" s="157"/>
      <c r="EF413" s="157"/>
      <c r="EG413" s="157"/>
      <c r="IA413" s="146"/>
      <c r="IB413" s="146"/>
      <c r="IC413" s="146"/>
      <c r="ID413" s="146"/>
      <c r="IE413" s="146"/>
      <c r="IF413" s="146"/>
      <c r="IG413" s="146"/>
      <c r="IH413" s="146"/>
      <c r="II413" s="146"/>
      <c r="IJ413" s="146"/>
      <c r="IK413" s="146"/>
      <c r="IL413" s="146"/>
      <c r="IM413" s="146"/>
      <c r="IN413" s="146"/>
      <c r="IO413" s="146"/>
      <c r="IP413" s="146"/>
      <c r="IQ413" s="146"/>
      <c r="IR413" s="146"/>
      <c r="IS413" s="146"/>
      <c r="IT413" s="146"/>
      <c r="IU413" s="146"/>
      <c r="IV413" s="146"/>
      <c r="IW413" s="146"/>
      <c r="IX413" s="146"/>
      <c r="IY413" s="146"/>
      <c r="IZ413" s="146"/>
      <c r="JA413" s="146"/>
      <c r="JB413" s="146"/>
      <c r="JC413" s="146"/>
      <c r="JD413" s="146"/>
      <c r="JE413" s="146"/>
      <c r="JG413" s="146"/>
      <c r="JH413" s="146"/>
      <c r="JI413" s="146"/>
      <c r="JJ413" s="146"/>
      <c r="JK413" s="146"/>
      <c r="JL413" s="146"/>
      <c r="JM413" s="146"/>
      <c r="JN413" s="146"/>
      <c r="JO413" s="146"/>
      <c r="JP413" s="146"/>
      <c r="JQ413" s="146"/>
      <c r="JR413" s="146"/>
      <c r="JS413" s="146"/>
      <c r="JT413" s="146"/>
      <c r="JU413" s="146"/>
      <c r="JV413" s="146"/>
      <c r="JW413" s="146"/>
      <c r="JX413" s="146"/>
      <c r="JY413" s="146"/>
      <c r="JZ413" s="146"/>
      <c r="KA413" s="146"/>
      <c r="KB413" s="146"/>
      <c r="KC413" s="146"/>
      <c r="KD413" s="146"/>
      <c r="KE413" s="146"/>
      <c r="KF413" s="146"/>
      <c r="KG413" s="146"/>
      <c r="KH413" s="146"/>
      <c r="KI413" s="146"/>
      <c r="KJ413" s="146"/>
      <c r="KK413" s="146"/>
    </row>
    <row r="414" spans="42:297">
      <c r="AP414" s="146"/>
      <c r="AR414" s="146"/>
      <c r="AS414" s="146"/>
      <c r="AT414" s="146"/>
      <c r="AU414" s="146"/>
      <c r="AV414" s="146"/>
      <c r="AW414" s="146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6"/>
      <c r="BI414" s="146"/>
      <c r="BJ414" s="146"/>
      <c r="BK414" s="146"/>
      <c r="BL414" s="146"/>
      <c r="BM414" s="146"/>
      <c r="BN414" s="146"/>
      <c r="BO414" s="146"/>
      <c r="BP414" s="146"/>
      <c r="BQ414" s="146"/>
      <c r="BR414" s="146"/>
      <c r="BS414" s="146"/>
      <c r="DC414" s="157"/>
      <c r="DD414" s="157"/>
      <c r="DE414" s="157"/>
      <c r="DF414" s="157"/>
      <c r="DG414" s="157"/>
      <c r="DH414" s="157"/>
      <c r="DI414" s="157"/>
      <c r="DJ414" s="157"/>
      <c r="DK414" s="157"/>
      <c r="DL414" s="157"/>
      <c r="DM414" s="157"/>
      <c r="DN414" s="157"/>
      <c r="DO414" s="157"/>
      <c r="DP414" s="157"/>
      <c r="DQ414" s="157"/>
      <c r="DR414" s="157"/>
      <c r="DS414" s="157"/>
      <c r="DT414" s="157"/>
      <c r="DU414" s="157"/>
      <c r="DV414" s="157"/>
      <c r="DW414" s="157"/>
      <c r="DX414" s="157"/>
      <c r="DY414" s="157"/>
      <c r="DZ414" s="157"/>
      <c r="EA414" s="157"/>
      <c r="EB414" s="157"/>
      <c r="EC414" s="157"/>
      <c r="ED414" s="157"/>
      <c r="EE414" s="157"/>
      <c r="EF414" s="157"/>
      <c r="EG414" s="157"/>
      <c r="IA414" s="146"/>
      <c r="IB414" s="146"/>
      <c r="IC414" s="146"/>
      <c r="ID414" s="146"/>
      <c r="IE414" s="146"/>
      <c r="IF414" s="146"/>
      <c r="IG414" s="146"/>
      <c r="IH414" s="146"/>
      <c r="II414" s="146"/>
      <c r="IJ414" s="146"/>
      <c r="IK414" s="146"/>
      <c r="IL414" s="146"/>
      <c r="IM414" s="146"/>
      <c r="IN414" s="146"/>
      <c r="IO414" s="146"/>
      <c r="IP414" s="146"/>
      <c r="IQ414" s="146"/>
      <c r="IR414" s="146"/>
      <c r="IS414" s="146"/>
      <c r="IT414" s="146"/>
      <c r="IU414" s="146"/>
      <c r="IV414" s="146"/>
      <c r="IW414" s="146"/>
      <c r="IX414" s="146"/>
      <c r="IY414" s="146"/>
      <c r="IZ414" s="146"/>
      <c r="JA414" s="146"/>
      <c r="JB414" s="146"/>
      <c r="JC414" s="146"/>
      <c r="JD414" s="146"/>
      <c r="JE414" s="146"/>
      <c r="JG414" s="146"/>
      <c r="JH414" s="146"/>
      <c r="JI414" s="146"/>
      <c r="JJ414" s="146"/>
      <c r="JK414" s="146"/>
      <c r="JL414" s="146"/>
      <c r="JM414" s="146"/>
      <c r="JN414" s="146"/>
      <c r="JO414" s="146"/>
      <c r="JP414" s="146"/>
      <c r="JQ414" s="146"/>
      <c r="JR414" s="146"/>
      <c r="JS414" s="146"/>
      <c r="JT414" s="146"/>
      <c r="JU414" s="146"/>
      <c r="JV414" s="146"/>
      <c r="JW414" s="146"/>
      <c r="JX414" s="146"/>
      <c r="JY414" s="146"/>
      <c r="JZ414" s="146"/>
      <c r="KA414" s="146"/>
      <c r="KB414" s="146"/>
      <c r="KC414" s="146"/>
      <c r="KD414" s="146"/>
      <c r="KE414" s="146"/>
      <c r="KF414" s="146"/>
      <c r="KG414" s="146"/>
      <c r="KH414" s="146"/>
      <c r="KI414" s="146"/>
      <c r="KJ414" s="146"/>
      <c r="KK414" s="146"/>
    </row>
    <row r="415" spans="42:297">
      <c r="AP415" s="146"/>
      <c r="AR415" s="146"/>
      <c r="AS415" s="146"/>
      <c r="AT415" s="146"/>
      <c r="AU415" s="146"/>
      <c r="AV415" s="146"/>
      <c r="AW415" s="146"/>
      <c r="AX415" s="146"/>
      <c r="AY415" s="146"/>
      <c r="AZ415" s="146"/>
      <c r="BA415" s="146"/>
      <c r="BB415" s="146"/>
      <c r="BC415" s="146"/>
      <c r="BD415" s="146"/>
      <c r="BE415" s="146"/>
      <c r="BF415" s="146"/>
      <c r="BG415" s="146"/>
      <c r="BH415" s="146"/>
      <c r="BI415" s="146"/>
      <c r="BJ415" s="146"/>
      <c r="BK415" s="146"/>
      <c r="BL415" s="146"/>
      <c r="BM415" s="146"/>
      <c r="BN415" s="146"/>
      <c r="BO415" s="146"/>
      <c r="BP415" s="146"/>
      <c r="BQ415" s="146"/>
      <c r="BR415" s="146"/>
      <c r="BS415" s="146"/>
      <c r="DC415" s="157"/>
      <c r="DD415" s="157"/>
      <c r="DE415" s="157"/>
      <c r="DF415" s="157"/>
      <c r="DG415" s="157"/>
      <c r="DH415" s="157"/>
      <c r="DI415" s="157"/>
      <c r="DJ415" s="157"/>
      <c r="DK415" s="157"/>
      <c r="DL415" s="157"/>
      <c r="DM415" s="157"/>
      <c r="DN415" s="157"/>
      <c r="DO415" s="157"/>
      <c r="DP415" s="157"/>
      <c r="DQ415" s="157"/>
      <c r="DR415" s="157"/>
      <c r="DS415" s="157"/>
      <c r="DT415" s="157"/>
      <c r="DU415" s="157"/>
      <c r="DV415" s="157"/>
      <c r="DW415" s="157"/>
      <c r="DX415" s="157"/>
      <c r="DY415" s="157"/>
      <c r="DZ415" s="157"/>
      <c r="EA415" s="157"/>
      <c r="EB415" s="157"/>
      <c r="EC415" s="157"/>
      <c r="ED415" s="157"/>
      <c r="EE415" s="157"/>
      <c r="EF415" s="157"/>
      <c r="EG415" s="157"/>
      <c r="IA415" s="146"/>
      <c r="IB415" s="146"/>
      <c r="IC415" s="146"/>
      <c r="ID415" s="146"/>
      <c r="IE415" s="146"/>
      <c r="IF415" s="146"/>
      <c r="IG415" s="146"/>
      <c r="IH415" s="146"/>
      <c r="II415" s="146"/>
      <c r="IJ415" s="146"/>
      <c r="IK415" s="146"/>
      <c r="IL415" s="146"/>
      <c r="IM415" s="146"/>
      <c r="IN415" s="146"/>
      <c r="IO415" s="146"/>
      <c r="IP415" s="146"/>
      <c r="IQ415" s="146"/>
      <c r="IR415" s="146"/>
      <c r="IS415" s="146"/>
      <c r="IT415" s="146"/>
      <c r="IU415" s="146"/>
      <c r="IV415" s="146"/>
      <c r="IW415" s="146"/>
      <c r="IX415" s="146"/>
      <c r="IY415" s="146"/>
      <c r="IZ415" s="146"/>
      <c r="JA415" s="146"/>
      <c r="JB415" s="146"/>
      <c r="JC415" s="146"/>
      <c r="JD415" s="146"/>
      <c r="JE415" s="146"/>
      <c r="JG415" s="146"/>
      <c r="JH415" s="146"/>
      <c r="JI415" s="146"/>
      <c r="JJ415" s="146"/>
      <c r="JK415" s="146"/>
      <c r="JL415" s="146"/>
      <c r="JM415" s="146"/>
      <c r="JN415" s="146"/>
      <c r="JO415" s="146"/>
      <c r="JP415" s="146"/>
      <c r="JQ415" s="146"/>
      <c r="JR415" s="146"/>
      <c r="JS415" s="146"/>
      <c r="JT415" s="146"/>
      <c r="JU415" s="146"/>
      <c r="JV415" s="146"/>
      <c r="JW415" s="146"/>
      <c r="JX415" s="146"/>
      <c r="JY415" s="146"/>
      <c r="JZ415" s="146"/>
      <c r="KA415" s="146"/>
      <c r="KB415" s="146"/>
      <c r="KC415" s="146"/>
      <c r="KD415" s="146"/>
      <c r="KE415" s="146"/>
      <c r="KF415" s="146"/>
      <c r="KG415" s="146"/>
      <c r="KH415" s="146"/>
      <c r="KI415" s="146"/>
      <c r="KJ415" s="146"/>
      <c r="KK415" s="146"/>
    </row>
    <row r="416" spans="42:297">
      <c r="AP416" s="146"/>
      <c r="AR416" s="146"/>
      <c r="AS416" s="146"/>
      <c r="AT416" s="146"/>
      <c r="AU416" s="146"/>
      <c r="AV416" s="146"/>
      <c r="AW416" s="146"/>
      <c r="AX416" s="146"/>
      <c r="AY416" s="146"/>
      <c r="AZ416" s="146"/>
      <c r="BA416" s="146"/>
      <c r="BB416" s="146"/>
      <c r="BC416" s="146"/>
      <c r="BD416" s="146"/>
      <c r="BE416" s="146"/>
      <c r="BF416" s="146"/>
      <c r="BG416" s="146"/>
      <c r="BH416" s="146"/>
      <c r="BI416" s="146"/>
      <c r="BJ416" s="146"/>
      <c r="BK416" s="146"/>
      <c r="BL416" s="146"/>
      <c r="BM416" s="146"/>
      <c r="BN416" s="146"/>
      <c r="BO416" s="146"/>
      <c r="BP416" s="146"/>
      <c r="BQ416" s="146"/>
      <c r="BR416" s="146"/>
      <c r="BS416" s="146"/>
      <c r="DC416" s="157"/>
      <c r="DD416" s="157"/>
      <c r="DE416" s="157"/>
      <c r="DF416" s="157"/>
      <c r="DG416" s="157"/>
      <c r="DH416" s="157"/>
      <c r="DI416" s="157"/>
      <c r="DJ416" s="157"/>
      <c r="DK416" s="157"/>
      <c r="DL416" s="157"/>
      <c r="DM416" s="157"/>
      <c r="DN416" s="157"/>
      <c r="DO416" s="157"/>
      <c r="DP416" s="157"/>
      <c r="DQ416" s="157"/>
      <c r="DR416" s="157"/>
      <c r="DS416" s="157"/>
      <c r="DT416" s="157"/>
      <c r="DU416" s="157"/>
      <c r="DV416" s="157"/>
      <c r="DW416" s="157"/>
      <c r="DX416" s="157"/>
      <c r="DY416" s="157"/>
      <c r="DZ416" s="157"/>
      <c r="EA416" s="157"/>
      <c r="EB416" s="157"/>
      <c r="EC416" s="157"/>
      <c r="ED416" s="157"/>
      <c r="EE416" s="157"/>
      <c r="EF416" s="157"/>
      <c r="EG416" s="157"/>
      <c r="IA416" s="146"/>
      <c r="IB416" s="146"/>
      <c r="IC416" s="146"/>
      <c r="ID416" s="146"/>
      <c r="IE416" s="146"/>
      <c r="IF416" s="146"/>
      <c r="IG416" s="146"/>
      <c r="IH416" s="146"/>
      <c r="II416" s="146"/>
      <c r="IJ416" s="146"/>
      <c r="IK416" s="146"/>
      <c r="IL416" s="146"/>
      <c r="IM416" s="146"/>
      <c r="IN416" s="146"/>
      <c r="IO416" s="146"/>
      <c r="IP416" s="146"/>
      <c r="IQ416" s="146"/>
      <c r="IR416" s="146"/>
      <c r="IS416" s="146"/>
      <c r="IT416" s="146"/>
      <c r="IU416" s="146"/>
      <c r="IV416" s="146"/>
      <c r="IW416" s="146"/>
      <c r="IX416" s="146"/>
      <c r="IY416" s="146"/>
      <c r="IZ416" s="146"/>
      <c r="JA416" s="146"/>
      <c r="JB416" s="146"/>
      <c r="JC416" s="146"/>
      <c r="JD416" s="146"/>
      <c r="JE416" s="146"/>
      <c r="JG416" s="146"/>
      <c r="JH416" s="146"/>
      <c r="JI416" s="146"/>
      <c r="JJ416" s="146"/>
      <c r="JK416" s="146"/>
      <c r="JL416" s="146"/>
      <c r="JM416" s="146"/>
      <c r="JN416" s="146"/>
      <c r="JO416" s="146"/>
      <c r="JP416" s="146"/>
      <c r="JQ416" s="146"/>
      <c r="JR416" s="146"/>
      <c r="JS416" s="146"/>
      <c r="JT416" s="146"/>
      <c r="JU416" s="146"/>
      <c r="JV416" s="146"/>
      <c r="JW416" s="146"/>
      <c r="JX416" s="146"/>
      <c r="JY416" s="146"/>
      <c r="JZ416" s="146"/>
      <c r="KA416" s="146"/>
      <c r="KB416" s="146"/>
      <c r="KC416" s="146"/>
      <c r="KD416" s="146"/>
      <c r="KE416" s="146"/>
      <c r="KF416" s="146"/>
      <c r="KG416" s="146"/>
      <c r="KH416" s="146"/>
      <c r="KI416" s="146"/>
      <c r="KJ416" s="146"/>
      <c r="KK416" s="146"/>
    </row>
    <row r="417" spans="42:297">
      <c r="AP417" s="146"/>
      <c r="AR417" s="146"/>
      <c r="AS417" s="146"/>
      <c r="AT417" s="146"/>
      <c r="AU417" s="146"/>
      <c r="AV417" s="146"/>
      <c r="AW417" s="146"/>
      <c r="AX417" s="146"/>
      <c r="AY417" s="146"/>
      <c r="AZ417" s="146"/>
      <c r="BA417" s="146"/>
      <c r="BB417" s="146"/>
      <c r="BC417" s="146"/>
      <c r="BD417" s="146"/>
      <c r="BE417" s="146"/>
      <c r="BF417" s="146"/>
      <c r="BG417" s="146"/>
      <c r="BH417" s="146"/>
      <c r="BI417" s="146"/>
      <c r="BJ417" s="146"/>
      <c r="BK417" s="146"/>
      <c r="BL417" s="146"/>
      <c r="BM417" s="146"/>
      <c r="BN417" s="146"/>
      <c r="BO417" s="146"/>
      <c r="BP417" s="146"/>
      <c r="BQ417" s="146"/>
      <c r="BR417" s="146"/>
      <c r="BS417" s="146"/>
      <c r="DC417" s="157"/>
      <c r="DD417" s="157"/>
      <c r="DE417" s="157"/>
      <c r="DF417" s="157"/>
      <c r="DG417" s="157"/>
      <c r="DH417" s="157"/>
      <c r="DI417" s="157"/>
      <c r="DJ417" s="157"/>
      <c r="DK417" s="157"/>
      <c r="DL417" s="157"/>
      <c r="DM417" s="157"/>
      <c r="DN417" s="157"/>
      <c r="DO417" s="157"/>
      <c r="DP417" s="157"/>
      <c r="DQ417" s="157"/>
      <c r="DR417" s="157"/>
      <c r="DS417" s="157"/>
      <c r="DT417" s="157"/>
      <c r="DU417" s="157"/>
      <c r="DV417" s="157"/>
      <c r="DW417" s="157"/>
      <c r="DX417" s="157"/>
      <c r="DY417" s="157"/>
      <c r="DZ417" s="157"/>
      <c r="EA417" s="157"/>
      <c r="EB417" s="157"/>
      <c r="EC417" s="157"/>
      <c r="ED417" s="157"/>
      <c r="EE417" s="157"/>
      <c r="EF417" s="157"/>
      <c r="EG417" s="157"/>
      <c r="IA417" s="146"/>
      <c r="IB417" s="146"/>
      <c r="IC417" s="146"/>
      <c r="ID417" s="146"/>
      <c r="IE417" s="146"/>
      <c r="IF417" s="146"/>
      <c r="IG417" s="146"/>
      <c r="IH417" s="146"/>
      <c r="II417" s="146"/>
      <c r="IJ417" s="146"/>
      <c r="IK417" s="146"/>
      <c r="IL417" s="146"/>
      <c r="IM417" s="146"/>
      <c r="IN417" s="146"/>
      <c r="IO417" s="146"/>
      <c r="IP417" s="146"/>
      <c r="IQ417" s="146"/>
      <c r="IR417" s="146"/>
      <c r="IS417" s="146"/>
      <c r="IT417" s="146"/>
      <c r="IU417" s="146"/>
      <c r="IV417" s="146"/>
      <c r="IW417" s="146"/>
      <c r="IX417" s="146"/>
      <c r="IY417" s="146"/>
      <c r="IZ417" s="146"/>
      <c r="JA417" s="146"/>
      <c r="JB417" s="146"/>
      <c r="JC417" s="146"/>
      <c r="JD417" s="146"/>
      <c r="JE417" s="146"/>
      <c r="JG417" s="146"/>
      <c r="JH417" s="146"/>
      <c r="JI417" s="146"/>
      <c r="JJ417" s="146"/>
      <c r="JK417" s="146"/>
      <c r="JL417" s="146"/>
      <c r="JM417" s="146"/>
      <c r="JN417" s="146"/>
      <c r="JO417" s="146"/>
      <c r="JP417" s="146"/>
      <c r="JQ417" s="146"/>
      <c r="JR417" s="146"/>
      <c r="JS417" s="146"/>
      <c r="JT417" s="146"/>
      <c r="JU417" s="146"/>
      <c r="JV417" s="146"/>
      <c r="JW417" s="146"/>
      <c r="JX417" s="146"/>
      <c r="JY417" s="146"/>
      <c r="JZ417" s="146"/>
      <c r="KA417" s="146"/>
      <c r="KB417" s="146"/>
      <c r="KC417" s="146"/>
      <c r="KD417" s="146"/>
      <c r="KE417" s="146"/>
      <c r="KF417" s="146"/>
      <c r="KG417" s="146"/>
      <c r="KH417" s="146"/>
      <c r="KI417" s="146"/>
      <c r="KJ417" s="146"/>
      <c r="KK417" s="146"/>
    </row>
    <row r="418" spans="42:297">
      <c r="AP418" s="146"/>
      <c r="AR418" s="146"/>
      <c r="AS418" s="146"/>
      <c r="AT418" s="146"/>
      <c r="AU418" s="146"/>
      <c r="AV418" s="146"/>
      <c r="AW418" s="146"/>
      <c r="AX418" s="146"/>
      <c r="AY418" s="146"/>
      <c r="AZ418" s="146"/>
      <c r="BA418" s="146"/>
      <c r="BB418" s="146"/>
      <c r="BC418" s="146"/>
      <c r="BD418" s="146"/>
      <c r="BE418" s="146"/>
      <c r="BF418" s="146"/>
      <c r="BG418" s="146"/>
      <c r="BH418" s="146"/>
      <c r="BI418" s="146"/>
      <c r="BJ418" s="146"/>
      <c r="BK418" s="146"/>
      <c r="BL418" s="146"/>
      <c r="BM418" s="146"/>
      <c r="BN418" s="146"/>
      <c r="BO418" s="146"/>
      <c r="BP418" s="146"/>
      <c r="BQ418" s="146"/>
      <c r="BR418" s="146"/>
      <c r="BS418" s="146"/>
      <c r="DC418" s="157"/>
      <c r="DD418" s="157"/>
      <c r="DE418" s="157"/>
      <c r="DF418" s="157"/>
      <c r="DG418" s="157"/>
      <c r="DH418" s="157"/>
      <c r="DI418" s="157"/>
      <c r="DJ418" s="157"/>
      <c r="DK418" s="157"/>
      <c r="DL418" s="157"/>
      <c r="DM418" s="157"/>
      <c r="DN418" s="157"/>
      <c r="DO418" s="157"/>
      <c r="DP418" s="157"/>
      <c r="DQ418" s="157"/>
      <c r="DR418" s="157"/>
      <c r="DS418" s="157"/>
      <c r="DT418" s="157"/>
      <c r="DU418" s="157"/>
      <c r="DV418" s="157"/>
      <c r="DW418" s="157"/>
      <c r="DX418" s="157"/>
      <c r="DY418" s="157"/>
      <c r="DZ418" s="157"/>
      <c r="EA418" s="157"/>
      <c r="EB418" s="157"/>
      <c r="EC418" s="157"/>
      <c r="ED418" s="157"/>
      <c r="EE418" s="157"/>
      <c r="EF418" s="157"/>
      <c r="EG418" s="157"/>
      <c r="IA418" s="146"/>
      <c r="IB418" s="146"/>
      <c r="IC418" s="146"/>
      <c r="ID418" s="146"/>
      <c r="IE418" s="146"/>
      <c r="IF418" s="146"/>
      <c r="IG418" s="146"/>
      <c r="IH418" s="146"/>
      <c r="II418" s="146"/>
      <c r="IJ418" s="146"/>
      <c r="IK418" s="146"/>
      <c r="IL418" s="146"/>
      <c r="IM418" s="146"/>
      <c r="IN418" s="146"/>
      <c r="IO418" s="146"/>
      <c r="IP418" s="146"/>
      <c r="IQ418" s="146"/>
      <c r="IR418" s="146"/>
      <c r="IS418" s="146"/>
      <c r="IT418" s="146"/>
      <c r="IU418" s="146"/>
      <c r="IV418" s="146"/>
      <c r="IW418" s="146"/>
      <c r="IX418" s="146"/>
      <c r="IY418" s="146"/>
      <c r="IZ418" s="146"/>
      <c r="JA418" s="146"/>
      <c r="JB418" s="146"/>
      <c r="JC418" s="146"/>
      <c r="JD418" s="146"/>
      <c r="JE418" s="146"/>
      <c r="JG418" s="146"/>
      <c r="JH418" s="146"/>
      <c r="JI418" s="146"/>
      <c r="JJ418" s="146"/>
      <c r="JK418" s="146"/>
      <c r="JL418" s="146"/>
      <c r="JM418" s="146"/>
      <c r="JN418" s="146"/>
      <c r="JO418" s="146"/>
      <c r="JP418" s="146"/>
      <c r="JQ418" s="146"/>
      <c r="JR418" s="146"/>
      <c r="JS418" s="146"/>
      <c r="JT418" s="146"/>
      <c r="JU418" s="146"/>
      <c r="JV418" s="146"/>
      <c r="JW418" s="146"/>
      <c r="JX418" s="146"/>
      <c r="JY418" s="146"/>
      <c r="JZ418" s="146"/>
      <c r="KA418" s="146"/>
      <c r="KB418" s="146"/>
      <c r="KC418" s="146"/>
      <c r="KD418" s="146"/>
      <c r="KE418" s="146"/>
      <c r="KF418" s="146"/>
      <c r="KG418" s="146"/>
      <c r="KH418" s="146"/>
      <c r="KI418" s="146"/>
      <c r="KJ418" s="146"/>
      <c r="KK418" s="146"/>
    </row>
    <row r="419" spans="42:297">
      <c r="AP419" s="146"/>
      <c r="AR419" s="146"/>
      <c r="AS419" s="146"/>
      <c r="AT419" s="146"/>
      <c r="AU419" s="146"/>
      <c r="AV419" s="146"/>
      <c r="AW419" s="146"/>
      <c r="AX419" s="146"/>
      <c r="AY419" s="146"/>
      <c r="AZ419" s="146"/>
      <c r="BA419" s="146"/>
      <c r="BB419" s="146"/>
      <c r="BC419" s="146"/>
      <c r="BD419" s="146"/>
      <c r="BE419" s="146"/>
      <c r="BF419" s="146"/>
      <c r="BG419" s="146"/>
      <c r="BH419" s="146"/>
      <c r="BI419" s="146"/>
      <c r="BJ419" s="146"/>
      <c r="BK419" s="146"/>
      <c r="BL419" s="146"/>
      <c r="BM419" s="146"/>
      <c r="BN419" s="146"/>
      <c r="BO419" s="146"/>
      <c r="BP419" s="146"/>
      <c r="BQ419" s="146"/>
      <c r="BR419" s="146"/>
      <c r="BS419" s="146"/>
      <c r="DC419" s="157"/>
      <c r="DD419" s="157"/>
      <c r="DE419" s="157"/>
      <c r="DF419" s="157"/>
      <c r="DG419" s="157"/>
      <c r="DH419" s="157"/>
      <c r="DI419" s="157"/>
      <c r="DJ419" s="157"/>
      <c r="DK419" s="157"/>
      <c r="DL419" s="157"/>
      <c r="DM419" s="157"/>
      <c r="DN419" s="157"/>
      <c r="DO419" s="157"/>
      <c r="DP419" s="157"/>
      <c r="DQ419" s="157"/>
      <c r="DR419" s="157"/>
      <c r="DS419" s="157"/>
      <c r="DT419" s="157"/>
      <c r="DU419" s="157"/>
      <c r="DV419" s="157"/>
      <c r="DW419" s="157"/>
      <c r="DX419" s="157"/>
      <c r="DY419" s="157"/>
      <c r="DZ419" s="157"/>
      <c r="EA419" s="157"/>
      <c r="EB419" s="157"/>
      <c r="EC419" s="157"/>
      <c r="ED419" s="157"/>
      <c r="EE419" s="157"/>
      <c r="EF419" s="157"/>
      <c r="EG419" s="157"/>
      <c r="IA419" s="146"/>
      <c r="IB419" s="146"/>
      <c r="IC419" s="146"/>
      <c r="ID419" s="146"/>
      <c r="IE419" s="146"/>
      <c r="IF419" s="146"/>
      <c r="IG419" s="146"/>
      <c r="IH419" s="146"/>
      <c r="II419" s="146"/>
      <c r="IJ419" s="146"/>
      <c r="IK419" s="146"/>
      <c r="IL419" s="146"/>
      <c r="IM419" s="146"/>
      <c r="IN419" s="146"/>
      <c r="IO419" s="146"/>
      <c r="IP419" s="146"/>
      <c r="IQ419" s="146"/>
      <c r="IR419" s="146"/>
      <c r="IS419" s="146"/>
      <c r="IT419" s="146"/>
      <c r="IU419" s="146"/>
      <c r="IV419" s="146"/>
      <c r="IW419" s="146"/>
      <c r="IX419" s="146"/>
      <c r="IY419" s="146"/>
      <c r="IZ419" s="146"/>
      <c r="JA419" s="146"/>
      <c r="JB419" s="146"/>
      <c r="JC419" s="146"/>
      <c r="JD419" s="146"/>
      <c r="JE419" s="146"/>
      <c r="JG419" s="146"/>
      <c r="JH419" s="146"/>
      <c r="JI419" s="146"/>
      <c r="JJ419" s="146"/>
      <c r="JK419" s="146"/>
      <c r="JL419" s="146"/>
      <c r="JM419" s="146"/>
      <c r="JN419" s="146"/>
      <c r="JO419" s="146"/>
      <c r="JP419" s="146"/>
      <c r="JQ419" s="146"/>
      <c r="JR419" s="146"/>
      <c r="JS419" s="146"/>
      <c r="JT419" s="146"/>
      <c r="JU419" s="146"/>
      <c r="JV419" s="146"/>
      <c r="JW419" s="146"/>
      <c r="JX419" s="146"/>
      <c r="JY419" s="146"/>
      <c r="JZ419" s="146"/>
      <c r="KA419" s="146"/>
      <c r="KB419" s="146"/>
      <c r="KC419" s="146"/>
      <c r="KD419" s="146"/>
      <c r="KE419" s="146"/>
      <c r="KF419" s="146"/>
      <c r="KG419" s="146"/>
      <c r="KH419" s="146"/>
      <c r="KI419" s="146"/>
      <c r="KJ419" s="146"/>
      <c r="KK419" s="146"/>
    </row>
    <row r="420" spans="42:297">
      <c r="AP420" s="146"/>
      <c r="AR420" s="146"/>
      <c r="AS420" s="146"/>
      <c r="AT420" s="146"/>
      <c r="AU420" s="146"/>
      <c r="AV420" s="146"/>
      <c r="AW420" s="146"/>
      <c r="AX420" s="146"/>
      <c r="AY420" s="146"/>
      <c r="AZ420" s="146"/>
      <c r="BA420" s="146"/>
      <c r="BB420" s="146"/>
      <c r="BC420" s="146"/>
      <c r="BD420" s="146"/>
      <c r="BE420" s="146"/>
      <c r="BF420" s="146"/>
      <c r="BG420" s="146"/>
      <c r="BH420" s="146"/>
      <c r="BI420" s="146"/>
      <c r="BJ420" s="146"/>
      <c r="BK420" s="146"/>
      <c r="BL420" s="146"/>
      <c r="BM420" s="146"/>
      <c r="BN420" s="146"/>
      <c r="BO420" s="146"/>
      <c r="BP420" s="146"/>
      <c r="BQ420" s="146"/>
      <c r="BR420" s="146"/>
      <c r="BS420" s="146"/>
      <c r="DC420" s="157"/>
      <c r="DD420" s="157"/>
      <c r="DE420" s="157"/>
      <c r="DF420" s="157"/>
      <c r="DG420" s="157"/>
      <c r="DH420" s="157"/>
      <c r="DI420" s="157"/>
      <c r="DJ420" s="157"/>
      <c r="DK420" s="157"/>
      <c r="DL420" s="157"/>
      <c r="DM420" s="157"/>
      <c r="DN420" s="157"/>
      <c r="DO420" s="157"/>
      <c r="DP420" s="157"/>
      <c r="DQ420" s="157"/>
      <c r="DR420" s="157"/>
      <c r="DS420" s="157"/>
      <c r="DT420" s="157"/>
      <c r="DU420" s="157"/>
      <c r="DV420" s="157"/>
      <c r="DW420" s="157"/>
      <c r="DX420" s="157"/>
      <c r="DY420" s="157"/>
      <c r="DZ420" s="157"/>
      <c r="EA420" s="157"/>
      <c r="EB420" s="157"/>
      <c r="EC420" s="157"/>
      <c r="ED420" s="157"/>
      <c r="EE420" s="157"/>
      <c r="EF420" s="157"/>
      <c r="EG420" s="157"/>
      <c r="IA420" s="146"/>
      <c r="IB420" s="146"/>
      <c r="IC420" s="146"/>
      <c r="ID420" s="146"/>
      <c r="IE420" s="146"/>
      <c r="IF420" s="146"/>
      <c r="IG420" s="146"/>
      <c r="IH420" s="146"/>
      <c r="II420" s="146"/>
      <c r="IJ420" s="146"/>
      <c r="IK420" s="146"/>
      <c r="IL420" s="146"/>
      <c r="IM420" s="146"/>
      <c r="IN420" s="146"/>
      <c r="IO420" s="146"/>
      <c r="IP420" s="146"/>
      <c r="IQ420" s="146"/>
      <c r="IR420" s="146"/>
      <c r="IS420" s="146"/>
      <c r="IT420" s="146"/>
      <c r="IU420" s="146"/>
      <c r="IV420" s="146"/>
      <c r="IW420" s="146"/>
      <c r="IX420" s="146"/>
      <c r="IY420" s="146"/>
      <c r="IZ420" s="146"/>
      <c r="JA420" s="146"/>
      <c r="JB420" s="146"/>
      <c r="JC420" s="146"/>
      <c r="JD420" s="146"/>
      <c r="JE420" s="146"/>
      <c r="JG420" s="146"/>
      <c r="JH420" s="146"/>
      <c r="JI420" s="146"/>
      <c r="JJ420" s="146"/>
      <c r="JK420" s="146"/>
      <c r="JL420" s="146"/>
      <c r="JM420" s="146"/>
      <c r="JN420" s="146"/>
      <c r="JO420" s="146"/>
      <c r="JP420" s="146"/>
      <c r="JQ420" s="146"/>
      <c r="JR420" s="146"/>
      <c r="JS420" s="146"/>
      <c r="JT420" s="146"/>
      <c r="JU420" s="146"/>
      <c r="JV420" s="146"/>
      <c r="JW420" s="146"/>
      <c r="JX420" s="146"/>
      <c r="JY420" s="146"/>
      <c r="JZ420" s="146"/>
      <c r="KA420" s="146"/>
      <c r="KB420" s="146"/>
      <c r="KC420" s="146"/>
      <c r="KD420" s="146"/>
      <c r="KE420" s="146"/>
      <c r="KF420" s="146"/>
      <c r="KG420" s="146"/>
      <c r="KH420" s="146"/>
      <c r="KI420" s="146"/>
      <c r="KJ420" s="146"/>
      <c r="KK420" s="146"/>
    </row>
    <row r="421" spans="42:297">
      <c r="AP421" s="146"/>
      <c r="AR421" s="146"/>
      <c r="AS421" s="146"/>
      <c r="AT421" s="146"/>
      <c r="AU421" s="146"/>
      <c r="AV421" s="146"/>
      <c r="AW421" s="146"/>
      <c r="AX421" s="146"/>
      <c r="AY421" s="146"/>
      <c r="AZ421" s="146"/>
      <c r="BA421" s="146"/>
      <c r="BB421" s="146"/>
      <c r="BC421" s="146"/>
      <c r="BD421" s="146"/>
      <c r="BE421" s="146"/>
      <c r="BF421" s="146"/>
      <c r="BG421" s="146"/>
      <c r="BH421" s="146"/>
      <c r="BI421" s="146"/>
      <c r="BJ421" s="146"/>
      <c r="BK421" s="146"/>
      <c r="BL421" s="146"/>
      <c r="BM421" s="146"/>
      <c r="BN421" s="146"/>
      <c r="BO421" s="146"/>
      <c r="BP421" s="146"/>
      <c r="BQ421" s="146"/>
      <c r="BR421" s="146"/>
      <c r="BS421" s="146"/>
      <c r="DC421" s="157"/>
      <c r="DD421" s="157"/>
      <c r="DE421" s="157"/>
      <c r="DF421" s="157"/>
      <c r="DG421" s="157"/>
      <c r="DH421" s="157"/>
      <c r="DI421" s="157"/>
      <c r="DJ421" s="157"/>
      <c r="DK421" s="157"/>
      <c r="DL421" s="157"/>
      <c r="DM421" s="157"/>
      <c r="DN421" s="157"/>
      <c r="DO421" s="157"/>
      <c r="DP421" s="157"/>
      <c r="DQ421" s="157"/>
      <c r="DR421" s="157"/>
      <c r="DS421" s="157"/>
      <c r="DT421" s="157"/>
      <c r="DU421" s="157"/>
      <c r="DV421" s="157"/>
      <c r="DW421" s="157"/>
      <c r="DX421" s="157"/>
      <c r="DY421" s="157"/>
      <c r="DZ421" s="157"/>
      <c r="EA421" s="157"/>
      <c r="EB421" s="157"/>
      <c r="EC421" s="157"/>
      <c r="ED421" s="157"/>
      <c r="EE421" s="157"/>
      <c r="EF421" s="157"/>
      <c r="EG421" s="157"/>
      <c r="IA421" s="146"/>
      <c r="IB421" s="146"/>
      <c r="IC421" s="146"/>
      <c r="ID421" s="146"/>
      <c r="IE421" s="146"/>
      <c r="IF421" s="146"/>
      <c r="IG421" s="146"/>
      <c r="IH421" s="146"/>
      <c r="II421" s="146"/>
      <c r="IJ421" s="146"/>
      <c r="IK421" s="146"/>
      <c r="IL421" s="146"/>
      <c r="IM421" s="146"/>
      <c r="IN421" s="146"/>
      <c r="IO421" s="146"/>
      <c r="IP421" s="146"/>
      <c r="IQ421" s="146"/>
      <c r="IR421" s="146"/>
      <c r="IS421" s="146"/>
      <c r="IT421" s="146"/>
      <c r="IU421" s="146"/>
      <c r="IV421" s="146"/>
      <c r="IW421" s="146"/>
      <c r="IX421" s="146"/>
      <c r="IY421" s="146"/>
      <c r="IZ421" s="146"/>
      <c r="JA421" s="146"/>
      <c r="JB421" s="146"/>
      <c r="JC421" s="146"/>
      <c r="JD421" s="146"/>
      <c r="JE421" s="146"/>
      <c r="JG421" s="146"/>
      <c r="JH421" s="146"/>
      <c r="JI421" s="146"/>
      <c r="JJ421" s="146"/>
      <c r="JK421" s="146"/>
      <c r="JL421" s="146"/>
      <c r="JM421" s="146"/>
      <c r="JN421" s="146"/>
      <c r="JO421" s="146"/>
      <c r="JP421" s="146"/>
      <c r="JQ421" s="146"/>
      <c r="JR421" s="146"/>
      <c r="JS421" s="146"/>
      <c r="JT421" s="146"/>
      <c r="JU421" s="146"/>
      <c r="JV421" s="146"/>
      <c r="JW421" s="146"/>
      <c r="JX421" s="146"/>
      <c r="JY421" s="146"/>
      <c r="JZ421" s="146"/>
      <c r="KA421" s="146"/>
      <c r="KB421" s="146"/>
      <c r="KC421" s="146"/>
      <c r="KD421" s="146"/>
      <c r="KE421" s="146"/>
      <c r="KF421" s="146"/>
      <c r="KG421" s="146"/>
      <c r="KH421" s="146"/>
      <c r="KI421" s="146"/>
      <c r="KJ421" s="146"/>
      <c r="KK421" s="146"/>
    </row>
    <row r="422" spans="42:297">
      <c r="AP422" s="146"/>
      <c r="AR422" s="146"/>
      <c r="AS422" s="146"/>
      <c r="AT422" s="146"/>
      <c r="AU422" s="146"/>
      <c r="AV422" s="146"/>
      <c r="AW422" s="146"/>
      <c r="AX422" s="146"/>
      <c r="AY422" s="146"/>
      <c r="AZ422" s="146"/>
      <c r="BA422" s="146"/>
      <c r="BB422" s="146"/>
      <c r="BC422" s="146"/>
      <c r="BD422" s="146"/>
      <c r="BE422" s="146"/>
      <c r="BF422" s="146"/>
      <c r="BG422" s="146"/>
      <c r="BH422" s="146"/>
      <c r="BI422" s="146"/>
      <c r="BJ422" s="146"/>
      <c r="BK422" s="146"/>
      <c r="BL422" s="146"/>
      <c r="BM422" s="146"/>
      <c r="BN422" s="146"/>
      <c r="BO422" s="146"/>
      <c r="BP422" s="146"/>
      <c r="BQ422" s="146"/>
      <c r="BR422" s="146"/>
      <c r="BS422" s="146"/>
      <c r="DC422" s="157"/>
      <c r="DD422" s="157"/>
      <c r="DE422" s="157"/>
      <c r="DF422" s="157"/>
      <c r="DG422" s="157"/>
      <c r="DH422" s="157"/>
      <c r="DI422" s="157"/>
      <c r="DJ422" s="157"/>
      <c r="DK422" s="157"/>
      <c r="DL422" s="157"/>
      <c r="DM422" s="157"/>
      <c r="DN422" s="157"/>
      <c r="DO422" s="157"/>
      <c r="DP422" s="157"/>
      <c r="DQ422" s="157"/>
      <c r="DR422" s="157"/>
      <c r="DS422" s="157"/>
      <c r="DT422" s="157"/>
      <c r="DU422" s="157"/>
      <c r="DV422" s="157"/>
      <c r="DW422" s="157"/>
      <c r="DX422" s="157"/>
      <c r="DY422" s="157"/>
      <c r="DZ422" s="157"/>
      <c r="EA422" s="157"/>
      <c r="EB422" s="157"/>
      <c r="EC422" s="157"/>
      <c r="ED422" s="157"/>
      <c r="EE422" s="157"/>
      <c r="EF422" s="157"/>
      <c r="EG422" s="157"/>
      <c r="IA422" s="146"/>
      <c r="IB422" s="146"/>
      <c r="IC422" s="146"/>
      <c r="ID422" s="146"/>
      <c r="IE422" s="146"/>
      <c r="IF422" s="146"/>
      <c r="IG422" s="146"/>
      <c r="IH422" s="146"/>
      <c r="II422" s="146"/>
      <c r="IJ422" s="146"/>
      <c r="IK422" s="146"/>
      <c r="IL422" s="146"/>
      <c r="IM422" s="146"/>
      <c r="IN422" s="146"/>
      <c r="IO422" s="146"/>
      <c r="IP422" s="146"/>
      <c r="IQ422" s="146"/>
      <c r="IR422" s="146"/>
      <c r="IS422" s="146"/>
      <c r="IT422" s="146"/>
      <c r="IU422" s="146"/>
      <c r="IV422" s="146"/>
      <c r="IW422" s="146"/>
      <c r="IX422" s="146"/>
      <c r="IY422" s="146"/>
      <c r="IZ422" s="146"/>
      <c r="JA422" s="146"/>
      <c r="JB422" s="146"/>
      <c r="JC422" s="146"/>
      <c r="JD422" s="146"/>
      <c r="JE422" s="146"/>
      <c r="JG422" s="146"/>
      <c r="JH422" s="146"/>
      <c r="JI422" s="146"/>
      <c r="JJ422" s="146"/>
      <c r="JK422" s="146"/>
      <c r="JL422" s="146"/>
      <c r="JM422" s="146"/>
      <c r="JN422" s="146"/>
      <c r="JO422" s="146"/>
      <c r="JP422" s="146"/>
      <c r="JQ422" s="146"/>
      <c r="JR422" s="146"/>
      <c r="JS422" s="146"/>
      <c r="JT422" s="146"/>
      <c r="JU422" s="146"/>
      <c r="JV422" s="146"/>
      <c r="JW422" s="146"/>
      <c r="JX422" s="146"/>
      <c r="JY422" s="146"/>
      <c r="JZ422" s="146"/>
      <c r="KA422" s="146"/>
      <c r="KB422" s="146"/>
      <c r="KC422" s="146"/>
      <c r="KD422" s="146"/>
      <c r="KE422" s="146"/>
      <c r="KF422" s="146"/>
      <c r="KG422" s="146"/>
      <c r="KH422" s="146"/>
      <c r="KI422" s="146"/>
      <c r="KJ422" s="146"/>
      <c r="KK422" s="146"/>
    </row>
    <row r="423" spans="42:297">
      <c r="AP423" s="146"/>
      <c r="AR423" s="146"/>
      <c r="AS423" s="146"/>
      <c r="AT423" s="146"/>
      <c r="AU423" s="146"/>
      <c r="AV423" s="146"/>
      <c r="AW423" s="146"/>
      <c r="AX423" s="146"/>
      <c r="AY423" s="146"/>
      <c r="AZ423" s="146"/>
      <c r="BA423" s="146"/>
      <c r="BB423" s="146"/>
      <c r="BC423" s="146"/>
      <c r="BD423" s="146"/>
      <c r="BE423" s="146"/>
      <c r="BF423" s="146"/>
      <c r="BG423" s="146"/>
      <c r="BH423" s="146"/>
      <c r="BI423" s="146"/>
      <c r="BJ423" s="146"/>
      <c r="BK423" s="146"/>
      <c r="BL423" s="146"/>
      <c r="BM423" s="146"/>
      <c r="BN423" s="146"/>
      <c r="BO423" s="146"/>
      <c r="BP423" s="146"/>
      <c r="BQ423" s="146"/>
      <c r="BR423" s="146"/>
      <c r="BS423" s="146"/>
      <c r="DC423" s="157"/>
      <c r="DD423" s="157"/>
      <c r="DE423" s="157"/>
      <c r="DF423" s="157"/>
      <c r="DG423" s="157"/>
      <c r="DH423" s="157"/>
      <c r="DI423" s="157"/>
      <c r="DJ423" s="157"/>
      <c r="DK423" s="157"/>
      <c r="DL423" s="157"/>
      <c r="DM423" s="157"/>
      <c r="DN423" s="157"/>
      <c r="DO423" s="157"/>
      <c r="DP423" s="157"/>
      <c r="DQ423" s="157"/>
      <c r="DR423" s="157"/>
      <c r="DS423" s="157"/>
      <c r="DT423" s="157"/>
      <c r="DU423" s="157"/>
      <c r="DV423" s="157"/>
      <c r="DW423" s="157"/>
      <c r="DX423" s="157"/>
      <c r="DY423" s="157"/>
      <c r="DZ423" s="157"/>
      <c r="EA423" s="157"/>
      <c r="EB423" s="157"/>
      <c r="EC423" s="157"/>
      <c r="ED423" s="157"/>
      <c r="EE423" s="157"/>
      <c r="EF423" s="157"/>
      <c r="EG423" s="157"/>
      <c r="IA423" s="146"/>
      <c r="IB423" s="146"/>
      <c r="IC423" s="146"/>
      <c r="ID423" s="146"/>
      <c r="IE423" s="146"/>
      <c r="IF423" s="146"/>
      <c r="IG423" s="146"/>
      <c r="IH423" s="146"/>
      <c r="II423" s="146"/>
      <c r="IJ423" s="146"/>
      <c r="IK423" s="146"/>
      <c r="IL423" s="146"/>
      <c r="IM423" s="146"/>
      <c r="IN423" s="146"/>
      <c r="IO423" s="146"/>
      <c r="IP423" s="146"/>
      <c r="IQ423" s="146"/>
      <c r="IR423" s="146"/>
      <c r="IS423" s="146"/>
      <c r="IT423" s="146"/>
      <c r="IU423" s="146"/>
      <c r="IV423" s="146"/>
      <c r="IW423" s="146"/>
      <c r="IX423" s="146"/>
      <c r="IY423" s="146"/>
      <c r="IZ423" s="146"/>
      <c r="JA423" s="146"/>
      <c r="JB423" s="146"/>
      <c r="JC423" s="146"/>
      <c r="JD423" s="146"/>
      <c r="JE423" s="146"/>
      <c r="JG423" s="146"/>
      <c r="JH423" s="146"/>
      <c r="JI423" s="146"/>
      <c r="JJ423" s="146"/>
      <c r="JK423" s="146"/>
      <c r="JL423" s="146"/>
      <c r="JM423" s="146"/>
      <c r="JN423" s="146"/>
      <c r="JO423" s="146"/>
      <c r="JP423" s="146"/>
      <c r="JQ423" s="146"/>
      <c r="JR423" s="146"/>
      <c r="JS423" s="146"/>
      <c r="JT423" s="146"/>
      <c r="JU423" s="146"/>
      <c r="JV423" s="146"/>
      <c r="JW423" s="146"/>
      <c r="JX423" s="146"/>
      <c r="JY423" s="146"/>
      <c r="JZ423" s="146"/>
      <c r="KA423" s="146"/>
      <c r="KB423" s="146"/>
      <c r="KC423" s="146"/>
      <c r="KD423" s="146"/>
      <c r="KE423" s="146"/>
      <c r="KF423" s="146"/>
      <c r="KG423" s="146"/>
      <c r="KH423" s="146"/>
      <c r="KI423" s="146"/>
      <c r="KJ423" s="146"/>
      <c r="KK423" s="146"/>
    </row>
    <row r="424" spans="42:297">
      <c r="AP424" s="146"/>
      <c r="AR424" s="146"/>
      <c r="AS424" s="146"/>
      <c r="AT424" s="146"/>
      <c r="AU424" s="146"/>
      <c r="AV424" s="146"/>
      <c r="AW424" s="146"/>
      <c r="AX424" s="146"/>
      <c r="AY424" s="146"/>
      <c r="AZ424" s="146"/>
      <c r="BA424" s="146"/>
      <c r="BB424" s="146"/>
      <c r="BC424" s="146"/>
      <c r="BD424" s="146"/>
      <c r="BE424" s="146"/>
      <c r="BF424" s="146"/>
      <c r="BG424" s="146"/>
      <c r="BH424" s="146"/>
      <c r="BI424" s="146"/>
      <c r="BJ424" s="146"/>
      <c r="BK424" s="146"/>
      <c r="BL424" s="146"/>
      <c r="BM424" s="146"/>
      <c r="BN424" s="146"/>
      <c r="BO424" s="146"/>
      <c r="BP424" s="146"/>
      <c r="BQ424" s="146"/>
      <c r="BR424" s="146"/>
      <c r="BS424" s="146"/>
      <c r="DC424" s="157"/>
      <c r="DD424" s="157"/>
      <c r="DE424" s="157"/>
      <c r="DF424" s="157"/>
      <c r="DG424" s="157"/>
      <c r="DH424" s="157"/>
      <c r="DI424" s="157"/>
      <c r="DJ424" s="157"/>
      <c r="DK424" s="157"/>
      <c r="DL424" s="157"/>
      <c r="DM424" s="157"/>
      <c r="DN424" s="157"/>
      <c r="DO424" s="157"/>
      <c r="DP424" s="157"/>
      <c r="DQ424" s="157"/>
      <c r="DR424" s="157"/>
      <c r="DS424" s="157"/>
      <c r="DT424" s="157"/>
      <c r="DU424" s="157"/>
      <c r="DV424" s="157"/>
      <c r="DW424" s="157"/>
      <c r="DX424" s="157"/>
      <c r="DY424" s="157"/>
      <c r="DZ424" s="157"/>
      <c r="EA424" s="157"/>
      <c r="EB424" s="157"/>
      <c r="EC424" s="157"/>
      <c r="ED424" s="157"/>
      <c r="EE424" s="157"/>
      <c r="EF424" s="157"/>
      <c r="EG424" s="157"/>
      <c r="IA424" s="146"/>
      <c r="IB424" s="146"/>
      <c r="IC424" s="146"/>
      <c r="ID424" s="146"/>
      <c r="IE424" s="146"/>
      <c r="IF424" s="146"/>
      <c r="IG424" s="146"/>
      <c r="IH424" s="146"/>
      <c r="II424" s="146"/>
      <c r="IJ424" s="146"/>
      <c r="IK424" s="146"/>
      <c r="IL424" s="146"/>
      <c r="IM424" s="146"/>
      <c r="IN424" s="146"/>
      <c r="IO424" s="146"/>
      <c r="IP424" s="146"/>
      <c r="IQ424" s="146"/>
      <c r="IR424" s="146"/>
      <c r="IS424" s="146"/>
      <c r="IT424" s="146"/>
      <c r="IU424" s="146"/>
      <c r="IV424" s="146"/>
      <c r="IW424" s="146"/>
      <c r="IX424" s="146"/>
      <c r="IY424" s="146"/>
      <c r="IZ424" s="146"/>
      <c r="JA424" s="146"/>
      <c r="JB424" s="146"/>
      <c r="JC424" s="146"/>
      <c r="JD424" s="146"/>
      <c r="JE424" s="146"/>
      <c r="JG424" s="146"/>
      <c r="JH424" s="146"/>
      <c r="JI424" s="146"/>
      <c r="JJ424" s="146"/>
      <c r="JK424" s="146"/>
      <c r="JL424" s="146"/>
      <c r="JM424" s="146"/>
      <c r="JN424" s="146"/>
      <c r="JO424" s="146"/>
      <c r="JP424" s="146"/>
      <c r="JQ424" s="146"/>
      <c r="JR424" s="146"/>
      <c r="JS424" s="146"/>
      <c r="JT424" s="146"/>
      <c r="JU424" s="146"/>
      <c r="JV424" s="146"/>
      <c r="JW424" s="146"/>
      <c r="JX424" s="146"/>
      <c r="JY424" s="146"/>
      <c r="JZ424" s="146"/>
      <c r="KA424" s="146"/>
      <c r="KB424" s="146"/>
      <c r="KC424" s="146"/>
      <c r="KD424" s="146"/>
      <c r="KE424" s="146"/>
      <c r="KF424" s="146"/>
      <c r="KG424" s="146"/>
      <c r="KH424" s="146"/>
      <c r="KI424" s="146"/>
      <c r="KJ424" s="146"/>
      <c r="KK424" s="146"/>
    </row>
    <row r="425" spans="42:297">
      <c r="AP425" s="146"/>
      <c r="AR425" s="146"/>
      <c r="AS425" s="146"/>
      <c r="AT425" s="146"/>
      <c r="AU425" s="146"/>
      <c r="AV425" s="146"/>
      <c r="AW425" s="146"/>
      <c r="AX425" s="146"/>
      <c r="AY425" s="146"/>
      <c r="AZ425" s="146"/>
      <c r="BA425" s="146"/>
      <c r="BB425" s="146"/>
      <c r="BC425" s="146"/>
      <c r="BD425" s="146"/>
      <c r="BE425" s="146"/>
      <c r="BF425" s="146"/>
      <c r="BG425" s="146"/>
      <c r="BH425" s="146"/>
      <c r="BI425" s="146"/>
      <c r="BJ425" s="146"/>
      <c r="BK425" s="146"/>
      <c r="BL425" s="146"/>
      <c r="BM425" s="146"/>
      <c r="BN425" s="146"/>
      <c r="BO425" s="146"/>
      <c r="BP425" s="146"/>
      <c r="BQ425" s="146"/>
      <c r="BR425" s="146"/>
      <c r="BS425" s="146"/>
      <c r="DC425" s="157"/>
      <c r="DD425" s="157"/>
      <c r="DE425" s="157"/>
      <c r="DF425" s="157"/>
      <c r="DG425" s="157"/>
      <c r="DH425" s="157"/>
      <c r="DI425" s="157"/>
      <c r="DJ425" s="157"/>
      <c r="DK425" s="157"/>
      <c r="DL425" s="157"/>
      <c r="DM425" s="157"/>
      <c r="DN425" s="157"/>
      <c r="DO425" s="157"/>
      <c r="DP425" s="157"/>
      <c r="DQ425" s="157"/>
      <c r="DR425" s="157"/>
      <c r="DS425" s="157"/>
      <c r="DT425" s="157"/>
      <c r="DU425" s="157"/>
      <c r="DV425" s="157"/>
      <c r="DW425" s="157"/>
      <c r="DX425" s="157"/>
      <c r="DY425" s="157"/>
      <c r="DZ425" s="157"/>
      <c r="EA425" s="157"/>
      <c r="EB425" s="157"/>
      <c r="EC425" s="157"/>
      <c r="ED425" s="157"/>
      <c r="EE425" s="157"/>
      <c r="EF425" s="157"/>
      <c r="EG425" s="157"/>
      <c r="IA425" s="146"/>
      <c r="IB425" s="146"/>
      <c r="IC425" s="146"/>
      <c r="ID425" s="146"/>
      <c r="IE425" s="146"/>
      <c r="IF425" s="146"/>
      <c r="IG425" s="146"/>
      <c r="IH425" s="146"/>
      <c r="II425" s="146"/>
      <c r="IJ425" s="146"/>
      <c r="IK425" s="146"/>
      <c r="IL425" s="146"/>
      <c r="IM425" s="146"/>
      <c r="IN425" s="146"/>
      <c r="IO425" s="146"/>
      <c r="IP425" s="146"/>
      <c r="IQ425" s="146"/>
      <c r="IR425" s="146"/>
      <c r="IS425" s="146"/>
      <c r="IT425" s="146"/>
      <c r="IU425" s="146"/>
      <c r="IV425" s="146"/>
      <c r="IW425" s="146"/>
      <c r="IX425" s="146"/>
      <c r="IY425" s="146"/>
      <c r="IZ425" s="146"/>
      <c r="JA425" s="146"/>
      <c r="JB425" s="146"/>
      <c r="JC425" s="146"/>
      <c r="JD425" s="146"/>
      <c r="JE425" s="146"/>
      <c r="JG425" s="146"/>
      <c r="JH425" s="146"/>
      <c r="JI425" s="146"/>
      <c r="JJ425" s="146"/>
      <c r="JK425" s="146"/>
      <c r="JL425" s="146"/>
      <c r="JM425" s="146"/>
      <c r="JN425" s="146"/>
      <c r="JO425" s="146"/>
      <c r="JP425" s="146"/>
      <c r="JQ425" s="146"/>
      <c r="JR425" s="146"/>
      <c r="JS425" s="146"/>
      <c r="JT425" s="146"/>
      <c r="JU425" s="146"/>
      <c r="JV425" s="146"/>
      <c r="JW425" s="146"/>
      <c r="JX425" s="146"/>
      <c r="JY425" s="146"/>
      <c r="JZ425" s="146"/>
      <c r="KA425" s="146"/>
      <c r="KB425" s="146"/>
      <c r="KC425" s="146"/>
      <c r="KD425" s="146"/>
      <c r="KE425" s="146"/>
      <c r="KF425" s="146"/>
      <c r="KG425" s="146"/>
      <c r="KH425" s="146"/>
      <c r="KI425" s="146"/>
      <c r="KJ425" s="146"/>
      <c r="KK425" s="146"/>
    </row>
    <row r="426" spans="42:297">
      <c r="AP426" s="146"/>
      <c r="AR426" s="146"/>
      <c r="AS426" s="146"/>
      <c r="AT426" s="146"/>
      <c r="AU426" s="146"/>
      <c r="AV426" s="146"/>
      <c r="AW426" s="146"/>
      <c r="AX426" s="146"/>
      <c r="AY426" s="146"/>
      <c r="AZ426" s="146"/>
      <c r="BA426" s="146"/>
      <c r="BB426" s="146"/>
      <c r="BC426" s="146"/>
      <c r="BD426" s="146"/>
      <c r="BE426" s="146"/>
      <c r="BF426" s="146"/>
      <c r="BG426" s="146"/>
      <c r="BH426" s="146"/>
      <c r="BI426" s="146"/>
      <c r="BJ426" s="146"/>
      <c r="BK426" s="146"/>
      <c r="BL426" s="146"/>
      <c r="BM426" s="146"/>
      <c r="BN426" s="146"/>
      <c r="BO426" s="146"/>
      <c r="BP426" s="146"/>
      <c r="BQ426" s="146"/>
      <c r="BR426" s="146"/>
      <c r="BS426" s="146"/>
      <c r="DC426" s="157"/>
      <c r="DD426" s="157"/>
      <c r="DE426" s="157"/>
      <c r="DF426" s="157"/>
      <c r="DG426" s="157"/>
      <c r="DH426" s="157"/>
      <c r="DI426" s="157"/>
      <c r="DJ426" s="157"/>
      <c r="DK426" s="157"/>
      <c r="DL426" s="157"/>
      <c r="DM426" s="157"/>
      <c r="DN426" s="157"/>
      <c r="DO426" s="157"/>
      <c r="DP426" s="157"/>
      <c r="DQ426" s="157"/>
      <c r="DR426" s="157"/>
      <c r="DS426" s="157"/>
      <c r="DT426" s="157"/>
      <c r="DU426" s="157"/>
      <c r="DV426" s="157"/>
      <c r="DW426" s="157"/>
      <c r="DX426" s="157"/>
      <c r="DY426" s="157"/>
      <c r="DZ426" s="157"/>
      <c r="EA426" s="157"/>
      <c r="EB426" s="157"/>
      <c r="EC426" s="157"/>
      <c r="ED426" s="157"/>
      <c r="EE426" s="157"/>
      <c r="EF426" s="157"/>
      <c r="EG426" s="157"/>
      <c r="IA426" s="146"/>
      <c r="IB426" s="146"/>
      <c r="IC426" s="146"/>
      <c r="ID426" s="146"/>
      <c r="IE426" s="146"/>
      <c r="IF426" s="146"/>
      <c r="IG426" s="146"/>
      <c r="IH426" s="146"/>
      <c r="II426" s="146"/>
      <c r="IJ426" s="146"/>
      <c r="IK426" s="146"/>
      <c r="IL426" s="146"/>
      <c r="IM426" s="146"/>
      <c r="IN426" s="146"/>
      <c r="IO426" s="146"/>
      <c r="IP426" s="146"/>
      <c r="IQ426" s="146"/>
      <c r="IR426" s="146"/>
      <c r="IS426" s="146"/>
      <c r="IT426" s="146"/>
      <c r="IU426" s="146"/>
      <c r="IV426" s="146"/>
      <c r="IW426" s="146"/>
      <c r="IX426" s="146"/>
      <c r="IY426" s="146"/>
      <c r="IZ426" s="146"/>
      <c r="JA426" s="146"/>
      <c r="JB426" s="146"/>
      <c r="JC426" s="146"/>
      <c r="JD426" s="146"/>
      <c r="JE426" s="146"/>
      <c r="JG426" s="146"/>
      <c r="JH426" s="146"/>
      <c r="JI426" s="146"/>
      <c r="JJ426" s="146"/>
      <c r="JK426" s="146"/>
      <c r="JL426" s="146"/>
      <c r="JM426" s="146"/>
      <c r="JN426" s="146"/>
      <c r="JO426" s="146"/>
      <c r="JP426" s="146"/>
      <c r="JQ426" s="146"/>
      <c r="JR426" s="146"/>
      <c r="JS426" s="146"/>
      <c r="JT426" s="146"/>
      <c r="JU426" s="146"/>
      <c r="JV426" s="146"/>
      <c r="JW426" s="146"/>
      <c r="JX426" s="146"/>
      <c r="JY426" s="146"/>
      <c r="JZ426" s="146"/>
      <c r="KA426" s="146"/>
      <c r="KB426" s="146"/>
      <c r="KC426" s="146"/>
      <c r="KD426" s="146"/>
      <c r="KE426" s="146"/>
      <c r="KF426" s="146"/>
      <c r="KG426" s="146"/>
      <c r="KH426" s="146"/>
      <c r="KI426" s="146"/>
      <c r="KJ426" s="146"/>
      <c r="KK426" s="146"/>
    </row>
    <row r="427" spans="42:297">
      <c r="AP427" s="146"/>
      <c r="AR427" s="146"/>
      <c r="AS427" s="146"/>
      <c r="AT427" s="146"/>
      <c r="AU427" s="146"/>
      <c r="AV427" s="146"/>
      <c r="AW427" s="146"/>
      <c r="AX427" s="146"/>
      <c r="AY427" s="146"/>
      <c r="AZ427" s="146"/>
      <c r="BA427" s="146"/>
      <c r="BB427" s="146"/>
      <c r="BC427" s="146"/>
      <c r="BD427" s="146"/>
      <c r="BE427" s="146"/>
      <c r="BF427" s="146"/>
      <c r="BG427" s="146"/>
      <c r="BH427" s="146"/>
      <c r="BI427" s="146"/>
      <c r="BJ427" s="146"/>
      <c r="BK427" s="146"/>
      <c r="BL427" s="146"/>
      <c r="BM427" s="146"/>
      <c r="BN427" s="146"/>
      <c r="BO427" s="146"/>
      <c r="BP427" s="146"/>
      <c r="BQ427" s="146"/>
      <c r="BR427" s="146"/>
      <c r="BS427" s="146"/>
      <c r="DC427" s="157"/>
      <c r="DD427" s="157"/>
      <c r="DE427" s="157"/>
      <c r="DF427" s="157"/>
      <c r="DG427" s="157"/>
      <c r="DH427" s="157"/>
      <c r="DI427" s="157"/>
      <c r="DJ427" s="157"/>
      <c r="DK427" s="157"/>
      <c r="DL427" s="157"/>
      <c r="DM427" s="157"/>
      <c r="DN427" s="157"/>
      <c r="DO427" s="157"/>
      <c r="DP427" s="157"/>
      <c r="DQ427" s="157"/>
      <c r="DR427" s="157"/>
      <c r="DS427" s="157"/>
      <c r="DT427" s="157"/>
      <c r="DU427" s="157"/>
      <c r="DV427" s="157"/>
      <c r="DW427" s="157"/>
      <c r="DX427" s="157"/>
      <c r="DY427" s="157"/>
      <c r="DZ427" s="157"/>
      <c r="EA427" s="157"/>
      <c r="EB427" s="157"/>
      <c r="EC427" s="157"/>
      <c r="ED427" s="157"/>
      <c r="EE427" s="157"/>
      <c r="EF427" s="157"/>
      <c r="EG427" s="157"/>
      <c r="IA427" s="146"/>
      <c r="IB427" s="146"/>
      <c r="IC427" s="146"/>
      <c r="ID427" s="146"/>
      <c r="IE427" s="146"/>
      <c r="IF427" s="146"/>
      <c r="IG427" s="146"/>
      <c r="IH427" s="146"/>
      <c r="II427" s="146"/>
      <c r="IJ427" s="146"/>
      <c r="IK427" s="146"/>
      <c r="IL427" s="146"/>
      <c r="IM427" s="146"/>
      <c r="IN427" s="146"/>
      <c r="IO427" s="146"/>
      <c r="IP427" s="146"/>
      <c r="IQ427" s="146"/>
      <c r="IR427" s="146"/>
      <c r="IS427" s="146"/>
      <c r="IT427" s="146"/>
      <c r="IU427" s="146"/>
      <c r="IV427" s="146"/>
      <c r="IW427" s="146"/>
      <c r="IX427" s="146"/>
      <c r="IY427" s="146"/>
      <c r="IZ427" s="146"/>
      <c r="JA427" s="146"/>
      <c r="JB427" s="146"/>
      <c r="JC427" s="146"/>
      <c r="JD427" s="146"/>
      <c r="JE427" s="146"/>
      <c r="JG427" s="146"/>
      <c r="JH427" s="146"/>
      <c r="JI427" s="146"/>
      <c r="JJ427" s="146"/>
      <c r="JK427" s="146"/>
      <c r="JL427" s="146"/>
      <c r="JM427" s="146"/>
      <c r="JN427" s="146"/>
      <c r="JO427" s="146"/>
      <c r="JP427" s="146"/>
      <c r="JQ427" s="146"/>
      <c r="JR427" s="146"/>
      <c r="JS427" s="146"/>
      <c r="JT427" s="146"/>
      <c r="JU427" s="146"/>
      <c r="JV427" s="146"/>
      <c r="JW427" s="146"/>
      <c r="JX427" s="146"/>
      <c r="JY427" s="146"/>
      <c r="JZ427" s="146"/>
      <c r="KA427" s="146"/>
      <c r="KB427" s="146"/>
      <c r="KC427" s="146"/>
      <c r="KD427" s="146"/>
      <c r="KE427" s="146"/>
      <c r="KF427" s="146"/>
      <c r="KG427" s="146"/>
      <c r="KH427" s="146"/>
      <c r="KI427" s="146"/>
      <c r="KJ427" s="146"/>
      <c r="KK427" s="146"/>
    </row>
    <row r="428" spans="42:297">
      <c r="AP428" s="146"/>
      <c r="AR428" s="146"/>
      <c r="AS428" s="146"/>
      <c r="AT428" s="146"/>
      <c r="AU428" s="146"/>
      <c r="AV428" s="146"/>
      <c r="AW428" s="146"/>
      <c r="AX428" s="146"/>
      <c r="AY428" s="146"/>
      <c r="AZ428" s="146"/>
      <c r="BA428" s="146"/>
      <c r="BB428" s="146"/>
      <c r="BC428" s="146"/>
      <c r="BD428" s="146"/>
      <c r="BE428" s="146"/>
      <c r="BF428" s="146"/>
      <c r="BG428" s="146"/>
      <c r="BH428" s="146"/>
      <c r="BI428" s="146"/>
      <c r="BJ428" s="146"/>
      <c r="BK428" s="146"/>
      <c r="BL428" s="146"/>
      <c r="BM428" s="146"/>
      <c r="BN428" s="146"/>
      <c r="BO428" s="146"/>
      <c r="BP428" s="146"/>
      <c r="BQ428" s="146"/>
      <c r="BR428" s="146"/>
      <c r="BS428" s="146"/>
      <c r="DC428" s="157"/>
      <c r="DD428" s="157"/>
      <c r="DE428" s="157"/>
      <c r="DF428" s="157"/>
      <c r="DG428" s="157"/>
      <c r="DH428" s="157"/>
      <c r="DI428" s="157"/>
      <c r="DJ428" s="157"/>
      <c r="DK428" s="157"/>
      <c r="DL428" s="157"/>
      <c r="DM428" s="157"/>
      <c r="DN428" s="157"/>
      <c r="DO428" s="157"/>
      <c r="DP428" s="157"/>
      <c r="DQ428" s="157"/>
      <c r="DR428" s="157"/>
      <c r="DS428" s="157"/>
      <c r="DT428" s="157"/>
      <c r="DU428" s="157"/>
      <c r="DV428" s="157"/>
      <c r="DW428" s="157"/>
      <c r="DX428" s="157"/>
      <c r="DY428" s="157"/>
      <c r="DZ428" s="157"/>
      <c r="EA428" s="157"/>
      <c r="EB428" s="157"/>
      <c r="EC428" s="157"/>
      <c r="ED428" s="157"/>
      <c r="EE428" s="157"/>
      <c r="EF428" s="157"/>
      <c r="EG428" s="157"/>
      <c r="IA428" s="146"/>
      <c r="IB428" s="146"/>
      <c r="IC428" s="146"/>
      <c r="ID428" s="146"/>
      <c r="IE428" s="146"/>
      <c r="IF428" s="146"/>
      <c r="IG428" s="146"/>
      <c r="IH428" s="146"/>
      <c r="II428" s="146"/>
      <c r="IJ428" s="146"/>
      <c r="IK428" s="146"/>
      <c r="IL428" s="146"/>
      <c r="IM428" s="146"/>
      <c r="IN428" s="146"/>
      <c r="IO428" s="146"/>
      <c r="IP428" s="146"/>
      <c r="IQ428" s="146"/>
      <c r="IR428" s="146"/>
      <c r="IS428" s="146"/>
      <c r="IT428" s="146"/>
      <c r="IU428" s="146"/>
      <c r="IV428" s="146"/>
      <c r="IW428" s="146"/>
      <c r="IX428" s="146"/>
      <c r="IY428" s="146"/>
      <c r="IZ428" s="146"/>
      <c r="JA428" s="146"/>
      <c r="JB428" s="146"/>
      <c r="JC428" s="146"/>
      <c r="JD428" s="146"/>
      <c r="JE428" s="146"/>
      <c r="JG428" s="146"/>
      <c r="JH428" s="146"/>
      <c r="JI428" s="146"/>
      <c r="JJ428" s="146"/>
      <c r="JK428" s="146"/>
      <c r="JL428" s="146"/>
      <c r="JM428" s="146"/>
      <c r="JN428" s="146"/>
      <c r="JO428" s="146"/>
      <c r="JP428" s="146"/>
      <c r="JQ428" s="146"/>
      <c r="JR428" s="146"/>
      <c r="JS428" s="146"/>
      <c r="JT428" s="146"/>
      <c r="JU428" s="146"/>
      <c r="JV428" s="146"/>
      <c r="JW428" s="146"/>
      <c r="JX428" s="146"/>
      <c r="JY428" s="146"/>
      <c r="JZ428" s="146"/>
      <c r="KA428" s="146"/>
      <c r="KB428" s="146"/>
      <c r="KC428" s="146"/>
      <c r="KD428" s="146"/>
      <c r="KE428" s="146"/>
      <c r="KF428" s="146"/>
      <c r="KG428" s="146"/>
      <c r="KH428" s="146"/>
      <c r="KI428" s="146"/>
      <c r="KJ428" s="146"/>
      <c r="KK428" s="146"/>
    </row>
    <row r="429" spans="42:297">
      <c r="AP429" s="146"/>
      <c r="AR429" s="146"/>
      <c r="AS429" s="146"/>
      <c r="AT429" s="146"/>
      <c r="AU429" s="146"/>
      <c r="AV429" s="146"/>
      <c r="AW429" s="146"/>
      <c r="AX429" s="146"/>
      <c r="AY429" s="146"/>
      <c r="AZ429" s="146"/>
      <c r="BA429" s="146"/>
      <c r="BB429" s="146"/>
      <c r="BC429" s="146"/>
      <c r="BD429" s="146"/>
      <c r="BE429" s="146"/>
      <c r="BF429" s="146"/>
      <c r="BG429" s="146"/>
      <c r="BH429" s="146"/>
      <c r="BI429" s="146"/>
      <c r="BJ429" s="146"/>
      <c r="BK429" s="146"/>
      <c r="BL429" s="146"/>
      <c r="BM429" s="146"/>
      <c r="BN429" s="146"/>
      <c r="BO429" s="146"/>
      <c r="BP429" s="146"/>
      <c r="BQ429" s="146"/>
      <c r="BR429" s="146"/>
      <c r="BS429" s="146"/>
      <c r="DC429" s="157"/>
      <c r="DD429" s="157"/>
      <c r="DE429" s="157"/>
      <c r="DF429" s="157"/>
      <c r="DG429" s="157"/>
      <c r="DH429" s="157"/>
      <c r="DI429" s="157"/>
      <c r="DJ429" s="157"/>
      <c r="DK429" s="157"/>
      <c r="DL429" s="157"/>
      <c r="DM429" s="157"/>
      <c r="DN429" s="157"/>
      <c r="DO429" s="157"/>
      <c r="DP429" s="157"/>
      <c r="DQ429" s="157"/>
      <c r="DR429" s="157"/>
      <c r="DS429" s="157"/>
      <c r="DT429" s="157"/>
      <c r="DU429" s="157"/>
      <c r="DV429" s="157"/>
      <c r="DW429" s="157"/>
      <c r="DX429" s="157"/>
      <c r="DY429" s="157"/>
      <c r="DZ429" s="157"/>
      <c r="EA429" s="157"/>
      <c r="EB429" s="157"/>
      <c r="EC429" s="157"/>
      <c r="ED429" s="157"/>
      <c r="EE429" s="157"/>
      <c r="EF429" s="157"/>
      <c r="EG429" s="157"/>
      <c r="IA429" s="146"/>
      <c r="IB429" s="146"/>
      <c r="IC429" s="146"/>
      <c r="ID429" s="146"/>
      <c r="IE429" s="146"/>
      <c r="IF429" s="146"/>
      <c r="IG429" s="146"/>
      <c r="IH429" s="146"/>
      <c r="II429" s="146"/>
      <c r="IJ429" s="146"/>
      <c r="IK429" s="146"/>
      <c r="IL429" s="146"/>
      <c r="IM429" s="146"/>
      <c r="IN429" s="146"/>
      <c r="IO429" s="146"/>
      <c r="IP429" s="146"/>
      <c r="IQ429" s="146"/>
      <c r="IR429" s="146"/>
      <c r="IS429" s="146"/>
      <c r="IT429" s="146"/>
      <c r="IU429" s="146"/>
      <c r="IV429" s="146"/>
      <c r="IW429" s="146"/>
      <c r="IX429" s="146"/>
      <c r="IY429" s="146"/>
      <c r="IZ429" s="146"/>
      <c r="JA429" s="146"/>
      <c r="JB429" s="146"/>
      <c r="JC429" s="146"/>
      <c r="JD429" s="146"/>
      <c r="JE429" s="146"/>
      <c r="JG429" s="146"/>
      <c r="JH429" s="146"/>
      <c r="JI429" s="146"/>
      <c r="JJ429" s="146"/>
      <c r="JK429" s="146"/>
      <c r="JL429" s="146"/>
      <c r="JM429" s="146"/>
      <c r="JN429" s="146"/>
      <c r="JO429" s="146"/>
      <c r="JP429" s="146"/>
      <c r="JQ429" s="146"/>
      <c r="JR429" s="146"/>
      <c r="JS429" s="146"/>
      <c r="JT429" s="146"/>
      <c r="JU429" s="146"/>
      <c r="JV429" s="146"/>
      <c r="JW429" s="146"/>
      <c r="JX429" s="146"/>
      <c r="JY429" s="146"/>
      <c r="JZ429" s="146"/>
      <c r="KA429" s="146"/>
      <c r="KB429" s="146"/>
      <c r="KC429" s="146"/>
      <c r="KD429" s="146"/>
      <c r="KE429" s="146"/>
      <c r="KF429" s="146"/>
      <c r="KG429" s="146"/>
      <c r="KH429" s="146"/>
      <c r="KI429" s="146"/>
      <c r="KJ429" s="146"/>
      <c r="KK429" s="146"/>
    </row>
    <row r="430" spans="42:297">
      <c r="AP430" s="146"/>
      <c r="AR430" s="146"/>
      <c r="AS430" s="146"/>
      <c r="AT430" s="146"/>
      <c r="AU430" s="146"/>
      <c r="AV430" s="146"/>
      <c r="AW430" s="146"/>
      <c r="AX430" s="146"/>
      <c r="AY430" s="146"/>
      <c r="AZ430" s="146"/>
      <c r="BA430" s="146"/>
      <c r="BB430" s="146"/>
      <c r="BC430" s="146"/>
      <c r="BD430" s="146"/>
      <c r="BE430" s="146"/>
      <c r="BF430" s="146"/>
      <c r="BG430" s="146"/>
      <c r="BH430" s="146"/>
      <c r="BI430" s="146"/>
      <c r="BJ430" s="146"/>
      <c r="BK430" s="146"/>
      <c r="BL430" s="146"/>
      <c r="BM430" s="146"/>
      <c r="BN430" s="146"/>
      <c r="BO430" s="146"/>
      <c r="BP430" s="146"/>
      <c r="BQ430" s="146"/>
      <c r="BR430" s="146"/>
      <c r="BS430" s="146"/>
      <c r="DC430" s="157"/>
      <c r="DD430" s="157"/>
      <c r="DE430" s="157"/>
      <c r="DF430" s="157"/>
      <c r="DG430" s="157"/>
      <c r="DH430" s="157"/>
      <c r="DI430" s="157"/>
      <c r="DJ430" s="157"/>
      <c r="DK430" s="157"/>
      <c r="DL430" s="157"/>
      <c r="DM430" s="157"/>
      <c r="DN430" s="157"/>
      <c r="DO430" s="157"/>
      <c r="DP430" s="157"/>
      <c r="DQ430" s="157"/>
      <c r="DR430" s="157"/>
      <c r="DS430" s="157"/>
      <c r="DT430" s="157"/>
      <c r="DU430" s="157"/>
      <c r="DV430" s="157"/>
      <c r="DW430" s="157"/>
      <c r="DX430" s="157"/>
      <c r="DY430" s="157"/>
      <c r="DZ430" s="157"/>
      <c r="EA430" s="157"/>
      <c r="EB430" s="157"/>
      <c r="EC430" s="157"/>
      <c r="ED430" s="157"/>
      <c r="EE430" s="157"/>
      <c r="EF430" s="157"/>
      <c r="EG430" s="157"/>
      <c r="IA430" s="146"/>
      <c r="IB430" s="146"/>
      <c r="IC430" s="146"/>
      <c r="ID430" s="146"/>
      <c r="IE430" s="146"/>
      <c r="IF430" s="146"/>
      <c r="IG430" s="146"/>
      <c r="IH430" s="146"/>
      <c r="II430" s="146"/>
      <c r="IJ430" s="146"/>
      <c r="IK430" s="146"/>
      <c r="IL430" s="146"/>
      <c r="IM430" s="146"/>
      <c r="IN430" s="146"/>
      <c r="IO430" s="146"/>
      <c r="IP430" s="146"/>
      <c r="IQ430" s="146"/>
      <c r="IR430" s="146"/>
      <c r="IS430" s="146"/>
      <c r="IT430" s="146"/>
      <c r="IU430" s="146"/>
      <c r="IV430" s="146"/>
      <c r="IW430" s="146"/>
      <c r="IX430" s="146"/>
      <c r="IY430" s="146"/>
      <c r="IZ430" s="146"/>
      <c r="JA430" s="146"/>
      <c r="JB430" s="146"/>
      <c r="JC430" s="146"/>
      <c r="JD430" s="146"/>
      <c r="JE430" s="146"/>
      <c r="JG430" s="146"/>
      <c r="JH430" s="146"/>
      <c r="JI430" s="146"/>
      <c r="JJ430" s="146"/>
      <c r="JK430" s="146"/>
      <c r="JL430" s="146"/>
      <c r="JM430" s="146"/>
      <c r="JN430" s="146"/>
      <c r="JO430" s="146"/>
      <c r="JP430" s="146"/>
      <c r="JQ430" s="146"/>
      <c r="JR430" s="146"/>
      <c r="JS430" s="146"/>
      <c r="JT430" s="146"/>
      <c r="JU430" s="146"/>
      <c r="JV430" s="146"/>
      <c r="JW430" s="146"/>
      <c r="JX430" s="146"/>
      <c r="JY430" s="146"/>
      <c r="JZ430" s="146"/>
      <c r="KA430" s="146"/>
      <c r="KB430" s="146"/>
      <c r="KC430" s="146"/>
      <c r="KD430" s="146"/>
      <c r="KE430" s="146"/>
      <c r="KF430" s="146"/>
      <c r="KG430" s="146"/>
      <c r="KH430" s="146"/>
      <c r="KI430" s="146"/>
      <c r="KJ430" s="146"/>
      <c r="KK430" s="146"/>
    </row>
    <row r="431" spans="42:297">
      <c r="AP431" s="146"/>
      <c r="AR431" s="146"/>
      <c r="AS431" s="146"/>
      <c r="AT431" s="146"/>
      <c r="AU431" s="146"/>
      <c r="AV431" s="146"/>
      <c r="AW431" s="146"/>
      <c r="AX431" s="146"/>
      <c r="AY431" s="146"/>
      <c r="AZ431" s="146"/>
      <c r="BA431" s="146"/>
      <c r="BB431" s="146"/>
      <c r="BC431" s="146"/>
      <c r="BD431" s="146"/>
      <c r="BE431" s="146"/>
      <c r="BF431" s="146"/>
      <c r="BG431" s="146"/>
      <c r="BH431" s="146"/>
      <c r="BI431" s="146"/>
      <c r="BJ431" s="146"/>
      <c r="BK431" s="146"/>
      <c r="BL431" s="146"/>
      <c r="BM431" s="146"/>
      <c r="BN431" s="146"/>
      <c r="BO431" s="146"/>
      <c r="BP431" s="146"/>
      <c r="BQ431" s="146"/>
      <c r="BR431" s="146"/>
      <c r="BS431" s="146"/>
      <c r="DC431" s="157"/>
      <c r="DD431" s="157"/>
      <c r="DE431" s="157"/>
      <c r="DF431" s="157"/>
      <c r="DG431" s="157"/>
      <c r="DH431" s="157"/>
      <c r="DI431" s="157"/>
      <c r="DJ431" s="157"/>
      <c r="DK431" s="157"/>
      <c r="DL431" s="157"/>
      <c r="DM431" s="157"/>
      <c r="DN431" s="157"/>
      <c r="DO431" s="157"/>
      <c r="DP431" s="157"/>
      <c r="DQ431" s="157"/>
      <c r="DR431" s="157"/>
      <c r="DS431" s="157"/>
      <c r="DT431" s="157"/>
      <c r="DU431" s="157"/>
      <c r="DV431" s="157"/>
      <c r="DW431" s="157"/>
      <c r="DX431" s="157"/>
      <c r="DY431" s="157"/>
      <c r="DZ431" s="157"/>
      <c r="EA431" s="157"/>
      <c r="EB431" s="157"/>
      <c r="EC431" s="157"/>
      <c r="ED431" s="157"/>
      <c r="EE431" s="157"/>
      <c r="EF431" s="157"/>
      <c r="EG431" s="157"/>
      <c r="IA431" s="146"/>
      <c r="IB431" s="146"/>
      <c r="IC431" s="146"/>
      <c r="ID431" s="146"/>
      <c r="IE431" s="146"/>
      <c r="IF431" s="146"/>
      <c r="IG431" s="146"/>
      <c r="IH431" s="146"/>
      <c r="II431" s="146"/>
      <c r="IJ431" s="146"/>
      <c r="IK431" s="146"/>
      <c r="IL431" s="146"/>
      <c r="IM431" s="146"/>
      <c r="IN431" s="146"/>
      <c r="IO431" s="146"/>
      <c r="IP431" s="146"/>
      <c r="IQ431" s="146"/>
      <c r="IR431" s="146"/>
      <c r="IS431" s="146"/>
      <c r="IT431" s="146"/>
      <c r="IU431" s="146"/>
      <c r="IV431" s="146"/>
      <c r="IW431" s="146"/>
      <c r="IX431" s="146"/>
      <c r="IY431" s="146"/>
      <c r="IZ431" s="146"/>
      <c r="JA431" s="146"/>
      <c r="JB431" s="146"/>
      <c r="JC431" s="146"/>
      <c r="JD431" s="146"/>
      <c r="JE431" s="146"/>
      <c r="JG431" s="146"/>
      <c r="JH431" s="146"/>
      <c r="JI431" s="146"/>
      <c r="JJ431" s="146"/>
      <c r="JK431" s="146"/>
      <c r="JL431" s="146"/>
      <c r="JM431" s="146"/>
      <c r="JN431" s="146"/>
      <c r="JO431" s="146"/>
      <c r="JP431" s="146"/>
      <c r="JQ431" s="146"/>
      <c r="JR431" s="146"/>
      <c r="JS431" s="146"/>
      <c r="JT431" s="146"/>
      <c r="JU431" s="146"/>
      <c r="JV431" s="146"/>
      <c r="JW431" s="146"/>
      <c r="JX431" s="146"/>
      <c r="JY431" s="146"/>
      <c r="JZ431" s="146"/>
      <c r="KA431" s="146"/>
      <c r="KB431" s="146"/>
      <c r="KC431" s="146"/>
      <c r="KD431" s="146"/>
      <c r="KE431" s="146"/>
      <c r="KF431" s="146"/>
      <c r="KG431" s="146"/>
      <c r="KH431" s="146"/>
      <c r="KI431" s="146"/>
      <c r="KJ431" s="146"/>
      <c r="KK431" s="146"/>
    </row>
    <row r="432" spans="42:297">
      <c r="AP432" s="146"/>
      <c r="AR432" s="146"/>
      <c r="AS432" s="146"/>
      <c r="AT432" s="146"/>
      <c r="AU432" s="146"/>
      <c r="AV432" s="146"/>
      <c r="AW432" s="146"/>
      <c r="AX432" s="146"/>
      <c r="AY432" s="146"/>
      <c r="AZ432" s="146"/>
      <c r="BA432" s="146"/>
      <c r="BB432" s="146"/>
      <c r="BC432" s="146"/>
      <c r="BD432" s="146"/>
      <c r="BE432" s="146"/>
      <c r="BF432" s="146"/>
      <c r="BG432" s="146"/>
      <c r="BH432" s="146"/>
      <c r="BI432" s="146"/>
      <c r="BJ432" s="146"/>
      <c r="BK432" s="146"/>
      <c r="BL432" s="146"/>
      <c r="BM432" s="146"/>
      <c r="BN432" s="146"/>
      <c r="BO432" s="146"/>
      <c r="BP432" s="146"/>
      <c r="BQ432" s="146"/>
      <c r="BR432" s="146"/>
      <c r="BS432" s="146"/>
      <c r="DC432" s="157"/>
      <c r="DD432" s="157"/>
      <c r="DE432" s="157"/>
      <c r="DF432" s="157"/>
      <c r="DG432" s="157"/>
      <c r="DH432" s="157"/>
      <c r="DI432" s="157"/>
      <c r="DJ432" s="157"/>
      <c r="DK432" s="157"/>
      <c r="DL432" s="157"/>
      <c r="DM432" s="157"/>
      <c r="DN432" s="157"/>
      <c r="DO432" s="157"/>
      <c r="DP432" s="157"/>
      <c r="DQ432" s="157"/>
      <c r="DR432" s="157"/>
      <c r="DS432" s="157"/>
      <c r="DT432" s="157"/>
      <c r="DU432" s="157"/>
      <c r="DV432" s="157"/>
      <c r="DW432" s="157"/>
      <c r="DX432" s="157"/>
      <c r="DY432" s="157"/>
      <c r="DZ432" s="157"/>
      <c r="EA432" s="157"/>
      <c r="EB432" s="157"/>
      <c r="EC432" s="157"/>
      <c r="ED432" s="157"/>
      <c r="EE432" s="157"/>
      <c r="EF432" s="157"/>
      <c r="EG432" s="157"/>
      <c r="IA432" s="146"/>
      <c r="IB432" s="146"/>
      <c r="IC432" s="146"/>
      <c r="ID432" s="146"/>
      <c r="IE432" s="146"/>
      <c r="IF432" s="146"/>
      <c r="IG432" s="146"/>
      <c r="IH432" s="146"/>
      <c r="II432" s="146"/>
      <c r="IJ432" s="146"/>
      <c r="IK432" s="146"/>
      <c r="IL432" s="146"/>
      <c r="IM432" s="146"/>
      <c r="IN432" s="146"/>
      <c r="IO432" s="146"/>
      <c r="IP432" s="146"/>
      <c r="IQ432" s="146"/>
      <c r="IR432" s="146"/>
      <c r="IS432" s="146"/>
      <c r="IT432" s="146"/>
      <c r="IU432" s="146"/>
      <c r="IV432" s="146"/>
      <c r="IW432" s="146"/>
      <c r="IX432" s="146"/>
      <c r="IY432" s="146"/>
      <c r="IZ432" s="146"/>
      <c r="JA432" s="146"/>
      <c r="JB432" s="146"/>
      <c r="JC432" s="146"/>
      <c r="JD432" s="146"/>
      <c r="JE432" s="146"/>
      <c r="JG432" s="146"/>
      <c r="JH432" s="146"/>
      <c r="JI432" s="146"/>
      <c r="JJ432" s="146"/>
      <c r="JK432" s="146"/>
      <c r="JL432" s="146"/>
      <c r="JM432" s="146"/>
      <c r="JN432" s="146"/>
      <c r="JO432" s="146"/>
      <c r="JP432" s="146"/>
      <c r="JQ432" s="146"/>
      <c r="JR432" s="146"/>
      <c r="JS432" s="146"/>
      <c r="JT432" s="146"/>
      <c r="JU432" s="146"/>
      <c r="JV432" s="146"/>
      <c r="JW432" s="146"/>
      <c r="JX432" s="146"/>
      <c r="JY432" s="146"/>
      <c r="JZ432" s="146"/>
      <c r="KA432" s="146"/>
      <c r="KB432" s="146"/>
      <c r="KC432" s="146"/>
      <c r="KD432" s="146"/>
      <c r="KE432" s="146"/>
      <c r="KF432" s="146"/>
      <c r="KG432" s="146"/>
      <c r="KH432" s="146"/>
      <c r="KI432" s="146"/>
      <c r="KJ432" s="146"/>
      <c r="KK432" s="146"/>
    </row>
    <row r="433" spans="42:297">
      <c r="AP433" s="146"/>
      <c r="AR433" s="146"/>
      <c r="AS433" s="146"/>
      <c r="AT433" s="146"/>
      <c r="AU433" s="146"/>
      <c r="AV433" s="146"/>
      <c r="AW433" s="146"/>
      <c r="AX433" s="146"/>
      <c r="AY433" s="146"/>
      <c r="AZ433" s="146"/>
      <c r="BA433" s="146"/>
      <c r="BB433" s="146"/>
      <c r="BC433" s="146"/>
      <c r="BD433" s="146"/>
      <c r="BE433" s="146"/>
      <c r="BF433" s="146"/>
      <c r="BG433" s="146"/>
      <c r="BH433" s="146"/>
      <c r="BI433" s="146"/>
      <c r="BJ433" s="146"/>
      <c r="BK433" s="146"/>
      <c r="BL433" s="146"/>
      <c r="BM433" s="146"/>
      <c r="BN433" s="146"/>
      <c r="BO433" s="146"/>
      <c r="BP433" s="146"/>
      <c r="BQ433" s="146"/>
      <c r="BR433" s="146"/>
      <c r="BS433" s="146"/>
      <c r="DC433" s="157"/>
      <c r="DD433" s="157"/>
      <c r="DE433" s="157"/>
      <c r="DF433" s="157"/>
      <c r="DG433" s="157"/>
      <c r="DH433" s="157"/>
      <c r="DI433" s="157"/>
      <c r="DJ433" s="157"/>
      <c r="DK433" s="157"/>
      <c r="DL433" s="157"/>
      <c r="DM433" s="157"/>
      <c r="DN433" s="157"/>
      <c r="DO433" s="157"/>
      <c r="DP433" s="157"/>
      <c r="DQ433" s="157"/>
      <c r="DR433" s="157"/>
      <c r="DS433" s="157"/>
      <c r="DT433" s="157"/>
      <c r="DU433" s="157"/>
      <c r="DV433" s="157"/>
      <c r="DW433" s="157"/>
      <c r="DX433" s="157"/>
      <c r="DY433" s="157"/>
      <c r="DZ433" s="157"/>
      <c r="EA433" s="157"/>
      <c r="EB433" s="157"/>
      <c r="EC433" s="157"/>
      <c r="ED433" s="157"/>
      <c r="EE433" s="157"/>
      <c r="EF433" s="157"/>
      <c r="EG433" s="157"/>
      <c r="IA433" s="146"/>
      <c r="IB433" s="146"/>
      <c r="IC433" s="146"/>
      <c r="ID433" s="146"/>
      <c r="IE433" s="146"/>
      <c r="IF433" s="146"/>
      <c r="IG433" s="146"/>
      <c r="IH433" s="146"/>
      <c r="II433" s="146"/>
      <c r="IJ433" s="146"/>
      <c r="IK433" s="146"/>
      <c r="IL433" s="146"/>
      <c r="IM433" s="146"/>
      <c r="IN433" s="146"/>
      <c r="IO433" s="146"/>
      <c r="IP433" s="146"/>
      <c r="IQ433" s="146"/>
      <c r="IR433" s="146"/>
      <c r="IS433" s="146"/>
      <c r="IT433" s="146"/>
      <c r="IU433" s="146"/>
      <c r="IV433" s="146"/>
      <c r="IW433" s="146"/>
      <c r="IX433" s="146"/>
      <c r="IY433" s="146"/>
      <c r="IZ433" s="146"/>
      <c r="JA433" s="146"/>
      <c r="JB433" s="146"/>
      <c r="JC433" s="146"/>
      <c r="JD433" s="146"/>
      <c r="JE433" s="146"/>
      <c r="JG433" s="146"/>
      <c r="JH433" s="146"/>
      <c r="JI433" s="146"/>
      <c r="JJ433" s="146"/>
      <c r="JK433" s="146"/>
      <c r="JL433" s="146"/>
      <c r="JM433" s="146"/>
      <c r="JN433" s="146"/>
      <c r="JO433" s="146"/>
      <c r="JP433" s="146"/>
      <c r="JQ433" s="146"/>
      <c r="JR433" s="146"/>
      <c r="JS433" s="146"/>
      <c r="JT433" s="146"/>
      <c r="JU433" s="146"/>
      <c r="JV433" s="146"/>
      <c r="JW433" s="146"/>
      <c r="JX433" s="146"/>
      <c r="JY433" s="146"/>
      <c r="JZ433" s="146"/>
      <c r="KA433" s="146"/>
      <c r="KB433" s="146"/>
      <c r="KC433" s="146"/>
      <c r="KD433" s="146"/>
      <c r="KE433" s="146"/>
      <c r="KF433" s="146"/>
      <c r="KG433" s="146"/>
      <c r="KH433" s="146"/>
      <c r="KI433" s="146"/>
      <c r="KJ433" s="146"/>
      <c r="KK433" s="146"/>
    </row>
    <row r="434" spans="42:297">
      <c r="AP434" s="146"/>
      <c r="AR434" s="146"/>
      <c r="AS434" s="146"/>
      <c r="AT434" s="146"/>
      <c r="AU434" s="146"/>
      <c r="AV434" s="146"/>
      <c r="AW434" s="146"/>
      <c r="AX434" s="146"/>
      <c r="AY434" s="146"/>
      <c r="AZ434" s="146"/>
      <c r="BA434" s="146"/>
      <c r="BB434" s="146"/>
      <c r="BC434" s="146"/>
      <c r="BD434" s="146"/>
      <c r="BE434" s="146"/>
      <c r="BF434" s="146"/>
      <c r="BG434" s="146"/>
      <c r="BH434" s="146"/>
      <c r="BI434" s="146"/>
      <c r="BJ434" s="146"/>
      <c r="BK434" s="146"/>
      <c r="BL434" s="146"/>
      <c r="BM434" s="146"/>
      <c r="BN434" s="146"/>
      <c r="BO434" s="146"/>
      <c r="BP434" s="146"/>
      <c r="BQ434" s="146"/>
      <c r="BR434" s="146"/>
      <c r="BS434" s="146"/>
      <c r="DC434" s="157"/>
      <c r="DD434" s="157"/>
      <c r="DE434" s="157"/>
      <c r="DF434" s="157"/>
      <c r="DG434" s="157"/>
      <c r="DH434" s="157"/>
      <c r="DI434" s="157"/>
      <c r="DJ434" s="157"/>
      <c r="DK434" s="157"/>
      <c r="DL434" s="157"/>
      <c r="DM434" s="157"/>
      <c r="DN434" s="157"/>
      <c r="DO434" s="157"/>
      <c r="DP434" s="157"/>
      <c r="DQ434" s="157"/>
      <c r="DR434" s="157"/>
      <c r="DS434" s="157"/>
      <c r="DT434" s="157"/>
      <c r="DU434" s="157"/>
      <c r="DV434" s="157"/>
      <c r="DW434" s="157"/>
      <c r="DX434" s="157"/>
      <c r="DY434" s="157"/>
      <c r="DZ434" s="157"/>
      <c r="EA434" s="157"/>
      <c r="EB434" s="157"/>
      <c r="EC434" s="157"/>
      <c r="ED434" s="157"/>
      <c r="EE434" s="157"/>
      <c r="EF434" s="157"/>
      <c r="EG434" s="157"/>
      <c r="IA434" s="146"/>
      <c r="IB434" s="146"/>
      <c r="IC434" s="146"/>
      <c r="ID434" s="146"/>
      <c r="IE434" s="146"/>
      <c r="IF434" s="146"/>
      <c r="IG434" s="146"/>
      <c r="IH434" s="146"/>
      <c r="II434" s="146"/>
      <c r="IJ434" s="146"/>
      <c r="IK434" s="146"/>
      <c r="IL434" s="146"/>
      <c r="IM434" s="146"/>
      <c r="IN434" s="146"/>
      <c r="IO434" s="146"/>
      <c r="IP434" s="146"/>
      <c r="IQ434" s="146"/>
      <c r="IR434" s="146"/>
      <c r="IS434" s="146"/>
      <c r="IT434" s="146"/>
      <c r="IU434" s="146"/>
      <c r="IV434" s="146"/>
      <c r="IW434" s="146"/>
      <c r="IX434" s="146"/>
      <c r="IY434" s="146"/>
      <c r="IZ434" s="146"/>
      <c r="JA434" s="146"/>
      <c r="JB434" s="146"/>
      <c r="JC434" s="146"/>
      <c r="JD434" s="146"/>
      <c r="JE434" s="146"/>
      <c r="JG434" s="146"/>
      <c r="JH434" s="146"/>
      <c r="JI434" s="146"/>
      <c r="JJ434" s="146"/>
      <c r="JK434" s="146"/>
      <c r="JL434" s="146"/>
      <c r="JM434" s="146"/>
      <c r="JN434" s="146"/>
      <c r="JO434" s="146"/>
      <c r="JP434" s="146"/>
      <c r="JQ434" s="146"/>
      <c r="JR434" s="146"/>
      <c r="JS434" s="146"/>
      <c r="JT434" s="146"/>
      <c r="JU434" s="146"/>
      <c r="JV434" s="146"/>
      <c r="JW434" s="146"/>
      <c r="JX434" s="146"/>
      <c r="JY434" s="146"/>
      <c r="JZ434" s="146"/>
      <c r="KA434" s="146"/>
      <c r="KB434" s="146"/>
      <c r="KC434" s="146"/>
      <c r="KD434" s="146"/>
      <c r="KE434" s="146"/>
      <c r="KF434" s="146"/>
      <c r="KG434" s="146"/>
      <c r="KH434" s="146"/>
      <c r="KI434" s="146"/>
      <c r="KJ434" s="146"/>
      <c r="KK434" s="146"/>
    </row>
    <row r="435" spans="42:297">
      <c r="AP435" s="146"/>
      <c r="AR435" s="146"/>
      <c r="AS435" s="146"/>
      <c r="AT435" s="146"/>
      <c r="AU435" s="146"/>
      <c r="AV435" s="146"/>
      <c r="AW435" s="146"/>
      <c r="AX435" s="146"/>
      <c r="AY435" s="146"/>
      <c r="AZ435" s="146"/>
      <c r="BA435" s="146"/>
      <c r="BB435" s="146"/>
      <c r="BC435" s="146"/>
      <c r="BD435" s="146"/>
      <c r="BE435" s="146"/>
      <c r="BF435" s="146"/>
      <c r="BG435" s="146"/>
      <c r="BH435" s="146"/>
      <c r="BI435" s="146"/>
      <c r="BJ435" s="146"/>
      <c r="BK435" s="146"/>
      <c r="BL435" s="146"/>
      <c r="BM435" s="146"/>
      <c r="BN435" s="146"/>
      <c r="BO435" s="146"/>
      <c r="BP435" s="146"/>
      <c r="BQ435" s="146"/>
      <c r="BR435" s="146"/>
      <c r="BS435" s="146"/>
      <c r="DC435" s="157"/>
      <c r="DD435" s="157"/>
      <c r="DE435" s="157"/>
      <c r="DF435" s="157"/>
      <c r="DG435" s="157"/>
      <c r="DH435" s="157"/>
      <c r="DI435" s="157"/>
      <c r="DJ435" s="157"/>
      <c r="DK435" s="157"/>
      <c r="DL435" s="157"/>
      <c r="DM435" s="157"/>
      <c r="DN435" s="157"/>
      <c r="DO435" s="157"/>
      <c r="DP435" s="157"/>
      <c r="DQ435" s="157"/>
      <c r="DR435" s="157"/>
      <c r="DS435" s="157"/>
      <c r="DT435" s="157"/>
      <c r="DU435" s="157"/>
      <c r="DV435" s="157"/>
      <c r="DW435" s="157"/>
      <c r="DX435" s="157"/>
      <c r="DY435" s="157"/>
      <c r="DZ435" s="157"/>
      <c r="EA435" s="157"/>
      <c r="EB435" s="157"/>
      <c r="EC435" s="157"/>
      <c r="ED435" s="157"/>
      <c r="EE435" s="157"/>
      <c r="EF435" s="157"/>
      <c r="EG435" s="157"/>
      <c r="IA435" s="146"/>
      <c r="IB435" s="146"/>
      <c r="IC435" s="146"/>
      <c r="ID435" s="146"/>
      <c r="IE435" s="146"/>
      <c r="IF435" s="146"/>
      <c r="IG435" s="146"/>
      <c r="IH435" s="146"/>
      <c r="II435" s="146"/>
      <c r="IJ435" s="146"/>
      <c r="IK435" s="146"/>
      <c r="IL435" s="146"/>
      <c r="IM435" s="146"/>
      <c r="IN435" s="146"/>
      <c r="IO435" s="146"/>
      <c r="IP435" s="146"/>
      <c r="IQ435" s="146"/>
      <c r="IR435" s="146"/>
      <c r="IS435" s="146"/>
      <c r="IT435" s="146"/>
      <c r="IU435" s="146"/>
      <c r="IV435" s="146"/>
      <c r="IW435" s="146"/>
      <c r="IX435" s="146"/>
      <c r="IY435" s="146"/>
      <c r="IZ435" s="146"/>
      <c r="JA435" s="146"/>
      <c r="JB435" s="146"/>
      <c r="JC435" s="146"/>
      <c r="JD435" s="146"/>
      <c r="JE435" s="146"/>
      <c r="JG435" s="146"/>
      <c r="JH435" s="146"/>
      <c r="JI435" s="146"/>
      <c r="JJ435" s="146"/>
      <c r="JK435" s="146"/>
      <c r="JL435" s="146"/>
      <c r="JM435" s="146"/>
      <c r="JN435" s="146"/>
      <c r="JO435" s="146"/>
      <c r="JP435" s="146"/>
      <c r="JQ435" s="146"/>
      <c r="JR435" s="146"/>
      <c r="JS435" s="146"/>
      <c r="JT435" s="146"/>
      <c r="JU435" s="146"/>
      <c r="JV435" s="146"/>
      <c r="JW435" s="146"/>
      <c r="JX435" s="146"/>
      <c r="JY435" s="146"/>
      <c r="JZ435" s="146"/>
      <c r="KA435" s="146"/>
      <c r="KB435" s="146"/>
      <c r="KC435" s="146"/>
      <c r="KD435" s="146"/>
      <c r="KE435" s="146"/>
      <c r="KF435" s="146"/>
      <c r="KG435" s="146"/>
      <c r="KH435" s="146"/>
      <c r="KI435" s="146"/>
      <c r="KJ435" s="146"/>
      <c r="KK435" s="146"/>
    </row>
    <row r="436" spans="42:297">
      <c r="AP436" s="146"/>
      <c r="AR436" s="146"/>
      <c r="AS436" s="146"/>
      <c r="AT436" s="146"/>
      <c r="AU436" s="146"/>
      <c r="AV436" s="146"/>
      <c r="AW436" s="146"/>
      <c r="AX436" s="146"/>
      <c r="AY436" s="146"/>
      <c r="AZ436" s="146"/>
      <c r="BA436" s="146"/>
      <c r="BB436" s="146"/>
      <c r="BC436" s="146"/>
      <c r="BD436" s="146"/>
      <c r="BE436" s="146"/>
      <c r="BF436" s="146"/>
      <c r="BG436" s="146"/>
      <c r="BH436" s="146"/>
      <c r="BI436" s="146"/>
      <c r="BJ436" s="146"/>
      <c r="BK436" s="146"/>
      <c r="BL436" s="146"/>
      <c r="BM436" s="146"/>
      <c r="BN436" s="146"/>
      <c r="BO436" s="146"/>
      <c r="BP436" s="146"/>
      <c r="BQ436" s="146"/>
      <c r="BR436" s="146"/>
      <c r="BS436" s="146"/>
      <c r="DC436" s="157"/>
      <c r="DD436" s="157"/>
      <c r="DE436" s="157"/>
      <c r="DF436" s="157"/>
      <c r="DG436" s="157"/>
      <c r="DH436" s="157"/>
      <c r="DI436" s="157"/>
      <c r="DJ436" s="157"/>
      <c r="DK436" s="157"/>
      <c r="DL436" s="157"/>
      <c r="DM436" s="157"/>
      <c r="DN436" s="157"/>
      <c r="DO436" s="157"/>
      <c r="DP436" s="157"/>
      <c r="DQ436" s="157"/>
      <c r="DR436" s="157"/>
      <c r="DS436" s="157"/>
      <c r="DT436" s="157"/>
      <c r="DU436" s="157"/>
      <c r="DV436" s="157"/>
      <c r="DW436" s="157"/>
      <c r="DX436" s="157"/>
      <c r="DY436" s="157"/>
      <c r="DZ436" s="157"/>
      <c r="EA436" s="157"/>
      <c r="EB436" s="157"/>
      <c r="EC436" s="157"/>
      <c r="ED436" s="157"/>
      <c r="EE436" s="157"/>
      <c r="EF436" s="157"/>
      <c r="EG436" s="157"/>
      <c r="IA436" s="146"/>
      <c r="IB436" s="146"/>
      <c r="IC436" s="146"/>
      <c r="ID436" s="146"/>
      <c r="IE436" s="146"/>
      <c r="IF436" s="146"/>
      <c r="IG436" s="146"/>
      <c r="IH436" s="146"/>
      <c r="II436" s="146"/>
      <c r="IJ436" s="146"/>
      <c r="IK436" s="146"/>
      <c r="IL436" s="146"/>
      <c r="IM436" s="146"/>
      <c r="IN436" s="146"/>
      <c r="IO436" s="146"/>
      <c r="IP436" s="146"/>
      <c r="IQ436" s="146"/>
      <c r="IR436" s="146"/>
      <c r="IS436" s="146"/>
      <c r="IT436" s="146"/>
      <c r="IU436" s="146"/>
      <c r="IV436" s="146"/>
      <c r="IW436" s="146"/>
      <c r="IX436" s="146"/>
      <c r="IY436" s="146"/>
      <c r="IZ436" s="146"/>
      <c r="JA436" s="146"/>
      <c r="JB436" s="146"/>
      <c r="JC436" s="146"/>
      <c r="JD436" s="146"/>
      <c r="JE436" s="146"/>
      <c r="JG436" s="146"/>
      <c r="JH436" s="146"/>
      <c r="JI436" s="146"/>
      <c r="JJ436" s="146"/>
      <c r="JK436" s="146"/>
      <c r="JL436" s="146"/>
      <c r="JM436" s="146"/>
      <c r="JN436" s="146"/>
      <c r="JO436" s="146"/>
      <c r="JP436" s="146"/>
      <c r="JQ436" s="146"/>
      <c r="JR436" s="146"/>
      <c r="JS436" s="146"/>
      <c r="JT436" s="146"/>
      <c r="JU436" s="146"/>
      <c r="JV436" s="146"/>
      <c r="JW436" s="146"/>
      <c r="JX436" s="146"/>
      <c r="JY436" s="146"/>
      <c r="JZ436" s="146"/>
      <c r="KA436" s="146"/>
      <c r="KB436" s="146"/>
      <c r="KC436" s="146"/>
      <c r="KD436" s="146"/>
      <c r="KE436" s="146"/>
      <c r="KF436" s="146"/>
      <c r="KG436" s="146"/>
      <c r="KH436" s="146"/>
      <c r="KI436" s="146"/>
      <c r="KJ436" s="146"/>
      <c r="KK436" s="146"/>
    </row>
    <row r="437" spans="42:297">
      <c r="AP437" s="146"/>
      <c r="AR437" s="146"/>
      <c r="AS437" s="146"/>
      <c r="AT437" s="146"/>
      <c r="AU437" s="146"/>
      <c r="AV437" s="146"/>
      <c r="AW437" s="146"/>
      <c r="AX437" s="146"/>
      <c r="AY437" s="146"/>
      <c r="AZ437" s="146"/>
      <c r="BA437" s="146"/>
      <c r="BB437" s="146"/>
      <c r="BC437" s="146"/>
      <c r="BD437" s="146"/>
      <c r="BE437" s="146"/>
      <c r="BF437" s="146"/>
      <c r="BG437" s="146"/>
      <c r="BH437" s="146"/>
      <c r="BI437" s="146"/>
      <c r="BJ437" s="146"/>
      <c r="BK437" s="146"/>
      <c r="BL437" s="146"/>
      <c r="BM437" s="146"/>
      <c r="BN437" s="146"/>
      <c r="BO437" s="146"/>
      <c r="BP437" s="146"/>
      <c r="BQ437" s="146"/>
      <c r="BR437" s="146"/>
      <c r="BS437" s="146"/>
      <c r="DC437" s="157"/>
      <c r="DD437" s="157"/>
      <c r="DE437" s="157"/>
      <c r="DF437" s="157"/>
      <c r="DG437" s="157"/>
      <c r="DH437" s="157"/>
      <c r="DI437" s="157"/>
      <c r="DJ437" s="157"/>
      <c r="DK437" s="157"/>
      <c r="DL437" s="157"/>
      <c r="DM437" s="157"/>
      <c r="DN437" s="157"/>
      <c r="DO437" s="157"/>
      <c r="DP437" s="157"/>
      <c r="DQ437" s="157"/>
      <c r="DR437" s="157"/>
      <c r="DS437" s="157"/>
      <c r="DT437" s="157"/>
      <c r="DU437" s="157"/>
      <c r="DV437" s="157"/>
      <c r="DW437" s="157"/>
      <c r="DX437" s="157"/>
      <c r="DY437" s="157"/>
      <c r="DZ437" s="157"/>
      <c r="EA437" s="157"/>
      <c r="EB437" s="157"/>
      <c r="EC437" s="157"/>
      <c r="ED437" s="157"/>
      <c r="EE437" s="157"/>
      <c r="EF437" s="157"/>
      <c r="EG437" s="157"/>
      <c r="IA437" s="146"/>
      <c r="IB437" s="146"/>
      <c r="IC437" s="146"/>
      <c r="ID437" s="146"/>
      <c r="IE437" s="146"/>
      <c r="IF437" s="146"/>
      <c r="IG437" s="146"/>
      <c r="IH437" s="146"/>
      <c r="II437" s="146"/>
      <c r="IJ437" s="146"/>
      <c r="IK437" s="146"/>
      <c r="IL437" s="146"/>
      <c r="IM437" s="146"/>
      <c r="IN437" s="146"/>
      <c r="IO437" s="146"/>
      <c r="IP437" s="146"/>
      <c r="IQ437" s="146"/>
      <c r="IR437" s="146"/>
      <c r="IS437" s="146"/>
      <c r="IT437" s="146"/>
      <c r="IU437" s="146"/>
      <c r="IV437" s="146"/>
      <c r="IW437" s="146"/>
      <c r="IX437" s="146"/>
      <c r="IY437" s="146"/>
      <c r="IZ437" s="146"/>
      <c r="JA437" s="146"/>
      <c r="JB437" s="146"/>
      <c r="JC437" s="146"/>
      <c r="JD437" s="146"/>
      <c r="JE437" s="146"/>
      <c r="JG437" s="146"/>
      <c r="JH437" s="146"/>
      <c r="JI437" s="146"/>
      <c r="JJ437" s="146"/>
      <c r="JK437" s="146"/>
      <c r="JL437" s="146"/>
      <c r="JM437" s="146"/>
      <c r="JN437" s="146"/>
      <c r="JO437" s="146"/>
      <c r="JP437" s="146"/>
      <c r="JQ437" s="146"/>
      <c r="JR437" s="146"/>
      <c r="JS437" s="146"/>
      <c r="JT437" s="146"/>
      <c r="JU437" s="146"/>
      <c r="JV437" s="146"/>
      <c r="JW437" s="146"/>
      <c r="JX437" s="146"/>
      <c r="JY437" s="146"/>
      <c r="JZ437" s="146"/>
      <c r="KA437" s="146"/>
      <c r="KB437" s="146"/>
      <c r="KC437" s="146"/>
      <c r="KD437" s="146"/>
      <c r="KE437" s="146"/>
      <c r="KF437" s="146"/>
      <c r="KG437" s="146"/>
      <c r="KH437" s="146"/>
      <c r="KI437" s="146"/>
      <c r="KJ437" s="146"/>
      <c r="KK437" s="146"/>
    </row>
    <row r="438" spans="42:297">
      <c r="AP438" s="146"/>
      <c r="AR438" s="146"/>
      <c r="AS438" s="146"/>
      <c r="AT438" s="146"/>
      <c r="AU438" s="146"/>
      <c r="AV438" s="146"/>
      <c r="AW438" s="146"/>
      <c r="AX438" s="146"/>
      <c r="AY438" s="146"/>
      <c r="AZ438" s="146"/>
      <c r="BA438" s="146"/>
      <c r="BB438" s="146"/>
      <c r="BC438" s="146"/>
      <c r="BD438" s="146"/>
      <c r="BE438" s="146"/>
      <c r="BF438" s="146"/>
      <c r="BG438" s="146"/>
      <c r="BH438" s="146"/>
      <c r="BI438" s="146"/>
      <c r="BJ438" s="146"/>
      <c r="BK438" s="146"/>
      <c r="BL438" s="146"/>
      <c r="BM438" s="146"/>
      <c r="BN438" s="146"/>
      <c r="BO438" s="146"/>
      <c r="BP438" s="146"/>
      <c r="BQ438" s="146"/>
      <c r="BR438" s="146"/>
      <c r="BS438" s="146"/>
      <c r="DC438" s="157"/>
      <c r="DD438" s="157"/>
      <c r="DE438" s="157"/>
      <c r="DF438" s="157"/>
      <c r="DG438" s="157"/>
      <c r="DH438" s="157"/>
      <c r="DI438" s="157"/>
      <c r="DJ438" s="157"/>
      <c r="DK438" s="157"/>
      <c r="DL438" s="157"/>
      <c r="DM438" s="157"/>
      <c r="DN438" s="157"/>
      <c r="DO438" s="157"/>
      <c r="DP438" s="157"/>
      <c r="DQ438" s="157"/>
      <c r="DR438" s="157"/>
      <c r="DS438" s="157"/>
      <c r="DT438" s="157"/>
      <c r="DU438" s="157"/>
      <c r="DV438" s="157"/>
      <c r="DW438" s="157"/>
      <c r="DX438" s="157"/>
      <c r="DY438" s="157"/>
      <c r="DZ438" s="157"/>
      <c r="EA438" s="157"/>
      <c r="EB438" s="157"/>
      <c r="EC438" s="157"/>
      <c r="ED438" s="157"/>
      <c r="EE438" s="157"/>
      <c r="EF438" s="157"/>
      <c r="EG438" s="157"/>
      <c r="IA438" s="146"/>
      <c r="IB438" s="146"/>
      <c r="IC438" s="146"/>
      <c r="ID438" s="146"/>
      <c r="IE438" s="146"/>
      <c r="IF438" s="146"/>
      <c r="IG438" s="146"/>
      <c r="IH438" s="146"/>
      <c r="II438" s="146"/>
      <c r="IJ438" s="146"/>
      <c r="IK438" s="146"/>
      <c r="IL438" s="146"/>
      <c r="IM438" s="146"/>
      <c r="IN438" s="146"/>
      <c r="IO438" s="146"/>
      <c r="IP438" s="146"/>
      <c r="IQ438" s="146"/>
      <c r="IR438" s="146"/>
      <c r="IS438" s="146"/>
      <c r="IT438" s="146"/>
      <c r="IU438" s="146"/>
      <c r="IV438" s="146"/>
      <c r="IW438" s="146"/>
      <c r="IX438" s="146"/>
      <c r="IY438" s="146"/>
      <c r="IZ438" s="146"/>
      <c r="JA438" s="146"/>
      <c r="JB438" s="146"/>
      <c r="JC438" s="146"/>
      <c r="JD438" s="146"/>
      <c r="JE438" s="146"/>
      <c r="JG438" s="146"/>
      <c r="JH438" s="146"/>
      <c r="JI438" s="146"/>
      <c r="JJ438" s="146"/>
      <c r="JK438" s="146"/>
      <c r="JL438" s="146"/>
      <c r="JM438" s="146"/>
      <c r="JN438" s="146"/>
      <c r="JO438" s="146"/>
      <c r="JP438" s="146"/>
      <c r="JQ438" s="146"/>
      <c r="JR438" s="146"/>
      <c r="JS438" s="146"/>
      <c r="JT438" s="146"/>
      <c r="JU438" s="146"/>
      <c r="JV438" s="146"/>
      <c r="JW438" s="146"/>
      <c r="JX438" s="146"/>
      <c r="JY438" s="146"/>
      <c r="JZ438" s="146"/>
      <c r="KA438" s="146"/>
      <c r="KB438" s="146"/>
      <c r="KC438" s="146"/>
      <c r="KD438" s="146"/>
      <c r="KE438" s="146"/>
      <c r="KF438" s="146"/>
      <c r="KG438" s="146"/>
      <c r="KH438" s="146"/>
      <c r="KI438" s="146"/>
      <c r="KJ438" s="146"/>
      <c r="KK438" s="146"/>
    </row>
    <row r="439" spans="42:297">
      <c r="AP439" s="146"/>
      <c r="AR439" s="146"/>
      <c r="AS439" s="146"/>
      <c r="AT439" s="146"/>
      <c r="AU439" s="146"/>
      <c r="AV439" s="146"/>
      <c r="AW439" s="146"/>
      <c r="AX439" s="146"/>
      <c r="AY439" s="146"/>
      <c r="AZ439" s="146"/>
      <c r="BA439" s="146"/>
      <c r="BB439" s="146"/>
      <c r="BC439" s="146"/>
      <c r="BD439" s="146"/>
      <c r="BE439" s="146"/>
      <c r="BF439" s="146"/>
      <c r="BG439" s="146"/>
      <c r="BH439" s="146"/>
      <c r="BI439" s="146"/>
      <c r="BJ439" s="146"/>
      <c r="BK439" s="146"/>
      <c r="BL439" s="146"/>
      <c r="BM439" s="146"/>
      <c r="BN439" s="146"/>
      <c r="BO439" s="146"/>
      <c r="BP439" s="146"/>
      <c r="BQ439" s="146"/>
      <c r="BR439" s="146"/>
      <c r="BS439" s="146"/>
      <c r="DC439" s="157"/>
      <c r="DD439" s="157"/>
      <c r="DE439" s="157"/>
      <c r="DF439" s="157"/>
      <c r="DG439" s="157"/>
      <c r="DH439" s="157"/>
      <c r="DI439" s="157"/>
      <c r="DJ439" s="157"/>
      <c r="DK439" s="157"/>
      <c r="DL439" s="157"/>
      <c r="DM439" s="157"/>
      <c r="DN439" s="157"/>
      <c r="DO439" s="157"/>
      <c r="DP439" s="157"/>
      <c r="DQ439" s="157"/>
      <c r="DR439" s="157"/>
      <c r="DS439" s="157"/>
      <c r="DT439" s="157"/>
      <c r="DU439" s="157"/>
      <c r="DV439" s="157"/>
      <c r="DW439" s="157"/>
      <c r="DX439" s="157"/>
      <c r="DY439" s="157"/>
      <c r="DZ439" s="157"/>
      <c r="EA439" s="157"/>
      <c r="EB439" s="157"/>
      <c r="EC439" s="157"/>
      <c r="ED439" s="157"/>
      <c r="EE439" s="157"/>
      <c r="EF439" s="157"/>
      <c r="EG439" s="157"/>
      <c r="IA439" s="146"/>
      <c r="IB439" s="146"/>
      <c r="IC439" s="146"/>
      <c r="ID439" s="146"/>
      <c r="IE439" s="146"/>
      <c r="IF439" s="146"/>
      <c r="IG439" s="146"/>
      <c r="IH439" s="146"/>
      <c r="II439" s="146"/>
      <c r="IJ439" s="146"/>
      <c r="IK439" s="146"/>
      <c r="IL439" s="146"/>
      <c r="IM439" s="146"/>
      <c r="IN439" s="146"/>
      <c r="IO439" s="146"/>
      <c r="IP439" s="146"/>
      <c r="IQ439" s="146"/>
      <c r="IR439" s="146"/>
      <c r="IS439" s="146"/>
      <c r="IT439" s="146"/>
      <c r="IU439" s="146"/>
      <c r="IV439" s="146"/>
      <c r="IW439" s="146"/>
      <c r="IX439" s="146"/>
      <c r="IY439" s="146"/>
      <c r="IZ439" s="146"/>
      <c r="JA439" s="146"/>
      <c r="JB439" s="146"/>
      <c r="JC439" s="146"/>
      <c r="JD439" s="146"/>
      <c r="JE439" s="146"/>
      <c r="JG439" s="146"/>
      <c r="JH439" s="146"/>
      <c r="JI439" s="146"/>
      <c r="JJ439" s="146"/>
      <c r="JK439" s="146"/>
      <c r="JL439" s="146"/>
      <c r="JM439" s="146"/>
      <c r="JN439" s="146"/>
      <c r="JO439" s="146"/>
      <c r="JP439" s="146"/>
      <c r="JQ439" s="146"/>
      <c r="JR439" s="146"/>
      <c r="JS439" s="146"/>
      <c r="JT439" s="146"/>
      <c r="JU439" s="146"/>
      <c r="JV439" s="146"/>
      <c r="JW439" s="146"/>
      <c r="JX439" s="146"/>
      <c r="JY439" s="146"/>
      <c r="JZ439" s="146"/>
      <c r="KA439" s="146"/>
      <c r="KB439" s="146"/>
      <c r="KC439" s="146"/>
      <c r="KD439" s="146"/>
      <c r="KE439" s="146"/>
      <c r="KF439" s="146"/>
      <c r="KG439" s="146"/>
      <c r="KH439" s="146"/>
      <c r="KI439" s="146"/>
      <c r="KJ439" s="146"/>
      <c r="KK439" s="146"/>
    </row>
    <row r="440" spans="42:297">
      <c r="AP440" s="146"/>
      <c r="AR440" s="146"/>
      <c r="AS440" s="146"/>
      <c r="AT440" s="146"/>
      <c r="AU440" s="146"/>
      <c r="AV440" s="146"/>
      <c r="AW440" s="146"/>
      <c r="AX440" s="146"/>
      <c r="AY440" s="146"/>
      <c r="AZ440" s="146"/>
      <c r="BA440" s="146"/>
      <c r="BB440" s="146"/>
      <c r="BC440" s="146"/>
      <c r="BD440" s="146"/>
      <c r="BE440" s="146"/>
      <c r="BF440" s="146"/>
      <c r="BG440" s="146"/>
      <c r="BH440" s="146"/>
      <c r="BI440" s="146"/>
      <c r="BJ440" s="146"/>
      <c r="BK440" s="146"/>
      <c r="BL440" s="146"/>
      <c r="BM440" s="146"/>
      <c r="BN440" s="146"/>
      <c r="BO440" s="146"/>
      <c r="BP440" s="146"/>
      <c r="BQ440" s="146"/>
      <c r="BR440" s="146"/>
      <c r="BS440" s="146"/>
      <c r="DC440" s="157"/>
      <c r="DD440" s="157"/>
      <c r="DE440" s="157"/>
      <c r="DF440" s="157"/>
      <c r="DG440" s="157"/>
      <c r="DH440" s="157"/>
      <c r="DI440" s="157"/>
      <c r="DJ440" s="157"/>
      <c r="DK440" s="157"/>
      <c r="DL440" s="157"/>
      <c r="DM440" s="157"/>
      <c r="DN440" s="157"/>
      <c r="DO440" s="157"/>
      <c r="DP440" s="157"/>
      <c r="DQ440" s="157"/>
      <c r="DR440" s="157"/>
      <c r="DS440" s="157"/>
      <c r="DT440" s="157"/>
      <c r="DU440" s="157"/>
      <c r="DV440" s="157"/>
      <c r="DW440" s="157"/>
      <c r="DX440" s="157"/>
      <c r="DY440" s="157"/>
      <c r="DZ440" s="157"/>
      <c r="EA440" s="157"/>
      <c r="EB440" s="157"/>
      <c r="EC440" s="157"/>
      <c r="ED440" s="157"/>
      <c r="EE440" s="157"/>
      <c r="EF440" s="157"/>
      <c r="EG440" s="157"/>
      <c r="IA440" s="146"/>
      <c r="IB440" s="146"/>
      <c r="IC440" s="146"/>
      <c r="ID440" s="146"/>
      <c r="IE440" s="146"/>
      <c r="IF440" s="146"/>
      <c r="IG440" s="146"/>
      <c r="IH440" s="146"/>
      <c r="II440" s="146"/>
      <c r="IJ440" s="146"/>
      <c r="IK440" s="146"/>
      <c r="IL440" s="146"/>
      <c r="IM440" s="146"/>
      <c r="IN440" s="146"/>
      <c r="IO440" s="146"/>
      <c r="IP440" s="146"/>
      <c r="IQ440" s="146"/>
      <c r="IR440" s="146"/>
      <c r="IS440" s="146"/>
      <c r="IT440" s="146"/>
      <c r="IU440" s="146"/>
      <c r="IV440" s="146"/>
      <c r="IW440" s="146"/>
      <c r="IX440" s="146"/>
      <c r="IY440" s="146"/>
      <c r="IZ440" s="146"/>
      <c r="JA440" s="146"/>
      <c r="JB440" s="146"/>
      <c r="JC440" s="146"/>
      <c r="JD440" s="146"/>
      <c r="JE440" s="146"/>
      <c r="JG440" s="146"/>
      <c r="JH440" s="146"/>
      <c r="JI440" s="146"/>
      <c r="JJ440" s="146"/>
      <c r="JK440" s="146"/>
      <c r="JL440" s="146"/>
      <c r="JM440" s="146"/>
      <c r="JN440" s="146"/>
      <c r="JO440" s="146"/>
      <c r="JP440" s="146"/>
      <c r="JQ440" s="146"/>
      <c r="JR440" s="146"/>
      <c r="JS440" s="146"/>
      <c r="JT440" s="146"/>
      <c r="JU440" s="146"/>
      <c r="JV440" s="146"/>
      <c r="JW440" s="146"/>
      <c r="JX440" s="146"/>
      <c r="JY440" s="146"/>
      <c r="JZ440" s="146"/>
      <c r="KA440" s="146"/>
      <c r="KB440" s="146"/>
      <c r="KC440" s="146"/>
      <c r="KD440" s="146"/>
      <c r="KE440" s="146"/>
      <c r="KF440" s="146"/>
      <c r="KG440" s="146"/>
      <c r="KH440" s="146"/>
      <c r="KI440" s="146"/>
      <c r="KJ440" s="146"/>
      <c r="KK440" s="146"/>
    </row>
    <row r="441" spans="42:297">
      <c r="AP441" s="146"/>
      <c r="AR441" s="146"/>
      <c r="AS441" s="146"/>
      <c r="AT441" s="146"/>
      <c r="AU441" s="146"/>
      <c r="AV441" s="146"/>
      <c r="AW441" s="146"/>
      <c r="AX441" s="146"/>
      <c r="AY441" s="146"/>
      <c r="AZ441" s="146"/>
      <c r="BA441" s="146"/>
      <c r="BB441" s="146"/>
      <c r="BC441" s="146"/>
      <c r="BD441" s="146"/>
      <c r="BE441" s="146"/>
      <c r="BF441" s="146"/>
      <c r="BG441" s="146"/>
      <c r="BH441" s="146"/>
      <c r="BI441" s="146"/>
      <c r="BJ441" s="146"/>
      <c r="BK441" s="146"/>
      <c r="BL441" s="146"/>
      <c r="BM441" s="146"/>
      <c r="BN441" s="146"/>
      <c r="BO441" s="146"/>
      <c r="BP441" s="146"/>
      <c r="BQ441" s="146"/>
      <c r="BR441" s="146"/>
      <c r="BS441" s="146"/>
      <c r="DC441" s="157"/>
      <c r="DD441" s="157"/>
      <c r="DE441" s="157"/>
      <c r="DF441" s="157"/>
      <c r="DG441" s="157"/>
      <c r="DH441" s="157"/>
      <c r="DI441" s="157"/>
      <c r="DJ441" s="157"/>
      <c r="DK441" s="157"/>
      <c r="DL441" s="157"/>
      <c r="DM441" s="157"/>
      <c r="DN441" s="157"/>
      <c r="DO441" s="157"/>
      <c r="DP441" s="157"/>
      <c r="DQ441" s="157"/>
      <c r="DR441" s="157"/>
      <c r="DS441" s="157"/>
      <c r="DT441" s="157"/>
      <c r="DU441" s="157"/>
      <c r="DV441" s="157"/>
      <c r="DW441" s="157"/>
      <c r="DX441" s="157"/>
      <c r="DY441" s="157"/>
      <c r="DZ441" s="157"/>
      <c r="EA441" s="157"/>
      <c r="EB441" s="157"/>
      <c r="EC441" s="157"/>
      <c r="ED441" s="157"/>
      <c r="EE441" s="157"/>
      <c r="EF441" s="157"/>
      <c r="EG441" s="157"/>
      <c r="IA441" s="146"/>
      <c r="IB441" s="146"/>
      <c r="IC441" s="146"/>
      <c r="ID441" s="146"/>
      <c r="IE441" s="146"/>
      <c r="IF441" s="146"/>
      <c r="IG441" s="146"/>
      <c r="IH441" s="146"/>
      <c r="II441" s="146"/>
      <c r="IJ441" s="146"/>
      <c r="IK441" s="146"/>
      <c r="IL441" s="146"/>
      <c r="IM441" s="146"/>
      <c r="IN441" s="146"/>
      <c r="IO441" s="146"/>
      <c r="IP441" s="146"/>
      <c r="IQ441" s="146"/>
      <c r="IR441" s="146"/>
      <c r="IS441" s="146"/>
      <c r="IT441" s="146"/>
      <c r="IU441" s="146"/>
      <c r="IV441" s="146"/>
      <c r="IW441" s="146"/>
      <c r="IX441" s="146"/>
      <c r="IY441" s="146"/>
      <c r="IZ441" s="146"/>
      <c r="JA441" s="146"/>
      <c r="JB441" s="146"/>
      <c r="JC441" s="146"/>
      <c r="JD441" s="146"/>
      <c r="JE441" s="146"/>
      <c r="JG441" s="146"/>
      <c r="JH441" s="146"/>
      <c r="JI441" s="146"/>
      <c r="JJ441" s="146"/>
      <c r="JK441" s="146"/>
      <c r="JL441" s="146"/>
      <c r="JM441" s="146"/>
      <c r="JN441" s="146"/>
      <c r="JO441" s="146"/>
      <c r="JP441" s="146"/>
      <c r="JQ441" s="146"/>
      <c r="JR441" s="146"/>
      <c r="JS441" s="146"/>
      <c r="JT441" s="146"/>
      <c r="JU441" s="146"/>
      <c r="JV441" s="146"/>
      <c r="JW441" s="146"/>
      <c r="JX441" s="146"/>
      <c r="JY441" s="146"/>
      <c r="JZ441" s="146"/>
      <c r="KA441" s="146"/>
      <c r="KB441" s="146"/>
      <c r="KC441" s="146"/>
      <c r="KD441" s="146"/>
      <c r="KE441" s="146"/>
      <c r="KF441" s="146"/>
      <c r="KG441" s="146"/>
      <c r="KH441" s="146"/>
      <c r="KI441" s="146"/>
      <c r="KJ441" s="146"/>
      <c r="KK441" s="146"/>
    </row>
    <row r="442" spans="42:297">
      <c r="AP442" s="146"/>
      <c r="AR442" s="146"/>
      <c r="AS442" s="146"/>
      <c r="AT442" s="146"/>
      <c r="AU442" s="146"/>
      <c r="AV442" s="146"/>
      <c r="AW442" s="146"/>
      <c r="AX442" s="146"/>
      <c r="AY442" s="146"/>
      <c r="AZ442" s="146"/>
      <c r="BA442" s="146"/>
      <c r="BB442" s="146"/>
      <c r="BC442" s="146"/>
      <c r="BD442" s="146"/>
      <c r="BE442" s="146"/>
      <c r="BF442" s="146"/>
      <c r="BG442" s="146"/>
      <c r="BH442" s="146"/>
      <c r="BI442" s="146"/>
      <c r="BJ442" s="146"/>
      <c r="BK442" s="146"/>
      <c r="BL442" s="146"/>
      <c r="BM442" s="146"/>
      <c r="BN442" s="146"/>
      <c r="BO442" s="146"/>
      <c r="BP442" s="146"/>
      <c r="BQ442" s="146"/>
      <c r="BR442" s="146"/>
      <c r="BS442" s="146"/>
      <c r="DC442" s="157"/>
      <c r="DD442" s="157"/>
      <c r="DE442" s="157"/>
      <c r="DF442" s="157"/>
      <c r="DG442" s="157"/>
      <c r="DH442" s="157"/>
      <c r="DI442" s="157"/>
      <c r="DJ442" s="157"/>
      <c r="DK442" s="157"/>
      <c r="DL442" s="157"/>
      <c r="DM442" s="157"/>
      <c r="DN442" s="157"/>
      <c r="DO442" s="157"/>
      <c r="DP442" s="157"/>
      <c r="DQ442" s="157"/>
      <c r="DR442" s="157"/>
      <c r="DS442" s="157"/>
      <c r="DT442" s="157"/>
      <c r="DU442" s="157"/>
      <c r="DV442" s="157"/>
      <c r="DW442" s="157"/>
      <c r="DX442" s="157"/>
      <c r="DY442" s="157"/>
      <c r="DZ442" s="157"/>
      <c r="EA442" s="157"/>
      <c r="EB442" s="157"/>
      <c r="EC442" s="157"/>
      <c r="ED442" s="157"/>
      <c r="EE442" s="157"/>
      <c r="EF442" s="157"/>
      <c r="EG442" s="157"/>
      <c r="IA442" s="146"/>
      <c r="IB442" s="146"/>
      <c r="IC442" s="146"/>
      <c r="ID442" s="146"/>
      <c r="IE442" s="146"/>
      <c r="IF442" s="146"/>
      <c r="IG442" s="146"/>
      <c r="IH442" s="146"/>
      <c r="II442" s="146"/>
      <c r="IJ442" s="146"/>
      <c r="IK442" s="146"/>
      <c r="IL442" s="146"/>
      <c r="IM442" s="146"/>
      <c r="IN442" s="146"/>
      <c r="IO442" s="146"/>
      <c r="IP442" s="146"/>
      <c r="IQ442" s="146"/>
      <c r="IR442" s="146"/>
      <c r="IS442" s="146"/>
      <c r="IT442" s="146"/>
      <c r="IU442" s="146"/>
      <c r="IV442" s="146"/>
      <c r="IW442" s="146"/>
      <c r="IX442" s="146"/>
      <c r="IY442" s="146"/>
      <c r="IZ442" s="146"/>
      <c r="JA442" s="146"/>
      <c r="JB442" s="146"/>
      <c r="JC442" s="146"/>
      <c r="JD442" s="146"/>
      <c r="JE442" s="146"/>
      <c r="JG442" s="146"/>
      <c r="JH442" s="146"/>
      <c r="JI442" s="146"/>
      <c r="JJ442" s="146"/>
      <c r="JK442" s="146"/>
      <c r="JL442" s="146"/>
      <c r="JM442" s="146"/>
      <c r="JN442" s="146"/>
      <c r="JO442" s="146"/>
      <c r="JP442" s="146"/>
      <c r="JQ442" s="146"/>
      <c r="JR442" s="146"/>
      <c r="JS442" s="146"/>
      <c r="JT442" s="146"/>
      <c r="JU442" s="146"/>
      <c r="JV442" s="146"/>
      <c r="JW442" s="146"/>
      <c r="JX442" s="146"/>
      <c r="JY442" s="146"/>
      <c r="JZ442" s="146"/>
      <c r="KA442" s="146"/>
      <c r="KB442" s="146"/>
      <c r="KC442" s="146"/>
      <c r="KD442" s="146"/>
      <c r="KE442" s="146"/>
      <c r="KF442" s="146"/>
      <c r="KG442" s="146"/>
      <c r="KH442" s="146"/>
      <c r="KI442" s="146"/>
      <c r="KJ442" s="146"/>
      <c r="KK442" s="146"/>
    </row>
    <row r="443" spans="42:297">
      <c r="AP443" s="146"/>
      <c r="AR443" s="146"/>
      <c r="AS443" s="146"/>
      <c r="AT443" s="146"/>
      <c r="AU443" s="146"/>
      <c r="AV443" s="146"/>
      <c r="AW443" s="146"/>
      <c r="AX443" s="146"/>
      <c r="AY443" s="146"/>
      <c r="AZ443" s="146"/>
      <c r="BA443" s="146"/>
      <c r="BB443" s="146"/>
      <c r="BC443" s="146"/>
      <c r="BD443" s="146"/>
      <c r="BE443" s="146"/>
      <c r="BF443" s="146"/>
      <c r="BG443" s="146"/>
      <c r="BH443" s="146"/>
      <c r="BI443" s="146"/>
      <c r="BJ443" s="146"/>
      <c r="BK443" s="146"/>
      <c r="BL443" s="146"/>
      <c r="BM443" s="146"/>
      <c r="BN443" s="146"/>
      <c r="BO443" s="146"/>
      <c r="BP443" s="146"/>
      <c r="BQ443" s="146"/>
      <c r="BR443" s="146"/>
      <c r="BS443" s="146"/>
      <c r="DC443" s="157"/>
      <c r="DD443" s="157"/>
      <c r="DE443" s="157"/>
      <c r="DF443" s="157"/>
      <c r="DG443" s="157"/>
      <c r="DH443" s="157"/>
      <c r="DI443" s="157"/>
      <c r="DJ443" s="157"/>
      <c r="DK443" s="157"/>
      <c r="DL443" s="157"/>
      <c r="DM443" s="157"/>
      <c r="DN443" s="157"/>
      <c r="DO443" s="157"/>
      <c r="DP443" s="157"/>
      <c r="DQ443" s="157"/>
      <c r="DR443" s="157"/>
      <c r="DS443" s="157"/>
      <c r="DT443" s="157"/>
      <c r="DU443" s="157"/>
      <c r="DV443" s="157"/>
      <c r="DW443" s="157"/>
      <c r="DX443" s="157"/>
      <c r="DY443" s="157"/>
      <c r="DZ443" s="157"/>
      <c r="EA443" s="157"/>
      <c r="EB443" s="157"/>
      <c r="EC443" s="157"/>
      <c r="ED443" s="157"/>
      <c r="EE443" s="157"/>
      <c r="EF443" s="157"/>
      <c r="EG443" s="157"/>
      <c r="IA443" s="146"/>
      <c r="IB443" s="146"/>
      <c r="IC443" s="146"/>
      <c r="ID443" s="146"/>
      <c r="IE443" s="146"/>
      <c r="IF443" s="146"/>
      <c r="IG443" s="146"/>
      <c r="IH443" s="146"/>
      <c r="II443" s="146"/>
      <c r="IJ443" s="146"/>
      <c r="IK443" s="146"/>
      <c r="IL443" s="146"/>
      <c r="IM443" s="146"/>
      <c r="IN443" s="146"/>
      <c r="IO443" s="146"/>
      <c r="IP443" s="146"/>
      <c r="IQ443" s="146"/>
      <c r="IR443" s="146"/>
      <c r="IS443" s="146"/>
      <c r="IT443" s="146"/>
      <c r="IU443" s="146"/>
      <c r="IV443" s="146"/>
      <c r="IW443" s="146"/>
      <c r="IX443" s="146"/>
      <c r="IY443" s="146"/>
      <c r="IZ443" s="146"/>
      <c r="JA443" s="146"/>
      <c r="JB443" s="146"/>
      <c r="JC443" s="146"/>
      <c r="JD443" s="146"/>
      <c r="JE443" s="146"/>
      <c r="JG443" s="146"/>
      <c r="JH443" s="146"/>
      <c r="JI443" s="146"/>
      <c r="JJ443" s="146"/>
      <c r="JK443" s="146"/>
      <c r="JL443" s="146"/>
      <c r="JM443" s="146"/>
      <c r="JN443" s="146"/>
      <c r="JO443" s="146"/>
      <c r="JP443" s="146"/>
      <c r="JQ443" s="146"/>
      <c r="JR443" s="146"/>
      <c r="JS443" s="146"/>
      <c r="JT443" s="146"/>
      <c r="JU443" s="146"/>
      <c r="JV443" s="146"/>
      <c r="JW443" s="146"/>
      <c r="JX443" s="146"/>
      <c r="JY443" s="146"/>
      <c r="JZ443" s="146"/>
      <c r="KA443" s="146"/>
      <c r="KB443" s="146"/>
      <c r="KC443" s="146"/>
      <c r="KD443" s="146"/>
      <c r="KE443" s="146"/>
      <c r="KF443" s="146"/>
      <c r="KG443" s="146"/>
      <c r="KH443" s="146"/>
      <c r="KI443" s="146"/>
      <c r="KJ443" s="146"/>
      <c r="KK443" s="146"/>
    </row>
    <row r="444" spans="42:297">
      <c r="AP444" s="146"/>
      <c r="AR444" s="146"/>
      <c r="AS444" s="146"/>
      <c r="AT444" s="146"/>
      <c r="AU444" s="146"/>
      <c r="AV444" s="146"/>
      <c r="AW444" s="146"/>
      <c r="AX444" s="146"/>
      <c r="AY444" s="146"/>
      <c r="AZ444" s="146"/>
      <c r="BA444" s="146"/>
      <c r="BB444" s="146"/>
      <c r="BC444" s="146"/>
      <c r="BD444" s="146"/>
      <c r="BE444" s="146"/>
      <c r="BF444" s="146"/>
      <c r="BG444" s="146"/>
      <c r="BH444" s="146"/>
      <c r="BI444" s="146"/>
      <c r="BJ444" s="146"/>
      <c r="BK444" s="146"/>
      <c r="BL444" s="146"/>
      <c r="BM444" s="146"/>
      <c r="BN444" s="146"/>
      <c r="BO444" s="146"/>
      <c r="BP444" s="146"/>
      <c r="BQ444" s="146"/>
      <c r="BR444" s="146"/>
      <c r="BS444" s="146"/>
      <c r="DC444" s="157"/>
      <c r="DD444" s="157"/>
      <c r="DE444" s="157"/>
      <c r="DF444" s="157"/>
      <c r="DG444" s="157"/>
      <c r="DH444" s="157"/>
      <c r="DI444" s="157"/>
      <c r="DJ444" s="157"/>
      <c r="DK444" s="157"/>
      <c r="DL444" s="157"/>
      <c r="DM444" s="157"/>
      <c r="DN444" s="157"/>
      <c r="DO444" s="157"/>
      <c r="DP444" s="157"/>
      <c r="DQ444" s="157"/>
      <c r="DR444" s="157"/>
      <c r="DS444" s="157"/>
      <c r="DT444" s="157"/>
      <c r="DU444" s="157"/>
      <c r="DV444" s="157"/>
      <c r="DW444" s="157"/>
      <c r="DX444" s="157"/>
      <c r="DY444" s="157"/>
      <c r="DZ444" s="157"/>
      <c r="EA444" s="157"/>
      <c r="EB444" s="157"/>
      <c r="EC444" s="157"/>
      <c r="ED444" s="157"/>
      <c r="EE444" s="157"/>
      <c r="EF444" s="157"/>
      <c r="EG444" s="157"/>
      <c r="IA444" s="146"/>
      <c r="IB444" s="146"/>
      <c r="IC444" s="146"/>
      <c r="ID444" s="146"/>
      <c r="IE444" s="146"/>
      <c r="IF444" s="146"/>
      <c r="IG444" s="146"/>
      <c r="IH444" s="146"/>
      <c r="II444" s="146"/>
      <c r="IJ444" s="146"/>
      <c r="IK444" s="146"/>
      <c r="IL444" s="146"/>
      <c r="IM444" s="146"/>
      <c r="IN444" s="146"/>
      <c r="IO444" s="146"/>
      <c r="IP444" s="146"/>
      <c r="IQ444" s="146"/>
      <c r="IR444" s="146"/>
      <c r="IS444" s="146"/>
      <c r="IT444" s="146"/>
      <c r="IU444" s="146"/>
      <c r="IV444" s="146"/>
      <c r="IW444" s="146"/>
      <c r="IX444" s="146"/>
      <c r="IY444" s="146"/>
      <c r="IZ444" s="146"/>
      <c r="JA444" s="146"/>
      <c r="JB444" s="146"/>
      <c r="JC444" s="146"/>
      <c r="JD444" s="146"/>
      <c r="JE444" s="146"/>
      <c r="JG444" s="146"/>
      <c r="JH444" s="146"/>
      <c r="JI444" s="146"/>
      <c r="JJ444" s="146"/>
      <c r="JK444" s="146"/>
      <c r="JL444" s="146"/>
      <c r="JM444" s="146"/>
      <c r="JN444" s="146"/>
      <c r="JO444" s="146"/>
      <c r="JP444" s="146"/>
      <c r="JQ444" s="146"/>
      <c r="JR444" s="146"/>
      <c r="JS444" s="146"/>
      <c r="JT444" s="146"/>
      <c r="JU444" s="146"/>
      <c r="JV444" s="146"/>
      <c r="JW444" s="146"/>
      <c r="JX444" s="146"/>
      <c r="JY444" s="146"/>
      <c r="JZ444" s="146"/>
      <c r="KA444" s="146"/>
      <c r="KB444" s="146"/>
      <c r="KC444" s="146"/>
      <c r="KD444" s="146"/>
      <c r="KE444" s="146"/>
      <c r="KF444" s="146"/>
      <c r="KG444" s="146"/>
      <c r="KH444" s="146"/>
      <c r="KI444" s="146"/>
      <c r="KJ444" s="146"/>
      <c r="KK444" s="146"/>
    </row>
    <row r="445" spans="42:297">
      <c r="AP445" s="146"/>
      <c r="AR445" s="146"/>
      <c r="AS445" s="146"/>
      <c r="AT445" s="146"/>
      <c r="AU445" s="146"/>
      <c r="AV445" s="146"/>
      <c r="AW445" s="146"/>
      <c r="AX445" s="146"/>
      <c r="AY445" s="146"/>
      <c r="AZ445" s="146"/>
      <c r="BA445" s="146"/>
      <c r="BB445" s="146"/>
      <c r="BC445" s="146"/>
      <c r="BD445" s="146"/>
      <c r="BE445" s="146"/>
      <c r="BF445" s="146"/>
      <c r="BG445" s="146"/>
      <c r="BH445" s="146"/>
      <c r="BI445" s="146"/>
      <c r="BJ445" s="146"/>
      <c r="BK445" s="146"/>
      <c r="BL445" s="146"/>
      <c r="BM445" s="146"/>
      <c r="BN445" s="146"/>
      <c r="BO445" s="146"/>
      <c r="BP445" s="146"/>
      <c r="BQ445" s="146"/>
      <c r="BR445" s="146"/>
      <c r="BS445" s="146"/>
      <c r="DC445" s="157"/>
      <c r="DD445" s="157"/>
      <c r="DE445" s="157"/>
      <c r="DF445" s="157"/>
      <c r="DG445" s="157"/>
      <c r="DH445" s="157"/>
      <c r="DI445" s="157"/>
      <c r="DJ445" s="157"/>
      <c r="DK445" s="157"/>
      <c r="DL445" s="157"/>
      <c r="DM445" s="157"/>
      <c r="DN445" s="157"/>
      <c r="DO445" s="157"/>
      <c r="DP445" s="157"/>
      <c r="DQ445" s="157"/>
      <c r="DR445" s="157"/>
      <c r="DS445" s="157"/>
      <c r="DT445" s="157"/>
      <c r="DU445" s="157"/>
      <c r="DV445" s="157"/>
      <c r="DW445" s="157"/>
      <c r="DX445" s="157"/>
      <c r="DY445" s="157"/>
      <c r="DZ445" s="157"/>
      <c r="EA445" s="157"/>
      <c r="EB445" s="157"/>
      <c r="EC445" s="157"/>
      <c r="ED445" s="157"/>
      <c r="EE445" s="157"/>
      <c r="EF445" s="157"/>
      <c r="EG445" s="157"/>
      <c r="IA445" s="146"/>
      <c r="IB445" s="146"/>
      <c r="IC445" s="146"/>
      <c r="ID445" s="146"/>
      <c r="IE445" s="146"/>
      <c r="IF445" s="146"/>
      <c r="IG445" s="146"/>
      <c r="IH445" s="146"/>
      <c r="II445" s="146"/>
      <c r="IJ445" s="146"/>
      <c r="IK445" s="146"/>
      <c r="IL445" s="146"/>
      <c r="IM445" s="146"/>
      <c r="IN445" s="146"/>
      <c r="IO445" s="146"/>
      <c r="IP445" s="146"/>
      <c r="IQ445" s="146"/>
      <c r="IR445" s="146"/>
      <c r="IS445" s="146"/>
      <c r="IT445" s="146"/>
      <c r="IU445" s="146"/>
      <c r="IV445" s="146"/>
      <c r="IW445" s="146"/>
      <c r="IX445" s="146"/>
      <c r="IY445" s="146"/>
      <c r="IZ445" s="146"/>
      <c r="JA445" s="146"/>
      <c r="JB445" s="146"/>
      <c r="JC445" s="146"/>
      <c r="JD445" s="146"/>
      <c r="JE445" s="146"/>
      <c r="JG445" s="146"/>
      <c r="JH445" s="146"/>
      <c r="JI445" s="146"/>
      <c r="JJ445" s="146"/>
      <c r="JK445" s="146"/>
      <c r="JL445" s="146"/>
      <c r="JM445" s="146"/>
      <c r="JN445" s="146"/>
      <c r="JO445" s="146"/>
      <c r="JP445" s="146"/>
      <c r="JQ445" s="146"/>
      <c r="JR445" s="146"/>
      <c r="JS445" s="146"/>
      <c r="JT445" s="146"/>
      <c r="JU445" s="146"/>
      <c r="JV445" s="146"/>
      <c r="JW445" s="146"/>
      <c r="JX445" s="146"/>
      <c r="JY445" s="146"/>
      <c r="JZ445" s="146"/>
      <c r="KA445" s="146"/>
      <c r="KB445" s="146"/>
      <c r="KC445" s="146"/>
      <c r="KD445" s="146"/>
      <c r="KE445" s="146"/>
      <c r="KF445" s="146"/>
      <c r="KG445" s="146"/>
      <c r="KH445" s="146"/>
      <c r="KI445" s="146"/>
      <c r="KJ445" s="146"/>
      <c r="KK445" s="146"/>
    </row>
    <row r="446" spans="42:297">
      <c r="AP446" s="146"/>
      <c r="AR446" s="146"/>
      <c r="AS446" s="146"/>
      <c r="AT446" s="146"/>
      <c r="AU446" s="146"/>
      <c r="AV446" s="146"/>
      <c r="AW446" s="146"/>
      <c r="AX446" s="146"/>
      <c r="AY446" s="146"/>
      <c r="AZ446" s="146"/>
      <c r="BA446" s="146"/>
      <c r="BB446" s="146"/>
      <c r="BC446" s="146"/>
      <c r="BD446" s="146"/>
      <c r="BE446" s="146"/>
      <c r="BF446" s="146"/>
      <c r="BG446" s="146"/>
      <c r="BH446" s="146"/>
      <c r="BI446" s="146"/>
      <c r="BJ446" s="146"/>
      <c r="BK446" s="146"/>
      <c r="BL446" s="146"/>
      <c r="BM446" s="146"/>
      <c r="BN446" s="146"/>
      <c r="BO446" s="146"/>
      <c r="BP446" s="146"/>
      <c r="BQ446" s="146"/>
      <c r="BR446" s="146"/>
      <c r="BS446" s="146"/>
      <c r="DC446" s="157"/>
      <c r="DD446" s="157"/>
      <c r="DE446" s="157"/>
      <c r="DF446" s="157"/>
      <c r="DG446" s="157"/>
      <c r="DH446" s="157"/>
      <c r="DI446" s="157"/>
      <c r="DJ446" s="157"/>
      <c r="DK446" s="157"/>
      <c r="DL446" s="157"/>
      <c r="DM446" s="157"/>
      <c r="DN446" s="157"/>
      <c r="DO446" s="157"/>
      <c r="DP446" s="157"/>
      <c r="DQ446" s="157"/>
      <c r="DR446" s="157"/>
      <c r="DS446" s="157"/>
      <c r="DT446" s="157"/>
      <c r="DU446" s="157"/>
      <c r="DV446" s="157"/>
      <c r="DW446" s="157"/>
      <c r="DX446" s="157"/>
      <c r="DY446" s="157"/>
      <c r="DZ446" s="157"/>
      <c r="EA446" s="157"/>
      <c r="EB446" s="157"/>
      <c r="EC446" s="157"/>
      <c r="ED446" s="157"/>
      <c r="EE446" s="157"/>
      <c r="EF446" s="157"/>
      <c r="EG446" s="157"/>
      <c r="IA446" s="146"/>
      <c r="IB446" s="146"/>
      <c r="IC446" s="146"/>
      <c r="ID446" s="146"/>
      <c r="IE446" s="146"/>
      <c r="IF446" s="146"/>
      <c r="IG446" s="146"/>
      <c r="IH446" s="146"/>
      <c r="II446" s="146"/>
      <c r="IJ446" s="146"/>
      <c r="IK446" s="146"/>
      <c r="IL446" s="146"/>
      <c r="IM446" s="146"/>
      <c r="IN446" s="146"/>
      <c r="IO446" s="146"/>
      <c r="IP446" s="146"/>
      <c r="IQ446" s="146"/>
      <c r="IR446" s="146"/>
      <c r="IS446" s="146"/>
      <c r="IT446" s="146"/>
      <c r="IU446" s="146"/>
      <c r="IV446" s="146"/>
      <c r="IW446" s="146"/>
      <c r="IX446" s="146"/>
      <c r="IY446" s="146"/>
      <c r="IZ446" s="146"/>
      <c r="JA446" s="146"/>
      <c r="JB446" s="146"/>
      <c r="JC446" s="146"/>
      <c r="JD446" s="146"/>
      <c r="JE446" s="146"/>
      <c r="JG446" s="146"/>
      <c r="JH446" s="146"/>
      <c r="JI446" s="146"/>
      <c r="JJ446" s="146"/>
      <c r="JK446" s="146"/>
      <c r="JL446" s="146"/>
      <c r="JM446" s="146"/>
      <c r="JN446" s="146"/>
      <c r="JO446" s="146"/>
      <c r="JP446" s="146"/>
      <c r="JQ446" s="146"/>
      <c r="JR446" s="146"/>
      <c r="JS446" s="146"/>
      <c r="JT446" s="146"/>
      <c r="JU446" s="146"/>
      <c r="JV446" s="146"/>
      <c r="JW446" s="146"/>
      <c r="JX446" s="146"/>
      <c r="JY446" s="146"/>
      <c r="JZ446" s="146"/>
      <c r="KA446" s="146"/>
      <c r="KB446" s="146"/>
      <c r="KC446" s="146"/>
      <c r="KD446" s="146"/>
      <c r="KE446" s="146"/>
      <c r="KF446" s="146"/>
      <c r="KG446" s="146"/>
      <c r="KH446" s="146"/>
      <c r="KI446" s="146"/>
      <c r="KJ446" s="146"/>
      <c r="KK446" s="146"/>
    </row>
    <row r="447" spans="42:297">
      <c r="AP447" s="146"/>
      <c r="AR447" s="146"/>
      <c r="AS447" s="146"/>
      <c r="AT447" s="146"/>
      <c r="AU447" s="146"/>
      <c r="AV447" s="146"/>
      <c r="AW447" s="146"/>
      <c r="AX447" s="146"/>
      <c r="AY447" s="146"/>
      <c r="AZ447" s="146"/>
      <c r="BA447" s="146"/>
      <c r="BB447" s="146"/>
      <c r="BC447" s="146"/>
      <c r="BD447" s="146"/>
      <c r="BE447" s="146"/>
      <c r="BF447" s="146"/>
      <c r="BG447" s="146"/>
      <c r="BH447" s="146"/>
      <c r="BI447" s="146"/>
      <c r="BJ447" s="146"/>
      <c r="BK447" s="146"/>
      <c r="BL447" s="146"/>
      <c r="BM447" s="146"/>
      <c r="BN447" s="146"/>
      <c r="BO447" s="146"/>
      <c r="BP447" s="146"/>
      <c r="BQ447" s="146"/>
      <c r="BR447" s="146"/>
      <c r="BS447" s="146"/>
      <c r="DC447" s="157"/>
      <c r="DD447" s="157"/>
      <c r="DE447" s="157"/>
      <c r="DF447" s="157"/>
      <c r="DG447" s="157"/>
      <c r="DH447" s="157"/>
      <c r="DI447" s="157"/>
      <c r="DJ447" s="157"/>
      <c r="DK447" s="157"/>
      <c r="DL447" s="157"/>
      <c r="DM447" s="157"/>
      <c r="DN447" s="157"/>
      <c r="DO447" s="157"/>
      <c r="DP447" s="157"/>
      <c r="DQ447" s="157"/>
      <c r="DR447" s="157"/>
      <c r="DS447" s="157"/>
      <c r="DT447" s="157"/>
      <c r="DU447" s="157"/>
      <c r="DV447" s="157"/>
      <c r="DW447" s="157"/>
      <c r="DX447" s="157"/>
      <c r="DY447" s="157"/>
      <c r="DZ447" s="157"/>
      <c r="EA447" s="157"/>
      <c r="EB447" s="157"/>
      <c r="EC447" s="157"/>
      <c r="ED447" s="157"/>
      <c r="EE447" s="157"/>
      <c r="EF447" s="157"/>
      <c r="EG447" s="157"/>
      <c r="IA447" s="146"/>
      <c r="IB447" s="146"/>
      <c r="IC447" s="146"/>
      <c r="ID447" s="146"/>
      <c r="IE447" s="146"/>
      <c r="IF447" s="146"/>
      <c r="IG447" s="146"/>
      <c r="IH447" s="146"/>
      <c r="II447" s="146"/>
      <c r="IJ447" s="146"/>
      <c r="IK447" s="146"/>
      <c r="IL447" s="146"/>
      <c r="IM447" s="146"/>
      <c r="IN447" s="146"/>
      <c r="IO447" s="146"/>
      <c r="IP447" s="146"/>
      <c r="IQ447" s="146"/>
      <c r="IR447" s="146"/>
      <c r="IS447" s="146"/>
      <c r="IT447" s="146"/>
      <c r="IU447" s="146"/>
      <c r="IV447" s="146"/>
      <c r="IW447" s="146"/>
      <c r="IX447" s="146"/>
      <c r="IY447" s="146"/>
      <c r="IZ447" s="146"/>
      <c r="JA447" s="146"/>
      <c r="JB447" s="146"/>
      <c r="JC447" s="146"/>
      <c r="JD447" s="146"/>
      <c r="JE447" s="146"/>
      <c r="JG447" s="146"/>
      <c r="JH447" s="146"/>
      <c r="JI447" s="146"/>
      <c r="JJ447" s="146"/>
      <c r="JK447" s="146"/>
      <c r="JL447" s="146"/>
      <c r="JM447" s="146"/>
      <c r="JN447" s="146"/>
      <c r="JO447" s="146"/>
      <c r="JP447" s="146"/>
      <c r="JQ447" s="146"/>
      <c r="JR447" s="146"/>
      <c r="JS447" s="146"/>
      <c r="JT447" s="146"/>
      <c r="JU447" s="146"/>
      <c r="JV447" s="146"/>
      <c r="JW447" s="146"/>
      <c r="JX447" s="146"/>
      <c r="JY447" s="146"/>
      <c r="JZ447" s="146"/>
      <c r="KA447" s="146"/>
      <c r="KB447" s="146"/>
      <c r="KC447" s="146"/>
      <c r="KD447" s="146"/>
      <c r="KE447" s="146"/>
      <c r="KF447" s="146"/>
      <c r="KG447" s="146"/>
      <c r="KH447" s="146"/>
      <c r="KI447" s="146"/>
      <c r="KJ447" s="146"/>
      <c r="KK447" s="146"/>
    </row>
    <row r="448" spans="42:297">
      <c r="AP448" s="146"/>
      <c r="AR448" s="146"/>
      <c r="AS448" s="146"/>
      <c r="AT448" s="146"/>
      <c r="AU448" s="146"/>
      <c r="AV448" s="146"/>
      <c r="AW448" s="146"/>
      <c r="AX448" s="146"/>
      <c r="AY448" s="146"/>
      <c r="AZ448" s="146"/>
      <c r="BA448" s="146"/>
      <c r="BB448" s="146"/>
      <c r="BC448" s="146"/>
      <c r="BD448" s="146"/>
      <c r="BE448" s="146"/>
      <c r="BF448" s="146"/>
      <c r="BG448" s="146"/>
      <c r="BH448" s="146"/>
      <c r="BI448" s="146"/>
      <c r="BJ448" s="146"/>
      <c r="BK448" s="146"/>
      <c r="BL448" s="146"/>
      <c r="BM448" s="146"/>
      <c r="BN448" s="146"/>
      <c r="BO448" s="146"/>
      <c r="BP448" s="146"/>
      <c r="BQ448" s="146"/>
      <c r="BR448" s="146"/>
      <c r="BS448" s="146"/>
      <c r="DC448" s="157"/>
      <c r="DD448" s="157"/>
      <c r="DE448" s="157"/>
      <c r="DF448" s="157"/>
      <c r="DG448" s="157"/>
      <c r="DH448" s="157"/>
      <c r="DI448" s="157"/>
      <c r="DJ448" s="157"/>
      <c r="DK448" s="157"/>
      <c r="DL448" s="157"/>
      <c r="DM448" s="157"/>
      <c r="DN448" s="157"/>
      <c r="DO448" s="157"/>
      <c r="DP448" s="157"/>
      <c r="DQ448" s="157"/>
      <c r="DR448" s="157"/>
      <c r="DS448" s="157"/>
      <c r="DT448" s="157"/>
      <c r="DU448" s="157"/>
      <c r="DV448" s="157"/>
      <c r="DW448" s="157"/>
      <c r="DX448" s="157"/>
      <c r="DY448" s="157"/>
      <c r="DZ448" s="157"/>
      <c r="EA448" s="157"/>
      <c r="EB448" s="157"/>
      <c r="EC448" s="157"/>
      <c r="ED448" s="157"/>
      <c r="EE448" s="157"/>
      <c r="EF448" s="157"/>
      <c r="EG448" s="157"/>
      <c r="IA448" s="146"/>
      <c r="IB448" s="146"/>
      <c r="IC448" s="146"/>
      <c r="ID448" s="146"/>
      <c r="IE448" s="146"/>
      <c r="IF448" s="146"/>
      <c r="IG448" s="146"/>
      <c r="IH448" s="146"/>
      <c r="II448" s="146"/>
      <c r="IJ448" s="146"/>
      <c r="IK448" s="146"/>
      <c r="IL448" s="146"/>
      <c r="IM448" s="146"/>
      <c r="IN448" s="146"/>
      <c r="IO448" s="146"/>
      <c r="IP448" s="146"/>
      <c r="IQ448" s="146"/>
      <c r="IR448" s="146"/>
      <c r="IS448" s="146"/>
      <c r="IT448" s="146"/>
      <c r="IU448" s="146"/>
      <c r="IV448" s="146"/>
      <c r="IW448" s="146"/>
      <c r="IX448" s="146"/>
      <c r="IY448" s="146"/>
      <c r="IZ448" s="146"/>
      <c r="JA448" s="146"/>
      <c r="JB448" s="146"/>
      <c r="JC448" s="146"/>
      <c r="JD448" s="146"/>
      <c r="JE448" s="146"/>
      <c r="JG448" s="146"/>
      <c r="JH448" s="146"/>
      <c r="JI448" s="146"/>
      <c r="JJ448" s="146"/>
      <c r="JK448" s="146"/>
      <c r="JL448" s="146"/>
      <c r="JM448" s="146"/>
      <c r="JN448" s="146"/>
      <c r="JO448" s="146"/>
      <c r="JP448" s="146"/>
      <c r="JQ448" s="146"/>
      <c r="JR448" s="146"/>
      <c r="JS448" s="146"/>
      <c r="JT448" s="146"/>
      <c r="JU448" s="146"/>
      <c r="JV448" s="146"/>
      <c r="JW448" s="146"/>
      <c r="JX448" s="146"/>
      <c r="JY448" s="146"/>
      <c r="JZ448" s="146"/>
      <c r="KA448" s="146"/>
      <c r="KB448" s="146"/>
      <c r="KC448" s="146"/>
      <c r="KD448" s="146"/>
      <c r="KE448" s="146"/>
      <c r="KF448" s="146"/>
      <c r="KG448" s="146"/>
      <c r="KH448" s="146"/>
      <c r="KI448" s="146"/>
      <c r="KJ448" s="146"/>
      <c r="KK448" s="146"/>
    </row>
    <row r="449" spans="42:297">
      <c r="AP449" s="146"/>
      <c r="AR449" s="146"/>
      <c r="AS449" s="146"/>
      <c r="AT449" s="146"/>
      <c r="AU449" s="146"/>
      <c r="AV449" s="146"/>
      <c r="AW449" s="146"/>
      <c r="AX449" s="146"/>
      <c r="AY449" s="146"/>
      <c r="AZ449" s="146"/>
      <c r="BA449" s="146"/>
      <c r="BB449" s="146"/>
      <c r="BC449" s="146"/>
      <c r="BD449" s="146"/>
      <c r="BE449" s="146"/>
      <c r="BF449" s="146"/>
      <c r="BG449" s="146"/>
      <c r="BH449" s="146"/>
      <c r="BI449" s="146"/>
      <c r="BJ449" s="146"/>
      <c r="BK449" s="146"/>
      <c r="BL449" s="146"/>
      <c r="BM449" s="146"/>
      <c r="BN449" s="146"/>
      <c r="BO449" s="146"/>
      <c r="BP449" s="146"/>
      <c r="BQ449" s="146"/>
      <c r="BR449" s="146"/>
      <c r="BS449" s="146"/>
      <c r="DC449" s="157"/>
      <c r="DD449" s="157"/>
      <c r="DE449" s="157"/>
      <c r="DF449" s="157"/>
      <c r="DG449" s="157"/>
      <c r="DH449" s="157"/>
      <c r="DI449" s="157"/>
      <c r="DJ449" s="157"/>
      <c r="DK449" s="157"/>
      <c r="DL449" s="157"/>
      <c r="DM449" s="157"/>
      <c r="DN449" s="157"/>
      <c r="DO449" s="157"/>
      <c r="DP449" s="157"/>
      <c r="DQ449" s="157"/>
      <c r="DR449" s="157"/>
      <c r="DS449" s="157"/>
      <c r="DT449" s="157"/>
      <c r="DU449" s="157"/>
      <c r="DV449" s="157"/>
      <c r="DW449" s="157"/>
      <c r="DX449" s="157"/>
      <c r="DY449" s="157"/>
      <c r="DZ449" s="157"/>
      <c r="EA449" s="157"/>
      <c r="EB449" s="157"/>
      <c r="EC449" s="157"/>
      <c r="ED449" s="157"/>
      <c r="EE449" s="157"/>
      <c r="EF449" s="157"/>
      <c r="EG449" s="157"/>
      <c r="IA449" s="146"/>
      <c r="IB449" s="146"/>
      <c r="IC449" s="146"/>
      <c r="ID449" s="146"/>
      <c r="IE449" s="146"/>
      <c r="IF449" s="146"/>
      <c r="IG449" s="146"/>
      <c r="IH449" s="146"/>
      <c r="II449" s="146"/>
      <c r="IJ449" s="146"/>
      <c r="IK449" s="146"/>
      <c r="IL449" s="146"/>
      <c r="IM449" s="146"/>
      <c r="IN449" s="146"/>
      <c r="IO449" s="146"/>
      <c r="IP449" s="146"/>
      <c r="IQ449" s="146"/>
      <c r="IR449" s="146"/>
      <c r="IS449" s="146"/>
      <c r="IT449" s="146"/>
      <c r="IU449" s="146"/>
      <c r="IV449" s="146"/>
      <c r="IW449" s="146"/>
      <c r="IX449" s="146"/>
      <c r="IY449" s="146"/>
      <c r="IZ449" s="146"/>
      <c r="JA449" s="146"/>
      <c r="JB449" s="146"/>
      <c r="JC449" s="146"/>
      <c r="JD449" s="146"/>
      <c r="JE449" s="146"/>
      <c r="JG449" s="146"/>
      <c r="JH449" s="146"/>
      <c r="JI449" s="146"/>
      <c r="JJ449" s="146"/>
      <c r="JK449" s="146"/>
      <c r="JL449" s="146"/>
      <c r="JM449" s="146"/>
      <c r="JN449" s="146"/>
      <c r="JO449" s="146"/>
      <c r="JP449" s="146"/>
      <c r="JQ449" s="146"/>
      <c r="JR449" s="146"/>
      <c r="JS449" s="146"/>
      <c r="JT449" s="146"/>
      <c r="JU449" s="146"/>
      <c r="JV449" s="146"/>
      <c r="JW449" s="146"/>
      <c r="JX449" s="146"/>
      <c r="JY449" s="146"/>
      <c r="JZ449" s="146"/>
      <c r="KA449" s="146"/>
      <c r="KB449" s="146"/>
      <c r="KC449" s="146"/>
      <c r="KD449" s="146"/>
      <c r="KE449" s="146"/>
      <c r="KF449" s="146"/>
      <c r="KG449" s="146"/>
      <c r="KH449" s="146"/>
      <c r="KI449" s="146"/>
      <c r="KJ449" s="146"/>
      <c r="KK449" s="146"/>
    </row>
    <row r="450" spans="42:297">
      <c r="AP450" s="146"/>
      <c r="AR450" s="146"/>
      <c r="AS450" s="146"/>
      <c r="AT450" s="146"/>
      <c r="AU450" s="146"/>
      <c r="AV450" s="146"/>
      <c r="AW450" s="146"/>
      <c r="AX450" s="146"/>
      <c r="AY450" s="146"/>
      <c r="AZ450" s="146"/>
      <c r="BA450" s="146"/>
      <c r="BB450" s="146"/>
      <c r="BC450" s="146"/>
      <c r="BD450" s="146"/>
      <c r="BE450" s="146"/>
      <c r="BF450" s="146"/>
      <c r="BG450" s="146"/>
      <c r="BH450" s="146"/>
      <c r="BI450" s="146"/>
      <c r="BJ450" s="146"/>
      <c r="BK450" s="146"/>
      <c r="BL450" s="146"/>
      <c r="BM450" s="146"/>
      <c r="BN450" s="146"/>
      <c r="BO450" s="146"/>
      <c r="BP450" s="146"/>
      <c r="BQ450" s="146"/>
      <c r="BR450" s="146"/>
      <c r="BS450" s="146"/>
      <c r="DC450" s="157"/>
      <c r="DD450" s="157"/>
      <c r="DE450" s="157"/>
      <c r="DF450" s="157"/>
      <c r="DG450" s="157"/>
      <c r="DH450" s="157"/>
      <c r="DI450" s="157"/>
      <c r="DJ450" s="157"/>
      <c r="DK450" s="157"/>
      <c r="DL450" s="157"/>
      <c r="DM450" s="157"/>
      <c r="DN450" s="157"/>
      <c r="DO450" s="157"/>
      <c r="DP450" s="157"/>
      <c r="DQ450" s="157"/>
      <c r="DR450" s="157"/>
      <c r="DS450" s="157"/>
      <c r="DT450" s="157"/>
      <c r="DU450" s="157"/>
      <c r="DV450" s="157"/>
      <c r="DW450" s="157"/>
      <c r="DX450" s="157"/>
      <c r="DY450" s="157"/>
      <c r="DZ450" s="157"/>
      <c r="EA450" s="157"/>
      <c r="EB450" s="157"/>
      <c r="EC450" s="157"/>
      <c r="ED450" s="157"/>
      <c r="EE450" s="157"/>
      <c r="EF450" s="157"/>
      <c r="EG450" s="157"/>
      <c r="IA450" s="146"/>
      <c r="IB450" s="146"/>
      <c r="IC450" s="146"/>
      <c r="ID450" s="146"/>
      <c r="IE450" s="146"/>
      <c r="IF450" s="146"/>
      <c r="IG450" s="146"/>
      <c r="IH450" s="146"/>
      <c r="II450" s="146"/>
      <c r="IJ450" s="146"/>
      <c r="IK450" s="146"/>
      <c r="IL450" s="146"/>
      <c r="IM450" s="146"/>
      <c r="IN450" s="146"/>
      <c r="IO450" s="146"/>
      <c r="IP450" s="146"/>
      <c r="IQ450" s="146"/>
      <c r="IR450" s="146"/>
      <c r="IS450" s="146"/>
      <c r="IT450" s="146"/>
      <c r="IU450" s="146"/>
      <c r="IV450" s="146"/>
      <c r="IW450" s="146"/>
      <c r="IX450" s="146"/>
      <c r="IY450" s="146"/>
      <c r="IZ450" s="146"/>
      <c r="JA450" s="146"/>
      <c r="JB450" s="146"/>
      <c r="JC450" s="146"/>
      <c r="JD450" s="146"/>
      <c r="JE450" s="146"/>
      <c r="JG450" s="146"/>
      <c r="JH450" s="146"/>
      <c r="JI450" s="146"/>
      <c r="JJ450" s="146"/>
      <c r="JK450" s="146"/>
      <c r="JL450" s="146"/>
      <c r="JM450" s="146"/>
      <c r="JN450" s="146"/>
      <c r="JO450" s="146"/>
      <c r="JP450" s="146"/>
      <c r="JQ450" s="146"/>
      <c r="JR450" s="146"/>
      <c r="JS450" s="146"/>
      <c r="JT450" s="146"/>
      <c r="JU450" s="146"/>
      <c r="JV450" s="146"/>
      <c r="JW450" s="146"/>
      <c r="JX450" s="146"/>
      <c r="JY450" s="146"/>
      <c r="JZ450" s="146"/>
      <c r="KA450" s="146"/>
      <c r="KB450" s="146"/>
      <c r="KC450" s="146"/>
      <c r="KD450" s="146"/>
      <c r="KE450" s="146"/>
      <c r="KF450" s="146"/>
      <c r="KG450" s="146"/>
      <c r="KH450" s="146"/>
      <c r="KI450" s="146"/>
      <c r="KJ450" s="146"/>
      <c r="KK450" s="146"/>
    </row>
    <row r="451" spans="42:297">
      <c r="AP451" s="146"/>
      <c r="AR451" s="146"/>
      <c r="AS451" s="146"/>
      <c r="AT451" s="146"/>
      <c r="AU451" s="146"/>
      <c r="AV451" s="146"/>
      <c r="AW451" s="146"/>
      <c r="AX451" s="146"/>
      <c r="AY451" s="146"/>
      <c r="AZ451" s="146"/>
      <c r="BA451" s="146"/>
      <c r="BB451" s="146"/>
      <c r="BC451" s="146"/>
      <c r="BD451" s="146"/>
      <c r="BE451" s="146"/>
      <c r="BF451" s="146"/>
      <c r="BG451" s="146"/>
      <c r="BH451" s="146"/>
      <c r="BI451" s="146"/>
      <c r="BJ451" s="146"/>
      <c r="BK451" s="146"/>
      <c r="BL451" s="146"/>
      <c r="BM451" s="146"/>
      <c r="BN451" s="146"/>
      <c r="BO451" s="146"/>
      <c r="BP451" s="146"/>
      <c r="BQ451" s="146"/>
      <c r="BR451" s="146"/>
      <c r="BS451" s="146"/>
      <c r="DC451" s="157"/>
      <c r="DD451" s="157"/>
      <c r="DE451" s="157"/>
      <c r="DF451" s="157"/>
      <c r="DG451" s="157"/>
      <c r="DH451" s="157"/>
      <c r="DI451" s="157"/>
      <c r="DJ451" s="157"/>
      <c r="DK451" s="157"/>
      <c r="DL451" s="157"/>
      <c r="DM451" s="157"/>
      <c r="DN451" s="157"/>
      <c r="DO451" s="157"/>
      <c r="DP451" s="157"/>
      <c r="DQ451" s="157"/>
      <c r="DR451" s="157"/>
      <c r="DS451" s="157"/>
      <c r="DT451" s="157"/>
      <c r="DU451" s="157"/>
      <c r="DV451" s="157"/>
      <c r="DW451" s="157"/>
      <c r="DX451" s="157"/>
      <c r="DY451" s="157"/>
      <c r="DZ451" s="157"/>
      <c r="EA451" s="157"/>
      <c r="EB451" s="157"/>
      <c r="EC451" s="157"/>
      <c r="ED451" s="157"/>
      <c r="EE451" s="157"/>
      <c r="EF451" s="157"/>
      <c r="EG451" s="157"/>
      <c r="IA451" s="146"/>
      <c r="IB451" s="146"/>
      <c r="IC451" s="146"/>
      <c r="ID451" s="146"/>
      <c r="IE451" s="146"/>
      <c r="IF451" s="146"/>
      <c r="IG451" s="146"/>
      <c r="IH451" s="146"/>
      <c r="II451" s="146"/>
      <c r="IJ451" s="146"/>
      <c r="IK451" s="146"/>
      <c r="IL451" s="146"/>
      <c r="IM451" s="146"/>
      <c r="IN451" s="146"/>
      <c r="IO451" s="146"/>
      <c r="IP451" s="146"/>
      <c r="IQ451" s="146"/>
      <c r="IR451" s="146"/>
      <c r="IS451" s="146"/>
      <c r="IT451" s="146"/>
      <c r="IU451" s="146"/>
      <c r="IV451" s="146"/>
      <c r="IW451" s="146"/>
      <c r="IX451" s="146"/>
      <c r="IY451" s="146"/>
      <c r="IZ451" s="146"/>
      <c r="JA451" s="146"/>
      <c r="JB451" s="146"/>
      <c r="JC451" s="146"/>
      <c r="JD451" s="146"/>
      <c r="JE451" s="146"/>
      <c r="JG451" s="146"/>
      <c r="JH451" s="146"/>
      <c r="JI451" s="146"/>
      <c r="JJ451" s="146"/>
      <c r="JK451" s="146"/>
      <c r="JL451" s="146"/>
      <c r="JM451" s="146"/>
      <c r="JN451" s="146"/>
      <c r="JO451" s="146"/>
      <c r="JP451" s="146"/>
      <c r="JQ451" s="146"/>
      <c r="JR451" s="146"/>
      <c r="JS451" s="146"/>
      <c r="JT451" s="146"/>
      <c r="JU451" s="146"/>
      <c r="JV451" s="146"/>
      <c r="JW451" s="146"/>
      <c r="JX451" s="146"/>
      <c r="JY451" s="146"/>
      <c r="JZ451" s="146"/>
      <c r="KA451" s="146"/>
      <c r="KB451" s="146"/>
      <c r="KC451" s="146"/>
      <c r="KD451" s="146"/>
      <c r="KE451" s="146"/>
      <c r="KF451" s="146"/>
      <c r="KG451" s="146"/>
      <c r="KH451" s="146"/>
      <c r="KI451" s="146"/>
      <c r="KJ451" s="146"/>
      <c r="KK451" s="146"/>
    </row>
    <row r="452" spans="42:297">
      <c r="AP452" s="146"/>
      <c r="AR452" s="146"/>
      <c r="AS452" s="146"/>
      <c r="AT452" s="146"/>
      <c r="AU452" s="146"/>
      <c r="AV452" s="146"/>
      <c r="AW452" s="146"/>
      <c r="AX452" s="146"/>
      <c r="AY452" s="146"/>
      <c r="AZ452" s="146"/>
      <c r="BA452" s="146"/>
      <c r="BB452" s="146"/>
      <c r="BC452" s="146"/>
      <c r="BD452" s="146"/>
      <c r="BE452" s="146"/>
      <c r="BF452" s="146"/>
      <c r="BG452" s="146"/>
      <c r="BH452" s="146"/>
      <c r="BI452" s="146"/>
      <c r="BJ452" s="146"/>
      <c r="BK452" s="146"/>
      <c r="BL452" s="146"/>
      <c r="BM452" s="146"/>
      <c r="BN452" s="146"/>
      <c r="BO452" s="146"/>
      <c r="BP452" s="146"/>
      <c r="BQ452" s="146"/>
      <c r="BR452" s="146"/>
      <c r="BS452" s="146"/>
      <c r="DC452" s="157"/>
      <c r="DD452" s="157"/>
      <c r="DE452" s="157"/>
      <c r="DF452" s="157"/>
      <c r="DG452" s="157"/>
      <c r="DH452" s="157"/>
      <c r="DI452" s="157"/>
      <c r="DJ452" s="157"/>
      <c r="DK452" s="157"/>
      <c r="DL452" s="157"/>
      <c r="DM452" s="157"/>
      <c r="DN452" s="157"/>
      <c r="DO452" s="157"/>
      <c r="DP452" s="157"/>
      <c r="DQ452" s="157"/>
      <c r="DR452" s="157"/>
      <c r="DS452" s="157"/>
      <c r="DT452" s="157"/>
      <c r="DU452" s="157"/>
      <c r="DV452" s="157"/>
      <c r="DW452" s="157"/>
      <c r="DX452" s="157"/>
      <c r="DY452" s="157"/>
      <c r="DZ452" s="157"/>
      <c r="EA452" s="157"/>
      <c r="EB452" s="157"/>
      <c r="EC452" s="157"/>
      <c r="ED452" s="157"/>
      <c r="EE452" s="157"/>
      <c r="EF452" s="157"/>
      <c r="EG452" s="157"/>
      <c r="IA452" s="146"/>
      <c r="IB452" s="146"/>
      <c r="IC452" s="146"/>
      <c r="ID452" s="146"/>
      <c r="IE452" s="146"/>
      <c r="IF452" s="146"/>
      <c r="IG452" s="146"/>
      <c r="IH452" s="146"/>
      <c r="II452" s="146"/>
      <c r="IJ452" s="146"/>
      <c r="IK452" s="146"/>
      <c r="IL452" s="146"/>
      <c r="IM452" s="146"/>
      <c r="IN452" s="146"/>
      <c r="IO452" s="146"/>
      <c r="IP452" s="146"/>
      <c r="IQ452" s="146"/>
      <c r="IR452" s="146"/>
      <c r="IS452" s="146"/>
      <c r="IT452" s="146"/>
      <c r="IU452" s="146"/>
      <c r="IV452" s="146"/>
      <c r="IW452" s="146"/>
      <c r="IX452" s="146"/>
      <c r="IY452" s="146"/>
      <c r="IZ452" s="146"/>
      <c r="JA452" s="146"/>
      <c r="JB452" s="146"/>
      <c r="JC452" s="146"/>
      <c r="JD452" s="146"/>
      <c r="JE452" s="146"/>
      <c r="JG452" s="146"/>
      <c r="JH452" s="146"/>
      <c r="JI452" s="146"/>
      <c r="JJ452" s="146"/>
      <c r="JK452" s="146"/>
      <c r="JL452" s="146"/>
      <c r="JM452" s="146"/>
      <c r="JN452" s="146"/>
      <c r="JO452" s="146"/>
      <c r="JP452" s="146"/>
      <c r="JQ452" s="146"/>
      <c r="JR452" s="146"/>
      <c r="JS452" s="146"/>
      <c r="JT452" s="146"/>
      <c r="JU452" s="146"/>
      <c r="JV452" s="146"/>
      <c r="JW452" s="146"/>
      <c r="JX452" s="146"/>
      <c r="JY452" s="146"/>
      <c r="JZ452" s="146"/>
      <c r="KA452" s="146"/>
      <c r="KB452" s="146"/>
      <c r="KC452" s="146"/>
      <c r="KD452" s="146"/>
      <c r="KE452" s="146"/>
      <c r="KF452" s="146"/>
      <c r="KG452" s="146"/>
      <c r="KH452" s="146"/>
      <c r="KI452" s="146"/>
      <c r="KJ452" s="146"/>
      <c r="KK452" s="146"/>
    </row>
    <row r="453" spans="42:297">
      <c r="AP453" s="146"/>
      <c r="AR453" s="146"/>
      <c r="AS453" s="146"/>
      <c r="AT453" s="146"/>
      <c r="AU453" s="146"/>
      <c r="AV453" s="146"/>
      <c r="AW453" s="146"/>
      <c r="AX453" s="146"/>
      <c r="AY453" s="146"/>
      <c r="AZ453" s="146"/>
      <c r="BA453" s="146"/>
      <c r="BB453" s="146"/>
      <c r="BC453" s="146"/>
      <c r="BD453" s="146"/>
      <c r="BE453" s="146"/>
      <c r="BF453" s="146"/>
      <c r="BG453" s="146"/>
      <c r="BH453" s="146"/>
      <c r="BI453" s="146"/>
      <c r="BJ453" s="146"/>
      <c r="BK453" s="146"/>
      <c r="BL453" s="146"/>
      <c r="BM453" s="146"/>
      <c r="BN453" s="146"/>
      <c r="BO453" s="146"/>
      <c r="BP453" s="146"/>
      <c r="BQ453" s="146"/>
      <c r="BR453" s="146"/>
      <c r="BS453" s="146"/>
      <c r="DC453" s="157"/>
      <c r="DD453" s="157"/>
      <c r="DE453" s="157"/>
      <c r="DF453" s="157"/>
      <c r="DG453" s="157"/>
      <c r="DH453" s="157"/>
      <c r="DI453" s="157"/>
      <c r="DJ453" s="157"/>
      <c r="DK453" s="157"/>
      <c r="DL453" s="157"/>
      <c r="DM453" s="157"/>
      <c r="DN453" s="157"/>
      <c r="DO453" s="157"/>
      <c r="DP453" s="157"/>
      <c r="DQ453" s="157"/>
      <c r="DR453" s="157"/>
      <c r="DS453" s="157"/>
      <c r="DT453" s="157"/>
      <c r="DU453" s="157"/>
      <c r="DV453" s="157"/>
      <c r="DW453" s="157"/>
      <c r="DX453" s="157"/>
      <c r="DY453" s="157"/>
      <c r="DZ453" s="157"/>
      <c r="EA453" s="157"/>
      <c r="EB453" s="157"/>
      <c r="EC453" s="157"/>
      <c r="ED453" s="157"/>
      <c r="EE453" s="157"/>
      <c r="EF453" s="157"/>
      <c r="EG453" s="157"/>
      <c r="IA453" s="146"/>
      <c r="IB453" s="146"/>
      <c r="IC453" s="146"/>
      <c r="ID453" s="146"/>
      <c r="IE453" s="146"/>
      <c r="IF453" s="146"/>
      <c r="IG453" s="146"/>
      <c r="IH453" s="146"/>
      <c r="II453" s="146"/>
      <c r="IJ453" s="146"/>
      <c r="IK453" s="146"/>
      <c r="IL453" s="146"/>
      <c r="IM453" s="146"/>
      <c r="IN453" s="146"/>
      <c r="IO453" s="146"/>
      <c r="IP453" s="146"/>
      <c r="IQ453" s="146"/>
      <c r="IR453" s="146"/>
      <c r="IS453" s="146"/>
      <c r="IT453" s="146"/>
      <c r="IU453" s="146"/>
      <c r="IV453" s="146"/>
      <c r="IW453" s="146"/>
      <c r="IX453" s="146"/>
      <c r="IY453" s="146"/>
      <c r="IZ453" s="146"/>
      <c r="JA453" s="146"/>
      <c r="JB453" s="146"/>
      <c r="JC453" s="146"/>
      <c r="JD453" s="146"/>
      <c r="JE453" s="146"/>
      <c r="JG453" s="146"/>
      <c r="JH453" s="146"/>
      <c r="JI453" s="146"/>
      <c r="JJ453" s="146"/>
      <c r="JK453" s="146"/>
      <c r="JL453" s="146"/>
      <c r="JM453" s="146"/>
      <c r="JN453" s="146"/>
      <c r="JO453" s="146"/>
      <c r="JP453" s="146"/>
      <c r="JQ453" s="146"/>
      <c r="JR453" s="146"/>
      <c r="JS453" s="146"/>
      <c r="JT453" s="146"/>
      <c r="JU453" s="146"/>
      <c r="JV453" s="146"/>
      <c r="JW453" s="146"/>
      <c r="JX453" s="146"/>
      <c r="JY453" s="146"/>
      <c r="JZ453" s="146"/>
      <c r="KA453" s="146"/>
      <c r="KB453" s="146"/>
      <c r="KC453" s="146"/>
      <c r="KD453" s="146"/>
      <c r="KE453" s="146"/>
      <c r="KF453" s="146"/>
      <c r="KG453" s="146"/>
      <c r="KH453" s="146"/>
      <c r="KI453" s="146"/>
      <c r="KJ453" s="146"/>
      <c r="KK453" s="146"/>
    </row>
    <row r="454" spans="42:297">
      <c r="AP454" s="146"/>
      <c r="AR454" s="146"/>
      <c r="AS454" s="146"/>
      <c r="AT454" s="146"/>
      <c r="AU454" s="146"/>
      <c r="AV454" s="146"/>
      <c r="AW454" s="146"/>
      <c r="AX454" s="146"/>
      <c r="AY454" s="146"/>
      <c r="AZ454" s="146"/>
      <c r="BA454" s="146"/>
      <c r="BB454" s="146"/>
      <c r="BC454" s="146"/>
      <c r="BD454" s="146"/>
      <c r="BE454" s="146"/>
      <c r="BF454" s="146"/>
      <c r="BG454" s="146"/>
      <c r="BH454" s="146"/>
      <c r="BI454" s="146"/>
      <c r="BJ454" s="146"/>
      <c r="BK454" s="146"/>
      <c r="BL454" s="146"/>
      <c r="BM454" s="146"/>
      <c r="BN454" s="146"/>
      <c r="BO454" s="146"/>
      <c r="BP454" s="146"/>
      <c r="BQ454" s="146"/>
      <c r="BR454" s="146"/>
      <c r="BS454" s="146"/>
      <c r="DC454" s="157"/>
      <c r="DD454" s="157"/>
      <c r="DE454" s="157"/>
      <c r="DF454" s="157"/>
      <c r="DG454" s="157"/>
      <c r="DH454" s="157"/>
      <c r="DI454" s="157"/>
      <c r="DJ454" s="157"/>
      <c r="DK454" s="157"/>
      <c r="DL454" s="157"/>
      <c r="DM454" s="157"/>
      <c r="DN454" s="157"/>
      <c r="DO454" s="157"/>
      <c r="DP454" s="157"/>
      <c r="DQ454" s="157"/>
      <c r="DR454" s="157"/>
      <c r="DS454" s="157"/>
      <c r="DT454" s="157"/>
      <c r="DU454" s="157"/>
      <c r="DV454" s="157"/>
      <c r="DW454" s="157"/>
      <c r="DX454" s="157"/>
      <c r="DY454" s="157"/>
      <c r="DZ454" s="157"/>
      <c r="EA454" s="157"/>
      <c r="EB454" s="157"/>
      <c r="EC454" s="157"/>
      <c r="ED454" s="157"/>
      <c r="EE454" s="157"/>
      <c r="EF454" s="157"/>
      <c r="EG454" s="157"/>
      <c r="IA454" s="146"/>
      <c r="IB454" s="146"/>
      <c r="IC454" s="146"/>
      <c r="ID454" s="146"/>
      <c r="IE454" s="146"/>
      <c r="IF454" s="146"/>
      <c r="IG454" s="146"/>
      <c r="IH454" s="146"/>
      <c r="II454" s="146"/>
      <c r="IJ454" s="146"/>
      <c r="IK454" s="146"/>
      <c r="IL454" s="146"/>
      <c r="IM454" s="146"/>
      <c r="IN454" s="146"/>
      <c r="IO454" s="146"/>
      <c r="IP454" s="146"/>
      <c r="IQ454" s="146"/>
      <c r="IR454" s="146"/>
      <c r="IS454" s="146"/>
      <c r="IT454" s="146"/>
      <c r="IU454" s="146"/>
      <c r="IV454" s="146"/>
      <c r="IW454" s="146"/>
      <c r="IX454" s="146"/>
      <c r="IY454" s="146"/>
      <c r="IZ454" s="146"/>
      <c r="JA454" s="146"/>
      <c r="JB454" s="146"/>
      <c r="JC454" s="146"/>
      <c r="JD454" s="146"/>
      <c r="JE454" s="146"/>
      <c r="JG454" s="146"/>
      <c r="JH454" s="146"/>
      <c r="JI454" s="146"/>
      <c r="JJ454" s="146"/>
      <c r="JK454" s="146"/>
      <c r="JL454" s="146"/>
      <c r="JM454" s="146"/>
      <c r="JN454" s="146"/>
      <c r="JO454" s="146"/>
      <c r="JP454" s="146"/>
      <c r="JQ454" s="146"/>
      <c r="JR454" s="146"/>
      <c r="JS454" s="146"/>
      <c r="JT454" s="146"/>
      <c r="JU454" s="146"/>
      <c r="JV454" s="146"/>
      <c r="JW454" s="146"/>
      <c r="JX454" s="146"/>
      <c r="JY454" s="146"/>
      <c r="JZ454" s="146"/>
      <c r="KA454" s="146"/>
      <c r="KB454" s="146"/>
      <c r="KC454" s="146"/>
      <c r="KD454" s="146"/>
      <c r="KE454" s="146"/>
      <c r="KF454" s="146"/>
      <c r="KG454" s="146"/>
      <c r="KH454" s="146"/>
      <c r="KI454" s="146"/>
      <c r="KJ454" s="146"/>
      <c r="KK454" s="146"/>
    </row>
    <row r="455" spans="42:297">
      <c r="AP455" s="146"/>
      <c r="AR455" s="146"/>
      <c r="AS455" s="146"/>
      <c r="AT455" s="146"/>
      <c r="AU455" s="146"/>
      <c r="AV455" s="146"/>
      <c r="AW455" s="146"/>
      <c r="AX455" s="146"/>
      <c r="AY455" s="146"/>
      <c r="AZ455" s="146"/>
      <c r="BA455" s="146"/>
      <c r="BB455" s="146"/>
      <c r="BC455" s="146"/>
      <c r="BD455" s="146"/>
      <c r="BE455" s="146"/>
      <c r="BF455" s="146"/>
      <c r="BG455" s="146"/>
      <c r="BH455" s="146"/>
      <c r="BI455" s="146"/>
      <c r="BJ455" s="146"/>
      <c r="BK455" s="146"/>
      <c r="BL455" s="146"/>
      <c r="BM455" s="146"/>
      <c r="BN455" s="146"/>
      <c r="BO455" s="146"/>
      <c r="BP455" s="146"/>
      <c r="BQ455" s="146"/>
      <c r="BR455" s="146"/>
      <c r="BS455" s="146"/>
      <c r="DC455" s="157"/>
      <c r="DD455" s="157"/>
      <c r="DE455" s="157"/>
      <c r="DF455" s="157"/>
      <c r="DG455" s="157"/>
      <c r="DH455" s="157"/>
      <c r="DI455" s="157"/>
      <c r="DJ455" s="157"/>
      <c r="DK455" s="157"/>
      <c r="DL455" s="157"/>
      <c r="DM455" s="157"/>
      <c r="DN455" s="157"/>
      <c r="DO455" s="157"/>
      <c r="DP455" s="157"/>
      <c r="DQ455" s="157"/>
      <c r="DR455" s="157"/>
      <c r="DS455" s="157"/>
      <c r="DT455" s="157"/>
      <c r="DU455" s="157"/>
      <c r="DV455" s="157"/>
      <c r="DW455" s="157"/>
      <c r="DX455" s="157"/>
      <c r="DY455" s="157"/>
      <c r="DZ455" s="157"/>
      <c r="EA455" s="157"/>
      <c r="EB455" s="157"/>
      <c r="EC455" s="157"/>
      <c r="ED455" s="157"/>
      <c r="EE455" s="157"/>
      <c r="EF455" s="157"/>
      <c r="EG455" s="157"/>
      <c r="IA455" s="146"/>
      <c r="IB455" s="146"/>
      <c r="IC455" s="146"/>
      <c r="ID455" s="146"/>
      <c r="IE455" s="146"/>
      <c r="IF455" s="146"/>
      <c r="IG455" s="146"/>
      <c r="IH455" s="146"/>
      <c r="II455" s="146"/>
      <c r="IJ455" s="146"/>
      <c r="IK455" s="146"/>
      <c r="IL455" s="146"/>
      <c r="IM455" s="146"/>
      <c r="IN455" s="146"/>
      <c r="IO455" s="146"/>
      <c r="IP455" s="146"/>
      <c r="IQ455" s="146"/>
      <c r="IR455" s="146"/>
      <c r="IS455" s="146"/>
      <c r="IT455" s="146"/>
      <c r="IU455" s="146"/>
      <c r="IV455" s="146"/>
      <c r="IW455" s="146"/>
      <c r="IX455" s="146"/>
      <c r="IY455" s="146"/>
      <c r="IZ455" s="146"/>
      <c r="JA455" s="146"/>
      <c r="JB455" s="146"/>
      <c r="JC455" s="146"/>
      <c r="JD455" s="146"/>
      <c r="JE455" s="146"/>
      <c r="JG455" s="146"/>
      <c r="JH455" s="146"/>
      <c r="JI455" s="146"/>
      <c r="JJ455" s="146"/>
      <c r="JK455" s="146"/>
      <c r="JL455" s="146"/>
      <c r="JM455" s="146"/>
      <c r="JN455" s="146"/>
      <c r="JO455" s="146"/>
      <c r="JP455" s="146"/>
      <c r="JQ455" s="146"/>
      <c r="JR455" s="146"/>
      <c r="JS455" s="146"/>
      <c r="JT455" s="146"/>
      <c r="JU455" s="146"/>
      <c r="JV455" s="146"/>
      <c r="JW455" s="146"/>
      <c r="JX455" s="146"/>
      <c r="JY455" s="146"/>
      <c r="JZ455" s="146"/>
      <c r="KA455" s="146"/>
      <c r="KB455" s="146"/>
      <c r="KC455" s="146"/>
      <c r="KD455" s="146"/>
      <c r="KE455" s="146"/>
      <c r="KF455" s="146"/>
      <c r="KG455" s="146"/>
      <c r="KH455" s="146"/>
      <c r="KI455" s="146"/>
      <c r="KJ455" s="146"/>
      <c r="KK455" s="146"/>
    </row>
    <row r="456" spans="42:297">
      <c r="AP456" s="146"/>
      <c r="AR456" s="146"/>
      <c r="AS456" s="146"/>
      <c r="AT456" s="146"/>
      <c r="AU456" s="146"/>
      <c r="AV456" s="146"/>
      <c r="AW456" s="146"/>
      <c r="AX456" s="146"/>
      <c r="AY456" s="146"/>
      <c r="AZ456" s="146"/>
      <c r="BA456" s="146"/>
      <c r="BB456" s="146"/>
      <c r="BC456" s="146"/>
      <c r="BD456" s="146"/>
      <c r="BE456" s="146"/>
      <c r="BF456" s="146"/>
      <c r="BG456" s="146"/>
      <c r="BH456" s="146"/>
      <c r="BI456" s="146"/>
      <c r="BJ456" s="146"/>
      <c r="BK456" s="146"/>
      <c r="BL456" s="146"/>
      <c r="BM456" s="146"/>
      <c r="BN456" s="146"/>
      <c r="BO456" s="146"/>
      <c r="BP456" s="146"/>
      <c r="BQ456" s="146"/>
      <c r="BR456" s="146"/>
      <c r="BS456" s="146"/>
      <c r="DC456" s="157"/>
      <c r="DD456" s="157"/>
      <c r="DE456" s="157"/>
      <c r="DF456" s="157"/>
      <c r="DG456" s="157"/>
      <c r="DH456" s="157"/>
      <c r="DI456" s="157"/>
      <c r="DJ456" s="157"/>
      <c r="DK456" s="157"/>
      <c r="DL456" s="157"/>
      <c r="DM456" s="157"/>
      <c r="DN456" s="157"/>
      <c r="DO456" s="157"/>
      <c r="DP456" s="157"/>
      <c r="DQ456" s="157"/>
      <c r="DR456" s="157"/>
      <c r="DS456" s="157"/>
      <c r="DT456" s="157"/>
      <c r="DU456" s="157"/>
      <c r="DV456" s="157"/>
      <c r="DW456" s="157"/>
      <c r="DX456" s="157"/>
      <c r="DY456" s="157"/>
      <c r="DZ456" s="157"/>
      <c r="EA456" s="157"/>
      <c r="EB456" s="157"/>
      <c r="EC456" s="157"/>
      <c r="ED456" s="157"/>
      <c r="EE456" s="157"/>
      <c r="EF456" s="157"/>
      <c r="EG456" s="157"/>
      <c r="IA456" s="146"/>
      <c r="IB456" s="146"/>
      <c r="IC456" s="146"/>
      <c r="ID456" s="146"/>
      <c r="IE456" s="146"/>
      <c r="IF456" s="146"/>
      <c r="IG456" s="146"/>
      <c r="IH456" s="146"/>
      <c r="II456" s="146"/>
      <c r="IJ456" s="146"/>
      <c r="IK456" s="146"/>
      <c r="IL456" s="146"/>
      <c r="IM456" s="146"/>
      <c r="IN456" s="146"/>
      <c r="IO456" s="146"/>
      <c r="IP456" s="146"/>
      <c r="IQ456" s="146"/>
      <c r="IR456" s="146"/>
      <c r="IS456" s="146"/>
      <c r="IT456" s="146"/>
      <c r="IU456" s="146"/>
      <c r="IV456" s="146"/>
      <c r="IW456" s="146"/>
      <c r="IX456" s="146"/>
      <c r="IY456" s="146"/>
      <c r="IZ456" s="146"/>
      <c r="JA456" s="146"/>
      <c r="JB456" s="146"/>
      <c r="JC456" s="146"/>
      <c r="JD456" s="146"/>
      <c r="JE456" s="146"/>
      <c r="JG456" s="146"/>
      <c r="JH456" s="146"/>
      <c r="JI456" s="146"/>
      <c r="JJ456" s="146"/>
      <c r="JK456" s="146"/>
      <c r="JL456" s="146"/>
      <c r="JM456" s="146"/>
      <c r="JN456" s="146"/>
      <c r="JO456" s="146"/>
      <c r="JP456" s="146"/>
      <c r="JQ456" s="146"/>
      <c r="JR456" s="146"/>
      <c r="JS456" s="146"/>
      <c r="JT456" s="146"/>
      <c r="JU456" s="146"/>
      <c r="JV456" s="146"/>
      <c r="JW456" s="146"/>
      <c r="JX456" s="146"/>
      <c r="JY456" s="146"/>
      <c r="JZ456" s="146"/>
      <c r="KA456" s="146"/>
      <c r="KB456" s="146"/>
      <c r="KC456" s="146"/>
      <c r="KD456" s="146"/>
      <c r="KE456" s="146"/>
      <c r="KF456" s="146"/>
      <c r="KG456" s="146"/>
      <c r="KH456" s="146"/>
      <c r="KI456" s="146"/>
      <c r="KJ456" s="146"/>
      <c r="KK456" s="146"/>
    </row>
    <row r="457" spans="42:297">
      <c r="AP457" s="146"/>
      <c r="AR457" s="146"/>
      <c r="AS457" s="146"/>
      <c r="AT457" s="146"/>
      <c r="AU457" s="146"/>
      <c r="AV457" s="146"/>
      <c r="AW457" s="146"/>
      <c r="AX457" s="146"/>
      <c r="AY457" s="146"/>
      <c r="AZ457" s="146"/>
      <c r="BA457" s="146"/>
      <c r="BB457" s="146"/>
      <c r="BC457" s="146"/>
      <c r="BD457" s="146"/>
      <c r="BE457" s="146"/>
      <c r="BF457" s="146"/>
      <c r="BG457" s="146"/>
      <c r="BH457" s="146"/>
      <c r="BI457" s="146"/>
      <c r="BJ457" s="146"/>
      <c r="BK457" s="146"/>
      <c r="BL457" s="146"/>
      <c r="BM457" s="146"/>
      <c r="BN457" s="146"/>
      <c r="BO457" s="146"/>
      <c r="BP457" s="146"/>
      <c r="BQ457" s="146"/>
      <c r="BR457" s="146"/>
      <c r="BS457" s="146"/>
      <c r="DC457" s="157"/>
      <c r="DD457" s="157"/>
      <c r="DE457" s="157"/>
      <c r="DF457" s="157"/>
      <c r="DG457" s="157"/>
      <c r="DH457" s="157"/>
      <c r="DI457" s="157"/>
      <c r="DJ457" s="157"/>
      <c r="DK457" s="157"/>
      <c r="DL457" s="157"/>
      <c r="DM457" s="157"/>
      <c r="DN457" s="157"/>
      <c r="DO457" s="157"/>
      <c r="DP457" s="157"/>
      <c r="DQ457" s="157"/>
      <c r="DR457" s="157"/>
      <c r="DS457" s="157"/>
      <c r="DT457" s="157"/>
      <c r="DU457" s="157"/>
      <c r="DV457" s="157"/>
      <c r="DW457" s="157"/>
      <c r="DX457" s="157"/>
      <c r="DY457" s="157"/>
      <c r="DZ457" s="157"/>
      <c r="EA457" s="157"/>
      <c r="EB457" s="157"/>
      <c r="EC457" s="157"/>
      <c r="ED457" s="157"/>
      <c r="EE457" s="157"/>
      <c r="EF457" s="157"/>
      <c r="EG457" s="157"/>
      <c r="IA457" s="146"/>
      <c r="IB457" s="146"/>
      <c r="IC457" s="146"/>
      <c r="ID457" s="146"/>
      <c r="IE457" s="146"/>
      <c r="IF457" s="146"/>
      <c r="IG457" s="146"/>
      <c r="IH457" s="146"/>
      <c r="II457" s="146"/>
      <c r="IJ457" s="146"/>
      <c r="IK457" s="146"/>
      <c r="IL457" s="146"/>
      <c r="IM457" s="146"/>
      <c r="IN457" s="146"/>
      <c r="IO457" s="146"/>
      <c r="IP457" s="146"/>
      <c r="IQ457" s="146"/>
      <c r="IR457" s="146"/>
      <c r="IS457" s="146"/>
      <c r="IT457" s="146"/>
      <c r="IU457" s="146"/>
      <c r="IV457" s="146"/>
      <c r="IW457" s="146"/>
      <c r="IX457" s="146"/>
      <c r="IY457" s="146"/>
      <c r="IZ457" s="146"/>
      <c r="JA457" s="146"/>
      <c r="JB457" s="146"/>
      <c r="JC457" s="146"/>
      <c r="JD457" s="146"/>
      <c r="JE457" s="146"/>
      <c r="JG457" s="146"/>
      <c r="JH457" s="146"/>
      <c r="JI457" s="146"/>
      <c r="JJ457" s="146"/>
      <c r="JK457" s="146"/>
      <c r="JL457" s="146"/>
      <c r="JM457" s="146"/>
      <c r="JN457" s="146"/>
      <c r="JO457" s="146"/>
      <c r="JP457" s="146"/>
      <c r="JQ457" s="146"/>
      <c r="JR457" s="146"/>
      <c r="JS457" s="146"/>
      <c r="JT457" s="146"/>
      <c r="JU457" s="146"/>
      <c r="JV457" s="146"/>
      <c r="JW457" s="146"/>
      <c r="JX457" s="146"/>
      <c r="JY457" s="146"/>
      <c r="JZ457" s="146"/>
      <c r="KA457" s="146"/>
      <c r="KB457" s="146"/>
      <c r="KC457" s="146"/>
      <c r="KD457" s="146"/>
      <c r="KE457" s="146"/>
      <c r="KF457" s="146"/>
      <c r="KG457" s="146"/>
      <c r="KH457" s="146"/>
      <c r="KI457" s="146"/>
      <c r="KJ457" s="146"/>
      <c r="KK457" s="146"/>
    </row>
    <row r="458" spans="42:297">
      <c r="AP458" s="146"/>
      <c r="AR458" s="146"/>
      <c r="AS458" s="146"/>
      <c r="AT458" s="146"/>
      <c r="AU458" s="146"/>
      <c r="AV458" s="146"/>
      <c r="AW458" s="146"/>
      <c r="AX458" s="146"/>
      <c r="AY458" s="146"/>
      <c r="AZ458" s="146"/>
      <c r="BA458" s="146"/>
      <c r="BB458" s="146"/>
      <c r="BC458" s="146"/>
      <c r="BD458" s="146"/>
      <c r="BE458" s="146"/>
      <c r="BF458" s="146"/>
      <c r="BG458" s="146"/>
      <c r="BH458" s="146"/>
      <c r="BI458" s="146"/>
      <c r="BJ458" s="146"/>
      <c r="BK458" s="146"/>
      <c r="BL458" s="146"/>
      <c r="BM458" s="146"/>
      <c r="BN458" s="146"/>
      <c r="BO458" s="146"/>
      <c r="BP458" s="146"/>
      <c r="BQ458" s="146"/>
      <c r="BR458" s="146"/>
      <c r="BS458" s="146"/>
      <c r="DC458" s="157"/>
      <c r="DD458" s="157"/>
      <c r="DE458" s="157"/>
      <c r="DF458" s="157"/>
      <c r="DG458" s="157"/>
      <c r="DH458" s="157"/>
      <c r="DI458" s="157"/>
      <c r="DJ458" s="157"/>
      <c r="DK458" s="157"/>
      <c r="DL458" s="157"/>
      <c r="DM458" s="157"/>
      <c r="DN458" s="157"/>
      <c r="DO458" s="157"/>
      <c r="DP458" s="157"/>
      <c r="DQ458" s="157"/>
      <c r="DR458" s="157"/>
      <c r="DS458" s="157"/>
      <c r="DT458" s="157"/>
      <c r="DU458" s="157"/>
      <c r="DV458" s="157"/>
      <c r="DW458" s="157"/>
      <c r="DX458" s="157"/>
      <c r="DY458" s="157"/>
      <c r="DZ458" s="157"/>
      <c r="EA458" s="157"/>
      <c r="EB458" s="157"/>
      <c r="EC458" s="157"/>
      <c r="ED458" s="157"/>
      <c r="EE458" s="157"/>
      <c r="EF458" s="157"/>
      <c r="EG458" s="157"/>
      <c r="IA458" s="146"/>
      <c r="IB458" s="146"/>
      <c r="IC458" s="146"/>
      <c r="ID458" s="146"/>
      <c r="IE458" s="146"/>
      <c r="IF458" s="146"/>
      <c r="IG458" s="146"/>
      <c r="IH458" s="146"/>
      <c r="II458" s="146"/>
      <c r="IJ458" s="146"/>
      <c r="IK458" s="146"/>
      <c r="IL458" s="146"/>
      <c r="IM458" s="146"/>
      <c r="IN458" s="146"/>
      <c r="IO458" s="146"/>
      <c r="IP458" s="146"/>
      <c r="IQ458" s="146"/>
      <c r="IR458" s="146"/>
      <c r="IS458" s="146"/>
      <c r="IT458" s="146"/>
      <c r="IU458" s="146"/>
      <c r="IV458" s="146"/>
      <c r="IW458" s="146"/>
      <c r="IX458" s="146"/>
      <c r="IY458" s="146"/>
      <c r="IZ458" s="146"/>
      <c r="JA458" s="146"/>
      <c r="JB458" s="146"/>
      <c r="JC458" s="146"/>
      <c r="JD458" s="146"/>
      <c r="JE458" s="146"/>
      <c r="JG458" s="146"/>
      <c r="JH458" s="146"/>
      <c r="JI458" s="146"/>
      <c r="JJ458" s="146"/>
      <c r="JK458" s="146"/>
      <c r="JL458" s="146"/>
      <c r="JM458" s="146"/>
      <c r="JN458" s="146"/>
      <c r="JO458" s="146"/>
      <c r="JP458" s="146"/>
      <c r="JQ458" s="146"/>
      <c r="JR458" s="146"/>
      <c r="JS458" s="146"/>
      <c r="JT458" s="146"/>
      <c r="JU458" s="146"/>
      <c r="JV458" s="146"/>
      <c r="JW458" s="146"/>
      <c r="JX458" s="146"/>
      <c r="JY458" s="146"/>
      <c r="JZ458" s="146"/>
      <c r="KA458" s="146"/>
      <c r="KB458" s="146"/>
      <c r="KC458" s="146"/>
      <c r="KD458" s="146"/>
      <c r="KE458" s="146"/>
      <c r="KF458" s="146"/>
      <c r="KG458" s="146"/>
      <c r="KH458" s="146"/>
      <c r="KI458" s="146"/>
      <c r="KJ458" s="146"/>
      <c r="KK458" s="146"/>
    </row>
    <row r="459" spans="42:297">
      <c r="AP459" s="146"/>
      <c r="AR459" s="146"/>
      <c r="AS459" s="146"/>
      <c r="AT459" s="146"/>
      <c r="AU459" s="146"/>
      <c r="AV459" s="146"/>
      <c r="AW459" s="146"/>
      <c r="AX459" s="146"/>
      <c r="AY459" s="146"/>
      <c r="AZ459" s="146"/>
      <c r="BA459" s="146"/>
      <c r="BB459" s="146"/>
      <c r="BC459" s="146"/>
      <c r="BD459" s="146"/>
      <c r="BE459" s="146"/>
      <c r="BF459" s="146"/>
      <c r="BG459" s="146"/>
      <c r="BH459" s="146"/>
      <c r="BI459" s="146"/>
      <c r="BJ459" s="146"/>
      <c r="BK459" s="146"/>
      <c r="BL459" s="146"/>
      <c r="BM459" s="146"/>
      <c r="BN459" s="146"/>
      <c r="BO459" s="146"/>
      <c r="BP459" s="146"/>
      <c r="BQ459" s="146"/>
      <c r="BR459" s="146"/>
      <c r="BS459" s="146"/>
      <c r="DC459" s="157"/>
      <c r="DD459" s="157"/>
      <c r="DE459" s="157"/>
      <c r="DF459" s="157"/>
      <c r="DG459" s="157"/>
      <c r="DH459" s="157"/>
      <c r="DI459" s="157"/>
      <c r="DJ459" s="157"/>
      <c r="DK459" s="157"/>
      <c r="DL459" s="157"/>
      <c r="DM459" s="157"/>
      <c r="DN459" s="157"/>
      <c r="DO459" s="157"/>
      <c r="DP459" s="157"/>
      <c r="DQ459" s="157"/>
      <c r="DR459" s="157"/>
      <c r="DS459" s="157"/>
      <c r="DT459" s="157"/>
      <c r="DU459" s="157"/>
      <c r="DV459" s="157"/>
      <c r="DW459" s="157"/>
      <c r="DX459" s="157"/>
      <c r="DY459" s="157"/>
      <c r="DZ459" s="157"/>
      <c r="EA459" s="157"/>
      <c r="EB459" s="157"/>
      <c r="EC459" s="157"/>
      <c r="ED459" s="157"/>
      <c r="EE459" s="157"/>
      <c r="EF459" s="157"/>
      <c r="EG459" s="157"/>
      <c r="IA459" s="146"/>
      <c r="IB459" s="146"/>
      <c r="IC459" s="146"/>
      <c r="ID459" s="146"/>
      <c r="IE459" s="146"/>
      <c r="IF459" s="146"/>
      <c r="IG459" s="146"/>
      <c r="IH459" s="146"/>
      <c r="II459" s="146"/>
      <c r="IJ459" s="146"/>
      <c r="IK459" s="146"/>
      <c r="IL459" s="146"/>
      <c r="IM459" s="146"/>
      <c r="IN459" s="146"/>
      <c r="IO459" s="146"/>
      <c r="IP459" s="146"/>
      <c r="IQ459" s="146"/>
      <c r="IR459" s="146"/>
      <c r="IS459" s="146"/>
      <c r="IT459" s="146"/>
      <c r="IU459" s="146"/>
      <c r="IV459" s="146"/>
      <c r="IW459" s="146"/>
      <c r="IX459" s="146"/>
      <c r="IY459" s="146"/>
      <c r="IZ459" s="146"/>
      <c r="JA459" s="146"/>
      <c r="JB459" s="146"/>
      <c r="JC459" s="146"/>
      <c r="JD459" s="146"/>
      <c r="JE459" s="146"/>
      <c r="JG459" s="146"/>
      <c r="JH459" s="146"/>
      <c r="JI459" s="146"/>
      <c r="JJ459" s="146"/>
      <c r="JK459" s="146"/>
      <c r="JL459" s="146"/>
      <c r="JM459" s="146"/>
      <c r="JN459" s="146"/>
      <c r="JO459" s="146"/>
      <c r="JP459" s="146"/>
      <c r="JQ459" s="146"/>
      <c r="JR459" s="146"/>
      <c r="JS459" s="146"/>
      <c r="JT459" s="146"/>
      <c r="JU459" s="146"/>
      <c r="JV459" s="146"/>
      <c r="JW459" s="146"/>
      <c r="JX459" s="146"/>
      <c r="JY459" s="146"/>
      <c r="JZ459" s="146"/>
      <c r="KA459" s="146"/>
      <c r="KB459" s="146"/>
      <c r="KC459" s="146"/>
      <c r="KD459" s="146"/>
      <c r="KE459" s="146"/>
      <c r="KF459" s="146"/>
      <c r="KG459" s="146"/>
      <c r="KH459" s="146"/>
      <c r="KI459" s="146"/>
      <c r="KJ459" s="146"/>
      <c r="KK459" s="146"/>
    </row>
    <row r="460" spans="42:297">
      <c r="AP460" s="146"/>
      <c r="AR460" s="146"/>
      <c r="AS460" s="146"/>
      <c r="AT460" s="146"/>
      <c r="AU460" s="146"/>
      <c r="AV460" s="146"/>
      <c r="AW460" s="146"/>
      <c r="AX460" s="146"/>
      <c r="AY460" s="146"/>
      <c r="AZ460" s="146"/>
      <c r="BA460" s="146"/>
      <c r="BB460" s="146"/>
      <c r="BC460" s="146"/>
      <c r="BD460" s="146"/>
      <c r="BE460" s="146"/>
      <c r="BF460" s="146"/>
      <c r="BG460" s="146"/>
      <c r="BH460" s="146"/>
      <c r="BI460" s="146"/>
      <c r="BJ460" s="146"/>
      <c r="BK460" s="146"/>
      <c r="BL460" s="146"/>
      <c r="BM460" s="146"/>
      <c r="BN460" s="146"/>
      <c r="BO460" s="146"/>
      <c r="BP460" s="146"/>
      <c r="BQ460" s="146"/>
      <c r="BR460" s="146"/>
      <c r="BS460" s="146"/>
      <c r="DC460" s="157"/>
      <c r="DD460" s="157"/>
      <c r="DE460" s="157"/>
      <c r="DF460" s="157"/>
      <c r="DG460" s="157"/>
      <c r="DH460" s="157"/>
      <c r="DI460" s="157"/>
      <c r="DJ460" s="157"/>
      <c r="DK460" s="157"/>
      <c r="DL460" s="157"/>
      <c r="DM460" s="157"/>
      <c r="DN460" s="157"/>
      <c r="DO460" s="157"/>
      <c r="DP460" s="157"/>
      <c r="DQ460" s="157"/>
      <c r="DR460" s="157"/>
      <c r="DS460" s="157"/>
      <c r="DT460" s="157"/>
      <c r="DU460" s="157"/>
      <c r="DV460" s="157"/>
      <c r="DW460" s="157"/>
      <c r="DX460" s="157"/>
      <c r="DY460" s="157"/>
      <c r="DZ460" s="157"/>
      <c r="EA460" s="157"/>
      <c r="EB460" s="157"/>
      <c r="EC460" s="157"/>
      <c r="ED460" s="157"/>
      <c r="EE460" s="157"/>
      <c r="EF460" s="157"/>
      <c r="EG460" s="157"/>
      <c r="IA460" s="146"/>
      <c r="IB460" s="146"/>
      <c r="IC460" s="146"/>
      <c r="ID460" s="146"/>
      <c r="IE460" s="146"/>
      <c r="IF460" s="146"/>
      <c r="IG460" s="146"/>
      <c r="IH460" s="146"/>
      <c r="II460" s="146"/>
      <c r="IJ460" s="146"/>
      <c r="IK460" s="146"/>
      <c r="IL460" s="146"/>
      <c r="IM460" s="146"/>
      <c r="IN460" s="146"/>
      <c r="IO460" s="146"/>
      <c r="IP460" s="146"/>
      <c r="IQ460" s="146"/>
      <c r="IR460" s="146"/>
      <c r="IS460" s="146"/>
      <c r="IT460" s="146"/>
      <c r="IU460" s="146"/>
      <c r="IV460" s="146"/>
      <c r="IW460" s="146"/>
      <c r="IX460" s="146"/>
      <c r="IY460" s="146"/>
      <c r="IZ460" s="146"/>
      <c r="JA460" s="146"/>
      <c r="JB460" s="146"/>
      <c r="JC460" s="146"/>
      <c r="JD460" s="146"/>
      <c r="JE460" s="146"/>
      <c r="JG460" s="146"/>
      <c r="JH460" s="146"/>
      <c r="JI460" s="146"/>
      <c r="JJ460" s="146"/>
      <c r="JK460" s="146"/>
      <c r="JL460" s="146"/>
      <c r="JM460" s="146"/>
      <c r="JN460" s="146"/>
      <c r="JO460" s="146"/>
      <c r="JP460" s="146"/>
      <c r="JQ460" s="146"/>
      <c r="JR460" s="146"/>
      <c r="JS460" s="146"/>
      <c r="JT460" s="146"/>
      <c r="JU460" s="146"/>
      <c r="JV460" s="146"/>
      <c r="JW460" s="146"/>
      <c r="JX460" s="146"/>
      <c r="JY460" s="146"/>
      <c r="JZ460" s="146"/>
      <c r="KA460" s="146"/>
      <c r="KB460" s="146"/>
      <c r="KC460" s="146"/>
      <c r="KD460" s="146"/>
      <c r="KE460" s="146"/>
      <c r="KF460" s="146"/>
      <c r="KG460" s="146"/>
      <c r="KH460" s="146"/>
      <c r="KI460" s="146"/>
      <c r="KJ460" s="146"/>
      <c r="KK460" s="146"/>
    </row>
    <row r="461" spans="42:297">
      <c r="AP461" s="146"/>
      <c r="AR461" s="146"/>
      <c r="AS461" s="146"/>
      <c r="AT461" s="146"/>
      <c r="AU461" s="146"/>
      <c r="AV461" s="146"/>
      <c r="AW461" s="146"/>
      <c r="AX461" s="146"/>
      <c r="AY461" s="146"/>
      <c r="AZ461" s="146"/>
      <c r="BA461" s="146"/>
      <c r="BB461" s="146"/>
      <c r="BC461" s="146"/>
      <c r="BD461" s="146"/>
      <c r="BE461" s="146"/>
      <c r="BF461" s="146"/>
      <c r="BG461" s="146"/>
      <c r="BH461" s="146"/>
      <c r="BI461" s="146"/>
      <c r="BJ461" s="146"/>
      <c r="BK461" s="146"/>
      <c r="BL461" s="146"/>
      <c r="BM461" s="146"/>
      <c r="BN461" s="146"/>
      <c r="BO461" s="146"/>
      <c r="BP461" s="146"/>
      <c r="BQ461" s="146"/>
      <c r="BR461" s="146"/>
      <c r="BS461" s="146"/>
      <c r="DC461" s="157"/>
      <c r="DD461" s="157"/>
      <c r="DE461" s="157"/>
      <c r="DF461" s="157"/>
      <c r="DG461" s="157"/>
      <c r="DH461" s="157"/>
      <c r="DI461" s="157"/>
      <c r="DJ461" s="157"/>
      <c r="DK461" s="157"/>
      <c r="DL461" s="157"/>
      <c r="DM461" s="157"/>
      <c r="DN461" s="157"/>
      <c r="DO461" s="157"/>
      <c r="DP461" s="157"/>
      <c r="DQ461" s="157"/>
      <c r="DR461" s="157"/>
      <c r="DS461" s="157"/>
      <c r="DT461" s="157"/>
      <c r="DU461" s="157"/>
      <c r="DV461" s="157"/>
      <c r="DW461" s="157"/>
      <c r="DX461" s="157"/>
      <c r="DY461" s="157"/>
      <c r="DZ461" s="157"/>
      <c r="EA461" s="157"/>
      <c r="EB461" s="157"/>
      <c r="EC461" s="157"/>
      <c r="ED461" s="157"/>
      <c r="EE461" s="157"/>
      <c r="EF461" s="157"/>
      <c r="EG461" s="157"/>
      <c r="IA461" s="146"/>
      <c r="IB461" s="146"/>
      <c r="IC461" s="146"/>
      <c r="ID461" s="146"/>
      <c r="IE461" s="146"/>
      <c r="IF461" s="146"/>
      <c r="IG461" s="146"/>
      <c r="IH461" s="146"/>
      <c r="II461" s="146"/>
      <c r="IJ461" s="146"/>
      <c r="IK461" s="146"/>
      <c r="IL461" s="146"/>
      <c r="IM461" s="146"/>
      <c r="IN461" s="146"/>
      <c r="IO461" s="146"/>
      <c r="IP461" s="146"/>
      <c r="IQ461" s="146"/>
      <c r="IR461" s="146"/>
      <c r="IS461" s="146"/>
      <c r="IT461" s="146"/>
      <c r="IU461" s="146"/>
      <c r="IV461" s="146"/>
      <c r="IW461" s="146"/>
      <c r="IX461" s="146"/>
      <c r="IY461" s="146"/>
      <c r="IZ461" s="146"/>
      <c r="JA461" s="146"/>
      <c r="JB461" s="146"/>
      <c r="JC461" s="146"/>
      <c r="JD461" s="146"/>
      <c r="JE461" s="146"/>
      <c r="JG461" s="146"/>
      <c r="JH461" s="146"/>
      <c r="JI461" s="146"/>
      <c r="JJ461" s="146"/>
      <c r="JK461" s="146"/>
      <c r="JL461" s="146"/>
      <c r="JM461" s="146"/>
      <c r="JN461" s="146"/>
      <c r="JO461" s="146"/>
      <c r="JP461" s="146"/>
      <c r="JQ461" s="146"/>
      <c r="JR461" s="146"/>
      <c r="JS461" s="146"/>
      <c r="JT461" s="146"/>
      <c r="JU461" s="146"/>
      <c r="JV461" s="146"/>
      <c r="JW461" s="146"/>
      <c r="JX461" s="146"/>
      <c r="JY461" s="146"/>
      <c r="JZ461" s="146"/>
      <c r="KA461" s="146"/>
      <c r="KB461" s="146"/>
      <c r="KC461" s="146"/>
      <c r="KD461" s="146"/>
      <c r="KE461" s="146"/>
      <c r="KF461" s="146"/>
      <c r="KG461" s="146"/>
      <c r="KH461" s="146"/>
      <c r="KI461" s="146"/>
      <c r="KJ461" s="146"/>
      <c r="KK461" s="146"/>
    </row>
    <row r="462" spans="42:297">
      <c r="AP462" s="146"/>
      <c r="AR462" s="146"/>
      <c r="AS462" s="146"/>
      <c r="AT462" s="146"/>
      <c r="AU462" s="146"/>
      <c r="AV462" s="146"/>
      <c r="AW462" s="146"/>
      <c r="AX462" s="146"/>
      <c r="AY462" s="146"/>
      <c r="AZ462" s="146"/>
      <c r="BA462" s="146"/>
      <c r="BB462" s="146"/>
      <c r="BC462" s="146"/>
      <c r="BD462" s="146"/>
      <c r="BE462" s="146"/>
      <c r="BF462" s="146"/>
      <c r="BG462" s="146"/>
      <c r="BH462" s="146"/>
      <c r="BI462" s="146"/>
      <c r="BJ462" s="146"/>
      <c r="BK462" s="146"/>
      <c r="BL462" s="146"/>
      <c r="BM462" s="146"/>
      <c r="BN462" s="146"/>
      <c r="BO462" s="146"/>
      <c r="BP462" s="146"/>
      <c r="BQ462" s="146"/>
      <c r="BR462" s="146"/>
      <c r="BS462" s="146"/>
      <c r="DC462" s="157"/>
      <c r="DD462" s="157"/>
      <c r="DE462" s="157"/>
      <c r="DF462" s="157"/>
      <c r="DG462" s="157"/>
      <c r="DH462" s="157"/>
      <c r="DI462" s="157"/>
      <c r="DJ462" s="157"/>
      <c r="DK462" s="157"/>
      <c r="DL462" s="157"/>
      <c r="DM462" s="157"/>
      <c r="DN462" s="157"/>
      <c r="DO462" s="157"/>
      <c r="DP462" s="157"/>
      <c r="DQ462" s="157"/>
      <c r="DR462" s="157"/>
      <c r="DS462" s="157"/>
      <c r="DT462" s="157"/>
      <c r="DU462" s="157"/>
      <c r="DV462" s="157"/>
      <c r="DW462" s="157"/>
      <c r="DX462" s="157"/>
      <c r="DY462" s="157"/>
      <c r="DZ462" s="157"/>
      <c r="EA462" s="157"/>
      <c r="EB462" s="157"/>
      <c r="EC462" s="157"/>
      <c r="ED462" s="157"/>
      <c r="EE462" s="157"/>
      <c r="EF462" s="157"/>
      <c r="EG462" s="157"/>
      <c r="IA462" s="146"/>
      <c r="IB462" s="146"/>
      <c r="IC462" s="146"/>
      <c r="ID462" s="146"/>
      <c r="IE462" s="146"/>
      <c r="IF462" s="146"/>
      <c r="IG462" s="146"/>
      <c r="IH462" s="146"/>
      <c r="II462" s="146"/>
      <c r="IJ462" s="146"/>
      <c r="IK462" s="146"/>
      <c r="IL462" s="146"/>
      <c r="IM462" s="146"/>
      <c r="IN462" s="146"/>
      <c r="IO462" s="146"/>
      <c r="IP462" s="146"/>
      <c r="IQ462" s="146"/>
      <c r="IR462" s="146"/>
      <c r="IS462" s="146"/>
      <c r="IT462" s="146"/>
      <c r="IU462" s="146"/>
      <c r="IV462" s="146"/>
      <c r="IW462" s="146"/>
      <c r="IX462" s="146"/>
      <c r="IY462" s="146"/>
      <c r="IZ462" s="146"/>
      <c r="JA462" s="146"/>
      <c r="JB462" s="146"/>
      <c r="JC462" s="146"/>
      <c r="JD462" s="146"/>
      <c r="JE462" s="146"/>
      <c r="JG462" s="146"/>
      <c r="JH462" s="146"/>
      <c r="JI462" s="146"/>
      <c r="JJ462" s="146"/>
      <c r="JK462" s="146"/>
      <c r="JL462" s="146"/>
      <c r="JM462" s="146"/>
      <c r="JN462" s="146"/>
      <c r="JO462" s="146"/>
      <c r="JP462" s="146"/>
      <c r="JQ462" s="146"/>
      <c r="JR462" s="146"/>
      <c r="JS462" s="146"/>
      <c r="JT462" s="146"/>
      <c r="JU462" s="146"/>
      <c r="JV462" s="146"/>
      <c r="JW462" s="146"/>
      <c r="JX462" s="146"/>
      <c r="JY462" s="146"/>
      <c r="JZ462" s="146"/>
      <c r="KA462" s="146"/>
      <c r="KB462" s="146"/>
      <c r="KC462" s="146"/>
      <c r="KD462" s="146"/>
      <c r="KE462" s="146"/>
      <c r="KF462" s="146"/>
      <c r="KG462" s="146"/>
      <c r="KH462" s="146"/>
      <c r="KI462" s="146"/>
      <c r="KJ462" s="146"/>
      <c r="KK462" s="146"/>
    </row>
    <row r="463" spans="42:297">
      <c r="AP463" s="146"/>
      <c r="AR463" s="146"/>
      <c r="AS463" s="146"/>
      <c r="AT463" s="146"/>
      <c r="AU463" s="146"/>
      <c r="AV463" s="146"/>
      <c r="AW463" s="146"/>
      <c r="AX463" s="146"/>
      <c r="AY463" s="146"/>
      <c r="AZ463" s="146"/>
      <c r="BA463" s="146"/>
      <c r="BB463" s="146"/>
      <c r="BC463" s="146"/>
      <c r="BD463" s="146"/>
      <c r="BE463" s="146"/>
      <c r="BF463" s="146"/>
      <c r="BG463" s="146"/>
      <c r="BH463" s="146"/>
      <c r="BI463" s="146"/>
      <c r="BJ463" s="146"/>
      <c r="BK463" s="146"/>
      <c r="BL463" s="146"/>
      <c r="BM463" s="146"/>
      <c r="BN463" s="146"/>
      <c r="BO463" s="146"/>
      <c r="BP463" s="146"/>
      <c r="BQ463" s="146"/>
      <c r="BR463" s="146"/>
      <c r="BS463" s="146"/>
      <c r="DC463" s="157"/>
      <c r="DD463" s="157"/>
      <c r="DE463" s="157"/>
      <c r="DF463" s="157"/>
      <c r="DG463" s="157"/>
      <c r="DH463" s="157"/>
      <c r="DI463" s="157"/>
      <c r="DJ463" s="157"/>
      <c r="DK463" s="157"/>
      <c r="DL463" s="157"/>
      <c r="DM463" s="157"/>
      <c r="DN463" s="157"/>
      <c r="DO463" s="157"/>
      <c r="DP463" s="157"/>
      <c r="DQ463" s="157"/>
      <c r="DR463" s="157"/>
      <c r="DS463" s="157"/>
      <c r="DT463" s="157"/>
      <c r="DU463" s="157"/>
      <c r="DV463" s="157"/>
      <c r="DW463" s="157"/>
      <c r="DX463" s="157"/>
      <c r="DY463" s="157"/>
      <c r="DZ463" s="157"/>
      <c r="EA463" s="157"/>
      <c r="EB463" s="157"/>
      <c r="EC463" s="157"/>
      <c r="ED463" s="157"/>
      <c r="EE463" s="157"/>
      <c r="EF463" s="157"/>
      <c r="EG463" s="157"/>
      <c r="IA463" s="146"/>
      <c r="IB463" s="146"/>
      <c r="IC463" s="146"/>
      <c r="ID463" s="146"/>
      <c r="IE463" s="146"/>
      <c r="IF463" s="146"/>
      <c r="IG463" s="146"/>
      <c r="IH463" s="146"/>
      <c r="II463" s="146"/>
      <c r="IJ463" s="146"/>
      <c r="IK463" s="146"/>
      <c r="IL463" s="146"/>
      <c r="IM463" s="146"/>
      <c r="IN463" s="146"/>
      <c r="IO463" s="146"/>
      <c r="IP463" s="146"/>
      <c r="IQ463" s="146"/>
      <c r="IR463" s="146"/>
      <c r="IS463" s="146"/>
      <c r="IT463" s="146"/>
      <c r="IU463" s="146"/>
      <c r="IV463" s="146"/>
      <c r="IW463" s="146"/>
      <c r="IX463" s="146"/>
      <c r="IY463" s="146"/>
      <c r="IZ463" s="146"/>
      <c r="JA463" s="146"/>
      <c r="JB463" s="146"/>
      <c r="JC463" s="146"/>
      <c r="JD463" s="146"/>
      <c r="JE463" s="146"/>
      <c r="JG463" s="146"/>
      <c r="JH463" s="146"/>
      <c r="JI463" s="146"/>
      <c r="JJ463" s="146"/>
      <c r="JK463" s="146"/>
      <c r="JL463" s="146"/>
      <c r="JM463" s="146"/>
      <c r="JN463" s="146"/>
      <c r="JO463" s="146"/>
      <c r="JP463" s="146"/>
      <c r="JQ463" s="146"/>
      <c r="JR463" s="146"/>
      <c r="JS463" s="146"/>
      <c r="JT463" s="146"/>
      <c r="JU463" s="146"/>
      <c r="JV463" s="146"/>
      <c r="JW463" s="146"/>
      <c r="JX463" s="146"/>
      <c r="JY463" s="146"/>
      <c r="JZ463" s="146"/>
      <c r="KA463" s="146"/>
      <c r="KB463" s="146"/>
      <c r="KC463" s="146"/>
      <c r="KD463" s="146"/>
      <c r="KE463" s="146"/>
      <c r="KF463" s="146"/>
      <c r="KG463" s="146"/>
      <c r="KH463" s="146"/>
      <c r="KI463" s="146"/>
      <c r="KJ463" s="146"/>
      <c r="KK463" s="146"/>
    </row>
    <row r="464" spans="42:297">
      <c r="AP464" s="146"/>
      <c r="AR464" s="146"/>
      <c r="AS464" s="146"/>
      <c r="AT464" s="146"/>
      <c r="AU464" s="146"/>
      <c r="AV464" s="146"/>
      <c r="AW464" s="146"/>
      <c r="AX464" s="146"/>
      <c r="AY464" s="146"/>
      <c r="AZ464" s="146"/>
      <c r="BA464" s="146"/>
      <c r="BB464" s="146"/>
      <c r="BC464" s="146"/>
      <c r="BD464" s="146"/>
      <c r="BE464" s="146"/>
      <c r="BF464" s="146"/>
      <c r="BG464" s="146"/>
      <c r="BH464" s="146"/>
      <c r="BI464" s="146"/>
      <c r="BJ464" s="146"/>
      <c r="BK464" s="146"/>
      <c r="BL464" s="146"/>
      <c r="BM464" s="146"/>
      <c r="BN464" s="146"/>
      <c r="BO464" s="146"/>
      <c r="BP464" s="146"/>
      <c r="BQ464" s="146"/>
      <c r="BR464" s="146"/>
      <c r="BS464" s="146"/>
      <c r="DC464" s="157"/>
      <c r="DD464" s="157"/>
      <c r="DE464" s="157"/>
      <c r="DF464" s="157"/>
      <c r="DG464" s="157"/>
      <c r="DH464" s="157"/>
      <c r="DI464" s="157"/>
      <c r="DJ464" s="157"/>
      <c r="DK464" s="157"/>
      <c r="DL464" s="157"/>
      <c r="DM464" s="157"/>
      <c r="DN464" s="157"/>
      <c r="DO464" s="157"/>
      <c r="DP464" s="157"/>
      <c r="DQ464" s="157"/>
      <c r="DR464" s="157"/>
      <c r="DS464" s="157"/>
      <c r="DT464" s="157"/>
      <c r="DU464" s="157"/>
      <c r="DV464" s="157"/>
      <c r="DW464" s="157"/>
      <c r="DX464" s="157"/>
      <c r="DY464" s="157"/>
      <c r="DZ464" s="157"/>
      <c r="EA464" s="157"/>
      <c r="EB464" s="157"/>
      <c r="EC464" s="157"/>
      <c r="ED464" s="157"/>
      <c r="EE464" s="157"/>
      <c r="EF464" s="157"/>
      <c r="EG464" s="157"/>
      <c r="IA464" s="146"/>
      <c r="IB464" s="146"/>
      <c r="IC464" s="146"/>
      <c r="ID464" s="146"/>
      <c r="IE464" s="146"/>
      <c r="IF464" s="146"/>
      <c r="IG464" s="146"/>
      <c r="IH464" s="146"/>
      <c r="II464" s="146"/>
      <c r="IJ464" s="146"/>
      <c r="IK464" s="146"/>
      <c r="IL464" s="146"/>
      <c r="IM464" s="146"/>
      <c r="IN464" s="146"/>
      <c r="IO464" s="146"/>
      <c r="IP464" s="146"/>
      <c r="IQ464" s="146"/>
      <c r="IR464" s="146"/>
      <c r="IS464" s="146"/>
      <c r="IT464" s="146"/>
      <c r="IU464" s="146"/>
      <c r="IV464" s="146"/>
      <c r="IW464" s="146"/>
      <c r="IX464" s="146"/>
      <c r="IY464" s="146"/>
      <c r="IZ464" s="146"/>
      <c r="JA464" s="146"/>
      <c r="JB464" s="146"/>
      <c r="JC464" s="146"/>
      <c r="JD464" s="146"/>
      <c r="JE464" s="146"/>
      <c r="JG464" s="146"/>
      <c r="JH464" s="146"/>
      <c r="JI464" s="146"/>
      <c r="JJ464" s="146"/>
      <c r="JK464" s="146"/>
      <c r="JL464" s="146"/>
      <c r="JM464" s="146"/>
      <c r="JN464" s="146"/>
      <c r="JO464" s="146"/>
      <c r="JP464" s="146"/>
      <c r="JQ464" s="146"/>
      <c r="JR464" s="146"/>
      <c r="JS464" s="146"/>
      <c r="JT464" s="146"/>
      <c r="JU464" s="146"/>
      <c r="JV464" s="146"/>
      <c r="JW464" s="146"/>
      <c r="JX464" s="146"/>
      <c r="JY464" s="146"/>
      <c r="JZ464" s="146"/>
      <c r="KA464" s="146"/>
      <c r="KB464" s="146"/>
      <c r="KC464" s="146"/>
      <c r="KD464" s="146"/>
      <c r="KE464" s="146"/>
      <c r="KF464" s="146"/>
      <c r="KG464" s="146"/>
      <c r="KH464" s="146"/>
      <c r="KI464" s="146"/>
      <c r="KJ464" s="146"/>
      <c r="KK464" s="146"/>
    </row>
    <row r="465" spans="42:297">
      <c r="AP465" s="146"/>
      <c r="AR465" s="146"/>
      <c r="AS465" s="146"/>
      <c r="AT465" s="146"/>
      <c r="AU465" s="146"/>
      <c r="AV465" s="146"/>
      <c r="AW465" s="146"/>
      <c r="AX465" s="146"/>
      <c r="AY465" s="146"/>
      <c r="AZ465" s="146"/>
      <c r="BA465" s="146"/>
      <c r="BB465" s="146"/>
      <c r="BC465" s="146"/>
      <c r="BD465" s="146"/>
      <c r="BE465" s="146"/>
      <c r="BF465" s="146"/>
      <c r="BG465" s="146"/>
      <c r="BH465" s="146"/>
      <c r="BI465" s="146"/>
      <c r="BJ465" s="146"/>
      <c r="BK465" s="146"/>
      <c r="BL465" s="146"/>
      <c r="BM465" s="146"/>
      <c r="BN465" s="146"/>
      <c r="BO465" s="146"/>
      <c r="BP465" s="146"/>
      <c r="BQ465" s="146"/>
      <c r="BR465" s="146"/>
      <c r="BS465" s="146"/>
      <c r="DC465" s="157"/>
      <c r="DD465" s="157"/>
      <c r="DE465" s="157"/>
      <c r="DF465" s="157"/>
      <c r="DG465" s="157"/>
      <c r="DH465" s="157"/>
      <c r="DI465" s="157"/>
      <c r="DJ465" s="157"/>
      <c r="DK465" s="157"/>
      <c r="DL465" s="157"/>
      <c r="DM465" s="157"/>
      <c r="DN465" s="157"/>
      <c r="DO465" s="157"/>
      <c r="DP465" s="157"/>
      <c r="DQ465" s="157"/>
      <c r="DR465" s="157"/>
      <c r="DS465" s="157"/>
      <c r="DT465" s="157"/>
      <c r="DU465" s="157"/>
      <c r="DV465" s="157"/>
      <c r="DW465" s="157"/>
      <c r="DX465" s="157"/>
      <c r="DY465" s="157"/>
      <c r="DZ465" s="157"/>
      <c r="EA465" s="157"/>
      <c r="EB465" s="157"/>
      <c r="EC465" s="157"/>
      <c r="ED465" s="157"/>
      <c r="EE465" s="157"/>
      <c r="EF465" s="157"/>
      <c r="EG465" s="157"/>
      <c r="IA465" s="146"/>
      <c r="IB465" s="146"/>
      <c r="IC465" s="146"/>
      <c r="ID465" s="146"/>
      <c r="IE465" s="146"/>
      <c r="IF465" s="146"/>
      <c r="IG465" s="146"/>
      <c r="IH465" s="146"/>
      <c r="II465" s="146"/>
      <c r="IJ465" s="146"/>
      <c r="IK465" s="146"/>
      <c r="IL465" s="146"/>
      <c r="IM465" s="146"/>
      <c r="IN465" s="146"/>
      <c r="IO465" s="146"/>
      <c r="IP465" s="146"/>
      <c r="IQ465" s="146"/>
      <c r="IR465" s="146"/>
      <c r="IS465" s="146"/>
      <c r="IT465" s="146"/>
      <c r="IU465" s="146"/>
      <c r="IV465" s="146"/>
      <c r="IW465" s="146"/>
      <c r="IX465" s="146"/>
      <c r="IY465" s="146"/>
      <c r="IZ465" s="146"/>
      <c r="JA465" s="146"/>
      <c r="JB465" s="146"/>
      <c r="JC465" s="146"/>
      <c r="JD465" s="146"/>
      <c r="JE465" s="146"/>
      <c r="JG465" s="146"/>
      <c r="JH465" s="146"/>
      <c r="JI465" s="146"/>
      <c r="JJ465" s="146"/>
      <c r="JK465" s="146"/>
      <c r="JL465" s="146"/>
      <c r="JM465" s="146"/>
      <c r="JN465" s="146"/>
      <c r="JO465" s="146"/>
      <c r="JP465" s="146"/>
      <c r="JQ465" s="146"/>
      <c r="JR465" s="146"/>
      <c r="JS465" s="146"/>
      <c r="JT465" s="146"/>
      <c r="JU465" s="146"/>
      <c r="JV465" s="146"/>
      <c r="JW465" s="146"/>
      <c r="JX465" s="146"/>
      <c r="JY465" s="146"/>
      <c r="JZ465" s="146"/>
      <c r="KA465" s="146"/>
      <c r="KB465" s="146"/>
      <c r="KC465" s="146"/>
      <c r="KD465" s="146"/>
      <c r="KE465" s="146"/>
      <c r="KF465" s="146"/>
      <c r="KG465" s="146"/>
      <c r="KH465" s="146"/>
      <c r="KI465" s="146"/>
      <c r="KJ465" s="146"/>
      <c r="KK465" s="146"/>
    </row>
    <row r="466" spans="42:297">
      <c r="AP466" s="146"/>
      <c r="AR466" s="146"/>
      <c r="AS466" s="146"/>
      <c r="AT466" s="146"/>
      <c r="AU466" s="146"/>
      <c r="AV466" s="146"/>
      <c r="AW466" s="146"/>
      <c r="AX466" s="146"/>
      <c r="AY466" s="146"/>
      <c r="AZ466" s="146"/>
      <c r="BA466" s="146"/>
      <c r="BB466" s="146"/>
      <c r="BC466" s="146"/>
      <c r="BD466" s="146"/>
      <c r="BE466" s="146"/>
      <c r="BF466" s="146"/>
      <c r="BG466" s="146"/>
      <c r="BH466" s="146"/>
      <c r="BI466" s="146"/>
      <c r="BJ466" s="146"/>
      <c r="BK466" s="146"/>
      <c r="BL466" s="146"/>
      <c r="BM466" s="146"/>
      <c r="BN466" s="146"/>
      <c r="BO466" s="146"/>
      <c r="BP466" s="146"/>
      <c r="BQ466" s="146"/>
      <c r="BR466" s="146"/>
      <c r="BS466" s="146"/>
      <c r="DC466" s="157"/>
      <c r="DD466" s="157"/>
      <c r="DE466" s="157"/>
      <c r="DF466" s="157"/>
      <c r="DG466" s="157"/>
      <c r="DH466" s="157"/>
      <c r="DI466" s="157"/>
      <c r="DJ466" s="157"/>
      <c r="DK466" s="157"/>
      <c r="DL466" s="157"/>
      <c r="DM466" s="157"/>
      <c r="DN466" s="157"/>
      <c r="DO466" s="157"/>
      <c r="DP466" s="157"/>
      <c r="DQ466" s="157"/>
      <c r="DR466" s="157"/>
      <c r="DS466" s="157"/>
      <c r="DT466" s="157"/>
      <c r="DU466" s="157"/>
      <c r="DV466" s="157"/>
      <c r="DW466" s="157"/>
      <c r="DX466" s="157"/>
      <c r="DY466" s="157"/>
      <c r="DZ466" s="157"/>
      <c r="EA466" s="157"/>
      <c r="EB466" s="157"/>
      <c r="EC466" s="157"/>
      <c r="ED466" s="157"/>
      <c r="EE466" s="157"/>
      <c r="EF466" s="157"/>
      <c r="EG466" s="157"/>
      <c r="IA466" s="146"/>
      <c r="IB466" s="146"/>
      <c r="IC466" s="146"/>
      <c r="ID466" s="146"/>
      <c r="IE466" s="146"/>
      <c r="IF466" s="146"/>
      <c r="IG466" s="146"/>
      <c r="IH466" s="146"/>
      <c r="II466" s="146"/>
      <c r="IJ466" s="146"/>
      <c r="IK466" s="146"/>
      <c r="IL466" s="146"/>
      <c r="IM466" s="146"/>
      <c r="IN466" s="146"/>
      <c r="IO466" s="146"/>
      <c r="IP466" s="146"/>
      <c r="IQ466" s="146"/>
      <c r="IR466" s="146"/>
      <c r="IS466" s="146"/>
      <c r="IT466" s="146"/>
      <c r="IU466" s="146"/>
      <c r="IV466" s="146"/>
      <c r="IW466" s="146"/>
      <c r="IX466" s="146"/>
      <c r="IY466" s="146"/>
      <c r="IZ466" s="146"/>
      <c r="JA466" s="146"/>
      <c r="JB466" s="146"/>
      <c r="JC466" s="146"/>
      <c r="JD466" s="146"/>
      <c r="JE466" s="146"/>
      <c r="JG466" s="146"/>
      <c r="JH466" s="146"/>
      <c r="JI466" s="146"/>
      <c r="JJ466" s="146"/>
      <c r="JK466" s="146"/>
      <c r="JL466" s="146"/>
      <c r="JM466" s="146"/>
      <c r="JN466" s="146"/>
      <c r="JO466" s="146"/>
      <c r="JP466" s="146"/>
      <c r="JQ466" s="146"/>
      <c r="JR466" s="146"/>
      <c r="JS466" s="146"/>
      <c r="JT466" s="146"/>
      <c r="JU466" s="146"/>
      <c r="JV466" s="146"/>
      <c r="JW466" s="146"/>
      <c r="JX466" s="146"/>
      <c r="JY466" s="146"/>
      <c r="JZ466" s="146"/>
      <c r="KA466" s="146"/>
      <c r="KB466" s="146"/>
      <c r="KC466" s="146"/>
      <c r="KD466" s="146"/>
      <c r="KE466" s="146"/>
      <c r="KF466" s="146"/>
      <c r="KG466" s="146"/>
      <c r="KH466" s="146"/>
      <c r="KI466" s="146"/>
      <c r="KJ466" s="146"/>
      <c r="KK466" s="146"/>
    </row>
    <row r="467" spans="42:297">
      <c r="AP467" s="146"/>
      <c r="AR467" s="146"/>
      <c r="AS467" s="146"/>
      <c r="AT467" s="146"/>
      <c r="AU467" s="146"/>
      <c r="AV467" s="146"/>
      <c r="AW467" s="146"/>
      <c r="AX467" s="146"/>
      <c r="AY467" s="146"/>
      <c r="AZ467" s="146"/>
      <c r="BA467" s="146"/>
      <c r="BB467" s="146"/>
      <c r="BC467" s="146"/>
      <c r="BD467" s="146"/>
      <c r="BE467" s="146"/>
      <c r="BF467" s="146"/>
      <c r="BG467" s="146"/>
      <c r="BH467" s="146"/>
      <c r="BI467" s="146"/>
      <c r="BJ467" s="146"/>
      <c r="BK467" s="146"/>
      <c r="BL467" s="146"/>
      <c r="BM467" s="146"/>
      <c r="BN467" s="146"/>
      <c r="BO467" s="146"/>
      <c r="BP467" s="146"/>
      <c r="BQ467" s="146"/>
      <c r="BR467" s="146"/>
      <c r="BS467" s="146"/>
      <c r="DC467" s="157"/>
      <c r="DD467" s="157"/>
      <c r="DE467" s="157"/>
      <c r="DF467" s="157"/>
      <c r="DG467" s="157"/>
      <c r="DH467" s="157"/>
      <c r="DI467" s="157"/>
      <c r="DJ467" s="157"/>
      <c r="DK467" s="157"/>
      <c r="DL467" s="157"/>
      <c r="DM467" s="157"/>
      <c r="DN467" s="157"/>
      <c r="DO467" s="157"/>
      <c r="DP467" s="157"/>
      <c r="DQ467" s="157"/>
      <c r="DR467" s="157"/>
      <c r="DS467" s="157"/>
      <c r="DT467" s="157"/>
      <c r="DU467" s="157"/>
      <c r="DV467" s="157"/>
      <c r="DW467" s="157"/>
      <c r="DX467" s="157"/>
      <c r="DY467" s="157"/>
      <c r="DZ467" s="157"/>
      <c r="EA467" s="157"/>
      <c r="EB467" s="157"/>
      <c r="EC467" s="157"/>
      <c r="ED467" s="157"/>
      <c r="EE467" s="157"/>
      <c r="EF467" s="157"/>
      <c r="EG467" s="157"/>
      <c r="IA467" s="146"/>
      <c r="IB467" s="146"/>
      <c r="IC467" s="146"/>
      <c r="ID467" s="146"/>
      <c r="IE467" s="146"/>
      <c r="IF467" s="146"/>
      <c r="IG467" s="146"/>
      <c r="IH467" s="146"/>
      <c r="II467" s="146"/>
      <c r="IJ467" s="146"/>
      <c r="IK467" s="146"/>
      <c r="IL467" s="146"/>
      <c r="IM467" s="146"/>
      <c r="IN467" s="146"/>
      <c r="IO467" s="146"/>
      <c r="IP467" s="146"/>
      <c r="IQ467" s="146"/>
      <c r="IR467" s="146"/>
      <c r="IS467" s="146"/>
      <c r="IT467" s="146"/>
      <c r="IU467" s="146"/>
      <c r="IV467" s="146"/>
      <c r="IW467" s="146"/>
      <c r="IX467" s="146"/>
      <c r="IY467" s="146"/>
      <c r="IZ467" s="146"/>
      <c r="JA467" s="146"/>
      <c r="JB467" s="146"/>
      <c r="JC467" s="146"/>
      <c r="JD467" s="146"/>
      <c r="JE467" s="146"/>
      <c r="JG467" s="146"/>
      <c r="JH467" s="146"/>
      <c r="JI467" s="146"/>
      <c r="JJ467" s="146"/>
      <c r="JK467" s="146"/>
      <c r="JL467" s="146"/>
      <c r="JM467" s="146"/>
      <c r="JN467" s="146"/>
      <c r="JO467" s="146"/>
      <c r="JP467" s="146"/>
      <c r="JQ467" s="146"/>
      <c r="JR467" s="146"/>
      <c r="JS467" s="146"/>
      <c r="JT467" s="146"/>
      <c r="JU467" s="146"/>
      <c r="JV467" s="146"/>
      <c r="JW467" s="146"/>
      <c r="JX467" s="146"/>
      <c r="JY467" s="146"/>
      <c r="JZ467" s="146"/>
      <c r="KA467" s="146"/>
      <c r="KB467" s="146"/>
      <c r="KC467" s="146"/>
      <c r="KD467" s="146"/>
      <c r="KE467" s="146"/>
      <c r="KF467" s="146"/>
      <c r="KG467" s="146"/>
      <c r="KH467" s="146"/>
      <c r="KI467" s="146"/>
      <c r="KJ467" s="146"/>
      <c r="KK467" s="146"/>
    </row>
    <row r="468" spans="42:297">
      <c r="AP468" s="146"/>
      <c r="AR468" s="146"/>
      <c r="AS468" s="146"/>
      <c r="AT468" s="146"/>
      <c r="AU468" s="146"/>
      <c r="AV468" s="146"/>
      <c r="AW468" s="146"/>
      <c r="AX468" s="146"/>
      <c r="AY468" s="146"/>
      <c r="AZ468" s="146"/>
      <c r="BA468" s="146"/>
      <c r="BB468" s="146"/>
      <c r="BC468" s="146"/>
      <c r="BD468" s="146"/>
      <c r="BE468" s="146"/>
      <c r="BF468" s="146"/>
      <c r="BG468" s="146"/>
      <c r="BH468" s="146"/>
      <c r="BI468" s="146"/>
      <c r="BJ468" s="146"/>
      <c r="BK468" s="146"/>
      <c r="BL468" s="146"/>
      <c r="BM468" s="146"/>
      <c r="BN468" s="146"/>
      <c r="BO468" s="146"/>
      <c r="BP468" s="146"/>
      <c r="BQ468" s="146"/>
      <c r="BR468" s="146"/>
      <c r="BS468" s="146"/>
      <c r="DC468" s="157"/>
      <c r="DD468" s="157"/>
      <c r="DE468" s="157"/>
      <c r="DF468" s="157"/>
      <c r="DG468" s="157"/>
      <c r="DH468" s="157"/>
      <c r="DI468" s="157"/>
      <c r="DJ468" s="157"/>
      <c r="DK468" s="157"/>
      <c r="DL468" s="157"/>
      <c r="DM468" s="157"/>
      <c r="DN468" s="157"/>
      <c r="DO468" s="157"/>
      <c r="DP468" s="157"/>
      <c r="DQ468" s="157"/>
      <c r="DR468" s="157"/>
      <c r="DS468" s="157"/>
      <c r="DT468" s="157"/>
      <c r="DU468" s="157"/>
      <c r="DV468" s="157"/>
      <c r="DW468" s="157"/>
      <c r="DX468" s="157"/>
      <c r="DY468" s="157"/>
      <c r="DZ468" s="157"/>
      <c r="EA468" s="157"/>
      <c r="EB468" s="157"/>
      <c r="EC468" s="157"/>
      <c r="ED468" s="157"/>
      <c r="EE468" s="157"/>
      <c r="EF468" s="157"/>
      <c r="EG468" s="157"/>
      <c r="IA468" s="146"/>
      <c r="IB468" s="146"/>
      <c r="IC468" s="146"/>
      <c r="ID468" s="146"/>
      <c r="IE468" s="146"/>
      <c r="IF468" s="146"/>
      <c r="IG468" s="146"/>
      <c r="IH468" s="146"/>
      <c r="II468" s="146"/>
      <c r="IJ468" s="146"/>
      <c r="IK468" s="146"/>
      <c r="IL468" s="146"/>
      <c r="IM468" s="146"/>
      <c r="IN468" s="146"/>
      <c r="IO468" s="146"/>
      <c r="IP468" s="146"/>
      <c r="IQ468" s="146"/>
      <c r="IR468" s="146"/>
      <c r="IS468" s="146"/>
      <c r="IT468" s="146"/>
      <c r="IU468" s="146"/>
      <c r="IV468" s="146"/>
      <c r="IW468" s="146"/>
      <c r="IX468" s="146"/>
      <c r="IY468" s="146"/>
      <c r="IZ468" s="146"/>
      <c r="JA468" s="146"/>
      <c r="JB468" s="146"/>
      <c r="JC468" s="146"/>
      <c r="JD468" s="146"/>
      <c r="JE468" s="146"/>
      <c r="JG468" s="146"/>
      <c r="JH468" s="146"/>
      <c r="JI468" s="146"/>
      <c r="JJ468" s="146"/>
      <c r="JK468" s="146"/>
      <c r="JL468" s="146"/>
      <c r="JM468" s="146"/>
      <c r="JN468" s="146"/>
      <c r="JO468" s="146"/>
      <c r="JP468" s="146"/>
      <c r="JQ468" s="146"/>
      <c r="JR468" s="146"/>
      <c r="JS468" s="146"/>
      <c r="JT468" s="146"/>
      <c r="JU468" s="146"/>
      <c r="JV468" s="146"/>
      <c r="JW468" s="146"/>
      <c r="JX468" s="146"/>
      <c r="JY468" s="146"/>
      <c r="JZ468" s="146"/>
      <c r="KA468" s="146"/>
      <c r="KB468" s="146"/>
      <c r="KC468" s="146"/>
      <c r="KD468" s="146"/>
      <c r="KE468" s="146"/>
      <c r="KF468" s="146"/>
      <c r="KG468" s="146"/>
      <c r="KH468" s="146"/>
      <c r="KI468" s="146"/>
      <c r="KJ468" s="146"/>
      <c r="KK468" s="146"/>
    </row>
    <row r="469" spans="42:297">
      <c r="AP469" s="146"/>
      <c r="AR469" s="146"/>
      <c r="AS469" s="146"/>
      <c r="AT469" s="146"/>
      <c r="AU469" s="146"/>
      <c r="AV469" s="146"/>
      <c r="AW469" s="146"/>
      <c r="AX469" s="146"/>
      <c r="AY469" s="146"/>
      <c r="AZ469" s="146"/>
      <c r="BA469" s="146"/>
      <c r="BB469" s="146"/>
      <c r="BC469" s="146"/>
      <c r="BD469" s="146"/>
      <c r="BE469" s="146"/>
      <c r="BF469" s="146"/>
      <c r="BG469" s="146"/>
      <c r="BH469" s="146"/>
      <c r="BI469" s="146"/>
      <c r="BJ469" s="146"/>
      <c r="BK469" s="146"/>
      <c r="BL469" s="146"/>
      <c r="BM469" s="146"/>
      <c r="BN469" s="146"/>
      <c r="BO469" s="146"/>
      <c r="BP469" s="146"/>
      <c r="BQ469" s="146"/>
      <c r="BR469" s="146"/>
      <c r="BS469" s="146"/>
      <c r="DC469" s="157"/>
      <c r="DD469" s="157"/>
      <c r="DE469" s="157"/>
      <c r="DF469" s="157"/>
      <c r="DG469" s="157"/>
      <c r="DH469" s="157"/>
      <c r="DI469" s="157"/>
      <c r="DJ469" s="157"/>
      <c r="DK469" s="157"/>
      <c r="DL469" s="157"/>
      <c r="DM469" s="157"/>
      <c r="DN469" s="157"/>
      <c r="DO469" s="157"/>
      <c r="DP469" s="157"/>
      <c r="DQ469" s="157"/>
      <c r="DR469" s="157"/>
      <c r="DS469" s="157"/>
      <c r="DT469" s="157"/>
      <c r="DU469" s="157"/>
      <c r="DV469" s="157"/>
      <c r="DW469" s="157"/>
      <c r="DX469" s="157"/>
      <c r="DY469" s="157"/>
      <c r="DZ469" s="157"/>
      <c r="EA469" s="157"/>
      <c r="EB469" s="157"/>
      <c r="EC469" s="157"/>
      <c r="ED469" s="157"/>
      <c r="EE469" s="157"/>
      <c r="EF469" s="157"/>
      <c r="EG469" s="157"/>
      <c r="IA469" s="146"/>
      <c r="IB469" s="146"/>
      <c r="IC469" s="146"/>
      <c r="ID469" s="146"/>
      <c r="IE469" s="146"/>
      <c r="IF469" s="146"/>
      <c r="IG469" s="146"/>
      <c r="IH469" s="146"/>
      <c r="II469" s="146"/>
      <c r="IJ469" s="146"/>
      <c r="IK469" s="146"/>
      <c r="IL469" s="146"/>
      <c r="IM469" s="146"/>
      <c r="IN469" s="146"/>
      <c r="IO469" s="146"/>
      <c r="IP469" s="146"/>
      <c r="IQ469" s="146"/>
      <c r="IR469" s="146"/>
      <c r="IS469" s="146"/>
      <c r="IT469" s="146"/>
      <c r="IU469" s="146"/>
      <c r="IV469" s="146"/>
      <c r="IW469" s="146"/>
      <c r="IX469" s="146"/>
      <c r="IY469" s="146"/>
      <c r="IZ469" s="146"/>
      <c r="JA469" s="146"/>
      <c r="JB469" s="146"/>
      <c r="JC469" s="146"/>
      <c r="JD469" s="146"/>
      <c r="JE469" s="146"/>
      <c r="JG469" s="146"/>
      <c r="JH469" s="146"/>
      <c r="JI469" s="146"/>
      <c r="JJ469" s="146"/>
      <c r="JK469" s="146"/>
      <c r="JL469" s="146"/>
      <c r="JM469" s="146"/>
      <c r="JN469" s="146"/>
      <c r="JO469" s="146"/>
      <c r="JP469" s="146"/>
      <c r="JQ469" s="146"/>
      <c r="JR469" s="146"/>
      <c r="JS469" s="146"/>
      <c r="JT469" s="146"/>
      <c r="JU469" s="146"/>
      <c r="JV469" s="146"/>
      <c r="JW469" s="146"/>
      <c r="JX469" s="146"/>
      <c r="JY469" s="146"/>
      <c r="JZ469" s="146"/>
      <c r="KA469" s="146"/>
      <c r="KB469" s="146"/>
      <c r="KC469" s="146"/>
      <c r="KD469" s="146"/>
      <c r="KE469" s="146"/>
      <c r="KF469" s="146"/>
      <c r="KG469" s="146"/>
      <c r="KH469" s="146"/>
      <c r="KI469" s="146"/>
      <c r="KJ469" s="146"/>
      <c r="KK469" s="146"/>
    </row>
    <row r="470" spans="42:297">
      <c r="AP470" s="146"/>
      <c r="AR470" s="146"/>
      <c r="AS470" s="146"/>
      <c r="AT470" s="146"/>
      <c r="AU470" s="146"/>
      <c r="AV470" s="146"/>
      <c r="AW470" s="146"/>
      <c r="AX470" s="146"/>
      <c r="AY470" s="146"/>
      <c r="AZ470" s="146"/>
      <c r="BA470" s="146"/>
      <c r="BB470" s="146"/>
      <c r="BC470" s="146"/>
      <c r="BD470" s="146"/>
      <c r="BE470" s="146"/>
      <c r="BF470" s="146"/>
      <c r="BG470" s="146"/>
      <c r="BH470" s="146"/>
      <c r="BI470" s="146"/>
      <c r="BJ470" s="146"/>
      <c r="BK470" s="146"/>
      <c r="BL470" s="146"/>
      <c r="BM470" s="146"/>
      <c r="BN470" s="146"/>
      <c r="BO470" s="146"/>
      <c r="BP470" s="146"/>
      <c r="BQ470" s="146"/>
      <c r="BR470" s="146"/>
      <c r="BS470" s="146"/>
      <c r="DC470" s="157"/>
      <c r="DD470" s="157"/>
      <c r="DE470" s="157"/>
      <c r="DF470" s="157"/>
      <c r="DG470" s="157"/>
      <c r="DH470" s="157"/>
      <c r="DI470" s="157"/>
      <c r="DJ470" s="157"/>
      <c r="DK470" s="157"/>
      <c r="DL470" s="157"/>
      <c r="DM470" s="157"/>
      <c r="DN470" s="157"/>
      <c r="DO470" s="157"/>
      <c r="DP470" s="157"/>
      <c r="DQ470" s="157"/>
      <c r="DR470" s="157"/>
      <c r="DS470" s="157"/>
      <c r="DT470" s="157"/>
      <c r="DU470" s="157"/>
      <c r="DV470" s="157"/>
      <c r="DW470" s="157"/>
      <c r="DX470" s="157"/>
      <c r="DY470" s="157"/>
      <c r="DZ470" s="157"/>
      <c r="EA470" s="157"/>
      <c r="EB470" s="157"/>
      <c r="EC470" s="157"/>
      <c r="ED470" s="157"/>
      <c r="EE470" s="157"/>
      <c r="EF470" s="157"/>
      <c r="EG470" s="157"/>
      <c r="IA470" s="146"/>
      <c r="IB470" s="146"/>
      <c r="IC470" s="146"/>
      <c r="ID470" s="146"/>
      <c r="IE470" s="146"/>
      <c r="IF470" s="146"/>
      <c r="IG470" s="146"/>
      <c r="IH470" s="146"/>
      <c r="II470" s="146"/>
      <c r="IJ470" s="146"/>
      <c r="IK470" s="146"/>
      <c r="IL470" s="146"/>
      <c r="IM470" s="146"/>
      <c r="IN470" s="146"/>
      <c r="IO470" s="146"/>
      <c r="IP470" s="146"/>
      <c r="IQ470" s="146"/>
      <c r="IR470" s="146"/>
      <c r="IS470" s="146"/>
      <c r="IT470" s="146"/>
      <c r="IU470" s="146"/>
      <c r="IV470" s="146"/>
      <c r="IW470" s="146"/>
      <c r="IX470" s="146"/>
      <c r="IY470" s="146"/>
      <c r="IZ470" s="146"/>
      <c r="JA470" s="146"/>
      <c r="JB470" s="146"/>
      <c r="JC470" s="146"/>
      <c r="JD470" s="146"/>
      <c r="JE470" s="146"/>
      <c r="JG470" s="146"/>
      <c r="JH470" s="146"/>
      <c r="JI470" s="146"/>
      <c r="JJ470" s="146"/>
      <c r="JK470" s="146"/>
      <c r="JL470" s="146"/>
      <c r="JM470" s="146"/>
      <c r="JN470" s="146"/>
      <c r="JO470" s="146"/>
      <c r="JP470" s="146"/>
      <c r="JQ470" s="146"/>
      <c r="JR470" s="146"/>
      <c r="JS470" s="146"/>
      <c r="JT470" s="146"/>
      <c r="JU470" s="146"/>
      <c r="JV470" s="146"/>
      <c r="JW470" s="146"/>
      <c r="JX470" s="146"/>
      <c r="JY470" s="146"/>
      <c r="JZ470" s="146"/>
      <c r="KA470" s="146"/>
      <c r="KB470" s="146"/>
      <c r="KC470" s="146"/>
      <c r="KD470" s="146"/>
      <c r="KE470" s="146"/>
      <c r="KF470" s="146"/>
      <c r="KG470" s="146"/>
      <c r="KH470" s="146"/>
      <c r="KI470" s="146"/>
      <c r="KJ470" s="146"/>
      <c r="KK470" s="146"/>
    </row>
    <row r="471" spans="42:297">
      <c r="AP471" s="146"/>
      <c r="AR471" s="146"/>
      <c r="AS471" s="146"/>
      <c r="AT471" s="146"/>
      <c r="AU471" s="146"/>
      <c r="AV471" s="146"/>
      <c r="AW471" s="146"/>
      <c r="AX471" s="146"/>
      <c r="AY471" s="146"/>
      <c r="AZ471" s="146"/>
      <c r="BA471" s="146"/>
      <c r="BB471" s="146"/>
      <c r="BC471" s="146"/>
      <c r="BD471" s="146"/>
      <c r="BE471" s="146"/>
      <c r="BF471" s="146"/>
      <c r="BG471" s="146"/>
      <c r="BH471" s="146"/>
      <c r="BI471" s="146"/>
      <c r="BJ471" s="146"/>
      <c r="BK471" s="146"/>
      <c r="BL471" s="146"/>
      <c r="BM471" s="146"/>
      <c r="BN471" s="146"/>
      <c r="BO471" s="146"/>
      <c r="BP471" s="146"/>
      <c r="BQ471" s="146"/>
      <c r="BR471" s="146"/>
      <c r="BS471" s="146"/>
      <c r="DC471" s="157"/>
      <c r="DD471" s="157"/>
      <c r="DE471" s="157"/>
      <c r="DF471" s="157"/>
      <c r="DG471" s="157"/>
      <c r="DH471" s="157"/>
      <c r="DI471" s="157"/>
      <c r="DJ471" s="157"/>
      <c r="DK471" s="157"/>
      <c r="DL471" s="157"/>
      <c r="DM471" s="157"/>
      <c r="DN471" s="157"/>
      <c r="DO471" s="157"/>
      <c r="DP471" s="157"/>
      <c r="DQ471" s="157"/>
      <c r="DR471" s="157"/>
      <c r="DS471" s="157"/>
      <c r="DT471" s="157"/>
      <c r="DU471" s="157"/>
      <c r="DV471" s="157"/>
      <c r="DW471" s="157"/>
      <c r="DX471" s="157"/>
      <c r="DY471" s="157"/>
      <c r="DZ471" s="157"/>
      <c r="EA471" s="157"/>
      <c r="EB471" s="157"/>
      <c r="EC471" s="157"/>
      <c r="ED471" s="157"/>
      <c r="EE471" s="157"/>
      <c r="EF471" s="157"/>
      <c r="EG471" s="157"/>
      <c r="IA471" s="146"/>
      <c r="IB471" s="146"/>
      <c r="IC471" s="146"/>
      <c r="ID471" s="146"/>
      <c r="IE471" s="146"/>
      <c r="IF471" s="146"/>
      <c r="IG471" s="146"/>
      <c r="IH471" s="146"/>
      <c r="II471" s="146"/>
      <c r="IJ471" s="146"/>
      <c r="IK471" s="146"/>
      <c r="IL471" s="146"/>
      <c r="IM471" s="146"/>
      <c r="IN471" s="146"/>
      <c r="IO471" s="146"/>
      <c r="IP471" s="146"/>
      <c r="IQ471" s="146"/>
      <c r="IR471" s="146"/>
      <c r="IS471" s="146"/>
      <c r="IT471" s="146"/>
      <c r="IU471" s="146"/>
      <c r="IV471" s="146"/>
      <c r="IW471" s="146"/>
      <c r="IX471" s="146"/>
      <c r="IY471" s="146"/>
      <c r="IZ471" s="146"/>
      <c r="JA471" s="146"/>
      <c r="JB471" s="146"/>
      <c r="JC471" s="146"/>
      <c r="JD471" s="146"/>
      <c r="JE471" s="146"/>
      <c r="JG471" s="146"/>
      <c r="JH471" s="146"/>
      <c r="JI471" s="146"/>
      <c r="JJ471" s="146"/>
      <c r="JK471" s="146"/>
      <c r="JL471" s="146"/>
      <c r="JM471" s="146"/>
      <c r="JN471" s="146"/>
      <c r="JO471" s="146"/>
      <c r="JP471" s="146"/>
      <c r="JQ471" s="146"/>
      <c r="JR471" s="146"/>
      <c r="JS471" s="146"/>
      <c r="JT471" s="146"/>
      <c r="JU471" s="146"/>
      <c r="JV471" s="146"/>
      <c r="JW471" s="146"/>
      <c r="JX471" s="146"/>
      <c r="JY471" s="146"/>
      <c r="JZ471" s="146"/>
      <c r="KA471" s="146"/>
      <c r="KB471" s="146"/>
      <c r="KC471" s="146"/>
      <c r="KD471" s="146"/>
      <c r="KE471" s="146"/>
      <c r="KF471" s="146"/>
      <c r="KG471" s="146"/>
      <c r="KH471" s="146"/>
      <c r="KI471" s="146"/>
      <c r="KJ471" s="146"/>
      <c r="KK471" s="146"/>
    </row>
    <row r="472" spans="42:297">
      <c r="AP472" s="146"/>
      <c r="AR472" s="146"/>
      <c r="AS472" s="146"/>
      <c r="AT472" s="146"/>
      <c r="AU472" s="146"/>
      <c r="AV472" s="146"/>
      <c r="AW472" s="146"/>
      <c r="AX472" s="146"/>
      <c r="AY472" s="146"/>
      <c r="AZ472" s="146"/>
      <c r="BA472" s="146"/>
      <c r="BB472" s="146"/>
      <c r="BC472" s="146"/>
      <c r="BD472" s="146"/>
      <c r="BE472" s="146"/>
      <c r="BF472" s="146"/>
      <c r="BG472" s="146"/>
      <c r="BH472" s="146"/>
      <c r="BI472" s="146"/>
      <c r="BJ472" s="146"/>
      <c r="BK472" s="146"/>
      <c r="BL472" s="146"/>
      <c r="BM472" s="146"/>
      <c r="BN472" s="146"/>
      <c r="BO472" s="146"/>
      <c r="BP472" s="146"/>
      <c r="BQ472" s="146"/>
      <c r="BR472" s="146"/>
      <c r="BS472" s="146"/>
      <c r="DC472" s="157"/>
      <c r="DD472" s="157"/>
      <c r="DE472" s="157"/>
      <c r="DF472" s="157"/>
      <c r="DG472" s="157"/>
      <c r="DH472" s="157"/>
      <c r="DI472" s="157"/>
      <c r="DJ472" s="157"/>
      <c r="DK472" s="157"/>
      <c r="DL472" s="157"/>
      <c r="DM472" s="157"/>
      <c r="DN472" s="157"/>
      <c r="DO472" s="157"/>
      <c r="DP472" s="157"/>
      <c r="DQ472" s="157"/>
      <c r="DR472" s="157"/>
      <c r="DS472" s="157"/>
      <c r="DT472" s="157"/>
      <c r="DU472" s="157"/>
      <c r="DV472" s="157"/>
      <c r="DW472" s="157"/>
      <c r="DX472" s="157"/>
      <c r="DY472" s="157"/>
      <c r="DZ472" s="157"/>
      <c r="EA472" s="157"/>
      <c r="EB472" s="157"/>
      <c r="EC472" s="157"/>
      <c r="ED472" s="157"/>
      <c r="EE472" s="157"/>
      <c r="EF472" s="157"/>
      <c r="EG472" s="157"/>
      <c r="IA472" s="146"/>
      <c r="IB472" s="146"/>
      <c r="IC472" s="146"/>
      <c r="ID472" s="146"/>
      <c r="IE472" s="146"/>
      <c r="IF472" s="146"/>
      <c r="IG472" s="146"/>
      <c r="IH472" s="146"/>
      <c r="II472" s="146"/>
      <c r="IJ472" s="146"/>
      <c r="IK472" s="146"/>
      <c r="IL472" s="146"/>
      <c r="IM472" s="146"/>
      <c r="IN472" s="146"/>
      <c r="IO472" s="146"/>
      <c r="IP472" s="146"/>
      <c r="IQ472" s="146"/>
      <c r="IR472" s="146"/>
      <c r="IS472" s="146"/>
      <c r="IT472" s="146"/>
      <c r="IU472" s="146"/>
      <c r="IV472" s="146"/>
      <c r="IW472" s="146"/>
      <c r="IX472" s="146"/>
      <c r="IY472" s="146"/>
      <c r="IZ472" s="146"/>
      <c r="JA472" s="146"/>
      <c r="JB472" s="146"/>
      <c r="JC472" s="146"/>
      <c r="JD472" s="146"/>
      <c r="JE472" s="146"/>
      <c r="JG472" s="146"/>
      <c r="JH472" s="146"/>
      <c r="JI472" s="146"/>
      <c r="JJ472" s="146"/>
      <c r="JK472" s="146"/>
      <c r="JL472" s="146"/>
      <c r="JM472" s="146"/>
      <c r="JN472" s="146"/>
      <c r="JO472" s="146"/>
      <c r="JP472" s="146"/>
      <c r="JQ472" s="146"/>
      <c r="JR472" s="146"/>
      <c r="JS472" s="146"/>
      <c r="JT472" s="146"/>
      <c r="JU472" s="146"/>
      <c r="JV472" s="146"/>
      <c r="JW472" s="146"/>
      <c r="JX472" s="146"/>
      <c r="JY472" s="146"/>
      <c r="JZ472" s="146"/>
      <c r="KA472" s="146"/>
      <c r="KB472" s="146"/>
      <c r="KC472" s="146"/>
      <c r="KD472" s="146"/>
      <c r="KE472" s="146"/>
      <c r="KF472" s="146"/>
      <c r="KG472" s="146"/>
      <c r="KH472" s="146"/>
      <c r="KI472" s="146"/>
      <c r="KJ472" s="146"/>
      <c r="KK472" s="146"/>
    </row>
    <row r="473" spans="42:297">
      <c r="AP473" s="146"/>
      <c r="AR473" s="146"/>
      <c r="AS473" s="146"/>
      <c r="AT473" s="146"/>
      <c r="AU473" s="146"/>
      <c r="AV473" s="146"/>
      <c r="AW473" s="146"/>
      <c r="AX473" s="146"/>
      <c r="AY473" s="146"/>
      <c r="AZ473" s="146"/>
      <c r="BA473" s="146"/>
      <c r="BB473" s="146"/>
      <c r="BC473" s="146"/>
      <c r="BD473" s="146"/>
      <c r="BE473" s="146"/>
      <c r="BF473" s="146"/>
      <c r="BG473" s="146"/>
      <c r="BH473" s="146"/>
      <c r="BI473" s="146"/>
      <c r="BJ473" s="146"/>
      <c r="BK473" s="146"/>
      <c r="BL473" s="146"/>
      <c r="BM473" s="146"/>
      <c r="BN473" s="146"/>
      <c r="BO473" s="146"/>
      <c r="BP473" s="146"/>
      <c r="BQ473" s="146"/>
      <c r="BR473" s="146"/>
      <c r="BS473" s="146"/>
      <c r="DC473" s="157"/>
      <c r="DD473" s="157"/>
      <c r="DE473" s="157"/>
      <c r="DF473" s="157"/>
      <c r="DG473" s="157"/>
      <c r="DH473" s="157"/>
      <c r="DI473" s="157"/>
      <c r="DJ473" s="157"/>
      <c r="DK473" s="157"/>
      <c r="DL473" s="157"/>
      <c r="DM473" s="157"/>
      <c r="DN473" s="157"/>
      <c r="DO473" s="157"/>
      <c r="DP473" s="157"/>
      <c r="DQ473" s="157"/>
      <c r="DR473" s="157"/>
      <c r="DS473" s="157"/>
      <c r="DT473" s="157"/>
      <c r="DU473" s="157"/>
      <c r="DV473" s="157"/>
      <c r="DW473" s="157"/>
      <c r="DX473" s="157"/>
      <c r="DY473" s="157"/>
      <c r="DZ473" s="157"/>
      <c r="EA473" s="157"/>
      <c r="EB473" s="157"/>
      <c r="EC473" s="157"/>
      <c r="ED473" s="157"/>
      <c r="EE473" s="157"/>
      <c r="EF473" s="157"/>
      <c r="EG473" s="157"/>
      <c r="IA473" s="146"/>
      <c r="IB473" s="146"/>
      <c r="IC473" s="146"/>
      <c r="ID473" s="146"/>
      <c r="IE473" s="146"/>
      <c r="IF473" s="146"/>
      <c r="IG473" s="146"/>
      <c r="IH473" s="146"/>
      <c r="II473" s="146"/>
      <c r="IJ473" s="146"/>
      <c r="IK473" s="146"/>
      <c r="IL473" s="146"/>
      <c r="IM473" s="146"/>
      <c r="IN473" s="146"/>
      <c r="IO473" s="146"/>
      <c r="IP473" s="146"/>
      <c r="IQ473" s="146"/>
      <c r="IR473" s="146"/>
      <c r="IS473" s="146"/>
      <c r="IT473" s="146"/>
      <c r="IU473" s="146"/>
      <c r="IV473" s="146"/>
      <c r="IW473" s="146"/>
      <c r="IX473" s="146"/>
      <c r="IY473" s="146"/>
      <c r="IZ473" s="146"/>
      <c r="JA473" s="146"/>
      <c r="JB473" s="146"/>
      <c r="JC473" s="146"/>
      <c r="JD473" s="146"/>
      <c r="JE473" s="146"/>
      <c r="JG473" s="146"/>
      <c r="JH473" s="146"/>
      <c r="JI473" s="146"/>
      <c r="JJ473" s="146"/>
      <c r="JK473" s="146"/>
      <c r="JL473" s="146"/>
      <c r="JM473" s="146"/>
      <c r="JN473" s="146"/>
      <c r="JO473" s="146"/>
      <c r="JP473" s="146"/>
      <c r="JQ473" s="146"/>
      <c r="JR473" s="146"/>
      <c r="JS473" s="146"/>
      <c r="JT473" s="146"/>
      <c r="JU473" s="146"/>
      <c r="JV473" s="146"/>
      <c r="JW473" s="146"/>
      <c r="JX473" s="146"/>
      <c r="JY473" s="146"/>
      <c r="JZ473" s="146"/>
      <c r="KA473" s="146"/>
      <c r="KB473" s="146"/>
      <c r="KC473" s="146"/>
      <c r="KD473" s="146"/>
      <c r="KE473" s="146"/>
      <c r="KF473" s="146"/>
      <c r="KG473" s="146"/>
      <c r="KH473" s="146"/>
      <c r="KI473" s="146"/>
      <c r="KJ473" s="146"/>
      <c r="KK473" s="146"/>
    </row>
    <row r="474" spans="42:297">
      <c r="AP474" s="146"/>
      <c r="AR474" s="146"/>
      <c r="AS474" s="146"/>
      <c r="AT474" s="146"/>
      <c r="AU474" s="146"/>
      <c r="AV474" s="146"/>
      <c r="AW474" s="146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6"/>
      <c r="BI474" s="146"/>
      <c r="BJ474" s="146"/>
      <c r="BK474" s="146"/>
      <c r="BL474" s="146"/>
      <c r="BM474" s="146"/>
      <c r="BN474" s="146"/>
      <c r="BO474" s="146"/>
      <c r="BP474" s="146"/>
      <c r="BQ474" s="146"/>
      <c r="BR474" s="146"/>
      <c r="BS474" s="146"/>
      <c r="DC474" s="157"/>
      <c r="DD474" s="157"/>
      <c r="DE474" s="157"/>
      <c r="DF474" s="157"/>
      <c r="DG474" s="157"/>
      <c r="DH474" s="157"/>
      <c r="DI474" s="157"/>
      <c r="DJ474" s="157"/>
      <c r="DK474" s="157"/>
      <c r="DL474" s="157"/>
      <c r="DM474" s="157"/>
      <c r="DN474" s="157"/>
      <c r="DO474" s="157"/>
      <c r="DP474" s="157"/>
      <c r="DQ474" s="157"/>
      <c r="DR474" s="157"/>
      <c r="DS474" s="157"/>
      <c r="DT474" s="157"/>
      <c r="DU474" s="157"/>
      <c r="DV474" s="157"/>
      <c r="DW474" s="157"/>
      <c r="DX474" s="157"/>
      <c r="DY474" s="157"/>
      <c r="DZ474" s="157"/>
      <c r="EA474" s="157"/>
      <c r="EB474" s="157"/>
      <c r="EC474" s="157"/>
      <c r="ED474" s="157"/>
      <c r="EE474" s="157"/>
      <c r="EF474" s="157"/>
      <c r="EG474" s="157"/>
      <c r="IA474" s="146"/>
      <c r="IB474" s="146"/>
      <c r="IC474" s="146"/>
      <c r="ID474" s="146"/>
      <c r="IE474" s="146"/>
      <c r="IF474" s="146"/>
      <c r="IG474" s="146"/>
      <c r="IH474" s="146"/>
      <c r="II474" s="146"/>
      <c r="IJ474" s="146"/>
      <c r="IK474" s="146"/>
      <c r="IL474" s="146"/>
      <c r="IM474" s="146"/>
      <c r="IN474" s="146"/>
      <c r="IO474" s="146"/>
      <c r="IP474" s="146"/>
      <c r="IQ474" s="146"/>
      <c r="IR474" s="146"/>
      <c r="IS474" s="146"/>
      <c r="IT474" s="146"/>
      <c r="IU474" s="146"/>
      <c r="IV474" s="146"/>
      <c r="IW474" s="146"/>
      <c r="IX474" s="146"/>
      <c r="IY474" s="146"/>
      <c r="IZ474" s="146"/>
      <c r="JA474" s="146"/>
      <c r="JB474" s="146"/>
      <c r="JC474" s="146"/>
      <c r="JD474" s="146"/>
      <c r="JE474" s="146"/>
      <c r="JG474" s="146"/>
      <c r="JH474" s="146"/>
      <c r="JI474" s="146"/>
      <c r="JJ474" s="146"/>
      <c r="JK474" s="146"/>
      <c r="JL474" s="146"/>
      <c r="JM474" s="146"/>
      <c r="JN474" s="146"/>
      <c r="JO474" s="146"/>
      <c r="JP474" s="146"/>
      <c r="JQ474" s="146"/>
      <c r="JR474" s="146"/>
      <c r="JS474" s="146"/>
      <c r="JT474" s="146"/>
      <c r="JU474" s="146"/>
      <c r="JV474" s="146"/>
      <c r="JW474" s="146"/>
      <c r="JX474" s="146"/>
      <c r="JY474" s="146"/>
      <c r="JZ474" s="146"/>
      <c r="KA474" s="146"/>
      <c r="KB474" s="146"/>
      <c r="KC474" s="146"/>
      <c r="KD474" s="146"/>
      <c r="KE474" s="146"/>
      <c r="KF474" s="146"/>
      <c r="KG474" s="146"/>
      <c r="KH474" s="146"/>
      <c r="KI474" s="146"/>
      <c r="KJ474" s="146"/>
      <c r="KK474" s="146"/>
    </row>
    <row r="475" spans="42:297">
      <c r="AP475" s="146"/>
      <c r="AR475" s="146"/>
      <c r="AS475" s="146"/>
      <c r="AT475" s="146"/>
      <c r="AU475" s="146"/>
      <c r="AV475" s="146"/>
      <c r="AW475" s="146"/>
      <c r="AX475" s="146"/>
      <c r="AY475" s="146"/>
      <c r="AZ475" s="146"/>
      <c r="BA475" s="146"/>
      <c r="BB475" s="146"/>
      <c r="BC475" s="146"/>
      <c r="BD475" s="146"/>
      <c r="BE475" s="146"/>
      <c r="BF475" s="146"/>
      <c r="BG475" s="146"/>
      <c r="BH475" s="146"/>
      <c r="BI475" s="146"/>
      <c r="BJ475" s="146"/>
      <c r="BK475" s="146"/>
      <c r="BL475" s="146"/>
      <c r="BM475" s="146"/>
      <c r="BN475" s="146"/>
      <c r="BO475" s="146"/>
      <c r="BP475" s="146"/>
      <c r="BQ475" s="146"/>
      <c r="BR475" s="146"/>
      <c r="BS475" s="146"/>
      <c r="DC475" s="157"/>
      <c r="DD475" s="157"/>
      <c r="DE475" s="157"/>
      <c r="DF475" s="157"/>
      <c r="DG475" s="157"/>
      <c r="DH475" s="157"/>
      <c r="DI475" s="157"/>
      <c r="DJ475" s="157"/>
      <c r="DK475" s="157"/>
      <c r="DL475" s="157"/>
      <c r="DM475" s="157"/>
      <c r="DN475" s="157"/>
      <c r="DO475" s="157"/>
      <c r="DP475" s="157"/>
      <c r="DQ475" s="157"/>
      <c r="DR475" s="157"/>
      <c r="DS475" s="157"/>
      <c r="DT475" s="157"/>
      <c r="DU475" s="157"/>
      <c r="DV475" s="157"/>
      <c r="DW475" s="157"/>
      <c r="DX475" s="157"/>
      <c r="DY475" s="157"/>
      <c r="DZ475" s="157"/>
      <c r="EA475" s="157"/>
      <c r="EB475" s="157"/>
      <c r="EC475" s="157"/>
      <c r="ED475" s="157"/>
      <c r="EE475" s="157"/>
      <c r="EF475" s="157"/>
      <c r="EG475" s="157"/>
      <c r="IA475" s="146"/>
      <c r="IB475" s="146"/>
      <c r="IC475" s="146"/>
      <c r="ID475" s="146"/>
      <c r="IE475" s="146"/>
      <c r="IF475" s="146"/>
      <c r="IG475" s="146"/>
      <c r="IH475" s="146"/>
      <c r="II475" s="146"/>
      <c r="IJ475" s="146"/>
      <c r="IK475" s="146"/>
      <c r="IL475" s="146"/>
      <c r="IM475" s="146"/>
      <c r="IN475" s="146"/>
      <c r="IO475" s="146"/>
      <c r="IP475" s="146"/>
      <c r="IQ475" s="146"/>
      <c r="IR475" s="146"/>
      <c r="IS475" s="146"/>
      <c r="IT475" s="146"/>
      <c r="IU475" s="146"/>
      <c r="IV475" s="146"/>
      <c r="IW475" s="146"/>
      <c r="IX475" s="146"/>
      <c r="IY475" s="146"/>
      <c r="IZ475" s="146"/>
      <c r="JA475" s="146"/>
      <c r="JB475" s="146"/>
      <c r="JC475" s="146"/>
      <c r="JD475" s="146"/>
      <c r="JE475" s="146"/>
      <c r="JG475" s="146"/>
      <c r="JH475" s="146"/>
      <c r="JI475" s="146"/>
      <c r="JJ475" s="146"/>
      <c r="JK475" s="146"/>
      <c r="JL475" s="146"/>
      <c r="JM475" s="146"/>
      <c r="JN475" s="146"/>
      <c r="JO475" s="146"/>
      <c r="JP475" s="146"/>
      <c r="JQ475" s="146"/>
      <c r="JR475" s="146"/>
      <c r="JS475" s="146"/>
      <c r="JT475" s="146"/>
      <c r="JU475" s="146"/>
      <c r="JV475" s="146"/>
      <c r="JW475" s="146"/>
      <c r="JX475" s="146"/>
      <c r="JY475" s="146"/>
      <c r="JZ475" s="146"/>
      <c r="KA475" s="146"/>
      <c r="KB475" s="146"/>
      <c r="KC475" s="146"/>
      <c r="KD475" s="146"/>
      <c r="KE475" s="146"/>
      <c r="KF475" s="146"/>
      <c r="KG475" s="146"/>
      <c r="KH475" s="146"/>
      <c r="KI475" s="146"/>
      <c r="KJ475" s="146"/>
      <c r="KK475" s="146"/>
    </row>
    <row r="476" spans="42:297">
      <c r="AP476" s="146"/>
      <c r="AR476" s="146"/>
      <c r="AS476" s="146"/>
      <c r="AT476" s="146"/>
      <c r="AU476" s="146"/>
      <c r="AV476" s="146"/>
      <c r="AW476" s="146"/>
      <c r="AX476" s="146"/>
      <c r="AY476" s="146"/>
      <c r="AZ476" s="146"/>
      <c r="BA476" s="146"/>
      <c r="BB476" s="146"/>
      <c r="BC476" s="146"/>
      <c r="BD476" s="146"/>
      <c r="BE476" s="146"/>
      <c r="BF476" s="146"/>
      <c r="BG476" s="146"/>
      <c r="BH476" s="146"/>
      <c r="BI476" s="146"/>
      <c r="BJ476" s="146"/>
      <c r="BK476" s="146"/>
      <c r="BL476" s="146"/>
      <c r="BM476" s="146"/>
      <c r="BN476" s="146"/>
      <c r="BO476" s="146"/>
      <c r="BP476" s="146"/>
      <c r="BQ476" s="146"/>
      <c r="BR476" s="146"/>
      <c r="BS476" s="146"/>
      <c r="DC476" s="157"/>
      <c r="DD476" s="157"/>
      <c r="DE476" s="157"/>
      <c r="DF476" s="157"/>
      <c r="DG476" s="157"/>
      <c r="DH476" s="157"/>
      <c r="DI476" s="157"/>
      <c r="DJ476" s="157"/>
      <c r="DK476" s="157"/>
      <c r="DL476" s="157"/>
      <c r="DM476" s="157"/>
      <c r="DN476" s="157"/>
      <c r="DO476" s="157"/>
      <c r="DP476" s="157"/>
      <c r="DQ476" s="157"/>
      <c r="DR476" s="157"/>
      <c r="DS476" s="157"/>
      <c r="DT476" s="157"/>
      <c r="DU476" s="157"/>
      <c r="DV476" s="157"/>
      <c r="DW476" s="157"/>
      <c r="DX476" s="157"/>
      <c r="DY476" s="157"/>
      <c r="DZ476" s="157"/>
      <c r="EA476" s="157"/>
      <c r="EB476" s="157"/>
      <c r="EC476" s="157"/>
      <c r="ED476" s="157"/>
      <c r="EE476" s="157"/>
      <c r="EF476" s="157"/>
      <c r="EG476" s="157"/>
      <c r="IA476" s="146"/>
      <c r="IB476" s="146"/>
      <c r="IC476" s="146"/>
      <c r="ID476" s="146"/>
      <c r="IE476" s="146"/>
      <c r="IF476" s="146"/>
      <c r="IG476" s="146"/>
      <c r="IH476" s="146"/>
      <c r="II476" s="146"/>
      <c r="IJ476" s="146"/>
      <c r="IK476" s="146"/>
      <c r="IL476" s="146"/>
      <c r="IM476" s="146"/>
      <c r="IN476" s="146"/>
      <c r="IO476" s="146"/>
      <c r="IP476" s="146"/>
      <c r="IQ476" s="146"/>
      <c r="IR476" s="146"/>
      <c r="IS476" s="146"/>
      <c r="IT476" s="146"/>
      <c r="IU476" s="146"/>
      <c r="IV476" s="146"/>
      <c r="IW476" s="146"/>
      <c r="IX476" s="146"/>
      <c r="IY476" s="146"/>
      <c r="IZ476" s="146"/>
      <c r="JA476" s="146"/>
      <c r="JB476" s="146"/>
      <c r="JC476" s="146"/>
      <c r="JD476" s="146"/>
      <c r="JE476" s="146"/>
      <c r="JG476" s="146"/>
      <c r="JH476" s="146"/>
      <c r="JI476" s="146"/>
      <c r="JJ476" s="146"/>
      <c r="JK476" s="146"/>
      <c r="JL476" s="146"/>
      <c r="JM476" s="146"/>
      <c r="JN476" s="146"/>
      <c r="JO476" s="146"/>
      <c r="JP476" s="146"/>
      <c r="JQ476" s="146"/>
      <c r="JR476" s="146"/>
      <c r="JS476" s="146"/>
      <c r="JT476" s="146"/>
      <c r="JU476" s="146"/>
      <c r="JV476" s="146"/>
      <c r="JW476" s="146"/>
      <c r="JX476" s="146"/>
      <c r="JY476" s="146"/>
      <c r="JZ476" s="146"/>
      <c r="KA476" s="146"/>
      <c r="KB476" s="146"/>
      <c r="KC476" s="146"/>
      <c r="KD476" s="146"/>
      <c r="KE476" s="146"/>
      <c r="KF476" s="146"/>
      <c r="KG476" s="146"/>
      <c r="KH476" s="146"/>
      <c r="KI476" s="146"/>
      <c r="KJ476" s="146"/>
      <c r="KK476" s="146"/>
    </row>
    <row r="477" spans="42:297">
      <c r="AP477" s="146"/>
      <c r="AR477" s="146"/>
      <c r="AS477" s="146"/>
      <c r="AT477" s="146"/>
      <c r="AU477" s="146"/>
      <c r="AV477" s="146"/>
      <c r="AW477" s="146"/>
      <c r="AX477" s="146"/>
      <c r="AY477" s="146"/>
      <c r="AZ477" s="146"/>
      <c r="BA477" s="146"/>
      <c r="BB477" s="146"/>
      <c r="BC477" s="146"/>
      <c r="BD477" s="146"/>
      <c r="BE477" s="146"/>
      <c r="BF477" s="146"/>
      <c r="BG477" s="146"/>
      <c r="BH477" s="146"/>
      <c r="BI477" s="146"/>
      <c r="BJ477" s="146"/>
      <c r="BK477" s="146"/>
      <c r="BL477" s="146"/>
      <c r="BM477" s="146"/>
      <c r="BN477" s="146"/>
      <c r="BO477" s="146"/>
      <c r="BP477" s="146"/>
      <c r="BQ477" s="146"/>
      <c r="BR477" s="146"/>
      <c r="BS477" s="146"/>
      <c r="DC477" s="157"/>
      <c r="DD477" s="157"/>
      <c r="DE477" s="157"/>
      <c r="DF477" s="157"/>
      <c r="DG477" s="157"/>
      <c r="DH477" s="157"/>
      <c r="DI477" s="157"/>
      <c r="DJ477" s="157"/>
      <c r="DK477" s="157"/>
      <c r="DL477" s="157"/>
      <c r="DM477" s="157"/>
      <c r="DN477" s="157"/>
      <c r="DO477" s="157"/>
      <c r="DP477" s="157"/>
      <c r="DQ477" s="157"/>
      <c r="DR477" s="157"/>
      <c r="DS477" s="157"/>
      <c r="DT477" s="157"/>
      <c r="DU477" s="157"/>
      <c r="DV477" s="157"/>
      <c r="DW477" s="157"/>
      <c r="DX477" s="157"/>
      <c r="DY477" s="157"/>
      <c r="DZ477" s="157"/>
      <c r="EA477" s="157"/>
      <c r="EB477" s="157"/>
      <c r="EC477" s="157"/>
      <c r="ED477" s="157"/>
      <c r="EE477" s="157"/>
      <c r="EF477" s="157"/>
      <c r="EG477" s="157"/>
      <c r="IA477" s="146"/>
      <c r="IB477" s="146"/>
      <c r="IC477" s="146"/>
      <c r="ID477" s="146"/>
      <c r="IE477" s="146"/>
      <c r="IF477" s="146"/>
      <c r="IG477" s="146"/>
      <c r="IH477" s="146"/>
      <c r="II477" s="146"/>
      <c r="IJ477" s="146"/>
      <c r="IK477" s="146"/>
      <c r="IL477" s="146"/>
      <c r="IM477" s="146"/>
      <c r="IN477" s="146"/>
      <c r="IO477" s="146"/>
      <c r="IP477" s="146"/>
      <c r="IQ477" s="146"/>
      <c r="IR477" s="146"/>
      <c r="IS477" s="146"/>
      <c r="IT477" s="146"/>
      <c r="IU477" s="146"/>
      <c r="IV477" s="146"/>
      <c r="IW477" s="146"/>
      <c r="IX477" s="146"/>
      <c r="IY477" s="146"/>
      <c r="IZ477" s="146"/>
      <c r="JA477" s="146"/>
      <c r="JB477" s="146"/>
      <c r="JC477" s="146"/>
      <c r="JD477" s="146"/>
      <c r="JE477" s="146"/>
      <c r="JG477" s="146"/>
      <c r="JH477" s="146"/>
      <c r="JI477" s="146"/>
      <c r="JJ477" s="146"/>
      <c r="JK477" s="146"/>
      <c r="JL477" s="146"/>
      <c r="JM477" s="146"/>
      <c r="JN477" s="146"/>
      <c r="JO477" s="146"/>
      <c r="JP477" s="146"/>
      <c r="JQ477" s="146"/>
      <c r="JR477" s="146"/>
      <c r="JS477" s="146"/>
      <c r="JT477" s="146"/>
      <c r="JU477" s="146"/>
      <c r="JV477" s="146"/>
      <c r="JW477" s="146"/>
      <c r="JX477" s="146"/>
      <c r="JY477" s="146"/>
      <c r="JZ477" s="146"/>
      <c r="KA477" s="146"/>
      <c r="KB477" s="146"/>
      <c r="KC477" s="146"/>
      <c r="KD477" s="146"/>
      <c r="KE477" s="146"/>
      <c r="KF477" s="146"/>
      <c r="KG477" s="146"/>
      <c r="KH477" s="146"/>
      <c r="KI477" s="146"/>
      <c r="KJ477" s="146"/>
      <c r="KK477" s="146"/>
    </row>
    <row r="478" spans="42:297">
      <c r="AP478" s="146"/>
      <c r="AR478" s="146"/>
      <c r="AS478" s="146"/>
      <c r="AT478" s="146"/>
      <c r="AU478" s="146"/>
      <c r="AV478" s="146"/>
      <c r="AW478" s="146"/>
      <c r="AX478" s="146"/>
      <c r="AY478" s="146"/>
      <c r="AZ478" s="146"/>
      <c r="BA478" s="146"/>
      <c r="BB478" s="146"/>
      <c r="BC478" s="146"/>
      <c r="BD478" s="146"/>
      <c r="BE478" s="146"/>
      <c r="BF478" s="146"/>
      <c r="BG478" s="146"/>
      <c r="BH478" s="146"/>
      <c r="BI478" s="146"/>
      <c r="BJ478" s="146"/>
      <c r="BK478" s="146"/>
      <c r="BL478" s="146"/>
      <c r="BM478" s="146"/>
      <c r="BN478" s="146"/>
      <c r="BO478" s="146"/>
      <c r="BP478" s="146"/>
      <c r="BQ478" s="146"/>
      <c r="BR478" s="146"/>
      <c r="BS478" s="146"/>
      <c r="DC478" s="157"/>
      <c r="DD478" s="157"/>
      <c r="DE478" s="157"/>
      <c r="DF478" s="157"/>
      <c r="DG478" s="157"/>
      <c r="DH478" s="157"/>
      <c r="DI478" s="157"/>
      <c r="DJ478" s="157"/>
      <c r="DK478" s="157"/>
      <c r="DL478" s="157"/>
      <c r="DM478" s="157"/>
      <c r="DN478" s="157"/>
      <c r="DO478" s="157"/>
      <c r="DP478" s="157"/>
      <c r="DQ478" s="157"/>
      <c r="DR478" s="157"/>
      <c r="DS478" s="157"/>
      <c r="DT478" s="157"/>
      <c r="DU478" s="157"/>
      <c r="DV478" s="157"/>
      <c r="DW478" s="157"/>
      <c r="DX478" s="157"/>
      <c r="DY478" s="157"/>
      <c r="DZ478" s="157"/>
      <c r="EA478" s="157"/>
      <c r="EB478" s="157"/>
      <c r="EC478" s="157"/>
      <c r="ED478" s="157"/>
      <c r="EE478" s="157"/>
      <c r="EF478" s="157"/>
      <c r="EG478" s="157"/>
      <c r="IA478" s="146"/>
      <c r="IB478" s="146"/>
      <c r="IC478" s="146"/>
      <c r="ID478" s="146"/>
      <c r="IE478" s="146"/>
      <c r="IF478" s="146"/>
      <c r="IG478" s="146"/>
      <c r="IH478" s="146"/>
      <c r="II478" s="146"/>
      <c r="IJ478" s="146"/>
      <c r="IK478" s="146"/>
      <c r="IL478" s="146"/>
      <c r="IM478" s="146"/>
      <c r="IN478" s="146"/>
      <c r="IO478" s="146"/>
      <c r="IP478" s="146"/>
      <c r="IQ478" s="146"/>
      <c r="IR478" s="146"/>
      <c r="IS478" s="146"/>
      <c r="IT478" s="146"/>
      <c r="IU478" s="146"/>
      <c r="IV478" s="146"/>
      <c r="IW478" s="146"/>
      <c r="IX478" s="146"/>
      <c r="IY478" s="146"/>
      <c r="IZ478" s="146"/>
      <c r="JA478" s="146"/>
      <c r="JB478" s="146"/>
      <c r="JC478" s="146"/>
      <c r="JD478" s="146"/>
      <c r="JE478" s="146"/>
      <c r="JG478" s="146"/>
      <c r="JH478" s="146"/>
      <c r="JI478" s="146"/>
      <c r="JJ478" s="146"/>
      <c r="JK478" s="146"/>
      <c r="JL478" s="146"/>
      <c r="JM478" s="146"/>
      <c r="JN478" s="146"/>
      <c r="JO478" s="146"/>
      <c r="JP478" s="146"/>
      <c r="JQ478" s="146"/>
      <c r="JR478" s="146"/>
      <c r="JS478" s="146"/>
      <c r="JT478" s="146"/>
      <c r="JU478" s="146"/>
      <c r="JV478" s="146"/>
      <c r="JW478" s="146"/>
      <c r="JX478" s="146"/>
      <c r="JY478" s="146"/>
      <c r="JZ478" s="146"/>
      <c r="KA478" s="146"/>
      <c r="KB478" s="146"/>
      <c r="KC478" s="146"/>
      <c r="KD478" s="146"/>
      <c r="KE478" s="146"/>
      <c r="KF478" s="146"/>
      <c r="KG478" s="146"/>
      <c r="KH478" s="146"/>
      <c r="KI478" s="146"/>
      <c r="KJ478" s="146"/>
      <c r="KK478" s="146"/>
    </row>
    <row r="479" spans="42:297">
      <c r="AP479" s="146"/>
      <c r="AR479" s="146"/>
      <c r="AS479" s="146"/>
      <c r="AT479" s="146"/>
      <c r="AU479" s="146"/>
      <c r="AV479" s="146"/>
      <c r="AW479" s="146"/>
      <c r="AX479" s="146"/>
      <c r="AY479" s="146"/>
      <c r="AZ479" s="146"/>
      <c r="BA479" s="146"/>
      <c r="BB479" s="146"/>
      <c r="BC479" s="146"/>
      <c r="BD479" s="146"/>
      <c r="BE479" s="146"/>
      <c r="BF479" s="146"/>
      <c r="BG479" s="146"/>
      <c r="BH479" s="146"/>
      <c r="BI479" s="146"/>
      <c r="BJ479" s="146"/>
      <c r="BK479" s="146"/>
      <c r="BL479" s="146"/>
      <c r="BM479" s="146"/>
      <c r="BN479" s="146"/>
      <c r="BO479" s="146"/>
      <c r="BP479" s="146"/>
      <c r="BQ479" s="146"/>
      <c r="BR479" s="146"/>
      <c r="BS479" s="146"/>
      <c r="DC479" s="157"/>
      <c r="DD479" s="157"/>
      <c r="DE479" s="157"/>
      <c r="DF479" s="157"/>
      <c r="DG479" s="157"/>
      <c r="DH479" s="157"/>
      <c r="DI479" s="157"/>
      <c r="DJ479" s="157"/>
      <c r="DK479" s="157"/>
      <c r="DL479" s="157"/>
      <c r="DM479" s="157"/>
      <c r="DN479" s="157"/>
      <c r="DO479" s="157"/>
      <c r="DP479" s="157"/>
      <c r="DQ479" s="157"/>
      <c r="DR479" s="157"/>
      <c r="DS479" s="157"/>
      <c r="DT479" s="157"/>
      <c r="DU479" s="157"/>
      <c r="DV479" s="157"/>
      <c r="DW479" s="157"/>
      <c r="DX479" s="157"/>
      <c r="DY479" s="157"/>
      <c r="DZ479" s="157"/>
      <c r="EA479" s="157"/>
      <c r="EB479" s="157"/>
      <c r="EC479" s="157"/>
      <c r="ED479" s="157"/>
      <c r="EE479" s="157"/>
      <c r="EF479" s="157"/>
      <c r="EG479" s="157"/>
      <c r="IA479" s="146"/>
      <c r="IB479" s="146"/>
      <c r="IC479" s="146"/>
      <c r="ID479" s="146"/>
      <c r="IE479" s="146"/>
      <c r="IF479" s="146"/>
      <c r="IG479" s="146"/>
      <c r="IH479" s="146"/>
      <c r="II479" s="146"/>
      <c r="IJ479" s="146"/>
      <c r="IK479" s="146"/>
      <c r="IL479" s="146"/>
      <c r="IM479" s="146"/>
      <c r="IN479" s="146"/>
      <c r="IO479" s="146"/>
      <c r="IP479" s="146"/>
      <c r="IQ479" s="146"/>
      <c r="IR479" s="146"/>
      <c r="IS479" s="146"/>
      <c r="IT479" s="146"/>
      <c r="IU479" s="146"/>
      <c r="IV479" s="146"/>
      <c r="IW479" s="146"/>
      <c r="IX479" s="146"/>
      <c r="IY479" s="146"/>
      <c r="IZ479" s="146"/>
      <c r="JA479" s="146"/>
      <c r="JB479" s="146"/>
      <c r="JC479" s="146"/>
      <c r="JD479" s="146"/>
      <c r="JE479" s="146"/>
      <c r="JG479" s="146"/>
      <c r="JH479" s="146"/>
      <c r="JI479" s="146"/>
      <c r="JJ479" s="146"/>
      <c r="JK479" s="146"/>
      <c r="JL479" s="146"/>
      <c r="JM479" s="146"/>
      <c r="JN479" s="146"/>
      <c r="JO479" s="146"/>
      <c r="JP479" s="146"/>
      <c r="JQ479" s="146"/>
      <c r="JR479" s="146"/>
      <c r="JS479" s="146"/>
      <c r="JT479" s="146"/>
      <c r="JU479" s="146"/>
      <c r="JV479" s="146"/>
      <c r="JW479" s="146"/>
      <c r="JX479" s="146"/>
      <c r="JY479" s="146"/>
      <c r="JZ479" s="146"/>
      <c r="KA479" s="146"/>
      <c r="KB479" s="146"/>
      <c r="KC479" s="146"/>
      <c r="KD479" s="146"/>
      <c r="KE479" s="146"/>
      <c r="KF479" s="146"/>
      <c r="KG479" s="146"/>
      <c r="KH479" s="146"/>
      <c r="KI479" s="146"/>
      <c r="KJ479" s="146"/>
      <c r="KK479" s="146"/>
    </row>
    <row r="480" spans="42:297">
      <c r="AP480" s="146"/>
      <c r="AR480" s="146"/>
      <c r="AS480" s="146"/>
      <c r="AT480" s="146"/>
      <c r="AU480" s="146"/>
      <c r="AV480" s="146"/>
      <c r="AW480" s="146"/>
      <c r="AX480" s="146"/>
      <c r="AY480" s="146"/>
      <c r="AZ480" s="146"/>
      <c r="BA480" s="146"/>
      <c r="BB480" s="146"/>
      <c r="BC480" s="146"/>
      <c r="BD480" s="146"/>
      <c r="BE480" s="146"/>
      <c r="BF480" s="146"/>
      <c r="BG480" s="146"/>
      <c r="BH480" s="146"/>
      <c r="BI480" s="146"/>
      <c r="BJ480" s="146"/>
      <c r="BK480" s="146"/>
      <c r="BL480" s="146"/>
      <c r="BM480" s="146"/>
      <c r="BN480" s="146"/>
      <c r="BO480" s="146"/>
      <c r="BP480" s="146"/>
      <c r="BQ480" s="146"/>
      <c r="BR480" s="146"/>
      <c r="BS480" s="146"/>
      <c r="DC480" s="157"/>
      <c r="DD480" s="157"/>
      <c r="DE480" s="157"/>
      <c r="DF480" s="157"/>
      <c r="DG480" s="157"/>
      <c r="DH480" s="157"/>
      <c r="DI480" s="157"/>
      <c r="DJ480" s="157"/>
      <c r="DK480" s="157"/>
      <c r="DL480" s="157"/>
      <c r="DM480" s="157"/>
      <c r="DN480" s="157"/>
      <c r="DO480" s="157"/>
      <c r="DP480" s="157"/>
      <c r="DQ480" s="157"/>
      <c r="DR480" s="157"/>
      <c r="DS480" s="157"/>
      <c r="DT480" s="157"/>
      <c r="DU480" s="157"/>
      <c r="DV480" s="157"/>
      <c r="DW480" s="157"/>
      <c r="DX480" s="157"/>
      <c r="DY480" s="157"/>
      <c r="DZ480" s="157"/>
      <c r="EA480" s="157"/>
      <c r="EB480" s="157"/>
      <c r="EC480" s="157"/>
      <c r="ED480" s="157"/>
      <c r="EE480" s="157"/>
      <c r="EF480" s="157"/>
      <c r="EG480" s="157"/>
      <c r="IA480" s="146"/>
      <c r="IB480" s="146"/>
      <c r="IC480" s="146"/>
      <c r="ID480" s="146"/>
      <c r="IE480" s="146"/>
      <c r="IF480" s="146"/>
      <c r="IG480" s="146"/>
      <c r="IH480" s="146"/>
      <c r="II480" s="146"/>
      <c r="IJ480" s="146"/>
      <c r="IK480" s="146"/>
      <c r="IL480" s="146"/>
      <c r="IM480" s="146"/>
      <c r="IN480" s="146"/>
      <c r="IO480" s="146"/>
      <c r="IP480" s="146"/>
      <c r="IQ480" s="146"/>
      <c r="IR480" s="146"/>
      <c r="IS480" s="146"/>
      <c r="IT480" s="146"/>
      <c r="IU480" s="146"/>
      <c r="IV480" s="146"/>
      <c r="IW480" s="146"/>
      <c r="IX480" s="146"/>
      <c r="IY480" s="146"/>
      <c r="IZ480" s="146"/>
      <c r="JA480" s="146"/>
      <c r="JB480" s="146"/>
      <c r="JC480" s="146"/>
      <c r="JD480" s="146"/>
      <c r="JE480" s="146"/>
      <c r="JG480" s="146"/>
      <c r="JH480" s="146"/>
      <c r="JI480" s="146"/>
      <c r="JJ480" s="146"/>
      <c r="JK480" s="146"/>
      <c r="JL480" s="146"/>
      <c r="JM480" s="146"/>
      <c r="JN480" s="146"/>
      <c r="JO480" s="146"/>
      <c r="JP480" s="146"/>
      <c r="JQ480" s="146"/>
      <c r="JR480" s="146"/>
      <c r="JS480" s="146"/>
      <c r="JT480" s="146"/>
      <c r="JU480" s="146"/>
      <c r="JV480" s="146"/>
      <c r="JW480" s="146"/>
      <c r="JX480" s="146"/>
      <c r="JY480" s="146"/>
      <c r="JZ480" s="146"/>
      <c r="KA480" s="146"/>
      <c r="KB480" s="146"/>
      <c r="KC480" s="146"/>
      <c r="KD480" s="146"/>
      <c r="KE480" s="146"/>
      <c r="KF480" s="146"/>
      <c r="KG480" s="146"/>
      <c r="KH480" s="146"/>
      <c r="KI480" s="146"/>
      <c r="KJ480" s="146"/>
      <c r="KK480" s="146"/>
    </row>
    <row r="481" spans="42:297">
      <c r="AP481" s="146"/>
      <c r="AR481" s="146"/>
      <c r="AS481" s="146"/>
      <c r="AT481" s="146"/>
      <c r="AU481" s="146"/>
      <c r="AV481" s="146"/>
      <c r="AW481" s="146"/>
      <c r="AX481" s="146"/>
      <c r="AY481" s="146"/>
      <c r="AZ481" s="146"/>
      <c r="BA481" s="146"/>
      <c r="BB481" s="146"/>
      <c r="BC481" s="146"/>
      <c r="BD481" s="146"/>
      <c r="BE481" s="146"/>
      <c r="BF481" s="146"/>
      <c r="BG481" s="146"/>
      <c r="BH481" s="146"/>
      <c r="BI481" s="146"/>
      <c r="BJ481" s="146"/>
      <c r="BK481" s="146"/>
      <c r="BL481" s="146"/>
      <c r="BM481" s="146"/>
      <c r="BN481" s="146"/>
      <c r="BO481" s="146"/>
      <c r="BP481" s="146"/>
      <c r="BQ481" s="146"/>
      <c r="BR481" s="146"/>
      <c r="BS481" s="146"/>
      <c r="DC481" s="157"/>
      <c r="DD481" s="157"/>
      <c r="DE481" s="157"/>
      <c r="DF481" s="157"/>
      <c r="DG481" s="157"/>
      <c r="DH481" s="157"/>
      <c r="DI481" s="157"/>
      <c r="DJ481" s="157"/>
      <c r="DK481" s="157"/>
      <c r="DL481" s="157"/>
      <c r="DM481" s="157"/>
      <c r="DN481" s="157"/>
      <c r="DO481" s="157"/>
      <c r="DP481" s="157"/>
      <c r="DQ481" s="157"/>
      <c r="DR481" s="157"/>
      <c r="DS481" s="157"/>
      <c r="DT481" s="157"/>
      <c r="DU481" s="157"/>
      <c r="DV481" s="157"/>
      <c r="DW481" s="157"/>
      <c r="DX481" s="157"/>
      <c r="DY481" s="157"/>
      <c r="DZ481" s="157"/>
      <c r="EA481" s="157"/>
      <c r="EB481" s="157"/>
      <c r="EC481" s="157"/>
      <c r="ED481" s="157"/>
      <c r="EE481" s="157"/>
      <c r="EF481" s="157"/>
      <c r="EG481" s="157"/>
      <c r="IA481" s="146"/>
      <c r="IB481" s="146"/>
      <c r="IC481" s="146"/>
      <c r="ID481" s="146"/>
      <c r="IE481" s="146"/>
      <c r="IF481" s="146"/>
      <c r="IG481" s="146"/>
      <c r="IH481" s="146"/>
      <c r="II481" s="146"/>
      <c r="IJ481" s="146"/>
      <c r="IK481" s="146"/>
      <c r="IL481" s="146"/>
      <c r="IM481" s="146"/>
      <c r="IN481" s="146"/>
      <c r="IO481" s="146"/>
      <c r="IP481" s="146"/>
      <c r="IQ481" s="146"/>
      <c r="IR481" s="146"/>
      <c r="IS481" s="146"/>
      <c r="IT481" s="146"/>
      <c r="IU481" s="146"/>
      <c r="IV481" s="146"/>
      <c r="IW481" s="146"/>
      <c r="IX481" s="146"/>
      <c r="IY481" s="146"/>
      <c r="IZ481" s="146"/>
      <c r="JA481" s="146"/>
      <c r="JB481" s="146"/>
      <c r="JC481" s="146"/>
      <c r="JD481" s="146"/>
      <c r="JE481" s="146"/>
      <c r="JG481" s="146"/>
      <c r="JH481" s="146"/>
      <c r="JI481" s="146"/>
      <c r="JJ481" s="146"/>
      <c r="JK481" s="146"/>
      <c r="JL481" s="146"/>
      <c r="JM481" s="146"/>
      <c r="JN481" s="146"/>
      <c r="JO481" s="146"/>
      <c r="JP481" s="146"/>
      <c r="JQ481" s="146"/>
      <c r="JR481" s="146"/>
      <c r="JS481" s="146"/>
      <c r="JT481" s="146"/>
      <c r="JU481" s="146"/>
      <c r="JV481" s="146"/>
      <c r="JW481" s="146"/>
      <c r="JX481" s="146"/>
      <c r="JY481" s="146"/>
      <c r="JZ481" s="146"/>
      <c r="KA481" s="146"/>
      <c r="KB481" s="146"/>
      <c r="KC481" s="146"/>
      <c r="KD481" s="146"/>
      <c r="KE481" s="146"/>
      <c r="KF481" s="146"/>
      <c r="KG481" s="146"/>
      <c r="KH481" s="146"/>
      <c r="KI481" s="146"/>
      <c r="KJ481" s="146"/>
      <c r="KK481" s="146"/>
    </row>
    <row r="482" spans="42:297">
      <c r="AP482" s="146"/>
      <c r="AR482" s="146"/>
      <c r="AS482" s="146"/>
      <c r="AT482" s="146"/>
      <c r="AU482" s="146"/>
      <c r="AV482" s="146"/>
      <c r="AW482" s="146"/>
      <c r="AX482" s="146"/>
      <c r="AY482" s="146"/>
      <c r="AZ482" s="146"/>
      <c r="BA482" s="146"/>
      <c r="BB482" s="146"/>
      <c r="BC482" s="146"/>
      <c r="BD482" s="146"/>
      <c r="BE482" s="146"/>
      <c r="BF482" s="146"/>
      <c r="BG482" s="146"/>
      <c r="BH482" s="146"/>
      <c r="BI482" s="146"/>
      <c r="BJ482" s="146"/>
      <c r="BK482" s="146"/>
      <c r="BL482" s="146"/>
      <c r="BM482" s="146"/>
      <c r="BN482" s="146"/>
      <c r="BO482" s="146"/>
      <c r="BP482" s="146"/>
      <c r="BQ482" s="146"/>
      <c r="BR482" s="146"/>
      <c r="BS482" s="146"/>
      <c r="DC482" s="157"/>
      <c r="DD482" s="157"/>
      <c r="DE482" s="157"/>
      <c r="DF482" s="157"/>
      <c r="DG482" s="157"/>
      <c r="DH482" s="157"/>
      <c r="DI482" s="157"/>
      <c r="DJ482" s="157"/>
      <c r="DK482" s="157"/>
      <c r="DL482" s="157"/>
      <c r="DM482" s="157"/>
      <c r="DN482" s="157"/>
      <c r="DO482" s="157"/>
      <c r="DP482" s="157"/>
      <c r="DQ482" s="157"/>
      <c r="DR482" s="157"/>
      <c r="DS482" s="157"/>
      <c r="DT482" s="157"/>
      <c r="DU482" s="157"/>
      <c r="DV482" s="157"/>
      <c r="DW482" s="157"/>
      <c r="DX482" s="157"/>
      <c r="DY482" s="157"/>
      <c r="DZ482" s="157"/>
      <c r="EA482" s="157"/>
      <c r="EB482" s="157"/>
      <c r="EC482" s="157"/>
      <c r="ED482" s="157"/>
      <c r="EE482" s="157"/>
      <c r="EF482" s="157"/>
      <c r="EG482" s="157"/>
      <c r="IA482" s="146"/>
      <c r="IB482" s="146"/>
      <c r="IC482" s="146"/>
      <c r="ID482" s="146"/>
      <c r="IE482" s="146"/>
      <c r="IF482" s="146"/>
      <c r="IG482" s="146"/>
      <c r="IH482" s="146"/>
      <c r="II482" s="146"/>
      <c r="IJ482" s="146"/>
      <c r="IK482" s="146"/>
      <c r="IL482" s="146"/>
      <c r="IM482" s="146"/>
      <c r="IN482" s="146"/>
      <c r="IO482" s="146"/>
      <c r="IP482" s="146"/>
      <c r="IQ482" s="146"/>
      <c r="IR482" s="146"/>
      <c r="IS482" s="146"/>
      <c r="IT482" s="146"/>
      <c r="IU482" s="146"/>
      <c r="IV482" s="146"/>
      <c r="IW482" s="146"/>
      <c r="IX482" s="146"/>
      <c r="IY482" s="146"/>
      <c r="IZ482" s="146"/>
      <c r="JA482" s="146"/>
      <c r="JB482" s="146"/>
      <c r="JC482" s="146"/>
      <c r="JD482" s="146"/>
      <c r="JE482" s="146"/>
      <c r="JG482" s="146"/>
      <c r="JH482" s="146"/>
      <c r="JI482" s="146"/>
      <c r="JJ482" s="146"/>
      <c r="JK482" s="146"/>
      <c r="JL482" s="146"/>
      <c r="JM482" s="146"/>
      <c r="JN482" s="146"/>
      <c r="JO482" s="146"/>
      <c r="JP482" s="146"/>
      <c r="JQ482" s="146"/>
      <c r="JR482" s="146"/>
      <c r="JS482" s="146"/>
      <c r="JT482" s="146"/>
      <c r="JU482" s="146"/>
      <c r="JV482" s="146"/>
      <c r="JW482" s="146"/>
      <c r="JX482" s="146"/>
      <c r="JY482" s="146"/>
      <c r="JZ482" s="146"/>
      <c r="KA482" s="146"/>
      <c r="KB482" s="146"/>
      <c r="KC482" s="146"/>
      <c r="KD482" s="146"/>
      <c r="KE482" s="146"/>
      <c r="KF482" s="146"/>
      <c r="KG482" s="146"/>
      <c r="KH482" s="146"/>
      <c r="KI482" s="146"/>
      <c r="KJ482" s="146"/>
      <c r="KK482" s="146"/>
    </row>
    <row r="483" spans="42:297">
      <c r="AP483" s="146"/>
      <c r="AR483" s="146"/>
      <c r="AS483" s="146"/>
      <c r="AT483" s="146"/>
      <c r="AU483" s="146"/>
      <c r="AV483" s="146"/>
      <c r="AW483" s="146"/>
      <c r="AX483" s="146"/>
      <c r="AY483" s="146"/>
      <c r="AZ483" s="146"/>
      <c r="BA483" s="146"/>
      <c r="BB483" s="146"/>
      <c r="BC483" s="146"/>
      <c r="BD483" s="146"/>
      <c r="BE483" s="146"/>
      <c r="BF483" s="146"/>
      <c r="BG483" s="146"/>
      <c r="BH483" s="146"/>
      <c r="BI483" s="146"/>
      <c r="BJ483" s="146"/>
      <c r="BK483" s="146"/>
      <c r="BL483" s="146"/>
      <c r="BM483" s="146"/>
      <c r="BN483" s="146"/>
      <c r="BO483" s="146"/>
      <c r="BP483" s="146"/>
      <c r="BQ483" s="146"/>
      <c r="BR483" s="146"/>
      <c r="BS483" s="146"/>
      <c r="DC483" s="157"/>
      <c r="DD483" s="157"/>
      <c r="DE483" s="157"/>
      <c r="DF483" s="157"/>
      <c r="DG483" s="157"/>
      <c r="DH483" s="157"/>
      <c r="DI483" s="157"/>
      <c r="DJ483" s="157"/>
      <c r="DK483" s="157"/>
      <c r="DL483" s="157"/>
      <c r="DM483" s="157"/>
      <c r="DN483" s="157"/>
      <c r="DO483" s="157"/>
      <c r="DP483" s="157"/>
      <c r="DQ483" s="157"/>
      <c r="DR483" s="157"/>
      <c r="DS483" s="157"/>
      <c r="DT483" s="157"/>
      <c r="DU483" s="157"/>
      <c r="DV483" s="157"/>
      <c r="DW483" s="157"/>
      <c r="DX483" s="157"/>
      <c r="DY483" s="157"/>
      <c r="DZ483" s="157"/>
      <c r="EA483" s="157"/>
      <c r="EB483" s="157"/>
      <c r="EC483" s="157"/>
      <c r="ED483" s="157"/>
      <c r="EE483" s="157"/>
      <c r="EF483" s="157"/>
      <c r="EG483" s="157"/>
      <c r="IA483" s="146"/>
      <c r="IB483" s="146"/>
      <c r="IC483" s="146"/>
      <c r="ID483" s="146"/>
      <c r="IE483" s="146"/>
      <c r="IF483" s="146"/>
      <c r="IG483" s="146"/>
      <c r="IH483" s="146"/>
      <c r="II483" s="146"/>
      <c r="IJ483" s="146"/>
      <c r="IK483" s="146"/>
      <c r="IL483" s="146"/>
      <c r="IM483" s="146"/>
      <c r="IN483" s="146"/>
      <c r="IO483" s="146"/>
      <c r="IP483" s="146"/>
      <c r="IQ483" s="146"/>
      <c r="IR483" s="146"/>
      <c r="IS483" s="146"/>
      <c r="IT483" s="146"/>
      <c r="IU483" s="146"/>
      <c r="IV483" s="146"/>
      <c r="IW483" s="146"/>
      <c r="IX483" s="146"/>
      <c r="IY483" s="146"/>
      <c r="IZ483" s="146"/>
      <c r="JA483" s="146"/>
      <c r="JB483" s="146"/>
      <c r="JC483" s="146"/>
      <c r="JD483" s="146"/>
      <c r="JE483" s="146"/>
      <c r="JG483" s="146"/>
      <c r="JH483" s="146"/>
      <c r="JI483" s="146"/>
      <c r="JJ483" s="146"/>
      <c r="JK483" s="146"/>
      <c r="JL483" s="146"/>
      <c r="JM483" s="146"/>
      <c r="JN483" s="146"/>
      <c r="JO483" s="146"/>
      <c r="JP483" s="146"/>
      <c r="JQ483" s="146"/>
      <c r="JR483" s="146"/>
      <c r="JS483" s="146"/>
      <c r="JT483" s="146"/>
      <c r="JU483" s="146"/>
      <c r="JV483" s="146"/>
      <c r="JW483" s="146"/>
      <c r="JX483" s="146"/>
      <c r="JY483" s="146"/>
      <c r="JZ483" s="146"/>
      <c r="KA483" s="146"/>
      <c r="KB483" s="146"/>
      <c r="KC483" s="146"/>
      <c r="KD483" s="146"/>
      <c r="KE483" s="146"/>
      <c r="KF483" s="146"/>
      <c r="KG483" s="146"/>
      <c r="KH483" s="146"/>
      <c r="KI483" s="146"/>
      <c r="KJ483" s="146"/>
      <c r="KK483" s="146"/>
    </row>
    <row r="484" spans="42:297">
      <c r="AP484" s="146"/>
      <c r="AR484" s="146"/>
      <c r="AS484" s="146"/>
      <c r="AT484" s="146"/>
      <c r="AU484" s="146"/>
      <c r="AV484" s="146"/>
      <c r="AW484" s="146"/>
      <c r="AX484" s="146"/>
      <c r="AY484" s="146"/>
      <c r="AZ484" s="146"/>
      <c r="BA484" s="146"/>
      <c r="BB484" s="146"/>
      <c r="BC484" s="146"/>
      <c r="BD484" s="146"/>
      <c r="BE484" s="146"/>
      <c r="BF484" s="146"/>
      <c r="BG484" s="146"/>
      <c r="BH484" s="146"/>
      <c r="BI484" s="146"/>
      <c r="BJ484" s="146"/>
      <c r="BK484" s="146"/>
      <c r="BL484" s="146"/>
      <c r="BM484" s="146"/>
      <c r="BN484" s="146"/>
      <c r="BO484" s="146"/>
      <c r="BP484" s="146"/>
      <c r="BQ484" s="146"/>
      <c r="BR484" s="146"/>
      <c r="BS484" s="146"/>
      <c r="DC484" s="157"/>
      <c r="DD484" s="157"/>
      <c r="DE484" s="157"/>
      <c r="DF484" s="157"/>
      <c r="DG484" s="157"/>
      <c r="DH484" s="157"/>
      <c r="DI484" s="157"/>
      <c r="DJ484" s="157"/>
      <c r="DK484" s="157"/>
      <c r="DL484" s="157"/>
      <c r="DM484" s="157"/>
      <c r="DN484" s="157"/>
      <c r="DO484" s="157"/>
      <c r="DP484" s="157"/>
      <c r="DQ484" s="157"/>
      <c r="DR484" s="157"/>
      <c r="DS484" s="157"/>
      <c r="DT484" s="157"/>
      <c r="DU484" s="157"/>
      <c r="DV484" s="157"/>
      <c r="DW484" s="157"/>
      <c r="DX484" s="157"/>
      <c r="DY484" s="157"/>
      <c r="DZ484" s="157"/>
      <c r="EA484" s="157"/>
      <c r="EB484" s="157"/>
      <c r="EC484" s="157"/>
      <c r="ED484" s="157"/>
      <c r="EE484" s="157"/>
      <c r="EF484" s="157"/>
      <c r="EG484" s="157"/>
      <c r="IA484" s="146"/>
      <c r="IB484" s="146"/>
      <c r="IC484" s="146"/>
      <c r="ID484" s="146"/>
      <c r="IE484" s="146"/>
      <c r="IF484" s="146"/>
      <c r="IG484" s="146"/>
      <c r="IH484" s="146"/>
      <c r="II484" s="146"/>
      <c r="IJ484" s="146"/>
      <c r="IK484" s="146"/>
      <c r="IL484" s="146"/>
      <c r="IM484" s="146"/>
      <c r="IN484" s="146"/>
      <c r="IO484" s="146"/>
      <c r="IP484" s="146"/>
      <c r="IQ484" s="146"/>
      <c r="IR484" s="146"/>
      <c r="IS484" s="146"/>
      <c r="IT484" s="146"/>
      <c r="IU484" s="146"/>
      <c r="IV484" s="146"/>
      <c r="IW484" s="146"/>
      <c r="IX484" s="146"/>
      <c r="IY484" s="146"/>
      <c r="IZ484" s="146"/>
      <c r="JA484" s="146"/>
      <c r="JB484" s="146"/>
      <c r="JC484" s="146"/>
      <c r="JD484" s="146"/>
      <c r="JE484" s="146"/>
      <c r="JG484" s="146"/>
      <c r="JH484" s="146"/>
      <c r="JI484" s="146"/>
      <c r="JJ484" s="146"/>
      <c r="JK484" s="146"/>
      <c r="JL484" s="146"/>
      <c r="JM484" s="146"/>
      <c r="JN484" s="146"/>
      <c r="JO484" s="146"/>
      <c r="JP484" s="146"/>
      <c r="JQ484" s="146"/>
      <c r="JR484" s="146"/>
      <c r="JS484" s="146"/>
      <c r="JT484" s="146"/>
      <c r="JU484" s="146"/>
      <c r="JV484" s="146"/>
      <c r="JW484" s="146"/>
      <c r="JX484" s="146"/>
      <c r="JY484" s="146"/>
      <c r="JZ484" s="146"/>
      <c r="KA484" s="146"/>
      <c r="KB484" s="146"/>
      <c r="KC484" s="146"/>
      <c r="KD484" s="146"/>
      <c r="KE484" s="146"/>
      <c r="KF484" s="146"/>
      <c r="KG484" s="146"/>
      <c r="KH484" s="146"/>
      <c r="KI484" s="146"/>
      <c r="KJ484" s="146"/>
      <c r="KK484" s="146"/>
    </row>
    <row r="485" spans="42:297">
      <c r="AP485" s="146"/>
      <c r="AR485" s="146"/>
      <c r="AS485" s="146"/>
      <c r="AT485" s="146"/>
      <c r="AU485" s="146"/>
      <c r="AV485" s="146"/>
      <c r="AW485" s="146"/>
      <c r="AX485" s="146"/>
      <c r="AY485" s="146"/>
      <c r="AZ485" s="146"/>
      <c r="BA485" s="146"/>
      <c r="BB485" s="146"/>
      <c r="BC485" s="146"/>
      <c r="BD485" s="146"/>
      <c r="BE485" s="146"/>
      <c r="BF485" s="146"/>
      <c r="BG485" s="146"/>
      <c r="BH485" s="146"/>
      <c r="BI485" s="146"/>
      <c r="BJ485" s="146"/>
      <c r="BK485" s="146"/>
      <c r="BL485" s="146"/>
      <c r="BM485" s="146"/>
      <c r="BN485" s="146"/>
      <c r="BO485" s="146"/>
      <c r="BP485" s="146"/>
      <c r="BQ485" s="146"/>
      <c r="BR485" s="146"/>
      <c r="BS485" s="146"/>
      <c r="DC485" s="157"/>
      <c r="DD485" s="157"/>
      <c r="DE485" s="157"/>
      <c r="DF485" s="157"/>
      <c r="DG485" s="157"/>
      <c r="DH485" s="157"/>
      <c r="DI485" s="157"/>
      <c r="DJ485" s="157"/>
      <c r="DK485" s="157"/>
      <c r="DL485" s="157"/>
      <c r="DM485" s="157"/>
      <c r="DN485" s="157"/>
      <c r="DO485" s="157"/>
      <c r="DP485" s="157"/>
      <c r="DQ485" s="157"/>
      <c r="DR485" s="157"/>
      <c r="DS485" s="157"/>
      <c r="DT485" s="157"/>
      <c r="DU485" s="157"/>
      <c r="DV485" s="157"/>
      <c r="DW485" s="157"/>
      <c r="DX485" s="157"/>
      <c r="DY485" s="157"/>
      <c r="DZ485" s="157"/>
      <c r="EA485" s="157"/>
      <c r="EB485" s="157"/>
      <c r="EC485" s="157"/>
      <c r="ED485" s="157"/>
      <c r="EE485" s="157"/>
      <c r="EF485" s="157"/>
      <c r="EG485" s="157"/>
      <c r="IA485" s="146"/>
      <c r="IB485" s="146"/>
      <c r="IC485" s="146"/>
      <c r="ID485" s="146"/>
      <c r="IE485" s="146"/>
      <c r="IF485" s="146"/>
      <c r="IG485" s="146"/>
      <c r="IH485" s="146"/>
      <c r="II485" s="146"/>
      <c r="IJ485" s="146"/>
      <c r="IK485" s="146"/>
      <c r="IL485" s="146"/>
      <c r="IM485" s="146"/>
      <c r="IN485" s="146"/>
      <c r="IO485" s="146"/>
      <c r="IP485" s="146"/>
      <c r="IQ485" s="146"/>
      <c r="IR485" s="146"/>
      <c r="IS485" s="146"/>
      <c r="IT485" s="146"/>
      <c r="IU485" s="146"/>
      <c r="IV485" s="146"/>
      <c r="IW485" s="146"/>
      <c r="IX485" s="146"/>
      <c r="IY485" s="146"/>
      <c r="IZ485" s="146"/>
      <c r="JA485" s="146"/>
      <c r="JB485" s="146"/>
      <c r="JC485" s="146"/>
      <c r="JD485" s="146"/>
      <c r="JE485" s="146"/>
      <c r="JG485" s="146"/>
      <c r="JH485" s="146"/>
      <c r="JI485" s="146"/>
      <c r="JJ485" s="146"/>
      <c r="JK485" s="146"/>
      <c r="JL485" s="146"/>
      <c r="JM485" s="146"/>
      <c r="JN485" s="146"/>
      <c r="JO485" s="146"/>
      <c r="JP485" s="146"/>
      <c r="JQ485" s="146"/>
      <c r="JR485" s="146"/>
      <c r="JS485" s="146"/>
      <c r="JT485" s="146"/>
      <c r="JU485" s="146"/>
      <c r="JV485" s="146"/>
      <c r="JW485" s="146"/>
      <c r="JX485" s="146"/>
      <c r="JY485" s="146"/>
      <c r="JZ485" s="146"/>
      <c r="KA485" s="146"/>
      <c r="KB485" s="146"/>
      <c r="KC485" s="146"/>
      <c r="KD485" s="146"/>
      <c r="KE485" s="146"/>
      <c r="KF485" s="146"/>
      <c r="KG485" s="146"/>
      <c r="KH485" s="146"/>
      <c r="KI485" s="146"/>
      <c r="KJ485" s="146"/>
      <c r="KK485" s="146"/>
    </row>
    <row r="486" spans="42:297">
      <c r="AP486" s="146"/>
      <c r="AR486" s="146"/>
      <c r="AS486" s="146"/>
      <c r="AT486" s="146"/>
      <c r="AU486" s="146"/>
      <c r="AV486" s="146"/>
      <c r="AW486" s="146"/>
      <c r="AX486" s="146"/>
      <c r="AY486" s="146"/>
      <c r="AZ486" s="146"/>
      <c r="BA486" s="146"/>
      <c r="BB486" s="146"/>
      <c r="BC486" s="146"/>
      <c r="BD486" s="146"/>
      <c r="BE486" s="146"/>
      <c r="BF486" s="146"/>
      <c r="BG486" s="146"/>
      <c r="BH486" s="146"/>
      <c r="BI486" s="146"/>
      <c r="BJ486" s="146"/>
      <c r="BK486" s="146"/>
      <c r="BL486" s="146"/>
      <c r="BM486" s="146"/>
      <c r="BN486" s="146"/>
      <c r="BO486" s="146"/>
      <c r="BP486" s="146"/>
      <c r="BQ486" s="146"/>
      <c r="BR486" s="146"/>
      <c r="BS486" s="146"/>
      <c r="DC486" s="157"/>
      <c r="DD486" s="157"/>
      <c r="DE486" s="157"/>
      <c r="DF486" s="157"/>
      <c r="DG486" s="157"/>
      <c r="DH486" s="157"/>
      <c r="DI486" s="157"/>
      <c r="DJ486" s="157"/>
      <c r="DK486" s="157"/>
      <c r="DL486" s="157"/>
      <c r="DM486" s="157"/>
      <c r="DN486" s="157"/>
      <c r="DO486" s="157"/>
      <c r="DP486" s="157"/>
      <c r="DQ486" s="157"/>
      <c r="DR486" s="157"/>
      <c r="DS486" s="157"/>
      <c r="DT486" s="157"/>
      <c r="DU486" s="157"/>
      <c r="DV486" s="157"/>
      <c r="DW486" s="157"/>
      <c r="DX486" s="157"/>
      <c r="DY486" s="157"/>
      <c r="DZ486" s="157"/>
      <c r="EA486" s="157"/>
      <c r="EB486" s="157"/>
      <c r="EC486" s="157"/>
      <c r="ED486" s="157"/>
      <c r="EE486" s="157"/>
      <c r="EF486" s="157"/>
      <c r="EG486" s="157"/>
      <c r="IA486" s="146"/>
      <c r="IB486" s="146"/>
      <c r="IC486" s="146"/>
      <c r="ID486" s="146"/>
      <c r="IE486" s="146"/>
      <c r="IF486" s="146"/>
      <c r="IG486" s="146"/>
      <c r="IH486" s="146"/>
      <c r="II486" s="146"/>
      <c r="IJ486" s="146"/>
      <c r="IK486" s="146"/>
      <c r="IL486" s="146"/>
      <c r="IM486" s="146"/>
      <c r="IN486" s="146"/>
      <c r="IO486" s="146"/>
      <c r="IP486" s="146"/>
      <c r="IQ486" s="146"/>
      <c r="IR486" s="146"/>
      <c r="IS486" s="146"/>
      <c r="IT486" s="146"/>
      <c r="IU486" s="146"/>
      <c r="IV486" s="146"/>
      <c r="IW486" s="146"/>
      <c r="IX486" s="146"/>
      <c r="IY486" s="146"/>
      <c r="IZ486" s="146"/>
      <c r="JA486" s="146"/>
      <c r="JB486" s="146"/>
      <c r="JC486" s="146"/>
      <c r="JD486" s="146"/>
      <c r="JE486" s="146"/>
      <c r="JG486" s="146"/>
      <c r="JH486" s="146"/>
      <c r="JI486" s="146"/>
      <c r="JJ486" s="146"/>
      <c r="JK486" s="146"/>
      <c r="JL486" s="146"/>
      <c r="JM486" s="146"/>
      <c r="JN486" s="146"/>
      <c r="JO486" s="146"/>
      <c r="JP486" s="146"/>
      <c r="JQ486" s="146"/>
      <c r="JR486" s="146"/>
      <c r="JS486" s="146"/>
      <c r="JT486" s="146"/>
      <c r="JU486" s="146"/>
      <c r="JV486" s="146"/>
      <c r="JW486" s="146"/>
      <c r="JX486" s="146"/>
      <c r="JY486" s="146"/>
      <c r="JZ486" s="146"/>
      <c r="KA486" s="146"/>
      <c r="KB486" s="146"/>
      <c r="KC486" s="146"/>
      <c r="KD486" s="146"/>
      <c r="KE486" s="146"/>
      <c r="KF486" s="146"/>
      <c r="KG486" s="146"/>
      <c r="KH486" s="146"/>
      <c r="KI486" s="146"/>
      <c r="KJ486" s="146"/>
      <c r="KK486" s="146"/>
    </row>
    <row r="487" spans="42:297">
      <c r="AP487" s="146"/>
      <c r="AR487" s="146"/>
      <c r="AS487" s="146"/>
      <c r="AT487" s="146"/>
      <c r="AU487" s="146"/>
      <c r="AV487" s="146"/>
      <c r="AW487" s="146"/>
      <c r="AX487" s="146"/>
      <c r="AY487" s="146"/>
      <c r="AZ487" s="146"/>
      <c r="BA487" s="146"/>
      <c r="BB487" s="146"/>
      <c r="BC487" s="146"/>
      <c r="BD487" s="146"/>
      <c r="BE487" s="146"/>
      <c r="BF487" s="146"/>
      <c r="BG487" s="146"/>
      <c r="BH487" s="146"/>
      <c r="BI487" s="146"/>
      <c r="BJ487" s="146"/>
      <c r="BK487" s="146"/>
      <c r="BL487" s="146"/>
      <c r="BM487" s="146"/>
      <c r="BN487" s="146"/>
      <c r="BO487" s="146"/>
      <c r="BP487" s="146"/>
      <c r="BQ487" s="146"/>
      <c r="BR487" s="146"/>
      <c r="BS487" s="146"/>
      <c r="DC487" s="157"/>
      <c r="DD487" s="157"/>
      <c r="DE487" s="157"/>
      <c r="DF487" s="157"/>
      <c r="DG487" s="157"/>
      <c r="DH487" s="157"/>
      <c r="DI487" s="157"/>
      <c r="DJ487" s="157"/>
      <c r="DK487" s="157"/>
      <c r="DL487" s="157"/>
      <c r="DM487" s="157"/>
      <c r="DN487" s="157"/>
      <c r="DO487" s="157"/>
      <c r="DP487" s="157"/>
      <c r="DQ487" s="157"/>
      <c r="DR487" s="157"/>
      <c r="DS487" s="157"/>
      <c r="DT487" s="157"/>
      <c r="DU487" s="157"/>
      <c r="DV487" s="157"/>
      <c r="DW487" s="157"/>
      <c r="DX487" s="157"/>
      <c r="DY487" s="157"/>
      <c r="DZ487" s="157"/>
      <c r="EA487" s="157"/>
      <c r="EB487" s="157"/>
      <c r="EC487" s="157"/>
      <c r="ED487" s="157"/>
      <c r="EE487" s="157"/>
      <c r="EF487" s="157"/>
      <c r="EG487" s="157"/>
      <c r="IA487" s="146"/>
      <c r="IB487" s="146"/>
      <c r="IC487" s="146"/>
      <c r="ID487" s="146"/>
      <c r="IE487" s="146"/>
      <c r="IF487" s="146"/>
      <c r="IG487" s="146"/>
      <c r="IH487" s="146"/>
      <c r="II487" s="146"/>
      <c r="IJ487" s="146"/>
      <c r="IK487" s="146"/>
      <c r="IL487" s="146"/>
      <c r="IM487" s="146"/>
      <c r="IN487" s="146"/>
      <c r="IO487" s="146"/>
      <c r="IP487" s="146"/>
      <c r="IQ487" s="146"/>
      <c r="IR487" s="146"/>
      <c r="IS487" s="146"/>
      <c r="IT487" s="146"/>
      <c r="IU487" s="146"/>
      <c r="IV487" s="146"/>
      <c r="IW487" s="146"/>
      <c r="IX487" s="146"/>
      <c r="IY487" s="146"/>
      <c r="IZ487" s="146"/>
      <c r="JA487" s="146"/>
      <c r="JB487" s="146"/>
      <c r="JC487" s="146"/>
      <c r="JD487" s="146"/>
      <c r="JE487" s="146"/>
      <c r="JG487" s="146"/>
      <c r="JH487" s="146"/>
      <c r="JI487" s="146"/>
      <c r="JJ487" s="146"/>
      <c r="JK487" s="146"/>
      <c r="JL487" s="146"/>
      <c r="JM487" s="146"/>
      <c r="JN487" s="146"/>
      <c r="JO487" s="146"/>
      <c r="JP487" s="146"/>
      <c r="JQ487" s="146"/>
      <c r="JR487" s="146"/>
      <c r="JS487" s="146"/>
      <c r="JT487" s="146"/>
      <c r="JU487" s="146"/>
      <c r="JV487" s="146"/>
      <c r="JW487" s="146"/>
      <c r="JX487" s="146"/>
      <c r="JY487" s="146"/>
      <c r="JZ487" s="146"/>
      <c r="KA487" s="146"/>
      <c r="KB487" s="146"/>
      <c r="KC487" s="146"/>
      <c r="KD487" s="146"/>
      <c r="KE487" s="146"/>
      <c r="KF487" s="146"/>
      <c r="KG487" s="146"/>
      <c r="KH487" s="146"/>
      <c r="KI487" s="146"/>
      <c r="KJ487" s="146"/>
      <c r="KK487" s="146"/>
    </row>
    <row r="488" spans="42:297">
      <c r="AP488" s="146"/>
      <c r="AR488" s="146"/>
      <c r="AS488" s="146"/>
      <c r="AT488" s="146"/>
      <c r="AU488" s="146"/>
      <c r="AV488" s="146"/>
      <c r="AW488" s="146"/>
      <c r="AX488" s="146"/>
      <c r="AY488" s="146"/>
      <c r="AZ488" s="146"/>
      <c r="BA488" s="146"/>
      <c r="BB488" s="146"/>
      <c r="BC488" s="146"/>
      <c r="BD488" s="146"/>
      <c r="BE488" s="146"/>
      <c r="BF488" s="146"/>
      <c r="BG488" s="146"/>
      <c r="BH488" s="146"/>
      <c r="BI488" s="146"/>
      <c r="BJ488" s="146"/>
      <c r="BK488" s="146"/>
      <c r="BL488" s="146"/>
      <c r="BM488" s="146"/>
      <c r="BN488" s="146"/>
      <c r="BO488" s="146"/>
      <c r="BP488" s="146"/>
      <c r="BQ488" s="146"/>
      <c r="BR488" s="146"/>
      <c r="BS488" s="146"/>
      <c r="DC488" s="157"/>
      <c r="DD488" s="157"/>
      <c r="DE488" s="157"/>
      <c r="DF488" s="157"/>
      <c r="DG488" s="157"/>
      <c r="DH488" s="157"/>
      <c r="DI488" s="157"/>
      <c r="DJ488" s="157"/>
      <c r="DK488" s="157"/>
      <c r="DL488" s="157"/>
      <c r="DM488" s="157"/>
      <c r="DN488" s="157"/>
      <c r="DO488" s="157"/>
      <c r="DP488" s="157"/>
      <c r="DQ488" s="157"/>
      <c r="DR488" s="157"/>
      <c r="DS488" s="157"/>
      <c r="DT488" s="157"/>
      <c r="DU488" s="157"/>
      <c r="DV488" s="157"/>
      <c r="DW488" s="157"/>
      <c r="DX488" s="157"/>
      <c r="DY488" s="157"/>
      <c r="DZ488" s="157"/>
      <c r="EA488" s="157"/>
      <c r="EB488" s="157"/>
      <c r="EC488" s="157"/>
      <c r="ED488" s="157"/>
      <c r="EE488" s="157"/>
      <c r="EF488" s="157"/>
      <c r="EG488" s="157"/>
      <c r="IA488" s="146"/>
      <c r="IB488" s="146"/>
      <c r="IC488" s="146"/>
      <c r="ID488" s="146"/>
      <c r="IE488" s="146"/>
      <c r="IF488" s="146"/>
      <c r="IG488" s="146"/>
      <c r="IH488" s="146"/>
      <c r="II488" s="146"/>
      <c r="IJ488" s="146"/>
      <c r="IK488" s="146"/>
      <c r="IL488" s="146"/>
      <c r="IM488" s="146"/>
      <c r="IN488" s="146"/>
      <c r="IO488" s="146"/>
      <c r="IP488" s="146"/>
      <c r="IQ488" s="146"/>
      <c r="IR488" s="146"/>
      <c r="IS488" s="146"/>
      <c r="IT488" s="146"/>
      <c r="IU488" s="146"/>
      <c r="IV488" s="146"/>
      <c r="IW488" s="146"/>
      <c r="IX488" s="146"/>
      <c r="IY488" s="146"/>
      <c r="IZ488" s="146"/>
      <c r="JA488" s="146"/>
      <c r="JB488" s="146"/>
      <c r="JC488" s="146"/>
      <c r="JD488" s="146"/>
      <c r="JE488" s="146"/>
      <c r="JG488" s="146"/>
      <c r="JH488" s="146"/>
      <c r="JI488" s="146"/>
      <c r="JJ488" s="146"/>
      <c r="JK488" s="146"/>
      <c r="JL488" s="146"/>
      <c r="JM488" s="146"/>
      <c r="JN488" s="146"/>
      <c r="JO488" s="146"/>
      <c r="JP488" s="146"/>
      <c r="JQ488" s="146"/>
      <c r="JR488" s="146"/>
      <c r="JS488" s="146"/>
      <c r="JT488" s="146"/>
      <c r="JU488" s="146"/>
      <c r="JV488" s="146"/>
      <c r="JW488" s="146"/>
      <c r="JX488" s="146"/>
      <c r="JY488" s="146"/>
      <c r="JZ488" s="146"/>
      <c r="KA488" s="146"/>
      <c r="KB488" s="146"/>
      <c r="KC488" s="146"/>
      <c r="KD488" s="146"/>
      <c r="KE488" s="146"/>
      <c r="KF488" s="146"/>
      <c r="KG488" s="146"/>
      <c r="KH488" s="146"/>
      <c r="KI488" s="146"/>
      <c r="KJ488" s="146"/>
      <c r="KK488" s="146"/>
    </row>
    <row r="489" spans="42:297">
      <c r="AP489" s="146"/>
      <c r="AR489" s="146"/>
      <c r="AS489" s="146"/>
      <c r="AT489" s="146"/>
      <c r="AU489" s="146"/>
      <c r="AV489" s="146"/>
      <c r="AW489" s="146"/>
      <c r="AX489" s="146"/>
      <c r="AY489" s="146"/>
      <c r="AZ489" s="146"/>
      <c r="BA489" s="146"/>
      <c r="BB489" s="146"/>
      <c r="BC489" s="146"/>
      <c r="BD489" s="146"/>
      <c r="BE489" s="146"/>
      <c r="BF489" s="146"/>
      <c r="BG489" s="146"/>
      <c r="BH489" s="146"/>
      <c r="BI489" s="146"/>
      <c r="BJ489" s="146"/>
      <c r="BK489" s="146"/>
      <c r="BL489" s="146"/>
      <c r="BM489" s="146"/>
      <c r="BN489" s="146"/>
      <c r="BO489" s="146"/>
      <c r="BP489" s="146"/>
      <c r="BQ489" s="146"/>
      <c r="BR489" s="146"/>
      <c r="BS489" s="146"/>
      <c r="DC489" s="157"/>
      <c r="DD489" s="157"/>
      <c r="DE489" s="157"/>
      <c r="DF489" s="157"/>
      <c r="DG489" s="157"/>
      <c r="DH489" s="157"/>
      <c r="DI489" s="157"/>
      <c r="DJ489" s="157"/>
      <c r="DK489" s="157"/>
      <c r="DL489" s="157"/>
      <c r="DM489" s="157"/>
      <c r="DN489" s="157"/>
      <c r="DO489" s="157"/>
      <c r="DP489" s="157"/>
      <c r="DQ489" s="157"/>
      <c r="DR489" s="157"/>
      <c r="DS489" s="157"/>
      <c r="DT489" s="157"/>
      <c r="DU489" s="157"/>
      <c r="DV489" s="157"/>
      <c r="DW489" s="157"/>
      <c r="DX489" s="157"/>
      <c r="DY489" s="157"/>
      <c r="DZ489" s="157"/>
      <c r="EA489" s="157"/>
      <c r="EB489" s="157"/>
      <c r="EC489" s="157"/>
      <c r="ED489" s="157"/>
      <c r="EE489" s="157"/>
      <c r="EF489" s="157"/>
      <c r="EG489" s="157"/>
      <c r="IA489" s="146"/>
      <c r="IB489" s="146"/>
      <c r="IC489" s="146"/>
      <c r="ID489" s="146"/>
      <c r="IE489" s="146"/>
      <c r="IF489" s="146"/>
      <c r="IG489" s="146"/>
      <c r="IH489" s="146"/>
      <c r="II489" s="146"/>
      <c r="IJ489" s="146"/>
      <c r="IK489" s="146"/>
      <c r="IL489" s="146"/>
      <c r="IM489" s="146"/>
      <c r="IN489" s="146"/>
      <c r="IO489" s="146"/>
      <c r="IP489" s="146"/>
      <c r="IQ489" s="146"/>
      <c r="IR489" s="146"/>
      <c r="IS489" s="146"/>
      <c r="IT489" s="146"/>
      <c r="IU489" s="146"/>
      <c r="IV489" s="146"/>
      <c r="IW489" s="146"/>
      <c r="IX489" s="146"/>
      <c r="IY489" s="146"/>
      <c r="IZ489" s="146"/>
      <c r="JA489" s="146"/>
      <c r="JB489" s="146"/>
      <c r="JC489" s="146"/>
      <c r="JD489" s="146"/>
      <c r="JE489" s="146"/>
      <c r="JG489" s="146"/>
      <c r="JH489" s="146"/>
      <c r="JI489" s="146"/>
      <c r="JJ489" s="146"/>
      <c r="JK489" s="146"/>
      <c r="JL489" s="146"/>
      <c r="JM489" s="146"/>
      <c r="JN489" s="146"/>
      <c r="JO489" s="146"/>
      <c r="JP489" s="146"/>
      <c r="JQ489" s="146"/>
      <c r="JR489" s="146"/>
      <c r="JS489" s="146"/>
      <c r="JT489" s="146"/>
      <c r="JU489" s="146"/>
      <c r="JV489" s="146"/>
      <c r="JW489" s="146"/>
      <c r="JX489" s="146"/>
      <c r="JY489" s="146"/>
      <c r="JZ489" s="146"/>
      <c r="KA489" s="146"/>
      <c r="KB489" s="146"/>
      <c r="KC489" s="146"/>
      <c r="KD489" s="146"/>
      <c r="KE489" s="146"/>
      <c r="KF489" s="146"/>
      <c r="KG489" s="146"/>
      <c r="KH489" s="146"/>
      <c r="KI489" s="146"/>
      <c r="KJ489" s="146"/>
      <c r="KK489" s="146"/>
    </row>
    <row r="490" spans="42:297">
      <c r="AP490" s="146"/>
      <c r="AR490" s="146"/>
      <c r="AS490" s="146"/>
      <c r="AT490" s="146"/>
      <c r="AU490" s="146"/>
      <c r="AV490" s="146"/>
      <c r="AW490" s="146"/>
      <c r="AX490" s="146"/>
      <c r="AY490" s="146"/>
      <c r="AZ490" s="146"/>
      <c r="BA490" s="146"/>
      <c r="BB490" s="146"/>
      <c r="BC490" s="146"/>
      <c r="BD490" s="146"/>
      <c r="BE490" s="146"/>
      <c r="BF490" s="146"/>
      <c r="BG490" s="146"/>
      <c r="BH490" s="146"/>
      <c r="BI490" s="146"/>
      <c r="BJ490" s="146"/>
      <c r="BK490" s="146"/>
      <c r="BL490" s="146"/>
      <c r="BM490" s="146"/>
      <c r="BN490" s="146"/>
      <c r="BO490" s="146"/>
      <c r="BP490" s="146"/>
      <c r="BQ490" s="146"/>
      <c r="BR490" s="146"/>
      <c r="BS490" s="146"/>
      <c r="DC490" s="157"/>
      <c r="DD490" s="157"/>
      <c r="DE490" s="157"/>
      <c r="DF490" s="157"/>
      <c r="DG490" s="157"/>
      <c r="DH490" s="157"/>
      <c r="DI490" s="157"/>
      <c r="DJ490" s="157"/>
      <c r="DK490" s="157"/>
      <c r="DL490" s="157"/>
      <c r="DM490" s="157"/>
      <c r="DN490" s="157"/>
      <c r="DO490" s="157"/>
      <c r="DP490" s="157"/>
      <c r="DQ490" s="157"/>
      <c r="DR490" s="157"/>
      <c r="DS490" s="157"/>
      <c r="DT490" s="157"/>
      <c r="DU490" s="157"/>
      <c r="DV490" s="157"/>
      <c r="DW490" s="157"/>
      <c r="DX490" s="157"/>
      <c r="DY490" s="157"/>
      <c r="DZ490" s="157"/>
      <c r="EA490" s="157"/>
      <c r="EB490" s="157"/>
      <c r="EC490" s="157"/>
      <c r="ED490" s="157"/>
      <c r="EE490" s="157"/>
      <c r="EF490" s="157"/>
      <c r="EG490" s="157"/>
      <c r="IA490" s="146"/>
      <c r="IB490" s="146"/>
      <c r="IC490" s="146"/>
      <c r="ID490" s="146"/>
      <c r="IE490" s="146"/>
      <c r="IF490" s="146"/>
      <c r="IG490" s="146"/>
      <c r="IH490" s="146"/>
      <c r="II490" s="146"/>
      <c r="IJ490" s="146"/>
      <c r="IK490" s="146"/>
      <c r="IL490" s="146"/>
      <c r="IM490" s="146"/>
      <c r="IN490" s="146"/>
      <c r="IO490" s="146"/>
      <c r="IP490" s="146"/>
      <c r="IQ490" s="146"/>
      <c r="IR490" s="146"/>
      <c r="IS490" s="146"/>
      <c r="IT490" s="146"/>
      <c r="IU490" s="146"/>
      <c r="IV490" s="146"/>
      <c r="IW490" s="146"/>
      <c r="IX490" s="146"/>
      <c r="IY490" s="146"/>
      <c r="IZ490" s="146"/>
      <c r="JA490" s="146"/>
      <c r="JB490" s="146"/>
      <c r="JC490" s="146"/>
      <c r="JD490" s="146"/>
      <c r="JE490" s="146"/>
      <c r="JG490" s="146"/>
      <c r="JH490" s="146"/>
      <c r="JI490" s="146"/>
      <c r="JJ490" s="146"/>
      <c r="JK490" s="146"/>
      <c r="JL490" s="146"/>
      <c r="JM490" s="146"/>
      <c r="JN490" s="146"/>
      <c r="JO490" s="146"/>
      <c r="JP490" s="146"/>
      <c r="JQ490" s="146"/>
      <c r="JR490" s="146"/>
      <c r="JS490" s="146"/>
      <c r="JT490" s="146"/>
      <c r="JU490" s="146"/>
      <c r="JV490" s="146"/>
      <c r="JW490" s="146"/>
      <c r="JX490" s="146"/>
      <c r="JY490" s="146"/>
      <c r="JZ490" s="146"/>
      <c r="KA490" s="146"/>
      <c r="KB490" s="146"/>
      <c r="KC490" s="146"/>
      <c r="KD490" s="146"/>
      <c r="KE490" s="146"/>
      <c r="KF490" s="146"/>
      <c r="KG490" s="146"/>
      <c r="KH490" s="146"/>
      <c r="KI490" s="146"/>
      <c r="KJ490" s="146"/>
      <c r="KK490" s="146"/>
    </row>
    <row r="491" spans="42:297">
      <c r="AP491" s="146"/>
      <c r="AR491" s="146"/>
      <c r="AS491" s="146"/>
      <c r="AT491" s="146"/>
      <c r="AU491" s="146"/>
      <c r="AV491" s="146"/>
      <c r="AW491" s="146"/>
      <c r="AX491" s="146"/>
      <c r="AY491" s="146"/>
      <c r="AZ491" s="146"/>
      <c r="BA491" s="146"/>
      <c r="BB491" s="146"/>
      <c r="BC491" s="146"/>
      <c r="BD491" s="146"/>
      <c r="BE491" s="146"/>
      <c r="BF491" s="146"/>
      <c r="BG491" s="146"/>
      <c r="BH491" s="146"/>
      <c r="BI491" s="146"/>
      <c r="BJ491" s="146"/>
      <c r="BK491" s="146"/>
      <c r="BL491" s="146"/>
      <c r="BM491" s="146"/>
      <c r="BN491" s="146"/>
      <c r="BO491" s="146"/>
      <c r="BP491" s="146"/>
      <c r="BQ491" s="146"/>
      <c r="BR491" s="146"/>
      <c r="BS491" s="146"/>
      <c r="DC491" s="157"/>
      <c r="DD491" s="157"/>
      <c r="DE491" s="157"/>
      <c r="DF491" s="157"/>
      <c r="DG491" s="157"/>
      <c r="DH491" s="157"/>
      <c r="DI491" s="157"/>
      <c r="DJ491" s="157"/>
      <c r="DK491" s="157"/>
      <c r="DL491" s="157"/>
      <c r="DM491" s="157"/>
      <c r="DN491" s="157"/>
      <c r="DO491" s="157"/>
      <c r="DP491" s="157"/>
      <c r="DQ491" s="157"/>
      <c r="DR491" s="157"/>
      <c r="DS491" s="157"/>
      <c r="DT491" s="157"/>
      <c r="DU491" s="157"/>
      <c r="DV491" s="157"/>
      <c r="DW491" s="157"/>
      <c r="DX491" s="157"/>
      <c r="DY491" s="157"/>
      <c r="DZ491" s="157"/>
      <c r="EA491" s="157"/>
      <c r="EB491" s="157"/>
      <c r="EC491" s="157"/>
      <c r="ED491" s="157"/>
      <c r="EE491" s="157"/>
      <c r="EF491" s="157"/>
      <c r="EG491" s="157"/>
      <c r="IA491" s="146"/>
      <c r="IB491" s="146"/>
      <c r="IC491" s="146"/>
      <c r="ID491" s="146"/>
      <c r="IE491" s="146"/>
      <c r="IF491" s="146"/>
      <c r="IG491" s="146"/>
      <c r="IH491" s="146"/>
      <c r="II491" s="146"/>
      <c r="IJ491" s="146"/>
      <c r="IK491" s="146"/>
      <c r="IL491" s="146"/>
      <c r="IM491" s="146"/>
      <c r="IN491" s="146"/>
      <c r="IO491" s="146"/>
      <c r="IP491" s="146"/>
      <c r="IQ491" s="146"/>
      <c r="IR491" s="146"/>
      <c r="IS491" s="146"/>
      <c r="IT491" s="146"/>
      <c r="IU491" s="146"/>
      <c r="IV491" s="146"/>
      <c r="IW491" s="146"/>
      <c r="IX491" s="146"/>
      <c r="IY491" s="146"/>
      <c r="IZ491" s="146"/>
      <c r="JA491" s="146"/>
      <c r="JB491" s="146"/>
      <c r="JC491" s="146"/>
      <c r="JD491" s="146"/>
      <c r="JE491" s="146"/>
      <c r="JG491" s="146"/>
      <c r="JH491" s="146"/>
      <c r="JI491" s="146"/>
      <c r="JJ491" s="146"/>
      <c r="JK491" s="146"/>
      <c r="JL491" s="146"/>
      <c r="JM491" s="146"/>
      <c r="JN491" s="146"/>
      <c r="JO491" s="146"/>
      <c r="JP491" s="146"/>
      <c r="JQ491" s="146"/>
      <c r="JR491" s="146"/>
      <c r="JS491" s="146"/>
      <c r="JT491" s="146"/>
      <c r="JU491" s="146"/>
      <c r="JV491" s="146"/>
      <c r="JW491" s="146"/>
      <c r="JX491" s="146"/>
      <c r="JY491" s="146"/>
      <c r="JZ491" s="146"/>
      <c r="KA491" s="146"/>
      <c r="KB491" s="146"/>
      <c r="KC491" s="146"/>
      <c r="KD491" s="146"/>
      <c r="KE491" s="146"/>
      <c r="KF491" s="146"/>
      <c r="KG491" s="146"/>
      <c r="KH491" s="146"/>
      <c r="KI491" s="146"/>
      <c r="KJ491" s="146"/>
      <c r="KK491" s="146"/>
    </row>
    <row r="492" spans="42:297">
      <c r="AP492" s="146"/>
      <c r="AR492" s="146"/>
      <c r="AS492" s="146"/>
      <c r="AT492" s="146"/>
      <c r="AU492" s="146"/>
      <c r="AV492" s="146"/>
      <c r="AW492" s="146"/>
      <c r="AX492" s="146"/>
      <c r="AY492" s="146"/>
      <c r="AZ492" s="146"/>
      <c r="BA492" s="146"/>
      <c r="BB492" s="146"/>
      <c r="BC492" s="146"/>
      <c r="BD492" s="146"/>
      <c r="BE492" s="146"/>
      <c r="BF492" s="146"/>
      <c r="BG492" s="146"/>
      <c r="BH492" s="146"/>
      <c r="BI492" s="146"/>
      <c r="BJ492" s="146"/>
      <c r="BK492" s="146"/>
      <c r="BL492" s="146"/>
      <c r="BM492" s="146"/>
      <c r="BN492" s="146"/>
      <c r="BO492" s="146"/>
      <c r="BP492" s="146"/>
      <c r="BQ492" s="146"/>
      <c r="BR492" s="146"/>
      <c r="BS492" s="146"/>
      <c r="DC492" s="157"/>
      <c r="DD492" s="157"/>
      <c r="DE492" s="157"/>
      <c r="DF492" s="157"/>
      <c r="DG492" s="157"/>
      <c r="DH492" s="157"/>
      <c r="DI492" s="157"/>
      <c r="DJ492" s="157"/>
      <c r="DK492" s="157"/>
      <c r="DL492" s="157"/>
      <c r="DM492" s="157"/>
      <c r="DN492" s="157"/>
      <c r="DO492" s="157"/>
      <c r="DP492" s="157"/>
      <c r="DQ492" s="157"/>
      <c r="DR492" s="157"/>
      <c r="DS492" s="157"/>
      <c r="DT492" s="157"/>
      <c r="DU492" s="157"/>
      <c r="DV492" s="157"/>
      <c r="DW492" s="157"/>
      <c r="DX492" s="157"/>
      <c r="DY492" s="157"/>
      <c r="DZ492" s="157"/>
      <c r="EA492" s="157"/>
      <c r="EB492" s="157"/>
      <c r="EC492" s="157"/>
      <c r="ED492" s="157"/>
      <c r="EE492" s="157"/>
      <c r="EF492" s="157"/>
      <c r="EG492" s="157"/>
      <c r="IA492" s="146"/>
      <c r="IB492" s="146"/>
      <c r="IC492" s="146"/>
      <c r="ID492" s="146"/>
      <c r="IE492" s="146"/>
      <c r="IF492" s="146"/>
      <c r="IG492" s="146"/>
      <c r="IH492" s="146"/>
      <c r="II492" s="146"/>
      <c r="IJ492" s="146"/>
      <c r="IK492" s="146"/>
      <c r="IL492" s="146"/>
      <c r="IM492" s="146"/>
      <c r="IN492" s="146"/>
      <c r="IO492" s="146"/>
      <c r="IP492" s="146"/>
      <c r="IQ492" s="146"/>
      <c r="IR492" s="146"/>
      <c r="IS492" s="146"/>
      <c r="IT492" s="146"/>
      <c r="IU492" s="146"/>
      <c r="IV492" s="146"/>
      <c r="IW492" s="146"/>
      <c r="IX492" s="146"/>
      <c r="IY492" s="146"/>
      <c r="IZ492" s="146"/>
      <c r="JA492" s="146"/>
      <c r="JB492" s="146"/>
      <c r="JC492" s="146"/>
      <c r="JD492" s="146"/>
      <c r="JE492" s="146"/>
      <c r="JG492" s="146"/>
      <c r="JH492" s="146"/>
      <c r="JI492" s="146"/>
      <c r="JJ492" s="146"/>
      <c r="JK492" s="146"/>
      <c r="JL492" s="146"/>
      <c r="JM492" s="146"/>
      <c r="JN492" s="146"/>
      <c r="JO492" s="146"/>
      <c r="JP492" s="146"/>
      <c r="JQ492" s="146"/>
      <c r="JR492" s="146"/>
      <c r="JS492" s="146"/>
      <c r="JT492" s="146"/>
      <c r="JU492" s="146"/>
      <c r="JV492" s="146"/>
      <c r="JW492" s="146"/>
      <c r="JX492" s="146"/>
      <c r="JY492" s="146"/>
      <c r="JZ492" s="146"/>
      <c r="KA492" s="146"/>
      <c r="KB492" s="146"/>
      <c r="KC492" s="146"/>
      <c r="KD492" s="146"/>
      <c r="KE492" s="146"/>
      <c r="KF492" s="146"/>
      <c r="KG492" s="146"/>
      <c r="KH492" s="146"/>
      <c r="KI492" s="146"/>
      <c r="KJ492" s="146"/>
      <c r="KK492" s="146"/>
    </row>
    <row r="493" spans="42:297">
      <c r="AP493" s="146"/>
      <c r="AR493" s="146"/>
      <c r="AS493" s="146"/>
      <c r="AT493" s="146"/>
      <c r="AU493" s="146"/>
      <c r="AV493" s="146"/>
      <c r="AW493" s="146"/>
      <c r="AX493" s="146"/>
      <c r="AY493" s="146"/>
      <c r="AZ493" s="146"/>
      <c r="BA493" s="146"/>
      <c r="BB493" s="146"/>
      <c r="BC493" s="146"/>
      <c r="BD493" s="146"/>
      <c r="BE493" s="146"/>
      <c r="BF493" s="146"/>
      <c r="BG493" s="146"/>
      <c r="BH493" s="146"/>
      <c r="BI493" s="146"/>
      <c r="BJ493" s="146"/>
      <c r="BK493" s="146"/>
      <c r="BL493" s="146"/>
      <c r="BM493" s="146"/>
      <c r="BN493" s="146"/>
      <c r="BO493" s="146"/>
      <c r="BP493" s="146"/>
      <c r="BQ493" s="146"/>
      <c r="BR493" s="146"/>
      <c r="BS493" s="146"/>
      <c r="DC493" s="157"/>
      <c r="DD493" s="157"/>
      <c r="DE493" s="157"/>
      <c r="DF493" s="157"/>
      <c r="DG493" s="157"/>
      <c r="DH493" s="157"/>
      <c r="DI493" s="157"/>
      <c r="DJ493" s="157"/>
      <c r="DK493" s="157"/>
      <c r="DL493" s="157"/>
      <c r="DM493" s="157"/>
      <c r="DN493" s="157"/>
      <c r="DO493" s="157"/>
      <c r="DP493" s="157"/>
      <c r="DQ493" s="157"/>
      <c r="DR493" s="157"/>
      <c r="DS493" s="157"/>
      <c r="DT493" s="157"/>
      <c r="DU493" s="157"/>
      <c r="DV493" s="157"/>
      <c r="DW493" s="157"/>
      <c r="DX493" s="157"/>
      <c r="DY493" s="157"/>
      <c r="DZ493" s="157"/>
      <c r="EA493" s="157"/>
      <c r="EB493" s="157"/>
      <c r="EC493" s="157"/>
      <c r="ED493" s="157"/>
      <c r="EE493" s="157"/>
      <c r="EF493" s="157"/>
      <c r="EG493" s="157"/>
      <c r="IA493" s="146"/>
      <c r="IB493" s="146"/>
      <c r="IC493" s="146"/>
      <c r="ID493" s="146"/>
      <c r="IE493" s="146"/>
      <c r="IF493" s="146"/>
      <c r="IG493" s="146"/>
      <c r="IH493" s="146"/>
      <c r="II493" s="146"/>
      <c r="IJ493" s="146"/>
      <c r="IK493" s="146"/>
      <c r="IL493" s="146"/>
      <c r="IM493" s="146"/>
      <c r="IN493" s="146"/>
      <c r="IO493" s="146"/>
      <c r="IP493" s="146"/>
      <c r="IQ493" s="146"/>
      <c r="IR493" s="146"/>
      <c r="IS493" s="146"/>
      <c r="IT493" s="146"/>
      <c r="IU493" s="146"/>
      <c r="IV493" s="146"/>
      <c r="IW493" s="146"/>
      <c r="IX493" s="146"/>
      <c r="IY493" s="146"/>
      <c r="IZ493" s="146"/>
      <c r="JA493" s="146"/>
      <c r="JB493" s="146"/>
      <c r="JC493" s="146"/>
      <c r="JD493" s="146"/>
      <c r="JE493" s="146"/>
      <c r="JG493" s="146"/>
      <c r="JH493" s="146"/>
      <c r="JI493" s="146"/>
      <c r="JJ493" s="146"/>
      <c r="JK493" s="146"/>
      <c r="JL493" s="146"/>
      <c r="JM493" s="146"/>
      <c r="JN493" s="146"/>
      <c r="JO493" s="146"/>
      <c r="JP493" s="146"/>
      <c r="JQ493" s="146"/>
      <c r="JR493" s="146"/>
      <c r="JS493" s="146"/>
      <c r="JT493" s="146"/>
      <c r="JU493" s="146"/>
      <c r="JV493" s="146"/>
      <c r="JW493" s="146"/>
      <c r="JX493" s="146"/>
      <c r="JY493" s="146"/>
      <c r="JZ493" s="146"/>
      <c r="KA493" s="146"/>
      <c r="KB493" s="146"/>
      <c r="KC493" s="146"/>
      <c r="KD493" s="146"/>
      <c r="KE493" s="146"/>
      <c r="KF493" s="146"/>
      <c r="KG493" s="146"/>
      <c r="KH493" s="146"/>
      <c r="KI493" s="146"/>
      <c r="KJ493" s="146"/>
      <c r="KK493" s="146"/>
    </row>
    <row r="494" spans="42:297">
      <c r="AP494" s="146"/>
      <c r="AR494" s="146"/>
      <c r="AS494" s="146"/>
      <c r="AT494" s="146"/>
      <c r="AU494" s="146"/>
      <c r="AV494" s="146"/>
      <c r="AW494" s="146"/>
      <c r="AX494" s="146"/>
      <c r="AY494" s="146"/>
      <c r="AZ494" s="146"/>
      <c r="BA494" s="146"/>
      <c r="BB494" s="146"/>
      <c r="BC494" s="146"/>
      <c r="BD494" s="146"/>
      <c r="BE494" s="146"/>
      <c r="BF494" s="146"/>
      <c r="BG494" s="146"/>
      <c r="BH494" s="146"/>
      <c r="BI494" s="146"/>
      <c r="BJ494" s="146"/>
      <c r="BK494" s="146"/>
      <c r="BL494" s="146"/>
      <c r="BM494" s="146"/>
      <c r="BN494" s="146"/>
      <c r="BO494" s="146"/>
      <c r="BP494" s="146"/>
      <c r="BQ494" s="146"/>
      <c r="BR494" s="146"/>
      <c r="BS494" s="146"/>
      <c r="DC494" s="157"/>
      <c r="DD494" s="157"/>
      <c r="DE494" s="157"/>
      <c r="DF494" s="157"/>
      <c r="DG494" s="157"/>
      <c r="DH494" s="157"/>
      <c r="DI494" s="157"/>
      <c r="DJ494" s="157"/>
      <c r="DK494" s="157"/>
      <c r="DL494" s="157"/>
      <c r="DM494" s="157"/>
      <c r="DN494" s="157"/>
      <c r="DO494" s="157"/>
      <c r="DP494" s="157"/>
      <c r="DQ494" s="157"/>
      <c r="DR494" s="157"/>
      <c r="DS494" s="157"/>
      <c r="DT494" s="157"/>
      <c r="DU494" s="157"/>
      <c r="DV494" s="157"/>
      <c r="DW494" s="157"/>
      <c r="DX494" s="157"/>
      <c r="DY494" s="157"/>
      <c r="DZ494" s="157"/>
      <c r="EA494" s="157"/>
      <c r="EB494" s="157"/>
      <c r="EC494" s="157"/>
      <c r="ED494" s="157"/>
      <c r="EE494" s="157"/>
      <c r="EF494" s="157"/>
      <c r="EG494" s="157"/>
      <c r="IA494" s="146"/>
      <c r="IB494" s="146"/>
      <c r="IC494" s="146"/>
      <c r="ID494" s="146"/>
      <c r="IE494" s="146"/>
      <c r="IF494" s="146"/>
      <c r="IG494" s="146"/>
      <c r="IH494" s="146"/>
      <c r="II494" s="146"/>
      <c r="IJ494" s="146"/>
      <c r="IK494" s="146"/>
      <c r="IL494" s="146"/>
      <c r="IM494" s="146"/>
      <c r="IN494" s="146"/>
      <c r="IO494" s="146"/>
      <c r="IP494" s="146"/>
      <c r="IQ494" s="146"/>
      <c r="IR494" s="146"/>
      <c r="IS494" s="146"/>
      <c r="IT494" s="146"/>
      <c r="IU494" s="146"/>
      <c r="IV494" s="146"/>
      <c r="IW494" s="146"/>
      <c r="IX494" s="146"/>
      <c r="IY494" s="146"/>
      <c r="IZ494" s="146"/>
      <c r="JA494" s="146"/>
      <c r="JB494" s="146"/>
      <c r="JC494" s="146"/>
      <c r="JD494" s="146"/>
      <c r="JE494" s="146"/>
      <c r="JG494" s="146"/>
      <c r="JH494" s="146"/>
      <c r="JI494" s="146"/>
      <c r="JJ494" s="146"/>
      <c r="JK494" s="146"/>
      <c r="JL494" s="146"/>
      <c r="JM494" s="146"/>
      <c r="JN494" s="146"/>
      <c r="JO494" s="146"/>
      <c r="JP494" s="146"/>
      <c r="JQ494" s="146"/>
      <c r="JR494" s="146"/>
      <c r="JS494" s="146"/>
      <c r="JT494" s="146"/>
      <c r="JU494" s="146"/>
      <c r="JV494" s="146"/>
      <c r="JW494" s="146"/>
      <c r="JX494" s="146"/>
      <c r="JY494" s="146"/>
      <c r="JZ494" s="146"/>
      <c r="KA494" s="146"/>
      <c r="KB494" s="146"/>
      <c r="KC494" s="146"/>
      <c r="KD494" s="146"/>
      <c r="KE494" s="146"/>
      <c r="KF494" s="146"/>
      <c r="KG494" s="146"/>
      <c r="KH494" s="146"/>
      <c r="KI494" s="146"/>
      <c r="KJ494" s="146"/>
      <c r="KK494" s="146"/>
    </row>
    <row r="495" spans="42:297">
      <c r="AP495" s="146"/>
      <c r="AR495" s="146"/>
      <c r="AS495" s="146"/>
      <c r="AT495" s="146"/>
      <c r="AU495" s="146"/>
      <c r="AV495" s="146"/>
      <c r="AW495" s="146"/>
      <c r="AX495" s="146"/>
      <c r="AY495" s="146"/>
      <c r="AZ495" s="146"/>
      <c r="BA495" s="146"/>
      <c r="BB495" s="146"/>
      <c r="BC495" s="146"/>
      <c r="BD495" s="146"/>
      <c r="BE495" s="146"/>
      <c r="BF495" s="146"/>
      <c r="BG495" s="146"/>
      <c r="BH495" s="146"/>
      <c r="BI495" s="146"/>
      <c r="BJ495" s="146"/>
      <c r="BK495" s="146"/>
      <c r="BL495" s="146"/>
      <c r="BM495" s="146"/>
      <c r="BN495" s="146"/>
      <c r="BO495" s="146"/>
      <c r="BP495" s="146"/>
      <c r="BQ495" s="146"/>
      <c r="BR495" s="146"/>
      <c r="BS495" s="146"/>
      <c r="DC495" s="157"/>
      <c r="DD495" s="157"/>
      <c r="DE495" s="157"/>
      <c r="DF495" s="157"/>
      <c r="DG495" s="157"/>
      <c r="DH495" s="157"/>
      <c r="DI495" s="157"/>
      <c r="DJ495" s="157"/>
      <c r="DK495" s="157"/>
      <c r="DL495" s="157"/>
      <c r="DM495" s="157"/>
      <c r="DN495" s="157"/>
      <c r="DO495" s="157"/>
      <c r="DP495" s="157"/>
      <c r="DQ495" s="157"/>
      <c r="DR495" s="157"/>
      <c r="DS495" s="157"/>
      <c r="DT495" s="157"/>
      <c r="DU495" s="157"/>
      <c r="DV495" s="157"/>
      <c r="DW495" s="157"/>
      <c r="DX495" s="157"/>
      <c r="DY495" s="157"/>
      <c r="DZ495" s="157"/>
      <c r="EA495" s="157"/>
      <c r="EB495" s="157"/>
      <c r="EC495" s="157"/>
      <c r="ED495" s="157"/>
      <c r="EE495" s="157"/>
      <c r="EF495" s="157"/>
      <c r="EG495" s="157"/>
      <c r="IA495" s="146"/>
      <c r="IB495" s="146"/>
      <c r="IC495" s="146"/>
      <c r="ID495" s="146"/>
      <c r="IE495" s="146"/>
      <c r="IF495" s="146"/>
      <c r="IG495" s="146"/>
      <c r="IH495" s="146"/>
      <c r="II495" s="146"/>
      <c r="IJ495" s="146"/>
      <c r="IK495" s="146"/>
      <c r="IL495" s="146"/>
      <c r="IM495" s="146"/>
      <c r="IN495" s="146"/>
      <c r="IO495" s="146"/>
      <c r="IP495" s="146"/>
      <c r="IQ495" s="146"/>
      <c r="IR495" s="146"/>
      <c r="IS495" s="146"/>
      <c r="IT495" s="146"/>
      <c r="IU495" s="146"/>
      <c r="IV495" s="146"/>
      <c r="IW495" s="146"/>
      <c r="IX495" s="146"/>
      <c r="IY495" s="146"/>
      <c r="IZ495" s="146"/>
      <c r="JA495" s="146"/>
      <c r="JB495" s="146"/>
      <c r="JC495" s="146"/>
      <c r="JD495" s="146"/>
      <c r="JE495" s="146"/>
      <c r="JG495" s="146"/>
      <c r="JH495" s="146"/>
      <c r="JI495" s="146"/>
      <c r="JJ495" s="146"/>
      <c r="JK495" s="146"/>
      <c r="JL495" s="146"/>
      <c r="JM495" s="146"/>
      <c r="JN495" s="146"/>
      <c r="JO495" s="146"/>
      <c r="JP495" s="146"/>
      <c r="JQ495" s="146"/>
      <c r="JR495" s="146"/>
      <c r="JS495" s="146"/>
      <c r="JT495" s="146"/>
      <c r="JU495" s="146"/>
      <c r="JV495" s="146"/>
      <c r="JW495" s="146"/>
      <c r="JX495" s="146"/>
      <c r="JY495" s="146"/>
      <c r="JZ495" s="146"/>
      <c r="KA495" s="146"/>
      <c r="KB495" s="146"/>
      <c r="KC495" s="146"/>
      <c r="KD495" s="146"/>
      <c r="KE495" s="146"/>
      <c r="KF495" s="146"/>
      <c r="KG495" s="146"/>
      <c r="KH495" s="146"/>
      <c r="KI495" s="146"/>
      <c r="KJ495" s="146"/>
      <c r="KK495" s="146"/>
    </row>
    <row r="496" spans="42:297">
      <c r="AP496" s="146"/>
      <c r="AR496" s="146"/>
      <c r="AS496" s="146"/>
      <c r="AT496" s="146"/>
      <c r="AU496" s="146"/>
      <c r="AV496" s="146"/>
      <c r="AW496" s="146"/>
      <c r="AX496" s="146"/>
      <c r="AY496" s="146"/>
      <c r="AZ496" s="146"/>
      <c r="BA496" s="146"/>
      <c r="BB496" s="146"/>
      <c r="BC496" s="146"/>
      <c r="BD496" s="146"/>
      <c r="BE496" s="146"/>
      <c r="BF496" s="146"/>
      <c r="BG496" s="146"/>
      <c r="BH496" s="146"/>
      <c r="BI496" s="146"/>
      <c r="BJ496" s="146"/>
      <c r="BK496" s="146"/>
      <c r="BL496" s="146"/>
      <c r="BM496" s="146"/>
      <c r="BN496" s="146"/>
      <c r="BO496" s="146"/>
      <c r="BP496" s="146"/>
      <c r="BQ496" s="146"/>
      <c r="BR496" s="146"/>
      <c r="BS496" s="146"/>
      <c r="DC496" s="157"/>
      <c r="DD496" s="157"/>
      <c r="DE496" s="157"/>
      <c r="DF496" s="157"/>
      <c r="DG496" s="157"/>
      <c r="DH496" s="157"/>
      <c r="DI496" s="157"/>
      <c r="DJ496" s="157"/>
      <c r="DK496" s="157"/>
      <c r="DL496" s="157"/>
      <c r="DM496" s="157"/>
      <c r="DN496" s="157"/>
      <c r="DO496" s="157"/>
      <c r="DP496" s="157"/>
      <c r="DQ496" s="157"/>
      <c r="DR496" s="157"/>
      <c r="DS496" s="157"/>
      <c r="DT496" s="157"/>
      <c r="DU496" s="157"/>
      <c r="DV496" s="157"/>
      <c r="DW496" s="157"/>
      <c r="DX496" s="157"/>
      <c r="DY496" s="157"/>
      <c r="DZ496" s="157"/>
      <c r="EA496" s="157"/>
      <c r="EB496" s="157"/>
      <c r="EC496" s="157"/>
      <c r="ED496" s="157"/>
      <c r="EE496" s="157"/>
      <c r="EF496" s="157"/>
      <c r="EG496" s="157"/>
      <c r="IA496" s="146"/>
      <c r="IB496" s="146"/>
      <c r="IC496" s="146"/>
      <c r="ID496" s="146"/>
      <c r="IE496" s="146"/>
      <c r="IF496" s="146"/>
      <c r="IG496" s="146"/>
      <c r="IH496" s="146"/>
      <c r="II496" s="146"/>
      <c r="IJ496" s="146"/>
      <c r="IK496" s="146"/>
      <c r="IL496" s="146"/>
      <c r="IM496" s="146"/>
      <c r="IN496" s="146"/>
      <c r="IO496" s="146"/>
      <c r="IP496" s="146"/>
      <c r="IQ496" s="146"/>
      <c r="IR496" s="146"/>
      <c r="IS496" s="146"/>
      <c r="IT496" s="146"/>
      <c r="IU496" s="146"/>
      <c r="IV496" s="146"/>
      <c r="IW496" s="146"/>
      <c r="IX496" s="146"/>
      <c r="IY496" s="146"/>
      <c r="IZ496" s="146"/>
      <c r="JA496" s="146"/>
      <c r="JB496" s="146"/>
      <c r="JC496" s="146"/>
      <c r="JD496" s="146"/>
      <c r="JE496" s="146"/>
      <c r="JG496" s="146"/>
      <c r="JH496" s="146"/>
      <c r="JI496" s="146"/>
      <c r="JJ496" s="146"/>
      <c r="JK496" s="146"/>
      <c r="JL496" s="146"/>
      <c r="JM496" s="146"/>
      <c r="JN496" s="146"/>
      <c r="JO496" s="146"/>
      <c r="JP496" s="146"/>
      <c r="JQ496" s="146"/>
      <c r="JR496" s="146"/>
      <c r="JS496" s="146"/>
      <c r="JT496" s="146"/>
      <c r="JU496" s="146"/>
      <c r="JV496" s="146"/>
      <c r="JW496" s="146"/>
      <c r="JX496" s="146"/>
      <c r="JY496" s="146"/>
      <c r="JZ496" s="146"/>
      <c r="KA496" s="146"/>
      <c r="KB496" s="146"/>
      <c r="KC496" s="146"/>
      <c r="KD496" s="146"/>
      <c r="KE496" s="146"/>
      <c r="KF496" s="146"/>
      <c r="KG496" s="146"/>
      <c r="KH496" s="146"/>
      <c r="KI496" s="146"/>
      <c r="KJ496" s="146"/>
      <c r="KK496" s="146"/>
    </row>
    <row r="497" spans="42:297">
      <c r="AP497" s="146"/>
      <c r="AR497" s="146"/>
      <c r="AS497" s="146"/>
      <c r="AT497" s="146"/>
      <c r="AU497" s="146"/>
      <c r="AV497" s="146"/>
      <c r="AW497" s="146"/>
      <c r="AX497" s="146"/>
      <c r="AY497" s="146"/>
      <c r="AZ497" s="146"/>
      <c r="BA497" s="146"/>
      <c r="BB497" s="146"/>
      <c r="BC497" s="146"/>
      <c r="BD497" s="146"/>
      <c r="BE497" s="146"/>
      <c r="BF497" s="146"/>
      <c r="BG497" s="146"/>
      <c r="BH497" s="146"/>
      <c r="BI497" s="146"/>
      <c r="BJ497" s="146"/>
      <c r="BK497" s="146"/>
      <c r="BL497" s="146"/>
      <c r="BM497" s="146"/>
      <c r="BN497" s="146"/>
      <c r="BO497" s="146"/>
      <c r="BP497" s="146"/>
      <c r="BQ497" s="146"/>
      <c r="BR497" s="146"/>
      <c r="BS497" s="146"/>
      <c r="DC497" s="157"/>
      <c r="DD497" s="157"/>
      <c r="DE497" s="157"/>
      <c r="DF497" s="157"/>
      <c r="DG497" s="157"/>
      <c r="DH497" s="157"/>
      <c r="DI497" s="157"/>
      <c r="DJ497" s="157"/>
      <c r="DK497" s="157"/>
      <c r="DL497" s="157"/>
      <c r="DM497" s="157"/>
      <c r="DN497" s="157"/>
      <c r="DO497" s="157"/>
      <c r="DP497" s="157"/>
      <c r="DQ497" s="157"/>
      <c r="DR497" s="157"/>
      <c r="DS497" s="157"/>
      <c r="DT497" s="157"/>
      <c r="DU497" s="157"/>
      <c r="DV497" s="157"/>
      <c r="DW497" s="157"/>
      <c r="DX497" s="157"/>
      <c r="DY497" s="157"/>
      <c r="DZ497" s="157"/>
      <c r="EA497" s="157"/>
      <c r="EB497" s="157"/>
      <c r="EC497" s="157"/>
      <c r="ED497" s="157"/>
      <c r="EE497" s="157"/>
      <c r="EF497" s="157"/>
      <c r="EG497" s="157"/>
      <c r="IA497" s="146"/>
      <c r="IB497" s="146"/>
      <c r="IC497" s="146"/>
      <c r="ID497" s="146"/>
      <c r="IE497" s="146"/>
      <c r="IF497" s="146"/>
      <c r="IG497" s="146"/>
      <c r="IH497" s="146"/>
      <c r="II497" s="146"/>
      <c r="IJ497" s="146"/>
      <c r="IK497" s="146"/>
      <c r="IL497" s="146"/>
      <c r="IM497" s="146"/>
      <c r="IN497" s="146"/>
      <c r="IO497" s="146"/>
      <c r="IP497" s="146"/>
      <c r="IQ497" s="146"/>
      <c r="IR497" s="146"/>
      <c r="IS497" s="146"/>
      <c r="IT497" s="146"/>
      <c r="IU497" s="146"/>
      <c r="IV497" s="146"/>
      <c r="IW497" s="146"/>
      <c r="IX497" s="146"/>
      <c r="IY497" s="146"/>
      <c r="IZ497" s="146"/>
      <c r="JA497" s="146"/>
      <c r="JB497" s="146"/>
      <c r="JC497" s="146"/>
      <c r="JD497" s="146"/>
      <c r="JE497" s="146"/>
      <c r="JG497" s="146"/>
      <c r="JH497" s="146"/>
      <c r="JI497" s="146"/>
      <c r="JJ497" s="146"/>
      <c r="JK497" s="146"/>
      <c r="JL497" s="146"/>
      <c r="JM497" s="146"/>
      <c r="JN497" s="146"/>
      <c r="JO497" s="146"/>
      <c r="JP497" s="146"/>
      <c r="JQ497" s="146"/>
      <c r="JR497" s="146"/>
      <c r="JS497" s="146"/>
      <c r="JT497" s="146"/>
      <c r="JU497" s="146"/>
      <c r="JV497" s="146"/>
      <c r="JW497" s="146"/>
      <c r="JX497" s="146"/>
      <c r="JY497" s="146"/>
      <c r="JZ497" s="146"/>
      <c r="KA497" s="146"/>
      <c r="KB497" s="146"/>
      <c r="KC497" s="146"/>
      <c r="KD497" s="146"/>
      <c r="KE497" s="146"/>
      <c r="KF497" s="146"/>
      <c r="KG497" s="146"/>
      <c r="KH497" s="146"/>
      <c r="KI497" s="146"/>
      <c r="KJ497" s="146"/>
      <c r="KK497" s="146"/>
    </row>
    <row r="498" spans="42:297">
      <c r="AP498" s="146"/>
      <c r="AR498" s="146"/>
      <c r="AS498" s="146"/>
      <c r="AT498" s="146"/>
      <c r="AU498" s="146"/>
      <c r="AV498" s="146"/>
      <c r="AW498" s="146"/>
      <c r="AX498" s="146"/>
      <c r="AY498" s="146"/>
      <c r="AZ498" s="146"/>
      <c r="BA498" s="146"/>
      <c r="BB498" s="146"/>
      <c r="BC498" s="146"/>
      <c r="BD498" s="146"/>
      <c r="BE498" s="146"/>
      <c r="BF498" s="146"/>
      <c r="BG498" s="146"/>
      <c r="BH498" s="146"/>
      <c r="BI498" s="146"/>
      <c r="BJ498" s="146"/>
      <c r="BK498" s="146"/>
      <c r="BL498" s="146"/>
      <c r="BM498" s="146"/>
      <c r="BN498" s="146"/>
      <c r="BO498" s="146"/>
      <c r="BP498" s="146"/>
      <c r="BQ498" s="146"/>
      <c r="BR498" s="146"/>
      <c r="BS498" s="146"/>
      <c r="DC498" s="157"/>
      <c r="DD498" s="157"/>
      <c r="DE498" s="157"/>
      <c r="DF498" s="157"/>
      <c r="DG498" s="157"/>
      <c r="DH498" s="157"/>
      <c r="DI498" s="157"/>
      <c r="DJ498" s="157"/>
      <c r="DK498" s="157"/>
      <c r="DL498" s="157"/>
      <c r="DM498" s="157"/>
      <c r="DN498" s="157"/>
      <c r="DO498" s="157"/>
      <c r="DP498" s="157"/>
      <c r="DQ498" s="157"/>
      <c r="DR498" s="157"/>
      <c r="DS498" s="157"/>
      <c r="DT498" s="157"/>
      <c r="DU498" s="157"/>
      <c r="DV498" s="157"/>
      <c r="DW498" s="157"/>
      <c r="DX498" s="157"/>
      <c r="DY498" s="157"/>
      <c r="DZ498" s="157"/>
      <c r="EA498" s="157"/>
      <c r="EB498" s="157"/>
      <c r="EC498" s="157"/>
      <c r="ED498" s="157"/>
      <c r="EE498" s="157"/>
      <c r="EF498" s="157"/>
      <c r="EG498" s="157"/>
      <c r="IA498" s="146"/>
      <c r="IB498" s="146"/>
      <c r="IC498" s="146"/>
      <c r="ID498" s="146"/>
      <c r="IE498" s="146"/>
      <c r="IF498" s="146"/>
      <c r="IG498" s="146"/>
      <c r="IH498" s="146"/>
      <c r="II498" s="146"/>
      <c r="IJ498" s="146"/>
      <c r="IK498" s="146"/>
      <c r="IL498" s="146"/>
      <c r="IM498" s="146"/>
      <c r="IN498" s="146"/>
      <c r="IO498" s="146"/>
      <c r="IP498" s="146"/>
      <c r="IQ498" s="146"/>
      <c r="IR498" s="146"/>
      <c r="IS498" s="146"/>
      <c r="IT498" s="146"/>
      <c r="IU498" s="146"/>
      <c r="IV498" s="146"/>
      <c r="IW498" s="146"/>
      <c r="IX498" s="146"/>
      <c r="IY498" s="146"/>
      <c r="IZ498" s="146"/>
      <c r="JA498" s="146"/>
      <c r="JB498" s="146"/>
      <c r="JC498" s="146"/>
      <c r="JD498" s="146"/>
      <c r="JE498" s="146"/>
      <c r="JG498" s="146"/>
      <c r="JH498" s="146"/>
      <c r="JI498" s="146"/>
      <c r="JJ498" s="146"/>
      <c r="JK498" s="146"/>
      <c r="JL498" s="146"/>
      <c r="JM498" s="146"/>
      <c r="JN498" s="146"/>
      <c r="JO498" s="146"/>
      <c r="JP498" s="146"/>
      <c r="JQ498" s="146"/>
      <c r="JR498" s="146"/>
      <c r="JS498" s="146"/>
      <c r="JT498" s="146"/>
      <c r="JU498" s="146"/>
      <c r="JV498" s="146"/>
      <c r="JW498" s="146"/>
      <c r="JX498" s="146"/>
      <c r="JY498" s="146"/>
      <c r="JZ498" s="146"/>
      <c r="KA498" s="146"/>
      <c r="KB498" s="146"/>
      <c r="KC498" s="146"/>
      <c r="KD498" s="146"/>
      <c r="KE498" s="146"/>
      <c r="KF498" s="146"/>
      <c r="KG498" s="146"/>
      <c r="KH498" s="146"/>
      <c r="KI498" s="146"/>
      <c r="KJ498" s="146"/>
      <c r="KK498" s="146"/>
    </row>
    <row r="499" spans="42:297">
      <c r="AP499" s="146"/>
      <c r="AR499" s="146"/>
      <c r="AS499" s="146"/>
      <c r="AT499" s="146"/>
      <c r="AU499" s="146"/>
      <c r="AV499" s="146"/>
      <c r="AW499" s="146"/>
      <c r="AX499" s="146"/>
      <c r="AY499" s="146"/>
      <c r="AZ499" s="146"/>
      <c r="BA499" s="146"/>
      <c r="BB499" s="146"/>
      <c r="BC499" s="146"/>
      <c r="BD499" s="146"/>
      <c r="BE499" s="146"/>
      <c r="BF499" s="146"/>
      <c r="BG499" s="146"/>
      <c r="BH499" s="146"/>
      <c r="BI499" s="146"/>
      <c r="BJ499" s="146"/>
      <c r="BK499" s="146"/>
      <c r="BL499" s="146"/>
      <c r="BM499" s="146"/>
      <c r="BN499" s="146"/>
      <c r="BO499" s="146"/>
      <c r="BP499" s="146"/>
      <c r="BQ499" s="146"/>
      <c r="BR499" s="146"/>
      <c r="BS499" s="146"/>
      <c r="DC499" s="157"/>
      <c r="DD499" s="157"/>
      <c r="DE499" s="157"/>
      <c r="DF499" s="157"/>
      <c r="DG499" s="157"/>
      <c r="DH499" s="157"/>
      <c r="DI499" s="157"/>
      <c r="DJ499" s="157"/>
      <c r="DK499" s="157"/>
      <c r="DL499" s="157"/>
      <c r="DM499" s="157"/>
      <c r="DN499" s="157"/>
      <c r="DO499" s="157"/>
      <c r="DP499" s="157"/>
      <c r="DQ499" s="157"/>
      <c r="DR499" s="157"/>
      <c r="DS499" s="157"/>
      <c r="DT499" s="157"/>
      <c r="DU499" s="157"/>
      <c r="DV499" s="157"/>
      <c r="DW499" s="157"/>
      <c r="DX499" s="157"/>
      <c r="DY499" s="157"/>
      <c r="DZ499" s="157"/>
      <c r="EA499" s="157"/>
      <c r="EB499" s="157"/>
      <c r="EC499" s="157"/>
      <c r="ED499" s="157"/>
      <c r="EE499" s="157"/>
      <c r="EF499" s="157"/>
      <c r="EG499" s="157"/>
      <c r="IA499" s="146"/>
      <c r="IB499" s="146"/>
      <c r="IC499" s="146"/>
      <c r="ID499" s="146"/>
      <c r="IE499" s="146"/>
      <c r="IF499" s="146"/>
      <c r="IG499" s="146"/>
      <c r="IH499" s="146"/>
      <c r="II499" s="146"/>
      <c r="IJ499" s="146"/>
      <c r="IK499" s="146"/>
      <c r="IL499" s="146"/>
      <c r="IM499" s="146"/>
      <c r="IN499" s="146"/>
      <c r="IO499" s="146"/>
      <c r="IP499" s="146"/>
      <c r="IQ499" s="146"/>
      <c r="IR499" s="146"/>
      <c r="IS499" s="146"/>
      <c r="IT499" s="146"/>
      <c r="IU499" s="146"/>
      <c r="IV499" s="146"/>
      <c r="IW499" s="146"/>
      <c r="IX499" s="146"/>
      <c r="IY499" s="146"/>
      <c r="IZ499" s="146"/>
      <c r="JA499" s="146"/>
      <c r="JB499" s="146"/>
      <c r="JC499" s="146"/>
      <c r="JD499" s="146"/>
      <c r="JE499" s="146"/>
      <c r="JG499" s="146"/>
      <c r="JH499" s="146"/>
      <c r="JI499" s="146"/>
      <c r="JJ499" s="146"/>
      <c r="JK499" s="146"/>
      <c r="JL499" s="146"/>
      <c r="JM499" s="146"/>
      <c r="JN499" s="146"/>
      <c r="JO499" s="146"/>
      <c r="JP499" s="146"/>
      <c r="JQ499" s="146"/>
      <c r="JR499" s="146"/>
      <c r="JS499" s="146"/>
      <c r="JT499" s="146"/>
      <c r="JU499" s="146"/>
      <c r="JV499" s="146"/>
      <c r="JW499" s="146"/>
      <c r="JX499" s="146"/>
      <c r="JY499" s="146"/>
      <c r="JZ499" s="146"/>
      <c r="KA499" s="146"/>
      <c r="KB499" s="146"/>
      <c r="KC499" s="146"/>
      <c r="KD499" s="146"/>
      <c r="KE499" s="146"/>
      <c r="KF499" s="146"/>
      <c r="KG499" s="146"/>
      <c r="KH499" s="146"/>
      <c r="KI499" s="146"/>
      <c r="KJ499" s="146"/>
      <c r="KK499" s="146"/>
    </row>
    <row r="500" spans="42:297">
      <c r="AP500" s="146"/>
      <c r="AR500" s="146"/>
      <c r="AS500" s="146"/>
      <c r="AT500" s="146"/>
      <c r="AU500" s="146"/>
      <c r="AV500" s="146"/>
      <c r="AW500" s="146"/>
      <c r="AX500" s="146"/>
      <c r="AY500" s="146"/>
      <c r="AZ500" s="146"/>
      <c r="BA500" s="146"/>
      <c r="BB500" s="146"/>
      <c r="BC500" s="146"/>
      <c r="BD500" s="146"/>
      <c r="BE500" s="146"/>
      <c r="BF500" s="146"/>
      <c r="BG500" s="146"/>
      <c r="BH500" s="146"/>
      <c r="BI500" s="146"/>
      <c r="BJ500" s="146"/>
      <c r="BK500" s="146"/>
      <c r="BL500" s="146"/>
      <c r="BM500" s="146"/>
      <c r="BN500" s="146"/>
      <c r="BO500" s="146"/>
      <c r="BP500" s="146"/>
      <c r="BQ500" s="146"/>
      <c r="BR500" s="146"/>
      <c r="BS500" s="146"/>
      <c r="DC500" s="157"/>
      <c r="DD500" s="157"/>
      <c r="DE500" s="157"/>
      <c r="DF500" s="157"/>
      <c r="DG500" s="157"/>
      <c r="DH500" s="157"/>
      <c r="DI500" s="157"/>
      <c r="DJ500" s="157"/>
      <c r="DK500" s="157"/>
      <c r="DL500" s="157"/>
      <c r="DM500" s="157"/>
      <c r="DN500" s="157"/>
      <c r="DO500" s="157"/>
      <c r="DP500" s="157"/>
      <c r="DQ500" s="157"/>
      <c r="DR500" s="157"/>
      <c r="DS500" s="157"/>
      <c r="DT500" s="157"/>
      <c r="DU500" s="157"/>
      <c r="DV500" s="157"/>
      <c r="DW500" s="157"/>
      <c r="DX500" s="157"/>
      <c r="DY500" s="157"/>
      <c r="DZ500" s="157"/>
      <c r="EA500" s="157"/>
      <c r="EB500" s="157"/>
      <c r="EC500" s="157"/>
      <c r="ED500" s="157"/>
      <c r="EE500" s="157"/>
      <c r="EF500" s="157"/>
      <c r="EG500" s="157"/>
      <c r="IA500" s="146"/>
      <c r="IB500" s="146"/>
      <c r="IC500" s="146"/>
      <c r="ID500" s="146"/>
      <c r="IE500" s="146"/>
      <c r="IF500" s="146"/>
      <c r="IG500" s="146"/>
      <c r="IH500" s="146"/>
      <c r="II500" s="146"/>
      <c r="IJ500" s="146"/>
      <c r="IK500" s="146"/>
      <c r="IL500" s="146"/>
      <c r="IM500" s="146"/>
      <c r="IN500" s="146"/>
      <c r="IO500" s="146"/>
      <c r="IP500" s="146"/>
      <c r="IQ500" s="146"/>
      <c r="IR500" s="146"/>
      <c r="IS500" s="146"/>
      <c r="IT500" s="146"/>
      <c r="IU500" s="146"/>
      <c r="IV500" s="146"/>
      <c r="IW500" s="146"/>
      <c r="IX500" s="146"/>
      <c r="IY500" s="146"/>
      <c r="IZ500" s="146"/>
      <c r="JA500" s="146"/>
      <c r="JB500" s="146"/>
      <c r="JC500" s="146"/>
      <c r="JD500" s="146"/>
      <c r="JE500" s="146"/>
      <c r="JG500" s="146"/>
      <c r="JH500" s="146"/>
      <c r="JI500" s="146"/>
      <c r="JJ500" s="146"/>
      <c r="JK500" s="146"/>
      <c r="JL500" s="146"/>
      <c r="JM500" s="146"/>
      <c r="JN500" s="146"/>
      <c r="JO500" s="146"/>
      <c r="JP500" s="146"/>
      <c r="JQ500" s="146"/>
      <c r="JR500" s="146"/>
      <c r="JS500" s="146"/>
      <c r="JT500" s="146"/>
      <c r="JU500" s="146"/>
      <c r="JV500" s="146"/>
      <c r="JW500" s="146"/>
      <c r="JX500" s="146"/>
      <c r="JY500" s="146"/>
      <c r="JZ500" s="146"/>
      <c r="KA500" s="146"/>
      <c r="KB500" s="146"/>
      <c r="KC500" s="146"/>
      <c r="KD500" s="146"/>
      <c r="KE500" s="146"/>
      <c r="KF500" s="146"/>
      <c r="KG500" s="146"/>
      <c r="KH500" s="146"/>
      <c r="KI500" s="146"/>
      <c r="KJ500" s="146"/>
      <c r="KK500" s="146"/>
    </row>
    <row r="501" spans="42:297">
      <c r="AP501" s="146"/>
      <c r="AR501" s="146"/>
      <c r="AS501" s="146"/>
      <c r="AT501" s="146"/>
      <c r="AU501" s="146"/>
      <c r="AV501" s="146"/>
      <c r="AW501" s="146"/>
      <c r="AX501" s="146"/>
      <c r="AY501" s="146"/>
      <c r="AZ501" s="146"/>
      <c r="BA501" s="146"/>
      <c r="BB501" s="146"/>
      <c r="BC501" s="146"/>
      <c r="BD501" s="146"/>
      <c r="BE501" s="146"/>
      <c r="BF501" s="146"/>
      <c r="BG501" s="146"/>
      <c r="BH501" s="146"/>
      <c r="BI501" s="146"/>
      <c r="BJ501" s="146"/>
      <c r="BK501" s="146"/>
      <c r="BL501" s="146"/>
      <c r="BM501" s="146"/>
      <c r="BN501" s="146"/>
      <c r="BO501" s="146"/>
      <c r="BP501" s="146"/>
      <c r="BQ501" s="146"/>
      <c r="BR501" s="146"/>
      <c r="BS501" s="146"/>
      <c r="DC501" s="157"/>
      <c r="DD501" s="157"/>
      <c r="DE501" s="157"/>
      <c r="DF501" s="157"/>
      <c r="DG501" s="157"/>
      <c r="DH501" s="157"/>
      <c r="DI501" s="157"/>
      <c r="DJ501" s="157"/>
      <c r="DK501" s="157"/>
      <c r="DL501" s="157"/>
      <c r="DM501" s="157"/>
      <c r="DN501" s="157"/>
      <c r="DO501" s="157"/>
      <c r="DP501" s="157"/>
      <c r="DQ501" s="157"/>
      <c r="DR501" s="157"/>
      <c r="DS501" s="157"/>
      <c r="DT501" s="157"/>
      <c r="DU501" s="157"/>
      <c r="DV501" s="157"/>
      <c r="DW501" s="157"/>
      <c r="DX501" s="157"/>
      <c r="DY501" s="157"/>
      <c r="DZ501" s="157"/>
      <c r="EA501" s="157"/>
      <c r="EB501" s="157"/>
      <c r="EC501" s="157"/>
      <c r="ED501" s="157"/>
      <c r="EE501" s="157"/>
      <c r="EF501" s="157"/>
      <c r="EG501" s="157"/>
      <c r="IA501" s="146"/>
      <c r="IB501" s="146"/>
      <c r="IC501" s="146"/>
      <c r="ID501" s="146"/>
      <c r="IE501" s="146"/>
      <c r="IF501" s="146"/>
      <c r="IG501" s="146"/>
      <c r="IH501" s="146"/>
      <c r="II501" s="146"/>
      <c r="IJ501" s="146"/>
      <c r="IK501" s="146"/>
      <c r="IL501" s="146"/>
      <c r="IM501" s="146"/>
      <c r="IN501" s="146"/>
      <c r="IO501" s="146"/>
      <c r="IP501" s="146"/>
      <c r="IQ501" s="146"/>
      <c r="IR501" s="146"/>
      <c r="IS501" s="146"/>
      <c r="IT501" s="146"/>
      <c r="IU501" s="146"/>
      <c r="IV501" s="146"/>
      <c r="IW501" s="146"/>
      <c r="IX501" s="146"/>
      <c r="IY501" s="146"/>
      <c r="IZ501" s="146"/>
      <c r="JA501" s="146"/>
      <c r="JB501" s="146"/>
      <c r="JC501" s="146"/>
      <c r="JD501" s="146"/>
      <c r="JE501" s="146"/>
      <c r="JG501" s="146"/>
      <c r="JH501" s="146"/>
      <c r="JI501" s="146"/>
      <c r="JJ501" s="146"/>
      <c r="JK501" s="146"/>
      <c r="JL501" s="146"/>
      <c r="JM501" s="146"/>
      <c r="JN501" s="146"/>
      <c r="JO501" s="146"/>
      <c r="JP501" s="146"/>
      <c r="JQ501" s="146"/>
      <c r="JR501" s="146"/>
      <c r="JS501" s="146"/>
      <c r="JT501" s="146"/>
      <c r="JU501" s="146"/>
      <c r="JV501" s="146"/>
      <c r="JW501" s="146"/>
      <c r="JX501" s="146"/>
      <c r="JY501" s="146"/>
      <c r="JZ501" s="146"/>
      <c r="KA501" s="146"/>
      <c r="KB501" s="146"/>
      <c r="KC501" s="146"/>
      <c r="KD501" s="146"/>
      <c r="KE501" s="146"/>
      <c r="KF501" s="146"/>
      <c r="KG501" s="146"/>
      <c r="KH501" s="146"/>
      <c r="KI501" s="146"/>
      <c r="KJ501" s="146"/>
      <c r="KK501" s="146"/>
    </row>
    <row r="502" spans="42:297">
      <c r="AP502" s="146"/>
      <c r="AR502" s="146"/>
      <c r="AS502" s="146"/>
      <c r="AT502" s="146"/>
      <c r="AU502" s="146"/>
      <c r="AV502" s="146"/>
      <c r="AW502" s="146"/>
      <c r="AX502" s="146"/>
      <c r="AY502" s="146"/>
      <c r="AZ502" s="146"/>
      <c r="BA502" s="146"/>
      <c r="BB502" s="146"/>
      <c r="BC502" s="146"/>
      <c r="BD502" s="146"/>
      <c r="BE502" s="146"/>
      <c r="BF502" s="146"/>
      <c r="BG502" s="146"/>
      <c r="BH502" s="146"/>
      <c r="BI502" s="146"/>
      <c r="BJ502" s="146"/>
      <c r="BK502" s="146"/>
      <c r="BL502" s="146"/>
      <c r="BM502" s="146"/>
      <c r="BN502" s="146"/>
      <c r="BO502" s="146"/>
      <c r="BP502" s="146"/>
      <c r="BQ502" s="146"/>
      <c r="BR502" s="146"/>
      <c r="BS502" s="146"/>
      <c r="DC502" s="157"/>
      <c r="DD502" s="157"/>
      <c r="DE502" s="157"/>
      <c r="DF502" s="157"/>
      <c r="DG502" s="157"/>
      <c r="DH502" s="157"/>
      <c r="DI502" s="157"/>
      <c r="DJ502" s="157"/>
      <c r="DK502" s="157"/>
      <c r="DL502" s="157"/>
      <c r="DM502" s="157"/>
      <c r="DN502" s="157"/>
      <c r="DO502" s="157"/>
      <c r="DP502" s="157"/>
      <c r="DQ502" s="157"/>
      <c r="DR502" s="157"/>
      <c r="DS502" s="157"/>
      <c r="DT502" s="157"/>
      <c r="DU502" s="157"/>
      <c r="DV502" s="157"/>
      <c r="DW502" s="157"/>
      <c r="DX502" s="157"/>
      <c r="DY502" s="157"/>
      <c r="DZ502" s="157"/>
      <c r="EA502" s="157"/>
      <c r="EB502" s="157"/>
      <c r="EC502" s="157"/>
      <c r="ED502" s="157"/>
      <c r="EE502" s="157"/>
      <c r="EF502" s="157"/>
      <c r="EG502" s="157"/>
      <c r="IA502" s="146"/>
      <c r="IB502" s="146"/>
      <c r="IC502" s="146"/>
      <c r="ID502" s="146"/>
      <c r="IE502" s="146"/>
      <c r="IF502" s="146"/>
      <c r="IG502" s="146"/>
      <c r="IH502" s="146"/>
      <c r="II502" s="146"/>
      <c r="IJ502" s="146"/>
      <c r="IK502" s="146"/>
      <c r="IL502" s="146"/>
      <c r="IM502" s="146"/>
      <c r="IN502" s="146"/>
      <c r="IO502" s="146"/>
      <c r="IP502" s="146"/>
      <c r="IQ502" s="146"/>
      <c r="IR502" s="146"/>
      <c r="IS502" s="146"/>
      <c r="IT502" s="146"/>
      <c r="IU502" s="146"/>
      <c r="IV502" s="146"/>
      <c r="IW502" s="146"/>
      <c r="IX502" s="146"/>
      <c r="IY502" s="146"/>
      <c r="IZ502" s="146"/>
      <c r="JA502" s="146"/>
      <c r="JB502" s="146"/>
      <c r="JC502" s="146"/>
      <c r="JD502" s="146"/>
      <c r="JE502" s="146"/>
      <c r="JG502" s="146"/>
      <c r="JH502" s="146"/>
      <c r="JI502" s="146"/>
      <c r="JJ502" s="146"/>
      <c r="JK502" s="146"/>
      <c r="JL502" s="146"/>
      <c r="JM502" s="146"/>
      <c r="JN502" s="146"/>
      <c r="JO502" s="146"/>
      <c r="JP502" s="146"/>
      <c r="JQ502" s="146"/>
      <c r="JR502" s="146"/>
      <c r="JS502" s="146"/>
      <c r="JT502" s="146"/>
      <c r="JU502" s="146"/>
      <c r="JV502" s="146"/>
      <c r="JW502" s="146"/>
      <c r="JX502" s="146"/>
      <c r="JY502" s="146"/>
      <c r="JZ502" s="146"/>
      <c r="KA502" s="146"/>
      <c r="KB502" s="146"/>
      <c r="KC502" s="146"/>
      <c r="KD502" s="146"/>
      <c r="KE502" s="146"/>
      <c r="KF502" s="146"/>
      <c r="KG502" s="146"/>
      <c r="KH502" s="146"/>
      <c r="KI502" s="146"/>
      <c r="KJ502" s="146"/>
      <c r="KK502" s="146"/>
    </row>
    <row r="503" spans="42:297">
      <c r="AP503" s="146"/>
      <c r="AR503" s="146"/>
      <c r="AS503" s="146"/>
      <c r="AT503" s="146"/>
      <c r="AU503" s="146"/>
      <c r="AV503" s="146"/>
      <c r="AW503" s="146"/>
      <c r="AX503" s="146"/>
      <c r="AY503" s="146"/>
      <c r="AZ503" s="146"/>
      <c r="BA503" s="146"/>
      <c r="BB503" s="146"/>
      <c r="BC503" s="146"/>
      <c r="BD503" s="146"/>
      <c r="BE503" s="146"/>
      <c r="BF503" s="146"/>
      <c r="BG503" s="146"/>
      <c r="BH503" s="146"/>
      <c r="BI503" s="146"/>
      <c r="BJ503" s="146"/>
      <c r="BK503" s="146"/>
      <c r="BL503" s="146"/>
      <c r="BM503" s="146"/>
      <c r="BN503" s="146"/>
      <c r="BO503" s="146"/>
      <c r="BP503" s="146"/>
      <c r="BQ503" s="146"/>
      <c r="BR503" s="146"/>
      <c r="BS503" s="146"/>
      <c r="DC503" s="157"/>
      <c r="DD503" s="157"/>
      <c r="DE503" s="157"/>
      <c r="DF503" s="157"/>
      <c r="DG503" s="157"/>
      <c r="DH503" s="157"/>
      <c r="DI503" s="157"/>
      <c r="DJ503" s="157"/>
      <c r="DK503" s="157"/>
      <c r="DL503" s="157"/>
      <c r="DM503" s="157"/>
      <c r="DN503" s="157"/>
      <c r="DO503" s="157"/>
      <c r="DP503" s="157"/>
      <c r="DQ503" s="157"/>
      <c r="DR503" s="157"/>
      <c r="DS503" s="157"/>
      <c r="DT503" s="157"/>
      <c r="DU503" s="157"/>
      <c r="DV503" s="157"/>
      <c r="DW503" s="157"/>
      <c r="DX503" s="157"/>
      <c r="DY503" s="157"/>
      <c r="DZ503" s="157"/>
      <c r="EA503" s="157"/>
      <c r="EB503" s="157"/>
      <c r="EC503" s="157"/>
      <c r="ED503" s="157"/>
      <c r="EE503" s="157"/>
      <c r="EF503" s="157"/>
      <c r="EG503" s="157"/>
      <c r="IA503" s="146"/>
      <c r="IB503" s="146"/>
      <c r="IC503" s="146"/>
      <c r="ID503" s="146"/>
      <c r="IE503" s="146"/>
      <c r="IF503" s="146"/>
      <c r="IG503" s="146"/>
      <c r="IH503" s="146"/>
      <c r="II503" s="146"/>
      <c r="IJ503" s="146"/>
      <c r="IK503" s="146"/>
      <c r="IL503" s="146"/>
      <c r="IM503" s="146"/>
      <c r="IN503" s="146"/>
      <c r="IO503" s="146"/>
      <c r="IP503" s="146"/>
      <c r="IQ503" s="146"/>
      <c r="IR503" s="146"/>
      <c r="IS503" s="146"/>
      <c r="IT503" s="146"/>
      <c r="IU503" s="146"/>
      <c r="IV503" s="146"/>
      <c r="IW503" s="146"/>
      <c r="IX503" s="146"/>
      <c r="IY503" s="146"/>
      <c r="IZ503" s="146"/>
      <c r="JA503" s="146"/>
      <c r="JB503" s="146"/>
      <c r="JC503" s="146"/>
      <c r="JD503" s="146"/>
      <c r="JE503" s="146"/>
      <c r="JG503" s="146"/>
      <c r="JH503" s="146"/>
      <c r="JI503" s="146"/>
      <c r="JJ503" s="146"/>
      <c r="JK503" s="146"/>
      <c r="JL503" s="146"/>
      <c r="JM503" s="146"/>
      <c r="JN503" s="146"/>
      <c r="JO503" s="146"/>
      <c r="JP503" s="146"/>
      <c r="JQ503" s="146"/>
      <c r="JR503" s="146"/>
      <c r="JS503" s="146"/>
      <c r="JT503" s="146"/>
      <c r="JU503" s="146"/>
      <c r="JV503" s="146"/>
      <c r="JW503" s="146"/>
      <c r="JX503" s="146"/>
      <c r="JY503" s="146"/>
      <c r="JZ503" s="146"/>
      <c r="KA503" s="146"/>
      <c r="KB503" s="146"/>
      <c r="KC503" s="146"/>
      <c r="KD503" s="146"/>
      <c r="KE503" s="146"/>
      <c r="KF503" s="146"/>
      <c r="KG503" s="146"/>
      <c r="KH503" s="146"/>
      <c r="KI503" s="146"/>
      <c r="KJ503" s="146"/>
      <c r="KK503" s="146"/>
    </row>
    <row r="504" spans="42:297">
      <c r="AP504" s="146"/>
      <c r="AR504" s="146"/>
      <c r="AS504" s="146"/>
      <c r="AT504" s="146"/>
      <c r="AU504" s="146"/>
      <c r="AV504" s="146"/>
      <c r="AW504" s="146"/>
      <c r="AX504" s="146"/>
      <c r="AY504" s="146"/>
      <c r="AZ504" s="146"/>
      <c r="BA504" s="146"/>
      <c r="BB504" s="146"/>
      <c r="BC504" s="146"/>
      <c r="BD504" s="146"/>
      <c r="BE504" s="146"/>
      <c r="BF504" s="146"/>
      <c r="BG504" s="146"/>
      <c r="BH504" s="146"/>
      <c r="BI504" s="146"/>
      <c r="BJ504" s="146"/>
      <c r="BK504" s="146"/>
      <c r="BL504" s="146"/>
      <c r="BM504" s="146"/>
      <c r="BN504" s="146"/>
      <c r="BO504" s="146"/>
      <c r="BP504" s="146"/>
      <c r="BQ504" s="146"/>
      <c r="BR504" s="146"/>
      <c r="BS504" s="146"/>
      <c r="DC504" s="157"/>
      <c r="DD504" s="157"/>
      <c r="DE504" s="157"/>
      <c r="DF504" s="157"/>
      <c r="DG504" s="157"/>
      <c r="DH504" s="157"/>
      <c r="DI504" s="157"/>
      <c r="DJ504" s="157"/>
      <c r="DK504" s="157"/>
      <c r="DL504" s="157"/>
      <c r="DM504" s="157"/>
      <c r="DN504" s="157"/>
      <c r="DO504" s="157"/>
      <c r="DP504" s="157"/>
      <c r="DQ504" s="157"/>
      <c r="DR504" s="157"/>
      <c r="DS504" s="157"/>
      <c r="DT504" s="157"/>
      <c r="DU504" s="157"/>
      <c r="DV504" s="157"/>
      <c r="DW504" s="157"/>
      <c r="DX504" s="157"/>
      <c r="DY504" s="157"/>
      <c r="DZ504" s="157"/>
      <c r="EA504" s="157"/>
      <c r="EB504" s="157"/>
      <c r="EC504" s="157"/>
      <c r="ED504" s="157"/>
      <c r="EE504" s="157"/>
      <c r="EF504" s="157"/>
      <c r="EG504" s="157"/>
      <c r="IA504" s="146"/>
      <c r="IB504" s="146"/>
      <c r="IC504" s="146"/>
      <c r="ID504" s="146"/>
      <c r="IE504" s="146"/>
      <c r="IF504" s="146"/>
      <c r="IG504" s="146"/>
      <c r="IH504" s="146"/>
      <c r="II504" s="146"/>
      <c r="IJ504" s="146"/>
      <c r="IK504" s="146"/>
      <c r="IL504" s="146"/>
      <c r="IM504" s="146"/>
      <c r="IN504" s="146"/>
      <c r="IO504" s="146"/>
      <c r="IP504" s="146"/>
      <c r="IQ504" s="146"/>
      <c r="IR504" s="146"/>
      <c r="IS504" s="146"/>
      <c r="IT504" s="146"/>
      <c r="IU504" s="146"/>
      <c r="IV504" s="146"/>
      <c r="IW504" s="146"/>
      <c r="IX504" s="146"/>
      <c r="IY504" s="146"/>
      <c r="IZ504" s="146"/>
      <c r="JA504" s="146"/>
      <c r="JB504" s="146"/>
      <c r="JC504" s="146"/>
      <c r="JD504" s="146"/>
      <c r="JE504" s="146"/>
      <c r="JG504" s="146"/>
      <c r="JH504" s="146"/>
      <c r="JI504" s="146"/>
      <c r="JJ504" s="146"/>
      <c r="JK504" s="146"/>
      <c r="JL504" s="146"/>
      <c r="JM504" s="146"/>
      <c r="JN504" s="146"/>
      <c r="JO504" s="146"/>
      <c r="JP504" s="146"/>
      <c r="JQ504" s="146"/>
      <c r="JR504" s="146"/>
      <c r="JS504" s="146"/>
      <c r="JT504" s="146"/>
      <c r="JU504" s="146"/>
      <c r="JV504" s="146"/>
      <c r="JW504" s="146"/>
      <c r="JX504" s="146"/>
      <c r="JY504" s="146"/>
      <c r="JZ504" s="146"/>
      <c r="KA504" s="146"/>
      <c r="KB504" s="146"/>
      <c r="KC504" s="146"/>
      <c r="KD504" s="146"/>
      <c r="KE504" s="146"/>
      <c r="KF504" s="146"/>
      <c r="KG504" s="146"/>
      <c r="KH504" s="146"/>
      <c r="KI504" s="146"/>
      <c r="KJ504" s="146"/>
      <c r="KK504" s="146"/>
    </row>
    <row r="505" spans="42:297">
      <c r="AP505" s="146"/>
      <c r="AR505" s="146"/>
      <c r="AS505" s="146"/>
      <c r="AT505" s="146"/>
      <c r="AU505" s="146"/>
      <c r="AV505" s="146"/>
      <c r="AW505" s="146"/>
      <c r="AX505" s="146"/>
      <c r="AY505" s="146"/>
      <c r="AZ505" s="146"/>
      <c r="BA505" s="146"/>
      <c r="BB505" s="146"/>
      <c r="BC505" s="146"/>
      <c r="BD505" s="146"/>
      <c r="BE505" s="146"/>
      <c r="BF505" s="146"/>
      <c r="BG505" s="146"/>
      <c r="BH505" s="146"/>
      <c r="BI505" s="146"/>
      <c r="BJ505" s="146"/>
      <c r="BK505" s="146"/>
      <c r="BL505" s="146"/>
      <c r="BM505" s="146"/>
      <c r="BN505" s="146"/>
      <c r="BO505" s="146"/>
      <c r="BP505" s="146"/>
      <c r="BQ505" s="146"/>
      <c r="BR505" s="146"/>
      <c r="BS505" s="146"/>
      <c r="DC505" s="157"/>
      <c r="DD505" s="157"/>
      <c r="DE505" s="157"/>
      <c r="DF505" s="157"/>
      <c r="DG505" s="157"/>
      <c r="DH505" s="157"/>
      <c r="DI505" s="157"/>
      <c r="DJ505" s="157"/>
      <c r="DK505" s="157"/>
      <c r="DL505" s="157"/>
      <c r="DM505" s="157"/>
      <c r="DN505" s="157"/>
      <c r="DO505" s="157"/>
      <c r="DP505" s="157"/>
      <c r="DQ505" s="157"/>
      <c r="DR505" s="157"/>
      <c r="DS505" s="157"/>
      <c r="DT505" s="157"/>
      <c r="DU505" s="157"/>
      <c r="DV505" s="157"/>
      <c r="DW505" s="157"/>
      <c r="DX505" s="157"/>
      <c r="DY505" s="157"/>
      <c r="DZ505" s="157"/>
      <c r="EA505" s="157"/>
      <c r="EB505" s="157"/>
      <c r="EC505" s="157"/>
      <c r="ED505" s="157"/>
      <c r="EE505" s="157"/>
      <c r="EF505" s="157"/>
      <c r="EG505" s="157"/>
      <c r="IA505" s="146"/>
      <c r="IB505" s="146"/>
      <c r="IC505" s="146"/>
      <c r="ID505" s="146"/>
      <c r="IE505" s="146"/>
      <c r="IF505" s="146"/>
      <c r="IG505" s="146"/>
      <c r="IH505" s="146"/>
      <c r="II505" s="146"/>
      <c r="IJ505" s="146"/>
      <c r="IK505" s="146"/>
      <c r="IL505" s="146"/>
      <c r="IM505" s="146"/>
      <c r="IN505" s="146"/>
      <c r="IO505" s="146"/>
      <c r="IP505" s="146"/>
      <c r="IQ505" s="146"/>
      <c r="IR505" s="146"/>
      <c r="IS505" s="146"/>
      <c r="IT505" s="146"/>
      <c r="IU505" s="146"/>
      <c r="IV505" s="146"/>
      <c r="IW505" s="146"/>
      <c r="IX505" s="146"/>
      <c r="IY505" s="146"/>
      <c r="IZ505" s="146"/>
      <c r="JA505" s="146"/>
      <c r="JB505" s="146"/>
      <c r="JC505" s="146"/>
      <c r="JD505" s="146"/>
      <c r="JE505" s="146"/>
      <c r="JG505" s="146"/>
      <c r="JH505" s="146"/>
      <c r="JI505" s="146"/>
      <c r="JJ505" s="146"/>
      <c r="JK505" s="146"/>
      <c r="JL505" s="146"/>
      <c r="JM505" s="146"/>
      <c r="JN505" s="146"/>
      <c r="JO505" s="146"/>
      <c r="JP505" s="146"/>
      <c r="JQ505" s="146"/>
      <c r="JR505" s="146"/>
      <c r="JS505" s="146"/>
      <c r="JT505" s="146"/>
      <c r="JU505" s="146"/>
      <c r="JV505" s="146"/>
      <c r="JW505" s="146"/>
      <c r="JX505" s="146"/>
      <c r="JY505" s="146"/>
      <c r="JZ505" s="146"/>
      <c r="KA505" s="146"/>
      <c r="KB505" s="146"/>
      <c r="KC505" s="146"/>
      <c r="KD505" s="146"/>
      <c r="KE505" s="146"/>
      <c r="KF505" s="146"/>
      <c r="KG505" s="146"/>
      <c r="KH505" s="146"/>
      <c r="KI505" s="146"/>
      <c r="KJ505" s="146"/>
      <c r="KK505" s="146"/>
    </row>
    <row r="506" spans="42:297">
      <c r="AP506" s="146"/>
      <c r="AR506" s="146"/>
      <c r="AS506" s="146"/>
      <c r="AT506" s="146"/>
      <c r="AU506" s="146"/>
      <c r="AV506" s="146"/>
      <c r="AW506" s="146"/>
      <c r="AX506" s="146"/>
      <c r="AY506" s="146"/>
      <c r="AZ506" s="146"/>
      <c r="BA506" s="146"/>
      <c r="BB506" s="146"/>
      <c r="BC506" s="146"/>
      <c r="BD506" s="146"/>
      <c r="BE506" s="146"/>
      <c r="BF506" s="146"/>
      <c r="BG506" s="146"/>
      <c r="BH506" s="146"/>
      <c r="BI506" s="146"/>
      <c r="BJ506" s="146"/>
      <c r="BK506" s="146"/>
      <c r="BL506" s="146"/>
      <c r="BM506" s="146"/>
      <c r="BN506" s="146"/>
      <c r="BO506" s="146"/>
      <c r="BP506" s="146"/>
      <c r="BQ506" s="146"/>
      <c r="BR506" s="146"/>
      <c r="BS506" s="146"/>
      <c r="DC506" s="157"/>
      <c r="DD506" s="157"/>
      <c r="DE506" s="157"/>
      <c r="DF506" s="157"/>
      <c r="DG506" s="157"/>
      <c r="DH506" s="157"/>
      <c r="DI506" s="157"/>
      <c r="DJ506" s="157"/>
      <c r="DK506" s="157"/>
      <c r="DL506" s="157"/>
      <c r="DM506" s="157"/>
      <c r="DN506" s="157"/>
      <c r="DO506" s="157"/>
      <c r="DP506" s="157"/>
      <c r="DQ506" s="157"/>
      <c r="DR506" s="157"/>
      <c r="DS506" s="157"/>
      <c r="DT506" s="157"/>
      <c r="DU506" s="157"/>
      <c r="DV506" s="157"/>
      <c r="DW506" s="157"/>
      <c r="DX506" s="157"/>
      <c r="DY506" s="157"/>
      <c r="DZ506" s="157"/>
      <c r="EA506" s="157"/>
      <c r="EB506" s="157"/>
      <c r="EC506" s="157"/>
      <c r="ED506" s="157"/>
      <c r="EE506" s="157"/>
      <c r="EF506" s="157"/>
      <c r="EG506" s="157"/>
      <c r="IA506" s="146"/>
      <c r="IB506" s="146"/>
      <c r="IC506" s="146"/>
      <c r="ID506" s="146"/>
      <c r="IE506" s="146"/>
      <c r="IF506" s="146"/>
      <c r="IG506" s="146"/>
      <c r="IH506" s="146"/>
      <c r="II506" s="146"/>
      <c r="IJ506" s="146"/>
      <c r="IK506" s="146"/>
      <c r="IL506" s="146"/>
      <c r="IM506" s="146"/>
      <c r="IN506" s="146"/>
      <c r="IO506" s="146"/>
      <c r="IP506" s="146"/>
      <c r="IQ506" s="146"/>
      <c r="IR506" s="146"/>
      <c r="IS506" s="146"/>
      <c r="IT506" s="146"/>
      <c r="IU506" s="146"/>
      <c r="IV506" s="146"/>
      <c r="IW506" s="146"/>
      <c r="IX506" s="146"/>
      <c r="IY506" s="146"/>
      <c r="IZ506" s="146"/>
      <c r="JA506" s="146"/>
      <c r="JB506" s="146"/>
      <c r="JC506" s="146"/>
      <c r="JD506" s="146"/>
      <c r="JE506" s="146"/>
      <c r="JG506" s="146"/>
      <c r="JH506" s="146"/>
      <c r="JI506" s="146"/>
      <c r="JJ506" s="146"/>
      <c r="JK506" s="146"/>
      <c r="JL506" s="146"/>
      <c r="JM506" s="146"/>
      <c r="JN506" s="146"/>
      <c r="JO506" s="146"/>
      <c r="JP506" s="146"/>
      <c r="JQ506" s="146"/>
      <c r="JR506" s="146"/>
      <c r="JS506" s="146"/>
      <c r="JT506" s="146"/>
      <c r="JU506" s="146"/>
      <c r="JV506" s="146"/>
      <c r="JW506" s="146"/>
      <c r="JX506" s="146"/>
      <c r="JY506" s="146"/>
      <c r="JZ506" s="146"/>
      <c r="KA506" s="146"/>
      <c r="KB506" s="146"/>
      <c r="KC506" s="146"/>
      <c r="KD506" s="146"/>
      <c r="KE506" s="146"/>
      <c r="KF506" s="146"/>
      <c r="KG506" s="146"/>
      <c r="KH506" s="146"/>
      <c r="KI506" s="146"/>
      <c r="KJ506" s="146"/>
      <c r="KK506" s="146"/>
    </row>
    <row r="507" spans="42:297">
      <c r="AP507" s="146"/>
      <c r="AR507" s="146"/>
      <c r="AS507" s="146"/>
      <c r="AT507" s="146"/>
      <c r="AU507" s="146"/>
      <c r="AV507" s="146"/>
      <c r="AW507" s="146"/>
      <c r="AX507" s="146"/>
      <c r="AY507" s="146"/>
      <c r="AZ507" s="146"/>
      <c r="BA507" s="146"/>
      <c r="BB507" s="146"/>
      <c r="BC507" s="146"/>
      <c r="BD507" s="146"/>
      <c r="BE507" s="146"/>
      <c r="BF507" s="146"/>
      <c r="BG507" s="146"/>
      <c r="BH507" s="146"/>
      <c r="BI507" s="146"/>
      <c r="BJ507" s="146"/>
      <c r="BK507" s="146"/>
      <c r="BL507" s="146"/>
      <c r="BM507" s="146"/>
      <c r="BN507" s="146"/>
      <c r="BO507" s="146"/>
      <c r="BP507" s="146"/>
      <c r="BQ507" s="146"/>
      <c r="BR507" s="146"/>
      <c r="BS507" s="146"/>
      <c r="DC507" s="157"/>
      <c r="DD507" s="157"/>
      <c r="DE507" s="157"/>
      <c r="DF507" s="157"/>
      <c r="DG507" s="157"/>
      <c r="DH507" s="157"/>
      <c r="DI507" s="157"/>
      <c r="DJ507" s="157"/>
      <c r="DK507" s="157"/>
      <c r="DL507" s="157"/>
      <c r="DM507" s="157"/>
      <c r="DN507" s="157"/>
      <c r="DO507" s="157"/>
      <c r="DP507" s="157"/>
      <c r="DQ507" s="157"/>
      <c r="DR507" s="157"/>
      <c r="DS507" s="157"/>
      <c r="DT507" s="157"/>
      <c r="DU507" s="157"/>
      <c r="DV507" s="157"/>
      <c r="DW507" s="157"/>
      <c r="DX507" s="157"/>
      <c r="DY507" s="157"/>
      <c r="DZ507" s="157"/>
      <c r="EA507" s="157"/>
      <c r="EB507" s="157"/>
      <c r="EC507" s="157"/>
      <c r="ED507" s="157"/>
      <c r="EE507" s="157"/>
      <c r="EF507" s="157"/>
      <c r="EG507" s="157"/>
      <c r="IA507" s="146"/>
      <c r="IB507" s="146"/>
      <c r="IC507" s="146"/>
      <c r="ID507" s="146"/>
      <c r="IE507" s="146"/>
      <c r="IF507" s="146"/>
      <c r="IG507" s="146"/>
      <c r="IH507" s="146"/>
      <c r="II507" s="146"/>
      <c r="IJ507" s="146"/>
      <c r="IK507" s="146"/>
      <c r="IL507" s="146"/>
      <c r="IM507" s="146"/>
      <c r="IN507" s="146"/>
      <c r="IO507" s="146"/>
      <c r="IP507" s="146"/>
      <c r="IQ507" s="146"/>
      <c r="IR507" s="146"/>
      <c r="IS507" s="146"/>
      <c r="IT507" s="146"/>
      <c r="IU507" s="146"/>
      <c r="IV507" s="146"/>
      <c r="IW507" s="146"/>
      <c r="IX507" s="146"/>
      <c r="IY507" s="146"/>
      <c r="IZ507" s="146"/>
      <c r="JA507" s="146"/>
      <c r="JB507" s="146"/>
      <c r="JC507" s="146"/>
      <c r="JD507" s="146"/>
      <c r="JE507" s="146"/>
      <c r="JG507" s="146"/>
      <c r="JH507" s="146"/>
      <c r="JI507" s="146"/>
      <c r="JJ507" s="146"/>
      <c r="JK507" s="146"/>
      <c r="JL507" s="146"/>
      <c r="JM507" s="146"/>
      <c r="JN507" s="146"/>
      <c r="JO507" s="146"/>
      <c r="JP507" s="146"/>
      <c r="JQ507" s="146"/>
      <c r="JR507" s="146"/>
      <c r="JS507" s="146"/>
      <c r="JT507" s="146"/>
      <c r="JU507" s="146"/>
      <c r="JV507" s="146"/>
      <c r="JW507" s="146"/>
      <c r="JX507" s="146"/>
      <c r="JY507" s="146"/>
      <c r="JZ507" s="146"/>
      <c r="KA507" s="146"/>
      <c r="KB507" s="146"/>
      <c r="KC507" s="146"/>
      <c r="KD507" s="146"/>
      <c r="KE507" s="146"/>
      <c r="KF507" s="146"/>
      <c r="KG507" s="146"/>
      <c r="KH507" s="146"/>
      <c r="KI507" s="146"/>
      <c r="KJ507" s="146"/>
      <c r="KK507" s="146"/>
    </row>
    <row r="508" spans="42:297">
      <c r="AP508" s="146"/>
      <c r="AR508" s="146"/>
      <c r="AS508" s="146"/>
      <c r="AT508" s="146"/>
      <c r="AU508" s="146"/>
      <c r="AV508" s="146"/>
      <c r="AW508" s="146"/>
      <c r="AX508" s="146"/>
      <c r="AY508" s="146"/>
      <c r="AZ508" s="146"/>
      <c r="BA508" s="146"/>
      <c r="BB508" s="146"/>
      <c r="BC508" s="146"/>
      <c r="BD508" s="146"/>
      <c r="BE508" s="146"/>
      <c r="BF508" s="146"/>
      <c r="BG508" s="146"/>
      <c r="BH508" s="146"/>
      <c r="BI508" s="146"/>
      <c r="BJ508" s="146"/>
      <c r="BK508" s="146"/>
      <c r="BL508" s="146"/>
      <c r="BM508" s="146"/>
      <c r="BN508" s="146"/>
      <c r="BO508" s="146"/>
      <c r="BP508" s="146"/>
      <c r="BQ508" s="146"/>
      <c r="BR508" s="146"/>
      <c r="BS508" s="146"/>
      <c r="DC508" s="157"/>
      <c r="DD508" s="157"/>
      <c r="DE508" s="157"/>
      <c r="DF508" s="157"/>
      <c r="DG508" s="157"/>
      <c r="DH508" s="157"/>
      <c r="DI508" s="157"/>
      <c r="DJ508" s="157"/>
      <c r="DK508" s="157"/>
      <c r="DL508" s="157"/>
      <c r="DM508" s="157"/>
      <c r="DN508" s="157"/>
      <c r="DO508" s="157"/>
      <c r="DP508" s="157"/>
      <c r="DQ508" s="157"/>
      <c r="DR508" s="157"/>
      <c r="DS508" s="157"/>
      <c r="DT508" s="157"/>
      <c r="DU508" s="157"/>
      <c r="DV508" s="157"/>
      <c r="DW508" s="157"/>
      <c r="DX508" s="157"/>
      <c r="DY508" s="157"/>
      <c r="DZ508" s="157"/>
      <c r="EA508" s="157"/>
      <c r="EB508" s="157"/>
      <c r="EC508" s="157"/>
      <c r="ED508" s="157"/>
      <c r="EE508" s="157"/>
      <c r="EF508" s="157"/>
      <c r="EG508" s="157"/>
      <c r="IA508" s="146"/>
      <c r="IB508" s="146"/>
      <c r="IC508" s="146"/>
      <c r="ID508" s="146"/>
      <c r="IE508" s="146"/>
      <c r="IF508" s="146"/>
      <c r="IG508" s="146"/>
      <c r="IH508" s="146"/>
      <c r="II508" s="146"/>
      <c r="IJ508" s="146"/>
      <c r="IK508" s="146"/>
      <c r="IL508" s="146"/>
      <c r="IM508" s="146"/>
      <c r="IN508" s="146"/>
      <c r="IO508" s="146"/>
      <c r="IP508" s="146"/>
      <c r="IQ508" s="146"/>
      <c r="IR508" s="146"/>
      <c r="IS508" s="146"/>
      <c r="IT508" s="146"/>
      <c r="IU508" s="146"/>
      <c r="IV508" s="146"/>
      <c r="IW508" s="146"/>
      <c r="IX508" s="146"/>
      <c r="IY508" s="146"/>
      <c r="IZ508" s="146"/>
      <c r="JA508" s="146"/>
      <c r="JB508" s="146"/>
      <c r="JC508" s="146"/>
      <c r="JD508" s="146"/>
      <c r="JE508" s="146"/>
      <c r="JG508" s="146"/>
      <c r="JH508" s="146"/>
      <c r="JI508" s="146"/>
      <c r="JJ508" s="146"/>
      <c r="JK508" s="146"/>
      <c r="JL508" s="146"/>
      <c r="JM508" s="146"/>
      <c r="JN508" s="146"/>
      <c r="JO508" s="146"/>
      <c r="JP508" s="146"/>
      <c r="JQ508" s="146"/>
      <c r="JR508" s="146"/>
      <c r="JS508" s="146"/>
      <c r="JT508" s="146"/>
      <c r="JU508" s="146"/>
      <c r="JV508" s="146"/>
      <c r="JW508" s="146"/>
      <c r="JX508" s="146"/>
      <c r="JY508" s="146"/>
      <c r="JZ508" s="146"/>
      <c r="KA508" s="146"/>
      <c r="KB508" s="146"/>
      <c r="KC508" s="146"/>
      <c r="KD508" s="146"/>
      <c r="KE508" s="146"/>
      <c r="KF508" s="146"/>
      <c r="KG508" s="146"/>
      <c r="KH508" s="146"/>
      <c r="KI508" s="146"/>
      <c r="KJ508" s="146"/>
      <c r="KK508" s="146"/>
    </row>
    <row r="509" spans="42:297">
      <c r="AP509" s="146"/>
      <c r="AR509" s="146"/>
      <c r="AS509" s="146"/>
      <c r="AT509" s="146"/>
      <c r="AU509" s="146"/>
      <c r="AV509" s="146"/>
      <c r="AW509" s="146"/>
      <c r="AX509" s="146"/>
      <c r="AY509" s="146"/>
      <c r="AZ509" s="146"/>
      <c r="BA509" s="146"/>
      <c r="BB509" s="146"/>
      <c r="BC509" s="146"/>
      <c r="BD509" s="146"/>
      <c r="BE509" s="146"/>
      <c r="BF509" s="146"/>
      <c r="BG509" s="146"/>
      <c r="BH509" s="146"/>
      <c r="BI509" s="146"/>
      <c r="BJ509" s="146"/>
      <c r="BK509" s="146"/>
      <c r="BL509" s="146"/>
      <c r="BM509" s="146"/>
      <c r="BN509" s="146"/>
      <c r="BO509" s="146"/>
      <c r="BP509" s="146"/>
      <c r="BQ509" s="146"/>
      <c r="BR509" s="146"/>
      <c r="BS509" s="146"/>
      <c r="DC509" s="157"/>
      <c r="DD509" s="157"/>
      <c r="DE509" s="157"/>
      <c r="DF509" s="157"/>
      <c r="DG509" s="157"/>
      <c r="DH509" s="157"/>
      <c r="DI509" s="157"/>
      <c r="DJ509" s="157"/>
      <c r="DK509" s="157"/>
      <c r="DL509" s="157"/>
      <c r="DM509" s="157"/>
      <c r="DN509" s="157"/>
      <c r="DO509" s="157"/>
      <c r="DP509" s="157"/>
      <c r="DQ509" s="157"/>
      <c r="DR509" s="157"/>
      <c r="DS509" s="157"/>
      <c r="DT509" s="157"/>
      <c r="DU509" s="157"/>
      <c r="DV509" s="157"/>
      <c r="DW509" s="157"/>
      <c r="DX509" s="157"/>
      <c r="DY509" s="157"/>
      <c r="DZ509" s="157"/>
      <c r="EA509" s="157"/>
      <c r="EB509" s="157"/>
      <c r="EC509" s="157"/>
      <c r="ED509" s="157"/>
      <c r="EE509" s="157"/>
      <c r="EF509" s="157"/>
      <c r="EG509" s="157"/>
      <c r="IA509" s="146"/>
      <c r="IB509" s="146"/>
      <c r="IC509" s="146"/>
      <c r="ID509" s="146"/>
      <c r="IE509" s="146"/>
      <c r="IF509" s="146"/>
      <c r="IG509" s="146"/>
      <c r="IH509" s="146"/>
      <c r="II509" s="146"/>
      <c r="IJ509" s="146"/>
      <c r="IK509" s="146"/>
      <c r="IL509" s="146"/>
      <c r="IM509" s="146"/>
      <c r="IN509" s="146"/>
      <c r="IO509" s="146"/>
      <c r="IP509" s="146"/>
      <c r="IQ509" s="146"/>
      <c r="IR509" s="146"/>
      <c r="IS509" s="146"/>
      <c r="IT509" s="146"/>
      <c r="IU509" s="146"/>
      <c r="IV509" s="146"/>
      <c r="IW509" s="146"/>
      <c r="IX509" s="146"/>
      <c r="IY509" s="146"/>
      <c r="IZ509" s="146"/>
      <c r="JA509" s="146"/>
      <c r="JB509" s="146"/>
      <c r="JC509" s="146"/>
      <c r="JD509" s="146"/>
      <c r="JE509" s="146"/>
      <c r="JG509" s="146"/>
      <c r="JH509" s="146"/>
      <c r="JI509" s="146"/>
      <c r="JJ509" s="146"/>
      <c r="JK509" s="146"/>
      <c r="JL509" s="146"/>
      <c r="JM509" s="146"/>
      <c r="JN509" s="146"/>
      <c r="JO509" s="146"/>
      <c r="JP509" s="146"/>
      <c r="JQ509" s="146"/>
      <c r="JR509" s="146"/>
      <c r="JS509" s="146"/>
      <c r="JT509" s="146"/>
      <c r="JU509" s="146"/>
      <c r="JV509" s="146"/>
      <c r="JW509" s="146"/>
      <c r="JX509" s="146"/>
      <c r="JY509" s="146"/>
      <c r="JZ509" s="146"/>
      <c r="KA509" s="146"/>
      <c r="KB509" s="146"/>
      <c r="KC509" s="146"/>
      <c r="KD509" s="146"/>
      <c r="KE509" s="146"/>
      <c r="KF509" s="146"/>
      <c r="KG509" s="146"/>
      <c r="KH509" s="146"/>
      <c r="KI509" s="146"/>
      <c r="KJ509" s="146"/>
      <c r="KK509" s="146"/>
    </row>
    <row r="510" spans="42:297">
      <c r="AP510" s="146"/>
      <c r="AR510" s="146"/>
      <c r="AS510" s="146"/>
      <c r="AT510" s="146"/>
      <c r="AU510" s="146"/>
      <c r="AV510" s="146"/>
      <c r="AW510" s="146"/>
      <c r="AX510" s="146"/>
      <c r="AY510" s="146"/>
      <c r="AZ510" s="146"/>
      <c r="BA510" s="146"/>
      <c r="BB510" s="146"/>
      <c r="BC510" s="146"/>
      <c r="BD510" s="146"/>
      <c r="BE510" s="146"/>
      <c r="BF510" s="146"/>
      <c r="BG510" s="146"/>
      <c r="BH510" s="146"/>
      <c r="BI510" s="146"/>
      <c r="BJ510" s="146"/>
      <c r="BK510" s="146"/>
      <c r="BL510" s="146"/>
      <c r="BM510" s="146"/>
      <c r="BN510" s="146"/>
      <c r="BO510" s="146"/>
      <c r="BP510" s="146"/>
      <c r="BQ510" s="146"/>
      <c r="BR510" s="146"/>
      <c r="BS510" s="146"/>
      <c r="DC510" s="157"/>
      <c r="DD510" s="157"/>
      <c r="DE510" s="157"/>
      <c r="DF510" s="157"/>
      <c r="DG510" s="157"/>
      <c r="DH510" s="157"/>
      <c r="DI510" s="157"/>
      <c r="DJ510" s="157"/>
      <c r="DK510" s="157"/>
      <c r="DL510" s="157"/>
      <c r="DM510" s="157"/>
      <c r="DN510" s="157"/>
      <c r="DO510" s="157"/>
      <c r="DP510" s="157"/>
      <c r="DQ510" s="157"/>
      <c r="DR510" s="157"/>
      <c r="DS510" s="157"/>
      <c r="DT510" s="157"/>
      <c r="DU510" s="157"/>
      <c r="DV510" s="157"/>
      <c r="DW510" s="157"/>
      <c r="DX510" s="157"/>
      <c r="DY510" s="157"/>
      <c r="DZ510" s="157"/>
      <c r="EA510" s="157"/>
      <c r="EB510" s="157"/>
      <c r="EC510" s="157"/>
      <c r="ED510" s="157"/>
      <c r="EE510" s="157"/>
      <c r="EF510" s="157"/>
      <c r="EG510" s="157"/>
      <c r="IA510" s="146"/>
      <c r="IB510" s="146"/>
      <c r="IC510" s="146"/>
      <c r="ID510" s="146"/>
      <c r="IE510" s="146"/>
      <c r="IF510" s="146"/>
      <c r="IG510" s="146"/>
      <c r="IH510" s="146"/>
      <c r="II510" s="146"/>
      <c r="IJ510" s="146"/>
      <c r="IK510" s="146"/>
      <c r="IL510" s="146"/>
      <c r="IM510" s="146"/>
      <c r="IN510" s="146"/>
      <c r="IO510" s="146"/>
      <c r="IP510" s="146"/>
      <c r="IQ510" s="146"/>
      <c r="IR510" s="146"/>
      <c r="IS510" s="146"/>
      <c r="IT510" s="146"/>
      <c r="IU510" s="146"/>
      <c r="IV510" s="146"/>
      <c r="IW510" s="146"/>
      <c r="IX510" s="146"/>
      <c r="IY510" s="146"/>
      <c r="IZ510" s="146"/>
      <c r="JA510" s="146"/>
      <c r="JB510" s="146"/>
      <c r="JC510" s="146"/>
      <c r="JD510" s="146"/>
      <c r="JE510" s="146"/>
      <c r="JG510" s="146"/>
      <c r="JH510" s="146"/>
      <c r="JI510" s="146"/>
      <c r="JJ510" s="146"/>
      <c r="JK510" s="146"/>
      <c r="JL510" s="146"/>
      <c r="JM510" s="146"/>
      <c r="JN510" s="146"/>
      <c r="JO510" s="146"/>
      <c r="JP510" s="146"/>
      <c r="JQ510" s="146"/>
      <c r="JR510" s="146"/>
      <c r="JS510" s="146"/>
      <c r="JT510" s="146"/>
      <c r="JU510" s="146"/>
      <c r="JV510" s="146"/>
      <c r="JW510" s="146"/>
      <c r="JX510" s="146"/>
      <c r="JY510" s="146"/>
      <c r="JZ510" s="146"/>
      <c r="KA510" s="146"/>
      <c r="KB510" s="146"/>
      <c r="KC510" s="146"/>
      <c r="KD510" s="146"/>
      <c r="KE510" s="146"/>
      <c r="KF510" s="146"/>
      <c r="KG510" s="146"/>
      <c r="KH510" s="146"/>
      <c r="KI510" s="146"/>
      <c r="KJ510" s="146"/>
      <c r="KK510" s="146"/>
    </row>
    <row r="511" spans="42:297">
      <c r="AP511" s="146"/>
      <c r="AR511" s="146"/>
      <c r="AS511" s="146"/>
      <c r="AT511" s="146"/>
      <c r="AU511" s="146"/>
      <c r="AV511" s="146"/>
      <c r="AW511" s="146"/>
      <c r="AX511" s="146"/>
      <c r="AY511" s="146"/>
      <c r="AZ511" s="146"/>
      <c r="BA511" s="146"/>
      <c r="BB511" s="146"/>
      <c r="BC511" s="146"/>
      <c r="BD511" s="146"/>
      <c r="BE511" s="146"/>
      <c r="BF511" s="146"/>
      <c r="BG511" s="146"/>
      <c r="BH511" s="146"/>
      <c r="BI511" s="146"/>
      <c r="BJ511" s="146"/>
      <c r="BK511" s="146"/>
      <c r="BL511" s="146"/>
      <c r="BM511" s="146"/>
      <c r="BN511" s="146"/>
      <c r="BO511" s="146"/>
      <c r="BP511" s="146"/>
      <c r="BQ511" s="146"/>
      <c r="BR511" s="146"/>
      <c r="BS511" s="146"/>
      <c r="DC511" s="157"/>
      <c r="DD511" s="157"/>
      <c r="DE511" s="157"/>
      <c r="DF511" s="157"/>
      <c r="DG511" s="157"/>
      <c r="DH511" s="157"/>
      <c r="DI511" s="157"/>
      <c r="DJ511" s="157"/>
      <c r="DK511" s="157"/>
      <c r="DL511" s="157"/>
      <c r="DM511" s="157"/>
      <c r="DN511" s="157"/>
      <c r="DO511" s="157"/>
      <c r="DP511" s="157"/>
      <c r="DQ511" s="157"/>
      <c r="DR511" s="157"/>
      <c r="DS511" s="157"/>
      <c r="DT511" s="157"/>
      <c r="DU511" s="157"/>
      <c r="DV511" s="157"/>
      <c r="DW511" s="157"/>
      <c r="DX511" s="157"/>
      <c r="DY511" s="157"/>
      <c r="DZ511" s="157"/>
      <c r="EA511" s="157"/>
      <c r="EB511" s="157"/>
      <c r="EC511" s="157"/>
      <c r="ED511" s="157"/>
      <c r="EE511" s="157"/>
      <c r="EF511" s="157"/>
      <c r="EG511" s="157"/>
      <c r="IA511" s="146"/>
      <c r="IB511" s="146"/>
      <c r="IC511" s="146"/>
      <c r="ID511" s="146"/>
      <c r="IE511" s="146"/>
      <c r="IF511" s="146"/>
      <c r="IG511" s="146"/>
      <c r="IH511" s="146"/>
      <c r="II511" s="146"/>
      <c r="IJ511" s="146"/>
      <c r="IK511" s="146"/>
      <c r="IL511" s="146"/>
      <c r="IM511" s="146"/>
      <c r="IN511" s="146"/>
      <c r="IO511" s="146"/>
      <c r="IP511" s="146"/>
      <c r="IQ511" s="146"/>
      <c r="IR511" s="146"/>
      <c r="IS511" s="146"/>
      <c r="IT511" s="146"/>
      <c r="IU511" s="146"/>
      <c r="IV511" s="146"/>
      <c r="IW511" s="146"/>
      <c r="IX511" s="146"/>
      <c r="IY511" s="146"/>
      <c r="IZ511" s="146"/>
      <c r="JA511" s="146"/>
      <c r="JB511" s="146"/>
      <c r="JC511" s="146"/>
      <c r="JD511" s="146"/>
      <c r="JE511" s="146"/>
      <c r="JG511" s="146"/>
      <c r="JH511" s="146"/>
      <c r="JI511" s="146"/>
      <c r="JJ511" s="146"/>
      <c r="JK511" s="146"/>
      <c r="JL511" s="146"/>
      <c r="JM511" s="146"/>
      <c r="JN511" s="146"/>
      <c r="JO511" s="146"/>
      <c r="JP511" s="146"/>
      <c r="JQ511" s="146"/>
      <c r="JR511" s="146"/>
      <c r="JS511" s="146"/>
      <c r="JT511" s="146"/>
      <c r="JU511" s="146"/>
      <c r="JV511" s="146"/>
      <c r="JW511" s="146"/>
      <c r="JX511" s="146"/>
      <c r="JY511" s="146"/>
      <c r="JZ511" s="146"/>
      <c r="KA511" s="146"/>
      <c r="KB511" s="146"/>
      <c r="KC511" s="146"/>
      <c r="KD511" s="146"/>
      <c r="KE511" s="146"/>
      <c r="KF511" s="146"/>
      <c r="KG511" s="146"/>
      <c r="KH511" s="146"/>
      <c r="KI511" s="146"/>
      <c r="KJ511" s="146"/>
      <c r="KK511" s="146"/>
    </row>
    <row r="512" spans="42:297">
      <c r="AP512" s="146"/>
      <c r="AR512" s="146"/>
      <c r="AS512" s="146"/>
      <c r="AT512" s="146"/>
      <c r="AU512" s="146"/>
      <c r="AV512" s="146"/>
      <c r="AW512" s="146"/>
      <c r="AX512" s="146"/>
      <c r="AY512" s="146"/>
      <c r="AZ512" s="146"/>
      <c r="BA512" s="146"/>
      <c r="BB512" s="146"/>
      <c r="BC512" s="146"/>
      <c r="BD512" s="146"/>
      <c r="BE512" s="146"/>
      <c r="BF512" s="146"/>
      <c r="BG512" s="146"/>
      <c r="BH512" s="146"/>
      <c r="BI512" s="146"/>
      <c r="BJ512" s="146"/>
      <c r="BK512" s="146"/>
      <c r="BL512" s="146"/>
      <c r="BM512" s="146"/>
      <c r="BN512" s="146"/>
      <c r="BO512" s="146"/>
      <c r="BP512" s="146"/>
      <c r="BQ512" s="146"/>
      <c r="BR512" s="146"/>
      <c r="BS512" s="146"/>
      <c r="DC512" s="157"/>
      <c r="DD512" s="157"/>
      <c r="DE512" s="157"/>
      <c r="DF512" s="157"/>
      <c r="DG512" s="157"/>
      <c r="DH512" s="157"/>
      <c r="DI512" s="157"/>
      <c r="DJ512" s="157"/>
      <c r="DK512" s="157"/>
      <c r="DL512" s="157"/>
      <c r="DM512" s="157"/>
      <c r="DN512" s="157"/>
      <c r="DO512" s="157"/>
      <c r="DP512" s="157"/>
      <c r="DQ512" s="157"/>
      <c r="DR512" s="157"/>
      <c r="DS512" s="157"/>
      <c r="DT512" s="157"/>
      <c r="DU512" s="157"/>
      <c r="DV512" s="157"/>
      <c r="DW512" s="157"/>
      <c r="DX512" s="157"/>
      <c r="DY512" s="157"/>
      <c r="DZ512" s="157"/>
      <c r="EA512" s="157"/>
      <c r="EB512" s="157"/>
      <c r="EC512" s="157"/>
      <c r="ED512" s="157"/>
      <c r="EE512" s="157"/>
      <c r="EF512" s="157"/>
      <c r="EG512" s="157"/>
      <c r="IA512" s="146"/>
      <c r="IB512" s="146"/>
      <c r="IC512" s="146"/>
      <c r="ID512" s="146"/>
      <c r="IE512" s="146"/>
      <c r="IF512" s="146"/>
      <c r="IG512" s="146"/>
      <c r="IH512" s="146"/>
      <c r="II512" s="146"/>
      <c r="IJ512" s="146"/>
      <c r="IK512" s="146"/>
      <c r="IL512" s="146"/>
      <c r="IM512" s="146"/>
      <c r="IN512" s="146"/>
      <c r="IO512" s="146"/>
      <c r="IP512" s="146"/>
      <c r="IQ512" s="146"/>
      <c r="IR512" s="146"/>
      <c r="IS512" s="146"/>
      <c r="IT512" s="146"/>
      <c r="IU512" s="146"/>
      <c r="IV512" s="146"/>
      <c r="IW512" s="146"/>
      <c r="IX512" s="146"/>
      <c r="IY512" s="146"/>
      <c r="IZ512" s="146"/>
      <c r="JA512" s="146"/>
      <c r="JB512" s="146"/>
      <c r="JC512" s="146"/>
      <c r="JD512" s="146"/>
      <c r="JE512" s="146"/>
      <c r="JG512" s="146"/>
      <c r="JH512" s="146"/>
      <c r="JI512" s="146"/>
      <c r="JJ512" s="146"/>
      <c r="JK512" s="146"/>
      <c r="JL512" s="146"/>
      <c r="JM512" s="146"/>
      <c r="JN512" s="146"/>
      <c r="JO512" s="146"/>
      <c r="JP512" s="146"/>
      <c r="JQ512" s="146"/>
      <c r="JR512" s="146"/>
      <c r="JS512" s="146"/>
      <c r="JT512" s="146"/>
      <c r="JU512" s="146"/>
      <c r="JV512" s="146"/>
      <c r="JW512" s="146"/>
      <c r="JX512" s="146"/>
      <c r="JY512" s="146"/>
      <c r="JZ512" s="146"/>
      <c r="KA512" s="146"/>
      <c r="KB512" s="146"/>
      <c r="KC512" s="146"/>
      <c r="KD512" s="146"/>
      <c r="KE512" s="146"/>
      <c r="KF512" s="146"/>
      <c r="KG512" s="146"/>
      <c r="KH512" s="146"/>
      <c r="KI512" s="146"/>
      <c r="KJ512" s="146"/>
      <c r="KK512" s="146"/>
    </row>
    <row r="513" spans="42:297">
      <c r="AP513" s="146"/>
      <c r="AR513" s="146"/>
      <c r="AS513" s="146"/>
      <c r="AT513" s="146"/>
      <c r="AU513" s="146"/>
      <c r="AV513" s="146"/>
      <c r="AW513" s="146"/>
      <c r="AX513" s="146"/>
      <c r="AY513" s="146"/>
      <c r="AZ513" s="146"/>
      <c r="BA513" s="146"/>
      <c r="BB513" s="146"/>
      <c r="BC513" s="146"/>
      <c r="BD513" s="146"/>
      <c r="BE513" s="146"/>
      <c r="BF513" s="146"/>
      <c r="BG513" s="146"/>
      <c r="BH513" s="146"/>
      <c r="BI513" s="146"/>
      <c r="BJ513" s="146"/>
      <c r="BK513" s="146"/>
      <c r="BL513" s="146"/>
      <c r="BM513" s="146"/>
      <c r="BN513" s="146"/>
      <c r="BO513" s="146"/>
      <c r="BP513" s="146"/>
      <c r="BQ513" s="146"/>
      <c r="BR513" s="146"/>
      <c r="BS513" s="146"/>
      <c r="DC513" s="157"/>
      <c r="DD513" s="157"/>
      <c r="DE513" s="157"/>
      <c r="DF513" s="157"/>
      <c r="DG513" s="157"/>
      <c r="DH513" s="157"/>
      <c r="DI513" s="157"/>
      <c r="DJ513" s="157"/>
      <c r="DK513" s="157"/>
      <c r="DL513" s="157"/>
      <c r="DM513" s="157"/>
      <c r="DN513" s="157"/>
      <c r="DO513" s="157"/>
      <c r="DP513" s="157"/>
      <c r="DQ513" s="157"/>
      <c r="DR513" s="157"/>
      <c r="DS513" s="157"/>
      <c r="DT513" s="157"/>
      <c r="DU513" s="157"/>
      <c r="DV513" s="157"/>
      <c r="DW513" s="157"/>
      <c r="DX513" s="157"/>
      <c r="DY513" s="157"/>
      <c r="DZ513" s="157"/>
      <c r="EA513" s="157"/>
      <c r="EB513" s="157"/>
      <c r="EC513" s="157"/>
      <c r="ED513" s="157"/>
      <c r="EE513" s="157"/>
      <c r="EF513" s="157"/>
      <c r="EG513" s="157"/>
      <c r="IA513" s="146"/>
      <c r="IB513" s="146"/>
      <c r="IC513" s="146"/>
      <c r="ID513" s="146"/>
      <c r="IE513" s="146"/>
      <c r="IF513" s="146"/>
      <c r="IG513" s="146"/>
      <c r="IH513" s="146"/>
      <c r="II513" s="146"/>
      <c r="IJ513" s="146"/>
      <c r="IK513" s="146"/>
      <c r="IL513" s="146"/>
      <c r="IM513" s="146"/>
      <c r="IN513" s="146"/>
      <c r="IO513" s="146"/>
      <c r="IP513" s="146"/>
      <c r="IQ513" s="146"/>
      <c r="IR513" s="146"/>
      <c r="IS513" s="146"/>
      <c r="IT513" s="146"/>
      <c r="IU513" s="146"/>
      <c r="IV513" s="146"/>
      <c r="IW513" s="146"/>
      <c r="IX513" s="146"/>
      <c r="IY513" s="146"/>
      <c r="IZ513" s="146"/>
      <c r="JA513" s="146"/>
      <c r="JB513" s="146"/>
      <c r="JC513" s="146"/>
      <c r="JD513" s="146"/>
      <c r="JE513" s="146"/>
      <c r="JG513" s="146"/>
      <c r="JH513" s="146"/>
      <c r="JI513" s="146"/>
      <c r="JJ513" s="146"/>
      <c r="JK513" s="146"/>
      <c r="JL513" s="146"/>
      <c r="JM513" s="146"/>
      <c r="JN513" s="146"/>
      <c r="JO513" s="146"/>
      <c r="JP513" s="146"/>
      <c r="JQ513" s="146"/>
      <c r="JR513" s="146"/>
      <c r="JS513" s="146"/>
      <c r="JT513" s="146"/>
      <c r="JU513" s="146"/>
      <c r="JV513" s="146"/>
      <c r="JW513" s="146"/>
      <c r="JX513" s="146"/>
      <c r="JY513" s="146"/>
      <c r="JZ513" s="146"/>
      <c r="KA513" s="146"/>
      <c r="KB513" s="146"/>
      <c r="KC513" s="146"/>
      <c r="KD513" s="146"/>
      <c r="KE513" s="146"/>
      <c r="KF513" s="146"/>
      <c r="KG513" s="146"/>
      <c r="KH513" s="146"/>
      <c r="KI513" s="146"/>
      <c r="KJ513" s="146"/>
      <c r="KK513" s="146"/>
    </row>
    <row r="514" spans="42:297">
      <c r="AP514" s="146"/>
      <c r="AR514" s="146"/>
      <c r="AS514" s="146"/>
      <c r="AT514" s="146"/>
      <c r="AU514" s="146"/>
      <c r="AV514" s="146"/>
      <c r="AW514" s="146"/>
      <c r="AX514" s="146"/>
      <c r="AY514" s="146"/>
      <c r="AZ514" s="146"/>
      <c r="BA514" s="146"/>
      <c r="BB514" s="146"/>
      <c r="BC514" s="146"/>
      <c r="BD514" s="146"/>
      <c r="BE514" s="146"/>
      <c r="BF514" s="146"/>
      <c r="BG514" s="146"/>
      <c r="BH514" s="146"/>
      <c r="BI514" s="146"/>
      <c r="BJ514" s="146"/>
      <c r="BK514" s="146"/>
      <c r="BL514" s="146"/>
      <c r="BM514" s="146"/>
      <c r="BN514" s="146"/>
      <c r="BO514" s="146"/>
      <c r="BP514" s="146"/>
      <c r="BQ514" s="146"/>
      <c r="BR514" s="146"/>
      <c r="BS514" s="146"/>
      <c r="DC514" s="157"/>
      <c r="DD514" s="157"/>
      <c r="DE514" s="157"/>
      <c r="DF514" s="157"/>
      <c r="DG514" s="157"/>
      <c r="DH514" s="157"/>
      <c r="DI514" s="157"/>
      <c r="DJ514" s="157"/>
      <c r="DK514" s="157"/>
      <c r="DL514" s="157"/>
      <c r="DM514" s="157"/>
      <c r="DN514" s="157"/>
      <c r="DO514" s="157"/>
      <c r="DP514" s="157"/>
      <c r="DQ514" s="157"/>
      <c r="DR514" s="157"/>
      <c r="DS514" s="157"/>
      <c r="DT514" s="157"/>
      <c r="DU514" s="157"/>
      <c r="DV514" s="157"/>
      <c r="DW514" s="157"/>
      <c r="DX514" s="157"/>
      <c r="DY514" s="157"/>
      <c r="DZ514" s="157"/>
      <c r="EA514" s="157"/>
      <c r="EB514" s="157"/>
      <c r="EC514" s="157"/>
      <c r="ED514" s="157"/>
      <c r="EE514" s="157"/>
      <c r="EF514" s="157"/>
      <c r="EG514" s="157"/>
      <c r="IA514" s="146"/>
      <c r="IB514" s="146"/>
      <c r="IC514" s="146"/>
      <c r="ID514" s="146"/>
      <c r="IE514" s="146"/>
      <c r="IF514" s="146"/>
      <c r="IG514" s="146"/>
      <c r="IH514" s="146"/>
      <c r="II514" s="146"/>
      <c r="IJ514" s="146"/>
      <c r="IK514" s="146"/>
      <c r="IL514" s="146"/>
      <c r="IM514" s="146"/>
      <c r="IN514" s="146"/>
      <c r="IO514" s="146"/>
      <c r="IP514" s="146"/>
      <c r="IQ514" s="146"/>
      <c r="IR514" s="146"/>
      <c r="IS514" s="146"/>
      <c r="IT514" s="146"/>
      <c r="IU514" s="146"/>
      <c r="IV514" s="146"/>
      <c r="IW514" s="146"/>
      <c r="IX514" s="146"/>
      <c r="IY514" s="146"/>
      <c r="IZ514" s="146"/>
      <c r="JA514" s="146"/>
      <c r="JB514" s="146"/>
      <c r="JC514" s="146"/>
      <c r="JD514" s="146"/>
      <c r="JE514" s="146"/>
      <c r="JG514" s="146"/>
      <c r="JH514" s="146"/>
      <c r="JI514" s="146"/>
      <c r="JJ514" s="146"/>
      <c r="JK514" s="146"/>
      <c r="JL514" s="146"/>
      <c r="JM514" s="146"/>
      <c r="JN514" s="146"/>
      <c r="JO514" s="146"/>
      <c r="JP514" s="146"/>
      <c r="JQ514" s="146"/>
      <c r="JR514" s="146"/>
      <c r="JS514" s="146"/>
      <c r="JT514" s="146"/>
      <c r="JU514" s="146"/>
      <c r="JV514" s="146"/>
      <c r="JW514" s="146"/>
      <c r="JX514" s="146"/>
      <c r="JY514" s="146"/>
      <c r="JZ514" s="146"/>
      <c r="KA514" s="146"/>
      <c r="KB514" s="146"/>
      <c r="KC514" s="146"/>
      <c r="KD514" s="146"/>
      <c r="KE514" s="146"/>
      <c r="KF514" s="146"/>
      <c r="KG514" s="146"/>
      <c r="KH514" s="146"/>
      <c r="KI514" s="146"/>
      <c r="KJ514" s="146"/>
      <c r="KK514" s="146"/>
    </row>
    <row r="515" spans="42:297">
      <c r="AP515" s="146"/>
      <c r="AR515" s="146"/>
      <c r="AS515" s="146"/>
      <c r="AT515" s="146"/>
      <c r="AU515" s="146"/>
      <c r="AV515" s="146"/>
      <c r="AW515" s="146"/>
      <c r="AX515" s="146"/>
      <c r="AY515" s="146"/>
      <c r="AZ515" s="146"/>
      <c r="BA515" s="146"/>
      <c r="BB515" s="146"/>
      <c r="BC515" s="146"/>
      <c r="BD515" s="146"/>
      <c r="BE515" s="146"/>
      <c r="BF515" s="146"/>
      <c r="BG515" s="146"/>
      <c r="BH515" s="146"/>
      <c r="BI515" s="146"/>
      <c r="BJ515" s="146"/>
      <c r="BK515" s="146"/>
      <c r="BL515" s="146"/>
      <c r="BM515" s="146"/>
      <c r="BN515" s="146"/>
      <c r="BO515" s="146"/>
      <c r="BP515" s="146"/>
      <c r="BQ515" s="146"/>
      <c r="BR515" s="146"/>
      <c r="BS515" s="146"/>
      <c r="DC515" s="157"/>
      <c r="DD515" s="157"/>
      <c r="DE515" s="157"/>
      <c r="DF515" s="157"/>
      <c r="DG515" s="157"/>
      <c r="DH515" s="157"/>
      <c r="DI515" s="157"/>
      <c r="DJ515" s="157"/>
      <c r="DK515" s="157"/>
      <c r="DL515" s="157"/>
      <c r="DM515" s="157"/>
      <c r="DN515" s="157"/>
      <c r="DO515" s="157"/>
      <c r="DP515" s="157"/>
      <c r="DQ515" s="157"/>
      <c r="DR515" s="157"/>
      <c r="DS515" s="157"/>
      <c r="DT515" s="157"/>
      <c r="DU515" s="157"/>
      <c r="DV515" s="157"/>
      <c r="DW515" s="157"/>
      <c r="DX515" s="157"/>
      <c r="DY515" s="157"/>
      <c r="DZ515" s="157"/>
      <c r="EA515" s="157"/>
      <c r="EB515" s="157"/>
      <c r="EC515" s="157"/>
      <c r="ED515" s="157"/>
      <c r="EE515" s="157"/>
      <c r="EF515" s="157"/>
      <c r="EG515" s="157"/>
      <c r="IA515" s="146"/>
      <c r="IB515" s="146"/>
      <c r="IC515" s="146"/>
      <c r="ID515" s="146"/>
      <c r="IE515" s="146"/>
      <c r="IF515" s="146"/>
      <c r="IG515" s="146"/>
      <c r="IH515" s="146"/>
      <c r="II515" s="146"/>
      <c r="IJ515" s="146"/>
      <c r="IK515" s="146"/>
      <c r="IL515" s="146"/>
      <c r="IM515" s="146"/>
      <c r="IN515" s="146"/>
      <c r="IO515" s="146"/>
      <c r="IP515" s="146"/>
      <c r="IQ515" s="146"/>
      <c r="IR515" s="146"/>
      <c r="IS515" s="146"/>
      <c r="IT515" s="146"/>
      <c r="IU515" s="146"/>
      <c r="IV515" s="146"/>
      <c r="IW515" s="146"/>
      <c r="IX515" s="146"/>
      <c r="IY515" s="146"/>
      <c r="IZ515" s="146"/>
      <c r="JA515" s="146"/>
      <c r="JB515" s="146"/>
      <c r="JC515" s="146"/>
      <c r="JD515" s="146"/>
      <c r="JE515" s="146"/>
      <c r="JG515" s="146"/>
      <c r="JH515" s="146"/>
      <c r="JI515" s="146"/>
      <c r="JJ515" s="146"/>
      <c r="JK515" s="146"/>
      <c r="JL515" s="146"/>
      <c r="JM515" s="146"/>
      <c r="JN515" s="146"/>
      <c r="JO515" s="146"/>
      <c r="JP515" s="146"/>
      <c r="JQ515" s="146"/>
      <c r="JR515" s="146"/>
      <c r="JS515" s="146"/>
      <c r="JT515" s="146"/>
      <c r="JU515" s="146"/>
      <c r="JV515" s="146"/>
      <c r="JW515" s="146"/>
      <c r="JX515" s="146"/>
      <c r="JY515" s="146"/>
      <c r="JZ515" s="146"/>
      <c r="KA515" s="146"/>
      <c r="KB515" s="146"/>
      <c r="KC515" s="146"/>
      <c r="KD515" s="146"/>
      <c r="KE515" s="146"/>
      <c r="KF515" s="146"/>
      <c r="KG515" s="146"/>
      <c r="KH515" s="146"/>
      <c r="KI515" s="146"/>
      <c r="KJ515" s="146"/>
      <c r="KK515" s="146"/>
    </row>
    <row r="516" spans="42:297">
      <c r="AP516" s="146"/>
      <c r="AR516" s="146"/>
      <c r="AS516" s="146"/>
      <c r="AT516" s="146"/>
      <c r="AU516" s="146"/>
      <c r="AV516" s="146"/>
      <c r="AW516" s="146"/>
      <c r="AX516" s="146"/>
      <c r="AY516" s="146"/>
      <c r="AZ516" s="146"/>
      <c r="BA516" s="146"/>
      <c r="BB516" s="146"/>
      <c r="BC516" s="146"/>
      <c r="BD516" s="146"/>
      <c r="BE516" s="146"/>
      <c r="BF516" s="146"/>
      <c r="BG516" s="146"/>
      <c r="BH516" s="146"/>
      <c r="BI516" s="146"/>
      <c r="BJ516" s="146"/>
      <c r="BK516" s="146"/>
      <c r="BL516" s="146"/>
      <c r="BM516" s="146"/>
      <c r="BN516" s="146"/>
      <c r="BO516" s="146"/>
      <c r="BP516" s="146"/>
      <c r="BQ516" s="146"/>
      <c r="BR516" s="146"/>
      <c r="BS516" s="146"/>
      <c r="DC516" s="157"/>
      <c r="DD516" s="157"/>
      <c r="DE516" s="157"/>
      <c r="DF516" s="157"/>
      <c r="DG516" s="157"/>
      <c r="DH516" s="157"/>
      <c r="DI516" s="157"/>
      <c r="DJ516" s="157"/>
      <c r="DK516" s="157"/>
      <c r="DL516" s="157"/>
      <c r="DM516" s="157"/>
      <c r="DN516" s="157"/>
      <c r="DO516" s="157"/>
      <c r="DP516" s="157"/>
      <c r="DQ516" s="157"/>
      <c r="DR516" s="157"/>
      <c r="DS516" s="157"/>
      <c r="DT516" s="157"/>
      <c r="DU516" s="157"/>
      <c r="DV516" s="157"/>
      <c r="DW516" s="157"/>
      <c r="DX516" s="157"/>
      <c r="DY516" s="157"/>
      <c r="DZ516" s="157"/>
      <c r="EA516" s="157"/>
      <c r="EB516" s="157"/>
      <c r="EC516" s="157"/>
      <c r="ED516" s="157"/>
      <c r="EE516" s="157"/>
      <c r="EF516" s="157"/>
      <c r="EG516" s="157"/>
      <c r="IA516" s="146"/>
      <c r="IB516" s="146"/>
      <c r="IC516" s="146"/>
      <c r="ID516" s="146"/>
      <c r="IE516" s="146"/>
      <c r="IF516" s="146"/>
      <c r="IG516" s="146"/>
      <c r="IH516" s="146"/>
      <c r="II516" s="146"/>
      <c r="IJ516" s="146"/>
      <c r="IK516" s="146"/>
      <c r="IL516" s="146"/>
      <c r="IM516" s="146"/>
      <c r="IN516" s="146"/>
      <c r="IO516" s="146"/>
      <c r="IP516" s="146"/>
      <c r="IQ516" s="146"/>
      <c r="IR516" s="146"/>
      <c r="IS516" s="146"/>
      <c r="IT516" s="146"/>
      <c r="IU516" s="146"/>
      <c r="IV516" s="146"/>
      <c r="IW516" s="146"/>
      <c r="IX516" s="146"/>
      <c r="IY516" s="146"/>
      <c r="IZ516" s="146"/>
      <c r="JA516" s="146"/>
      <c r="JB516" s="146"/>
      <c r="JC516" s="146"/>
      <c r="JD516" s="146"/>
      <c r="JE516" s="146"/>
      <c r="JG516" s="146"/>
      <c r="JH516" s="146"/>
      <c r="JI516" s="146"/>
      <c r="JJ516" s="146"/>
      <c r="JK516" s="146"/>
      <c r="JL516" s="146"/>
      <c r="JM516" s="146"/>
      <c r="JN516" s="146"/>
      <c r="JO516" s="146"/>
      <c r="JP516" s="146"/>
      <c r="JQ516" s="146"/>
      <c r="JR516" s="146"/>
      <c r="JS516" s="146"/>
      <c r="JT516" s="146"/>
      <c r="JU516" s="146"/>
      <c r="JV516" s="146"/>
      <c r="JW516" s="146"/>
      <c r="JX516" s="146"/>
      <c r="JY516" s="146"/>
      <c r="JZ516" s="146"/>
      <c r="KA516" s="146"/>
      <c r="KB516" s="146"/>
      <c r="KC516" s="146"/>
      <c r="KD516" s="146"/>
      <c r="KE516" s="146"/>
      <c r="KF516" s="146"/>
      <c r="KG516" s="146"/>
      <c r="KH516" s="146"/>
      <c r="KI516" s="146"/>
      <c r="KJ516" s="146"/>
      <c r="KK516" s="146"/>
    </row>
    <row r="517" spans="42:297">
      <c r="AP517" s="146"/>
      <c r="AR517" s="146"/>
      <c r="AS517" s="146"/>
      <c r="AT517" s="146"/>
      <c r="AU517" s="146"/>
      <c r="AV517" s="146"/>
      <c r="AW517" s="146"/>
      <c r="AX517" s="146"/>
      <c r="AY517" s="146"/>
      <c r="AZ517" s="146"/>
      <c r="BA517" s="146"/>
      <c r="BB517" s="146"/>
      <c r="BC517" s="146"/>
      <c r="BD517" s="146"/>
      <c r="BE517" s="146"/>
      <c r="BF517" s="146"/>
      <c r="BG517" s="146"/>
      <c r="BH517" s="146"/>
      <c r="BI517" s="146"/>
      <c r="BJ517" s="146"/>
      <c r="BK517" s="146"/>
      <c r="BL517" s="146"/>
      <c r="BM517" s="146"/>
      <c r="BN517" s="146"/>
      <c r="BO517" s="146"/>
      <c r="BP517" s="146"/>
      <c r="BQ517" s="146"/>
      <c r="BR517" s="146"/>
      <c r="BS517" s="146"/>
      <c r="DC517" s="157"/>
      <c r="DD517" s="157"/>
      <c r="DE517" s="157"/>
      <c r="DF517" s="157"/>
      <c r="DG517" s="157"/>
      <c r="DH517" s="157"/>
      <c r="DI517" s="157"/>
      <c r="DJ517" s="157"/>
      <c r="DK517" s="157"/>
      <c r="DL517" s="157"/>
      <c r="DM517" s="157"/>
      <c r="DN517" s="157"/>
      <c r="DO517" s="157"/>
      <c r="DP517" s="157"/>
      <c r="DQ517" s="157"/>
      <c r="DR517" s="157"/>
      <c r="DS517" s="157"/>
      <c r="DT517" s="157"/>
      <c r="DU517" s="157"/>
      <c r="DV517" s="157"/>
      <c r="DW517" s="157"/>
      <c r="DX517" s="157"/>
      <c r="DY517" s="157"/>
      <c r="DZ517" s="157"/>
      <c r="EA517" s="157"/>
      <c r="EB517" s="157"/>
      <c r="EC517" s="157"/>
      <c r="ED517" s="157"/>
      <c r="EE517" s="157"/>
      <c r="EF517" s="157"/>
      <c r="EG517" s="157"/>
      <c r="IA517" s="146"/>
      <c r="IB517" s="146"/>
      <c r="IC517" s="146"/>
      <c r="ID517" s="146"/>
      <c r="IE517" s="146"/>
      <c r="IF517" s="146"/>
      <c r="IG517" s="146"/>
      <c r="IH517" s="146"/>
      <c r="II517" s="146"/>
      <c r="IJ517" s="146"/>
      <c r="IK517" s="146"/>
      <c r="IL517" s="146"/>
      <c r="IM517" s="146"/>
      <c r="IN517" s="146"/>
      <c r="IO517" s="146"/>
      <c r="IP517" s="146"/>
      <c r="IQ517" s="146"/>
      <c r="IR517" s="146"/>
      <c r="IS517" s="146"/>
      <c r="IT517" s="146"/>
      <c r="IU517" s="146"/>
      <c r="IV517" s="146"/>
      <c r="IW517" s="146"/>
      <c r="IX517" s="146"/>
      <c r="IY517" s="146"/>
      <c r="IZ517" s="146"/>
      <c r="JA517" s="146"/>
      <c r="JB517" s="146"/>
      <c r="JC517" s="146"/>
      <c r="JD517" s="146"/>
      <c r="JE517" s="146"/>
      <c r="JG517" s="146"/>
      <c r="JH517" s="146"/>
      <c r="JI517" s="146"/>
      <c r="JJ517" s="146"/>
      <c r="JK517" s="146"/>
      <c r="JL517" s="146"/>
      <c r="JM517" s="146"/>
      <c r="JN517" s="146"/>
      <c r="JO517" s="146"/>
      <c r="JP517" s="146"/>
      <c r="JQ517" s="146"/>
      <c r="JR517" s="146"/>
      <c r="JS517" s="146"/>
      <c r="JT517" s="146"/>
      <c r="JU517" s="146"/>
      <c r="JV517" s="146"/>
      <c r="JW517" s="146"/>
      <c r="JX517" s="146"/>
      <c r="JY517" s="146"/>
      <c r="JZ517" s="146"/>
      <c r="KA517" s="146"/>
      <c r="KB517" s="146"/>
      <c r="KC517" s="146"/>
      <c r="KD517" s="146"/>
      <c r="KE517" s="146"/>
      <c r="KF517" s="146"/>
      <c r="KG517" s="146"/>
      <c r="KH517" s="146"/>
      <c r="KI517" s="146"/>
      <c r="KJ517" s="146"/>
      <c r="KK517" s="146"/>
    </row>
    <row r="518" spans="42:297">
      <c r="AP518" s="146"/>
      <c r="AR518" s="146"/>
      <c r="AS518" s="146"/>
      <c r="AT518" s="146"/>
      <c r="AU518" s="146"/>
      <c r="AV518" s="146"/>
      <c r="AW518" s="146"/>
      <c r="AX518" s="146"/>
      <c r="AY518" s="146"/>
      <c r="AZ518" s="146"/>
      <c r="BA518" s="146"/>
      <c r="BB518" s="146"/>
      <c r="BC518" s="146"/>
      <c r="BD518" s="146"/>
      <c r="BE518" s="146"/>
      <c r="BF518" s="146"/>
      <c r="BG518" s="146"/>
      <c r="BH518" s="146"/>
      <c r="BI518" s="146"/>
      <c r="BJ518" s="146"/>
      <c r="BK518" s="146"/>
      <c r="BL518" s="146"/>
      <c r="BM518" s="146"/>
      <c r="BN518" s="146"/>
      <c r="BO518" s="146"/>
      <c r="BP518" s="146"/>
      <c r="BQ518" s="146"/>
      <c r="BR518" s="146"/>
      <c r="BS518" s="146"/>
      <c r="DC518" s="157"/>
      <c r="DD518" s="157"/>
      <c r="DE518" s="157"/>
      <c r="DF518" s="157"/>
      <c r="DG518" s="157"/>
      <c r="DH518" s="157"/>
      <c r="DI518" s="157"/>
      <c r="DJ518" s="157"/>
      <c r="DK518" s="157"/>
      <c r="DL518" s="157"/>
      <c r="DM518" s="157"/>
      <c r="DN518" s="157"/>
      <c r="DO518" s="157"/>
      <c r="DP518" s="157"/>
      <c r="DQ518" s="157"/>
      <c r="DR518" s="157"/>
      <c r="DS518" s="157"/>
      <c r="DT518" s="157"/>
      <c r="DU518" s="157"/>
      <c r="DV518" s="157"/>
      <c r="DW518" s="157"/>
      <c r="DX518" s="157"/>
      <c r="DY518" s="157"/>
      <c r="DZ518" s="157"/>
      <c r="EA518" s="157"/>
      <c r="EB518" s="157"/>
      <c r="EC518" s="157"/>
      <c r="ED518" s="157"/>
      <c r="EE518" s="157"/>
      <c r="EF518" s="157"/>
      <c r="EG518" s="157"/>
      <c r="IA518" s="146"/>
      <c r="IB518" s="146"/>
      <c r="IC518" s="146"/>
      <c r="ID518" s="146"/>
      <c r="IE518" s="146"/>
      <c r="IF518" s="146"/>
      <c r="IG518" s="146"/>
      <c r="IH518" s="146"/>
      <c r="II518" s="146"/>
      <c r="IJ518" s="146"/>
      <c r="IK518" s="146"/>
      <c r="IL518" s="146"/>
      <c r="IM518" s="146"/>
      <c r="IN518" s="146"/>
      <c r="IO518" s="146"/>
      <c r="IP518" s="146"/>
      <c r="IQ518" s="146"/>
      <c r="IR518" s="146"/>
      <c r="IS518" s="146"/>
      <c r="IT518" s="146"/>
      <c r="IU518" s="146"/>
      <c r="IV518" s="146"/>
      <c r="IW518" s="146"/>
      <c r="IX518" s="146"/>
      <c r="IY518" s="146"/>
      <c r="IZ518" s="146"/>
      <c r="JA518" s="146"/>
      <c r="JB518" s="146"/>
      <c r="JC518" s="146"/>
      <c r="JD518" s="146"/>
      <c r="JE518" s="146"/>
      <c r="JG518" s="146"/>
      <c r="JH518" s="146"/>
      <c r="JI518" s="146"/>
      <c r="JJ518" s="146"/>
      <c r="JK518" s="146"/>
      <c r="JL518" s="146"/>
      <c r="JM518" s="146"/>
      <c r="JN518" s="146"/>
      <c r="JO518" s="146"/>
      <c r="JP518" s="146"/>
      <c r="JQ518" s="146"/>
      <c r="JR518" s="146"/>
      <c r="JS518" s="146"/>
      <c r="JT518" s="146"/>
      <c r="JU518" s="146"/>
      <c r="JV518" s="146"/>
      <c r="JW518" s="146"/>
      <c r="JX518" s="146"/>
      <c r="JY518" s="146"/>
      <c r="JZ518" s="146"/>
      <c r="KA518" s="146"/>
      <c r="KB518" s="146"/>
      <c r="KC518" s="146"/>
      <c r="KD518" s="146"/>
      <c r="KE518" s="146"/>
      <c r="KF518" s="146"/>
      <c r="KG518" s="146"/>
      <c r="KH518" s="146"/>
      <c r="KI518" s="146"/>
      <c r="KJ518" s="146"/>
      <c r="KK518" s="146"/>
    </row>
    <row r="519" spans="42:297">
      <c r="AP519" s="146"/>
      <c r="AR519" s="146"/>
      <c r="AS519" s="146"/>
      <c r="AT519" s="146"/>
      <c r="AU519" s="146"/>
      <c r="AV519" s="146"/>
      <c r="AW519" s="146"/>
      <c r="AX519" s="146"/>
      <c r="AY519" s="146"/>
      <c r="AZ519" s="146"/>
      <c r="BA519" s="146"/>
      <c r="BB519" s="146"/>
      <c r="BC519" s="146"/>
      <c r="BD519" s="146"/>
      <c r="BE519" s="146"/>
      <c r="BF519" s="146"/>
      <c r="BG519" s="146"/>
      <c r="BH519" s="146"/>
      <c r="BI519" s="146"/>
      <c r="BJ519" s="146"/>
      <c r="BK519" s="146"/>
      <c r="BL519" s="146"/>
      <c r="BM519" s="146"/>
      <c r="BN519" s="146"/>
      <c r="BO519" s="146"/>
      <c r="BP519" s="146"/>
      <c r="BQ519" s="146"/>
      <c r="BR519" s="146"/>
      <c r="BS519" s="146"/>
      <c r="DC519" s="157"/>
      <c r="DD519" s="157"/>
      <c r="DE519" s="157"/>
      <c r="DF519" s="157"/>
      <c r="DG519" s="157"/>
      <c r="DH519" s="157"/>
      <c r="DI519" s="157"/>
      <c r="DJ519" s="157"/>
      <c r="DK519" s="157"/>
      <c r="DL519" s="157"/>
      <c r="DM519" s="157"/>
      <c r="DN519" s="157"/>
      <c r="DO519" s="157"/>
      <c r="DP519" s="157"/>
      <c r="DQ519" s="157"/>
      <c r="DR519" s="157"/>
      <c r="DS519" s="157"/>
      <c r="DT519" s="157"/>
      <c r="DU519" s="157"/>
      <c r="DV519" s="157"/>
      <c r="DW519" s="157"/>
      <c r="DX519" s="157"/>
      <c r="DY519" s="157"/>
      <c r="DZ519" s="157"/>
      <c r="EA519" s="157"/>
      <c r="EB519" s="157"/>
      <c r="EC519" s="157"/>
      <c r="ED519" s="157"/>
      <c r="EE519" s="157"/>
      <c r="EF519" s="157"/>
      <c r="EG519" s="157"/>
      <c r="IA519" s="146"/>
      <c r="IB519" s="146"/>
      <c r="IC519" s="146"/>
      <c r="ID519" s="146"/>
      <c r="IE519" s="146"/>
      <c r="IF519" s="146"/>
      <c r="IG519" s="146"/>
      <c r="IH519" s="146"/>
      <c r="II519" s="146"/>
      <c r="IJ519" s="146"/>
      <c r="IK519" s="146"/>
      <c r="IL519" s="146"/>
      <c r="IM519" s="146"/>
      <c r="IN519" s="146"/>
      <c r="IO519" s="146"/>
      <c r="IP519" s="146"/>
      <c r="IQ519" s="146"/>
      <c r="IR519" s="146"/>
      <c r="IS519" s="146"/>
      <c r="IT519" s="146"/>
      <c r="IU519" s="146"/>
      <c r="IV519" s="146"/>
      <c r="IW519" s="146"/>
      <c r="IX519" s="146"/>
      <c r="IY519" s="146"/>
      <c r="IZ519" s="146"/>
      <c r="JA519" s="146"/>
      <c r="JB519" s="146"/>
      <c r="JC519" s="146"/>
      <c r="JD519" s="146"/>
      <c r="JE519" s="146"/>
      <c r="JG519" s="146"/>
      <c r="JH519" s="146"/>
      <c r="JI519" s="146"/>
      <c r="JJ519" s="146"/>
      <c r="JK519" s="146"/>
      <c r="JL519" s="146"/>
      <c r="JM519" s="146"/>
      <c r="JN519" s="146"/>
      <c r="JO519" s="146"/>
      <c r="JP519" s="146"/>
      <c r="JQ519" s="146"/>
      <c r="JR519" s="146"/>
      <c r="JS519" s="146"/>
      <c r="JT519" s="146"/>
      <c r="JU519" s="146"/>
      <c r="JV519" s="146"/>
      <c r="JW519" s="146"/>
      <c r="JX519" s="146"/>
      <c r="JY519" s="146"/>
      <c r="JZ519" s="146"/>
      <c r="KA519" s="146"/>
      <c r="KB519" s="146"/>
      <c r="KC519" s="146"/>
      <c r="KD519" s="146"/>
      <c r="KE519" s="146"/>
      <c r="KF519" s="146"/>
      <c r="KG519" s="146"/>
      <c r="KH519" s="146"/>
      <c r="KI519" s="146"/>
      <c r="KJ519" s="146"/>
      <c r="KK519" s="146"/>
    </row>
    <row r="520" spans="42:297">
      <c r="AP520" s="146"/>
      <c r="AR520" s="146"/>
      <c r="AS520" s="146"/>
      <c r="AT520" s="146"/>
      <c r="AU520" s="146"/>
      <c r="AV520" s="146"/>
      <c r="AW520" s="146"/>
      <c r="AX520" s="146"/>
      <c r="AY520" s="146"/>
      <c r="AZ520" s="146"/>
      <c r="BA520" s="146"/>
      <c r="BB520" s="146"/>
      <c r="BC520" s="146"/>
      <c r="BD520" s="146"/>
      <c r="BE520" s="146"/>
      <c r="BF520" s="146"/>
      <c r="BG520" s="146"/>
      <c r="BH520" s="146"/>
      <c r="BI520" s="146"/>
      <c r="BJ520" s="146"/>
      <c r="BK520" s="146"/>
      <c r="BL520" s="146"/>
      <c r="BM520" s="146"/>
      <c r="BN520" s="146"/>
      <c r="BO520" s="146"/>
      <c r="BP520" s="146"/>
      <c r="BQ520" s="146"/>
      <c r="BR520" s="146"/>
      <c r="BS520" s="146"/>
      <c r="DC520" s="157"/>
      <c r="DD520" s="157"/>
      <c r="DE520" s="157"/>
      <c r="DF520" s="157"/>
      <c r="DG520" s="157"/>
      <c r="DH520" s="157"/>
      <c r="DI520" s="157"/>
      <c r="DJ520" s="157"/>
      <c r="DK520" s="157"/>
      <c r="DL520" s="157"/>
      <c r="DM520" s="157"/>
      <c r="DN520" s="157"/>
      <c r="DO520" s="157"/>
      <c r="DP520" s="157"/>
      <c r="DQ520" s="157"/>
      <c r="DR520" s="157"/>
      <c r="DS520" s="157"/>
      <c r="DT520" s="157"/>
      <c r="DU520" s="157"/>
      <c r="DV520" s="157"/>
      <c r="DW520" s="157"/>
      <c r="DX520" s="157"/>
      <c r="DY520" s="157"/>
      <c r="DZ520" s="157"/>
      <c r="EA520" s="157"/>
      <c r="EB520" s="157"/>
      <c r="EC520" s="157"/>
      <c r="ED520" s="157"/>
      <c r="EE520" s="157"/>
      <c r="EF520" s="157"/>
      <c r="EG520" s="157"/>
      <c r="IA520" s="146"/>
      <c r="IB520" s="146"/>
      <c r="IC520" s="146"/>
      <c r="ID520" s="146"/>
      <c r="IE520" s="146"/>
      <c r="IF520" s="146"/>
      <c r="IG520" s="146"/>
      <c r="IH520" s="146"/>
      <c r="II520" s="146"/>
      <c r="IJ520" s="146"/>
      <c r="IK520" s="146"/>
      <c r="IL520" s="146"/>
      <c r="IM520" s="146"/>
      <c r="IN520" s="146"/>
      <c r="IO520" s="146"/>
      <c r="IP520" s="146"/>
      <c r="IQ520" s="146"/>
      <c r="IR520" s="146"/>
      <c r="IS520" s="146"/>
      <c r="IT520" s="146"/>
      <c r="IU520" s="146"/>
      <c r="IV520" s="146"/>
      <c r="IW520" s="146"/>
      <c r="IX520" s="146"/>
      <c r="IY520" s="146"/>
      <c r="IZ520" s="146"/>
      <c r="JA520" s="146"/>
      <c r="JB520" s="146"/>
      <c r="JC520" s="146"/>
      <c r="JD520" s="146"/>
      <c r="JE520" s="146"/>
      <c r="JG520" s="146"/>
      <c r="JH520" s="146"/>
      <c r="JI520" s="146"/>
      <c r="JJ520" s="146"/>
      <c r="JK520" s="146"/>
      <c r="JL520" s="146"/>
      <c r="JM520" s="146"/>
      <c r="JN520" s="146"/>
      <c r="JO520" s="146"/>
      <c r="JP520" s="146"/>
      <c r="JQ520" s="146"/>
      <c r="JR520" s="146"/>
      <c r="JS520" s="146"/>
      <c r="JT520" s="146"/>
      <c r="JU520" s="146"/>
      <c r="JV520" s="146"/>
      <c r="JW520" s="146"/>
      <c r="JX520" s="146"/>
      <c r="JY520" s="146"/>
      <c r="JZ520" s="146"/>
      <c r="KA520" s="146"/>
      <c r="KB520" s="146"/>
      <c r="KC520" s="146"/>
      <c r="KD520" s="146"/>
      <c r="KE520" s="146"/>
      <c r="KF520" s="146"/>
      <c r="KG520" s="146"/>
      <c r="KH520" s="146"/>
      <c r="KI520" s="146"/>
      <c r="KJ520" s="146"/>
      <c r="KK520" s="146"/>
    </row>
    <row r="521" spans="42:297">
      <c r="AP521" s="146"/>
      <c r="AR521" s="146"/>
      <c r="AS521" s="146"/>
      <c r="AT521" s="146"/>
      <c r="AU521" s="146"/>
      <c r="AV521" s="146"/>
      <c r="AW521" s="146"/>
      <c r="AX521" s="146"/>
      <c r="AY521" s="146"/>
      <c r="AZ521" s="146"/>
      <c r="BA521" s="146"/>
      <c r="BB521" s="146"/>
      <c r="BC521" s="146"/>
      <c r="BD521" s="146"/>
      <c r="BE521" s="146"/>
      <c r="BF521" s="146"/>
      <c r="BG521" s="146"/>
      <c r="BH521" s="146"/>
      <c r="BI521" s="146"/>
      <c r="BJ521" s="146"/>
      <c r="BK521" s="146"/>
      <c r="BL521" s="146"/>
      <c r="BM521" s="146"/>
      <c r="BN521" s="146"/>
      <c r="BO521" s="146"/>
      <c r="BP521" s="146"/>
      <c r="BQ521" s="146"/>
      <c r="BR521" s="146"/>
      <c r="BS521" s="146"/>
      <c r="DC521" s="157"/>
      <c r="DD521" s="157"/>
      <c r="DE521" s="157"/>
      <c r="DF521" s="157"/>
      <c r="DG521" s="157"/>
      <c r="DH521" s="157"/>
      <c r="DI521" s="157"/>
      <c r="DJ521" s="157"/>
      <c r="DK521" s="157"/>
      <c r="DL521" s="157"/>
      <c r="DM521" s="157"/>
      <c r="DN521" s="157"/>
      <c r="DO521" s="157"/>
      <c r="DP521" s="157"/>
      <c r="DQ521" s="157"/>
      <c r="DR521" s="157"/>
      <c r="DS521" s="157"/>
      <c r="DT521" s="157"/>
      <c r="DU521" s="157"/>
      <c r="DV521" s="157"/>
      <c r="DW521" s="157"/>
      <c r="DX521" s="157"/>
      <c r="DY521" s="157"/>
      <c r="DZ521" s="157"/>
      <c r="EA521" s="157"/>
      <c r="EB521" s="157"/>
      <c r="EC521" s="157"/>
      <c r="ED521" s="157"/>
      <c r="EE521" s="157"/>
      <c r="EF521" s="157"/>
      <c r="EG521" s="157"/>
      <c r="IA521" s="146"/>
      <c r="IB521" s="146"/>
      <c r="IC521" s="146"/>
      <c r="ID521" s="146"/>
      <c r="IE521" s="146"/>
      <c r="IF521" s="146"/>
      <c r="IG521" s="146"/>
      <c r="IH521" s="146"/>
      <c r="II521" s="146"/>
      <c r="IJ521" s="146"/>
      <c r="IK521" s="146"/>
      <c r="IL521" s="146"/>
      <c r="IM521" s="146"/>
      <c r="IN521" s="146"/>
      <c r="IO521" s="146"/>
      <c r="IP521" s="146"/>
      <c r="IQ521" s="146"/>
      <c r="IR521" s="146"/>
      <c r="IS521" s="146"/>
      <c r="IT521" s="146"/>
      <c r="IU521" s="146"/>
      <c r="IV521" s="146"/>
      <c r="IW521" s="146"/>
      <c r="IX521" s="146"/>
      <c r="IY521" s="146"/>
      <c r="IZ521" s="146"/>
      <c r="JA521" s="146"/>
      <c r="JB521" s="146"/>
      <c r="JC521" s="146"/>
      <c r="JD521" s="146"/>
      <c r="JE521" s="146"/>
      <c r="JG521" s="146"/>
      <c r="JH521" s="146"/>
      <c r="JI521" s="146"/>
      <c r="JJ521" s="146"/>
      <c r="JK521" s="146"/>
      <c r="JL521" s="146"/>
      <c r="JM521" s="146"/>
      <c r="JN521" s="146"/>
      <c r="JO521" s="146"/>
      <c r="JP521" s="146"/>
      <c r="JQ521" s="146"/>
      <c r="JR521" s="146"/>
      <c r="JS521" s="146"/>
      <c r="JT521" s="146"/>
      <c r="JU521" s="146"/>
      <c r="JV521" s="146"/>
      <c r="JW521" s="146"/>
      <c r="JX521" s="146"/>
      <c r="JY521" s="146"/>
      <c r="JZ521" s="146"/>
      <c r="KA521" s="146"/>
      <c r="KB521" s="146"/>
      <c r="KC521" s="146"/>
      <c r="KD521" s="146"/>
      <c r="KE521" s="146"/>
      <c r="KF521" s="146"/>
      <c r="KG521" s="146"/>
      <c r="KH521" s="146"/>
      <c r="KI521" s="146"/>
      <c r="KJ521" s="146"/>
      <c r="KK521" s="146"/>
    </row>
    <row r="522" spans="42:297">
      <c r="AP522" s="146"/>
      <c r="AR522" s="146"/>
      <c r="AS522" s="146"/>
      <c r="AT522" s="146"/>
      <c r="AU522" s="146"/>
      <c r="AV522" s="146"/>
      <c r="AW522" s="146"/>
      <c r="AX522" s="146"/>
      <c r="AY522" s="146"/>
      <c r="AZ522" s="146"/>
      <c r="BA522" s="146"/>
      <c r="BB522" s="146"/>
      <c r="BC522" s="146"/>
      <c r="BD522" s="146"/>
      <c r="BE522" s="146"/>
      <c r="BF522" s="146"/>
      <c r="BG522" s="146"/>
      <c r="BH522" s="146"/>
      <c r="BI522" s="146"/>
      <c r="BJ522" s="146"/>
      <c r="BK522" s="146"/>
      <c r="BL522" s="146"/>
      <c r="BM522" s="146"/>
      <c r="BN522" s="146"/>
      <c r="BO522" s="146"/>
      <c r="BP522" s="146"/>
      <c r="BQ522" s="146"/>
      <c r="BR522" s="146"/>
      <c r="BS522" s="146"/>
      <c r="DC522" s="157"/>
      <c r="DD522" s="157"/>
      <c r="DE522" s="157"/>
      <c r="DF522" s="157"/>
      <c r="DG522" s="157"/>
      <c r="DH522" s="157"/>
      <c r="DI522" s="157"/>
      <c r="DJ522" s="157"/>
      <c r="DK522" s="157"/>
      <c r="DL522" s="157"/>
      <c r="DM522" s="157"/>
      <c r="DN522" s="157"/>
      <c r="DO522" s="157"/>
      <c r="DP522" s="157"/>
      <c r="DQ522" s="157"/>
      <c r="DR522" s="157"/>
      <c r="DS522" s="157"/>
      <c r="DT522" s="157"/>
      <c r="DU522" s="157"/>
      <c r="DV522" s="157"/>
      <c r="DW522" s="157"/>
      <c r="DX522" s="157"/>
      <c r="DY522" s="157"/>
      <c r="DZ522" s="157"/>
      <c r="EA522" s="157"/>
      <c r="EB522" s="157"/>
      <c r="EC522" s="157"/>
      <c r="ED522" s="157"/>
      <c r="EE522" s="157"/>
      <c r="EF522" s="157"/>
      <c r="EG522" s="157"/>
      <c r="IA522" s="146"/>
      <c r="IB522" s="146"/>
      <c r="IC522" s="146"/>
      <c r="ID522" s="146"/>
      <c r="IE522" s="146"/>
      <c r="IF522" s="146"/>
      <c r="IG522" s="146"/>
      <c r="IH522" s="146"/>
      <c r="II522" s="146"/>
      <c r="IJ522" s="146"/>
      <c r="IK522" s="146"/>
      <c r="IL522" s="146"/>
      <c r="IM522" s="146"/>
      <c r="IN522" s="146"/>
      <c r="IO522" s="146"/>
      <c r="IP522" s="146"/>
      <c r="IQ522" s="146"/>
      <c r="IR522" s="146"/>
      <c r="IS522" s="146"/>
      <c r="IT522" s="146"/>
      <c r="IU522" s="146"/>
      <c r="IV522" s="146"/>
      <c r="IW522" s="146"/>
      <c r="IX522" s="146"/>
      <c r="IY522" s="146"/>
      <c r="IZ522" s="146"/>
      <c r="JA522" s="146"/>
      <c r="JB522" s="146"/>
      <c r="JC522" s="146"/>
      <c r="JD522" s="146"/>
      <c r="JE522" s="146"/>
      <c r="JG522" s="146"/>
      <c r="JH522" s="146"/>
      <c r="JI522" s="146"/>
      <c r="JJ522" s="146"/>
      <c r="JK522" s="146"/>
      <c r="JL522" s="146"/>
      <c r="JM522" s="146"/>
      <c r="JN522" s="146"/>
      <c r="JO522" s="146"/>
      <c r="JP522" s="146"/>
      <c r="JQ522" s="146"/>
      <c r="JR522" s="146"/>
      <c r="JS522" s="146"/>
      <c r="JT522" s="146"/>
      <c r="JU522" s="146"/>
      <c r="JV522" s="146"/>
      <c r="JW522" s="146"/>
      <c r="JX522" s="146"/>
      <c r="JY522" s="146"/>
      <c r="JZ522" s="146"/>
      <c r="KA522" s="146"/>
      <c r="KB522" s="146"/>
      <c r="KC522" s="146"/>
      <c r="KD522" s="146"/>
      <c r="KE522" s="146"/>
      <c r="KF522" s="146"/>
      <c r="KG522" s="146"/>
      <c r="KH522" s="146"/>
      <c r="KI522" s="146"/>
      <c r="KJ522" s="146"/>
      <c r="KK522" s="146"/>
    </row>
    <row r="523" spans="42:297">
      <c r="AP523" s="146"/>
      <c r="AR523" s="146"/>
      <c r="AS523" s="146"/>
      <c r="AT523" s="146"/>
      <c r="AU523" s="146"/>
      <c r="AV523" s="146"/>
      <c r="AW523" s="146"/>
      <c r="AX523" s="146"/>
      <c r="AY523" s="146"/>
      <c r="AZ523" s="146"/>
      <c r="BA523" s="146"/>
      <c r="BB523" s="146"/>
      <c r="BC523" s="146"/>
      <c r="BD523" s="146"/>
      <c r="BE523" s="146"/>
      <c r="BF523" s="146"/>
      <c r="BG523" s="146"/>
      <c r="BH523" s="146"/>
      <c r="BI523" s="146"/>
      <c r="BJ523" s="146"/>
      <c r="BK523" s="146"/>
      <c r="BL523" s="146"/>
      <c r="BM523" s="146"/>
      <c r="BN523" s="146"/>
      <c r="BO523" s="146"/>
      <c r="BP523" s="146"/>
      <c r="BQ523" s="146"/>
      <c r="BR523" s="146"/>
      <c r="BS523" s="146"/>
      <c r="DC523" s="157"/>
      <c r="DD523" s="157"/>
      <c r="DE523" s="157"/>
      <c r="DF523" s="157"/>
      <c r="DG523" s="157"/>
      <c r="DH523" s="157"/>
      <c r="DI523" s="157"/>
      <c r="DJ523" s="157"/>
      <c r="DK523" s="157"/>
      <c r="DL523" s="157"/>
      <c r="DM523" s="157"/>
      <c r="DN523" s="157"/>
      <c r="DO523" s="157"/>
      <c r="DP523" s="157"/>
      <c r="DQ523" s="157"/>
      <c r="DR523" s="157"/>
      <c r="DS523" s="157"/>
      <c r="DT523" s="157"/>
      <c r="DU523" s="157"/>
      <c r="DV523" s="157"/>
      <c r="DW523" s="157"/>
      <c r="DX523" s="157"/>
      <c r="DY523" s="157"/>
      <c r="DZ523" s="157"/>
      <c r="EA523" s="157"/>
      <c r="EB523" s="157"/>
      <c r="EC523" s="157"/>
      <c r="ED523" s="157"/>
      <c r="EE523" s="157"/>
      <c r="EF523" s="157"/>
      <c r="EG523" s="157"/>
      <c r="IA523" s="146"/>
      <c r="IB523" s="146"/>
      <c r="IC523" s="146"/>
      <c r="ID523" s="146"/>
      <c r="IE523" s="146"/>
      <c r="IF523" s="146"/>
      <c r="IG523" s="146"/>
      <c r="IH523" s="146"/>
      <c r="II523" s="146"/>
      <c r="IJ523" s="146"/>
      <c r="IK523" s="146"/>
      <c r="IL523" s="146"/>
      <c r="IM523" s="146"/>
      <c r="IN523" s="146"/>
      <c r="IO523" s="146"/>
      <c r="IP523" s="146"/>
      <c r="IQ523" s="146"/>
      <c r="IR523" s="146"/>
      <c r="IS523" s="146"/>
      <c r="IT523" s="146"/>
      <c r="IU523" s="146"/>
      <c r="IV523" s="146"/>
      <c r="IW523" s="146"/>
      <c r="IX523" s="146"/>
      <c r="IY523" s="146"/>
      <c r="IZ523" s="146"/>
      <c r="JA523" s="146"/>
      <c r="JB523" s="146"/>
      <c r="JC523" s="146"/>
      <c r="JD523" s="146"/>
      <c r="JE523" s="146"/>
      <c r="JG523" s="146"/>
      <c r="JH523" s="146"/>
      <c r="JI523" s="146"/>
      <c r="JJ523" s="146"/>
      <c r="JK523" s="146"/>
      <c r="JL523" s="146"/>
      <c r="JM523" s="146"/>
      <c r="JN523" s="146"/>
      <c r="JO523" s="146"/>
      <c r="JP523" s="146"/>
      <c r="JQ523" s="146"/>
      <c r="JR523" s="146"/>
      <c r="JS523" s="146"/>
      <c r="JT523" s="146"/>
      <c r="JU523" s="146"/>
      <c r="JV523" s="146"/>
      <c r="JW523" s="146"/>
      <c r="JX523" s="146"/>
      <c r="JY523" s="146"/>
      <c r="JZ523" s="146"/>
      <c r="KA523" s="146"/>
      <c r="KB523" s="146"/>
      <c r="KC523" s="146"/>
      <c r="KD523" s="146"/>
      <c r="KE523" s="146"/>
      <c r="KF523" s="146"/>
      <c r="KG523" s="146"/>
      <c r="KH523" s="146"/>
      <c r="KI523" s="146"/>
      <c r="KJ523" s="146"/>
      <c r="KK523" s="146"/>
    </row>
    <row r="524" spans="42:297">
      <c r="AP524" s="146"/>
      <c r="AR524" s="146"/>
      <c r="AS524" s="146"/>
      <c r="AT524" s="146"/>
      <c r="AU524" s="146"/>
      <c r="AV524" s="146"/>
      <c r="AW524" s="146"/>
      <c r="AX524" s="146"/>
      <c r="AY524" s="146"/>
      <c r="AZ524" s="146"/>
      <c r="BA524" s="146"/>
      <c r="BB524" s="146"/>
      <c r="BC524" s="146"/>
      <c r="BD524" s="146"/>
      <c r="BE524" s="146"/>
      <c r="BF524" s="146"/>
      <c r="BG524" s="146"/>
      <c r="BH524" s="146"/>
      <c r="BI524" s="146"/>
      <c r="BJ524" s="146"/>
      <c r="BK524" s="146"/>
      <c r="BL524" s="146"/>
      <c r="BM524" s="146"/>
      <c r="BN524" s="146"/>
      <c r="BO524" s="146"/>
      <c r="BP524" s="146"/>
      <c r="BQ524" s="146"/>
      <c r="BR524" s="146"/>
      <c r="BS524" s="146"/>
      <c r="DC524" s="157"/>
      <c r="DD524" s="157"/>
      <c r="DE524" s="157"/>
      <c r="DF524" s="157"/>
      <c r="DG524" s="157"/>
      <c r="DH524" s="157"/>
      <c r="DI524" s="157"/>
      <c r="DJ524" s="157"/>
      <c r="DK524" s="157"/>
      <c r="DL524" s="157"/>
      <c r="DM524" s="157"/>
      <c r="DN524" s="157"/>
      <c r="DO524" s="157"/>
      <c r="DP524" s="157"/>
      <c r="DQ524" s="157"/>
      <c r="DR524" s="157"/>
      <c r="DS524" s="157"/>
      <c r="DT524" s="157"/>
      <c r="DU524" s="157"/>
      <c r="DV524" s="157"/>
      <c r="DW524" s="157"/>
      <c r="DX524" s="157"/>
      <c r="DY524" s="157"/>
      <c r="DZ524" s="157"/>
      <c r="EA524" s="157"/>
      <c r="EB524" s="157"/>
      <c r="EC524" s="157"/>
      <c r="ED524" s="157"/>
      <c r="EE524" s="157"/>
      <c r="EF524" s="157"/>
      <c r="EG524" s="157"/>
      <c r="IA524" s="146"/>
      <c r="IB524" s="146"/>
      <c r="IC524" s="146"/>
      <c r="ID524" s="146"/>
      <c r="IE524" s="146"/>
      <c r="IF524" s="146"/>
      <c r="IG524" s="146"/>
      <c r="IH524" s="146"/>
      <c r="II524" s="146"/>
      <c r="IJ524" s="146"/>
      <c r="IK524" s="146"/>
      <c r="IL524" s="146"/>
      <c r="IM524" s="146"/>
      <c r="IN524" s="146"/>
      <c r="IO524" s="146"/>
      <c r="IP524" s="146"/>
      <c r="IQ524" s="146"/>
      <c r="IR524" s="146"/>
      <c r="IS524" s="146"/>
      <c r="IT524" s="146"/>
      <c r="IU524" s="146"/>
      <c r="IV524" s="146"/>
      <c r="IW524" s="146"/>
      <c r="IX524" s="146"/>
      <c r="IY524" s="146"/>
      <c r="IZ524" s="146"/>
      <c r="JA524" s="146"/>
      <c r="JB524" s="146"/>
      <c r="JC524" s="146"/>
      <c r="JD524" s="146"/>
      <c r="JE524" s="146"/>
      <c r="JG524" s="146"/>
      <c r="JH524" s="146"/>
      <c r="JI524" s="146"/>
      <c r="JJ524" s="146"/>
      <c r="JK524" s="146"/>
      <c r="JL524" s="146"/>
      <c r="JM524" s="146"/>
      <c r="JN524" s="146"/>
      <c r="JO524" s="146"/>
      <c r="JP524" s="146"/>
      <c r="JQ524" s="146"/>
      <c r="JR524" s="146"/>
      <c r="JS524" s="146"/>
      <c r="JT524" s="146"/>
      <c r="JU524" s="146"/>
      <c r="JV524" s="146"/>
      <c r="JW524" s="146"/>
      <c r="JX524" s="146"/>
      <c r="JY524" s="146"/>
      <c r="JZ524" s="146"/>
      <c r="KA524" s="146"/>
      <c r="KB524" s="146"/>
      <c r="KC524" s="146"/>
      <c r="KD524" s="146"/>
      <c r="KE524" s="146"/>
      <c r="KF524" s="146"/>
      <c r="KG524" s="146"/>
      <c r="KH524" s="146"/>
      <c r="KI524" s="146"/>
      <c r="KJ524" s="146"/>
      <c r="KK524" s="146"/>
    </row>
    <row r="525" spans="42:297">
      <c r="AP525" s="146"/>
      <c r="AR525" s="146"/>
      <c r="AS525" s="146"/>
      <c r="AT525" s="146"/>
      <c r="AU525" s="146"/>
      <c r="AV525" s="146"/>
      <c r="AW525" s="146"/>
      <c r="AX525" s="146"/>
      <c r="AY525" s="146"/>
      <c r="AZ525" s="146"/>
      <c r="BA525" s="146"/>
      <c r="BB525" s="146"/>
      <c r="BC525" s="146"/>
      <c r="BD525" s="146"/>
      <c r="BE525" s="146"/>
      <c r="BF525" s="146"/>
      <c r="BG525" s="146"/>
      <c r="BH525" s="146"/>
      <c r="BI525" s="146"/>
      <c r="BJ525" s="146"/>
      <c r="BK525" s="146"/>
      <c r="BL525" s="146"/>
      <c r="BM525" s="146"/>
      <c r="BN525" s="146"/>
      <c r="BO525" s="146"/>
      <c r="BP525" s="146"/>
      <c r="BQ525" s="146"/>
      <c r="BR525" s="146"/>
      <c r="BS525" s="146"/>
      <c r="DC525" s="157"/>
      <c r="DD525" s="157"/>
      <c r="DE525" s="157"/>
      <c r="DF525" s="157"/>
      <c r="DG525" s="157"/>
      <c r="DH525" s="157"/>
      <c r="DI525" s="157"/>
      <c r="DJ525" s="157"/>
      <c r="DK525" s="157"/>
      <c r="DL525" s="157"/>
      <c r="DM525" s="157"/>
      <c r="DN525" s="157"/>
      <c r="DO525" s="157"/>
      <c r="DP525" s="157"/>
      <c r="DQ525" s="157"/>
      <c r="DR525" s="157"/>
      <c r="DS525" s="157"/>
      <c r="DT525" s="157"/>
      <c r="DU525" s="157"/>
      <c r="DV525" s="157"/>
      <c r="DW525" s="157"/>
      <c r="DX525" s="157"/>
      <c r="DY525" s="157"/>
      <c r="DZ525" s="157"/>
      <c r="EA525" s="157"/>
      <c r="EB525" s="157"/>
      <c r="EC525" s="157"/>
      <c r="ED525" s="157"/>
      <c r="EE525" s="157"/>
      <c r="EF525" s="157"/>
      <c r="EG525" s="157"/>
      <c r="IA525" s="146"/>
      <c r="IB525" s="146"/>
      <c r="IC525" s="146"/>
      <c r="ID525" s="146"/>
      <c r="IE525" s="146"/>
      <c r="IF525" s="146"/>
      <c r="IG525" s="146"/>
      <c r="IH525" s="146"/>
      <c r="II525" s="146"/>
      <c r="IJ525" s="146"/>
      <c r="IK525" s="146"/>
      <c r="IL525" s="146"/>
      <c r="IM525" s="146"/>
      <c r="IN525" s="146"/>
      <c r="IO525" s="146"/>
      <c r="IP525" s="146"/>
      <c r="IQ525" s="146"/>
      <c r="IR525" s="146"/>
      <c r="IS525" s="146"/>
      <c r="IT525" s="146"/>
      <c r="IU525" s="146"/>
      <c r="IV525" s="146"/>
      <c r="IW525" s="146"/>
      <c r="IX525" s="146"/>
      <c r="IY525" s="146"/>
      <c r="IZ525" s="146"/>
      <c r="JA525" s="146"/>
      <c r="JB525" s="146"/>
      <c r="JC525" s="146"/>
      <c r="JD525" s="146"/>
      <c r="JE525" s="146"/>
      <c r="JG525" s="146"/>
      <c r="JH525" s="146"/>
      <c r="JI525" s="146"/>
      <c r="JJ525" s="146"/>
      <c r="JK525" s="146"/>
      <c r="JL525" s="146"/>
      <c r="JM525" s="146"/>
      <c r="JN525" s="146"/>
      <c r="JO525" s="146"/>
      <c r="JP525" s="146"/>
      <c r="JQ525" s="146"/>
      <c r="JR525" s="146"/>
      <c r="JS525" s="146"/>
      <c r="JT525" s="146"/>
      <c r="JU525" s="146"/>
      <c r="JV525" s="146"/>
      <c r="JW525" s="146"/>
      <c r="JX525" s="146"/>
      <c r="JY525" s="146"/>
      <c r="JZ525" s="146"/>
      <c r="KA525" s="146"/>
      <c r="KB525" s="146"/>
      <c r="KC525" s="146"/>
      <c r="KD525" s="146"/>
      <c r="KE525" s="146"/>
      <c r="KF525" s="146"/>
      <c r="KG525" s="146"/>
      <c r="KH525" s="146"/>
      <c r="KI525" s="146"/>
      <c r="KJ525" s="146"/>
      <c r="KK525" s="146"/>
    </row>
    <row r="526" spans="42:297">
      <c r="AP526" s="146"/>
      <c r="AR526" s="146"/>
      <c r="AS526" s="146"/>
      <c r="AT526" s="146"/>
      <c r="AU526" s="146"/>
      <c r="AV526" s="146"/>
      <c r="AW526" s="146"/>
      <c r="AX526" s="146"/>
      <c r="AY526" s="146"/>
      <c r="AZ526" s="146"/>
      <c r="BA526" s="146"/>
      <c r="BB526" s="146"/>
      <c r="BC526" s="146"/>
      <c r="BD526" s="146"/>
      <c r="BE526" s="146"/>
      <c r="BF526" s="146"/>
      <c r="BG526" s="146"/>
      <c r="BH526" s="146"/>
      <c r="BI526" s="146"/>
      <c r="BJ526" s="146"/>
      <c r="BK526" s="146"/>
      <c r="BL526" s="146"/>
      <c r="BM526" s="146"/>
      <c r="BN526" s="146"/>
      <c r="BO526" s="146"/>
      <c r="BP526" s="146"/>
      <c r="BQ526" s="146"/>
      <c r="BR526" s="146"/>
      <c r="BS526" s="146"/>
      <c r="DC526" s="157"/>
      <c r="DD526" s="157"/>
      <c r="DE526" s="157"/>
      <c r="DF526" s="157"/>
      <c r="DG526" s="157"/>
      <c r="DH526" s="157"/>
      <c r="DI526" s="157"/>
      <c r="DJ526" s="157"/>
      <c r="DK526" s="157"/>
      <c r="DL526" s="157"/>
      <c r="DM526" s="157"/>
      <c r="DN526" s="157"/>
      <c r="DO526" s="157"/>
      <c r="DP526" s="157"/>
      <c r="DQ526" s="157"/>
      <c r="DR526" s="157"/>
      <c r="DS526" s="157"/>
      <c r="DT526" s="157"/>
      <c r="DU526" s="157"/>
      <c r="DV526" s="157"/>
      <c r="DW526" s="157"/>
      <c r="DX526" s="157"/>
      <c r="DY526" s="157"/>
      <c r="DZ526" s="157"/>
      <c r="EA526" s="157"/>
      <c r="EB526" s="157"/>
      <c r="EC526" s="157"/>
      <c r="ED526" s="157"/>
      <c r="EE526" s="157"/>
      <c r="EF526" s="157"/>
      <c r="EG526" s="157"/>
      <c r="IA526" s="146"/>
      <c r="IB526" s="146"/>
      <c r="IC526" s="146"/>
      <c r="ID526" s="146"/>
      <c r="IE526" s="146"/>
      <c r="IF526" s="146"/>
      <c r="IG526" s="146"/>
      <c r="IH526" s="146"/>
      <c r="II526" s="146"/>
      <c r="IJ526" s="146"/>
      <c r="IK526" s="146"/>
      <c r="IL526" s="146"/>
      <c r="IM526" s="146"/>
      <c r="IN526" s="146"/>
      <c r="IO526" s="146"/>
      <c r="IP526" s="146"/>
      <c r="IQ526" s="146"/>
      <c r="IR526" s="146"/>
      <c r="IS526" s="146"/>
      <c r="IT526" s="146"/>
      <c r="IU526" s="146"/>
      <c r="IV526" s="146"/>
      <c r="IW526" s="146"/>
      <c r="IX526" s="146"/>
      <c r="IY526" s="146"/>
      <c r="IZ526" s="146"/>
      <c r="JA526" s="146"/>
      <c r="JB526" s="146"/>
      <c r="JC526" s="146"/>
      <c r="JD526" s="146"/>
      <c r="JE526" s="146"/>
      <c r="JG526" s="146"/>
      <c r="JH526" s="146"/>
      <c r="JI526" s="146"/>
      <c r="JJ526" s="146"/>
      <c r="JK526" s="146"/>
      <c r="JL526" s="146"/>
      <c r="JM526" s="146"/>
      <c r="JN526" s="146"/>
      <c r="JO526" s="146"/>
      <c r="JP526" s="146"/>
      <c r="JQ526" s="146"/>
      <c r="JR526" s="146"/>
      <c r="JS526" s="146"/>
      <c r="JT526" s="146"/>
      <c r="JU526" s="146"/>
      <c r="JV526" s="146"/>
      <c r="JW526" s="146"/>
      <c r="JX526" s="146"/>
      <c r="JY526" s="146"/>
      <c r="JZ526" s="146"/>
      <c r="KA526" s="146"/>
      <c r="KB526" s="146"/>
      <c r="KC526" s="146"/>
      <c r="KD526" s="146"/>
      <c r="KE526" s="146"/>
      <c r="KF526" s="146"/>
      <c r="KG526" s="146"/>
      <c r="KH526" s="146"/>
      <c r="KI526" s="146"/>
      <c r="KJ526" s="146"/>
      <c r="KK526" s="146"/>
    </row>
    <row r="527" spans="42:297">
      <c r="AP527" s="146"/>
      <c r="AR527" s="146"/>
      <c r="AS527" s="146"/>
      <c r="AT527" s="146"/>
      <c r="AU527" s="146"/>
      <c r="AV527" s="146"/>
      <c r="AW527" s="146"/>
      <c r="AX527" s="146"/>
      <c r="AY527" s="146"/>
      <c r="AZ527" s="146"/>
      <c r="BA527" s="146"/>
      <c r="BB527" s="146"/>
      <c r="BC527" s="146"/>
      <c r="BD527" s="146"/>
      <c r="BE527" s="146"/>
      <c r="BF527" s="146"/>
      <c r="BG527" s="146"/>
      <c r="BH527" s="146"/>
      <c r="BI527" s="146"/>
      <c r="BJ527" s="146"/>
      <c r="BK527" s="146"/>
      <c r="BL527" s="146"/>
      <c r="BM527" s="146"/>
      <c r="BN527" s="146"/>
      <c r="BO527" s="146"/>
      <c r="BP527" s="146"/>
      <c r="BQ527" s="146"/>
      <c r="BR527" s="146"/>
      <c r="BS527" s="146"/>
      <c r="DC527" s="157"/>
      <c r="DD527" s="157"/>
      <c r="DE527" s="157"/>
      <c r="DF527" s="157"/>
      <c r="DG527" s="157"/>
      <c r="DH527" s="157"/>
      <c r="DI527" s="157"/>
      <c r="DJ527" s="157"/>
      <c r="DK527" s="157"/>
      <c r="DL527" s="157"/>
      <c r="DM527" s="157"/>
      <c r="DN527" s="157"/>
      <c r="DO527" s="157"/>
      <c r="DP527" s="157"/>
      <c r="DQ527" s="157"/>
      <c r="DR527" s="157"/>
      <c r="DS527" s="157"/>
      <c r="DT527" s="157"/>
      <c r="DU527" s="157"/>
      <c r="DV527" s="157"/>
      <c r="DW527" s="157"/>
      <c r="DX527" s="157"/>
      <c r="DY527" s="157"/>
      <c r="DZ527" s="157"/>
      <c r="EA527" s="157"/>
      <c r="EB527" s="157"/>
      <c r="EC527" s="157"/>
      <c r="ED527" s="157"/>
      <c r="EE527" s="157"/>
      <c r="EF527" s="157"/>
      <c r="EG527" s="157"/>
      <c r="IA527" s="146"/>
      <c r="IB527" s="146"/>
      <c r="IC527" s="146"/>
      <c r="ID527" s="146"/>
      <c r="IE527" s="146"/>
      <c r="IF527" s="146"/>
      <c r="IG527" s="146"/>
      <c r="IH527" s="146"/>
      <c r="II527" s="146"/>
      <c r="IJ527" s="146"/>
      <c r="IK527" s="146"/>
      <c r="IL527" s="146"/>
      <c r="IM527" s="146"/>
      <c r="IN527" s="146"/>
      <c r="IO527" s="146"/>
      <c r="IP527" s="146"/>
      <c r="IQ527" s="146"/>
      <c r="IR527" s="146"/>
      <c r="IS527" s="146"/>
      <c r="IT527" s="146"/>
      <c r="IU527" s="146"/>
      <c r="IV527" s="146"/>
      <c r="IW527" s="146"/>
      <c r="IX527" s="146"/>
      <c r="IY527" s="146"/>
      <c r="IZ527" s="146"/>
      <c r="JA527" s="146"/>
      <c r="JB527" s="146"/>
      <c r="JC527" s="146"/>
      <c r="JD527" s="146"/>
      <c r="JE527" s="146"/>
      <c r="JG527" s="146"/>
      <c r="JH527" s="146"/>
      <c r="JI527" s="146"/>
      <c r="JJ527" s="146"/>
      <c r="JK527" s="146"/>
      <c r="JL527" s="146"/>
      <c r="JM527" s="146"/>
      <c r="JN527" s="146"/>
      <c r="JO527" s="146"/>
      <c r="JP527" s="146"/>
      <c r="JQ527" s="146"/>
      <c r="JR527" s="146"/>
      <c r="JS527" s="146"/>
      <c r="JT527" s="146"/>
      <c r="JU527" s="146"/>
      <c r="JV527" s="146"/>
      <c r="JW527" s="146"/>
      <c r="JX527" s="146"/>
      <c r="JY527" s="146"/>
      <c r="JZ527" s="146"/>
      <c r="KA527" s="146"/>
      <c r="KB527" s="146"/>
      <c r="KC527" s="146"/>
      <c r="KD527" s="146"/>
      <c r="KE527" s="146"/>
      <c r="KF527" s="146"/>
      <c r="KG527" s="146"/>
      <c r="KH527" s="146"/>
      <c r="KI527" s="146"/>
      <c r="KJ527" s="146"/>
      <c r="KK527" s="146"/>
    </row>
    <row r="528" spans="42:297">
      <c r="AP528" s="146"/>
      <c r="AR528" s="146"/>
      <c r="AS528" s="146"/>
      <c r="AT528" s="146"/>
      <c r="AU528" s="146"/>
      <c r="AV528" s="146"/>
      <c r="AW528" s="146"/>
      <c r="AX528" s="146"/>
      <c r="AY528" s="146"/>
      <c r="AZ528" s="146"/>
      <c r="BA528" s="146"/>
      <c r="BB528" s="146"/>
      <c r="BC528" s="146"/>
      <c r="BD528" s="146"/>
      <c r="BE528" s="146"/>
      <c r="BF528" s="146"/>
      <c r="BG528" s="146"/>
      <c r="BH528" s="146"/>
      <c r="BI528" s="146"/>
      <c r="BJ528" s="146"/>
      <c r="BK528" s="146"/>
      <c r="BL528" s="146"/>
      <c r="BM528" s="146"/>
      <c r="BN528" s="146"/>
      <c r="BO528" s="146"/>
      <c r="BP528" s="146"/>
      <c r="BQ528" s="146"/>
      <c r="BR528" s="146"/>
      <c r="BS528" s="146"/>
      <c r="DC528" s="157"/>
      <c r="DD528" s="157"/>
      <c r="DE528" s="157"/>
      <c r="DF528" s="157"/>
      <c r="DG528" s="157"/>
      <c r="DH528" s="157"/>
      <c r="DI528" s="157"/>
      <c r="DJ528" s="157"/>
      <c r="DK528" s="157"/>
      <c r="DL528" s="157"/>
      <c r="DM528" s="157"/>
      <c r="DN528" s="157"/>
      <c r="DO528" s="157"/>
      <c r="DP528" s="157"/>
      <c r="DQ528" s="157"/>
      <c r="DR528" s="157"/>
      <c r="DS528" s="157"/>
      <c r="DT528" s="157"/>
      <c r="DU528" s="157"/>
      <c r="DV528" s="157"/>
      <c r="DW528" s="157"/>
      <c r="DX528" s="157"/>
      <c r="DY528" s="157"/>
      <c r="DZ528" s="157"/>
      <c r="EA528" s="157"/>
      <c r="EB528" s="157"/>
      <c r="EC528" s="157"/>
      <c r="ED528" s="157"/>
      <c r="EE528" s="157"/>
      <c r="EF528" s="157"/>
      <c r="EG528" s="157"/>
      <c r="IA528" s="146"/>
      <c r="IB528" s="146"/>
      <c r="IC528" s="146"/>
      <c r="ID528" s="146"/>
      <c r="IE528" s="146"/>
      <c r="IF528" s="146"/>
      <c r="IG528" s="146"/>
      <c r="IH528" s="146"/>
      <c r="II528" s="146"/>
      <c r="IJ528" s="146"/>
      <c r="IK528" s="146"/>
      <c r="IL528" s="146"/>
      <c r="IM528" s="146"/>
      <c r="IN528" s="146"/>
      <c r="IO528" s="146"/>
      <c r="IP528" s="146"/>
      <c r="IQ528" s="146"/>
      <c r="IR528" s="146"/>
      <c r="IS528" s="146"/>
      <c r="IT528" s="146"/>
      <c r="IU528" s="146"/>
      <c r="IV528" s="146"/>
      <c r="IW528" s="146"/>
      <c r="IX528" s="146"/>
      <c r="IY528" s="146"/>
      <c r="IZ528" s="146"/>
      <c r="JA528" s="146"/>
      <c r="JB528" s="146"/>
      <c r="JC528" s="146"/>
      <c r="JD528" s="146"/>
      <c r="JE528" s="146"/>
      <c r="JG528" s="146"/>
      <c r="JH528" s="146"/>
      <c r="JI528" s="146"/>
      <c r="JJ528" s="146"/>
      <c r="JK528" s="146"/>
      <c r="JL528" s="146"/>
      <c r="JM528" s="146"/>
      <c r="JN528" s="146"/>
      <c r="JO528" s="146"/>
      <c r="JP528" s="146"/>
      <c r="JQ528" s="146"/>
      <c r="JR528" s="146"/>
      <c r="JS528" s="146"/>
      <c r="JT528" s="146"/>
      <c r="JU528" s="146"/>
      <c r="JV528" s="146"/>
      <c r="JW528" s="146"/>
      <c r="JX528" s="146"/>
      <c r="JY528" s="146"/>
      <c r="JZ528" s="146"/>
      <c r="KA528" s="146"/>
      <c r="KB528" s="146"/>
      <c r="KC528" s="146"/>
      <c r="KD528" s="146"/>
      <c r="KE528" s="146"/>
      <c r="KF528" s="146"/>
      <c r="KG528" s="146"/>
      <c r="KH528" s="146"/>
      <c r="KI528" s="146"/>
      <c r="KJ528" s="146"/>
      <c r="KK528" s="146"/>
    </row>
    <row r="529" spans="42:297">
      <c r="AP529" s="146"/>
      <c r="AR529" s="146"/>
      <c r="AS529" s="146"/>
      <c r="AT529" s="146"/>
      <c r="AU529" s="146"/>
      <c r="AV529" s="146"/>
      <c r="AW529" s="146"/>
      <c r="AX529" s="146"/>
      <c r="AY529" s="146"/>
      <c r="AZ529" s="146"/>
      <c r="BA529" s="146"/>
      <c r="BB529" s="146"/>
      <c r="BC529" s="146"/>
      <c r="BD529" s="146"/>
      <c r="BE529" s="146"/>
      <c r="BF529" s="146"/>
      <c r="BG529" s="146"/>
      <c r="BH529" s="146"/>
      <c r="BI529" s="146"/>
      <c r="BJ529" s="146"/>
      <c r="BK529" s="146"/>
      <c r="BL529" s="146"/>
      <c r="BM529" s="146"/>
      <c r="BN529" s="146"/>
      <c r="BO529" s="146"/>
      <c r="BP529" s="146"/>
      <c r="BQ529" s="146"/>
      <c r="BR529" s="146"/>
      <c r="BS529" s="146"/>
      <c r="DC529" s="157"/>
      <c r="DD529" s="157"/>
      <c r="DE529" s="157"/>
      <c r="DF529" s="157"/>
      <c r="DG529" s="157"/>
      <c r="DH529" s="157"/>
      <c r="DI529" s="157"/>
      <c r="DJ529" s="157"/>
      <c r="DK529" s="157"/>
      <c r="DL529" s="157"/>
      <c r="DM529" s="157"/>
      <c r="DN529" s="157"/>
      <c r="DO529" s="157"/>
      <c r="DP529" s="157"/>
      <c r="DQ529" s="157"/>
      <c r="DR529" s="157"/>
      <c r="DS529" s="157"/>
      <c r="DT529" s="157"/>
      <c r="DU529" s="157"/>
      <c r="DV529" s="157"/>
      <c r="DW529" s="157"/>
      <c r="DX529" s="157"/>
      <c r="DY529" s="157"/>
      <c r="DZ529" s="157"/>
      <c r="EA529" s="157"/>
      <c r="EB529" s="157"/>
      <c r="EC529" s="157"/>
      <c r="ED529" s="157"/>
      <c r="EE529" s="157"/>
      <c r="EF529" s="157"/>
      <c r="EG529" s="157"/>
      <c r="IA529" s="146"/>
      <c r="IB529" s="146"/>
      <c r="IC529" s="146"/>
      <c r="ID529" s="146"/>
      <c r="IE529" s="146"/>
      <c r="IF529" s="146"/>
      <c r="IG529" s="146"/>
      <c r="IH529" s="146"/>
      <c r="II529" s="146"/>
      <c r="IJ529" s="146"/>
      <c r="IK529" s="146"/>
      <c r="IL529" s="146"/>
      <c r="IM529" s="146"/>
      <c r="IN529" s="146"/>
      <c r="IO529" s="146"/>
      <c r="IP529" s="146"/>
      <c r="IQ529" s="146"/>
      <c r="IR529" s="146"/>
      <c r="IS529" s="146"/>
      <c r="IT529" s="146"/>
      <c r="IU529" s="146"/>
      <c r="IV529" s="146"/>
      <c r="IW529" s="146"/>
      <c r="IX529" s="146"/>
      <c r="IY529" s="146"/>
      <c r="IZ529" s="146"/>
      <c r="JA529" s="146"/>
      <c r="JB529" s="146"/>
      <c r="JC529" s="146"/>
      <c r="JD529" s="146"/>
      <c r="JE529" s="146"/>
      <c r="JG529" s="146"/>
      <c r="JH529" s="146"/>
      <c r="JI529" s="146"/>
      <c r="JJ529" s="146"/>
      <c r="JK529" s="146"/>
      <c r="JL529" s="146"/>
      <c r="JM529" s="146"/>
      <c r="JN529" s="146"/>
      <c r="JO529" s="146"/>
      <c r="JP529" s="146"/>
      <c r="JQ529" s="146"/>
      <c r="JR529" s="146"/>
      <c r="JS529" s="146"/>
      <c r="JT529" s="146"/>
      <c r="JU529" s="146"/>
      <c r="JV529" s="146"/>
      <c r="JW529" s="146"/>
      <c r="JX529" s="146"/>
      <c r="JY529" s="146"/>
      <c r="JZ529" s="146"/>
      <c r="KA529" s="146"/>
      <c r="KB529" s="146"/>
      <c r="KC529" s="146"/>
      <c r="KD529" s="146"/>
      <c r="KE529" s="146"/>
      <c r="KF529" s="146"/>
      <c r="KG529" s="146"/>
      <c r="KH529" s="146"/>
      <c r="KI529" s="146"/>
      <c r="KJ529" s="146"/>
      <c r="KK529" s="146"/>
    </row>
    <row r="530" spans="42:297">
      <c r="AP530" s="146"/>
      <c r="AR530" s="146"/>
      <c r="AS530" s="146"/>
      <c r="AT530" s="146"/>
      <c r="AU530" s="146"/>
      <c r="AV530" s="146"/>
      <c r="AW530" s="146"/>
      <c r="AX530" s="146"/>
      <c r="AY530" s="146"/>
      <c r="AZ530" s="146"/>
      <c r="BA530" s="146"/>
      <c r="BB530" s="146"/>
      <c r="BC530" s="146"/>
      <c r="BD530" s="146"/>
      <c r="BE530" s="146"/>
      <c r="BF530" s="146"/>
      <c r="BG530" s="146"/>
      <c r="BH530" s="146"/>
      <c r="BI530" s="146"/>
      <c r="BJ530" s="146"/>
      <c r="BK530" s="146"/>
      <c r="BL530" s="146"/>
      <c r="BM530" s="146"/>
      <c r="BN530" s="146"/>
      <c r="BO530" s="146"/>
      <c r="BP530" s="146"/>
      <c r="BQ530" s="146"/>
      <c r="BR530" s="146"/>
      <c r="BS530" s="146"/>
      <c r="DC530" s="157"/>
      <c r="DD530" s="157"/>
      <c r="DE530" s="157"/>
      <c r="DF530" s="157"/>
      <c r="DG530" s="157"/>
      <c r="DH530" s="157"/>
      <c r="DI530" s="157"/>
      <c r="DJ530" s="157"/>
      <c r="DK530" s="157"/>
      <c r="DL530" s="157"/>
      <c r="DM530" s="157"/>
      <c r="DN530" s="157"/>
      <c r="DO530" s="157"/>
      <c r="DP530" s="157"/>
      <c r="DQ530" s="157"/>
      <c r="DR530" s="157"/>
      <c r="DS530" s="157"/>
      <c r="DT530" s="157"/>
      <c r="DU530" s="157"/>
      <c r="DV530" s="157"/>
      <c r="DW530" s="157"/>
      <c r="DX530" s="157"/>
      <c r="DY530" s="157"/>
      <c r="DZ530" s="157"/>
      <c r="EA530" s="157"/>
      <c r="EB530" s="157"/>
      <c r="EC530" s="157"/>
      <c r="ED530" s="157"/>
      <c r="EE530" s="157"/>
      <c r="EF530" s="157"/>
      <c r="EG530" s="157"/>
      <c r="IA530" s="146"/>
      <c r="IB530" s="146"/>
      <c r="IC530" s="146"/>
      <c r="ID530" s="146"/>
      <c r="IE530" s="146"/>
      <c r="IF530" s="146"/>
      <c r="IG530" s="146"/>
      <c r="IH530" s="146"/>
      <c r="II530" s="146"/>
      <c r="IJ530" s="146"/>
      <c r="IK530" s="146"/>
      <c r="IL530" s="146"/>
      <c r="IM530" s="146"/>
      <c r="IN530" s="146"/>
      <c r="IO530" s="146"/>
      <c r="IP530" s="146"/>
      <c r="IQ530" s="146"/>
      <c r="IR530" s="146"/>
      <c r="IS530" s="146"/>
      <c r="IT530" s="146"/>
      <c r="IU530" s="146"/>
      <c r="IV530" s="146"/>
      <c r="IW530" s="146"/>
      <c r="IX530" s="146"/>
      <c r="IY530" s="146"/>
      <c r="IZ530" s="146"/>
      <c r="JA530" s="146"/>
      <c r="JB530" s="146"/>
      <c r="JC530" s="146"/>
      <c r="JD530" s="146"/>
      <c r="JE530" s="146"/>
      <c r="JG530" s="146"/>
      <c r="JH530" s="146"/>
      <c r="JI530" s="146"/>
      <c r="JJ530" s="146"/>
      <c r="JK530" s="146"/>
      <c r="JL530" s="146"/>
      <c r="JM530" s="146"/>
      <c r="JN530" s="146"/>
      <c r="JO530" s="146"/>
      <c r="JP530" s="146"/>
      <c r="JQ530" s="146"/>
      <c r="JR530" s="146"/>
      <c r="JS530" s="146"/>
      <c r="JT530" s="146"/>
      <c r="JU530" s="146"/>
      <c r="JV530" s="146"/>
      <c r="JW530" s="146"/>
      <c r="JX530" s="146"/>
      <c r="JY530" s="146"/>
      <c r="JZ530" s="146"/>
      <c r="KA530" s="146"/>
      <c r="KB530" s="146"/>
      <c r="KC530" s="146"/>
      <c r="KD530" s="146"/>
      <c r="KE530" s="146"/>
      <c r="KF530" s="146"/>
      <c r="KG530" s="146"/>
      <c r="KH530" s="146"/>
      <c r="KI530" s="146"/>
      <c r="KJ530" s="146"/>
      <c r="KK530" s="146"/>
    </row>
    <row r="531" spans="42:297">
      <c r="AP531" s="146"/>
      <c r="AR531" s="146"/>
      <c r="AS531" s="146"/>
      <c r="AT531" s="146"/>
      <c r="AU531" s="146"/>
      <c r="AV531" s="146"/>
      <c r="AW531" s="146"/>
      <c r="AX531" s="146"/>
      <c r="AY531" s="146"/>
      <c r="AZ531" s="146"/>
      <c r="BA531" s="146"/>
      <c r="BB531" s="146"/>
      <c r="BC531" s="146"/>
      <c r="BD531" s="146"/>
      <c r="BE531" s="146"/>
      <c r="BF531" s="146"/>
      <c r="BG531" s="146"/>
      <c r="BH531" s="146"/>
      <c r="BI531" s="146"/>
      <c r="BJ531" s="146"/>
      <c r="BK531" s="146"/>
      <c r="BL531" s="146"/>
      <c r="BM531" s="146"/>
      <c r="BN531" s="146"/>
      <c r="BO531" s="146"/>
      <c r="BP531" s="146"/>
      <c r="BQ531" s="146"/>
      <c r="BR531" s="146"/>
      <c r="BS531" s="146"/>
      <c r="DC531" s="157"/>
      <c r="DD531" s="157"/>
      <c r="DE531" s="157"/>
      <c r="DF531" s="157"/>
      <c r="DG531" s="157"/>
      <c r="DH531" s="157"/>
      <c r="DI531" s="157"/>
      <c r="DJ531" s="157"/>
      <c r="DK531" s="157"/>
      <c r="DL531" s="157"/>
      <c r="DM531" s="157"/>
      <c r="DN531" s="157"/>
      <c r="DO531" s="157"/>
      <c r="DP531" s="157"/>
      <c r="DQ531" s="157"/>
      <c r="DR531" s="157"/>
      <c r="DS531" s="157"/>
      <c r="DT531" s="157"/>
      <c r="DU531" s="157"/>
      <c r="DV531" s="157"/>
      <c r="DW531" s="157"/>
      <c r="DX531" s="157"/>
      <c r="DY531" s="157"/>
      <c r="DZ531" s="157"/>
      <c r="EA531" s="157"/>
      <c r="EB531" s="157"/>
      <c r="EC531" s="157"/>
      <c r="ED531" s="157"/>
      <c r="EE531" s="157"/>
      <c r="EF531" s="157"/>
      <c r="EG531" s="157"/>
      <c r="IA531" s="146"/>
      <c r="IB531" s="146"/>
      <c r="IC531" s="146"/>
      <c r="ID531" s="146"/>
      <c r="IE531" s="146"/>
      <c r="IF531" s="146"/>
      <c r="IG531" s="146"/>
      <c r="IH531" s="146"/>
      <c r="II531" s="146"/>
      <c r="IJ531" s="146"/>
      <c r="IK531" s="146"/>
      <c r="IL531" s="146"/>
      <c r="IM531" s="146"/>
      <c r="IN531" s="146"/>
      <c r="IO531" s="146"/>
      <c r="IP531" s="146"/>
      <c r="IQ531" s="146"/>
      <c r="IR531" s="146"/>
      <c r="IS531" s="146"/>
      <c r="IT531" s="146"/>
      <c r="IU531" s="146"/>
      <c r="IV531" s="146"/>
      <c r="IW531" s="146"/>
      <c r="IX531" s="146"/>
      <c r="IY531" s="146"/>
      <c r="IZ531" s="146"/>
      <c r="JA531" s="146"/>
      <c r="JB531" s="146"/>
      <c r="JC531" s="146"/>
      <c r="JD531" s="146"/>
      <c r="JE531" s="146"/>
      <c r="JG531" s="146"/>
      <c r="JH531" s="146"/>
      <c r="JI531" s="146"/>
      <c r="JJ531" s="146"/>
      <c r="JK531" s="146"/>
      <c r="JL531" s="146"/>
      <c r="JM531" s="146"/>
      <c r="JN531" s="146"/>
      <c r="JO531" s="146"/>
      <c r="JP531" s="146"/>
      <c r="JQ531" s="146"/>
      <c r="JR531" s="146"/>
      <c r="JS531" s="146"/>
      <c r="JT531" s="146"/>
      <c r="JU531" s="146"/>
      <c r="JV531" s="146"/>
      <c r="JW531" s="146"/>
      <c r="JX531" s="146"/>
      <c r="JY531" s="146"/>
      <c r="JZ531" s="146"/>
      <c r="KA531" s="146"/>
      <c r="KB531" s="146"/>
      <c r="KC531" s="146"/>
      <c r="KD531" s="146"/>
      <c r="KE531" s="146"/>
      <c r="KF531" s="146"/>
      <c r="KG531" s="146"/>
      <c r="KH531" s="146"/>
      <c r="KI531" s="146"/>
      <c r="KJ531" s="146"/>
      <c r="KK531" s="146"/>
    </row>
    <row r="532" spans="42:297">
      <c r="AP532" s="146"/>
      <c r="AR532" s="146"/>
      <c r="AS532" s="146"/>
      <c r="AT532" s="146"/>
      <c r="AU532" s="146"/>
      <c r="AV532" s="146"/>
      <c r="AW532" s="146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6"/>
      <c r="BI532" s="146"/>
      <c r="BJ532" s="146"/>
      <c r="BK532" s="146"/>
      <c r="BL532" s="146"/>
      <c r="BM532" s="146"/>
      <c r="BN532" s="146"/>
      <c r="BO532" s="146"/>
      <c r="BP532" s="146"/>
      <c r="BQ532" s="146"/>
      <c r="BR532" s="146"/>
      <c r="BS532" s="146"/>
      <c r="DC532" s="157"/>
      <c r="DD532" s="157"/>
      <c r="DE532" s="157"/>
      <c r="DF532" s="157"/>
      <c r="DG532" s="157"/>
      <c r="DH532" s="157"/>
      <c r="DI532" s="157"/>
      <c r="DJ532" s="157"/>
      <c r="DK532" s="157"/>
      <c r="DL532" s="157"/>
      <c r="DM532" s="157"/>
      <c r="DN532" s="157"/>
      <c r="DO532" s="157"/>
      <c r="DP532" s="157"/>
      <c r="DQ532" s="157"/>
      <c r="DR532" s="157"/>
      <c r="DS532" s="157"/>
      <c r="DT532" s="157"/>
      <c r="DU532" s="157"/>
      <c r="DV532" s="157"/>
      <c r="DW532" s="157"/>
      <c r="DX532" s="157"/>
      <c r="DY532" s="157"/>
      <c r="DZ532" s="157"/>
      <c r="EA532" s="157"/>
      <c r="EB532" s="157"/>
      <c r="EC532" s="157"/>
      <c r="ED532" s="157"/>
      <c r="EE532" s="157"/>
      <c r="EF532" s="157"/>
      <c r="EG532" s="157"/>
      <c r="IA532" s="146"/>
      <c r="IB532" s="146"/>
      <c r="IC532" s="146"/>
      <c r="ID532" s="146"/>
      <c r="IE532" s="146"/>
      <c r="IF532" s="146"/>
      <c r="IG532" s="146"/>
      <c r="IH532" s="146"/>
      <c r="II532" s="146"/>
      <c r="IJ532" s="146"/>
      <c r="IK532" s="146"/>
      <c r="IL532" s="146"/>
      <c r="IM532" s="146"/>
      <c r="IN532" s="146"/>
      <c r="IO532" s="146"/>
      <c r="IP532" s="146"/>
      <c r="IQ532" s="146"/>
      <c r="IR532" s="146"/>
      <c r="IS532" s="146"/>
      <c r="IT532" s="146"/>
      <c r="IU532" s="146"/>
      <c r="IV532" s="146"/>
      <c r="IW532" s="146"/>
      <c r="IX532" s="146"/>
      <c r="IY532" s="146"/>
      <c r="IZ532" s="146"/>
      <c r="JA532" s="146"/>
      <c r="JB532" s="146"/>
      <c r="JC532" s="146"/>
      <c r="JD532" s="146"/>
      <c r="JE532" s="146"/>
      <c r="JG532" s="146"/>
      <c r="JH532" s="146"/>
      <c r="JI532" s="146"/>
      <c r="JJ532" s="146"/>
      <c r="JK532" s="146"/>
      <c r="JL532" s="146"/>
      <c r="JM532" s="146"/>
      <c r="JN532" s="146"/>
      <c r="JO532" s="146"/>
      <c r="JP532" s="146"/>
      <c r="JQ532" s="146"/>
      <c r="JR532" s="146"/>
      <c r="JS532" s="146"/>
      <c r="JT532" s="146"/>
      <c r="JU532" s="146"/>
      <c r="JV532" s="146"/>
      <c r="JW532" s="146"/>
      <c r="JX532" s="146"/>
      <c r="JY532" s="146"/>
      <c r="JZ532" s="146"/>
      <c r="KA532" s="146"/>
      <c r="KB532" s="146"/>
      <c r="KC532" s="146"/>
      <c r="KD532" s="146"/>
      <c r="KE532" s="146"/>
      <c r="KF532" s="146"/>
      <c r="KG532" s="146"/>
      <c r="KH532" s="146"/>
      <c r="KI532" s="146"/>
      <c r="KJ532" s="146"/>
      <c r="KK532" s="146"/>
    </row>
    <row r="533" spans="42:297">
      <c r="AP533" s="146"/>
      <c r="AR533" s="146"/>
      <c r="AS533" s="146"/>
      <c r="AT533" s="146"/>
      <c r="AU533" s="146"/>
      <c r="AV533" s="146"/>
      <c r="AW533" s="146"/>
      <c r="AX533" s="146"/>
      <c r="AY533" s="146"/>
      <c r="AZ533" s="146"/>
      <c r="BA533" s="146"/>
      <c r="BB533" s="146"/>
      <c r="BC533" s="146"/>
      <c r="BD533" s="146"/>
      <c r="BE533" s="146"/>
      <c r="BF533" s="146"/>
      <c r="BG533" s="146"/>
      <c r="BH533" s="146"/>
      <c r="BI533" s="146"/>
      <c r="BJ533" s="146"/>
      <c r="BK533" s="146"/>
      <c r="BL533" s="146"/>
      <c r="BM533" s="146"/>
      <c r="BN533" s="146"/>
      <c r="BO533" s="146"/>
      <c r="BP533" s="146"/>
      <c r="BQ533" s="146"/>
      <c r="BR533" s="146"/>
      <c r="BS533" s="146"/>
      <c r="DC533" s="157"/>
      <c r="DD533" s="157"/>
      <c r="DE533" s="157"/>
      <c r="DF533" s="157"/>
      <c r="DG533" s="157"/>
      <c r="DH533" s="157"/>
      <c r="DI533" s="157"/>
      <c r="DJ533" s="157"/>
      <c r="DK533" s="157"/>
      <c r="DL533" s="157"/>
      <c r="DM533" s="157"/>
      <c r="DN533" s="157"/>
      <c r="DO533" s="157"/>
      <c r="DP533" s="157"/>
      <c r="DQ533" s="157"/>
      <c r="DR533" s="157"/>
      <c r="DS533" s="157"/>
      <c r="DT533" s="157"/>
      <c r="DU533" s="157"/>
      <c r="DV533" s="157"/>
      <c r="DW533" s="157"/>
      <c r="DX533" s="157"/>
      <c r="DY533" s="157"/>
      <c r="DZ533" s="157"/>
      <c r="EA533" s="157"/>
      <c r="EB533" s="157"/>
      <c r="EC533" s="157"/>
      <c r="ED533" s="157"/>
      <c r="EE533" s="157"/>
      <c r="EF533" s="157"/>
      <c r="EG533" s="157"/>
      <c r="IA533" s="146"/>
      <c r="IB533" s="146"/>
      <c r="IC533" s="146"/>
      <c r="ID533" s="146"/>
      <c r="IE533" s="146"/>
      <c r="IF533" s="146"/>
      <c r="IG533" s="146"/>
      <c r="IH533" s="146"/>
      <c r="II533" s="146"/>
      <c r="IJ533" s="146"/>
      <c r="IK533" s="146"/>
      <c r="IL533" s="146"/>
      <c r="IM533" s="146"/>
      <c r="IN533" s="146"/>
      <c r="IO533" s="146"/>
      <c r="IP533" s="146"/>
      <c r="IQ533" s="146"/>
      <c r="IR533" s="146"/>
      <c r="IS533" s="146"/>
      <c r="IT533" s="146"/>
      <c r="IU533" s="146"/>
      <c r="IV533" s="146"/>
      <c r="IW533" s="146"/>
      <c r="IX533" s="146"/>
      <c r="IY533" s="146"/>
      <c r="IZ533" s="146"/>
      <c r="JA533" s="146"/>
      <c r="JB533" s="146"/>
      <c r="JC533" s="146"/>
      <c r="JD533" s="146"/>
      <c r="JE533" s="146"/>
      <c r="JG533" s="146"/>
      <c r="JH533" s="146"/>
      <c r="JI533" s="146"/>
      <c r="JJ533" s="146"/>
      <c r="JK533" s="146"/>
      <c r="JL533" s="146"/>
      <c r="JM533" s="146"/>
      <c r="JN533" s="146"/>
      <c r="JO533" s="146"/>
      <c r="JP533" s="146"/>
      <c r="JQ533" s="146"/>
      <c r="JR533" s="146"/>
      <c r="JS533" s="146"/>
      <c r="JT533" s="146"/>
      <c r="JU533" s="146"/>
      <c r="JV533" s="146"/>
      <c r="JW533" s="146"/>
      <c r="JX533" s="146"/>
      <c r="JY533" s="146"/>
      <c r="JZ533" s="146"/>
      <c r="KA533" s="146"/>
      <c r="KB533" s="146"/>
      <c r="KC533" s="146"/>
      <c r="KD533" s="146"/>
      <c r="KE533" s="146"/>
      <c r="KF533" s="146"/>
      <c r="KG533" s="146"/>
      <c r="KH533" s="146"/>
      <c r="KI533" s="146"/>
      <c r="KJ533" s="146"/>
      <c r="KK533" s="146"/>
    </row>
    <row r="534" spans="42:297">
      <c r="AP534" s="146"/>
      <c r="AR534" s="146"/>
      <c r="AS534" s="146"/>
      <c r="AT534" s="146"/>
      <c r="AU534" s="146"/>
      <c r="AV534" s="146"/>
      <c r="AW534" s="146"/>
      <c r="AX534" s="146"/>
      <c r="AY534" s="146"/>
      <c r="AZ534" s="146"/>
      <c r="BA534" s="146"/>
      <c r="BB534" s="146"/>
      <c r="BC534" s="146"/>
      <c r="BD534" s="146"/>
      <c r="BE534" s="146"/>
      <c r="BF534" s="146"/>
      <c r="BG534" s="146"/>
      <c r="BH534" s="146"/>
      <c r="BI534" s="146"/>
      <c r="BJ534" s="146"/>
      <c r="BK534" s="146"/>
      <c r="BL534" s="146"/>
      <c r="BM534" s="146"/>
      <c r="BN534" s="146"/>
      <c r="BO534" s="146"/>
      <c r="BP534" s="146"/>
      <c r="BQ534" s="146"/>
      <c r="BR534" s="146"/>
      <c r="BS534" s="146"/>
      <c r="DC534" s="157"/>
      <c r="DD534" s="157"/>
      <c r="DE534" s="157"/>
      <c r="DF534" s="157"/>
      <c r="DG534" s="157"/>
      <c r="DH534" s="157"/>
      <c r="DI534" s="157"/>
      <c r="DJ534" s="157"/>
      <c r="DK534" s="157"/>
      <c r="DL534" s="157"/>
      <c r="DM534" s="157"/>
      <c r="DN534" s="157"/>
      <c r="DO534" s="157"/>
      <c r="DP534" s="157"/>
      <c r="DQ534" s="157"/>
      <c r="DR534" s="157"/>
      <c r="DS534" s="157"/>
      <c r="DT534" s="157"/>
      <c r="DU534" s="157"/>
      <c r="DV534" s="157"/>
      <c r="DW534" s="157"/>
      <c r="DX534" s="157"/>
      <c r="DY534" s="157"/>
      <c r="DZ534" s="157"/>
      <c r="EA534" s="157"/>
      <c r="EB534" s="157"/>
      <c r="EC534" s="157"/>
      <c r="ED534" s="157"/>
      <c r="EE534" s="157"/>
      <c r="EF534" s="157"/>
      <c r="EG534" s="157"/>
      <c r="IA534" s="146"/>
      <c r="IB534" s="146"/>
      <c r="IC534" s="146"/>
      <c r="ID534" s="146"/>
      <c r="IE534" s="146"/>
      <c r="IF534" s="146"/>
      <c r="IG534" s="146"/>
      <c r="IH534" s="146"/>
      <c r="II534" s="146"/>
      <c r="IJ534" s="146"/>
      <c r="IK534" s="146"/>
      <c r="IL534" s="146"/>
      <c r="IM534" s="146"/>
      <c r="IN534" s="146"/>
      <c r="IO534" s="146"/>
      <c r="IP534" s="146"/>
      <c r="IQ534" s="146"/>
      <c r="IR534" s="146"/>
      <c r="IS534" s="146"/>
      <c r="IT534" s="146"/>
      <c r="IU534" s="146"/>
      <c r="IV534" s="146"/>
      <c r="IW534" s="146"/>
      <c r="IX534" s="146"/>
      <c r="IY534" s="146"/>
      <c r="IZ534" s="146"/>
      <c r="JA534" s="146"/>
      <c r="JB534" s="146"/>
      <c r="JC534" s="146"/>
      <c r="JD534" s="146"/>
      <c r="JE534" s="146"/>
      <c r="JG534" s="146"/>
      <c r="JH534" s="146"/>
      <c r="JI534" s="146"/>
      <c r="JJ534" s="146"/>
      <c r="JK534" s="146"/>
      <c r="JL534" s="146"/>
      <c r="JM534" s="146"/>
      <c r="JN534" s="146"/>
      <c r="JO534" s="146"/>
      <c r="JP534" s="146"/>
      <c r="JQ534" s="146"/>
      <c r="JR534" s="146"/>
      <c r="JS534" s="146"/>
      <c r="JT534" s="146"/>
      <c r="JU534" s="146"/>
      <c r="JV534" s="146"/>
      <c r="JW534" s="146"/>
      <c r="JX534" s="146"/>
      <c r="JY534" s="146"/>
      <c r="JZ534" s="146"/>
      <c r="KA534" s="146"/>
      <c r="KB534" s="146"/>
      <c r="KC534" s="146"/>
      <c r="KD534" s="146"/>
      <c r="KE534" s="146"/>
      <c r="KF534" s="146"/>
      <c r="KG534" s="146"/>
      <c r="KH534" s="146"/>
      <c r="KI534" s="146"/>
      <c r="KJ534" s="146"/>
      <c r="KK534" s="146"/>
    </row>
    <row r="535" spans="42:297">
      <c r="AP535" s="146"/>
      <c r="AR535" s="146"/>
      <c r="AS535" s="146"/>
      <c r="AT535" s="146"/>
      <c r="AU535" s="146"/>
      <c r="AV535" s="146"/>
      <c r="AW535" s="146"/>
      <c r="AX535" s="146"/>
      <c r="AY535" s="146"/>
      <c r="AZ535" s="146"/>
      <c r="BA535" s="146"/>
      <c r="BB535" s="146"/>
      <c r="BC535" s="146"/>
      <c r="BD535" s="146"/>
      <c r="BE535" s="146"/>
      <c r="BF535" s="146"/>
      <c r="BG535" s="146"/>
      <c r="BH535" s="146"/>
      <c r="BI535" s="146"/>
      <c r="BJ535" s="146"/>
      <c r="BK535" s="146"/>
      <c r="BL535" s="146"/>
      <c r="BM535" s="146"/>
      <c r="BN535" s="146"/>
      <c r="BO535" s="146"/>
      <c r="BP535" s="146"/>
      <c r="BQ535" s="146"/>
      <c r="BR535" s="146"/>
      <c r="BS535" s="146"/>
      <c r="DC535" s="157"/>
      <c r="DD535" s="157"/>
      <c r="DE535" s="157"/>
      <c r="DF535" s="157"/>
      <c r="DG535" s="157"/>
      <c r="DH535" s="157"/>
      <c r="DI535" s="157"/>
      <c r="DJ535" s="157"/>
      <c r="DK535" s="157"/>
      <c r="DL535" s="157"/>
      <c r="DM535" s="157"/>
      <c r="DN535" s="157"/>
      <c r="DO535" s="157"/>
      <c r="DP535" s="157"/>
      <c r="DQ535" s="157"/>
      <c r="DR535" s="157"/>
      <c r="DS535" s="157"/>
      <c r="DT535" s="157"/>
      <c r="DU535" s="157"/>
      <c r="DV535" s="157"/>
      <c r="DW535" s="157"/>
      <c r="DX535" s="157"/>
      <c r="DY535" s="157"/>
      <c r="DZ535" s="157"/>
      <c r="EA535" s="157"/>
      <c r="EB535" s="157"/>
      <c r="EC535" s="157"/>
      <c r="ED535" s="157"/>
      <c r="EE535" s="157"/>
      <c r="EF535" s="157"/>
      <c r="EG535" s="157"/>
      <c r="IA535" s="146"/>
      <c r="IB535" s="146"/>
      <c r="IC535" s="146"/>
      <c r="ID535" s="146"/>
      <c r="IE535" s="146"/>
      <c r="IF535" s="146"/>
      <c r="IG535" s="146"/>
      <c r="IH535" s="146"/>
      <c r="II535" s="146"/>
      <c r="IJ535" s="146"/>
      <c r="IK535" s="146"/>
      <c r="IL535" s="146"/>
      <c r="IM535" s="146"/>
      <c r="IN535" s="146"/>
      <c r="IO535" s="146"/>
      <c r="IP535" s="146"/>
      <c r="IQ535" s="146"/>
      <c r="IR535" s="146"/>
      <c r="IS535" s="146"/>
      <c r="IT535" s="146"/>
      <c r="IU535" s="146"/>
      <c r="IV535" s="146"/>
      <c r="IW535" s="146"/>
      <c r="IX535" s="146"/>
      <c r="IY535" s="146"/>
      <c r="IZ535" s="146"/>
      <c r="JA535" s="146"/>
      <c r="JB535" s="146"/>
      <c r="JC535" s="146"/>
      <c r="JD535" s="146"/>
      <c r="JE535" s="146"/>
      <c r="JG535" s="146"/>
      <c r="JH535" s="146"/>
      <c r="JI535" s="146"/>
      <c r="JJ535" s="146"/>
      <c r="JK535" s="146"/>
      <c r="JL535" s="146"/>
      <c r="JM535" s="146"/>
      <c r="JN535" s="146"/>
      <c r="JO535" s="146"/>
      <c r="JP535" s="146"/>
      <c r="JQ535" s="146"/>
      <c r="JR535" s="146"/>
      <c r="JS535" s="146"/>
      <c r="JT535" s="146"/>
      <c r="JU535" s="146"/>
      <c r="JV535" s="146"/>
      <c r="JW535" s="146"/>
      <c r="JX535" s="146"/>
      <c r="JY535" s="146"/>
      <c r="JZ535" s="146"/>
      <c r="KA535" s="146"/>
      <c r="KB535" s="146"/>
      <c r="KC535" s="146"/>
      <c r="KD535" s="146"/>
      <c r="KE535" s="146"/>
      <c r="KF535" s="146"/>
      <c r="KG535" s="146"/>
      <c r="KH535" s="146"/>
      <c r="KI535" s="146"/>
      <c r="KJ535" s="146"/>
      <c r="KK535" s="146"/>
    </row>
    <row r="536" spans="42:297">
      <c r="AP536" s="146"/>
      <c r="AR536" s="146"/>
      <c r="AS536" s="146"/>
      <c r="AT536" s="146"/>
      <c r="AU536" s="146"/>
      <c r="AV536" s="146"/>
      <c r="AW536" s="146"/>
      <c r="AX536" s="146"/>
      <c r="AY536" s="146"/>
      <c r="AZ536" s="146"/>
      <c r="BA536" s="146"/>
      <c r="BB536" s="146"/>
      <c r="BC536" s="146"/>
      <c r="BD536" s="146"/>
      <c r="BE536" s="146"/>
      <c r="BF536" s="146"/>
      <c r="BG536" s="146"/>
      <c r="BH536" s="146"/>
      <c r="BI536" s="146"/>
      <c r="BJ536" s="146"/>
      <c r="BK536" s="146"/>
      <c r="BL536" s="146"/>
      <c r="BM536" s="146"/>
      <c r="BN536" s="146"/>
      <c r="BO536" s="146"/>
      <c r="BP536" s="146"/>
      <c r="BQ536" s="146"/>
      <c r="BR536" s="146"/>
      <c r="BS536" s="146"/>
      <c r="DC536" s="157"/>
      <c r="DD536" s="157"/>
      <c r="DE536" s="157"/>
      <c r="DF536" s="157"/>
      <c r="DG536" s="157"/>
      <c r="DH536" s="157"/>
      <c r="DI536" s="157"/>
      <c r="DJ536" s="157"/>
      <c r="DK536" s="157"/>
      <c r="DL536" s="157"/>
      <c r="DM536" s="157"/>
      <c r="DN536" s="157"/>
      <c r="DO536" s="157"/>
      <c r="DP536" s="157"/>
      <c r="DQ536" s="157"/>
      <c r="DR536" s="157"/>
      <c r="DS536" s="157"/>
      <c r="DT536" s="157"/>
      <c r="DU536" s="157"/>
      <c r="DV536" s="157"/>
      <c r="DW536" s="157"/>
      <c r="DX536" s="157"/>
      <c r="DY536" s="157"/>
      <c r="DZ536" s="157"/>
      <c r="EA536" s="157"/>
      <c r="EB536" s="157"/>
      <c r="EC536" s="157"/>
      <c r="ED536" s="157"/>
      <c r="EE536" s="157"/>
      <c r="EF536" s="157"/>
      <c r="EG536" s="157"/>
      <c r="IA536" s="146"/>
      <c r="IB536" s="146"/>
      <c r="IC536" s="146"/>
      <c r="ID536" s="146"/>
      <c r="IE536" s="146"/>
      <c r="IF536" s="146"/>
      <c r="IG536" s="146"/>
      <c r="IH536" s="146"/>
      <c r="II536" s="146"/>
      <c r="IJ536" s="146"/>
      <c r="IK536" s="146"/>
      <c r="IL536" s="146"/>
      <c r="IM536" s="146"/>
      <c r="IN536" s="146"/>
      <c r="IO536" s="146"/>
      <c r="IP536" s="146"/>
      <c r="IQ536" s="146"/>
      <c r="IR536" s="146"/>
      <c r="IS536" s="146"/>
      <c r="IT536" s="146"/>
      <c r="IU536" s="146"/>
      <c r="IV536" s="146"/>
      <c r="IW536" s="146"/>
      <c r="IX536" s="146"/>
      <c r="IY536" s="146"/>
      <c r="IZ536" s="146"/>
      <c r="JA536" s="146"/>
      <c r="JB536" s="146"/>
      <c r="JC536" s="146"/>
      <c r="JD536" s="146"/>
      <c r="JE536" s="146"/>
      <c r="JG536" s="146"/>
      <c r="JH536" s="146"/>
      <c r="JI536" s="146"/>
      <c r="JJ536" s="146"/>
      <c r="JK536" s="146"/>
      <c r="JL536" s="146"/>
      <c r="JM536" s="146"/>
      <c r="JN536" s="146"/>
      <c r="JO536" s="146"/>
      <c r="JP536" s="146"/>
      <c r="JQ536" s="146"/>
      <c r="JR536" s="146"/>
      <c r="JS536" s="146"/>
      <c r="JT536" s="146"/>
      <c r="JU536" s="146"/>
      <c r="JV536" s="146"/>
      <c r="JW536" s="146"/>
      <c r="JX536" s="146"/>
      <c r="JY536" s="146"/>
      <c r="JZ536" s="146"/>
      <c r="KA536" s="146"/>
      <c r="KB536" s="146"/>
      <c r="KC536" s="146"/>
      <c r="KD536" s="146"/>
      <c r="KE536" s="146"/>
      <c r="KF536" s="146"/>
      <c r="KG536" s="146"/>
      <c r="KH536" s="146"/>
      <c r="KI536" s="146"/>
      <c r="KJ536" s="146"/>
      <c r="KK536" s="146"/>
    </row>
    <row r="537" spans="42:297">
      <c r="AP537" s="146"/>
      <c r="AR537" s="146"/>
      <c r="AS537" s="146"/>
      <c r="AT537" s="146"/>
      <c r="AU537" s="146"/>
      <c r="AV537" s="146"/>
      <c r="AW537" s="146"/>
      <c r="AX537" s="146"/>
      <c r="AY537" s="146"/>
      <c r="AZ537" s="146"/>
      <c r="BA537" s="146"/>
      <c r="BB537" s="146"/>
      <c r="BC537" s="146"/>
      <c r="BD537" s="146"/>
      <c r="BE537" s="146"/>
      <c r="BF537" s="146"/>
      <c r="BG537" s="146"/>
      <c r="BH537" s="146"/>
      <c r="BI537" s="146"/>
      <c r="BJ537" s="146"/>
      <c r="BK537" s="146"/>
      <c r="BL537" s="146"/>
      <c r="BM537" s="146"/>
      <c r="BN537" s="146"/>
      <c r="BO537" s="146"/>
      <c r="BP537" s="146"/>
      <c r="BQ537" s="146"/>
      <c r="BR537" s="146"/>
      <c r="BS537" s="146"/>
      <c r="DC537" s="157"/>
      <c r="DD537" s="157"/>
      <c r="DE537" s="157"/>
      <c r="DF537" s="157"/>
      <c r="DG537" s="157"/>
      <c r="DH537" s="157"/>
      <c r="DI537" s="157"/>
      <c r="DJ537" s="157"/>
      <c r="DK537" s="157"/>
      <c r="DL537" s="157"/>
      <c r="DM537" s="157"/>
      <c r="DN537" s="157"/>
      <c r="DO537" s="157"/>
      <c r="DP537" s="157"/>
      <c r="DQ537" s="157"/>
      <c r="DR537" s="157"/>
      <c r="DS537" s="157"/>
      <c r="DT537" s="157"/>
      <c r="DU537" s="157"/>
      <c r="DV537" s="157"/>
      <c r="DW537" s="157"/>
      <c r="DX537" s="157"/>
      <c r="DY537" s="157"/>
      <c r="DZ537" s="157"/>
      <c r="EA537" s="157"/>
      <c r="EB537" s="157"/>
      <c r="EC537" s="157"/>
      <c r="ED537" s="157"/>
      <c r="EE537" s="157"/>
      <c r="EF537" s="157"/>
      <c r="EG537" s="157"/>
      <c r="IA537" s="146"/>
      <c r="IB537" s="146"/>
      <c r="IC537" s="146"/>
      <c r="ID537" s="146"/>
      <c r="IE537" s="146"/>
      <c r="IF537" s="146"/>
      <c r="IG537" s="146"/>
      <c r="IH537" s="146"/>
      <c r="II537" s="146"/>
      <c r="IJ537" s="146"/>
      <c r="IK537" s="146"/>
      <c r="IL537" s="146"/>
      <c r="IM537" s="146"/>
      <c r="IN537" s="146"/>
      <c r="IO537" s="146"/>
      <c r="IP537" s="146"/>
      <c r="IQ537" s="146"/>
      <c r="IR537" s="146"/>
      <c r="IS537" s="146"/>
      <c r="IT537" s="146"/>
      <c r="IU537" s="146"/>
      <c r="IV537" s="146"/>
      <c r="IW537" s="146"/>
      <c r="IX537" s="146"/>
      <c r="IY537" s="146"/>
      <c r="IZ537" s="146"/>
      <c r="JA537" s="146"/>
      <c r="JB537" s="146"/>
      <c r="JC537" s="146"/>
      <c r="JD537" s="146"/>
      <c r="JE537" s="146"/>
      <c r="JG537" s="146"/>
      <c r="JH537" s="146"/>
      <c r="JI537" s="146"/>
      <c r="JJ537" s="146"/>
      <c r="JK537" s="146"/>
      <c r="JL537" s="146"/>
      <c r="JM537" s="146"/>
      <c r="JN537" s="146"/>
      <c r="JO537" s="146"/>
      <c r="JP537" s="146"/>
      <c r="JQ537" s="146"/>
      <c r="JR537" s="146"/>
      <c r="JS537" s="146"/>
      <c r="JT537" s="146"/>
      <c r="JU537" s="146"/>
      <c r="JV537" s="146"/>
      <c r="JW537" s="146"/>
      <c r="JX537" s="146"/>
      <c r="JY537" s="146"/>
      <c r="JZ537" s="146"/>
      <c r="KA537" s="146"/>
      <c r="KB537" s="146"/>
      <c r="KC537" s="146"/>
      <c r="KD537" s="146"/>
      <c r="KE537" s="146"/>
      <c r="KF537" s="146"/>
      <c r="KG537" s="146"/>
      <c r="KH537" s="146"/>
      <c r="KI537" s="146"/>
      <c r="KJ537" s="146"/>
      <c r="KK537" s="146"/>
    </row>
    <row r="538" spans="42:297">
      <c r="AP538" s="146"/>
      <c r="AR538" s="146"/>
      <c r="AS538" s="146"/>
      <c r="AT538" s="146"/>
      <c r="AU538" s="146"/>
      <c r="AV538" s="146"/>
      <c r="AW538" s="146"/>
      <c r="AX538" s="146"/>
      <c r="AY538" s="146"/>
      <c r="AZ538" s="146"/>
      <c r="BA538" s="146"/>
      <c r="BB538" s="146"/>
      <c r="BC538" s="146"/>
      <c r="BD538" s="146"/>
      <c r="BE538" s="146"/>
      <c r="BF538" s="146"/>
      <c r="BG538" s="146"/>
      <c r="BH538" s="146"/>
      <c r="BI538" s="146"/>
      <c r="BJ538" s="146"/>
      <c r="BK538" s="146"/>
      <c r="BL538" s="146"/>
      <c r="BM538" s="146"/>
      <c r="BN538" s="146"/>
      <c r="BO538" s="146"/>
      <c r="BP538" s="146"/>
      <c r="BQ538" s="146"/>
      <c r="BR538" s="146"/>
      <c r="BS538" s="146"/>
      <c r="DC538" s="157"/>
      <c r="DD538" s="157"/>
      <c r="DE538" s="157"/>
      <c r="DF538" s="157"/>
      <c r="DG538" s="157"/>
      <c r="DH538" s="157"/>
      <c r="DI538" s="157"/>
      <c r="DJ538" s="157"/>
      <c r="DK538" s="157"/>
      <c r="DL538" s="157"/>
      <c r="DM538" s="157"/>
      <c r="DN538" s="157"/>
      <c r="DO538" s="157"/>
      <c r="DP538" s="157"/>
      <c r="DQ538" s="157"/>
      <c r="DR538" s="157"/>
      <c r="DS538" s="157"/>
      <c r="DT538" s="157"/>
      <c r="DU538" s="157"/>
      <c r="DV538" s="157"/>
      <c r="DW538" s="157"/>
      <c r="DX538" s="157"/>
      <c r="DY538" s="157"/>
      <c r="DZ538" s="157"/>
      <c r="EA538" s="157"/>
      <c r="EB538" s="157"/>
      <c r="EC538" s="157"/>
      <c r="ED538" s="157"/>
      <c r="EE538" s="157"/>
      <c r="EF538" s="157"/>
      <c r="EG538" s="157"/>
      <c r="IA538" s="146"/>
      <c r="IB538" s="146"/>
      <c r="IC538" s="146"/>
      <c r="ID538" s="146"/>
      <c r="IE538" s="146"/>
      <c r="IF538" s="146"/>
      <c r="IG538" s="146"/>
      <c r="IH538" s="146"/>
      <c r="II538" s="146"/>
      <c r="IJ538" s="146"/>
      <c r="IK538" s="146"/>
      <c r="IL538" s="146"/>
      <c r="IM538" s="146"/>
      <c r="IN538" s="146"/>
      <c r="IO538" s="146"/>
      <c r="IP538" s="146"/>
      <c r="IQ538" s="146"/>
      <c r="IR538" s="146"/>
      <c r="IS538" s="146"/>
      <c r="IT538" s="146"/>
      <c r="IU538" s="146"/>
      <c r="IV538" s="146"/>
      <c r="IW538" s="146"/>
      <c r="IX538" s="146"/>
      <c r="IY538" s="146"/>
      <c r="IZ538" s="146"/>
      <c r="JA538" s="146"/>
      <c r="JB538" s="146"/>
      <c r="JC538" s="146"/>
      <c r="JD538" s="146"/>
      <c r="JE538" s="146"/>
      <c r="JG538" s="146"/>
      <c r="JH538" s="146"/>
      <c r="JI538" s="146"/>
      <c r="JJ538" s="146"/>
      <c r="JK538" s="146"/>
      <c r="JL538" s="146"/>
      <c r="JM538" s="146"/>
      <c r="JN538" s="146"/>
      <c r="JO538" s="146"/>
      <c r="JP538" s="146"/>
      <c r="JQ538" s="146"/>
      <c r="JR538" s="146"/>
      <c r="JS538" s="146"/>
      <c r="JT538" s="146"/>
      <c r="JU538" s="146"/>
      <c r="JV538" s="146"/>
      <c r="JW538" s="146"/>
      <c r="JX538" s="146"/>
      <c r="JY538" s="146"/>
      <c r="JZ538" s="146"/>
      <c r="KA538" s="146"/>
      <c r="KB538" s="146"/>
      <c r="KC538" s="146"/>
      <c r="KD538" s="146"/>
      <c r="KE538" s="146"/>
      <c r="KF538" s="146"/>
      <c r="KG538" s="146"/>
      <c r="KH538" s="146"/>
      <c r="KI538" s="146"/>
      <c r="KJ538" s="146"/>
      <c r="KK538" s="146"/>
    </row>
    <row r="539" spans="42:297">
      <c r="AP539" s="146"/>
      <c r="AR539" s="146"/>
      <c r="AS539" s="146"/>
      <c r="AT539" s="146"/>
      <c r="AU539" s="146"/>
      <c r="AV539" s="146"/>
      <c r="AW539" s="146"/>
      <c r="AX539" s="146"/>
      <c r="AY539" s="146"/>
      <c r="AZ539" s="146"/>
      <c r="BA539" s="146"/>
      <c r="BB539" s="146"/>
      <c r="BC539" s="146"/>
      <c r="BD539" s="146"/>
      <c r="BE539" s="146"/>
      <c r="BF539" s="146"/>
      <c r="BG539" s="146"/>
      <c r="BH539" s="146"/>
      <c r="BI539" s="146"/>
      <c r="BJ539" s="146"/>
      <c r="BK539" s="146"/>
      <c r="BL539" s="146"/>
      <c r="BM539" s="146"/>
      <c r="BN539" s="146"/>
      <c r="BO539" s="146"/>
      <c r="BP539" s="146"/>
      <c r="BQ539" s="146"/>
      <c r="BR539" s="146"/>
      <c r="BS539" s="146"/>
      <c r="DC539" s="157"/>
      <c r="DD539" s="157"/>
      <c r="DE539" s="157"/>
      <c r="DF539" s="157"/>
      <c r="DG539" s="157"/>
      <c r="DH539" s="157"/>
      <c r="DI539" s="157"/>
      <c r="DJ539" s="157"/>
      <c r="DK539" s="157"/>
      <c r="DL539" s="157"/>
      <c r="DM539" s="157"/>
      <c r="DN539" s="157"/>
      <c r="DO539" s="157"/>
      <c r="DP539" s="157"/>
      <c r="DQ539" s="157"/>
      <c r="DR539" s="157"/>
      <c r="DS539" s="157"/>
      <c r="DT539" s="157"/>
      <c r="DU539" s="157"/>
      <c r="DV539" s="157"/>
      <c r="DW539" s="157"/>
      <c r="DX539" s="157"/>
      <c r="DY539" s="157"/>
      <c r="DZ539" s="157"/>
      <c r="EA539" s="157"/>
      <c r="EB539" s="157"/>
      <c r="EC539" s="157"/>
      <c r="ED539" s="157"/>
      <c r="EE539" s="157"/>
      <c r="EF539" s="157"/>
      <c r="EG539" s="157"/>
      <c r="IA539" s="146"/>
      <c r="IB539" s="146"/>
      <c r="IC539" s="146"/>
      <c r="ID539" s="146"/>
      <c r="IE539" s="146"/>
      <c r="IF539" s="146"/>
      <c r="IG539" s="146"/>
      <c r="IH539" s="146"/>
      <c r="II539" s="146"/>
      <c r="IJ539" s="146"/>
      <c r="IK539" s="146"/>
      <c r="IL539" s="146"/>
      <c r="IM539" s="146"/>
      <c r="IN539" s="146"/>
      <c r="IO539" s="146"/>
      <c r="IP539" s="146"/>
      <c r="IQ539" s="146"/>
      <c r="IR539" s="146"/>
      <c r="IS539" s="146"/>
      <c r="IT539" s="146"/>
      <c r="IU539" s="146"/>
      <c r="IV539" s="146"/>
      <c r="IW539" s="146"/>
      <c r="IX539" s="146"/>
      <c r="IY539" s="146"/>
      <c r="IZ539" s="146"/>
      <c r="JA539" s="146"/>
      <c r="JB539" s="146"/>
      <c r="JC539" s="146"/>
      <c r="JD539" s="146"/>
      <c r="JE539" s="146"/>
      <c r="JG539" s="146"/>
      <c r="JH539" s="146"/>
      <c r="JI539" s="146"/>
      <c r="JJ539" s="146"/>
      <c r="JK539" s="146"/>
      <c r="JL539" s="146"/>
      <c r="JM539" s="146"/>
      <c r="JN539" s="146"/>
      <c r="JO539" s="146"/>
      <c r="JP539" s="146"/>
      <c r="JQ539" s="146"/>
      <c r="JR539" s="146"/>
      <c r="JS539" s="146"/>
      <c r="JT539" s="146"/>
      <c r="JU539" s="146"/>
      <c r="JV539" s="146"/>
      <c r="JW539" s="146"/>
      <c r="JX539" s="146"/>
      <c r="JY539" s="146"/>
      <c r="JZ539" s="146"/>
      <c r="KA539" s="146"/>
      <c r="KB539" s="146"/>
      <c r="KC539" s="146"/>
      <c r="KD539" s="146"/>
      <c r="KE539" s="146"/>
      <c r="KF539" s="146"/>
      <c r="KG539" s="146"/>
      <c r="KH539" s="146"/>
      <c r="KI539" s="146"/>
      <c r="KJ539" s="146"/>
      <c r="KK539" s="146"/>
    </row>
    <row r="540" spans="42:297">
      <c r="AP540" s="146"/>
      <c r="AR540" s="146"/>
      <c r="AS540" s="146"/>
      <c r="AT540" s="146"/>
      <c r="AU540" s="146"/>
      <c r="AV540" s="146"/>
      <c r="AW540" s="146"/>
      <c r="AX540" s="146"/>
      <c r="AY540" s="146"/>
      <c r="AZ540" s="146"/>
      <c r="BA540" s="146"/>
      <c r="BB540" s="146"/>
      <c r="BC540" s="146"/>
      <c r="BD540" s="146"/>
      <c r="BE540" s="146"/>
      <c r="BF540" s="146"/>
      <c r="BG540" s="146"/>
      <c r="BH540" s="146"/>
      <c r="BI540" s="146"/>
      <c r="BJ540" s="146"/>
      <c r="BK540" s="146"/>
      <c r="BL540" s="146"/>
      <c r="BM540" s="146"/>
      <c r="BN540" s="146"/>
      <c r="BO540" s="146"/>
      <c r="BP540" s="146"/>
      <c r="BQ540" s="146"/>
      <c r="BR540" s="146"/>
      <c r="BS540" s="146"/>
      <c r="DC540" s="157"/>
      <c r="DD540" s="157"/>
      <c r="DE540" s="157"/>
      <c r="DF540" s="157"/>
      <c r="DG540" s="157"/>
      <c r="DH540" s="157"/>
      <c r="DI540" s="157"/>
      <c r="DJ540" s="157"/>
      <c r="DK540" s="157"/>
      <c r="DL540" s="157"/>
      <c r="DM540" s="157"/>
      <c r="DN540" s="157"/>
      <c r="DO540" s="157"/>
      <c r="DP540" s="157"/>
      <c r="DQ540" s="157"/>
      <c r="DR540" s="157"/>
      <c r="DS540" s="157"/>
      <c r="DT540" s="157"/>
      <c r="DU540" s="157"/>
      <c r="DV540" s="157"/>
      <c r="DW540" s="157"/>
      <c r="DX540" s="157"/>
      <c r="DY540" s="157"/>
      <c r="DZ540" s="157"/>
      <c r="EA540" s="157"/>
      <c r="EB540" s="157"/>
      <c r="EC540" s="157"/>
      <c r="ED540" s="157"/>
      <c r="EE540" s="157"/>
      <c r="EF540" s="157"/>
      <c r="EG540" s="157"/>
      <c r="IA540" s="146"/>
      <c r="IB540" s="146"/>
      <c r="IC540" s="146"/>
      <c r="ID540" s="146"/>
      <c r="IE540" s="146"/>
      <c r="IF540" s="146"/>
      <c r="IG540" s="146"/>
      <c r="IH540" s="146"/>
      <c r="II540" s="146"/>
      <c r="IJ540" s="146"/>
      <c r="IK540" s="146"/>
      <c r="IL540" s="146"/>
      <c r="IM540" s="146"/>
      <c r="IN540" s="146"/>
      <c r="IO540" s="146"/>
      <c r="IP540" s="146"/>
      <c r="IQ540" s="146"/>
      <c r="IR540" s="146"/>
      <c r="IS540" s="146"/>
      <c r="IT540" s="146"/>
      <c r="IU540" s="146"/>
      <c r="IV540" s="146"/>
      <c r="IW540" s="146"/>
      <c r="IX540" s="146"/>
      <c r="IY540" s="146"/>
      <c r="IZ540" s="146"/>
      <c r="JA540" s="146"/>
      <c r="JB540" s="146"/>
      <c r="JC540" s="146"/>
      <c r="JD540" s="146"/>
      <c r="JE540" s="146"/>
      <c r="JG540" s="146"/>
      <c r="JH540" s="146"/>
      <c r="JI540" s="146"/>
      <c r="JJ540" s="146"/>
      <c r="JK540" s="146"/>
      <c r="JL540" s="146"/>
      <c r="JM540" s="146"/>
      <c r="JN540" s="146"/>
      <c r="JO540" s="146"/>
      <c r="JP540" s="146"/>
      <c r="JQ540" s="146"/>
      <c r="JR540" s="146"/>
      <c r="JS540" s="146"/>
      <c r="JT540" s="146"/>
      <c r="JU540" s="146"/>
      <c r="JV540" s="146"/>
      <c r="JW540" s="146"/>
      <c r="JX540" s="146"/>
      <c r="JY540" s="146"/>
      <c r="JZ540" s="146"/>
      <c r="KA540" s="146"/>
      <c r="KB540" s="146"/>
      <c r="KC540" s="146"/>
      <c r="KD540" s="146"/>
      <c r="KE540" s="146"/>
      <c r="KF540" s="146"/>
      <c r="KG540" s="146"/>
      <c r="KH540" s="146"/>
      <c r="KI540" s="146"/>
      <c r="KJ540" s="146"/>
      <c r="KK540" s="146"/>
    </row>
    <row r="541" spans="42:297">
      <c r="AP541" s="146"/>
      <c r="AR541" s="146"/>
      <c r="AS541" s="146"/>
      <c r="AT541" s="146"/>
      <c r="AU541" s="146"/>
      <c r="AV541" s="146"/>
      <c r="AW541" s="146"/>
      <c r="AX541" s="146"/>
      <c r="AY541" s="146"/>
      <c r="AZ541" s="146"/>
      <c r="BA541" s="146"/>
      <c r="BB541" s="146"/>
      <c r="BC541" s="146"/>
      <c r="BD541" s="146"/>
      <c r="BE541" s="146"/>
      <c r="BF541" s="146"/>
      <c r="BG541" s="146"/>
      <c r="BH541" s="146"/>
      <c r="BI541" s="146"/>
      <c r="BJ541" s="146"/>
      <c r="BK541" s="146"/>
      <c r="BL541" s="146"/>
      <c r="BM541" s="146"/>
      <c r="BN541" s="146"/>
      <c r="BO541" s="146"/>
      <c r="BP541" s="146"/>
      <c r="BQ541" s="146"/>
      <c r="BR541" s="146"/>
      <c r="BS541" s="146"/>
      <c r="DC541" s="157"/>
      <c r="DD541" s="157"/>
      <c r="DE541" s="157"/>
      <c r="DF541" s="157"/>
      <c r="DG541" s="157"/>
      <c r="DH541" s="157"/>
      <c r="DI541" s="157"/>
      <c r="DJ541" s="157"/>
      <c r="DK541" s="157"/>
      <c r="DL541" s="157"/>
      <c r="DM541" s="157"/>
      <c r="DN541" s="157"/>
      <c r="DO541" s="157"/>
      <c r="DP541" s="157"/>
      <c r="DQ541" s="157"/>
      <c r="DR541" s="157"/>
      <c r="DS541" s="157"/>
      <c r="DT541" s="157"/>
      <c r="DU541" s="157"/>
      <c r="DV541" s="157"/>
      <c r="DW541" s="157"/>
      <c r="DX541" s="157"/>
      <c r="DY541" s="157"/>
      <c r="DZ541" s="157"/>
      <c r="EA541" s="157"/>
      <c r="EB541" s="157"/>
      <c r="EC541" s="157"/>
      <c r="ED541" s="157"/>
      <c r="EE541" s="157"/>
      <c r="EF541" s="157"/>
      <c r="EG541" s="157"/>
      <c r="IA541" s="146"/>
      <c r="IB541" s="146"/>
      <c r="IC541" s="146"/>
      <c r="ID541" s="146"/>
      <c r="IE541" s="146"/>
      <c r="IF541" s="146"/>
      <c r="IG541" s="146"/>
      <c r="IH541" s="146"/>
      <c r="II541" s="146"/>
      <c r="IJ541" s="146"/>
      <c r="IK541" s="146"/>
      <c r="IL541" s="146"/>
      <c r="IM541" s="146"/>
      <c r="IN541" s="146"/>
      <c r="IO541" s="146"/>
      <c r="IP541" s="146"/>
      <c r="IQ541" s="146"/>
      <c r="IR541" s="146"/>
      <c r="IS541" s="146"/>
      <c r="IT541" s="146"/>
      <c r="IU541" s="146"/>
      <c r="IV541" s="146"/>
      <c r="IW541" s="146"/>
      <c r="IX541" s="146"/>
      <c r="IY541" s="146"/>
      <c r="IZ541" s="146"/>
      <c r="JA541" s="146"/>
      <c r="JB541" s="146"/>
      <c r="JC541" s="146"/>
      <c r="JD541" s="146"/>
      <c r="JE541" s="146"/>
      <c r="JG541" s="146"/>
      <c r="JH541" s="146"/>
      <c r="JI541" s="146"/>
      <c r="JJ541" s="146"/>
      <c r="JK541" s="146"/>
      <c r="JL541" s="146"/>
      <c r="JM541" s="146"/>
      <c r="JN541" s="146"/>
      <c r="JO541" s="146"/>
      <c r="JP541" s="146"/>
      <c r="JQ541" s="146"/>
      <c r="JR541" s="146"/>
      <c r="JS541" s="146"/>
      <c r="JT541" s="146"/>
      <c r="JU541" s="146"/>
      <c r="JV541" s="146"/>
      <c r="JW541" s="146"/>
      <c r="JX541" s="146"/>
      <c r="JY541" s="146"/>
      <c r="JZ541" s="146"/>
      <c r="KA541" s="146"/>
      <c r="KB541" s="146"/>
      <c r="KC541" s="146"/>
      <c r="KD541" s="146"/>
      <c r="KE541" s="146"/>
      <c r="KF541" s="146"/>
      <c r="KG541" s="146"/>
      <c r="KH541" s="146"/>
      <c r="KI541" s="146"/>
      <c r="KJ541" s="146"/>
      <c r="KK541" s="146"/>
    </row>
    <row r="542" spans="42:297">
      <c r="AP542" s="146"/>
      <c r="AR542" s="146"/>
      <c r="AS542" s="146"/>
      <c r="AT542" s="146"/>
      <c r="AU542" s="146"/>
      <c r="AV542" s="146"/>
      <c r="AW542" s="146"/>
      <c r="AX542" s="146"/>
      <c r="AY542" s="146"/>
      <c r="AZ542" s="146"/>
      <c r="BA542" s="146"/>
      <c r="BB542" s="146"/>
      <c r="BC542" s="146"/>
      <c r="BD542" s="146"/>
      <c r="BE542" s="146"/>
      <c r="BF542" s="146"/>
      <c r="BG542" s="146"/>
      <c r="BH542" s="146"/>
      <c r="BI542" s="146"/>
      <c r="BJ542" s="146"/>
      <c r="BK542" s="146"/>
      <c r="BL542" s="146"/>
      <c r="BM542" s="146"/>
      <c r="BN542" s="146"/>
      <c r="BO542" s="146"/>
      <c r="BP542" s="146"/>
      <c r="BQ542" s="146"/>
      <c r="BR542" s="146"/>
      <c r="BS542" s="146"/>
      <c r="DC542" s="157"/>
      <c r="DD542" s="157"/>
      <c r="DE542" s="157"/>
      <c r="DF542" s="157"/>
      <c r="DG542" s="157"/>
      <c r="DH542" s="157"/>
      <c r="DI542" s="157"/>
      <c r="DJ542" s="157"/>
      <c r="DK542" s="157"/>
      <c r="DL542" s="157"/>
      <c r="DM542" s="157"/>
      <c r="DN542" s="157"/>
      <c r="DO542" s="157"/>
      <c r="DP542" s="157"/>
      <c r="DQ542" s="157"/>
      <c r="DR542" s="157"/>
      <c r="DS542" s="157"/>
      <c r="DT542" s="157"/>
      <c r="DU542" s="157"/>
      <c r="DV542" s="157"/>
      <c r="DW542" s="157"/>
      <c r="DX542" s="157"/>
      <c r="DY542" s="157"/>
      <c r="DZ542" s="157"/>
      <c r="EA542" s="157"/>
      <c r="EB542" s="157"/>
      <c r="EC542" s="157"/>
      <c r="ED542" s="157"/>
      <c r="EE542" s="157"/>
      <c r="EF542" s="157"/>
      <c r="EG542" s="157"/>
      <c r="IA542" s="146"/>
      <c r="IB542" s="146"/>
      <c r="IC542" s="146"/>
      <c r="ID542" s="146"/>
      <c r="IE542" s="146"/>
      <c r="IF542" s="146"/>
      <c r="IG542" s="146"/>
      <c r="IH542" s="146"/>
      <c r="II542" s="146"/>
      <c r="IJ542" s="146"/>
      <c r="IK542" s="146"/>
      <c r="IL542" s="146"/>
      <c r="IM542" s="146"/>
      <c r="IN542" s="146"/>
      <c r="IO542" s="146"/>
      <c r="IP542" s="146"/>
      <c r="IQ542" s="146"/>
      <c r="IR542" s="146"/>
      <c r="IS542" s="146"/>
      <c r="IT542" s="146"/>
      <c r="IU542" s="146"/>
      <c r="IV542" s="146"/>
      <c r="IW542" s="146"/>
      <c r="IX542" s="146"/>
      <c r="IY542" s="146"/>
      <c r="IZ542" s="146"/>
      <c r="JA542" s="146"/>
      <c r="JB542" s="146"/>
      <c r="JC542" s="146"/>
      <c r="JD542" s="146"/>
      <c r="JE542" s="146"/>
      <c r="JG542" s="146"/>
      <c r="JH542" s="146"/>
      <c r="JI542" s="146"/>
      <c r="JJ542" s="146"/>
      <c r="JK542" s="146"/>
      <c r="JL542" s="146"/>
      <c r="JM542" s="146"/>
      <c r="JN542" s="146"/>
      <c r="JO542" s="146"/>
      <c r="JP542" s="146"/>
      <c r="JQ542" s="146"/>
      <c r="JR542" s="146"/>
      <c r="JS542" s="146"/>
      <c r="JT542" s="146"/>
      <c r="JU542" s="146"/>
      <c r="JV542" s="146"/>
      <c r="JW542" s="146"/>
      <c r="JX542" s="146"/>
      <c r="JY542" s="146"/>
      <c r="JZ542" s="146"/>
      <c r="KA542" s="146"/>
      <c r="KB542" s="146"/>
      <c r="KC542" s="146"/>
      <c r="KD542" s="146"/>
      <c r="KE542" s="146"/>
      <c r="KF542" s="146"/>
      <c r="KG542" s="146"/>
      <c r="KH542" s="146"/>
      <c r="KI542" s="146"/>
      <c r="KJ542" s="146"/>
      <c r="KK542" s="146"/>
    </row>
    <row r="543" spans="42:297">
      <c r="AP543" s="146"/>
      <c r="AR543" s="146"/>
      <c r="AS543" s="146"/>
      <c r="AT543" s="146"/>
      <c r="AU543" s="146"/>
      <c r="AV543" s="146"/>
      <c r="AW543" s="146"/>
      <c r="AX543" s="146"/>
      <c r="AY543" s="146"/>
      <c r="AZ543" s="146"/>
      <c r="BA543" s="146"/>
      <c r="BB543" s="146"/>
      <c r="BC543" s="146"/>
      <c r="BD543" s="146"/>
      <c r="BE543" s="146"/>
      <c r="BF543" s="146"/>
      <c r="BG543" s="146"/>
      <c r="BH543" s="146"/>
      <c r="BI543" s="146"/>
      <c r="BJ543" s="146"/>
      <c r="BK543" s="146"/>
      <c r="BL543" s="146"/>
      <c r="BM543" s="146"/>
      <c r="BN543" s="146"/>
      <c r="BO543" s="146"/>
      <c r="BP543" s="146"/>
      <c r="BQ543" s="146"/>
      <c r="BR543" s="146"/>
      <c r="BS543" s="146"/>
      <c r="DC543" s="157"/>
      <c r="DD543" s="157"/>
      <c r="DE543" s="157"/>
      <c r="DF543" s="157"/>
      <c r="DG543" s="157"/>
      <c r="DH543" s="157"/>
      <c r="DI543" s="157"/>
      <c r="DJ543" s="157"/>
      <c r="DK543" s="157"/>
      <c r="DL543" s="157"/>
      <c r="DM543" s="157"/>
      <c r="DN543" s="157"/>
      <c r="DO543" s="157"/>
      <c r="DP543" s="157"/>
      <c r="DQ543" s="157"/>
      <c r="DR543" s="157"/>
      <c r="DS543" s="157"/>
      <c r="DT543" s="157"/>
      <c r="DU543" s="157"/>
      <c r="DV543" s="157"/>
      <c r="DW543" s="157"/>
      <c r="DX543" s="157"/>
      <c r="DY543" s="157"/>
      <c r="DZ543" s="157"/>
      <c r="EA543" s="157"/>
      <c r="EB543" s="157"/>
      <c r="EC543" s="157"/>
      <c r="ED543" s="157"/>
      <c r="EE543" s="157"/>
      <c r="EF543" s="157"/>
      <c r="EG543" s="157"/>
      <c r="IA543" s="146"/>
      <c r="IB543" s="146"/>
      <c r="IC543" s="146"/>
      <c r="ID543" s="146"/>
      <c r="IE543" s="146"/>
      <c r="IF543" s="146"/>
      <c r="IG543" s="146"/>
      <c r="IH543" s="146"/>
      <c r="II543" s="146"/>
      <c r="IJ543" s="146"/>
      <c r="IK543" s="146"/>
      <c r="IL543" s="146"/>
      <c r="IM543" s="146"/>
      <c r="IN543" s="146"/>
      <c r="IO543" s="146"/>
      <c r="IP543" s="146"/>
      <c r="IQ543" s="146"/>
      <c r="IR543" s="146"/>
      <c r="IS543" s="146"/>
      <c r="IT543" s="146"/>
      <c r="IU543" s="146"/>
      <c r="IV543" s="146"/>
      <c r="IW543" s="146"/>
      <c r="IX543" s="146"/>
      <c r="IY543" s="146"/>
      <c r="IZ543" s="146"/>
      <c r="JA543" s="146"/>
      <c r="JB543" s="146"/>
      <c r="JC543" s="146"/>
      <c r="JD543" s="146"/>
      <c r="JE543" s="146"/>
      <c r="JG543" s="146"/>
      <c r="JH543" s="146"/>
      <c r="JI543" s="146"/>
      <c r="JJ543" s="146"/>
      <c r="JK543" s="146"/>
      <c r="JL543" s="146"/>
      <c r="JM543" s="146"/>
      <c r="JN543" s="146"/>
      <c r="JO543" s="146"/>
      <c r="JP543" s="146"/>
      <c r="JQ543" s="146"/>
      <c r="JR543" s="146"/>
      <c r="JS543" s="146"/>
      <c r="JT543" s="146"/>
      <c r="JU543" s="146"/>
      <c r="JV543" s="146"/>
      <c r="JW543" s="146"/>
      <c r="JX543" s="146"/>
      <c r="JY543" s="146"/>
      <c r="JZ543" s="146"/>
      <c r="KA543" s="146"/>
      <c r="KB543" s="146"/>
      <c r="KC543" s="146"/>
      <c r="KD543" s="146"/>
      <c r="KE543" s="146"/>
      <c r="KF543" s="146"/>
      <c r="KG543" s="146"/>
      <c r="KH543" s="146"/>
      <c r="KI543" s="146"/>
      <c r="KJ543" s="146"/>
      <c r="KK543" s="146"/>
    </row>
    <row r="544" spans="42:297">
      <c r="AP544" s="146"/>
      <c r="AR544" s="146"/>
      <c r="AS544" s="146"/>
      <c r="AT544" s="146"/>
      <c r="AU544" s="146"/>
      <c r="AV544" s="146"/>
      <c r="AW544" s="146"/>
      <c r="AX544" s="146"/>
      <c r="AY544" s="146"/>
      <c r="AZ544" s="146"/>
      <c r="BA544" s="146"/>
      <c r="BB544" s="146"/>
      <c r="BC544" s="146"/>
      <c r="BD544" s="146"/>
      <c r="BE544" s="146"/>
      <c r="BF544" s="146"/>
      <c r="BG544" s="146"/>
      <c r="BH544" s="146"/>
      <c r="BI544" s="146"/>
      <c r="BJ544" s="146"/>
      <c r="BK544" s="146"/>
      <c r="BL544" s="146"/>
      <c r="BM544" s="146"/>
      <c r="BN544" s="146"/>
      <c r="BO544" s="146"/>
      <c r="BP544" s="146"/>
      <c r="BQ544" s="146"/>
      <c r="BR544" s="146"/>
      <c r="BS544" s="146"/>
      <c r="DC544" s="157"/>
      <c r="DD544" s="157"/>
      <c r="DE544" s="157"/>
      <c r="DF544" s="157"/>
      <c r="DG544" s="157"/>
      <c r="DH544" s="157"/>
      <c r="DI544" s="157"/>
      <c r="DJ544" s="157"/>
      <c r="DK544" s="157"/>
      <c r="DL544" s="157"/>
      <c r="DM544" s="157"/>
      <c r="DN544" s="157"/>
      <c r="DO544" s="157"/>
      <c r="DP544" s="157"/>
      <c r="DQ544" s="157"/>
      <c r="DR544" s="157"/>
      <c r="DS544" s="157"/>
      <c r="DT544" s="157"/>
      <c r="DU544" s="157"/>
      <c r="DV544" s="157"/>
      <c r="DW544" s="157"/>
      <c r="DX544" s="157"/>
      <c r="DY544" s="157"/>
      <c r="DZ544" s="157"/>
      <c r="EA544" s="157"/>
      <c r="EB544" s="157"/>
      <c r="EC544" s="157"/>
      <c r="ED544" s="157"/>
      <c r="EE544" s="157"/>
      <c r="EF544" s="157"/>
      <c r="EG544" s="157"/>
      <c r="IA544" s="146"/>
      <c r="IB544" s="146"/>
      <c r="IC544" s="146"/>
      <c r="ID544" s="146"/>
      <c r="IE544" s="146"/>
      <c r="IF544" s="146"/>
      <c r="IG544" s="146"/>
      <c r="IH544" s="146"/>
      <c r="II544" s="146"/>
      <c r="IJ544" s="146"/>
      <c r="IK544" s="146"/>
      <c r="IL544" s="146"/>
      <c r="IM544" s="146"/>
      <c r="IN544" s="146"/>
      <c r="IO544" s="146"/>
      <c r="IP544" s="146"/>
      <c r="IQ544" s="146"/>
      <c r="IR544" s="146"/>
      <c r="IS544" s="146"/>
      <c r="IT544" s="146"/>
      <c r="IU544" s="146"/>
      <c r="IV544" s="146"/>
      <c r="IW544" s="146"/>
      <c r="IX544" s="146"/>
      <c r="IY544" s="146"/>
      <c r="IZ544" s="146"/>
      <c r="JA544" s="146"/>
      <c r="JB544" s="146"/>
      <c r="JC544" s="146"/>
      <c r="JD544" s="146"/>
      <c r="JE544" s="146"/>
      <c r="JG544" s="146"/>
      <c r="JH544" s="146"/>
      <c r="JI544" s="146"/>
      <c r="JJ544" s="146"/>
      <c r="JK544" s="146"/>
      <c r="JL544" s="146"/>
      <c r="JM544" s="146"/>
      <c r="JN544" s="146"/>
      <c r="JO544" s="146"/>
      <c r="JP544" s="146"/>
      <c r="JQ544" s="146"/>
      <c r="JR544" s="146"/>
      <c r="JS544" s="146"/>
      <c r="JT544" s="146"/>
      <c r="JU544" s="146"/>
      <c r="JV544" s="146"/>
      <c r="JW544" s="146"/>
      <c r="JX544" s="146"/>
      <c r="JY544" s="146"/>
      <c r="JZ544" s="146"/>
      <c r="KA544" s="146"/>
      <c r="KB544" s="146"/>
      <c r="KC544" s="146"/>
      <c r="KD544" s="146"/>
      <c r="KE544" s="146"/>
      <c r="KF544" s="146"/>
      <c r="KG544" s="146"/>
      <c r="KH544" s="146"/>
      <c r="KI544" s="146"/>
      <c r="KJ544" s="146"/>
      <c r="KK544" s="146"/>
    </row>
    <row r="545" spans="42:297">
      <c r="AP545" s="146"/>
      <c r="AR545" s="146"/>
      <c r="AS545" s="146"/>
      <c r="AT545" s="146"/>
      <c r="AU545" s="146"/>
      <c r="AV545" s="146"/>
      <c r="AW545" s="146"/>
      <c r="AX545" s="146"/>
      <c r="AY545" s="146"/>
      <c r="AZ545" s="146"/>
      <c r="BA545" s="146"/>
      <c r="BB545" s="146"/>
      <c r="BC545" s="146"/>
      <c r="BD545" s="146"/>
      <c r="BE545" s="146"/>
      <c r="BF545" s="146"/>
      <c r="BG545" s="146"/>
      <c r="BH545" s="146"/>
      <c r="BI545" s="146"/>
      <c r="BJ545" s="146"/>
      <c r="BK545" s="146"/>
      <c r="BL545" s="146"/>
      <c r="BM545" s="146"/>
      <c r="BN545" s="146"/>
      <c r="BO545" s="146"/>
      <c r="BP545" s="146"/>
      <c r="BQ545" s="146"/>
      <c r="BR545" s="146"/>
      <c r="BS545" s="146"/>
      <c r="DC545" s="157"/>
      <c r="DD545" s="157"/>
      <c r="DE545" s="157"/>
      <c r="DF545" s="157"/>
      <c r="DG545" s="157"/>
      <c r="DH545" s="157"/>
      <c r="DI545" s="157"/>
      <c r="DJ545" s="157"/>
      <c r="DK545" s="157"/>
      <c r="DL545" s="157"/>
      <c r="DM545" s="157"/>
      <c r="DN545" s="157"/>
      <c r="DO545" s="157"/>
      <c r="DP545" s="157"/>
      <c r="DQ545" s="157"/>
      <c r="DR545" s="157"/>
      <c r="DS545" s="157"/>
      <c r="DT545" s="157"/>
      <c r="DU545" s="157"/>
      <c r="DV545" s="157"/>
      <c r="DW545" s="157"/>
      <c r="DX545" s="157"/>
      <c r="DY545" s="157"/>
      <c r="DZ545" s="157"/>
      <c r="EA545" s="157"/>
      <c r="EB545" s="157"/>
      <c r="EC545" s="157"/>
      <c r="ED545" s="157"/>
      <c r="EE545" s="157"/>
      <c r="EF545" s="157"/>
      <c r="EG545" s="157"/>
      <c r="IA545" s="146"/>
      <c r="IB545" s="146"/>
      <c r="IC545" s="146"/>
      <c r="ID545" s="146"/>
      <c r="IE545" s="146"/>
      <c r="IF545" s="146"/>
      <c r="IG545" s="146"/>
      <c r="IH545" s="146"/>
      <c r="II545" s="146"/>
      <c r="IJ545" s="146"/>
      <c r="IK545" s="146"/>
      <c r="IL545" s="146"/>
      <c r="IM545" s="146"/>
      <c r="IN545" s="146"/>
      <c r="IO545" s="146"/>
      <c r="IP545" s="146"/>
      <c r="IQ545" s="146"/>
      <c r="IR545" s="146"/>
      <c r="IS545" s="146"/>
      <c r="IT545" s="146"/>
      <c r="IU545" s="146"/>
      <c r="IV545" s="146"/>
      <c r="IW545" s="146"/>
      <c r="IX545" s="146"/>
      <c r="IY545" s="146"/>
      <c r="IZ545" s="146"/>
      <c r="JA545" s="146"/>
      <c r="JB545" s="146"/>
      <c r="JC545" s="146"/>
      <c r="JD545" s="146"/>
      <c r="JE545" s="146"/>
      <c r="JG545" s="146"/>
      <c r="JH545" s="146"/>
      <c r="JI545" s="146"/>
      <c r="JJ545" s="146"/>
      <c r="JK545" s="146"/>
      <c r="JL545" s="146"/>
      <c r="JM545" s="146"/>
      <c r="JN545" s="146"/>
      <c r="JO545" s="146"/>
      <c r="JP545" s="146"/>
      <c r="JQ545" s="146"/>
      <c r="JR545" s="146"/>
      <c r="JS545" s="146"/>
      <c r="JT545" s="146"/>
      <c r="JU545" s="146"/>
      <c r="JV545" s="146"/>
      <c r="JW545" s="146"/>
      <c r="JX545" s="146"/>
      <c r="JY545" s="146"/>
      <c r="JZ545" s="146"/>
      <c r="KA545" s="146"/>
      <c r="KB545" s="146"/>
      <c r="KC545" s="146"/>
      <c r="KD545" s="146"/>
      <c r="KE545" s="146"/>
      <c r="KF545" s="146"/>
      <c r="KG545" s="146"/>
      <c r="KH545" s="146"/>
      <c r="KI545" s="146"/>
      <c r="KJ545" s="146"/>
      <c r="KK545" s="146"/>
    </row>
    <row r="546" spans="42:297">
      <c r="AP546" s="146"/>
      <c r="AR546" s="146"/>
      <c r="AS546" s="146"/>
      <c r="AT546" s="146"/>
      <c r="AU546" s="146"/>
      <c r="AV546" s="146"/>
      <c r="AW546" s="146"/>
      <c r="AX546" s="146"/>
      <c r="AY546" s="146"/>
      <c r="AZ546" s="146"/>
      <c r="BA546" s="146"/>
      <c r="BB546" s="146"/>
      <c r="BC546" s="146"/>
      <c r="BD546" s="146"/>
      <c r="BE546" s="146"/>
      <c r="BF546" s="146"/>
      <c r="BG546" s="146"/>
      <c r="BH546" s="146"/>
      <c r="BI546" s="146"/>
      <c r="BJ546" s="146"/>
      <c r="BK546" s="146"/>
      <c r="BL546" s="146"/>
      <c r="BM546" s="146"/>
      <c r="BN546" s="146"/>
      <c r="BO546" s="146"/>
      <c r="BP546" s="146"/>
      <c r="BQ546" s="146"/>
      <c r="BR546" s="146"/>
      <c r="BS546" s="146"/>
      <c r="DC546" s="157"/>
      <c r="DD546" s="157"/>
      <c r="DE546" s="157"/>
      <c r="DF546" s="157"/>
      <c r="DG546" s="157"/>
      <c r="DH546" s="157"/>
      <c r="DI546" s="157"/>
      <c r="DJ546" s="157"/>
      <c r="DK546" s="157"/>
      <c r="DL546" s="157"/>
      <c r="DM546" s="157"/>
      <c r="DN546" s="157"/>
      <c r="DO546" s="157"/>
      <c r="DP546" s="157"/>
      <c r="DQ546" s="157"/>
      <c r="DR546" s="157"/>
      <c r="DS546" s="157"/>
      <c r="DT546" s="157"/>
      <c r="DU546" s="157"/>
      <c r="DV546" s="157"/>
      <c r="DW546" s="157"/>
      <c r="DX546" s="157"/>
      <c r="DY546" s="157"/>
      <c r="DZ546" s="157"/>
      <c r="EA546" s="157"/>
      <c r="EB546" s="157"/>
      <c r="EC546" s="157"/>
      <c r="ED546" s="157"/>
      <c r="EE546" s="157"/>
      <c r="EF546" s="157"/>
      <c r="EG546" s="157"/>
      <c r="IA546" s="146"/>
      <c r="IB546" s="146"/>
      <c r="IC546" s="146"/>
      <c r="ID546" s="146"/>
      <c r="IE546" s="146"/>
      <c r="IF546" s="146"/>
      <c r="IG546" s="146"/>
      <c r="IH546" s="146"/>
      <c r="II546" s="146"/>
      <c r="IJ546" s="146"/>
      <c r="IK546" s="146"/>
      <c r="IL546" s="146"/>
      <c r="IM546" s="146"/>
      <c r="IN546" s="146"/>
      <c r="IO546" s="146"/>
      <c r="IP546" s="146"/>
      <c r="IQ546" s="146"/>
      <c r="IR546" s="146"/>
      <c r="IS546" s="146"/>
      <c r="IT546" s="146"/>
      <c r="IU546" s="146"/>
      <c r="IV546" s="146"/>
      <c r="IW546" s="146"/>
      <c r="IX546" s="146"/>
      <c r="IY546" s="146"/>
      <c r="IZ546" s="146"/>
      <c r="JA546" s="146"/>
      <c r="JB546" s="146"/>
      <c r="JC546" s="146"/>
      <c r="JD546" s="146"/>
      <c r="JE546" s="146"/>
      <c r="JG546" s="146"/>
      <c r="JH546" s="146"/>
      <c r="JI546" s="146"/>
      <c r="JJ546" s="146"/>
      <c r="JK546" s="146"/>
      <c r="JL546" s="146"/>
      <c r="JM546" s="146"/>
      <c r="JN546" s="146"/>
      <c r="JO546" s="146"/>
      <c r="JP546" s="146"/>
      <c r="JQ546" s="146"/>
      <c r="JR546" s="146"/>
      <c r="JS546" s="146"/>
      <c r="JT546" s="146"/>
      <c r="JU546" s="146"/>
      <c r="JV546" s="146"/>
      <c r="JW546" s="146"/>
      <c r="JX546" s="146"/>
      <c r="JY546" s="146"/>
      <c r="JZ546" s="146"/>
      <c r="KA546" s="146"/>
      <c r="KB546" s="146"/>
      <c r="KC546" s="146"/>
      <c r="KD546" s="146"/>
      <c r="KE546" s="146"/>
      <c r="KF546" s="146"/>
      <c r="KG546" s="146"/>
      <c r="KH546" s="146"/>
      <c r="KI546" s="146"/>
      <c r="KJ546" s="146"/>
      <c r="KK546" s="146"/>
    </row>
    <row r="547" spans="42:297">
      <c r="AP547" s="146"/>
      <c r="AR547" s="146"/>
      <c r="AS547" s="146"/>
      <c r="AT547" s="146"/>
      <c r="AU547" s="146"/>
      <c r="AV547" s="146"/>
      <c r="AW547" s="146"/>
      <c r="AX547" s="146"/>
      <c r="AY547" s="146"/>
      <c r="AZ547" s="146"/>
      <c r="BA547" s="146"/>
      <c r="BB547" s="146"/>
      <c r="BC547" s="146"/>
      <c r="BD547" s="146"/>
      <c r="BE547" s="146"/>
      <c r="BF547" s="146"/>
      <c r="BG547" s="146"/>
      <c r="BH547" s="146"/>
      <c r="BI547" s="146"/>
      <c r="BJ547" s="146"/>
      <c r="BK547" s="146"/>
      <c r="BL547" s="146"/>
      <c r="BM547" s="146"/>
      <c r="BN547" s="146"/>
      <c r="BO547" s="146"/>
      <c r="BP547" s="146"/>
      <c r="BQ547" s="146"/>
      <c r="BR547" s="146"/>
      <c r="BS547" s="146"/>
      <c r="DC547" s="157"/>
      <c r="DD547" s="157"/>
      <c r="DE547" s="157"/>
      <c r="DF547" s="157"/>
      <c r="DG547" s="157"/>
      <c r="DH547" s="157"/>
      <c r="DI547" s="157"/>
      <c r="DJ547" s="157"/>
      <c r="DK547" s="157"/>
      <c r="DL547" s="157"/>
      <c r="DM547" s="157"/>
      <c r="DN547" s="157"/>
      <c r="DO547" s="157"/>
      <c r="DP547" s="157"/>
      <c r="DQ547" s="157"/>
      <c r="DR547" s="157"/>
      <c r="DS547" s="157"/>
      <c r="DT547" s="157"/>
      <c r="DU547" s="157"/>
      <c r="DV547" s="157"/>
      <c r="DW547" s="157"/>
      <c r="DX547" s="157"/>
      <c r="DY547" s="157"/>
      <c r="DZ547" s="157"/>
      <c r="EA547" s="157"/>
      <c r="EB547" s="157"/>
      <c r="EC547" s="157"/>
      <c r="ED547" s="157"/>
      <c r="EE547" s="157"/>
      <c r="EF547" s="157"/>
      <c r="EG547" s="157"/>
      <c r="IA547" s="146"/>
      <c r="IB547" s="146"/>
      <c r="IC547" s="146"/>
      <c r="ID547" s="146"/>
      <c r="IE547" s="146"/>
      <c r="IF547" s="146"/>
      <c r="IG547" s="146"/>
      <c r="IH547" s="146"/>
      <c r="II547" s="146"/>
      <c r="IJ547" s="146"/>
      <c r="IK547" s="146"/>
      <c r="IL547" s="146"/>
      <c r="IM547" s="146"/>
      <c r="IN547" s="146"/>
      <c r="IO547" s="146"/>
      <c r="IP547" s="146"/>
      <c r="IQ547" s="146"/>
      <c r="IR547" s="146"/>
      <c r="IS547" s="146"/>
      <c r="IT547" s="146"/>
      <c r="IU547" s="146"/>
      <c r="IV547" s="146"/>
      <c r="IW547" s="146"/>
      <c r="IX547" s="146"/>
      <c r="IY547" s="146"/>
      <c r="IZ547" s="146"/>
      <c r="JA547" s="146"/>
      <c r="JB547" s="146"/>
      <c r="JC547" s="146"/>
      <c r="JD547" s="146"/>
      <c r="JE547" s="146"/>
      <c r="JG547" s="146"/>
      <c r="JH547" s="146"/>
      <c r="JI547" s="146"/>
      <c r="JJ547" s="146"/>
      <c r="JK547" s="146"/>
      <c r="JL547" s="146"/>
      <c r="JM547" s="146"/>
      <c r="JN547" s="146"/>
      <c r="JO547" s="146"/>
      <c r="JP547" s="146"/>
      <c r="JQ547" s="146"/>
      <c r="JR547" s="146"/>
      <c r="JS547" s="146"/>
      <c r="JT547" s="146"/>
      <c r="JU547" s="146"/>
      <c r="JV547" s="146"/>
      <c r="JW547" s="146"/>
      <c r="JX547" s="146"/>
      <c r="JY547" s="146"/>
      <c r="JZ547" s="146"/>
      <c r="KA547" s="146"/>
      <c r="KB547" s="146"/>
      <c r="KC547" s="146"/>
      <c r="KD547" s="146"/>
      <c r="KE547" s="146"/>
      <c r="KF547" s="146"/>
      <c r="KG547" s="146"/>
      <c r="KH547" s="146"/>
      <c r="KI547" s="146"/>
      <c r="KJ547" s="146"/>
      <c r="KK547" s="146"/>
    </row>
    <row r="548" spans="42:297">
      <c r="AP548" s="146"/>
      <c r="AR548" s="146"/>
      <c r="AS548" s="146"/>
      <c r="AT548" s="146"/>
      <c r="AU548" s="146"/>
      <c r="AV548" s="146"/>
      <c r="AW548" s="146"/>
      <c r="AX548" s="146"/>
      <c r="AY548" s="146"/>
      <c r="AZ548" s="146"/>
      <c r="BA548" s="146"/>
      <c r="BB548" s="146"/>
      <c r="BC548" s="146"/>
      <c r="BD548" s="146"/>
      <c r="BE548" s="146"/>
      <c r="BF548" s="146"/>
      <c r="BG548" s="146"/>
      <c r="BH548" s="146"/>
      <c r="BI548" s="146"/>
      <c r="BJ548" s="146"/>
      <c r="BK548" s="146"/>
      <c r="BL548" s="146"/>
      <c r="BM548" s="146"/>
      <c r="BN548" s="146"/>
      <c r="BO548" s="146"/>
      <c r="BP548" s="146"/>
      <c r="BQ548" s="146"/>
      <c r="BR548" s="146"/>
      <c r="BS548" s="146"/>
      <c r="DC548" s="157"/>
      <c r="DD548" s="157"/>
      <c r="DE548" s="157"/>
      <c r="DF548" s="157"/>
      <c r="DG548" s="157"/>
      <c r="DH548" s="157"/>
      <c r="DI548" s="157"/>
      <c r="DJ548" s="157"/>
      <c r="DK548" s="157"/>
      <c r="DL548" s="157"/>
      <c r="DM548" s="157"/>
      <c r="DN548" s="157"/>
      <c r="DO548" s="157"/>
      <c r="DP548" s="157"/>
      <c r="DQ548" s="157"/>
      <c r="DR548" s="157"/>
      <c r="DS548" s="157"/>
      <c r="DT548" s="157"/>
      <c r="DU548" s="157"/>
      <c r="DV548" s="157"/>
      <c r="DW548" s="157"/>
      <c r="DX548" s="157"/>
      <c r="DY548" s="157"/>
      <c r="DZ548" s="157"/>
      <c r="EA548" s="157"/>
      <c r="EB548" s="157"/>
      <c r="EC548" s="157"/>
      <c r="ED548" s="157"/>
      <c r="EE548" s="157"/>
      <c r="EF548" s="157"/>
      <c r="EG548" s="157"/>
      <c r="IA548" s="146"/>
      <c r="IB548" s="146"/>
      <c r="IC548" s="146"/>
      <c r="ID548" s="146"/>
      <c r="IE548" s="146"/>
      <c r="IF548" s="146"/>
      <c r="IG548" s="146"/>
      <c r="IH548" s="146"/>
      <c r="II548" s="146"/>
      <c r="IJ548" s="146"/>
      <c r="IK548" s="146"/>
      <c r="IL548" s="146"/>
      <c r="IM548" s="146"/>
      <c r="IN548" s="146"/>
      <c r="IO548" s="146"/>
      <c r="IP548" s="146"/>
      <c r="IQ548" s="146"/>
      <c r="IR548" s="146"/>
      <c r="IS548" s="146"/>
      <c r="IT548" s="146"/>
      <c r="IU548" s="146"/>
      <c r="IV548" s="146"/>
      <c r="IW548" s="146"/>
      <c r="IX548" s="146"/>
      <c r="IY548" s="146"/>
      <c r="IZ548" s="146"/>
      <c r="JA548" s="146"/>
      <c r="JB548" s="146"/>
      <c r="JC548" s="146"/>
      <c r="JD548" s="146"/>
      <c r="JE548" s="146"/>
      <c r="JG548" s="146"/>
      <c r="JH548" s="146"/>
      <c r="JI548" s="146"/>
      <c r="JJ548" s="146"/>
      <c r="JK548" s="146"/>
      <c r="JL548" s="146"/>
      <c r="JM548" s="146"/>
      <c r="JN548" s="146"/>
      <c r="JO548" s="146"/>
      <c r="JP548" s="146"/>
      <c r="JQ548" s="146"/>
      <c r="JR548" s="146"/>
      <c r="JS548" s="146"/>
      <c r="JT548" s="146"/>
      <c r="JU548" s="146"/>
      <c r="JV548" s="146"/>
      <c r="JW548" s="146"/>
      <c r="JX548" s="146"/>
      <c r="JY548" s="146"/>
      <c r="JZ548" s="146"/>
      <c r="KA548" s="146"/>
      <c r="KB548" s="146"/>
      <c r="KC548" s="146"/>
      <c r="KD548" s="146"/>
      <c r="KE548" s="146"/>
      <c r="KF548" s="146"/>
      <c r="KG548" s="146"/>
      <c r="KH548" s="146"/>
      <c r="KI548" s="146"/>
      <c r="KJ548" s="146"/>
      <c r="KK548" s="146"/>
    </row>
    <row r="549" spans="42:297">
      <c r="AP549" s="146"/>
      <c r="AR549" s="146"/>
      <c r="AS549" s="146"/>
      <c r="AT549" s="146"/>
      <c r="AU549" s="146"/>
      <c r="AV549" s="146"/>
      <c r="AW549" s="146"/>
      <c r="AX549" s="146"/>
      <c r="AY549" s="146"/>
      <c r="AZ549" s="146"/>
      <c r="BA549" s="146"/>
      <c r="BB549" s="146"/>
      <c r="BC549" s="146"/>
      <c r="BD549" s="146"/>
      <c r="BE549" s="146"/>
      <c r="BF549" s="146"/>
      <c r="BG549" s="146"/>
      <c r="BH549" s="146"/>
      <c r="BI549" s="146"/>
      <c r="BJ549" s="146"/>
      <c r="BK549" s="146"/>
      <c r="BL549" s="146"/>
      <c r="BM549" s="146"/>
      <c r="BN549" s="146"/>
      <c r="BO549" s="146"/>
      <c r="BP549" s="146"/>
      <c r="BQ549" s="146"/>
      <c r="BR549" s="146"/>
      <c r="BS549" s="146"/>
      <c r="DC549" s="157"/>
      <c r="DD549" s="157"/>
      <c r="DE549" s="157"/>
      <c r="DF549" s="157"/>
      <c r="DG549" s="157"/>
      <c r="DH549" s="157"/>
      <c r="DI549" s="157"/>
      <c r="DJ549" s="157"/>
      <c r="DK549" s="157"/>
      <c r="DL549" s="157"/>
      <c r="DM549" s="157"/>
      <c r="DN549" s="157"/>
      <c r="DO549" s="157"/>
      <c r="DP549" s="157"/>
      <c r="DQ549" s="157"/>
      <c r="DR549" s="157"/>
      <c r="DS549" s="157"/>
      <c r="DT549" s="157"/>
      <c r="DU549" s="157"/>
      <c r="DV549" s="157"/>
      <c r="DW549" s="157"/>
      <c r="DX549" s="157"/>
      <c r="DY549" s="157"/>
      <c r="DZ549" s="157"/>
      <c r="EA549" s="157"/>
      <c r="EB549" s="157"/>
      <c r="EC549" s="157"/>
      <c r="ED549" s="157"/>
      <c r="EE549" s="157"/>
      <c r="EF549" s="157"/>
      <c r="EG549" s="157"/>
      <c r="IA549" s="146"/>
      <c r="IB549" s="146"/>
      <c r="IC549" s="146"/>
      <c r="ID549" s="146"/>
      <c r="IE549" s="146"/>
      <c r="IF549" s="146"/>
      <c r="IG549" s="146"/>
      <c r="IH549" s="146"/>
      <c r="II549" s="146"/>
      <c r="IJ549" s="146"/>
      <c r="IK549" s="146"/>
      <c r="IL549" s="146"/>
      <c r="IM549" s="146"/>
      <c r="IN549" s="146"/>
      <c r="IO549" s="146"/>
      <c r="IP549" s="146"/>
      <c r="IQ549" s="146"/>
      <c r="IR549" s="146"/>
      <c r="IS549" s="146"/>
      <c r="IT549" s="146"/>
      <c r="IU549" s="146"/>
      <c r="IV549" s="146"/>
      <c r="IW549" s="146"/>
      <c r="IX549" s="146"/>
      <c r="IY549" s="146"/>
      <c r="IZ549" s="146"/>
      <c r="JA549" s="146"/>
      <c r="JB549" s="146"/>
      <c r="JC549" s="146"/>
      <c r="JD549" s="146"/>
      <c r="JE549" s="146"/>
      <c r="JG549" s="146"/>
      <c r="JH549" s="146"/>
      <c r="JI549" s="146"/>
      <c r="JJ549" s="146"/>
      <c r="JK549" s="146"/>
      <c r="JL549" s="146"/>
      <c r="JM549" s="146"/>
      <c r="JN549" s="146"/>
      <c r="JO549" s="146"/>
      <c r="JP549" s="146"/>
      <c r="JQ549" s="146"/>
      <c r="JR549" s="146"/>
      <c r="JS549" s="146"/>
      <c r="JT549" s="146"/>
      <c r="JU549" s="146"/>
      <c r="JV549" s="146"/>
      <c r="JW549" s="146"/>
      <c r="JX549" s="146"/>
      <c r="JY549" s="146"/>
      <c r="JZ549" s="146"/>
      <c r="KA549" s="146"/>
      <c r="KB549" s="146"/>
      <c r="KC549" s="146"/>
      <c r="KD549" s="146"/>
      <c r="KE549" s="146"/>
      <c r="KF549" s="146"/>
      <c r="KG549" s="146"/>
      <c r="KH549" s="146"/>
      <c r="KI549" s="146"/>
      <c r="KJ549" s="146"/>
      <c r="KK549" s="146"/>
    </row>
    <row r="550" spans="42:297">
      <c r="AP550" s="146"/>
      <c r="AR550" s="146"/>
      <c r="AS550" s="146"/>
      <c r="AT550" s="146"/>
      <c r="AU550" s="146"/>
      <c r="AV550" s="146"/>
      <c r="AW550" s="146"/>
      <c r="AX550" s="146"/>
      <c r="AY550" s="146"/>
      <c r="AZ550" s="146"/>
      <c r="BA550" s="146"/>
      <c r="BB550" s="146"/>
      <c r="BC550" s="146"/>
      <c r="BD550" s="146"/>
      <c r="BE550" s="146"/>
      <c r="BF550" s="146"/>
      <c r="BG550" s="146"/>
      <c r="BH550" s="146"/>
      <c r="BI550" s="146"/>
      <c r="BJ550" s="146"/>
      <c r="BK550" s="146"/>
      <c r="BL550" s="146"/>
      <c r="BM550" s="146"/>
      <c r="BN550" s="146"/>
      <c r="BO550" s="146"/>
      <c r="BP550" s="146"/>
      <c r="BQ550" s="146"/>
      <c r="BR550" s="146"/>
      <c r="BS550" s="146"/>
      <c r="DC550" s="157"/>
      <c r="DD550" s="157"/>
      <c r="DE550" s="157"/>
      <c r="DF550" s="157"/>
      <c r="DG550" s="157"/>
      <c r="DH550" s="157"/>
      <c r="DI550" s="157"/>
      <c r="DJ550" s="157"/>
      <c r="DK550" s="157"/>
      <c r="DL550" s="157"/>
      <c r="DM550" s="157"/>
      <c r="DN550" s="157"/>
      <c r="DO550" s="157"/>
      <c r="DP550" s="157"/>
      <c r="DQ550" s="157"/>
      <c r="DR550" s="157"/>
      <c r="DS550" s="157"/>
      <c r="DT550" s="157"/>
      <c r="DU550" s="157"/>
      <c r="DV550" s="157"/>
      <c r="DW550" s="157"/>
      <c r="DX550" s="157"/>
      <c r="DY550" s="157"/>
      <c r="DZ550" s="157"/>
      <c r="EA550" s="157"/>
      <c r="EB550" s="157"/>
      <c r="EC550" s="157"/>
      <c r="ED550" s="157"/>
      <c r="EE550" s="157"/>
      <c r="EF550" s="157"/>
      <c r="EG550" s="157"/>
      <c r="IA550" s="146"/>
      <c r="IB550" s="146"/>
      <c r="IC550" s="146"/>
      <c r="ID550" s="146"/>
      <c r="IE550" s="146"/>
      <c r="IF550" s="146"/>
      <c r="IG550" s="146"/>
      <c r="IH550" s="146"/>
      <c r="II550" s="146"/>
      <c r="IJ550" s="146"/>
      <c r="IK550" s="146"/>
      <c r="IL550" s="146"/>
      <c r="IM550" s="146"/>
      <c r="IN550" s="146"/>
      <c r="IO550" s="146"/>
      <c r="IP550" s="146"/>
      <c r="IQ550" s="146"/>
      <c r="IR550" s="146"/>
      <c r="IS550" s="146"/>
      <c r="IT550" s="146"/>
      <c r="IU550" s="146"/>
      <c r="IV550" s="146"/>
      <c r="IW550" s="146"/>
      <c r="IX550" s="146"/>
      <c r="IY550" s="146"/>
      <c r="IZ550" s="146"/>
      <c r="JA550" s="146"/>
      <c r="JB550" s="146"/>
      <c r="JC550" s="146"/>
      <c r="JD550" s="146"/>
      <c r="JE550" s="146"/>
      <c r="JG550" s="146"/>
      <c r="JH550" s="146"/>
      <c r="JI550" s="146"/>
      <c r="JJ550" s="146"/>
      <c r="JK550" s="146"/>
      <c r="JL550" s="146"/>
      <c r="JM550" s="146"/>
      <c r="JN550" s="146"/>
      <c r="JO550" s="146"/>
      <c r="JP550" s="146"/>
      <c r="JQ550" s="146"/>
      <c r="JR550" s="146"/>
      <c r="JS550" s="146"/>
      <c r="JT550" s="146"/>
      <c r="JU550" s="146"/>
      <c r="JV550" s="146"/>
      <c r="JW550" s="146"/>
      <c r="JX550" s="146"/>
      <c r="JY550" s="146"/>
      <c r="JZ550" s="146"/>
      <c r="KA550" s="146"/>
      <c r="KB550" s="146"/>
      <c r="KC550" s="146"/>
      <c r="KD550" s="146"/>
      <c r="KE550" s="146"/>
      <c r="KF550" s="146"/>
      <c r="KG550" s="146"/>
      <c r="KH550" s="146"/>
      <c r="KI550" s="146"/>
      <c r="KJ550" s="146"/>
      <c r="KK550" s="146"/>
    </row>
    <row r="551" spans="42:297">
      <c r="AP551" s="146"/>
      <c r="AR551" s="146"/>
      <c r="AS551" s="146"/>
      <c r="AT551" s="146"/>
      <c r="AU551" s="146"/>
      <c r="AV551" s="146"/>
      <c r="AW551" s="146"/>
      <c r="AX551" s="146"/>
      <c r="AY551" s="146"/>
      <c r="AZ551" s="146"/>
      <c r="BA551" s="146"/>
      <c r="BB551" s="146"/>
      <c r="BC551" s="146"/>
      <c r="BD551" s="146"/>
      <c r="BE551" s="146"/>
      <c r="BF551" s="146"/>
      <c r="BG551" s="146"/>
      <c r="BH551" s="146"/>
      <c r="BI551" s="146"/>
      <c r="BJ551" s="146"/>
      <c r="BK551" s="146"/>
      <c r="BL551" s="146"/>
      <c r="BM551" s="146"/>
      <c r="BN551" s="146"/>
      <c r="BO551" s="146"/>
      <c r="BP551" s="146"/>
      <c r="BQ551" s="146"/>
      <c r="BR551" s="146"/>
      <c r="BS551" s="146"/>
      <c r="DC551" s="157"/>
      <c r="DD551" s="157"/>
      <c r="DE551" s="157"/>
      <c r="DF551" s="157"/>
      <c r="DG551" s="157"/>
      <c r="DH551" s="157"/>
      <c r="DI551" s="157"/>
      <c r="DJ551" s="157"/>
      <c r="DK551" s="157"/>
      <c r="DL551" s="157"/>
      <c r="DM551" s="157"/>
      <c r="DN551" s="157"/>
      <c r="DO551" s="157"/>
      <c r="DP551" s="157"/>
      <c r="DQ551" s="157"/>
      <c r="DR551" s="157"/>
      <c r="DS551" s="157"/>
      <c r="DT551" s="157"/>
      <c r="DU551" s="157"/>
      <c r="DV551" s="157"/>
      <c r="DW551" s="157"/>
      <c r="DX551" s="157"/>
      <c r="DY551" s="157"/>
      <c r="DZ551" s="157"/>
      <c r="EA551" s="157"/>
      <c r="EB551" s="157"/>
      <c r="EC551" s="157"/>
      <c r="ED551" s="157"/>
      <c r="EE551" s="157"/>
      <c r="EF551" s="157"/>
      <c r="EG551" s="157"/>
      <c r="IA551" s="146"/>
      <c r="IB551" s="146"/>
      <c r="IC551" s="146"/>
      <c r="ID551" s="146"/>
      <c r="IE551" s="146"/>
      <c r="IF551" s="146"/>
      <c r="IG551" s="146"/>
      <c r="IH551" s="146"/>
      <c r="II551" s="146"/>
      <c r="IJ551" s="146"/>
      <c r="IK551" s="146"/>
      <c r="IL551" s="146"/>
      <c r="IM551" s="146"/>
      <c r="IN551" s="146"/>
      <c r="IO551" s="146"/>
      <c r="IP551" s="146"/>
      <c r="IQ551" s="146"/>
      <c r="IR551" s="146"/>
      <c r="IS551" s="146"/>
      <c r="IT551" s="146"/>
      <c r="IU551" s="146"/>
      <c r="IV551" s="146"/>
      <c r="IW551" s="146"/>
      <c r="IX551" s="146"/>
      <c r="IY551" s="146"/>
      <c r="IZ551" s="146"/>
      <c r="JA551" s="146"/>
      <c r="JB551" s="146"/>
      <c r="JC551" s="146"/>
      <c r="JD551" s="146"/>
      <c r="JE551" s="146"/>
      <c r="JG551" s="146"/>
      <c r="JH551" s="146"/>
      <c r="JI551" s="146"/>
      <c r="JJ551" s="146"/>
      <c r="JK551" s="146"/>
      <c r="JL551" s="146"/>
      <c r="JM551" s="146"/>
      <c r="JN551" s="146"/>
      <c r="JO551" s="146"/>
      <c r="JP551" s="146"/>
      <c r="JQ551" s="146"/>
      <c r="JR551" s="146"/>
      <c r="JS551" s="146"/>
      <c r="JT551" s="146"/>
      <c r="JU551" s="146"/>
      <c r="JV551" s="146"/>
      <c r="JW551" s="146"/>
      <c r="JX551" s="146"/>
      <c r="JY551" s="146"/>
      <c r="JZ551" s="146"/>
      <c r="KA551" s="146"/>
      <c r="KB551" s="146"/>
      <c r="KC551" s="146"/>
      <c r="KD551" s="146"/>
      <c r="KE551" s="146"/>
      <c r="KF551" s="146"/>
      <c r="KG551" s="146"/>
      <c r="KH551" s="146"/>
      <c r="KI551" s="146"/>
      <c r="KJ551" s="146"/>
      <c r="KK551" s="146"/>
    </row>
    <row r="552" spans="42:297">
      <c r="AP552" s="146"/>
      <c r="AR552" s="146"/>
      <c r="AS552" s="146"/>
      <c r="AT552" s="146"/>
      <c r="AU552" s="146"/>
      <c r="AV552" s="146"/>
      <c r="AW552" s="146"/>
      <c r="AX552" s="146"/>
      <c r="AY552" s="146"/>
      <c r="AZ552" s="146"/>
      <c r="BA552" s="146"/>
      <c r="BB552" s="146"/>
      <c r="BC552" s="146"/>
      <c r="BD552" s="146"/>
      <c r="BE552" s="146"/>
      <c r="BF552" s="146"/>
      <c r="BG552" s="146"/>
      <c r="BH552" s="146"/>
      <c r="BI552" s="146"/>
      <c r="BJ552" s="146"/>
      <c r="BK552" s="146"/>
      <c r="BL552" s="146"/>
      <c r="BM552" s="146"/>
      <c r="BN552" s="146"/>
      <c r="BO552" s="146"/>
      <c r="BP552" s="146"/>
      <c r="BQ552" s="146"/>
      <c r="BR552" s="146"/>
      <c r="BS552" s="146"/>
      <c r="DC552" s="157"/>
      <c r="DD552" s="157"/>
      <c r="DE552" s="157"/>
      <c r="DF552" s="157"/>
      <c r="DG552" s="157"/>
      <c r="DH552" s="157"/>
      <c r="DI552" s="157"/>
      <c r="DJ552" s="157"/>
      <c r="DK552" s="157"/>
      <c r="DL552" s="157"/>
      <c r="DM552" s="157"/>
      <c r="DN552" s="157"/>
      <c r="DO552" s="157"/>
      <c r="DP552" s="157"/>
      <c r="DQ552" s="157"/>
      <c r="DR552" s="157"/>
      <c r="DS552" s="157"/>
      <c r="DT552" s="157"/>
      <c r="DU552" s="157"/>
      <c r="DV552" s="157"/>
      <c r="DW552" s="157"/>
      <c r="DX552" s="157"/>
      <c r="DY552" s="157"/>
      <c r="DZ552" s="157"/>
      <c r="EA552" s="157"/>
      <c r="EB552" s="157"/>
      <c r="EC552" s="157"/>
      <c r="ED552" s="157"/>
      <c r="EE552" s="157"/>
      <c r="EF552" s="157"/>
      <c r="EG552" s="157"/>
      <c r="IA552" s="146"/>
      <c r="IB552" s="146"/>
      <c r="IC552" s="146"/>
      <c r="ID552" s="146"/>
      <c r="IE552" s="146"/>
      <c r="IF552" s="146"/>
      <c r="IG552" s="146"/>
      <c r="IH552" s="146"/>
      <c r="II552" s="146"/>
      <c r="IJ552" s="146"/>
      <c r="IK552" s="146"/>
      <c r="IL552" s="146"/>
      <c r="IM552" s="146"/>
      <c r="IN552" s="146"/>
      <c r="IO552" s="146"/>
      <c r="IP552" s="146"/>
      <c r="IQ552" s="146"/>
      <c r="IR552" s="146"/>
      <c r="IS552" s="146"/>
      <c r="IT552" s="146"/>
      <c r="IU552" s="146"/>
      <c r="IV552" s="146"/>
      <c r="IW552" s="146"/>
      <c r="IX552" s="146"/>
      <c r="IY552" s="146"/>
      <c r="IZ552" s="146"/>
      <c r="JA552" s="146"/>
      <c r="JB552" s="146"/>
      <c r="JC552" s="146"/>
      <c r="JD552" s="146"/>
      <c r="JE552" s="146"/>
      <c r="JG552" s="146"/>
      <c r="JH552" s="146"/>
      <c r="JI552" s="146"/>
      <c r="JJ552" s="146"/>
      <c r="JK552" s="146"/>
      <c r="JL552" s="146"/>
      <c r="JM552" s="146"/>
      <c r="JN552" s="146"/>
      <c r="JO552" s="146"/>
      <c r="JP552" s="146"/>
      <c r="JQ552" s="146"/>
      <c r="JR552" s="146"/>
      <c r="JS552" s="146"/>
      <c r="JT552" s="146"/>
      <c r="JU552" s="146"/>
      <c r="JV552" s="146"/>
      <c r="JW552" s="146"/>
      <c r="JX552" s="146"/>
      <c r="JY552" s="146"/>
      <c r="JZ552" s="146"/>
      <c r="KA552" s="146"/>
      <c r="KB552" s="146"/>
      <c r="KC552" s="146"/>
      <c r="KD552" s="146"/>
      <c r="KE552" s="146"/>
      <c r="KF552" s="146"/>
      <c r="KG552" s="146"/>
      <c r="KH552" s="146"/>
      <c r="KI552" s="146"/>
      <c r="KJ552" s="146"/>
      <c r="KK552" s="146"/>
    </row>
    <row r="553" spans="42:297">
      <c r="AP553" s="146"/>
      <c r="AR553" s="146"/>
      <c r="AS553" s="146"/>
      <c r="AT553" s="146"/>
      <c r="AU553" s="146"/>
      <c r="AV553" s="146"/>
      <c r="AW553" s="146"/>
      <c r="AX553" s="146"/>
      <c r="AY553" s="146"/>
      <c r="AZ553" s="146"/>
      <c r="BA553" s="146"/>
      <c r="BB553" s="146"/>
      <c r="BC553" s="146"/>
      <c r="BD553" s="146"/>
      <c r="BE553" s="146"/>
      <c r="BF553" s="146"/>
      <c r="BG553" s="146"/>
      <c r="BH553" s="146"/>
      <c r="BI553" s="146"/>
      <c r="BJ553" s="146"/>
      <c r="BK553" s="146"/>
      <c r="BL553" s="146"/>
      <c r="BM553" s="146"/>
      <c r="BN553" s="146"/>
      <c r="BO553" s="146"/>
      <c r="BP553" s="146"/>
      <c r="BQ553" s="146"/>
      <c r="BR553" s="146"/>
      <c r="BS553" s="146"/>
      <c r="DC553" s="157"/>
      <c r="DD553" s="157"/>
      <c r="DE553" s="157"/>
      <c r="DF553" s="157"/>
      <c r="DG553" s="157"/>
      <c r="DH553" s="157"/>
      <c r="DI553" s="157"/>
      <c r="DJ553" s="157"/>
      <c r="DK553" s="157"/>
      <c r="DL553" s="157"/>
      <c r="DM553" s="157"/>
      <c r="DN553" s="157"/>
      <c r="DO553" s="157"/>
      <c r="DP553" s="157"/>
      <c r="DQ553" s="157"/>
      <c r="DR553" s="157"/>
      <c r="DS553" s="157"/>
      <c r="DT553" s="157"/>
      <c r="DU553" s="157"/>
      <c r="DV553" s="157"/>
      <c r="DW553" s="157"/>
      <c r="DX553" s="157"/>
      <c r="DY553" s="157"/>
      <c r="DZ553" s="157"/>
      <c r="EA553" s="157"/>
      <c r="EB553" s="157"/>
      <c r="EC553" s="157"/>
      <c r="ED553" s="157"/>
      <c r="EE553" s="157"/>
      <c r="EF553" s="157"/>
      <c r="EG553" s="157"/>
      <c r="IA553" s="146"/>
      <c r="IB553" s="146"/>
      <c r="IC553" s="146"/>
      <c r="ID553" s="146"/>
      <c r="IE553" s="146"/>
      <c r="IF553" s="146"/>
      <c r="IG553" s="146"/>
      <c r="IH553" s="146"/>
      <c r="II553" s="146"/>
      <c r="IJ553" s="146"/>
      <c r="IK553" s="146"/>
      <c r="IL553" s="146"/>
      <c r="IM553" s="146"/>
      <c r="IN553" s="146"/>
      <c r="IO553" s="146"/>
      <c r="IP553" s="146"/>
      <c r="IQ553" s="146"/>
      <c r="IR553" s="146"/>
      <c r="IS553" s="146"/>
      <c r="IT553" s="146"/>
      <c r="IU553" s="146"/>
      <c r="IV553" s="146"/>
      <c r="IW553" s="146"/>
      <c r="IX553" s="146"/>
      <c r="IY553" s="146"/>
      <c r="IZ553" s="146"/>
      <c r="JA553" s="146"/>
      <c r="JB553" s="146"/>
      <c r="JC553" s="146"/>
      <c r="JD553" s="146"/>
      <c r="JE553" s="146"/>
      <c r="JG553" s="146"/>
      <c r="JH553" s="146"/>
      <c r="JI553" s="146"/>
      <c r="JJ553" s="146"/>
      <c r="JK553" s="146"/>
      <c r="JL553" s="146"/>
      <c r="JM553" s="146"/>
      <c r="JN553" s="146"/>
      <c r="JO553" s="146"/>
      <c r="JP553" s="146"/>
      <c r="JQ553" s="146"/>
      <c r="JR553" s="146"/>
      <c r="JS553" s="146"/>
      <c r="JT553" s="146"/>
      <c r="JU553" s="146"/>
      <c r="JV553" s="146"/>
      <c r="JW553" s="146"/>
      <c r="JX553" s="146"/>
      <c r="JY553" s="146"/>
      <c r="JZ553" s="146"/>
      <c r="KA553" s="146"/>
      <c r="KB553" s="146"/>
      <c r="KC553" s="146"/>
      <c r="KD553" s="146"/>
      <c r="KE553" s="146"/>
      <c r="KF553" s="146"/>
      <c r="KG553" s="146"/>
      <c r="KH553" s="146"/>
      <c r="KI553" s="146"/>
      <c r="KJ553" s="146"/>
      <c r="KK553" s="146"/>
    </row>
    <row r="554" spans="42:297">
      <c r="AP554" s="146"/>
      <c r="AR554" s="146"/>
      <c r="AS554" s="146"/>
      <c r="AT554" s="146"/>
      <c r="AU554" s="146"/>
      <c r="AV554" s="146"/>
      <c r="AW554" s="146"/>
      <c r="AX554" s="146"/>
      <c r="AY554" s="146"/>
      <c r="AZ554" s="146"/>
      <c r="BA554" s="146"/>
      <c r="BB554" s="146"/>
      <c r="BC554" s="146"/>
      <c r="BD554" s="146"/>
      <c r="BE554" s="146"/>
      <c r="BF554" s="146"/>
      <c r="BG554" s="146"/>
      <c r="BH554" s="146"/>
      <c r="BI554" s="146"/>
      <c r="BJ554" s="146"/>
      <c r="BK554" s="146"/>
      <c r="BL554" s="146"/>
      <c r="BM554" s="146"/>
      <c r="BN554" s="146"/>
      <c r="BO554" s="146"/>
      <c r="BP554" s="146"/>
      <c r="BQ554" s="146"/>
      <c r="BR554" s="146"/>
      <c r="BS554" s="146"/>
      <c r="DC554" s="157"/>
      <c r="DD554" s="157"/>
      <c r="DE554" s="157"/>
      <c r="DF554" s="157"/>
      <c r="DG554" s="157"/>
      <c r="DH554" s="157"/>
      <c r="DI554" s="157"/>
      <c r="DJ554" s="157"/>
      <c r="DK554" s="157"/>
      <c r="DL554" s="157"/>
      <c r="DM554" s="157"/>
      <c r="DN554" s="157"/>
      <c r="DO554" s="157"/>
      <c r="DP554" s="157"/>
      <c r="DQ554" s="157"/>
      <c r="DR554" s="157"/>
      <c r="DS554" s="157"/>
      <c r="DT554" s="157"/>
      <c r="DU554" s="157"/>
      <c r="DV554" s="157"/>
      <c r="DW554" s="157"/>
      <c r="DX554" s="157"/>
      <c r="DY554" s="157"/>
      <c r="DZ554" s="157"/>
      <c r="EA554" s="157"/>
      <c r="EB554" s="157"/>
      <c r="EC554" s="157"/>
      <c r="ED554" s="157"/>
      <c r="EE554" s="157"/>
      <c r="EF554" s="157"/>
      <c r="EG554" s="157"/>
      <c r="IA554" s="146"/>
      <c r="IB554" s="146"/>
      <c r="IC554" s="146"/>
      <c r="ID554" s="146"/>
      <c r="IE554" s="146"/>
      <c r="IF554" s="146"/>
      <c r="IG554" s="146"/>
      <c r="IH554" s="146"/>
      <c r="II554" s="146"/>
      <c r="IJ554" s="146"/>
      <c r="IK554" s="146"/>
      <c r="IL554" s="146"/>
      <c r="IM554" s="146"/>
      <c r="IN554" s="146"/>
      <c r="IO554" s="146"/>
      <c r="IP554" s="146"/>
      <c r="IQ554" s="146"/>
      <c r="IR554" s="146"/>
      <c r="IS554" s="146"/>
      <c r="IT554" s="146"/>
      <c r="IU554" s="146"/>
      <c r="IV554" s="146"/>
      <c r="IW554" s="146"/>
      <c r="IX554" s="146"/>
      <c r="IY554" s="146"/>
      <c r="IZ554" s="146"/>
      <c r="JA554" s="146"/>
      <c r="JB554" s="146"/>
      <c r="JC554" s="146"/>
      <c r="JD554" s="146"/>
      <c r="JE554" s="146"/>
      <c r="JG554" s="146"/>
      <c r="JH554" s="146"/>
      <c r="JI554" s="146"/>
      <c r="JJ554" s="146"/>
      <c r="JK554" s="146"/>
      <c r="JL554" s="146"/>
      <c r="JM554" s="146"/>
      <c r="JN554" s="146"/>
      <c r="JO554" s="146"/>
      <c r="JP554" s="146"/>
      <c r="JQ554" s="146"/>
      <c r="JR554" s="146"/>
      <c r="JS554" s="146"/>
      <c r="JT554" s="146"/>
      <c r="JU554" s="146"/>
      <c r="JV554" s="146"/>
      <c r="JW554" s="146"/>
      <c r="JX554" s="146"/>
      <c r="JY554" s="146"/>
      <c r="JZ554" s="146"/>
      <c r="KA554" s="146"/>
      <c r="KB554" s="146"/>
      <c r="KC554" s="146"/>
      <c r="KD554" s="146"/>
      <c r="KE554" s="146"/>
      <c r="KF554" s="146"/>
      <c r="KG554" s="146"/>
      <c r="KH554" s="146"/>
      <c r="KI554" s="146"/>
      <c r="KJ554" s="146"/>
      <c r="KK554" s="146"/>
    </row>
    <row r="555" spans="42:297">
      <c r="AP555" s="146"/>
      <c r="AR555" s="146"/>
      <c r="AS555" s="146"/>
      <c r="AT555" s="146"/>
      <c r="AU555" s="146"/>
      <c r="AV555" s="146"/>
      <c r="AW555" s="146"/>
      <c r="AX555" s="146"/>
      <c r="AY555" s="146"/>
      <c r="AZ555" s="146"/>
      <c r="BA555" s="146"/>
      <c r="BB555" s="146"/>
      <c r="BC555" s="146"/>
      <c r="BD555" s="146"/>
      <c r="BE555" s="146"/>
      <c r="BF555" s="146"/>
      <c r="BG555" s="146"/>
      <c r="BH555" s="146"/>
      <c r="BI555" s="146"/>
      <c r="BJ555" s="146"/>
      <c r="BK555" s="146"/>
      <c r="BL555" s="146"/>
      <c r="BM555" s="146"/>
      <c r="BN555" s="146"/>
      <c r="BO555" s="146"/>
      <c r="BP555" s="146"/>
      <c r="BQ555" s="146"/>
      <c r="BR555" s="146"/>
      <c r="BS555" s="146"/>
      <c r="DC555" s="157"/>
      <c r="DD555" s="157"/>
      <c r="DE555" s="157"/>
      <c r="DF555" s="157"/>
      <c r="DG555" s="157"/>
      <c r="DH555" s="157"/>
      <c r="DI555" s="157"/>
      <c r="DJ555" s="157"/>
      <c r="DK555" s="157"/>
      <c r="DL555" s="157"/>
      <c r="DM555" s="157"/>
      <c r="DN555" s="157"/>
      <c r="DO555" s="157"/>
      <c r="DP555" s="157"/>
      <c r="DQ555" s="157"/>
      <c r="DR555" s="157"/>
      <c r="DS555" s="157"/>
      <c r="DT555" s="157"/>
      <c r="DU555" s="157"/>
      <c r="DV555" s="157"/>
      <c r="DW555" s="157"/>
      <c r="DX555" s="157"/>
      <c r="DY555" s="157"/>
      <c r="DZ555" s="157"/>
      <c r="EA555" s="157"/>
      <c r="EB555" s="157"/>
      <c r="EC555" s="157"/>
      <c r="ED555" s="157"/>
      <c r="EE555" s="157"/>
      <c r="EF555" s="157"/>
      <c r="EG555" s="157"/>
      <c r="IA555" s="146"/>
      <c r="IB555" s="146"/>
      <c r="IC555" s="146"/>
      <c r="ID555" s="146"/>
      <c r="IE555" s="146"/>
      <c r="IF555" s="146"/>
      <c r="IG555" s="146"/>
      <c r="IH555" s="146"/>
      <c r="II555" s="146"/>
      <c r="IJ555" s="146"/>
      <c r="IK555" s="146"/>
      <c r="IL555" s="146"/>
      <c r="IM555" s="146"/>
      <c r="IN555" s="146"/>
      <c r="IO555" s="146"/>
      <c r="IP555" s="146"/>
      <c r="IQ555" s="146"/>
      <c r="IR555" s="146"/>
      <c r="IS555" s="146"/>
      <c r="IT555" s="146"/>
      <c r="IU555" s="146"/>
      <c r="IV555" s="146"/>
      <c r="IW555" s="146"/>
      <c r="IX555" s="146"/>
      <c r="IY555" s="146"/>
      <c r="IZ555" s="146"/>
      <c r="JA555" s="146"/>
      <c r="JB555" s="146"/>
      <c r="JC555" s="146"/>
      <c r="JD555" s="146"/>
      <c r="JE555" s="146"/>
      <c r="JG555" s="146"/>
      <c r="JH555" s="146"/>
      <c r="JI555" s="146"/>
      <c r="JJ555" s="146"/>
      <c r="JK555" s="146"/>
      <c r="JL555" s="146"/>
      <c r="JM555" s="146"/>
      <c r="JN555" s="146"/>
      <c r="JO555" s="146"/>
      <c r="JP555" s="146"/>
      <c r="JQ555" s="146"/>
      <c r="JR555" s="146"/>
      <c r="JS555" s="146"/>
      <c r="JT555" s="146"/>
      <c r="JU555" s="146"/>
      <c r="JV555" s="146"/>
      <c r="JW555" s="146"/>
      <c r="JX555" s="146"/>
      <c r="JY555" s="146"/>
      <c r="JZ555" s="146"/>
      <c r="KA555" s="146"/>
      <c r="KB555" s="146"/>
      <c r="KC555" s="146"/>
      <c r="KD555" s="146"/>
      <c r="KE555" s="146"/>
      <c r="KF555" s="146"/>
      <c r="KG555" s="146"/>
      <c r="KH555" s="146"/>
      <c r="KI555" s="146"/>
      <c r="KJ555" s="146"/>
      <c r="KK555" s="146"/>
    </row>
    <row r="556" spans="42:297">
      <c r="AP556" s="146"/>
      <c r="AR556" s="146"/>
      <c r="AS556" s="146"/>
      <c r="AT556" s="146"/>
      <c r="AU556" s="146"/>
      <c r="AV556" s="146"/>
      <c r="AW556" s="146"/>
      <c r="AX556" s="146"/>
      <c r="AY556" s="146"/>
      <c r="AZ556" s="146"/>
      <c r="BA556" s="146"/>
      <c r="BB556" s="146"/>
      <c r="BC556" s="146"/>
      <c r="BD556" s="146"/>
      <c r="BE556" s="146"/>
      <c r="BF556" s="146"/>
      <c r="BG556" s="146"/>
      <c r="BH556" s="146"/>
      <c r="BI556" s="146"/>
      <c r="BJ556" s="146"/>
      <c r="BK556" s="146"/>
      <c r="BL556" s="146"/>
      <c r="BM556" s="146"/>
      <c r="BN556" s="146"/>
      <c r="BO556" s="146"/>
      <c r="BP556" s="146"/>
      <c r="BQ556" s="146"/>
      <c r="BR556" s="146"/>
      <c r="BS556" s="146"/>
      <c r="DC556" s="157"/>
      <c r="DD556" s="157"/>
      <c r="DE556" s="157"/>
      <c r="DF556" s="157"/>
      <c r="DG556" s="157"/>
      <c r="DH556" s="157"/>
      <c r="DI556" s="157"/>
      <c r="DJ556" s="157"/>
      <c r="DK556" s="157"/>
      <c r="DL556" s="157"/>
      <c r="DM556" s="157"/>
      <c r="DN556" s="157"/>
      <c r="DO556" s="157"/>
      <c r="DP556" s="157"/>
      <c r="DQ556" s="157"/>
      <c r="DR556" s="157"/>
      <c r="DS556" s="157"/>
      <c r="DT556" s="157"/>
      <c r="DU556" s="157"/>
      <c r="DV556" s="157"/>
      <c r="DW556" s="157"/>
      <c r="DX556" s="157"/>
      <c r="DY556" s="157"/>
      <c r="DZ556" s="157"/>
      <c r="EA556" s="157"/>
      <c r="EB556" s="157"/>
      <c r="EC556" s="157"/>
      <c r="ED556" s="157"/>
      <c r="EE556" s="157"/>
      <c r="EF556" s="157"/>
      <c r="EG556" s="157"/>
      <c r="IA556" s="146"/>
      <c r="IB556" s="146"/>
      <c r="IC556" s="146"/>
      <c r="ID556" s="146"/>
      <c r="IE556" s="146"/>
      <c r="IF556" s="146"/>
      <c r="IG556" s="146"/>
      <c r="IH556" s="146"/>
      <c r="II556" s="146"/>
      <c r="IJ556" s="146"/>
      <c r="IK556" s="146"/>
      <c r="IL556" s="146"/>
      <c r="IM556" s="146"/>
      <c r="IN556" s="146"/>
      <c r="IO556" s="146"/>
      <c r="IP556" s="146"/>
      <c r="IQ556" s="146"/>
      <c r="IR556" s="146"/>
      <c r="IS556" s="146"/>
      <c r="IT556" s="146"/>
      <c r="IU556" s="146"/>
      <c r="IV556" s="146"/>
      <c r="IW556" s="146"/>
      <c r="IX556" s="146"/>
      <c r="IY556" s="146"/>
      <c r="IZ556" s="146"/>
      <c r="JA556" s="146"/>
      <c r="JB556" s="146"/>
      <c r="JC556" s="146"/>
      <c r="JD556" s="146"/>
      <c r="JE556" s="146"/>
      <c r="JG556" s="146"/>
      <c r="JH556" s="146"/>
      <c r="JI556" s="146"/>
      <c r="JJ556" s="146"/>
      <c r="JK556" s="146"/>
      <c r="JL556" s="146"/>
      <c r="JM556" s="146"/>
      <c r="JN556" s="146"/>
      <c r="JO556" s="146"/>
      <c r="JP556" s="146"/>
      <c r="JQ556" s="146"/>
      <c r="JR556" s="146"/>
      <c r="JS556" s="146"/>
      <c r="JT556" s="146"/>
      <c r="JU556" s="146"/>
      <c r="JV556" s="146"/>
      <c r="JW556" s="146"/>
      <c r="JX556" s="146"/>
      <c r="JY556" s="146"/>
      <c r="JZ556" s="146"/>
      <c r="KA556" s="146"/>
      <c r="KB556" s="146"/>
      <c r="KC556" s="146"/>
      <c r="KD556" s="146"/>
      <c r="KE556" s="146"/>
      <c r="KF556" s="146"/>
      <c r="KG556" s="146"/>
      <c r="KH556" s="146"/>
      <c r="KI556" s="146"/>
      <c r="KJ556" s="146"/>
      <c r="KK556" s="146"/>
    </row>
    <row r="557" spans="42:297">
      <c r="AP557" s="146"/>
      <c r="AR557" s="146"/>
      <c r="AS557" s="146"/>
      <c r="AT557" s="146"/>
      <c r="AU557" s="146"/>
      <c r="AV557" s="146"/>
      <c r="AW557" s="146"/>
      <c r="AX557" s="146"/>
      <c r="AY557" s="146"/>
      <c r="AZ557" s="146"/>
      <c r="BA557" s="146"/>
      <c r="BB557" s="146"/>
      <c r="BC557" s="146"/>
      <c r="BD557" s="146"/>
      <c r="BE557" s="146"/>
      <c r="BF557" s="146"/>
      <c r="BG557" s="146"/>
      <c r="BH557" s="146"/>
      <c r="BI557" s="146"/>
      <c r="BJ557" s="146"/>
      <c r="BK557" s="146"/>
      <c r="BL557" s="146"/>
      <c r="BM557" s="146"/>
      <c r="BN557" s="146"/>
      <c r="BO557" s="146"/>
      <c r="BP557" s="146"/>
      <c r="BQ557" s="146"/>
      <c r="BR557" s="146"/>
      <c r="BS557" s="146"/>
      <c r="DC557" s="157"/>
      <c r="DD557" s="157"/>
      <c r="DE557" s="157"/>
      <c r="DF557" s="157"/>
      <c r="DG557" s="157"/>
      <c r="DH557" s="157"/>
      <c r="DI557" s="157"/>
      <c r="DJ557" s="157"/>
      <c r="DK557" s="157"/>
      <c r="DL557" s="157"/>
      <c r="DM557" s="157"/>
      <c r="DN557" s="157"/>
      <c r="DO557" s="157"/>
      <c r="DP557" s="157"/>
      <c r="DQ557" s="157"/>
      <c r="DR557" s="157"/>
      <c r="DS557" s="157"/>
      <c r="DT557" s="157"/>
      <c r="DU557" s="157"/>
      <c r="DV557" s="157"/>
      <c r="DW557" s="157"/>
      <c r="DX557" s="157"/>
      <c r="DY557" s="157"/>
      <c r="DZ557" s="157"/>
      <c r="EA557" s="157"/>
      <c r="EB557" s="157"/>
      <c r="EC557" s="157"/>
      <c r="ED557" s="157"/>
      <c r="EE557" s="157"/>
      <c r="EF557" s="157"/>
      <c r="EG557" s="157"/>
      <c r="IA557" s="146"/>
      <c r="IB557" s="146"/>
      <c r="IC557" s="146"/>
      <c r="ID557" s="146"/>
      <c r="IE557" s="146"/>
      <c r="IF557" s="146"/>
      <c r="IG557" s="146"/>
      <c r="IH557" s="146"/>
      <c r="II557" s="146"/>
      <c r="IJ557" s="146"/>
      <c r="IK557" s="146"/>
      <c r="IL557" s="146"/>
      <c r="IM557" s="146"/>
      <c r="IN557" s="146"/>
      <c r="IO557" s="146"/>
      <c r="IP557" s="146"/>
      <c r="IQ557" s="146"/>
      <c r="IR557" s="146"/>
      <c r="IS557" s="146"/>
      <c r="IT557" s="146"/>
      <c r="IU557" s="146"/>
      <c r="IV557" s="146"/>
      <c r="IW557" s="146"/>
      <c r="IX557" s="146"/>
      <c r="IY557" s="146"/>
      <c r="IZ557" s="146"/>
      <c r="JA557" s="146"/>
      <c r="JB557" s="146"/>
      <c r="JC557" s="146"/>
      <c r="JD557" s="146"/>
      <c r="JE557" s="146"/>
      <c r="JG557" s="146"/>
      <c r="JH557" s="146"/>
      <c r="JI557" s="146"/>
      <c r="JJ557" s="146"/>
      <c r="JK557" s="146"/>
      <c r="JL557" s="146"/>
      <c r="JM557" s="146"/>
      <c r="JN557" s="146"/>
      <c r="JO557" s="146"/>
      <c r="JP557" s="146"/>
      <c r="JQ557" s="146"/>
      <c r="JR557" s="146"/>
      <c r="JS557" s="146"/>
      <c r="JT557" s="146"/>
      <c r="JU557" s="146"/>
      <c r="JV557" s="146"/>
      <c r="JW557" s="146"/>
      <c r="JX557" s="146"/>
      <c r="JY557" s="146"/>
      <c r="JZ557" s="146"/>
      <c r="KA557" s="146"/>
      <c r="KB557" s="146"/>
      <c r="KC557" s="146"/>
      <c r="KD557" s="146"/>
      <c r="KE557" s="146"/>
      <c r="KF557" s="146"/>
      <c r="KG557" s="146"/>
      <c r="KH557" s="146"/>
      <c r="KI557" s="146"/>
      <c r="KJ557" s="146"/>
      <c r="KK557" s="146"/>
    </row>
    <row r="558" spans="42:297">
      <c r="AP558" s="146"/>
      <c r="AR558" s="146"/>
      <c r="AS558" s="146"/>
      <c r="AT558" s="146"/>
      <c r="AU558" s="146"/>
      <c r="AV558" s="146"/>
      <c r="AW558" s="146"/>
      <c r="AX558" s="146"/>
      <c r="AY558" s="146"/>
      <c r="AZ558" s="146"/>
      <c r="BA558" s="146"/>
      <c r="BB558" s="146"/>
      <c r="BC558" s="146"/>
      <c r="BD558" s="146"/>
      <c r="BE558" s="146"/>
      <c r="BF558" s="146"/>
      <c r="BG558" s="146"/>
      <c r="BH558" s="146"/>
      <c r="BI558" s="146"/>
      <c r="BJ558" s="146"/>
      <c r="BK558" s="146"/>
      <c r="BL558" s="146"/>
      <c r="BM558" s="146"/>
      <c r="BN558" s="146"/>
      <c r="BO558" s="146"/>
      <c r="BP558" s="146"/>
      <c r="BQ558" s="146"/>
      <c r="BR558" s="146"/>
      <c r="BS558" s="146"/>
      <c r="DC558" s="157"/>
      <c r="DD558" s="157"/>
      <c r="DE558" s="157"/>
      <c r="DF558" s="157"/>
      <c r="DG558" s="157"/>
      <c r="DH558" s="157"/>
      <c r="DI558" s="157"/>
      <c r="DJ558" s="157"/>
      <c r="DK558" s="157"/>
      <c r="DL558" s="157"/>
      <c r="DM558" s="157"/>
      <c r="DN558" s="157"/>
      <c r="DO558" s="157"/>
      <c r="DP558" s="157"/>
      <c r="DQ558" s="157"/>
      <c r="DR558" s="157"/>
      <c r="DS558" s="157"/>
      <c r="DT558" s="157"/>
      <c r="DU558" s="157"/>
      <c r="DV558" s="157"/>
      <c r="DW558" s="157"/>
      <c r="DX558" s="157"/>
      <c r="DY558" s="157"/>
      <c r="DZ558" s="157"/>
      <c r="EA558" s="157"/>
      <c r="EB558" s="157"/>
      <c r="EC558" s="157"/>
      <c r="ED558" s="157"/>
      <c r="EE558" s="157"/>
      <c r="EF558" s="157"/>
      <c r="EG558" s="157"/>
      <c r="IA558" s="146"/>
      <c r="IB558" s="146"/>
      <c r="IC558" s="146"/>
      <c r="ID558" s="146"/>
      <c r="IE558" s="146"/>
      <c r="IF558" s="146"/>
      <c r="IG558" s="146"/>
      <c r="IH558" s="146"/>
      <c r="II558" s="146"/>
      <c r="IJ558" s="146"/>
      <c r="IK558" s="146"/>
      <c r="IL558" s="146"/>
      <c r="IM558" s="146"/>
      <c r="IN558" s="146"/>
      <c r="IO558" s="146"/>
      <c r="IP558" s="146"/>
      <c r="IQ558" s="146"/>
      <c r="IR558" s="146"/>
      <c r="IS558" s="146"/>
      <c r="IT558" s="146"/>
      <c r="IU558" s="146"/>
      <c r="IV558" s="146"/>
      <c r="IW558" s="146"/>
      <c r="IX558" s="146"/>
      <c r="IY558" s="146"/>
      <c r="IZ558" s="146"/>
      <c r="JA558" s="146"/>
      <c r="JB558" s="146"/>
      <c r="JC558" s="146"/>
      <c r="JD558" s="146"/>
      <c r="JE558" s="146"/>
      <c r="JG558" s="146"/>
      <c r="JH558" s="146"/>
      <c r="JI558" s="146"/>
      <c r="JJ558" s="146"/>
      <c r="JK558" s="146"/>
      <c r="JL558" s="146"/>
      <c r="JM558" s="146"/>
      <c r="JN558" s="146"/>
      <c r="JO558" s="146"/>
      <c r="JP558" s="146"/>
      <c r="JQ558" s="146"/>
      <c r="JR558" s="146"/>
      <c r="JS558" s="146"/>
      <c r="JT558" s="146"/>
      <c r="JU558" s="146"/>
      <c r="JV558" s="146"/>
      <c r="JW558" s="146"/>
      <c r="JX558" s="146"/>
      <c r="JY558" s="146"/>
      <c r="JZ558" s="146"/>
      <c r="KA558" s="146"/>
      <c r="KB558" s="146"/>
      <c r="KC558" s="146"/>
      <c r="KD558" s="146"/>
      <c r="KE558" s="146"/>
      <c r="KF558" s="146"/>
      <c r="KG558" s="146"/>
      <c r="KH558" s="146"/>
      <c r="KI558" s="146"/>
      <c r="KJ558" s="146"/>
      <c r="KK558" s="146"/>
    </row>
    <row r="559" spans="42:297">
      <c r="AP559" s="146"/>
      <c r="AR559" s="146"/>
      <c r="AS559" s="146"/>
      <c r="AT559" s="146"/>
      <c r="AU559" s="146"/>
      <c r="AV559" s="146"/>
      <c r="AW559" s="146"/>
      <c r="AX559" s="146"/>
      <c r="AY559" s="146"/>
      <c r="AZ559" s="146"/>
      <c r="BA559" s="146"/>
      <c r="BB559" s="146"/>
      <c r="BC559" s="146"/>
      <c r="BD559" s="146"/>
      <c r="BE559" s="146"/>
      <c r="BF559" s="146"/>
      <c r="BG559" s="146"/>
      <c r="BH559" s="146"/>
      <c r="BI559" s="146"/>
      <c r="BJ559" s="146"/>
      <c r="BK559" s="146"/>
      <c r="BL559" s="146"/>
      <c r="BM559" s="146"/>
      <c r="BN559" s="146"/>
      <c r="BO559" s="146"/>
      <c r="BP559" s="146"/>
      <c r="BQ559" s="146"/>
      <c r="BR559" s="146"/>
      <c r="BS559" s="146"/>
      <c r="DC559" s="157"/>
      <c r="DD559" s="157"/>
      <c r="DE559" s="157"/>
      <c r="DF559" s="157"/>
      <c r="DG559" s="157"/>
      <c r="DH559" s="157"/>
      <c r="DI559" s="157"/>
      <c r="DJ559" s="157"/>
      <c r="DK559" s="157"/>
      <c r="DL559" s="157"/>
      <c r="DM559" s="157"/>
      <c r="DN559" s="157"/>
      <c r="DO559" s="157"/>
      <c r="DP559" s="157"/>
      <c r="DQ559" s="157"/>
      <c r="DR559" s="157"/>
      <c r="DS559" s="157"/>
      <c r="DT559" s="157"/>
      <c r="DU559" s="157"/>
      <c r="DV559" s="157"/>
      <c r="DW559" s="157"/>
      <c r="DX559" s="157"/>
      <c r="DY559" s="157"/>
      <c r="DZ559" s="157"/>
      <c r="EA559" s="157"/>
      <c r="EB559" s="157"/>
      <c r="EC559" s="157"/>
      <c r="ED559" s="157"/>
      <c r="EE559" s="157"/>
      <c r="EF559" s="157"/>
      <c r="EG559" s="157"/>
      <c r="IA559" s="146"/>
      <c r="IB559" s="146"/>
      <c r="IC559" s="146"/>
      <c r="ID559" s="146"/>
      <c r="IE559" s="146"/>
      <c r="IF559" s="146"/>
      <c r="IG559" s="146"/>
      <c r="IH559" s="146"/>
      <c r="II559" s="146"/>
      <c r="IJ559" s="146"/>
      <c r="IK559" s="146"/>
      <c r="IL559" s="146"/>
      <c r="IM559" s="146"/>
      <c r="IN559" s="146"/>
      <c r="IO559" s="146"/>
      <c r="IP559" s="146"/>
      <c r="IQ559" s="146"/>
      <c r="IR559" s="146"/>
      <c r="IS559" s="146"/>
      <c r="IT559" s="146"/>
      <c r="IU559" s="146"/>
      <c r="IV559" s="146"/>
      <c r="IW559" s="146"/>
      <c r="IX559" s="146"/>
      <c r="IY559" s="146"/>
      <c r="IZ559" s="146"/>
      <c r="JA559" s="146"/>
      <c r="JB559" s="146"/>
      <c r="JC559" s="146"/>
      <c r="JD559" s="146"/>
      <c r="JE559" s="146"/>
      <c r="JG559" s="146"/>
      <c r="JH559" s="146"/>
      <c r="JI559" s="146"/>
      <c r="JJ559" s="146"/>
      <c r="JK559" s="146"/>
      <c r="JL559" s="146"/>
      <c r="JM559" s="146"/>
      <c r="JN559" s="146"/>
      <c r="JO559" s="146"/>
      <c r="JP559" s="146"/>
      <c r="JQ559" s="146"/>
      <c r="JR559" s="146"/>
      <c r="JS559" s="146"/>
      <c r="JT559" s="146"/>
      <c r="JU559" s="146"/>
      <c r="JV559" s="146"/>
      <c r="JW559" s="146"/>
      <c r="JX559" s="146"/>
      <c r="JY559" s="146"/>
      <c r="JZ559" s="146"/>
      <c r="KA559" s="146"/>
      <c r="KB559" s="146"/>
      <c r="KC559" s="146"/>
      <c r="KD559" s="146"/>
      <c r="KE559" s="146"/>
      <c r="KF559" s="146"/>
      <c r="KG559" s="146"/>
      <c r="KH559" s="146"/>
      <c r="KI559" s="146"/>
      <c r="KJ559" s="146"/>
      <c r="KK559" s="146"/>
    </row>
    <row r="560" spans="42:297">
      <c r="AP560" s="146"/>
      <c r="AR560" s="146"/>
      <c r="AS560" s="146"/>
      <c r="AT560" s="146"/>
      <c r="AU560" s="146"/>
      <c r="AV560" s="146"/>
      <c r="AW560" s="146"/>
      <c r="AX560" s="146"/>
      <c r="AY560" s="146"/>
      <c r="AZ560" s="146"/>
      <c r="BA560" s="146"/>
      <c r="BB560" s="146"/>
      <c r="BC560" s="146"/>
      <c r="BD560" s="146"/>
      <c r="BE560" s="146"/>
      <c r="BF560" s="146"/>
      <c r="BG560" s="146"/>
      <c r="BH560" s="146"/>
      <c r="BI560" s="146"/>
      <c r="BJ560" s="146"/>
      <c r="BK560" s="146"/>
      <c r="BL560" s="146"/>
      <c r="BM560" s="146"/>
      <c r="BN560" s="146"/>
      <c r="BO560" s="146"/>
      <c r="BP560" s="146"/>
      <c r="BQ560" s="146"/>
      <c r="BR560" s="146"/>
      <c r="BS560" s="146"/>
      <c r="DC560" s="157"/>
      <c r="DD560" s="157"/>
      <c r="DE560" s="157"/>
      <c r="DF560" s="157"/>
      <c r="DG560" s="157"/>
      <c r="DH560" s="157"/>
      <c r="DI560" s="157"/>
      <c r="DJ560" s="157"/>
      <c r="DK560" s="157"/>
      <c r="DL560" s="157"/>
      <c r="DM560" s="157"/>
      <c r="DN560" s="157"/>
      <c r="DO560" s="157"/>
      <c r="DP560" s="157"/>
      <c r="DQ560" s="157"/>
      <c r="DR560" s="157"/>
      <c r="DS560" s="157"/>
      <c r="DT560" s="157"/>
      <c r="DU560" s="157"/>
      <c r="DV560" s="157"/>
      <c r="DW560" s="157"/>
      <c r="DX560" s="157"/>
      <c r="DY560" s="157"/>
      <c r="DZ560" s="157"/>
      <c r="EA560" s="157"/>
      <c r="EB560" s="157"/>
      <c r="EC560" s="157"/>
      <c r="ED560" s="157"/>
      <c r="EE560" s="157"/>
      <c r="EF560" s="157"/>
      <c r="EG560" s="157"/>
      <c r="IA560" s="146"/>
      <c r="IB560" s="146"/>
      <c r="IC560" s="146"/>
      <c r="ID560" s="146"/>
      <c r="IE560" s="146"/>
      <c r="IF560" s="146"/>
      <c r="IG560" s="146"/>
      <c r="IH560" s="146"/>
      <c r="II560" s="146"/>
      <c r="IJ560" s="146"/>
      <c r="IK560" s="146"/>
      <c r="IL560" s="146"/>
      <c r="IM560" s="146"/>
      <c r="IN560" s="146"/>
      <c r="IO560" s="146"/>
      <c r="IP560" s="146"/>
      <c r="IQ560" s="146"/>
      <c r="IR560" s="146"/>
      <c r="IS560" s="146"/>
      <c r="IT560" s="146"/>
      <c r="IU560" s="146"/>
      <c r="IV560" s="146"/>
      <c r="IW560" s="146"/>
      <c r="IX560" s="146"/>
      <c r="IY560" s="146"/>
      <c r="IZ560" s="146"/>
      <c r="JA560" s="146"/>
      <c r="JB560" s="146"/>
      <c r="JC560" s="146"/>
      <c r="JD560" s="146"/>
      <c r="JE560" s="146"/>
      <c r="JG560" s="146"/>
      <c r="JH560" s="146"/>
      <c r="JI560" s="146"/>
      <c r="JJ560" s="146"/>
      <c r="JK560" s="146"/>
      <c r="JL560" s="146"/>
      <c r="JM560" s="146"/>
      <c r="JN560" s="146"/>
      <c r="JO560" s="146"/>
      <c r="JP560" s="146"/>
      <c r="JQ560" s="146"/>
      <c r="JR560" s="146"/>
      <c r="JS560" s="146"/>
      <c r="JT560" s="146"/>
      <c r="JU560" s="146"/>
      <c r="JV560" s="146"/>
      <c r="JW560" s="146"/>
      <c r="JX560" s="146"/>
      <c r="JY560" s="146"/>
      <c r="JZ560" s="146"/>
      <c r="KA560" s="146"/>
      <c r="KB560" s="146"/>
      <c r="KC560" s="146"/>
      <c r="KD560" s="146"/>
      <c r="KE560" s="146"/>
      <c r="KF560" s="146"/>
      <c r="KG560" s="146"/>
      <c r="KH560" s="146"/>
      <c r="KI560" s="146"/>
      <c r="KJ560" s="146"/>
      <c r="KK560" s="146"/>
    </row>
    <row r="561" spans="42:297">
      <c r="AP561" s="146"/>
      <c r="AR561" s="146"/>
      <c r="AS561" s="146"/>
      <c r="AT561" s="146"/>
      <c r="AU561" s="146"/>
      <c r="AV561" s="146"/>
      <c r="AW561" s="146"/>
      <c r="AX561" s="146"/>
      <c r="AY561" s="146"/>
      <c r="AZ561" s="146"/>
      <c r="BA561" s="146"/>
      <c r="BB561" s="146"/>
      <c r="BC561" s="146"/>
      <c r="BD561" s="146"/>
      <c r="BE561" s="146"/>
      <c r="BF561" s="146"/>
      <c r="BG561" s="146"/>
      <c r="BH561" s="146"/>
      <c r="BI561" s="146"/>
      <c r="BJ561" s="146"/>
      <c r="BK561" s="146"/>
      <c r="BL561" s="146"/>
      <c r="BM561" s="146"/>
      <c r="BN561" s="146"/>
      <c r="BO561" s="146"/>
      <c r="BP561" s="146"/>
      <c r="BQ561" s="146"/>
      <c r="BR561" s="146"/>
      <c r="BS561" s="146"/>
      <c r="DC561" s="157"/>
      <c r="DD561" s="157"/>
      <c r="DE561" s="157"/>
      <c r="DF561" s="157"/>
      <c r="DG561" s="157"/>
      <c r="DH561" s="157"/>
      <c r="DI561" s="157"/>
      <c r="DJ561" s="157"/>
      <c r="DK561" s="157"/>
      <c r="DL561" s="157"/>
      <c r="DM561" s="157"/>
      <c r="DN561" s="157"/>
      <c r="DO561" s="157"/>
      <c r="DP561" s="157"/>
      <c r="DQ561" s="157"/>
      <c r="DR561" s="157"/>
      <c r="DS561" s="157"/>
      <c r="DT561" s="157"/>
      <c r="DU561" s="157"/>
      <c r="DV561" s="157"/>
      <c r="DW561" s="157"/>
      <c r="DX561" s="157"/>
      <c r="DY561" s="157"/>
      <c r="DZ561" s="157"/>
      <c r="EA561" s="157"/>
      <c r="EB561" s="157"/>
      <c r="EC561" s="157"/>
      <c r="ED561" s="157"/>
      <c r="EE561" s="157"/>
      <c r="EF561" s="157"/>
      <c r="EG561" s="157"/>
      <c r="IA561" s="146"/>
      <c r="IB561" s="146"/>
      <c r="IC561" s="146"/>
      <c r="ID561" s="146"/>
      <c r="IE561" s="146"/>
      <c r="IF561" s="146"/>
      <c r="IG561" s="146"/>
      <c r="IH561" s="146"/>
      <c r="II561" s="146"/>
      <c r="IJ561" s="146"/>
      <c r="IK561" s="146"/>
      <c r="IL561" s="146"/>
      <c r="IM561" s="146"/>
      <c r="IN561" s="146"/>
      <c r="IO561" s="146"/>
      <c r="IP561" s="146"/>
      <c r="IQ561" s="146"/>
      <c r="IR561" s="146"/>
      <c r="IS561" s="146"/>
      <c r="IT561" s="146"/>
      <c r="IU561" s="146"/>
      <c r="IV561" s="146"/>
      <c r="IW561" s="146"/>
      <c r="IX561" s="146"/>
      <c r="IY561" s="146"/>
      <c r="IZ561" s="146"/>
      <c r="JA561" s="146"/>
      <c r="JB561" s="146"/>
      <c r="JC561" s="146"/>
      <c r="JD561" s="146"/>
      <c r="JE561" s="146"/>
      <c r="JG561" s="146"/>
      <c r="JH561" s="146"/>
      <c r="JI561" s="146"/>
      <c r="JJ561" s="146"/>
      <c r="JK561" s="146"/>
      <c r="JL561" s="146"/>
      <c r="JM561" s="146"/>
      <c r="JN561" s="146"/>
      <c r="JO561" s="146"/>
      <c r="JP561" s="146"/>
      <c r="JQ561" s="146"/>
      <c r="JR561" s="146"/>
      <c r="JS561" s="146"/>
      <c r="JT561" s="146"/>
      <c r="JU561" s="146"/>
      <c r="JV561" s="146"/>
      <c r="JW561" s="146"/>
      <c r="JX561" s="146"/>
      <c r="JY561" s="146"/>
      <c r="JZ561" s="146"/>
      <c r="KA561" s="146"/>
      <c r="KB561" s="146"/>
      <c r="KC561" s="146"/>
      <c r="KD561" s="146"/>
      <c r="KE561" s="146"/>
      <c r="KF561" s="146"/>
      <c r="KG561" s="146"/>
      <c r="KH561" s="146"/>
      <c r="KI561" s="146"/>
      <c r="KJ561" s="146"/>
      <c r="KK561" s="146"/>
    </row>
    <row r="562" spans="42:297">
      <c r="AP562" s="146"/>
      <c r="AR562" s="146"/>
      <c r="AS562" s="146"/>
      <c r="AT562" s="146"/>
      <c r="AU562" s="146"/>
      <c r="AV562" s="146"/>
      <c r="AW562" s="146"/>
      <c r="AX562" s="146"/>
      <c r="AY562" s="146"/>
      <c r="AZ562" s="146"/>
      <c r="BA562" s="146"/>
      <c r="BB562" s="146"/>
      <c r="BC562" s="146"/>
      <c r="BD562" s="146"/>
      <c r="BE562" s="146"/>
      <c r="BF562" s="146"/>
      <c r="BG562" s="146"/>
      <c r="BH562" s="146"/>
      <c r="BI562" s="146"/>
      <c r="BJ562" s="146"/>
      <c r="BK562" s="146"/>
      <c r="BL562" s="146"/>
      <c r="BM562" s="146"/>
      <c r="BN562" s="146"/>
      <c r="BO562" s="146"/>
      <c r="BP562" s="146"/>
      <c r="BQ562" s="146"/>
      <c r="BR562" s="146"/>
      <c r="BS562" s="146"/>
      <c r="DC562" s="157"/>
      <c r="DD562" s="157"/>
      <c r="DE562" s="157"/>
      <c r="DF562" s="157"/>
      <c r="DG562" s="157"/>
      <c r="DH562" s="157"/>
      <c r="DI562" s="157"/>
      <c r="DJ562" s="157"/>
      <c r="DK562" s="157"/>
      <c r="DL562" s="157"/>
      <c r="DM562" s="157"/>
      <c r="DN562" s="157"/>
      <c r="DO562" s="157"/>
      <c r="DP562" s="157"/>
      <c r="DQ562" s="157"/>
      <c r="DR562" s="157"/>
      <c r="DS562" s="157"/>
      <c r="DT562" s="157"/>
      <c r="DU562" s="157"/>
      <c r="DV562" s="157"/>
      <c r="DW562" s="157"/>
      <c r="DX562" s="157"/>
      <c r="DY562" s="157"/>
      <c r="DZ562" s="157"/>
      <c r="EA562" s="157"/>
      <c r="EB562" s="157"/>
      <c r="EC562" s="157"/>
      <c r="ED562" s="157"/>
      <c r="EE562" s="157"/>
      <c r="EF562" s="157"/>
      <c r="EG562" s="157"/>
      <c r="IA562" s="146"/>
      <c r="IB562" s="146"/>
      <c r="IC562" s="146"/>
      <c r="ID562" s="146"/>
      <c r="IE562" s="146"/>
      <c r="IF562" s="146"/>
      <c r="IG562" s="146"/>
      <c r="IH562" s="146"/>
      <c r="II562" s="146"/>
      <c r="IJ562" s="146"/>
      <c r="IK562" s="146"/>
      <c r="IL562" s="146"/>
      <c r="IM562" s="146"/>
      <c r="IN562" s="146"/>
      <c r="IO562" s="146"/>
      <c r="IP562" s="146"/>
      <c r="IQ562" s="146"/>
      <c r="IR562" s="146"/>
      <c r="IS562" s="146"/>
      <c r="IT562" s="146"/>
      <c r="IU562" s="146"/>
      <c r="IV562" s="146"/>
      <c r="IW562" s="146"/>
      <c r="IX562" s="146"/>
      <c r="IY562" s="146"/>
      <c r="IZ562" s="146"/>
      <c r="JA562" s="146"/>
      <c r="JB562" s="146"/>
      <c r="JC562" s="146"/>
      <c r="JD562" s="146"/>
      <c r="JE562" s="146"/>
      <c r="JG562" s="146"/>
      <c r="JH562" s="146"/>
      <c r="JI562" s="146"/>
      <c r="JJ562" s="146"/>
      <c r="JK562" s="146"/>
      <c r="JL562" s="146"/>
      <c r="JM562" s="146"/>
      <c r="JN562" s="146"/>
      <c r="JO562" s="146"/>
      <c r="JP562" s="146"/>
      <c r="JQ562" s="146"/>
      <c r="JR562" s="146"/>
      <c r="JS562" s="146"/>
      <c r="JT562" s="146"/>
      <c r="JU562" s="146"/>
      <c r="JV562" s="146"/>
      <c r="JW562" s="146"/>
      <c r="JX562" s="146"/>
      <c r="JY562" s="146"/>
      <c r="JZ562" s="146"/>
      <c r="KA562" s="146"/>
      <c r="KB562" s="146"/>
      <c r="KC562" s="146"/>
      <c r="KD562" s="146"/>
      <c r="KE562" s="146"/>
      <c r="KF562" s="146"/>
      <c r="KG562" s="146"/>
      <c r="KH562" s="146"/>
      <c r="KI562" s="146"/>
      <c r="KJ562" s="146"/>
      <c r="KK562" s="146"/>
    </row>
    <row r="563" spans="42:297">
      <c r="AP563" s="146"/>
      <c r="AR563" s="146"/>
      <c r="AS563" s="146"/>
      <c r="AT563" s="146"/>
      <c r="AU563" s="146"/>
      <c r="AV563" s="146"/>
      <c r="AW563" s="146"/>
      <c r="AX563" s="146"/>
      <c r="AY563" s="146"/>
      <c r="AZ563" s="146"/>
      <c r="BA563" s="146"/>
      <c r="BB563" s="146"/>
      <c r="BC563" s="146"/>
      <c r="BD563" s="146"/>
      <c r="BE563" s="146"/>
      <c r="BF563" s="146"/>
      <c r="BG563" s="146"/>
      <c r="BH563" s="146"/>
      <c r="BI563" s="146"/>
      <c r="BJ563" s="146"/>
      <c r="BK563" s="146"/>
      <c r="BL563" s="146"/>
      <c r="BM563" s="146"/>
      <c r="BN563" s="146"/>
      <c r="BO563" s="146"/>
      <c r="BP563" s="146"/>
      <c r="BQ563" s="146"/>
      <c r="BR563" s="146"/>
      <c r="BS563" s="146"/>
      <c r="DC563" s="157"/>
      <c r="DD563" s="157"/>
      <c r="DE563" s="157"/>
      <c r="DF563" s="157"/>
      <c r="DG563" s="157"/>
      <c r="DH563" s="157"/>
      <c r="DI563" s="157"/>
      <c r="DJ563" s="157"/>
      <c r="DK563" s="157"/>
      <c r="DL563" s="157"/>
      <c r="DM563" s="157"/>
      <c r="DN563" s="157"/>
      <c r="DO563" s="157"/>
      <c r="DP563" s="157"/>
      <c r="DQ563" s="157"/>
      <c r="DR563" s="157"/>
      <c r="DS563" s="157"/>
      <c r="DT563" s="157"/>
      <c r="DU563" s="157"/>
      <c r="DV563" s="157"/>
      <c r="DW563" s="157"/>
      <c r="DX563" s="157"/>
      <c r="DY563" s="157"/>
      <c r="DZ563" s="157"/>
      <c r="EA563" s="157"/>
      <c r="EB563" s="157"/>
      <c r="EC563" s="157"/>
      <c r="ED563" s="157"/>
      <c r="EE563" s="157"/>
      <c r="EF563" s="157"/>
      <c r="EG563" s="157"/>
      <c r="IA563" s="146"/>
      <c r="IB563" s="146"/>
      <c r="IC563" s="146"/>
      <c r="ID563" s="146"/>
      <c r="IE563" s="146"/>
      <c r="IF563" s="146"/>
      <c r="IG563" s="146"/>
      <c r="IH563" s="146"/>
      <c r="II563" s="146"/>
      <c r="IJ563" s="146"/>
      <c r="IK563" s="146"/>
      <c r="IL563" s="146"/>
      <c r="IM563" s="146"/>
      <c r="IN563" s="146"/>
      <c r="IO563" s="146"/>
      <c r="IP563" s="146"/>
      <c r="IQ563" s="146"/>
      <c r="IR563" s="146"/>
      <c r="IS563" s="146"/>
      <c r="IT563" s="146"/>
      <c r="IU563" s="146"/>
      <c r="IV563" s="146"/>
      <c r="IW563" s="146"/>
      <c r="IX563" s="146"/>
      <c r="IY563" s="146"/>
      <c r="IZ563" s="146"/>
      <c r="JA563" s="146"/>
      <c r="JB563" s="146"/>
      <c r="JC563" s="146"/>
      <c r="JD563" s="146"/>
      <c r="JE563" s="146"/>
      <c r="JG563" s="146"/>
      <c r="JH563" s="146"/>
      <c r="JI563" s="146"/>
      <c r="JJ563" s="146"/>
      <c r="JK563" s="146"/>
      <c r="JL563" s="146"/>
      <c r="JM563" s="146"/>
      <c r="JN563" s="146"/>
      <c r="JO563" s="146"/>
      <c r="JP563" s="146"/>
      <c r="JQ563" s="146"/>
      <c r="JR563" s="146"/>
      <c r="JS563" s="146"/>
      <c r="JT563" s="146"/>
      <c r="JU563" s="146"/>
      <c r="JV563" s="146"/>
      <c r="JW563" s="146"/>
      <c r="JX563" s="146"/>
      <c r="JY563" s="146"/>
      <c r="JZ563" s="146"/>
      <c r="KA563" s="146"/>
      <c r="KB563" s="146"/>
      <c r="KC563" s="146"/>
      <c r="KD563" s="146"/>
      <c r="KE563" s="146"/>
      <c r="KF563" s="146"/>
      <c r="KG563" s="146"/>
      <c r="KH563" s="146"/>
      <c r="KI563" s="146"/>
      <c r="KJ563" s="146"/>
      <c r="KK563" s="146"/>
    </row>
    <row r="564" spans="42:297">
      <c r="AP564" s="146"/>
      <c r="AR564" s="146"/>
      <c r="AS564" s="146"/>
      <c r="AT564" s="146"/>
      <c r="AU564" s="146"/>
      <c r="AV564" s="146"/>
      <c r="AW564" s="146"/>
      <c r="AX564" s="146"/>
      <c r="AY564" s="146"/>
      <c r="AZ564" s="146"/>
      <c r="BA564" s="146"/>
      <c r="BB564" s="146"/>
      <c r="BC564" s="146"/>
      <c r="BD564" s="146"/>
      <c r="BE564" s="146"/>
      <c r="BF564" s="146"/>
      <c r="BG564" s="146"/>
      <c r="BH564" s="146"/>
      <c r="BI564" s="146"/>
      <c r="BJ564" s="146"/>
      <c r="BK564" s="146"/>
      <c r="BL564" s="146"/>
      <c r="BM564" s="146"/>
      <c r="BN564" s="146"/>
      <c r="BO564" s="146"/>
      <c r="BP564" s="146"/>
      <c r="BQ564" s="146"/>
      <c r="BR564" s="146"/>
      <c r="BS564" s="146"/>
      <c r="DC564" s="157"/>
      <c r="DD564" s="157"/>
      <c r="DE564" s="157"/>
      <c r="DF564" s="157"/>
      <c r="DG564" s="157"/>
      <c r="DH564" s="157"/>
      <c r="DI564" s="157"/>
      <c r="DJ564" s="157"/>
      <c r="DK564" s="157"/>
      <c r="DL564" s="157"/>
      <c r="DM564" s="157"/>
      <c r="DN564" s="157"/>
      <c r="DO564" s="157"/>
      <c r="DP564" s="157"/>
      <c r="DQ564" s="157"/>
      <c r="DR564" s="157"/>
      <c r="DS564" s="157"/>
      <c r="DT564" s="157"/>
      <c r="DU564" s="157"/>
      <c r="DV564" s="157"/>
      <c r="DW564" s="157"/>
      <c r="DX564" s="157"/>
      <c r="DY564" s="157"/>
      <c r="DZ564" s="157"/>
      <c r="EA564" s="157"/>
      <c r="EB564" s="157"/>
      <c r="EC564" s="157"/>
      <c r="ED564" s="157"/>
      <c r="EE564" s="157"/>
      <c r="EF564" s="157"/>
      <c r="EG564" s="157"/>
      <c r="IA564" s="146"/>
      <c r="IB564" s="146"/>
      <c r="IC564" s="146"/>
      <c r="ID564" s="146"/>
      <c r="IE564" s="146"/>
      <c r="IF564" s="146"/>
      <c r="IG564" s="146"/>
      <c r="IH564" s="146"/>
      <c r="II564" s="146"/>
      <c r="IJ564" s="146"/>
      <c r="IK564" s="146"/>
      <c r="IL564" s="146"/>
      <c r="IM564" s="146"/>
      <c r="IN564" s="146"/>
      <c r="IO564" s="146"/>
      <c r="IP564" s="146"/>
      <c r="IQ564" s="146"/>
      <c r="IR564" s="146"/>
      <c r="IS564" s="146"/>
      <c r="IT564" s="146"/>
      <c r="IU564" s="146"/>
      <c r="IV564" s="146"/>
      <c r="IW564" s="146"/>
      <c r="IX564" s="146"/>
      <c r="IY564" s="146"/>
      <c r="IZ564" s="146"/>
      <c r="JA564" s="146"/>
      <c r="JB564" s="146"/>
      <c r="JC564" s="146"/>
      <c r="JD564" s="146"/>
      <c r="JE564" s="146"/>
      <c r="JG564" s="146"/>
      <c r="JH564" s="146"/>
      <c r="JI564" s="146"/>
      <c r="JJ564" s="146"/>
      <c r="JK564" s="146"/>
      <c r="JL564" s="146"/>
      <c r="JM564" s="146"/>
      <c r="JN564" s="146"/>
      <c r="JO564" s="146"/>
      <c r="JP564" s="146"/>
      <c r="JQ564" s="146"/>
      <c r="JR564" s="146"/>
      <c r="JS564" s="146"/>
      <c r="JT564" s="146"/>
      <c r="JU564" s="146"/>
      <c r="JV564" s="146"/>
      <c r="JW564" s="146"/>
      <c r="JX564" s="146"/>
      <c r="JY564" s="146"/>
      <c r="JZ564" s="146"/>
      <c r="KA564" s="146"/>
      <c r="KB564" s="146"/>
      <c r="KC564" s="146"/>
      <c r="KD564" s="146"/>
      <c r="KE564" s="146"/>
      <c r="KF564" s="146"/>
      <c r="KG564" s="146"/>
      <c r="KH564" s="146"/>
      <c r="KI564" s="146"/>
      <c r="KJ564" s="146"/>
      <c r="KK564" s="146"/>
    </row>
    <row r="565" spans="42:297">
      <c r="AP565" s="146"/>
      <c r="AR565" s="146"/>
      <c r="AS565" s="146"/>
      <c r="AT565" s="146"/>
      <c r="AU565" s="146"/>
      <c r="AV565" s="146"/>
      <c r="AW565" s="146"/>
      <c r="AX565" s="146"/>
      <c r="AY565" s="146"/>
      <c r="AZ565" s="146"/>
      <c r="BA565" s="146"/>
      <c r="BB565" s="146"/>
      <c r="BC565" s="146"/>
      <c r="BD565" s="146"/>
      <c r="BE565" s="146"/>
      <c r="BF565" s="146"/>
      <c r="BG565" s="146"/>
      <c r="BH565" s="146"/>
      <c r="BI565" s="146"/>
      <c r="BJ565" s="146"/>
      <c r="BK565" s="146"/>
      <c r="BL565" s="146"/>
      <c r="BM565" s="146"/>
      <c r="BN565" s="146"/>
      <c r="BO565" s="146"/>
      <c r="BP565" s="146"/>
      <c r="BQ565" s="146"/>
      <c r="BR565" s="146"/>
      <c r="BS565" s="146"/>
      <c r="DC565" s="157"/>
      <c r="DD565" s="157"/>
      <c r="DE565" s="157"/>
      <c r="DF565" s="157"/>
      <c r="DG565" s="157"/>
      <c r="DH565" s="157"/>
      <c r="DI565" s="157"/>
      <c r="DJ565" s="157"/>
      <c r="DK565" s="157"/>
      <c r="DL565" s="157"/>
      <c r="DM565" s="157"/>
      <c r="DN565" s="157"/>
      <c r="DO565" s="157"/>
      <c r="DP565" s="157"/>
      <c r="DQ565" s="157"/>
      <c r="DR565" s="157"/>
      <c r="DS565" s="157"/>
      <c r="DT565" s="157"/>
      <c r="DU565" s="157"/>
      <c r="DV565" s="157"/>
      <c r="DW565" s="157"/>
      <c r="DX565" s="157"/>
      <c r="DY565" s="157"/>
      <c r="DZ565" s="157"/>
      <c r="EA565" s="157"/>
      <c r="EB565" s="157"/>
      <c r="EC565" s="157"/>
      <c r="ED565" s="157"/>
      <c r="EE565" s="157"/>
      <c r="EF565" s="157"/>
      <c r="EG565" s="157"/>
      <c r="IA565" s="146"/>
      <c r="IB565" s="146"/>
      <c r="IC565" s="146"/>
      <c r="ID565" s="146"/>
      <c r="IE565" s="146"/>
      <c r="IF565" s="146"/>
      <c r="IG565" s="146"/>
      <c r="IH565" s="146"/>
      <c r="II565" s="146"/>
      <c r="IJ565" s="146"/>
      <c r="IK565" s="146"/>
      <c r="IL565" s="146"/>
      <c r="IM565" s="146"/>
      <c r="IN565" s="146"/>
      <c r="IO565" s="146"/>
      <c r="IP565" s="146"/>
      <c r="IQ565" s="146"/>
      <c r="IR565" s="146"/>
      <c r="IS565" s="146"/>
      <c r="IT565" s="146"/>
      <c r="IU565" s="146"/>
      <c r="IV565" s="146"/>
      <c r="IW565" s="146"/>
      <c r="IX565" s="146"/>
      <c r="IY565" s="146"/>
      <c r="IZ565" s="146"/>
      <c r="JA565" s="146"/>
      <c r="JB565" s="146"/>
      <c r="JC565" s="146"/>
      <c r="JD565" s="146"/>
      <c r="JE565" s="146"/>
      <c r="JG565" s="146"/>
      <c r="JH565" s="146"/>
      <c r="JI565" s="146"/>
      <c r="JJ565" s="146"/>
      <c r="JK565" s="146"/>
      <c r="JL565" s="146"/>
      <c r="JM565" s="146"/>
      <c r="JN565" s="146"/>
      <c r="JO565" s="146"/>
      <c r="JP565" s="146"/>
      <c r="JQ565" s="146"/>
      <c r="JR565" s="146"/>
      <c r="JS565" s="146"/>
      <c r="JT565" s="146"/>
      <c r="JU565" s="146"/>
      <c r="JV565" s="146"/>
      <c r="JW565" s="146"/>
      <c r="JX565" s="146"/>
      <c r="JY565" s="146"/>
      <c r="JZ565" s="146"/>
      <c r="KA565" s="146"/>
      <c r="KB565" s="146"/>
      <c r="KC565" s="146"/>
      <c r="KD565" s="146"/>
      <c r="KE565" s="146"/>
      <c r="KF565" s="146"/>
      <c r="KG565" s="146"/>
      <c r="KH565" s="146"/>
      <c r="KI565" s="146"/>
      <c r="KJ565" s="146"/>
      <c r="KK565" s="146"/>
    </row>
    <row r="566" spans="42:297">
      <c r="AP566" s="146"/>
      <c r="AR566" s="146"/>
      <c r="AS566" s="146"/>
      <c r="AT566" s="146"/>
      <c r="AU566" s="146"/>
      <c r="AV566" s="146"/>
      <c r="AW566" s="146"/>
      <c r="AX566" s="146"/>
      <c r="AY566" s="146"/>
      <c r="AZ566" s="146"/>
      <c r="BA566" s="146"/>
      <c r="BB566" s="146"/>
      <c r="BC566" s="146"/>
      <c r="BD566" s="146"/>
      <c r="BE566" s="146"/>
      <c r="BF566" s="146"/>
      <c r="BG566" s="146"/>
      <c r="BH566" s="146"/>
      <c r="BI566" s="146"/>
      <c r="BJ566" s="146"/>
      <c r="BK566" s="146"/>
      <c r="BL566" s="146"/>
      <c r="BM566" s="146"/>
      <c r="BN566" s="146"/>
      <c r="BO566" s="146"/>
      <c r="BP566" s="146"/>
      <c r="BQ566" s="146"/>
      <c r="BR566" s="146"/>
      <c r="BS566" s="146"/>
      <c r="DC566" s="157"/>
      <c r="DD566" s="157"/>
      <c r="DE566" s="157"/>
      <c r="DF566" s="157"/>
      <c r="DG566" s="157"/>
      <c r="DH566" s="157"/>
      <c r="DI566" s="157"/>
      <c r="DJ566" s="157"/>
      <c r="DK566" s="157"/>
      <c r="DL566" s="157"/>
      <c r="DM566" s="157"/>
      <c r="DN566" s="157"/>
      <c r="DO566" s="157"/>
      <c r="DP566" s="157"/>
      <c r="DQ566" s="157"/>
      <c r="DR566" s="157"/>
      <c r="DS566" s="157"/>
      <c r="DT566" s="157"/>
      <c r="DU566" s="157"/>
      <c r="DV566" s="157"/>
      <c r="DW566" s="157"/>
      <c r="DX566" s="157"/>
      <c r="DY566" s="157"/>
      <c r="DZ566" s="157"/>
      <c r="EA566" s="157"/>
      <c r="EB566" s="157"/>
      <c r="EC566" s="157"/>
      <c r="ED566" s="157"/>
      <c r="EE566" s="157"/>
      <c r="EF566" s="157"/>
      <c r="EG566" s="157"/>
      <c r="IA566" s="146"/>
      <c r="IB566" s="146"/>
      <c r="IC566" s="146"/>
      <c r="ID566" s="146"/>
      <c r="IE566" s="146"/>
      <c r="IF566" s="146"/>
      <c r="IG566" s="146"/>
      <c r="IH566" s="146"/>
      <c r="II566" s="146"/>
      <c r="IJ566" s="146"/>
      <c r="IK566" s="146"/>
      <c r="IL566" s="146"/>
      <c r="IM566" s="146"/>
      <c r="IN566" s="146"/>
      <c r="IO566" s="146"/>
      <c r="IP566" s="146"/>
      <c r="IQ566" s="146"/>
      <c r="IR566" s="146"/>
      <c r="IS566" s="146"/>
      <c r="IT566" s="146"/>
      <c r="IU566" s="146"/>
      <c r="IV566" s="146"/>
      <c r="IW566" s="146"/>
      <c r="IX566" s="146"/>
      <c r="IY566" s="146"/>
      <c r="IZ566" s="146"/>
      <c r="JA566" s="146"/>
      <c r="JB566" s="146"/>
      <c r="JC566" s="146"/>
      <c r="JD566" s="146"/>
      <c r="JE566" s="146"/>
      <c r="JG566" s="146"/>
      <c r="JH566" s="146"/>
      <c r="JI566" s="146"/>
      <c r="JJ566" s="146"/>
      <c r="JK566" s="146"/>
      <c r="JL566" s="146"/>
      <c r="JM566" s="146"/>
      <c r="JN566" s="146"/>
      <c r="JO566" s="146"/>
      <c r="JP566" s="146"/>
      <c r="JQ566" s="146"/>
      <c r="JR566" s="146"/>
      <c r="JS566" s="146"/>
      <c r="JT566" s="146"/>
      <c r="JU566" s="146"/>
      <c r="JV566" s="146"/>
      <c r="JW566" s="146"/>
      <c r="JX566" s="146"/>
      <c r="JY566" s="146"/>
      <c r="JZ566" s="146"/>
      <c r="KA566" s="146"/>
      <c r="KB566" s="146"/>
      <c r="KC566" s="146"/>
      <c r="KD566" s="146"/>
      <c r="KE566" s="146"/>
      <c r="KF566" s="146"/>
      <c r="KG566" s="146"/>
      <c r="KH566" s="146"/>
      <c r="KI566" s="146"/>
      <c r="KJ566" s="146"/>
      <c r="KK566" s="146"/>
    </row>
    <row r="567" spans="42:297">
      <c r="AP567" s="146"/>
      <c r="AR567" s="146"/>
      <c r="AS567" s="146"/>
      <c r="AT567" s="146"/>
      <c r="AU567" s="146"/>
      <c r="AV567" s="146"/>
      <c r="AW567" s="146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6"/>
      <c r="BJ567" s="146"/>
      <c r="BK567" s="146"/>
      <c r="BL567" s="146"/>
      <c r="BM567" s="146"/>
      <c r="BN567" s="146"/>
      <c r="BO567" s="146"/>
      <c r="BP567" s="146"/>
      <c r="BQ567" s="146"/>
      <c r="BR567" s="146"/>
      <c r="BS567" s="146"/>
      <c r="DC567" s="157"/>
      <c r="DD567" s="157"/>
      <c r="DE567" s="157"/>
      <c r="DF567" s="157"/>
      <c r="DG567" s="157"/>
      <c r="DH567" s="157"/>
      <c r="DI567" s="157"/>
      <c r="DJ567" s="157"/>
      <c r="DK567" s="157"/>
      <c r="DL567" s="157"/>
      <c r="DM567" s="157"/>
      <c r="DN567" s="157"/>
      <c r="DO567" s="157"/>
      <c r="DP567" s="157"/>
      <c r="DQ567" s="157"/>
      <c r="DR567" s="157"/>
      <c r="DS567" s="157"/>
      <c r="DT567" s="157"/>
      <c r="DU567" s="157"/>
      <c r="DV567" s="157"/>
      <c r="DW567" s="157"/>
      <c r="DX567" s="157"/>
      <c r="DY567" s="157"/>
      <c r="DZ567" s="157"/>
      <c r="EA567" s="157"/>
      <c r="EB567" s="157"/>
      <c r="EC567" s="157"/>
      <c r="ED567" s="157"/>
      <c r="EE567" s="157"/>
      <c r="EF567" s="157"/>
      <c r="EG567" s="157"/>
      <c r="IA567" s="146"/>
      <c r="IB567" s="146"/>
      <c r="IC567" s="146"/>
      <c r="ID567" s="146"/>
      <c r="IE567" s="146"/>
      <c r="IF567" s="146"/>
      <c r="IG567" s="146"/>
      <c r="IH567" s="146"/>
      <c r="II567" s="146"/>
      <c r="IJ567" s="146"/>
      <c r="IK567" s="146"/>
      <c r="IL567" s="146"/>
      <c r="IM567" s="146"/>
      <c r="IN567" s="146"/>
      <c r="IO567" s="146"/>
      <c r="IP567" s="146"/>
      <c r="IQ567" s="146"/>
      <c r="IR567" s="146"/>
      <c r="IS567" s="146"/>
      <c r="IT567" s="146"/>
      <c r="IU567" s="146"/>
      <c r="IV567" s="146"/>
      <c r="IW567" s="146"/>
      <c r="IX567" s="146"/>
      <c r="IY567" s="146"/>
      <c r="IZ567" s="146"/>
      <c r="JA567" s="146"/>
      <c r="JB567" s="146"/>
      <c r="JC567" s="146"/>
      <c r="JD567" s="146"/>
      <c r="JE567" s="146"/>
      <c r="JG567" s="146"/>
      <c r="JH567" s="146"/>
      <c r="JI567" s="146"/>
      <c r="JJ567" s="146"/>
      <c r="JK567" s="146"/>
      <c r="JL567" s="146"/>
      <c r="JM567" s="146"/>
      <c r="JN567" s="146"/>
      <c r="JO567" s="146"/>
      <c r="JP567" s="146"/>
      <c r="JQ567" s="146"/>
      <c r="JR567" s="146"/>
      <c r="JS567" s="146"/>
      <c r="JT567" s="146"/>
      <c r="JU567" s="146"/>
      <c r="JV567" s="146"/>
      <c r="JW567" s="146"/>
      <c r="JX567" s="146"/>
      <c r="JY567" s="146"/>
      <c r="JZ567" s="146"/>
      <c r="KA567" s="146"/>
      <c r="KB567" s="146"/>
      <c r="KC567" s="146"/>
      <c r="KD567" s="146"/>
      <c r="KE567" s="146"/>
      <c r="KF567" s="146"/>
      <c r="KG567" s="146"/>
      <c r="KH567" s="146"/>
      <c r="KI567" s="146"/>
      <c r="KJ567" s="146"/>
      <c r="KK567" s="146"/>
    </row>
    <row r="568" spans="42:297">
      <c r="AP568" s="146"/>
      <c r="AR568" s="146"/>
      <c r="AS568" s="146"/>
      <c r="AT568" s="146"/>
      <c r="AU568" s="146"/>
      <c r="AV568" s="146"/>
      <c r="AW568" s="146"/>
      <c r="AX568" s="146"/>
      <c r="AY568" s="146"/>
      <c r="AZ568" s="146"/>
      <c r="BA568" s="146"/>
      <c r="BB568" s="146"/>
      <c r="BC568" s="146"/>
      <c r="BD568" s="146"/>
      <c r="BE568" s="146"/>
      <c r="BF568" s="146"/>
      <c r="BG568" s="146"/>
      <c r="BH568" s="146"/>
      <c r="BI568" s="146"/>
      <c r="BJ568" s="146"/>
      <c r="BK568" s="146"/>
      <c r="BL568" s="146"/>
      <c r="BM568" s="146"/>
      <c r="BN568" s="146"/>
      <c r="BO568" s="146"/>
      <c r="BP568" s="146"/>
      <c r="BQ568" s="146"/>
      <c r="BR568" s="146"/>
      <c r="BS568" s="146"/>
      <c r="DC568" s="157"/>
      <c r="DD568" s="157"/>
      <c r="DE568" s="157"/>
      <c r="DF568" s="157"/>
      <c r="DG568" s="157"/>
      <c r="DH568" s="157"/>
      <c r="DI568" s="157"/>
      <c r="DJ568" s="157"/>
      <c r="DK568" s="157"/>
      <c r="DL568" s="157"/>
      <c r="DM568" s="157"/>
      <c r="DN568" s="157"/>
      <c r="DO568" s="157"/>
      <c r="DP568" s="157"/>
      <c r="DQ568" s="157"/>
      <c r="DR568" s="157"/>
      <c r="DS568" s="157"/>
      <c r="DT568" s="157"/>
      <c r="DU568" s="157"/>
      <c r="DV568" s="157"/>
      <c r="DW568" s="157"/>
      <c r="DX568" s="157"/>
      <c r="DY568" s="157"/>
      <c r="DZ568" s="157"/>
      <c r="EA568" s="157"/>
      <c r="EB568" s="157"/>
      <c r="EC568" s="157"/>
      <c r="ED568" s="157"/>
      <c r="EE568" s="157"/>
      <c r="EF568" s="157"/>
      <c r="EG568" s="157"/>
      <c r="IA568" s="146"/>
      <c r="IB568" s="146"/>
      <c r="IC568" s="146"/>
      <c r="ID568" s="146"/>
      <c r="IE568" s="146"/>
      <c r="IF568" s="146"/>
      <c r="IG568" s="146"/>
      <c r="IH568" s="146"/>
      <c r="II568" s="146"/>
      <c r="IJ568" s="146"/>
      <c r="IK568" s="146"/>
      <c r="IL568" s="146"/>
      <c r="IM568" s="146"/>
      <c r="IN568" s="146"/>
      <c r="IO568" s="146"/>
      <c r="IP568" s="146"/>
      <c r="IQ568" s="146"/>
      <c r="IR568" s="146"/>
      <c r="IS568" s="146"/>
      <c r="IT568" s="146"/>
      <c r="IU568" s="146"/>
      <c r="IV568" s="146"/>
      <c r="IW568" s="146"/>
      <c r="IX568" s="146"/>
      <c r="IY568" s="146"/>
      <c r="IZ568" s="146"/>
      <c r="JA568" s="146"/>
      <c r="JB568" s="146"/>
      <c r="JC568" s="146"/>
      <c r="JD568" s="146"/>
      <c r="JE568" s="146"/>
      <c r="JG568" s="146"/>
      <c r="JH568" s="146"/>
      <c r="JI568" s="146"/>
      <c r="JJ568" s="146"/>
      <c r="JK568" s="146"/>
      <c r="JL568" s="146"/>
      <c r="JM568" s="146"/>
      <c r="JN568" s="146"/>
      <c r="JO568" s="146"/>
      <c r="JP568" s="146"/>
      <c r="JQ568" s="146"/>
      <c r="JR568" s="146"/>
      <c r="JS568" s="146"/>
      <c r="JT568" s="146"/>
      <c r="JU568" s="146"/>
      <c r="JV568" s="146"/>
      <c r="JW568" s="146"/>
      <c r="JX568" s="146"/>
      <c r="JY568" s="146"/>
      <c r="JZ568" s="146"/>
      <c r="KA568" s="146"/>
      <c r="KB568" s="146"/>
      <c r="KC568" s="146"/>
      <c r="KD568" s="146"/>
      <c r="KE568" s="146"/>
      <c r="KF568" s="146"/>
      <c r="KG568" s="146"/>
      <c r="KH568" s="146"/>
      <c r="KI568" s="146"/>
      <c r="KJ568" s="146"/>
      <c r="KK568" s="146"/>
    </row>
    <row r="569" spans="42:297">
      <c r="AP569" s="146"/>
      <c r="AR569" s="146"/>
      <c r="AS569" s="146"/>
      <c r="AT569" s="146"/>
      <c r="AU569" s="146"/>
      <c r="AV569" s="146"/>
      <c r="AW569" s="146"/>
      <c r="AX569" s="146"/>
      <c r="AY569" s="146"/>
      <c r="AZ569" s="146"/>
      <c r="BA569" s="146"/>
      <c r="BB569" s="146"/>
      <c r="BC569" s="146"/>
      <c r="BD569" s="146"/>
      <c r="BE569" s="146"/>
      <c r="BF569" s="146"/>
      <c r="BG569" s="146"/>
      <c r="BH569" s="146"/>
      <c r="BI569" s="146"/>
      <c r="BJ569" s="146"/>
      <c r="BK569" s="146"/>
      <c r="BL569" s="146"/>
      <c r="BM569" s="146"/>
      <c r="BN569" s="146"/>
      <c r="BO569" s="146"/>
      <c r="BP569" s="146"/>
      <c r="BQ569" s="146"/>
      <c r="BR569" s="146"/>
      <c r="BS569" s="146"/>
      <c r="DC569" s="157"/>
      <c r="DD569" s="157"/>
      <c r="DE569" s="157"/>
      <c r="DF569" s="157"/>
      <c r="DG569" s="157"/>
      <c r="DH569" s="157"/>
      <c r="DI569" s="157"/>
      <c r="DJ569" s="157"/>
      <c r="DK569" s="157"/>
      <c r="DL569" s="157"/>
      <c r="DM569" s="157"/>
      <c r="DN569" s="157"/>
      <c r="DO569" s="157"/>
      <c r="DP569" s="157"/>
      <c r="DQ569" s="157"/>
      <c r="DR569" s="157"/>
      <c r="DS569" s="157"/>
      <c r="DT569" s="157"/>
      <c r="DU569" s="157"/>
      <c r="DV569" s="157"/>
      <c r="DW569" s="157"/>
      <c r="DX569" s="157"/>
      <c r="DY569" s="157"/>
      <c r="DZ569" s="157"/>
      <c r="EA569" s="157"/>
      <c r="EB569" s="157"/>
      <c r="EC569" s="157"/>
      <c r="ED569" s="157"/>
      <c r="EE569" s="157"/>
      <c r="EF569" s="157"/>
      <c r="EG569" s="157"/>
      <c r="IA569" s="146"/>
      <c r="IB569" s="146"/>
      <c r="IC569" s="146"/>
      <c r="ID569" s="146"/>
      <c r="IE569" s="146"/>
      <c r="IF569" s="146"/>
      <c r="IG569" s="146"/>
      <c r="IH569" s="146"/>
      <c r="II569" s="146"/>
      <c r="IJ569" s="146"/>
      <c r="IK569" s="146"/>
      <c r="IL569" s="146"/>
      <c r="IM569" s="146"/>
      <c r="IN569" s="146"/>
      <c r="IO569" s="146"/>
      <c r="IP569" s="146"/>
      <c r="IQ569" s="146"/>
      <c r="IR569" s="146"/>
      <c r="IS569" s="146"/>
      <c r="IT569" s="146"/>
      <c r="IU569" s="146"/>
      <c r="IV569" s="146"/>
      <c r="IW569" s="146"/>
      <c r="IX569" s="146"/>
      <c r="IY569" s="146"/>
      <c r="IZ569" s="146"/>
      <c r="JA569" s="146"/>
      <c r="JB569" s="146"/>
      <c r="JC569" s="146"/>
      <c r="JD569" s="146"/>
      <c r="JE569" s="146"/>
      <c r="JG569" s="146"/>
      <c r="JH569" s="146"/>
      <c r="JI569" s="146"/>
      <c r="JJ569" s="146"/>
      <c r="JK569" s="146"/>
      <c r="JL569" s="146"/>
      <c r="JM569" s="146"/>
      <c r="JN569" s="146"/>
      <c r="JO569" s="146"/>
      <c r="JP569" s="146"/>
      <c r="JQ569" s="146"/>
      <c r="JR569" s="146"/>
      <c r="JS569" s="146"/>
      <c r="JT569" s="146"/>
      <c r="JU569" s="146"/>
      <c r="JV569" s="146"/>
      <c r="JW569" s="146"/>
      <c r="JX569" s="146"/>
      <c r="JY569" s="146"/>
      <c r="JZ569" s="146"/>
      <c r="KA569" s="146"/>
      <c r="KB569" s="146"/>
      <c r="KC569" s="146"/>
      <c r="KD569" s="146"/>
      <c r="KE569" s="146"/>
      <c r="KF569" s="146"/>
      <c r="KG569" s="146"/>
      <c r="KH569" s="146"/>
      <c r="KI569" s="146"/>
      <c r="KJ569" s="146"/>
      <c r="KK569" s="146"/>
    </row>
    <row r="570" spans="42:297">
      <c r="AP570" s="146"/>
      <c r="AR570" s="146"/>
      <c r="AS570" s="146"/>
      <c r="AT570" s="146"/>
      <c r="AU570" s="146"/>
      <c r="AV570" s="146"/>
      <c r="AW570" s="146"/>
      <c r="AX570" s="146"/>
      <c r="AY570" s="146"/>
      <c r="AZ570" s="146"/>
      <c r="BA570" s="146"/>
      <c r="BB570" s="146"/>
      <c r="BC570" s="146"/>
      <c r="BD570" s="146"/>
      <c r="BE570" s="146"/>
      <c r="BF570" s="146"/>
      <c r="BG570" s="146"/>
      <c r="BH570" s="146"/>
      <c r="BI570" s="146"/>
      <c r="BJ570" s="146"/>
      <c r="BK570" s="146"/>
      <c r="BL570" s="146"/>
      <c r="BM570" s="146"/>
      <c r="BN570" s="146"/>
      <c r="BO570" s="146"/>
      <c r="BP570" s="146"/>
      <c r="BQ570" s="146"/>
      <c r="BR570" s="146"/>
      <c r="BS570" s="146"/>
      <c r="DC570" s="157"/>
      <c r="DD570" s="157"/>
      <c r="DE570" s="157"/>
      <c r="DF570" s="157"/>
      <c r="DG570" s="157"/>
      <c r="DH570" s="157"/>
      <c r="DI570" s="157"/>
      <c r="DJ570" s="157"/>
      <c r="DK570" s="157"/>
      <c r="DL570" s="157"/>
      <c r="DM570" s="157"/>
      <c r="DN570" s="157"/>
      <c r="DO570" s="157"/>
      <c r="DP570" s="157"/>
      <c r="DQ570" s="157"/>
      <c r="DR570" s="157"/>
      <c r="DS570" s="157"/>
      <c r="DT570" s="157"/>
      <c r="DU570" s="157"/>
      <c r="DV570" s="157"/>
      <c r="DW570" s="157"/>
      <c r="DX570" s="157"/>
      <c r="DY570" s="157"/>
      <c r="DZ570" s="157"/>
      <c r="EA570" s="157"/>
      <c r="EB570" s="157"/>
      <c r="EC570" s="157"/>
      <c r="ED570" s="157"/>
      <c r="EE570" s="157"/>
      <c r="EF570" s="157"/>
      <c r="EG570" s="157"/>
      <c r="IA570" s="146"/>
      <c r="IB570" s="146"/>
      <c r="IC570" s="146"/>
      <c r="ID570" s="146"/>
      <c r="IE570" s="146"/>
      <c r="IF570" s="146"/>
      <c r="IG570" s="146"/>
      <c r="IH570" s="146"/>
      <c r="II570" s="146"/>
      <c r="IJ570" s="146"/>
      <c r="IK570" s="146"/>
      <c r="IL570" s="146"/>
      <c r="IM570" s="146"/>
      <c r="IN570" s="146"/>
      <c r="IO570" s="146"/>
      <c r="IP570" s="146"/>
      <c r="IQ570" s="146"/>
      <c r="IR570" s="146"/>
      <c r="IS570" s="146"/>
      <c r="IT570" s="146"/>
      <c r="IU570" s="146"/>
      <c r="IV570" s="146"/>
      <c r="IW570" s="146"/>
      <c r="IX570" s="146"/>
      <c r="IY570" s="146"/>
      <c r="IZ570" s="146"/>
      <c r="JA570" s="146"/>
      <c r="JB570" s="146"/>
      <c r="JC570" s="146"/>
      <c r="JD570" s="146"/>
      <c r="JE570" s="146"/>
      <c r="JG570" s="146"/>
      <c r="JH570" s="146"/>
      <c r="JI570" s="146"/>
      <c r="JJ570" s="146"/>
      <c r="JK570" s="146"/>
      <c r="JL570" s="146"/>
      <c r="JM570" s="146"/>
      <c r="JN570" s="146"/>
      <c r="JO570" s="146"/>
      <c r="JP570" s="146"/>
      <c r="JQ570" s="146"/>
      <c r="JR570" s="146"/>
      <c r="JS570" s="146"/>
      <c r="JT570" s="146"/>
      <c r="JU570" s="146"/>
      <c r="JV570" s="146"/>
      <c r="JW570" s="146"/>
      <c r="JX570" s="146"/>
      <c r="JY570" s="146"/>
      <c r="JZ570" s="146"/>
      <c r="KA570" s="146"/>
      <c r="KB570" s="146"/>
      <c r="KC570" s="146"/>
      <c r="KD570" s="146"/>
      <c r="KE570" s="146"/>
      <c r="KF570" s="146"/>
      <c r="KG570" s="146"/>
      <c r="KH570" s="146"/>
      <c r="KI570" s="146"/>
      <c r="KJ570" s="146"/>
      <c r="KK570" s="146"/>
    </row>
    <row r="571" spans="42:297">
      <c r="AP571" s="146"/>
      <c r="AR571" s="146"/>
      <c r="AS571" s="146"/>
      <c r="AT571" s="146"/>
      <c r="AU571" s="146"/>
      <c r="AV571" s="146"/>
      <c r="AW571" s="146"/>
      <c r="AX571" s="146"/>
      <c r="AY571" s="146"/>
      <c r="AZ571" s="146"/>
      <c r="BA571" s="146"/>
      <c r="BB571" s="146"/>
      <c r="BC571" s="146"/>
      <c r="BD571" s="146"/>
      <c r="BE571" s="146"/>
      <c r="BF571" s="146"/>
      <c r="BG571" s="146"/>
      <c r="BH571" s="146"/>
      <c r="BI571" s="146"/>
      <c r="BJ571" s="146"/>
      <c r="BK571" s="146"/>
      <c r="BL571" s="146"/>
      <c r="BM571" s="146"/>
      <c r="BN571" s="146"/>
      <c r="BO571" s="146"/>
      <c r="BP571" s="146"/>
      <c r="BQ571" s="146"/>
      <c r="BR571" s="146"/>
      <c r="BS571" s="146"/>
      <c r="DC571" s="157"/>
      <c r="DD571" s="157"/>
      <c r="DE571" s="157"/>
      <c r="DF571" s="157"/>
      <c r="DG571" s="157"/>
      <c r="DH571" s="157"/>
      <c r="DI571" s="157"/>
      <c r="DJ571" s="157"/>
      <c r="DK571" s="157"/>
      <c r="DL571" s="157"/>
      <c r="DM571" s="157"/>
      <c r="DN571" s="157"/>
      <c r="DO571" s="157"/>
      <c r="DP571" s="157"/>
      <c r="DQ571" s="157"/>
      <c r="DR571" s="157"/>
      <c r="DS571" s="157"/>
      <c r="DT571" s="157"/>
      <c r="DU571" s="157"/>
      <c r="DV571" s="157"/>
      <c r="DW571" s="157"/>
      <c r="DX571" s="157"/>
      <c r="DY571" s="157"/>
      <c r="DZ571" s="157"/>
      <c r="EA571" s="157"/>
      <c r="EB571" s="157"/>
      <c r="EC571" s="157"/>
      <c r="ED571" s="157"/>
      <c r="EE571" s="157"/>
      <c r="EF571" s="157"/>
      <c r="EG571" s="157"/>
      <c r="IA571" s="146"/>
      <c r="IB571" s="146"/>
      <c r="IC571" s="146"/>
      <c r="ID571" s="146"/>
      <c r="IE571" s="146"/>
      <c r="IF571" s="146"/>
      <c r="IG571" s="146"/>
      <c r="IH571" s="146"/>
      <c r="II571" s="146"/>
      <c r="IJ571" s="146"/>
      <c r="IK571" s="146"/>
      <c r="IL571" s="146"/>
      <c r="IM571" s="146"/>
      <c r="IN571" s="146"/>
      <c r="IO571" s="146"/>
      <c r="IP571" s="146"/>
      <c r="IQ571" s="146"/>
      <c r="IR571" s="146"/>
      <c r="IS571" s="146"/>
      <c r="IT571" s="146"/>
      <c r="IU571" s="146"/>
      <c r="IV571" s="146"/>
      <c r="IW571" s="146"/>
      <c r="IX571" s="146"/>
      <c r="IY571" s="146"/>
      <c r="IZ571" s="146"/>
      <c r="JA571" s="146"/>
      <c r="JB571" s="146"/>
      <c r="JC571" s="146"/>
      <c r="JD571" s="146"/>
      <c r="JE571" s="146"/>
      <c r="JG571" s="146"/>
      <c r="JH571" s="146"/>
      <c r="JI571" s="146"/>
      <c r="JJ571" s="146"/>
      <c r="JK571" s="146"/>
      <c r="JL571" s="146"/>
      <c r="JM571" s="146"/>
      <c r="JN571" s="146"/>
      <c r="JO571" s="146"/>
      <c r="JP571" s="146"/>
      <c r="JQ571" s="146"/>
      <c r="JR571" s="146"/>
      <c r="JS571" s="146"/>
      <c r="JT571" s="146"/>
      <c r="JU571" s="146"/>
      <c r="JV571" s="146"/>
      <c r="JW571" s="146"/>
      <c r="JX571" s="146"/>
      <c r="JY571" s="146"/>
      <c r="JZ571" s="146"/>
      <c r="KA571" s="146"/>
      <c r="KB571" s="146"/>
      <c r="KC571" s="146"/>
      <c r="KD571" s="146"/>
      <c r="KE571" s="146"/>
      <c r="KF571" s="146"/>
      <c r="KG571" s="146"/>
      <c r="KH571" s="146"/>
      <c r="KI571" s="146"/>
      <c r="KJ571" s="146"/>
      <c r="KK571" s="146"/>
    </row>
    <row r="572" spans="42:297">
      <c r="AP572" s="146"/>
      <c r="AR572" s="146"/>
      <c r="AS572" s="146"/>
      <c r="AT572" s="146"/>
      <c r="AU572" s="146"/>
      <c r="AV572" s="146"/>
      <c r="AW572" s="146"/>
      <c r="AX572" s="146"/>
      <c r="AY572" s="146"/>
      <c r="AZ572" s="146"/>
      <c r="BA572" s="146"/>
      <c r="BB572" s="146"/>
      <c r="BC572" s="146"/>
      <c r="BD572" s="146"/>
      <c r="BE572" s="146"/>
      <c r="BF572" s="146"/>
      <c r="BG572" s="146"/>
      <c r="BH572" s="146"/>
      <c r="BI572" s="146"/>
      <c r="BJ572" s="146"/>
      <c r="BK572" s="146"/>
      <c r="BL572" s="146"/>
      <c r="BM572" s="146"/>
      <c r="BN572" s="146"/>
      <c r="BO572" s="146"/>
      <c r="BP572" s="146"/>
      <c r="BQ572" s="146"/>
      <c r="BR572" s="146"/>
      <c r="BS572" s="146"/>
      <c r="DC572" s="157"/>
      <c r="DD572" s="157"/>
      <c r="DE572" s="157"/>
      <c r="DF572" s="157"/>
      <c r="DG572" s="157"/>
      <c r="DH572" s="157"/>
      <c r="DI572" s="157"/>
      <c r="DJ572" s="157"/>
      <c r="DK572" s="157"/>
      <c r="DL572" s="157"/>
      <c r="DM572" s="157"/>
      <c r="DN572" s="157"/>
      <c r="DO572" s="157"/>
      <c r="DP572" s="157"/>
      <c r="DQ572" s="157"/>
      <c r="DR572" s="157"/>
      <c r="DS572" s="157"/>
      <c r="DT572" s="157"/>
      <c r="DU572" s="157"/>
      <c r="DV572" s="157"/>
      <c r="DW572" s="157"/>
      <c r="DX572" s="157"/>
      <c r="DY572" s="157"/>
      <c r="DZ572" s="157"/>
      <c r="EA572" s="157"/>
      <c r="EB572" s="157"/>
      <c r="EC572" s="157"/>
      <c r="ED572" s="157"/>
      <c r="EE572" s="157"/>
      <c r="EF572" s="157"/>
      <c r="EG572" s="157"/>
      <c r="IA572" s="146"/>
      <c r="IB572" s="146"/>
      <c r="IC572" s="146"/>
      <c r="ID572" s="146"/>
      <c r="IE572" s="146"/>
      <c r="IF572" s="146"/>
      <c r="IG572" s="146"/>
      <c r="IH572" s="146"/>
      <c r="II572" s="146"/>
      <c r="IJ572" s="146"/>
      <c r="IK572" s="146"/>
      <c r="IL572" s="146"/>
      <c r="IM572" s="146"/>
      <c r="IN572" s="146"/>
      <c r="IO572" s="146"/>
      <c r="IP572" s="146"/>
      <c r="IQ572" s="146"/>
      <c r="IR572" s="146"/>
      <c r="IS572" s="146"/>
      <c r="IT572" s="146"/>
      <c r="IU572" s="146"/>
      <c r="IV572" s="146"/>
      <c r="IW572" s="146"/>
      <c r="IX572" s="146"/>
      <c r="IY572" s="146"/>
      <c r="IZ572" s="146"/>
      <c r="JA572" s="146"/>
      <c r="JB572" s="146"/>
      <c r="JC572" s="146"/>
      <c r="JD572" s="146"/>
      <c r="JE572" s="146"/>
      <c r="JG572" s="146"/>
      <c r="JH572" s="146"/>
      <c r="JI572" s="146"/>
      <c r="JJ572" s="146"/>
      <c r="JK572" s="146"/>
      <c r="JL572" s="146"/>
      <c r="JM572" s="146"/>
      <c r="JN572" s="146"/>
      <c r="JO572" s="146"/>
      <c r="JP572" s="146"/>
      <c r="JQ572" s="146"/>
      <c r="JR572" s="146"/>
      <c r="JS572" s="146"/>
      <c r="JT572" s="146"/>
      <c r="JU572" s="146"/>
      <c r="JV572" s="146"/>
      <c r="JW572" s="146"/>
      <c r="JX572" s="146"/>
      <c r="JY572" s="146"/>
      <c r="JZ572" s="146"/>
      <c r="KA572" s="146"/>
      <c r="KB572" s="146"/>
      <c r="KC572" s="146"/>
      <c r="KD572" s="146"/>
      <c r="KE572" s="146"/>
      <c r="KF572" s="146"/>
      <c r="KG572" s="146"/>
      <c r="KH572" s="146"/>
      <c r="KI572" s="146"/>
      <c r="KJ572" s="146"/>
      <c r="KK572" s="146"/>
    </row>
    <row r="573" spans="42:297">
      <c r="AP573" s="146"/>
      <c r="AR573" s="146"/>
      <c r="AS573" s="146"/>
      <c r="AT573" s="146"/>
      <c r="AU573" s="146"/>
      <c r="AV573" s="146"/>
      <c r="AW573" s="146"/>
      <c r="AX573" s="146"/>
      <c r="AY573" s="146"/>
      <c r="AZ573" s="146"/>
      <c r="BA573" s="146"/>
      <c r="BB573" s="146"/>
      <c r="BC573" s="146"/>
      <c r="BD573" s="146"/>
      <c r="BE573" s="146"/>
      <c r="BF573" s="146"/>
      <c r="BG573" s="146"/>
      <c r="BH573" s="146"/>
      <c r="BI573" s="146"/>
      <c r="BJ573" s="146"/>
      <c r="BK573" s="146"/>
      <c r="BL573" s="146"/>
      <c r="BM573" s="146"/>
      <c r="BN573" s="146"/>
      <c r="BO573" s="146"/>
      <c r="BP573" s="146"/>
      <c r="BQ573" s="146"/>
      <c r="BR573" s="146"/>
      <c r="BS573" s="146"/>
      <c r="DC573" s="157"/>
      <c r="DD573" s="157"/>
      <c r="DE573" s="157"/>
      <c r="DF573" s="157"/>
      <c r="DG573" s="157"/>
      <c r="DH573" s="157"/>
      <c r="DI573" s="157"/>
      <c r="DJ573" s="157"/>
      <c r="DK573" s="157"/>
      <c r="DL573" s="157"/>
      <c r="DM573" s="157"/>
      <c r="DN573" s="157"/>
      <c r="DO573" s="157"/>
      <c r="DP573" s="157"/>
      <c r="DQ573" s="157"/>
      <c r="DR573" s="157"/>
      <c r="DS573" s="157"/>
      <c r="DT573" s="157"/>
      <c r="DU573" s="157"/>
      <c r="DV573" s="157"/>
      <c r="DW573" s="157"/>
      <c r="DX573" s="157"/>
      <c r="DY573" s="157"/>
      <c r="DZ573" s="157"/>
      <c r="EA573" s="157"/>
      <c r="EB573" s="157"/>
      <c r="EC573" s="157"/>
      <c r="ED573" s="157"/>
      <c r="EE573" s="157"/>
      <c r="EF573" s="157"/>
      <c r="EG573" s="157"/>
      <c r="IA573" s="146"/>
      <c r="IB573" s="146"/>
      <c r="IC573" s="146"/>
      <c r="ID573" s="146"/>
      <c r="IE573" s="146"/>
      <c r="IF573" s="146"/>
      <c r="IG573" s="146"/>
      <c r="IH573" s="146"/>
      <c r="II573" s="146"/>
      <c r="IJ573" s="146"/>
      <c r="IK573" s="146"/>
      <c r="IL573" s="146"/>
      <c r="IM573" s="146"/>
      <c r="IN573" s="146"/>
      <c r="IO573" s="146"/>
      <c r="IP573" s="146"/>
      <c r="IQ573" s="146"/>
      <c r="IR573" s="146"/>
      <c r="IS573" s="146"/>
      <c r="IT573" s="146"/>
      <c r="IU573" s="146"/>
      <c r="IV573" s="146"/>
      <c r="IW573" s="146"/>
      <c r="IX573" s="146"/>
      <c r="IY573" s="146"/>
      <c r="IZ573" s="146"/>
      <c r="JA573" s="146"/>
      <c r="JB573" s="146"/>
      <c r="JC573" s="146"/>
      <c r="JD573" s="146"/>
      <c r="JE573" s="146"/>
      <c r="JG573" s="146"/>
      <c r="JH573" s="146"/>
      <c r="JI573" s="146"/>
      <c r="JJ573" s="146"/>
      <c r="JK573" s="146"/>
      <c r="JL573" s="146"/>
      <c r="JM573" s="146"/>
      <c r="JN573" s="146"/>
      <c r="JO573" s="146"/>
      <c r="JP573" s="146"/>
      <c r="JQ573" s="146"/>
      <c r="JR573" s="146"/>
      <c r="JS573" s="146"/>
      <c r="JT573" s="146"/>
      <c r="JU573" s="146"/>
      <c r="JV573" s="146"/>
      <c r="JW573" s="146"/>
      <c r="JX573" s="146"/>
      <c r="JY573" s="146"/>
      <c r="JZ573" s="146"/>
      <c r="KA573" s="146"/>
      <c r="KB573" s="146"/>
      <c r="KC573" s="146"/>
      <c r="KD573" s="146"/>
      <c r="KE573" s="146"/>
      <c r="KF573" s="146"/>
      <c r="KG573" s="146"/>
      <c r="KH573" s="146"/>
      <c r="KI573" s="146"/>
      <c r="KJ573" s="146"/>
      <c r="KK573" s="146"/>
    </row>
    <row r="574" spans="42:297">
      <c r="AP574" s="146"/>
      <c r="AR574" s="146"/>
      <c r="AS574" s="146"/>
      <c r="AT574" s="146"/>
      <c r="AU574" s="146"/>
      <c r="AV574" s="146"/>
      <c r="AW574" s="146"/>
      <c r="AX574" s="146"/>
      <c r="AY574" s="146"/>
      <c r="AZ574" s="146"/>
      <c r="BA574" s="146"/>
      <c r="BB574" s="146"/>
      <c r="BC574" s="146"/>
      <c r="BD574" s="146"/>
      <c r="BE574" s="146"/>
      <c r="BF574" s="146"/>
      <c r="BG574" s="146"/>
      <c r="BH574" s="146"/>
      <c r="BI574" s="146"/>
      <c r="BJ574" s="146"/>
      <c r="BK574" s="146"/>
      <c r="BL574" s="146"/>
      <c r="BM574" s="146"/>
      <c r="BN574" s="146"/>
      <c r="BO574" s="146"/>
      <c r="BP574" s="146"/>
      <c r="BQ574" s="146"/>
      <c r="BR574" s="146"/>
      <c r="BS574" s="146"/>
      <c r="DC574" s="157"/>
      <c r="DD574" s="157"/>
      <c r="DE574" s="157"/>
      <c r="DF574" s="157"/>
      <c r="DG574" s="157"/>
      <c r="DH574" s="157"/>
      <c r="DI574" s="157"/>
      <c r="DJ574" s="157"/>
      <c r="DK574" s="157"/>
      <c r="DL574" s="157"/>
      <c r="DM574" s="157"/>
      <c r="DN574" s="157"/>
      <c r="DO574" s="157"/>
      <c r="DP574" s="157"/>
      <c r="DQ574" s="157"/>
      <c r="DR574" s="157"/>
      <c r="DS574" s="157"/>
      <c r="DT574" s="157"/>
      <c r="DU574" s="157"/>
      <c r="DV574" s="157"/>
      <c r="DW574" s="157"/>
      <c r="DX574" s="157"/>
      <c r="DY574" s="157"/>
      <c r="DZ574" s="157"/>
      <c r="EA574" s="157"/>
      <c r="EB574" s="157"/>
      <c r="EC574" s="157"/>
      <c r="ED574" s="157"/>
      <c r="EE574" s="157"/>
      <c r="EF574" s="157"/>
      <c r="EG574" s="157"/>
      <c r="IA574" s="146"/>
      <c r="IB574" s="146"/>
      <c r="IC574" s="146"/>
      <c r="ID574" s="146"/>
      <c r="IE574" s="146"/>
      <c r="IF574" s="146"/>
      <c r="IG574" s="146"/>
      <c r="IH574" s="146"/>
      <c r="II574" s="146"/>
      <c r="IJ574" s="146"/>
      <c r="IK574" s="146"/>
      <c r="IL574" s="146"/>
      <c r="IM574" s="146"/>
      <c r="IN574" s="146"/>
      <c r="IO574" s="146"/>
      <c r="IP574" s="146"/>
      <c r="IQ574" s="146"/>
      <c r="IR574" s="146"/>
      <c r="IS574" s="146"/>
      <c r="IT574" s="146"/>
      <c r="IU574" s="146"/>
      <c r="IV574" s="146"/>
      <c r="IW574" s="146"/>
      <c r="IX574" s="146"/>
      <c r="IY574" s="146"/>
      <c r="IZ574" s="146"/>
      <c r="JA574" s="146"/>
      <c r="JB574" s="146"/>
      <c r="JC574" s="146"/>
      <c r="JD574" s="146"/>
      <c r="JE574" s="146"/>
      <c r="JG574" s="146"/>
      <c r="JH574" s="146"/>
      <c r="JI574" s="146"/>
      <c r="JJ574" s="146"/>
      <c r="JK574" s="146"/>
      <c r="JL574" s="146"/>
      <c r="JM574" s="146"/>
      <c r="JN574" s="146"/>
      <c r="JO574" s="146"/>
      <c r="JP574" s="146"/>
      <c r="JQ574" s="146"/>
      <c r="JR574" s="146"/>
      <c r="JS574" s="146"/>
      <c r="JT574" s="146"/>
      <c r="JU574" s="146"/>
      <c r="JV574" s="146"/>
      <c r="JW574" s="146"/>
      <c r="JX574" s="146"/>
      <c r="JY574" s="146"/>
      <c r="JZ574" s="146"/>
      <c r="KA574" s="146"/>
      <c r="KB574" s="146"/>
      <c r="KC574" s="146"/>
      <c r="KD574" s="146"/>
      <c r="KE574" s="146"/>
      <c r="KF574" s="146"/>
      <c r="KG574" s="146"/>
      <c r="KH574" s="146"/>
      <c r="KI574" s="146"/>
      <c r="KJ574" s="146"/>
      <c r="KK574" s="146"/>
    </row>
    <row r="575" spans="42:297">
      <c r="AP575" s="146"/>
      <c r="AR575" s="146"/>
      <c r="AS575" s="146"/>
      <c r="AT575" s="146"/>
      <c r="AU575" s="146"/>
      <c r="AV575" s="146"/>
      <c r="AW575" s="146"/>
      <c r="AX575" s="146"/>
      <c r="AY575" s="146"/>
      <c r="AZ575" s="146"/>
      <c r="BA575" s="146"/>
      <c r="BB575" s="146"/>
      <c r="BC575" s="146"/>
      <c r="BD575" s="146"/>
      <c r="BE575" s="146"/>
      <c r="BF575" s="146"/>
      <c r="BG575" s="146"/>
      <c r="BH575" s="146"/>
      <c r="BI575" s="146"/>
      <c r="BJ575" s="146"/>
      <c r="BK575" s="146"/>
      <c r="BL575" s="146"/>
      <c r="BM575" s="146"/>
      <c r="BN575" s="146"/>
      <c r="BO575" s="146"/>
      <c r="BP575" s="146"/>
      <c r="BQ575" s="146"/>
      <c r="BR575" s="146"/>
      <c r="BS575" s="146"/>
      <c r="DC575" s="157"/>
      <c r="DD575" s="157"/>
      <c r="DE575" s="157"/>
      <c r="DF575" s="157"/>
      <c r="DG575" s="157"/>
      <c r="DH575" s="157"/>
      <c r="DI575" s="157"/>
      <c r="DJ575" s="157"/>
      <c r="DK575" s="157"/>
      <c r="DL575" s="157"/>
      <c r="DM575" s="157"/>
      <c r="DN575" s="157"/>
      <c r="DO575" s="157"/>
      <c r="DP575" s="157"/>
      <c r="DQ575" s="157"/>
      <c r="DR575" s="157"/>
      <c r="DS575" s="157"/>
      <c r="DT575" s="157"/>
      <c r="DU575" s="157"/>
      <c r="DV575" s="157"/>
      <c r="DW575" s="157"/>
      <c r="DX575" s="157"/>
      <c r="DY575" s="157"/>
      <c r="DZ575" s="157"/>
      <c r="EA575" s="157"/>
      <c r="EB575" s="157"/>
      <c r="EC575" s="157"/>
      <c r="ED575" s="157"/>
      <c r="EE575" s="157"/>
      <c r="EF575" s="157"/>
      <c r="EG575" s="157"/>
      <c r="IA575" s="146"/>
      <c r="IB575" s="146"/>
      <c r="IC575" s="146"/>
      <c r="ID575" s="146"/>
      <c r="IE575" s="146"/>
      <c r="IF575" s="146"/>
      <c r="IG575" s="146"/>
      <c r="IH575" s="146"/>
      <c r="II575" s="146"/>
      <c r="IJ575" s="146"/>
      <c r="IK575" s="146"/>
      <c r="IL575" s="146"/>
      <c r="IM575" s="146"/>
      <c r="IN575" s="146"/>
      <c r="IO575" s="146"/>
      <c r="IP575" s="146"/>
      <c r="IQ575" s="146"/>
      <c r="IR575" s="146"/>
      <c r="IS575" s="146"/>
      <c r="IT575" s="146"/>
      <c r="IU575" s="146"/>
      <c r="IV575" s="146"/>
      <c r="IW575" s="146"/>
      <c r="IX575" s="146"/>
      <c r="IY575" s="146"/>
      <c r="IZ575" s="146"/>
      <c r="JA575" s="146"/>
      <c r="JB575" s="146"/>
      <c r="JC575" s="146"/>
      <c r="JD575" s="146"/>
      <c r="JE575" s="146"/>
      <c r="JG575" s="146"/>
      <c r="JH575" s="146"/>
      <c r="JI575" s="146"/>
      <c r="JJ575" s="146"/>
      <c r="JK575" s="146"/>
      <c r="JL575" s="146"/>
      <c r="JM575" s="146"/>
      <c r="JN575" s="146"/>
      <c r="JO575" s="146"/>
      <c r="JP575" s="146"/>
      <c r="JQ575" s="146"/>
      <c r="JR575" s="146"/>
      <c r="JS575" s="146"/>
      <c r="JT575" s="146"/>
      <c r="JU575" s="146"/>
      <c r="JV575" s="146"/>
      <c r="JW575" s="146"/>
      <c r="JX575" s="146"/>
      <c r="JY575" s="146"/>
      <c r="JZ575" s="146"/>
      <c r="KA575" s="146"/>
      <c r="KB575" s="146"/>
      <c r="KC575" s="146"/>
      <c r="KD575" s="146"/>
      <c r="KE575" s="146"/>
      <c r="KF575" s="146"/>
      <c r="KG575" s="146"/>
      <c r="KH575" s="146"/>
      <c r="KI575" s="146"/>
      <c r="KJ575" s="146"/>
      <c r="KK575" s="146"/>
    </row>
    <row r="576" spans="42:297">
      <c r="AP576" s="146"/>
      <c r="AR576" s="146"/>
      <c r="AS576" s="146"/>
      <c r="AT576" s="146"/>
      <c r="AU576" s="146"/>
      <c r="AV576" s="146"/>
      <c r="AW576" s="146"/>
      <c r="AX576" s="146"/>
      <c r="AY576" s="146"/>
      <c r="AZ576" s="146"/>
      <c r="BA576" s="146"/>
      <c r="BB576" s="146"/>
      <c r="BC576" s="146"/>
      <c r="BD576" s="146"/>
      <c r="BE576" s="146"/>
      <c r="BF576" s="146"/>
      <c r="BG576" s="146"/>
      <c r="BH576" s="146"/>
      <c r="BI576" s="146"/>
      <c r="BJ576" s="146"/>
      <c r="BK576" s="146"/>
      <c r="BL576" s="146"/>
      <c r="BM576" s="146"/>
      <c r="BN576" s="146"/>
      <c r="BO576" s="146"/>
      <c r="BP576" s="146"/>
      <c r="BQ576" s="146"/>
      <c r="BR576" s="146"/>
      <c r="BS576" s="146"/>
      <c r="DC576" s="157"/>
      <c r="DD576" s="157"/>
      <c r="DE576" s="157"/>
      <c r="DF576" s="157"/>
      <c r="DG576" s="157"/>
      <c r="DH576" s="157"/>
      <c r="DI576" s="157"/>
      <c r="DJ576" s="157"/>
      <c r="DK576" s="157"/>
      <c r="DL576" s="157"/>
      <c r="DM576" s="157"/>
      <c r="DN576" s="157"/>
      <c r="DO576" s="157"/>
      <c r="DP576" s="157"/>
      <c r="DQ576" s="157"/>
      <c r="DR576" s="157"/>
      <c r="DS576" s="157"/>
      <c r="DT576" s="157"/>
      <c r="DU576" s="157"/>
      <c r="DV576" s="157"/>
      <c r="DW576" s="157"/>
      <c r="DX576" s="157"/>
      <c r="DY576" s="157"/>
      <c r="DZ576" s="157"/>
      <c r="EA576" s="157"/>
      <c r="EB576" s="157"/>
      <c r="EC576" s="157"/>
      <c r="ED576" s="157"/>
      <c r="EE576" s="157"/>
      <c r="EF576" s="157"/>
      <c r="EG576" s="157"/>
      <c r="IA576" s="146"/>
      <c r="IB576" s="146"/>
      <c r="IC576" s="146"/>
      <c r="ID576" s="146"/>
      <c r="IE576" s="146"/>
      <c r="IF576" s="146"/>
      <c r="IG576" s="146"/>
      <c r="IH576" s="146"/>
      <c r="II576" s="146"/>
      <c r="IJ576" s="146"/>
      <c r="IK576" s="146"/>
      <c r="IL576" s="146"/>
      <c r="IM576" s="146"/>
      <c r="IN576" s="146"/>
      <c r="IO576" s="146"/>
      <c r="IP576" s="146"/>
      <c r="IQ576" s="146"/>
      <c r="IR576" s="146"/>
      <c r="IS576" s="146"/>
      <c r="IT576" s="146"/>
      <c r="IU576" s="146"/>
      <c r="IV576" s="146"/>
      <c r="IW576" s="146"/>
      <c r="IX576" s="146"/>
      <c r="IY576" s="146"/>
      <c r="IZ576" s="146"/>
      <c r="JA576" s="146"/>
      <c r="JB576" s="146"/>
      <c r="JC576" s="146"/>
      <c r="JD576" s="146"/>
      <c r="JE576" s="146"/>
      <c r="JG576" s="146"/>
      <c r="JH576" s="146"/>
      <c r="JI576" s="146"/>
      <c r="JJ576" s="146"/>
      <c r="JK576" s="146"/>
      <c r="JL576" s="146"/>
      <c r="JM576" s="146"/>
      <c r="JN576" s="146"/>
      <c r="JO576" s="146"/>
      <c r="JP576" s="146"/>
      <c r="JQ576" s="146"/>
      <c r="JR576" s="146"/>
      <c r="JS576" s="146"/>
      <c r="JT576" s="146"/>
      <c r="JU576" s="146"/>
      <c r="JV576" s="146"/>
      <c r="JW576" s="146"/>
      <c r="JX576" s="146"/>
      <c r="JY576" s="146"/>
      <c r="JZ576" s="146"/>
      <c r="KA576" s="146"/>
      <c r="KB576" s="146"/>
      <c r="KC576" s="146"/>
      <c r="KD576" s="146"/>
      <c r="KE576" s="146"/>
      <c r="KF576" s="146"/>
      <c r="KG576" s="146"/>
      <c r="KH576" s="146"/>
      <c r="KI576" s="146"/>
      <c r="KJ576" s="146"/>
      <c r="KK576" s="146"/>
    </row>
    <row r="577" spans="42:297">
      <c r="AP577" s="146"/>
      <c r="AR577" s="146"/>
      <c r="AS577" s="146"/>
      <c r="AT577" s="146"/>
      <c r="AU577" s="146"/>
      <c r="AV577" s="146"/>
      <c r="AW577" s="146"/>
      <c r="AX577" s="146"/>
      <c r="AY577" s="146"/>
      <c r="AZ577" s="146"/>
      <c r="BA577" s="146"/>
      <c r="BB577" s="146"/>
      <c r="BC577" s="146"/>
      <c r="BD577" s="146"/>
      <c r="BE577" s="146"/>
      <c r="BF577" s="146"/>
      <c r="BG577" s="146"/>
      <c r="BH577" s="146"/>
      <c r="BI577" s="146"/>
      <c r="BJ577" s="146"/>
      <c r="BK577" s="146"/>
      <c r="BL577" s="146"/>
      <c r="BM577" s="146"/>
      <c r="BN577" s="146"/>
      <c r="BO577" s="146"/>
      <c r="BP577" s="146"/>
      <c r="BQ577" s="146"/>
      <c r="BR577" s="146"/>
      <c r="BS577" s="146"/>
      <c r="DC577" s="157"/>
      <c r="DD577" s="157"/>
      <c r="DE577" s="157"/>
      <c r="DF577" s="157"/>
      <c r="DG577" s="157"/>
      <c r="DH577" s="157"/>
      <c r="DI577" s="157"/>
      <c r="DJ577" s="157"/>
      <c r="DK577" s="157"/>
      <c r="DL577" s="157"/>
      <c r="DM577" s="157"/>
      <c r="DN577" s="157"/>
      <c r="DO577" s="157"/>
      <c r="DP577" s="157"/>
      <c r="DQ577" s="157"/>
      <c r="DR577" s="157"/>
      <c r="DS577" s="157"/>
      <c r="DT577" s="157"/>
      <c r="DU577" s="157"/>
      <c r="DV577" s="157"/>
      <c r="DW577" s="157"/>
      <c r="DX577" s="157"/>
      <c r="DY577" s="157"/>
      <c r="DZ577" s="157"/>
      <c r="EA577" s="157"/>
      <c r="EB577" s="157"/>
      <c r="EC577" s="157"/>
      <c r="ED577" s="157"/>
      <c r="EE577" s="157"/>
      <c r="EF577" s="157"/>
      <c r="EG577" s="157"/>
      <c r="IA577" s="146"/>
      <c r="IB577" s="146"/>
      <c r="IC577" s="146"/>
      <c r="ID577" s="146"/>
      <c r="IE577" s="146"/>
      <c r="IF577" s="146"/>
      <c r="IG577" s="146"/>
      <c r="IH577" s="146"/>
      <c r="II577" s="146"/>
      <c r="IJ577" s="146"/>
      <c r="IK577" s="146"/>
      <c r="IL577" s="146"/>
      <c r="IM577" s="146"/>
      <c r="IN577" s="146"/>
      <c r="IO577" s="146"/>
      <c r="IP577" s="146"/>
      <c r="IQ577" s="146"/>
      <c r="IR577" s="146"/>
      <c r="IS577" s="146"/>
      <c r="IT577" s="146"/>
      <c r="IU577" s="146"/>
      <c r="IV577" s="146"/>
      <c r="IW577" s="146"/>
      <c r="IX577" s="146"/>
      <c r="IY577" s="146"/>
      <c r="IZ577" s="146"/>
      <c r="JA577" s="146"/>
      <c r="JB577" s="146"/>
      <c r="JC577" s="146"/>
      <c r="JD577" s="146"/>
      <c r="JE577" s="146"/>
      <c r="JG577" s="146"/>
      <c r="JH577" s="146"/>
      <c r="JI577" s="146"/>
      <c r="JJ577" s="146"/>
      <c r="JK577" s="146"/>
      <c r="JL577" s="146"/>
      <c r="JM577" s="146"/>
      <c r="JN577" s="146"/>
      <c r="JO577" s="146"/>
      <c r="JP577" s="146"/>
      <c r="JQ577" s="146"/>
      <c r="JR577" s="146"/>
      <c r="JS577" s="146"/>
      <c r="JT577" s="146"/>
      <c r="JU577" s="146"/>
      <c r="JV577" s="146"/>
      <c r="JW577" s="146"/>
      <c r="JX577" s="146"/>
      <c r="JY577" s="146"/>
      <c r="JZ577" s="146"/>
      <c r="KA577" s="146"/>
      <c r="KB577" s="146"/>
      <c r="KC577" s="146"/>
      <c r="KD577" s="146"/>
      <c r="KE577" s="146"/>
      <c r="KF577" s="146"/>
      <c r="KG577" s="146"/>
      <c r="KH577" s="146"/>
      <c r="KI577" s="146"/>
      <c r="KJ577" s="146"/>
      <c r="KK577" s="146"/>
    </row>
    <row r="578" spans="42:297">
      <c r="AP578" s="146"/>
      <c r="AR578" s="146"/>
      <c r="AS578" s="146"/>
      <c r="AT578" s="146"/>
      <c r="AU578" s="146"/>
      <c r="AV578" s="146"/>
      <c r="AW578" s="146"/>
      <c r="AX578" s="146"/>
      <c r="AY578" s="146"/>
      <c r="AZ578" s="146"/>
      <c r="BA578" s="146"/>
      <c r="BB578" s="146"/>
      <c r="BC578" s="146"/>
      <c r="BD578" s="146"/>
      <c r="BE578" s="146"/>
      <c r="BF578" s="146"/>
      <c r="BG578" s="146"/>
      <c r="BH578" s="146"/>
      <c r="BI578" s="146"/>
      <c r="BJ578" s="146"/>
      <c r="BK578" s="146"/>
      <c r="BL578" s="146"/>
      <c r="BM578" s="146"/>
      <c r="BN578" s="146"/>
      <c r="BO578" s="146"/>
      <c r="BP578" s="146"/>
      <c r="BQ578" s="146"/>
      <c r="BR578" s="146"/>
      <c r="BS578" s="146"/>
      <c r="DC578" s="157"/>
      <c r="DD578" s="157"/>
      <c r="DE578" s="157"/>
      <c r="DF578" s="157"/>
      <c r="DG578" s="157"/>
      <c r="DH578" s="157"/>
      <c r="DI578" s="157"/>
      <c r="DJ578" s="157"/>
      <c r="DK578" s="157"/>
      <c r="DL578" s="157"/>
      <c r="DM578" s="157"/>
      <c r="DN578" s="157"/>
      <c r="DO578" s="157"/>
      <c r="DP578" s="157"/>
      <c r="DQ578" s="157"/>
      <c r="DR578" s="157"/>
      <c r="DS578" s="157"/>
      <c r="DT578" s="157"/>
      <c r="DU578" s="157"/>
      <c r="DV578" s="157"/>
      <c r="DW578" s="157"/>
      <c r="DX578" s="157"/>
      <c r="DY578" s="157"/>
      <c r="DZ578" s="157"/>
      <c r="EA578" s="157"/>
      <c r="EB578" s="157"/>
      <c r="EC578" s="157"/>
      <c r="ED578" s="157"/>
      <c r="EE578" s="157"/>
      <c r="EF578" s="157"/>
      <c r="EG578" s="157"/>
      <c r="IA578" s="146"/>
      <c r="IB578" s="146"/>
      <c r="IC578" s="146"/>
      <c r="ID578" s="146"/>
      <c r="IE578" s="146"/>
      <c r="IF578" s="146"/>
      <c r="IG578" s="146"/>
      <c r="IH578" s="146"/>
      <c r="II578" s="146"/>
      <c r="IJ578" s="146"/>
      <c r="IK578" s="146"/>
      <c r="IL578" s="146"/>
      <c r="IM578" s="146"/>
      <c r="IN578" s="146"/>
      <c r="IO578" s="146"/>
      <c r="IP578" s="146"/>
      <c r="IQ578" s="146"/>
      <c r="IR578" s="146"/>
      <c r="IS578" s="146"/>
      <c r="IT578" s="146"/>
      <c r="IU578" s="146"/>
      <c r="IV578" s="146"/>
      <c r="IW578" s="146"/>
      <c r="IX578" s="146"/>
      <c r="IY578" s="146"/>
      <c r="IZ578" s="146"/>
      <c r="JA578" s="146"/>
      <c r="JB578" s="146"/>
      <c r="JC578" s="146"/>
      <c r="JD578" s="146"/>
      <c r="JE578" s="146"/>
      <c r="JG578" s="146"/>
      <c r="JH578" s="146"/>
      <c r="JI578" s="146"/>
      <c r="JJ578" s="146"/>
      <c r="JK578" s="146"/>
      <c r="JL578" s="146"/>
      <c r="JM578" s="146"/>
      <c r="JN578" s="146"/>
      <c r="JO578" s="146"/>
      <c r="JP578" s="146"/>
      <c r="JQ578" s="146"/>
      <c r="JR578" s="146"/>
      <c r="JS578" s="146"/>
      <c r="JT578" s="146"/>
      <c r="JU578" s="146"/>
      <c r="JV578" s="146"/>
      <c r="JW578" s="146"/>
      <c r="JX578" s="146"/>
      <c r="JY578" s="146"/>
      <c r="JZ578" s="146"/>
      <c r="KA578" s="146"/>
      <c r="KB578" s="146"/>
      <c r="KC578" s="146"/>
      <c r="KD578" s="146"/>
      <c r="KE578" s="146"/>
      <c r="KF578" s="146"/>
      <c r="KG578" s="146"/>
      <c r="KH578" s="146"/>
      <c r="KI578" s="146"/>
      <c r="KJ578" s="146"/>
      <c r="KK578" s="146"/>
    </row>
    <row r="579" spans="42:297">
      <c r="AP579" s="146"/>
      <c r="AR579" s="146"/>
      <c r="AS579" s="146"/>
      <c r="AT579" s="146"/>
      <c r="AU579" s="146"/>
      <c r="AV579" s="146"/>
      <c r="AW579" s="146"/>
      <c r="AX579" s="146"/>
      <c r="AY579" s="146"/>
      <c r="AZ579" s="146"/>
      <c r="BA579" s="146"/>
      <c r="BB579" s="146"/>
      <c r="BC579" s="146"/>
      <c r="BD579" s="146"/>
      <c r="BE579" s="146"/>
      <c r="BF579" s="146"/>
      <c r="BG579" s="146"/>
      <c r="BH579" s="146"/>
      <c r="BI579" s="146"/>
      <c r="BJ579" s="146"/>
      <c r="BK579" s="146"/>
      <c r="BL579" s="146"/>
      <c r="BM579" s="146"/>
      <c r="BN579" s="146"/>
      <c r="BO579" s="146"/>
      <c r="BP579" s="146"/>
      <c r="BQ579" s="146"/>
      <c r="BR579" s="146"/>
      <c r="BS579" s="146"/>
      <c r="DC579" s="157"/>
      <c r="DD579" s="157"/>
      <c r="DE579" s="157"/>
      <c r="DF579" s="157"/>
      <c r="DG579" s="157"/>
      <c r="DH579" s="157"/>
      <c r="DI579" s="157"/>
      <c r="DJ579" s="157"/>
      <c r="DK579" s="157"/>
      <c r="DL579" s="157"/>
      <c r="DM579" s="157"/>
      <c r="DN579" s="157"/>
      <c r="DO579" s="157"/>
      <c r="DP579" s="157"/>
      <c r="DQ579" s="157"/>
      <c r="DR579" s="157"/>
      <c r="DS579" s="157"/>
      <c r="DT579" s="157"/>
      <c r="DU579" s="157"/>
      <c r="DV579" s="157"/>
      <c r="DW579" s="157"/>
      <c r="DX579" s="157"/>
      <c r="DY579" s="157"/>
      <c r="DZ579" s="157"/>
      <c r="EA579" s="157"/>
      <c r="EB579" s="157"/>
      <c r="EC579" s="157"/>
      <c r="ED579" s="157"/>
      <c r="EE579" s="157"/>
      <c r="EF579" s="157"/>
      <c r="EG579" s="157"/>
      <c r="IA579" s="146"/>
      <c r="IB579" s="146"/>
      <c r="IC579" s="146"/>
      <c r="ID579" s="146"/>
      <c r="IE579" s="146"/>
      <c r="IF579" s="146"/>
      <c r="IG579" s="146"/>
      <c r="IH579" s="146"/>
      <c r="II579" s="146"/>
      <c r="IJ579" s="146"/>
      <c r="IK579" s="146"/>
      <c r="IL579" s="146"/>
      <c r="IM579" s="146"/>
      <c r="IN579" s="146"/>
      <c r="IO579" s="146"/>
      <c r="IP579" s="146"/>
      <c r="IQ579" s="146"/>
      <c r="IR579" s="146"/>
      <c r="IS579" s="146"/>
      <c r="IT579" s="146"/>
      <c r="IU579" s="146"/>
      <c r="IV579" s="146"/>
      <c r="IW579" s="146"/>
      <c r="IX579" s="146"/>
      <c r="IY579" s="146"/>
      <c r="IZ579" s="146"/>
      <c r="JA579" s="146"/>
      <c r="JB579" s="146"/>
      <c r="JC579" s="146"/>
      <c r="JD579" s="146"/>
      <c r="JE579" s="146"/>
      <c r="JG579" s="146"/>
      <c r="JH579" s="146"/>
      <c r="JI579" s="146"/>
      <c r="JJ579" s="146"/>
      <c r="JK579" s="146"/>
      <c r="JL579" s="146"/>
      <c r="JM579" s="146"/>
      <c r="JN579" s="146"/>
      <c r="JO579" s="146"/>
      <c r="JP579" s="146"/>
      <c r="JQ579" s="146"/>
      <c r="JR579" s="146"/>
      <c r="JS579" s="146"/>
      <c r="JT579" s="146"/>
      <c r="JU579" s="146"/>
      <c r="JV579" s="146"/>
      <c r="JW579" s="146"/>
      <c r="JX579" s="146"/>
      <c r="JY579" s="146"/>
      <c r="JZ579" s="146"/>
      <c r="KA579" s="146"/>
      <c r="KB579" s="146"/>
      <c r="KC579" s="146"/>
      <c r="KD579" s="146"/>
      <c r="KE579" s="146"/>
      <c r="KF579" s="146"/>
      <c r="KG579" s="146"/>
      <c r="KH579" s="146"/>
      <c r="KI579" s="146"/>
      <c r="KJ579" s="146"/>
      <c r="KK579" s="146"/>
    </row>
    <row r="580" spans="42:297">
      <c r="AP580" s="146"/>
      <c r="AR580" s="146"/>
      <c r="AS580" s="146"/>
      <c r="AT580" s="146"/>
      <c r="AU580" s="146"/>
      <c r="AV580" s="146"/>
      <c r="AW580" s="146"/>
      <c r="AX580" s="146"/>
      <c r="AY580" s="146"/>
      <c r="AZ580" s="146"/>
      <c r="BA580" s="146"/>
      <c r="BB580" s="146"/>
      <c r="BC580" s="146"/>
      <c r="BD580" s="146"/>
      <c r="BE580" s="146"/>
      <c r="BF580" s="146"/>
      <c r="BG580" s="146"/>
      <c r="BH580" s="146"/>
      <c r="BI580" s="146"/>
      <c r="BJ580" s="146"/>
      <c r="BK580" s="146"/>
      <c r="BL580" s="146"/>
      <c r="BM580" s="146"/>
      <c r="BN580" s="146"/>
      <c r="BO580" s="146"/>
      <c r="BP580" s="146"/>
      <c r="BQ580" s="146"/>
      <c r="BR580" s="146"/>
      <c r="BS580" s="146"/>
      <c r="DC580" s="157"/>
      <c r="DD580" s="157"/>
      <c r="DE580" s="157"/>
      <c r="DF580" s="157"/>
      <c r="DG580" s="157"/>
      <c r="DH580" s="157"/>
      <c r="DI580" s="157"/>
      <c r="DJ580" s="157"/>
      <c r="DK580" s="157"/>
      <c r="DL580" s="157"/>
      <c r="DM580" s="157"/>
      <c r="DN580" s="157"/>
      <c r="DO580" s="157"/>
      <c r="DP580" s="157"/>
      <c r="DQ580" s="157"/>
      <c r="DR580" s="157"/>
      <c r="DS580" s="157"/>
      <c r="DT580" s="157"/>
      <c r="DU580" s="157"/>
      <c r="DV580" s="157"/>
      <c r="DW580" s="157"/>
      <c r="DX580" s="157"/>
      <c r="DY580" s="157"/>
      <c r="DZ580" s="157"/>
      <c r="EA580" s="157"/>
      <c r="EB580" s="157"/>
      <c r="EC580" s="157"/>
      <c r="ED580" s="157"/>
      <c r="EE580" s="157"/>
      <c r="EF580" s="157"/>
      <c r="EG580" s="157"/>
      <c r="IA580" s="146"/>
      <c r="IB580" s="146"/>
      <c r="IC580" s="146"/>
      <c r="ID580" s="146"/>
      <c r="IE580" s="146"/>
      <c r="IF580" s="146"/>
      <c r="IG580" s="146"/>
      <c r="IH580" s="146"/>
      <c r="II580" s="146"/>
      <c r="IJ580" s="146"/>
      <c r="IK580" s="146"/>
      <c r="IL580" s="146"/>
      <c r="IM580" s="146"/>
      <c r="IN580" s="146"/>
      <c r="IO580" s="146"/>
      <c r="IP580" s="146"/>
      <c r="IQ580" s="146"/>
      <c r="IR580" s="146"/>
      <c r="IS580" s="146"/>
      <c r="IT580" s="146"/>
      <c r="IU580" s="146"/>
      <c r="IV580" s="146"/>
      <c r="IW580" s="146"/>
      <c r="IX580" s="146"/>
      <c r="IY580" s="146"/>
      <c r="IZ580" s="146"/>
      <c r="JA580" s="146"/>
      <c r="JB580" s="146"/>
      <c r="JC580" s="146"/>
      <c r="JD580" s="146"/>
      <c r="JE580" s="146"/>
      <c r="JG580" s="146"/>
      <c r="JH580" s="146"/>
      <c r="JI580" s="146"/>
      <c r="JJ580" s="146"/>
      <c r="JK580" s="146"/>
      <c r="JL580" s="146"/>
      <c r="JM580" s="146"/>
      <c r="JN580" s="146"/>
      <c r="JO580" s="146"/>
      <c r="JP580" s="146"/>
      <c r="JQ580" s="146"/>
      <c r="JR580" s="146"/>
      <c r="JS580" s="146"/>
      <c r="JT580" s="146"/>
      <c r="JU580" s="146"/>
      <c r="JV580" s="146"/>
      <c r="JW580" s="146"/>
      <c r="JX580" s="146"/>
      <c r="JY580" s="146"/>
      <c r="JZ580" s="146"/>
      <c r="KA580" s="146"/>
      <c r="KB580" s="146"/>
      <c r="KC580" s="146"/>
      <c r="KD580" s="146"/>
      <c r="KE580" s="146"/>
      <c r="KF580" s="146"/>
      <c r="KG580" s="146"/>
      <c r="KH580" s="146"/>
      <c r="KI580" s="146"/>
      <c r="KJ580" s="146"/>
      <c r="KK580" s="146"/>
    </row>
    <row r="581" spans="42:297">
      <c r="AP581" s="146"/>
      <c r="AR581" s="146"/>
      <c r="AS581" s="146"/>
      <c r="AT581" s="146"/>
      <c r="AU581" s="146"/>
      <c r="AV581" s="146"/>
      <c r="AW581" s="146"/>
      <c r="AX581" s="146"/>
      <c r="AY581" s="146"/>
      <c r="AZ581" s="146"/>
      <c r="BA581" s="146"/>
      <c r="BB581" s="146"/>
      <c r="BC581" s="146"/>
      <c r="BD581" s="146"/>
      <c r="BE581" s="146"/>
      <c r="BF581" s="146"/>
      <c r="BG581" s="146"/>
      <c r="BH581" s="146"/>
      <c r="BI581" s="146"/>
      <c r="BJ581" s="146"/>
      <c r="BK581" s="146"/>
      <c r="BL581" s="146"/>
      <c r="BM581" s="146"/>
      <c r="BN581" s="146"/>
      <c r="BO581" s="146"/>
      <c r="BP581" s="146"/>
      <c r="BQ581" s="146"/>
      <c r="BR581" s="146"/>
      <c r="BS581" s="146"/>
      <c r="DC581" s="157"/>
      <c r="DD581" s="157"/>
      <c r="DE581" s="157"/>
      <c r="DF581" s="157"/>
      <c r="DG581" s="157"/>
      <c r="DH581" s="157"/>
      <c r="DI581" s="157"/>
      <c r="DJ581" s="157"/>
      <c r="DK581" s="157"/>
      <c r="DL581" s="157"/>
      <c r="DM581" s="157"/>
      <c r="DN581" s="157"/>
      <c r="DO581" s="157"/>
      <c r="DP581" s="157"/>
      <c r="DQ581" s="157"/>
      <c r="DR581" s="157"/>
      <c r="DS581" s="157"/>
      <c r="DT581" s="157"/>
      <c r="DU581" s="157"/>
      <c r="DV581" s="157"/>
      <c r="DW581" s="157"/>
      <c r="DX581" s="157"/>
      <c r="DY581" s="157"/>
      <c r="DZ581" s="157"/>
      <c r="EA581" s="157"/>
      <c r="EB581" s="157"/>
      <c r="EC581" s="157"/>
      <c r="ED581" s="157"/>
      <c r="EE581" s="157"/>
      <c r="EF581" s="157"/>
      <c r="EG581" s="157"/>
      <c r="IA581" s="146"/>
      <c r="IB581" s="146"/>
      <c r="IC581" s="146"/>
      <c r="ID581" s="146"/>
      <c r="IE581" s="146"/>
      <c r="IF581" s="146"/>
      <c r="IG581" s="146"/>
      <c r="IH581" s="146"/>
      <c r="II581" s="146"/>
      <c r="IJ581" s="146"/>
      <c r="IK581" s="146"/>
      <c r="IL581" s="146"/>
      <c r="IM581" s="146"/>
      <c r="IN581" s="146"/>
      <c r="IO581" s="146"/>
      <c r="IP581" s="146"/>
      <c r="IQ581" s="146"/>
      <c r="IR581" s="146"/>
      <c r="IS581" s="146"/>
      <c r="IT581" s="146"/>
      <c r="IU581" s="146"/>
      <c r="IV581" s="146"/>
      <c r="IW581" s="146"/>
      <c r="IX581" s="146"/>
      <c r="IY581" s="146"/>
      <c r="IZ581" s="146"/>
      <c r="JA581" s="146"/>
      <c r="JB581" s="146"/>
      <c r="JC581" s="146"/>
      <c r="JD581" s="146"/>
      <c r="JE581" s="146"/>
      <c r="JG581" s="146"/>
      <c r="JH581" s="146"/>
      <c r="JI581" s="146"/>
      <c r="JJ581" s="146"/>
      <c r="JK581" s="146"/>
      <c r="JL581" s="146"/>
      <c r="JM581" s="146"/>
      <c r="JN581" s="146"/>
      <c r="JO581" s="146"/>
      <c r="JP581" s="146"/>
      <c r="JQ581" s="146"/>
      <c r="JR581" s="146"/>
      <c r="JS581" s="146"/>
      <c r="JT581" s="146"/>
      <c r="JU581" s="146"/>
      <c r="JV581" s="146"/>
      <c r="JW581" s="146"/>
      <c r="JX581" s="146"/>
      <c r="JY581" s="146"/>
      <c r="JZ581" s="146"/>
      <c r="KA581" s="146"/>
      <c r="KB581" s="146"/>
      <c r="KC581" s="146"/>
      <c r="KD581" s="146"/>
      <c r="KE581" s="146"/>
      <c r="KF581" s="146"/>
      <c r="KG581" s="146"/>
      <c r="KH581" s="146"/>
      <c r="KI581" s="146"/>
      <c r="KJ581" s="146"/>
      <c r="KK581" s="146"/>
    </row>
    <row r="582" spans="42:297">
      <c r="AP582" s="146"/>
      <c r="AR582" s="146"/>
      <c r="AS582" s="146"/>
      <c r="AT582" s="146"/>
      <c r="AU582" s="146"/>
      <c r="AV582" s="146"/>
      <c r="AW582" s="146"/>
      <c r="AX582" s="146"/>
      <c r="AY582" s="146"/>
      <c r="AZ582" s="146"/>
      <c r="BA582" s="146"/>
      <c r="BB582" s="146"/>
      <c r="BC582" s="146"/>
      <c r="BD582" s="146"/>
      <c r="BE582" s="146"/>
      <c r="BF582" s="146"/>
      <c r="BG582" s="146"/>
      <c r="BH582" s="146"/>
      <c r="BI582" s="146"/>
      <c r="BJ582" s="146"/>
      <c r="BK582" s="146"/>
      <c r="BL582" s="146"/>
      <c r="BM582" s="146"/>
      <c r="BN582" s="146"/>
      <c r="BO582" s="146"/>
      <c r="BP582" s="146"/>
      <c r="BQ582" s="146"/>
      <c r="BR582" s="146"/>
      <c r="BS582" s="146"/>
      <c r="DC582" s="157"/>
      <c r="DD582" s="157"/>
      <c r="DE582" s="157"/>
      <c r="DF582" s="157"/>
      <c r="DG582" s="157"/>
      <c r="DH582" s="157"/>
      <c r="DI582" s="157"/>
      <c r="DJ582" s="157"/>
      <c r="DK582" s="157"/>
      <c r="DL582" s="157"/>
      <c r="DM582" s="157"/>
      <c r="DN582" s="157"/>
      <c r="DO582" s="157"/>
      <c r="DP582" s="157"/>
      <c r="DQ582" s="157"/>
      <c r="DR582" s="157"/>
      <c r="DS582" s="157"/>
      <c r="DT582" s="157"/>
      <c r="DU582" s="157"/>
      <c r="DV582" s="157"/>
      <c r="DW582" s="157"/>
      <c r="DX582" s="157"/>
      <c r="DY582" s="157"/>
      <c r="DZ582" s="157"/>
      <c r="EA582" s="157"/>
      <c r="EB582" s="157"/>
      <c r="EC582" s="157"/>
      <c r="ED582" s="157"/>
      <c r="EE582" s="157"/>
      <c r="EF582" s="157"/>
      <c r="EG582" s="157"/>
      <c r="IA582" s="146"/>
      <c r="IB582" s="146"/>
      <c r="IC582" s="146"/>
      <c r="ID582" s="146"/>
      <c r="IE582" s="146"/>
      <c r="IF582" s="146"/>
      <c r="IG582" s="146"/>
      <c r="IH582" s="146"/>
      <c r="II582" s="146"/>
      <c r="IJ582" s="146"/>
      <c r="IK582" s="146"/>
      <c r="IL582" s="146"/>
      <c r="IM582" s="146"/>
      <c r="IN582" s="146"/>
      <c r="IO582" s="146"/>
      <c r="IP582" s="146"/>
      <c r="IQ582" s="146"/>
      <c r="IR582" s="146"/>
      <c r="IS582" s="146"/>
      <c r="IT582" s="146"/>
      <c r="IU582" s="146"/>
      <c r="IV582" s="146"/>
      <c r="IW582" s="146"/>
      <c r="IX582" s="146"/>
      <c r="IY582" s="146"/>
      <c r="IZ582" s="146"/>
      <c r="JA582" s="146"/>
      <c r="JB582" s="146"/>
      <c r="JC582" s="146"/>
      <c r="JD582" s="146"/>
      <c r="JE582" s="146"/>
      <c r="JG582" s="146"/>
      <c r="JH582" s="146"/>
      <c r="JI582" s="146"/>
      <c r="JJ582" s="146"/>
      <c r="JK582" s="146"/>
      <c r="JL582" s="146"/>
      <c r="JM582" s="146"/>
      <c r="JN582" s="146"/>
      <c r="JO582" s="146"/>
      <c r="JP582" s="146"/>
      <c r="JQ582" s="146"/>
      <c r="JR582" s="146"/>
      <c r="JS582" s="146"/>
      <c r="JT582" s="146"/>
      <c r="JU582" s="146"/>
      <c r="JV582" s="146"/>
      <c r="JW582" s="146"/>
      <c r="JX582" s="146"/>
      <c r="JY582" s="146"/>
      <c r="JZ582" s="146"/>
      <c r="KA582" s="146"/>
      <c r="KB582" s="146"/>
      <c r="KC582" s="146"/>
      <c r="KD582" s="146"/>
      <c r="KE582" s="146"/>
      <c r="KF582" s="146"/>
      <c r="KG582" s="146"/>
      <c r="KH582" s="146"/>
      <c r="KI582" s="146"/>
      <c r="KJ582" s="146"/>
      <c r="KK582" s="146"/>
    </row>
    <row r="583" spans="42:297">
      <c r="AP583" s="146"/>
      <c r="AR583" s="146"/>
      <c r="AS583" s="146"/>
      <c r="AT583" s="146"/>
      <c r="AU583" s="146"/>
      <c r="AV583" s="146"/>
      <c r="AW583" s="146"/>
      <c r="AX583" s="146"/>
      <c r="AY583" s="146"/>
      <c r="AZ583" s="146"/>
      <c r="BA583" s="146"/>
      <c r="BB583" s="146"/>
      <c r="BC583" s="146"/>
      <c r="BD583" s="146"/>
      <c r="BE583" s="146"/>
      <c r="BF583" s="146"/>
      <c r="BG583" s="146"/>
      <c r="BH583" s="146"/>
      <c r="BI583" s="146"/>
      <c r="BJ583" s="146"/>
      <c r="BK583" s="146"/>
      <c r="BL583" s="146"/>
      <c r="BM583" s="146"/>
      <c r="BN583" s="146"/>
      <c r="BO583" s="146"/>
      <c r="BP583" s="146"/>
      <c r="BQ583" s="146"/>
      <c r="BR583" s="146"/>
      <c r="BS583" s="146"/>
      <c r="DC583" s="157"/>
      <c r="DD583" s="157"/>
      <c r="DE583" s="157"/>
      <c r="DF583" s="157"/>
      <c r="DG583" s="157"/>
      <c r="DH583" s="157"/>
      <c r="DI583" s="157"/>
      <c r="DJ583" s="157"/>
      <c r="DK583" s="157"/>
      <c r="DL583" s="157"/>
      <c r="DM583" s="157"/>
      <c r="DN583" s="157"/>
      <c r="DO583" s="157"/>
      <c r="DP583" s="157"/>
      <c r="DQ583" s="157"/>
      <c r="DR583" s="157"/>
      <c r="DS583" s="157"/>
      <c r="DT583" s="157"/>
      <c r="DU583" s="157"/>
      <c r="DV583" s="157"/>
      <c r="DW583" s="157"/>
      <c r="DX583" s="157"/>
      <c r="DY583" s="157"/>
      <c r="DZ583" s="157"/>
      <c r="EA583" s="157"/>
      <c r="EB583" s="157"/>
      <c r="EC583" s="157"/>
      <c r="ED583" s="157"/>
      <c r="EE583" s="157"/>
      <c r="EF583" s="157"/>
      <c r="EG583" s="157"/>
      <c r="IA583" s="146"/>
      <c r="IB583" s="146"/>
      <c r="IC583" s="146"/>
      <c r="ID583" s="146"/>
      <c r="IE583" s="146"/>
      <c r="IF583" s="146"/>
      <c r="IG583" s="146"/>
      <c r="IH583" s="146"/>
      <c r="II583" s="146"/>
      <c r="IJ583" s="146"/>
      <c r="IK583" s="146"/>
      <c r="IL583" s="146"/>
      <c r="IM583" s="146"/>
      <c r="IN583" s="146"/>
      <c r="IO583" s="146"/>
      <c r="IP583" s="146"/>
      <c r="IQ583" s="146"/>
      <c r="IR583" s="146"/>
      <c r="IS583" s="146"/>
      <c r="IT583" s="146"/>
      <c r="IU583" s="146"/>
      <c r="IV583" s="146"/>
      <c r="IW583" s="146"/>
      <c r="IX583" s="146"/>
      <c r="IY583" s="146"/>
      <c r="IZ583" s="146"/>
      <c r="JA583" s="146"/>
      <c r="JB583" s="146"/>
      <c r="JC583" s="146"/>
      <c r="JD583" s="146"/>
      <c r="JE583" s="146"/>
      <c r="JG583" s="146"/>
      <c r="JH583" s="146"/>
      <c r="JI583" s="146"/>
      <c r="JJ583" s="146"/>
      <c r="JK583" s="146"/>
      <c r="JL583" s="146"/>
      <c r="JM583" s="146"/>
      <c r="JN583" s="146"/>
      <c r="JO583" s="146"/>
      <c r="JP583" s="146"/>
      <c r="JQ583" s="146"/>
      <c r="JR583" s="146"/>
      <c r="JS583" s="146"/>
      <c r="JT583" s="146"/>
      <c r="JU583" s="146"/>
      <c r="JV583" s="146"/>
      <c r="JW583" s="146"/>
      <c r="JX583" s="146"/>
      <c r="JY583" s="146"/>
      <c r="JZ583" s="146"/>
      <c r="KA583" s="146"/>
      <c r="KB583" s="146"/>
      <c r="KC583" s="146"/>
      <c r="KD583" s="146"/>
      <c r="KE583" s="146"/>
      <c r="KF583" s="146"/>
      <c r="KG583" s="146"/>
      <c r="KH583" s="146"/>
      <c r="KI583" s="146"/>
      <c r="KJ583" s="146"/>
      <c r="KK583" s="146"/>
    </row>
    <row r="584" spans="42:297">
      <c r="AP584" s="146"/>
      <c r="AR584" s="146"/>
      <c r="AS584" s="146"/>
      <c r="AT584" s="146"/>
      <c r="AU584" s="146"/>
      <c r="AV584" s="146"/>
      <c r="AW584" s="146"/>
      <c r="AX584" s="146"/>
      <c r="AY584" s="146"/>
      <c r="AZ584" s="146"/>
      <c r="BA584" s="146"/>
      <c r="BB584" s="146"/>
      <c r="BC584" s="146"/>
      <c r="BD584" s="146"/>
      <c r="BE584" s="146"/>
      <c r="BF584" s="146"/>
      <c r="BG584" s="146"/>
      <c r="BH584" s="146"/>
      <c r="BI584" s="146"/>
      <c r="BJ584" s="146"/>
      <c r="BK584" s="146"/>
      <c r="BL584" s="146"/>
      <c r="BM584" s="146"/>
      <c r="BN584" s="146"/>
      <c r="BO584" s="146"/>
      <c r="BP584" s="146"/>
      <c r="BQ584" s="146"/>
      <c r="BR584" s="146"/>
      <c r="BS584" s="146"/>
      <c r="DC584" s="157"/>
      <c r="DD584" s="157"/>
      <c r="DE584" s="157"/>
      <c r="DF584" s="157"/>
      <c r="DG584" s="157"/>
      <c r="DH584" s="157"/>
      <c r="DI584" s="157"/>
      <c r="DJ584" s="157"/>
      <c r="DK584" s="157"/>
      <c r="DL584" s="157"/>
      <c r="DM584" s="157"/>
      <c r="DN584" s="157"/>
      <c r="DO584" s="157"/>
      <c r="DP584" s="157"/>
      <c r="DQ584" s="157"/>
      <c r="DR584" s="157"/>
      <c r="DS584" s="157"/>
      <c r="DT584" s="157"/>
      <c r="DU584" s="157"/>
      <c r="DV584" s="157"/>
      <c r="DW584" s="157"/>
      <c r="DX584" s="157"/>
      <c r="DY584" s="157"/>
      <c r="DZ584" s="157"/>
      <c r="EA584" s="157"/>
      <c r="EB584" s="157"/>
      <c r="EC584" s="157"/>
      <c r="ED584" s="157"/>
      <c r="EE584" s="157"/>
      <c r="EF584" s="157"/>
      <c r="EG584" s="157"/>
      <c r="IA584" s="146"/>
      <c r="IB584" s="146"/>
      <c r="IC584" s="146"/>
      <c r="ID584" s="146"/>
      <c r="IE584" s="146"/>
      <c r="IF584" s="146"/>
      <c r="IG584" s="146"/>
      <c r="IH584" s="146"/>
      <c r="II584" s="146"/>
      <c r="IJ584" s="146"/>
      <c r="IK584" s="146"/>
      <c r="IL584" s="146"/>
      <c r="IM584" s="146"/>
      <c r="IN584" s="146"/>
      <c r="IO584" s="146"/>
      <c r="IP584" s="146"/>
      <c r="IQ584" s="146"/>
      <c r="IR584" s="146"/>
      <c r="IS584" s="146"/>
      <c r="IT584" s="146"/>
      <c r="IU584" s="146"/>
      <c r="IV584" s="146"/>
      <c r="IW584" s="146"/>
      <c r="IX584" s="146"/>
      <c r="IY584" s="146"/>
      <c r="IZ584" s="146"/>
      <c r="JA584" s="146"/>
      <c r="JB584" s="146"/>
      <c r="JC584" s="146"/>
      <c r="JD584" s="146"/>
      <c r="JE584" s="146"/>
      <c r="JG584" s="146"/>
      <c r="JH584" s="146"/>
      <c r="JI584" s="146"/>
      <c r="JJ584" s="146"/>
      <c r="JK584" s="146"/>
      <c r="JL584" s="146"/>
      <c r="JM584" s="146"/>
      <c r="JN584" s="146"/>
      <c r="JO584" s="146"/>
      <c r="JP584" s="146"/>
      <c r="JQ584" s="146"/>
      <c r="JR584" s="146"/>
      <c r="JS584" s="146"/>
      <c r="JT584" s="146"/>
      <c r="JU584" s="146"/>
      <c r="JV584" s="146"/>
      <c r="JW584" s="146"/>
      <c r="JX584" s="146"/>
      <c r="JY584" s="146"/>
      <c r="JZ584" s="146"/>
      <c r="KA584" s="146"/>
      <c r="KB584" s="146"/>
      <c r="KC584" s="146"/>
      <c r="KD584" s="146"/>
      <c r="KE584" s="146"/>
      <c r="KF584" s="146"/>
      <c r="KG584" s="146"/>
      <c r="KH584" s="146"/>
      <c r="KI584" s="146"/>
      <c r="KJ584" s="146"/>
      <c r="KK584" s="146"/>
    </row>
    <row r="585" spans="42:297">
      <c r="AP585" s="146"/>
      <c r="AR585" s="146"/>
      <c r="AS585" s="146"/>
      <c r="AT585" s="146"/>
      <c r="AU585" s="146"/>
      <c r="AV585" s="146"/>
      <c r="AW585" s="146"/>
      <c r="AX585" s="146"/>
      <c r="AY585" s="146"/>
      <c r="AZ585" s="146"/>
      <c r="BA585" s="146"/>
      <c r="BB585" s="146"/>
      <c r="BC585" s="146"/>
      <c r="BD585" s="146"/>
      <c r="BE585" s="146"/>
      <c r="BF585" s="146"/>
      <c r="BG585" s="146"/>
      <c r="BH585" s="146"/>
      <c r="BI585" s="146"/>
      <c r="BJ585" s="146"/>
      <c r="BK585" s="146"/>
      <c r="BL585" s="146"/>
      <c r="BM585" s="146"/>
      <c r="BN585" s="146"/>
      <c r="BO585" s="146"/>
      <c r="BP585" s="146"/>
      <c r="BQ585" s="146"/>
      <c r="BR585" s="146"/>
      <c r="BS585" s="146"/>
      <c r="DC585" s="157"/>
      <c r="DD585" s="157"/>
      <c r="DE585" s="157"/>
      <c r="DF585" s="157"/>
      <c r="DG585" s="157"/>
      <c r="DH585" s="157"/>
      <c r="DI585" s="157"/>
      <c r="DJ585" s="157"/>
      <c r="DK585" s="157"/>
      <c r="DL585" s="157"/>
      <c r="DM585" s="157"/>
      <c r="DN585" s="157"/>
      <c r="DO585" s="157"/>
      <c r="DP585" s="157"/>
      <c r="DQ585" s="157"/>
      <c r="DR585" s="157"/>
      <c r="DS585" s="157"/>
      <c r="DT585" s="157"/>
      <c r="DU585" s="157"/>
      <c r="DV585" s="157"/>
      <c r="DW585" s="157"/>
      <c r="DX585" s="157"/>
      <c r="DY585" s="157"/>
      <c r="DZ585" s="157"/>
      <c r="EA585" s="157"/>
      <c r="EB585" s="157"/>
      <c r="EC585" s="157"/>
      <c r="ED585" s="157"/>
      <c r="EE585" s="157"/>
      <c r="EF585" s="157"/>
      <c r="EG585" s="157"/>
      <c r="IA585" s="146"/>
      <c r="IB585" s="146"/>
      <c r="IC585" s="146"/>
      <c r="ID585" s="146"/>
      <c r="IE585" s="146"/>
      <c r="IF585" s="146"/>
      <c r="IG585" s="146"/>
      <c r="IH585" s="146"/>
      <c r="II585" s="146"/>
      <c r="IJ585" s="146"/>
      <c r="IK585" s="146"/>
      <c r="IL585" s="146"/>
      <c r="IM585" s="146"/>
      <c r="IN585" s="146"/>
      <c r="IO585" s="146"/>
      <c r="IP585" s="146"/>
      <c r="IQ585" s="146"/>
      <c r="IR585" s="146"/>
      <c r="IS585" s="146"/>
      <c r="IT585" s="146"/>
      <c r="IU585" s="146"/>
      <c r="IV585" s="146"/>
      <c r="IW585" s="146"/>
      <c r="IX585" s="146"/>
      <c r="IY585" s="146"/>
      <c r="IZ585" s="146"/>
      <c r="JA585" s="146"/>
      <c r="JB585" s="146"/>
      <c r="JC585" s="146"/>
      <c r="JD585" s="146"/>
      <c r="JE585" s="146"/>
      <c r="JG585" s="146"/>
      <c r="JH585" s="146"/>
      <c r="JI585" s="146"/>
      <c r="JJ585" s="146"/>
      <c r="JK585" s="146"/>
      <c r="JL585" s="146"/>
      <c r="JM585" s="146"/>
      <c r="JN585" s="146"/>
      <c r="JO585" s="146"/>
      <c r="JP585" s="146"/>
      <c r="JQ585" s="146"/>
      <c r="JR585" s="146"/>
      <c r="JS585" s="146"/>
      <c r="JT585" s="146"/>
      <c r="JU585" s="146"/>
      <c r="JV585" s="146"/>
      <c r="JW585" s="146"/>
      <c r="JX585" s="146"/>
      <c r="JY585" s="146"/>
      <c r="JZ585" s="146"/>
      <c r="KA585" s="146"/>
      <c r="KB585" s="146"/>
      <c r="KC585" s="146"/>
      <c r="KD585" s="146"/>
      <c r="KE585" s="146"/>
      <c r="KF585" s="146"/>
      <c r="KG585" s="146"/>
      <c r="KH585" s="146"/>
      <c r="KI585" s="146"/>
      <c r="KJ585" s="146"/>
      <c r="KK585" s="146"/>
    </row>
    <row r="586" spans="42:297">
      <c r="AP586" s="146"/>
      <c r="AR586" s="146"/>
      <c r="AS586" s="146"/>
      <c r="AT586" s="146"/>
      <c r="AU586" s="146"/>
      <c r="AV586" s="146"/>
      <c r="AW586" s="146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46"/>
      <c r="DC586" s="157"/>
      <c r="DD586" s="157"/>
      <c r="DE586" s="157"/>
      <c r="DF586" s="157"/>
      <c r="DG586" s="157"/>
      <c r="DH586" s="157"/>
      <c r="DI586" s="157"/>
      <c r="DJ586" s="157"/>
      <c r="DK586" s="157"/>
      <c r="DL586" s="157"/>
      <c r="DM586" s="157"/>
      <c r="DN586" s="157"/>
      <c r="DO586" s="157"/>
      <c r="DP586" s="157"/>
      <c r="DQ586" s="157"/>
      <c r="DR586" s="157"/>
      <c r="DS586" s="157"/>
      <c r="DT586" s="157"/>
      <c r="DU586" s="157"/>
      <c r="DV586" s="157"/>
      <c r="DW586" s="157"/>
      <c r="DX586" s="157"/>
      <c r="DY586" s="157"/>
      <c r="DZ586" s="157"/>
      <c r="EA586" s="157"/>
      <c r="EB586" s="157"/>
      <c r="EC586" s="157"/>
      <c r="ED586" s="157"/>
      <c r="EE586" s="157"/>
      <c r="EF586" s="157"/>
      <c r="EG586" s="157"/>
      <c r="IA586" s="146"/>
      <c r="IB586" s="146"/>
      <c r="IC586" s="146"/>
      <c r="ID586" s="146"/>
      <c r="IE586" s="146"/>
      <c r="IF586" s="146"/>
      <c r="IG586" s="146"/>
      <c r="IH586" s="146"/>
      <c r="II586" s="146"/>
      <c r="IJ586" s="146"/>
      <c r="IK586" s="146"/>
      <c r="IL586" s="146"/>
      <c r="IM586" s="146"/>
      <c r="IN586" s="146"/>
      <c r="IO586" s="146"/>
      <c r="IP586" s="146"/>
      <c r="IQ586" s="146"/>
      <c r="IR586" s="146"/>
      <c r="IS586" s="146"/>
      <c r="IT586" s="146"/>
      <c r="IU586" s="146"/>
      <c r="IV586" s="146"/>
      <c r="IW586" s="146"/>
      <c r="IX586" s="146"/>
      <c r="IY586" s="146"/>
      <c r="IZ586" s="146"/>
      <c r="JA586" s="146"/>
      <c r="JB586" s="146"/>
      <c r="JC586" s="146"/>
      <c r="JD586" s="146"/>
      <c r="JE586" s="146"/>
      <c r="JG586" s="146"/>
      <c r="JH586" s="146"/>
      <c r="JI586" s="146"/>
      <c r="JJ586" s="146"/>
      <c r="JK586" s="146"/>
      <c r="JL586" s="146"/>
      <c r="JM586" s="146"/>
      <c r="JN586" s="146"/>
      <c r="JO586" s="146"/>
      <c r="JP586" s="146"/>
      <c r="JQ586" s="146"/>
      <c r="JR586" s="146"/>
      <c r="JS586" s="146"/>
      <c r="JT586" s="146"/>
      <c r="JU586" s="146"/>
      <c r="JV586" s="146"/>
      <c r="JW586" s="146"/>
      <c r="JX586" s="146"/>
      <c r="JY586" s="146"/>
      <c r="JZ586" s="146"/>
      <c r="KA586" s="146"/>
      <c r="KB586" s="146"/>
      <c r="KC586" s="146"/>
      <c r="KD586" s="146"/>
      <c r="KE586" s="146"/>
      <c r="KF586" s="146"/>
      <c r="KG586" s="146"/>
      <c r="KH586" s="146"/>
      <c r="KI586" s="146"/>
      <c r="KJ586" s="146"/>
      <c r="KK586" s="146"/>
    </row>
    <row r="587" spans="42:297">
      <c r="AP587" s="146"/>
      <c r="AR587" s="146"/>
      <c r="AS587" s="146"/>
      <c r="AT587" s="146"/>
      <c r="AU587" s="146"/>
      <c r="AV587" s="146"/>
      <c r="AW587" s="146"/>
      <c r="AX587" s="146"/>
      <c r="AY587" s="146"/>
      <c r="AZ587" s="146"/>
      <c r="BA587" s="146"/>
      <c r="BB587" s="146"/>
      <c r="BC587" s="146"/>
      <c r="BD587" s="146"/>
      <c r="BE587" s="146"/>
      <c r="BF587" s="146"/>
      <c r="BG587" s="146"/>
      <c r="BH587" s="146"/>
      <c r="BI587" s="146"/>
      <c r="BJ587" s="146"/>
      <c r="BK587" s="146"/>
      <c r="BL587" s="146"/>
      <c r="BM587" s="146"/>
      <c r="BN587" s="146"/>
      <c r="BO587" s="146"/>
      <c r="BP587" s="146"/>
      <c r="BQ587" s="146"/>
      <c r="BR587" s="146"/>
      <c r="BS587" s="146"/>
      <c r="DC587" s="157"/>
      <c r="DD587" s="157"/>
      <c r="DE587" s="157"/>
      <c r="DF587" s="157"/>
      <c r="DG587" s="157"/>
      <c r="DH587" s="157"/>
      <c r="DI587" s="157"/>
      <c r="DJ587" s="157"/>
      <c r="DK587" s="157"/>
      <c r="DL587" s="157"/>
      <c r="DM587" s="157"/>
      <c r="DN587" s="157"/>
      <c r="DO587" s="157"/>
      <c r="DP587" s="157"/>
      <c r="DQ587" s="157"/>
      <c r="DR587" s="157"/>
      <c r="DS587" s="157"/>
      <c r="DT587" s="157"/>
      <c r="DU587" s="157"/>
      <c r="DV587" s="157"/>
      <c r="DW587" s="157"/>
      <c r="DX587" s="157"/>
      <c r="DY587" s="157"/>
      <c r="DZ587" s="157"/>
      <c r="EA587" s="157"/>
      <c r="EB587" s="157"/>
      <c r="EC587" s="157"/>
      <c r="ED587" s="157"/>
      <c r="EE587" s="157"/>
      <c r="EF587" s="157"/>
      <c r="EG587" s="157"/>
      <c r="IA587" s="146"/>
      <c r="IB587" s="146"/>
      <c r="IC587" s="146"/>
      <c r="ID587" s="146"/>
      <c r="IE587" s="146"/>
      <c r="IF587" s="146"/>
      <c r="IG587" s="146"/>
      <c r="IH587" s="146"/>
      <c r="II587" s="146"/>
      <c r="IJ587" s="146"/>
      <c r="IK587" s="146"/>
      <c r="IL587" s="146"/>
      <c r="IM587" s="146"/>
      <c r="IN587" s="146"/>
      <c r="IO587" s="146"/>
      <c r="IP587" s="146"/>
      <c r="IQ587" s="146"/>
      <c r="IR587" s="146"/>
      <c r="IS587" s="146"/>
      <c r="IT587" s="146"/>
      <c r="IU587" s="146"/>
      <c r="IV587" s="146"/>
      <c r="IW587" s="146"/>
      <c r="IX587" s="146"/>
      <c r="IY587" s="146"/>
      <c r="IZ587" s="146"/>
      <c r="JA587" s="146"/>
      <c r="JB587" s="146"/>
      <c r="JC587" s="146"/>
      <c r="JD587" s="146"/>
      <c r="JE587" s="146"/>
      <c r="JG587" s="146"/>
      <c r="JH587" s="146"/>
      <c r="JI587" s="146"/>
      <c r="JJ587" s="146"/>
      <c r="JK587" s="146"/>
      <c r="JL587" s="146"/>
      <c r="JM587" s="146"/>
      <c r="JN587" s="146"/>
      <c r="JO587" s="146"/>
      <c r="JP587" s="146"/>
      <c r="JQ587" s="146"/>
      <c r="JR587" s="146"/>
      <c r="JS587" s="146"/>
      <c r="JT587" s="146"/>
      <c r="JU587" s="146"/>
      <c r="JV587" s="146"/>
      <c r="JW587" s="146"/>
      <c r="JX587" s="146"/>
      <c r="JY587" s="146"/>
      <c r="JZ587" s="146"/>
      <c r="KA587" s="146"/>
      <c r="KB587" s="146"/>
      <c r="KC587" s="146"/>
      <c r="KD587" s="146"/>
      <c r="KE587" s="146"/>
      <c r="KF587" s="146"/>
      <c r="KG587" s="146"/>
      <c r="KH587" s="146"/>
      <c r="KI587" s="146"/>
      <c r="KJ587" s="146"/>
      <c r="KK587" s="146"/>
    </row>
    <row r="588" spans="42:297">
      <c r="AP588" s="146"/>
      <c r="AR588" s="146"/>
      <c r="AS588" s="146"/>
      <c r="AT588" s="146"/>
      <c r="AU588" s="146"/>
      <c r="AV588" s="146"/>
      <c r="AW588" s="146"/>
      <c r="AX588" s="146"/>
      <c r="AY588" s="146"/>
      <c r="AZ588" s="146"/>
      <c r="BA588" s="146"/>
      <c r="BB588" s="146"/>
      <c r="BC588" s="146"/>
      <c r="BD588" s="146"/>
      <c r="BE588" s="146"/>
      <c r="BF588" s="146"/>
      <c r="BG588" s="146"/>
      <c r="BH588" s="146"/>
      <c r="BI588" s="146"/>
      <c r="BJ588" s="146"/>
      <c r="BK588" s="146"/>
      <c r="BL588" s="146"/>
      <c r="BM588" s="146"/>
      <c r="BN588" s="146"/>
      <c r="BO588" s="146"/>
      <c r="BP588" s="146"/>
      <c r="BQ588" s="146"/>
      <c r="BR588" s="146"/>
      <c r="BS588" s="146"/>
      <c r="DC588" s="157"/>
      <c r="DD588" s="157"/>
      <c r="DE588" s="157"/>
      <c r="DF588" s="157"/>
      <c r="DG588" s="157"/>
      <c r="DH588" s="157"/>
      <c r="DI588" s="157"/>
      <c r="DJ588" s="157"/>
      <c r="DK588" s="157"/>
      <c r="DL588" s="157"/>
      <c r="DM588" s="157"/>
      <c r="DN588" s="157"/>
      <c r="DO588" s="157"/>
      <c r="DP588" s="157"/>
      <c r="DQ588" s="157"/>
      <c r="DR588" s="157"/>
      <c r="DS588" s="157"/>
      <c r="DT588" s="157"/>
      <c r="DU588" s="157"/>
      <c r="DV588" s="157"/>
      <c r="DW588" s="157"/>
      <c r="DX588" s="157"/>
      <c r="DY588" s="157"/>
      <c r="DZ588" s="157"/>
      <c r="EA588" s="157"/>
      <c r="EB588" s="157"/>
      <c r="EC588" s="157"/>
      <c r="ED588" s="157"/>
      <c r="EE588" s="157"/>
      <c r="EF588" s="157"/>
      <c r="EG588" s="157"/>
      <c r="IA588" s="146"/>
      <c r="IB588" s="146"/>
      <c r="IC588" s="146"/>
      <c r="ID588" s="146"/>
      <c r="IE588" s="146"/>
      <c r="IF588" s="146"/>
      <c r="IG588" s="146"/>
      <c r="IH588" s="146"/>
      <c r="II588" s="146"/>
      <c r="IJ588" s="146"/>
      <c r="IK588" s="146"/>
      <c r="IL588" s="146"/>
      <c r="IM588" s="146"/>
      <c r="IN588" s="146"/>
      <c r="IO588" s="146"/>
      <c r="IP588" s="146"/>
      <c r="IQ588" s="146"/>
      <c r="IR588" s="146"/>
      <c r="IS588" s="146"/>
      <c r="IT588" s="146"/>
      <c r="IU588" s="146"/>
      <c r="IV588" s="146"/>
      <c r="IW588" s="146"/>
      <c r="IX588" s="146"/>
      <c r="IY588" s="146"/>
      <c r="IZ588" s="146"/>
      <c r="JA588" s="146"/>
      <c r="JB588" s="146"/>
      <c r="JC588" s="146"/>
      <c r="JD588" s="146"/>
      <c r="JE588" s="146"/>
      <c r="JG588" s="146"/>
      <c r="JH588" s="146"/>
      <c r="JI588" s="146"/>
      <c r="JJ588" s="146"/>
      <c r="JK588" s="146"/>
      <c r="JL588" s="146"/>
      <c r="JM588" s="146"/>
      <c r="JN588" s="146"/>
      <c r="JO588" s="146"/>
      <c r="JP588" s="146"/>
      <c r="JQ588" s="146"/>
      <c r="JR588" s="146"/>
      <c r="JS588" s="146"/>
      <c r="JT588" s="146"/>
      <c r="JU588" s="146"/>
      <c r="JV588" s="146"/>
      <c r="JW588" s="146"/>
      <c r="JX588" s="146"/>
      <c r="JY588" s="146"/>
      <c r="JZ588" s="146"/>
      <c r="KA588" s="146"/>
      <c r="KB588" s="146"/>
      <c r="KC588" s="146"/>
      <c r="KD588" s="146"/>
      <c r="KE588" s="146"/>
      <c r="KF588" s="146"/>
      <c r="KG588" s="146"/>
      <c r="KH588" s="146"/>
      <c r="KI588" s="146"/>
      <c r="KJ588" s="146"/>
      <c r="KK588" s="146"/>
    </row>
    <row r="589" spans="42:297">
      <c r="AP589" s="146"/>
      <c r="AR589" s="146"/>
      <c r="AS589" s="146"/>
      <c r="AT589" s="146"/>
      <c r="AU589" s="146"/>
      <c r="AV589" s="146"/>
      <c r="AW589" s="146"/>
      <c r="AX589" s="146"/>
      <c r="AY589" s="146"/>
      <c r="AZ589" s="146"/>
      <c r="BA589" s="146"/>
      <c r="BB589" s="146"/>
      <c r="BC589" s="146"/>
      <c r="BD589" s="146"/>
      <c r="BE589" s="146"/>
      <c r="BF589" s="146"/>
      <c r="BG589" s="146"/>
      <c r="BH589" s="146"/>
      <c r="BI589" s="146"/>
      <c r="BJ589" s="146"/>
      <c r="BK589" s="146"/>
      <c r="BL589" s="146"/>
      <c r="BM589" s="146"/>
      <c r="BN589" s="146"/>
      <c r="BO589" s="146"/>
      <c r="BP589" s="146"/>
      <c r="BQ589" s="146"/>
      <c r="BR589" s="146"/>
      <c r="BS589" s="146"/>
      <c r="DC589" s="157"/>
      <c r="DD589" s="157"/>
      <c r="DE589" s="157"/>
      <c r="DF589" s="157"/>
      <c r="DG589" s="157"/>
      <c r="DH589" s="157"/>
      <c r="DI589" s="157"/>
      <c r="DJ589" s="157"/>
      <c r="DK589" s="157"/>
      <c r="DL589" s="157"/>
      <c r="DM589" s="157"/>
      <c r="DN589" s="157"/>
      <c r="DO589" s="157"/>
      <c r="DP589" s="157"/>
      <c r="DQ589" s="157"/>
      <c r="DR589" s="157"/>
      <c r="DS589" s="157"/>
      <c r="DT589" s="157"/>
      <c r="DU589" s="157"/>
      <c r="DV589" s="157"/>
      <c r="DW589" s="157"/>
      <c r="DX589" s="157"/>
      <c r="DY589" s="157"/>
      <c r="DZ589" s="157"/>
      <c r="EA589" s="157"/>
      <c r="EB589" s="157"/>
      <c r="EC589" s="157"/>
      <c r="ED589" s="157"/>
      <c r="EE589" s="157"/>
      <c r="EF589" s="157"/>
      <c r="EG589" s="157"/>
      <c r="IA589" s="146"/>
      <c r="IB589" s="146"/>
      <c r="IC589" s="146"/>
      <c r="ID589" s="146"/>
      <c r="IE589" s="146"/>
      <c r="IF589" s="146"/>
      <c r="IG589" s="146"/>
      <c r="IH589" s="146"/>
      <c r="II589" s="146"/>
      <c r="IJ589" s="146"/>
      <c r="IK589" s="146"/>
      <c r="IL589" s="146"/>
      <c r="IM589" s="146"/>
      <c r="IN589" s="146"/>
      <c r="IO589" s="146"/>
      <c r="IP589" s="146"/>
      <c r="IQ589" s="146"/>
      <c r="IR589" s="146"/>
      <c r="IS589" s="146"/>
      <c r="IT589" s="146"/>
      <c r="IU589" s="146"/>
      <c r="IV589" s="146"/>
      <c r="IW589" s="146"/>
      <c r="IX589" s="146"/>
      <c r="IY589" s="146"/>
      <c r="IZ589" s="146"/>
      <c r="JA589" s="146"/>
      <c r="JB589" s="146"/>
      <c r="JC589" s="146"/>
      <c r="JD589" s="146"/>
      <c r="JE589" s="146"/>
      <c r="JG589" s="146"/>
      <c r="JH589" s="146"/>
      <c r="JI589" s="146"/>
      <c r="JJ589" s="146"/>
      <c r="JK589" s="146"/>
      <c r="JL589" s="146"/>
      <c r="JM589" s="146"/>
      <c r="JN589" s="146"/>
      <c r="JO589" s="146"/>
      <c r="JP589" s="146"/>
      <c r="JQ589" s="146"/>
      <c r="JR589" s="146"/>
      <c r="JS589" s="146"/>
      <c r="JT589" s="146"/>
      <c r="JU589" s="146"/>
      <c r="JV589" s="146"/>
      <c r="JW589" s="146"/>
      <c r="JX589" s="146"/>
      <c r="JY589" s="146"/>
      <c r="JZ589" s="146"/>
      <c r="KA589" s="146"/>
      <c r="KB589" s="146"/>
      <c r="KC589" s="146"/>
      <c r="KD589" s="146"/>
      <c r="KE589" s="146"/>
      <c r="KF589" s="146"/>
      <c r="KG589" s="146"/>
      <c r="KH589" s="146"/>
      <c r="KI589" s="146"/>
      <c r="KJ589" s="146"/>
      <c r="KK589" s="146"/>
    </row>
    <row r="590" spans="42:297">
      <c r="AP590" s="146"/>
      <c r="AR590" s="146"/>
      <c r="AS590" s="146"/>
      <c r="AT590" s="146"/>
      <c r="AU590" s="146"/>
      <c r="AV590" s="146"/>
      <c r="AW590" s="146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6"/>
      <c r="BI590" s="146"/>
      <c r="BJ590" s="146"/>
      <c r="BK590" s="146"/>
      <c r="BL590" s="146"/>
      <c r="BM590" s="146"/>
      <c r="BN590" s="146"/>
      <c r="BO590" s="146"/>
      <c r="BP590" s="146"/>
      <c r="BQ590" s="146"/>
      <c r="BR590" s="146"/>
      <c r="BS590" s="146"/>
      <c r="DC590" s="157"/>
      <c r="DD590" s="157"/>
      <c r="DE590" s="157"/>
      <c r="DF590" s="157"/>
      <c r="DG590" s="157"/>
      <c r="DH590" s="157"/>
      <c r="DI590" s="157"/>
      <c r="DJ590" s="157"/>
      <c r="DK590" s="157"/>
      <c r="DL590" s="157"/>
      <c r="DM590" s="157"/>
      <c r="DN590" s="157"/>
      <c r="DO590" s="157"/>
      <c r="DP590" s="157"/>
      <c r="DQ590" s="157"/>
      <c r="DR590" s="157"/>
      <c r="DS590" s="157"/>
      <c r="DT590" s="157"/>
      <c r="DU590" s="157"/>
      <c r="DV590" s="157"/>
      <c r="DW590" s="157"/>
      <c r="DX590" s="157"/>
      <c r="DY590" s="157"/>
      <c r="DZ590" s="157"/>
      <c r="EA590" s="157"/>
      <c r="EB590" s="157"/>
      <c r="EC590" s="157"/>
      <c r="ED590" s="157"/>
      <c r="EE590" s="157"/>
      <c r="EF590" s="157"/>
      <c r="EG590" s="157"/>
      <c r="IA590" s="146"/>
      <c r="IB590" s="146"/>
      <c r="IC590" s="146"/>
      <c r="ID590" s="146"/>
      <c r="IE590" s="146"/>
      <c r="IF590" s="146"/>
      <c r="IG590" s="146"/>
      <c r="IH590" s="146"/>
      <c r="II590" s="146"/>
      <c r="IJ590" s="146"/>
      <c r="IK590" s="146"/>
      <c r="IL590" s="146"/>
      <c r="IM590" s="146"/>
      <c r="IN590" s="146"/>
      <c r="IO590" s="146"/>
      <c r="IP590" s="146"/>
      <c r="IQ590" s="146"/>
      <c r="IR590" s="146"/>
      <c r="IS590" s="146"/>
      <c r="IT590" s="146"/>
      <c r="IU590" s="146"/>
      <c r="IV590" s="146"/>
      <c r="IW590" s="146"/>
      <c r="IX590" s="146"/>
      <c r="IY590" s="146"/>
      <c r="IZ590" s="146"/>
      <c r="JA590" s="146"/>
      <c r="JB590" s="146"/>
      <c r="JC590" s="146"/>
      <c r="JD590" s="146"/>
      <c r="JE590" s="146"/>
      <c r="JG590" s="146"/>
      <c r="JH590" s="146"/>
      <c r="JI590" s="146"/>
      <c r="JJ590" s="146"/>
      <c r="JK590" s="146"/>
      <c r="JL590" s="146"/>
      <c r="JM590" s="146"/>
      <c r="JN590" s="146"/>
      <c r="JO590" s="146"/>
      <c r="JP590" s="146"/>
      <c r="JQ590" s="146"/>
      <c r="JR590" s="146"/>
      <c r="JS590" s="146"/>
      <c r="JT590" s="146"/>
      <c r="JU590" s="146"/>
      <c r="JV590" s="146"/>
      <c r="JW590" s="146"/>
      <c r="JX590" s="146"/>
      <c r="JY590" s="146"/>
      <c r="JZ590" s="146"/>
      <c r="KA590" s="146"/>
      <c r="KB590" s="146"/>
      <c r="KC590" s="146"/>
      <c r="KD590" s="146"/>
      <c r="KE590" s="146"/>
      <c r="KF590" s="146"/>
      <c r="KG590" s="146"/>
      <c r="KH590" s="146"/>
      <c r="KI590" s="146"/>
      <c r="KJ590" s="146"/>
      <c r="KK590" s="146"/>
    </row>
    <row r="591" spans="42:297">
      <c r="AP591" s="146"/>
      <c r="AR591" s="146"/>
      <c r="AS591" s="146"/>
      <c r="AT591" s="146"/>
      <c r="AU591" s="146"/>
      <c r="AV591" s="146"/>
      <c r="AW591" s="146"/>
      <c r="AX591" s="146"/>
      <c r="AY591" s="146"/>
      <c r="AZ591" s="146"/>
      <c r="BA591" s="146"/>
      <c r="BB591" s="146"/>
      <c r="BC591" s="146"/>
      <c r="BD591" s="146"/>
      <c r="BE591" s="146"/>
      <c r="BF591" s="146"/>
      <c r="BG591" s="146"/>
      <c r="BH591" s="146"/>
      <c r="BI591" s="146"/>
      <c r="BJ591" s="146"/>
      <c r="BK591" s="146"/>
      <c r="BL591" s="146"/>
      <c r="BM591" s="146"/>
      <c r="BN591" s="146"/>
      <c r="BO591" s="146"/>
      <c r="BP591" s="146"/>
      <c r="BQ591" s="146"/>
      <c r="BR591" s="146"/>
      <c r="BS591" s="146"/>
      <c r="DC591" s="157"/>
      <c r="DD591" s="157"/>
      <c r="DE591" s="157"/>
      <c r="DF591" s="157"/>
      <c r="DG591" s="157"/>
      <c r="DH591" s="157"/>
      <c r="DI591" s="157"/>
      <c r="DJ591" s="157"/>
      <c r="DK591" s="157"/>
      <c r="DL591" s="157"/>
      <c r="DM591" s="157"/>
      <c r="DN591" s="157"/>
      <c r="DO591" s="157"/>
      <c r="DP591" s="157"/>
      <c r="DQ591" s="157"/>
      <c r="DR591" s="157"/>
      <c r="DS591" s="157"/>
      <c r="DT591" s="157"/>
      <c r="DU591" s="157"/>
      <c r="DV591" s="157"/>
      <c r="DW591" s="157"/>
      <c r="DX591" s="157"/>
      <c r="DY591" s="157"/>
      <c r="DZ591" s="157"/>
      <c r="EA591" s="157"/>
      <c r="EB591" s="157"/>
      <c r="EC591" s="157"/>
      <c r="ED591" s="157"/>
      <c r="EE591" s="157"/>
      <c r="EF591" s="157"/>
      <c r="EG591" s="157"/>
      <c r="IA591" s="146"/>
      <c r="IB591" s="146"/>
      <c r="IC591" s="146"/>
      <c r="ID591" s="146"/>
      <c r="IE591" s="146"/>
      <c r="IF591" s="146"/>
      <c r="IG591" s="146"/>
      <c r="IH591" s="146"/>
      <c r="II591" s="146"/>
      <c r="IJ591" s="146"/>
      <c r="IK591" s="146"/>
      <c r="IL591" s="146"/>
      <c r="IM591" s="146"/>
      <c r="IN591" s="146"/>
      <c r="IO591" s="146"/>
      <c r="IP591" s="146"/>
      <c r="IQ591" s="146"/>
      <c r="IR591" s="146"/>
      <c r="IS591" s="146"/>
      <c r="IT591" s="146"/>
      <c r="IU591" s="146"/>
      <c r="IV591" s="146"/>
      <c r="IW591" s="146"/>
      <c r="IX591" s="146"/>
      <c r="IY591" s="146"/>
      <c r="IZ591" s="146"/>
      <c r="JA591" s="146"/>
      <c r="JB591" s="146"/>
      <c r="JC591" s="146"/>
      <c r="JD591" s="146"/>
      <c r="JE591" s="146"/>
      <c r="JG591" s="146"/>
      <c r="JH591" s="146"/>
      <c r="JI591" s="146"/>
      <c r="JJ591" s="146"/>
      <c r="JK591" s="146"/>
      <c r="JL591" s="146"/>
      <c r="JM591" s="146"/>
      <c r="JN591" s="146"/>
      <c r="JO591" s="146"/>
      <c r="JP591" s="146"/>
      <c r="JQ591" s="146"/>
      <c r="JR591" s="146"/>
      <c r="JS591" s="146"/>
      <c r="JT591" s="146"/>
      <c r="JU591" s="146"/>
      <c r="JV591" s="146"/>
      <c r="JW591" s="146"/>
      <c r="JX591" s="146"/>
      <c r="JY591" s="146"/>
      <c r="JZ591" s="146"/>
      <c r="KA591" s="146"/>
      <c r="KB591" s="146"/>
      <c r="KC591" s="146"/>
      <c r="KD591" s="146"/>
      <c r="KE591" s="146"/>
      <c r="KF591" s="146"/>
      <c r="KG591" s="146"/>
      <c r="KH591" s="146"/>
      <c r="KI591" s="146"/>
      <c r="KJ591" s="146"/>
      <c r="KK591" s="146"/>
    </row>
    <row r="592" spans="42:297">
      <c r="AP592" s="146"/>
      <c r="AR592" s="146"/>
      <c r="AS592" s="146"/>
      <c r="AT592" s="146"/>
      <c r="AU592" s="146"/>
      <c r="AV592" s="146"/>
      <c r="AW592" s="146"/>
      <c r="AX592" s="146"/>
      <c r="AY592" s="146"/>
      <c r="AZ592" s="146"/>
      <c r="BA592" s="146"/>
      <c r="BB592" s="146"/>
      <c r="BC592" s="146"/>
      <c r="BD592" s="146"/>
      <c r="BE592" s="146"/>
      <c r="BF592" s="146"/>
      <c r="BG592" s="146"/>
      <c r="BH592" s="146"/>
      <c r="BI592" s="146"/>
      <c r="BJ592" s="146"/>
      <c r="BK592" s="146"/>
      <c r="BL592" s="146"/>
      <c r="BM592" s="146"/>
      <c r="BN592" s="146"/>
      <c r="BO592" s="146"/>
      <c r="BP592" s="146"/>
      <c r="BQ592" s="146"/>
      <c r="BR592" s="146"/>
      <c r="BS592" s="146"/>
      <c r="DC592" s="157"/>
      <c r="DD592" s="157"/>
      <c r="DE592" s="157"/>
      <c r="DF592" s="157"/>
      <c r="DG592" s="157"/>
      <c r="DH592" s="157"/>
      <c r="DI592" s="157"/>
      <c r="DJ592" s="157"/>
      <c r="DK592" s="157"/>
      <c r="DL592" s="157"/>
      <c r="DM592" s="157"/>
      <c r="DN592" s="157"/>
      <c r="DO592" s="157"/>
      <c r="DP592" s="157"/>
      <c r="DQ592" s="157"/>
      <c r="DR592" s="157"/>
      <c r="DS592" s="157"/>
      <c r="DT592" s="157"/>
      <c r="DU592" s="157"/>
      <c r="DV592" s="157"/>
      <c r="DW592" s="157"/>
      <c r="DX592" s="157"/>
      <c r="DY592" s="157"/>
      <c r="DZ592" s="157"/>
      <c r="EA592" s="157"/>
      <c r="EB592" s="157"/>
      <c r="EC592" s="157"/>
      <c r="ED592" s="157"/>
      <c r="EE592" s="157"/>
      <c r="EF592" s="157"/>
      <c r="EG592" s="157"/>
      <c r="IA592" s="146"/>
      <c r="IB592" s="146"/>
      <c r="IC592" s="146"/>
      <c r="ID592" s="146"/>
      <c r="IE592" s="146"/>
      <c r="IF592" s="146"/>
      <c r="IG592" s="146"/>
      <c r="IH592" s="146"/>
      <c r="II592" s="146"/>
      <c r="IJ592" s="146"/>
      <c r="IK592" s="146"/>
      <c r="IL592" s="146"/>
      <c r="IM592" s="146"/>
      <c r="IN592" s="146"/>
      <c r="IO592" s="146"/>
      <c r="IP592" s="146"/>
      <c r="IQ592" s="146"/>
      <c r="IR592" s="146"/>
      <c r="IS592" s="146"/>
      <c r="IT592" s="146"/>
      <c r="IU592" s="146"/>
      <c r="IV592" s="146"/>
      <c r="IW592" s="146"/>
      <c r="IX592" s="146"/>
      <c r="IY592" s="146"/>
      <c r="IZ592" s="146"/>
      <c r="JA592" s="146"/>
      <c r="JB592" s="146"/>
      <c r="JC592" s="146"/>
      <c r="JD592" s="146"/>
      <c r="JE592" s="146"/>
      <c r="JG592" s="146"/>
      <c r="JH592" s="146"/>
      <c r="JI592" s="146"/>
      <c r="JJ592" s="146"/>
      <c r="JK592" s="146"/>
      <c r="JL592" s="146"/>
      <c r="JM592" s="146"/>
      <c r="JN592" s="146"/>
      <c r="JO592" s="146"/>
      <c r="JP592" s="146"/>
      <c r="JQ592" s="146"/>
      <c r="JR592" s="146"/>
      <c r="JS592" s="146"/>
      <c r="JT592" s="146"/>
      <c r="JU592" s="146"/>
      <c r="JV592" s="146"/>
      <c r="JW592" s="146"/>
      <c r="JX592" s="146"/>
      <c r="JY592" s="146"/>
      <c r="JZ592" s="146"/>
      <c r="KA592" s="146"/>
      <c r="KB592" s="146"/>
      <c r="KC592" s="146"/>
      <c r="KD592" s="146"/>
      <c r="KE592" s="146"/>
      <c r="KF592" s="146"/>
      <c r="KG592" s="146"/>
      <c r="KH592" s="146"/>
      <c r="KI592" s="146"/>
      <c r="KJ592" s="146"/>
      <c r="KK592" s="146"/>
    </row>
    <row r="593" spans="42:297">
      <c r="AP593" s="146"/>
      <c r="AR593" s="146"/>
      <c r="AS593" s="146"/>
      <c r="AT593" s="146"/>
      <c r="AU593" s="146"/>
      <c r="AV593" s="146"/>
      <c r="AW593" s="146"/>
      <c r="AX593" s="146"/>
      <c r="AY593" s="146"/>
      <c r="AZ593" s="146"/>
      <c r="BA593" s="146"/>
      <c r="BB593" s="146"/>
      <c r="BC593" s="146"/>
      <c r="BD593" s="146"/>
      <c r="BE593" s="146"/>
      <c r="BF593" s="146"/>
      <c r="BG593" s="146"/>
      <c r="BH593" s="146"/>
      <c r="BI593" s="146"/>
      <c r="BJ593" s="146"/>
      <c r="BK593" s="146"/>
      <c r="BL593" s="146"/>
      <c r="BM593" s="146"/>
      <c r="BN593" s="146"/>
      <c r="BO593" s="146"/>
      <c r="BP593" s="146"/>
      <c r="BQ593" s="146"/>
      <c r="BR593" s="146"/>
      <c r="BS593" s="146"/>
      <c r="DC593" s="157"/>
      <c r="DD593" s="157"/>
      <c r="DE593" s="157"/>
      <c r="DF593" s="157"/>
      <c r="DG593" s="157"/>
      <c r="DH593" s="157"/>
      <c r="DI593" s="157"/>
      <c r="DJ593" s="157"/>
      <c r="DK593" s="157"/>
      <c r="DL593" s="157"/>
      <c r="DM593" s="157"/>
      <c r="DN593" s="157"/>
      <c r="DO593" s="157"/>
      <c r="DP593" s="157"/>
      <c r="DQ593" s="157"/>
      <c r="DR593" s="157"/>
      <c r="DS593" s="157"/>
      <c r="DT593" s="157"/>
      <c r="DU593" s="157"/>
      <c r="DV593" s="157"/>
      <c r="DW593" s="157"/>
      <c r="DX593" s="157"/>
      <c r="DY593" s="157"/>
      <c r="DZ593" s="157"/>
      <c r="EA593" s="157"/>
      <c r="EB593" s="157"/>
      <c r="EC593" s="157"/>
      <c r="ED593" s="157"/>
      <c r="EE593" s="157"/>
      <c r="EF593" s="157"/>
      <c r="EG593" s="157"/>
      <c r="IA593" s="146"/>
      <c r="IB593" s="146"/>
      <c r="IC593" s="146"/>
      <c r="ID593" s="146"/>
      <c r="IE593" s="146"/>
      <c r="IF593" s="146"/>
      <c r="IG593" s="146"/>
      <c r="IH593" s="146"/>
      <c r="II593" s="146"/>
      <c r="IJ593" s="146"/>
      <c r="IK593" s="146"/>
      <c r="IL593" s="146"/>
      <c r="IM593" s="146"/>
      <c r="IN593" s="146"/>
      <c r="IO593" s="146"/>
      <c r="IP593" s="146"/>
      <c r="IQ593" s="146"/>
      <c r="IR593" s="146"/>
      <c r="IS593" s="146"/>
      <c r="IT593" s="146"/>
      <c r="IU593" s="146"/>
      <c r="IV593" s="146"/>
      <c r="IW593" s="146"/>
      <c r="IX593" s="146"/>
      <c r="IY593" s="146"/>
      <c r="IZ593" s="146"/>
      <c r="JA593" s="146"/>
      <c r="JB593" s="146"/>
      <c r="JC593" s="146"/>
      <c r="JD593" s="146"/>
      <c r="JE593" s="146"/>
      <c r="JG593" s="146"/>
      <c r="JH593" s="146"/>
      <c r="JI593" s="146"/>
      <c r="JJ593" s="146"/>
      <c r="JK593" s="146"/>
      <c r="JL593" s="146"/>
      <c r="JM593" s="146"/>
      <c r="JN593" s="146"/>
      <c r="JO593" s="146"/>
      <c r="JP593" s="146"/>
      <c r="JQ593" s="146"/>
      <c r="JR593" s="146"/>
      <c r="JS593" s="146"/>
      <c r="JT593" s="146"/>
      <c r="JU593" s="146"/>
      <c r="JV593" s="146"/>
      <c r="JW593" s="146"/>
      <c r="JX593" s="146"/>
      <c r="JY593" s="146"/>
      <c r="JZ593" s="146"/>
      <c r="KA593" s="146"/>
      <c r="KB593" s="146"/>
      <c r="KC593" s="146"/>
      <c r="KD593" s="146"/>
      <c r="KE593" s="146"/>
      <c r="KF593" s="146"/>
      <c r="KG593" s="146"/>
      <c r="KH593" s="146"/>
      <c r="KI593" s="146"/>
      <c r="KJ593" s="146"/>
      <c r="KK593" s="146"/>
    </row>
    <row r="594" spans="42:297">
      <c r="AP594" s="146"/>
      <c r="AR594" s="146"/>
      <c r="AS594" s="146"/>
      <c r="AT594" s="146"/>
      <c r="AU594" s="146"/>
      <c r="AV594" s="146"/>
      <c r="AW594" s="146"/>
      <c r="AX594" s="146"/>
      <c r="AY594" s="146"/>
      <c r="AZ594" s="146"/>
      <c r="BA594" s="146"/>
      <c r="BB594" s="146"/>
      <c r="BC594" s="146"/>
      <c r="BD594" s="146"/>
      <c r="BE594" s="146"/>
      <c r="BF594" s="146"/>
      <c r="BG594" s="146"/>
      <c r="BH594" s="146"/>
      <c r="BI594" s="146"/>
      <c r="BJ594" s="146"/>
      <c r="BK594" s="146"/>
      <c r="BL594" s="146"/>
      <c r="BM594" s="146"/>
      <c r="BN594" s="146"/>
      <c r="BO594" s="146"/>
      <c r="BP594" s="146"/>
      <c r="BQ594" s="146"/>
      <c r="BR594" s="146"/>
      <c r="BS594" s="146"/>
      <c r="DC594" s="157"/>
      <c r="DD594" s="157"/>
      <c r="DE594" s="157"/>
      <c r="DF594" s="157"/>
      <c r="DG594" s="157"/>
      <c r="DH594" s="157"/>
      <c r="DI594" s="157"/>
      <c r="DJ594" s="157"/>
      <c r="DK594" s="157"/>
      <c r="DL594" s="157"/>
      <c r="DM594" s="157"/>
      <c r="DN594" s="157"/>
      <c r="DO594" s="157"/>
      <c r="DP594" s="157"/>
      <c r="DQ594" s="157"/>
      <c r="DR594" s="157"/>
      <c r="DS594" s="157"/>
      <c r="DT594" s="157"/>
      <c r="DU594" s="157"/>
      <c r="DV594" s="157"/>
      <c r="DW594" s="157"/>
      <c r="DX594" s="157"/>
      <c r="DY594" s="157"/>
      <c r="DZ594" s="157"/>
      <c r="EA594" s="157"/>
      <c r="EB594" s="157"/>
      <c r="EC594" s="157"/>
      <c r="ED594" s="157"/>
      <c r="EE594" s="157"/>
      <c r="EF594" s="157"/>
      <c r="EG594" s="157"/>
      <c r="IA594" s="146"/>
      <c r="IB594" s="146"/>
      <c r="IC594" s="146"/>
      <c r="ID594" s="146"/>
      <c r="IE594" s="146"/>
      <c r="IF594" s="146"/>
      <c r="IG594" s="146"/>
      <c r="IH594" s="146"/>
      <c r="II594" s="146"/>
      <c r="IJ594" s="146"/>
      <c r="IK594" s="146"/>
      <c r="IL594" s="146"/>
      <c r="IM594" s="146"/>
      <c r="IN594" s="146"/>
      <c r="IO594" s="146"/>
      <c r="IP594" s="146"/>
      <c r="IQ594" s="146"/>
      <c r="IR594" s="146"/>
      <c r="IS594" s="146"/>
      <c r="IT594" s="146"/>
      <c r="IU594" s="146"/>
      <c r="IV594" s="146"/>
      <c r="IW594" s="146"/>
      <c r="IX594" s="146"/>
      <c r="IY594" s="146"/>
      <c r="IZ594" s="146"/>
      <c r="JA594" s="146"/>
      <c r="JB594" s="146"/>
      <c r="JC594" s="146"/>
      <c r="JD594" s="146"/>
      <c r="JE594" s="146"/>
      <c r="JG594" s="146"/>
      <c r="JH594" s="146"/>
      <c r="JI594" s="146"/>
      <c r="JJ594" s="146"/>
      <c r="JK594" s="146"/>
      <c r="JL594" s="146"/>
      <c r="JM594" s="146"/>
      <c r="JN594" s="146"/>
      <c r="JO594" s="146"/>
      <c r="JP594" s="146"/>
      <c r="JQ594" s="146"/>
      <c r="JR594" s="146"/>
      <c r="JS594" s="146"/>
      <c r="JT594" s="146"/>
      <c r="JU594" s="146"/>
      <c r="JV594" s="146"/>
      <c r="JW594" s="146"/>
      <c r="JX594" s="146"/>
      <c r="JY594" s="146"/>
      <c r="JZ594" s="146"/>
      <c r="KA594" s="146"/>
      <c r="KB594" s="146"/>
      <c r="KC594" s="146"/>
      <c r="KD594" s="146"/>
      <c r="KE594" s="146"/>
      <c r="KF594" s="146"/>
      <c r="KG594" s="146"/>
      <c r="KH594" s="146"/>
      <c r="KI594" s="146"/>
      <c r="KJ594" s="146"/>
      <c r="KK594" s="146"/>
    </row>
    <row r="595" spans="42:297">
      <c r="AP595" s="146"/>
      <c r="AR595" s="146"/>
      <c r="AS595" s="146"/>
      <c r="AT595" s="146"/>
      <c r="AU595" s="146"/>
      <c r="AV595" s="146"/>
      <c r="AW595" s="146"/>
      <c r="AX595" s="146"/>
      <c r="AY595" s="146"/>
      <c r="AZ595" s="146"/>
      <c r="BA595" s="146"/>
      <c r="BB595" s="146"/>
      <c r="BC595" s="146"/>
      <c r="BD595" s="146"/>
      <c r="BE595" s="146"/>
      <c r="BF595" s="146"/>
      <c r="BG595" s="146"/>
      <c r="BH595" s="146"/>
      <c r="BI595" s="146"/>
      <c r="BJ595" s="146"/>
      <c r="BK595" s="146"/>
      <c r="BL595" s="146"/>
      <c r="BM595" s="146"/>
      <c r="BN595" s="146"/>
      <c r="BO595" s="146"/>
      <c r="BP595" s="146"/>
      <c r="BQ595" s="146"/>
      <c r="BR595" s="146"/>
      <c r="BS595" s="146"/>
      <c r="DC595" s="157"/>
      <c r="DD595" s="157"/>
      <c r="DE595" s="157"/>
      <c r="DF595" s="157"/>
      <c r="DG595" s="157"/>
      <c r="DH595" s="157"/>
      <c r="DI595" s="157"/>
      <c r="DJ595" s="157"/>
      <c r="DK595" s="157"/>
      <c r="DL595" s="157"/>
      <c r="DM595" s="157"/>
      <c r="DN595" s="157"/>
      <c r="DO595" s="157"/>
      <c r="DP595" s="157"/>
      <c r="DQ595" s="157"/>
      <c r="DR595" s="157"/>
      <c r="DS595" s="157"/>
      <c r="DT595" s="157"/>
      <c r="DU595" s="157"/>
      <c r="DV595" s="157"/>
      <c r="DW595" s="157"/>
      <c r="DX595" s="157"/>
      <c r="DY595" s="157"/>
      <c r="DZ595" s="157"/>
      <c r="EA595" s="157"/>
      <c r="EB595" s="157"/>
      <c r="EC595" s="157"/>
      <c r="ED595" s="157"/>
      <c r="EE595" s="157"/>
      <c r="EF595" s="157"/>
      <c r="EG595" s="157"/>
      <c r="IA595" s="146"/>
      <c r="IB595" s="146"/>
      <c r="IC595" s="146"/>
      <c r="ID595" s="146"/>
      <c r="IE595" s="146"/>
      <c r="IF595" s="146"/>
      <c r="IG595" s="146"/>
      <c r="IH595" s="146"/>
      <c r="II595" s="146"/>
      <c r="IJ595" s="146"/>
      <c r="IK595" s="146"/>
      <c r="IL595" s="146"/>
      <c r="IM595" s="146"/>
      <c r="IN595" s="146"/>
      <c r="IO595" s="146"/>
      <c r="IP595" s="146"/>
      <c r="IQ595" s="146"/>
      <c r="IR595" s="146"/>
      <c r="IS595" s="146"/>
      <c r="IT595" s="146"/>
      <c r="IU595" s="146"/>
      <c r="IV595" s="146"/>
      <c r="IW595" s="146"/>
      <c r="IX595" s="146"/>
      <c r="IY595" s="146"/>
      <c r="IZ595" s="146"/>
      <c r="JA595" s="146"/>
      <c r="JB595" s="146"/>
      <c r="JC595" s="146"/>
      <c r="JD595" s="146"/>
      <c r="JE595" s="146"/>
      <c r="JG595" s="146"/>
      <c r="JH595" s="146"/>
      <c r="JI595" s="146"/>
      <c r="JJ595" s="146"/>
      <c r="JK595" s="146"/>
      <c r="JL595" s="146"/>
      <c r="JM595" s="146"/>
      <c r="JN595" s="146"/>
      <c r="JO595" s="146"/>
      <c r="JP595" s="146"/>
      <c r="JQ595" s="146"/>
      <c r="JR595" s="146"/>
      <c r="JS595" s="146"/>
      <c r="JT595" s="146"/>
      <c r="JU595" s="146"/>
      <c r="JV595" s="146"/>
      <c r="JW595" s="146"/>
      <c r="JX595" s="146"/>
      <c r="JY595" s="146"/>
      <c r="JZ595" s="146"/>
      <c r="KA595" s="146"/>
      <c r="KB595" s="146"/>
      <c r="KC595" s="146"/>
      <c r="KD595" s="146"/>
      <c r="KE595" s="146"/>
      <c r="KF595" s="146"/>
      <c r="KG595" s="146"/>
      <c r="KH595" s="146"/>
      <c r="KI595" s="146"/>
      <c r="KJ595" s="146"/>
      <c r="KK595" s="146"/>
    </row>
    <row r="596" spans="42:297">
      <c r="AP596" s="146"/>
      <c r="AR596" s="146"/>
      <c r="AS596" s="146"/>
      <c r="AT596" s="146"/>
      <c r="AU596" s="146"/>
      <c r="AV596" s="146"/>
      <c r="AW596" s="146"/>
      <c r="AX596" s="146"/>
      <c r="AY596" s="146"/>
      <c r="AZ596" s="146"/>
      <c r="BA596" s="146"/>
      <c r="BB596" s="146"/>
      <c r="BC596" s="146"/>
      <c r="BD596" s="146"/>
      <c r="BE596" s="146"/>
      <c r="BF596" s="146"/>
      <c r="BG596" s="146"/>
      <c r="BH596" s="146"/>
      <c r="BI596" s="146"/>
      <c r="BJ596" s="146"/>
      <c r="BK596" s="146"/>
      <c r="BL596" s="146"/>
      <c r="BM596" s="146"/>
      <c r="BN596" s="146"/>
      <c r="BO596" s="146"/>
      <c r="BP596" s="146"/>
      <c r="BQ596" s="146"/>
      <c r="BR596" s="146"/>
      <c r="BS596" s="146"/>
      <c r="DC596" s="157"/>
      <c r="DD596" s="157"/>
      <c r="DE596" s="157"/>
      <c r="DF596" s="157"/>
      <c r="DG596" s="157"/>
      <c r="DH596" s="157"/>
      <c r="DI596" s="157"/>
      <c r="DJ596" s="157"/>
      <c r="DK596" s="157"/>
      <c r="DL596" s="157"/>
      <c r="DM596" s="157"/>
      <c r="DN596" s="157"/>
      <c r="DO596" s="157"/>
      <c r="DP596" s="157"/>
      <c r="DQ596" s="157"/>
      <c r="DR596" s="157"/>
      <c r="DS596" s="157"/>
      <c r="DT596" s="157"/>
      <c r="DU596" s="157"/>
      <c r="DV596" s="157"/>
      <c r="DW596" s="157"/>
      <c r="DX596" s="157"/>
      <c r="DY596" s="157"/>
      <c r="DZ596" s="157"/>
      <c r="EA596" s="157"/>
      <c r="EB596" s="157"/>
      <c r="EC596" s="157"/>
      <c r="ED596" s="157"/>
      <c r="EE596" s="157"/>
      <c r="EF596" s="157"/>
      <c r="EG596" s="157"/>
      <c r="IA596" s="146"/>
      <c r="IB596" s="146"/>
      <c r="IC596" s="146"/>
      <c r="ID596" s="146"/>
      <c r="IE596" s="146"/>
      <c r="IF596" s="146"/>
      <c r="IG596" s="146"/>
      <c r="IH596" s="146"/>
      <c r="II596" s="146"/>
      <c r="IJ596" s="146"/>
      <c r="IK596" s="146"/>
      <c r="IL596" s="146"/>
      <c r="IM596" s="146"/>
      <c r="IN596" s="146"/>
      <c r="IO596" s="146"/>
      <c r="IP596" s="146"/>
      <c r="IQ596" s="146"/>
      <c r="IR596" s="146"/>
      <c r="IS596" s="146"/>
      <c r="IT596" s="146"/>
      <c r="IU596" s="146"/>
      <c r="IV596" s="146"/>
      <c r="IW596" s="146"/>
      <c r="IX596" s="146"/>
      <c r="IY596" s="146"/>
      <c r="IZ596" s="146"/>
      <c r="JA596" s="146"/>
      <c r="JB596" s="146"/>
      <c r="JC596" s="146"/>
      <c r="JD596" s="146"/>
      <c r="JE596" s="146"/>
      <c r="JG596" s="146"/>
      <c r="JH596" s="146"/>
      <c r="JI596" s="146"/>
      <c r="JJ596" s="146"/>
      <c r="JK596" s="146"/>
      <c r="JL596" s="146"/>
      <c r="JM596" s="146"/>
      <c r="JN596" s="146"/>
      <c r="JO596" s="146"/>
      <c r="JP596" s="146"/>
      <c r="JQ596" s="146"/>
      <c r="JR596" s="146"/>
      <c r="JS596" s="146"/>
      <c r="JT596" s="146"/>
      <c r="JU596" s="146"/>
      <c r="JV596" s="146"/>
      <c r="JW596" s="146"/>
      <c r="JX596" s="146"/>
      <c r="JY596" s="146"/>
      <c r="JZ596" s="146"/>
      <c r="KA596" s="146"/>
      <c r="KB596" s="146"/>
      <c r="KC596" s="146"/>
      <c r="KD596" s="146"/>
      <c r="KE596" s="146"/>
      <c r="KF596" s="146"/>
      <c r="KG596" s="146"/>
      <c r="KH596" s="146"/>
      <c r="KI596" s="146"/>
      <c r="KJ596" s="146"/>
      <c r="KK596" s="146"/>
    </row>
    <row r="597" spans="42:297">
      <c r="AP597" s="146"/>
      <c r="AR597" s="146"/>
      <c r="AS597" s="146"/>
      <c r="AT597" s="146"/>
      <c r="AU597" s="146"/>
      <c r="AV597" s="146"/>
      <c r="AW597" s="146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46"/>
      <c r="DC597" s="157"/>
      <c r="DD597" s="157"/>
      <c r="DE597" s="157"/>
      <c r="DF597" s="157"/>
      <c r="DG597" s="157"/>
      <c r="DH597" s="157"/>
      <c r="DI597" s="157"/>
      <c r="DJ597" s="157"/>
      <c r="DK597" s="157"/>
      <c r="DL597" s="157"/>
      <c r="DM597" s="157"/>
      <c r="DN597" s="157"/>
      <c r="DO597" s="157"/>
      <c r="DP597" s="157"/>
      <c r="DQ597" s="157"/>
      <c r="DR597" s="157"/>
      <c r="DS597" s="157"/>
      <c r="DT597" s="157"/>
      <c r="DU597" s="157"/>
      <c r="DV597" s="157"/>
      <c r="DW597" s="157"/>
      <c r="DX597" s="157"/>
      <c r="DY597" s="157"/>
      <c r="DZ597" s="157"/>
      <c r="EA597" s="157"/>
      <c r="EB597" s="157"/>
      <c r="EC597" s="157"/>
      <c r="ED597" s="157"/>
      <c r="EE597" s="157"/>
      <c r="EF597" s="157"/>
      <c r="EG597" s="157"/>
      <c r="IA597" s="146"/>
      <c r="IB597" s="146"/>
      <c r="IC597" s="146"/>
      <c r="ID597" s="146"/>
      <c r="IE597" s="146"/>
      <c r="IF597" s="146"/>
      <c r="IG597" s="146"/>
      <c r="IH597" s="146"/>
      <c r="II597" s="146"/>
      <c r="IJ597" s="146"/>
      <c r="IK597" s="146"/>
      <c r="IL597" s="146"/>
      <c r="IM597" s="146"/>
      <c r="IN597" s="146"/>
      <c r="IO597" s="146"/>
      <c r="IP597" s="146"/>
      <c r="IQ597" s="146"/>
      <c r="IR597" s="146"/>
      <c r="IS597" s="146"/>
      <c r="IT597" s="146"/>
      <c r="IU597" s="146"/>
      <c r="IV597" s="146"/>
      <c r="IW597" s="146"/>
      <c r="IX597" s="146"/>
      <c r="IY597" s="146"/>
      <c r="IZ597" s="146"/>
      <c r="JA597" s="146"/>
      <c r="JB597" s="146"/>
      <c r="JC597" s="146"/>
      <c r="JD597" s="146"/>
      <c r="JE597" s="146"/>
      <c r="JG597" s="146"/>
      <c r="JH597" s="146"/>
      <c r="JI597" s="146"/>
      <c r="JJ597" s="146"/>
      <c r="JK597" s="146"/>
      <c r="JL597" s="146"/>
      <c r="JM597" s="146"/>
      <c r="JN597" s="146"/>
      <c r="JO597" s="146"/>
      <c r="JP597" s="146"/>
      <c r="JQ597" s="146"/>
      <c r="JR597" s="146"/>
      <c r="JS597" s="146"/>
      <c r="JT597" s="146"/>
      <c r="JU597" s="146"/>
      <c r="JV597" s="146"/>
      <c r="JW597" s="146"/>
      <c r="JX597" s="146"/>
      <c r="JY597" s="146"/>
      <c r="JZ597" s="146"/>
      <c r="KA597" s="146"/>
      <c r="KB597" s="146"/>
      <c r="KC597" s="146"/>
      <c r="KD597" s="146"/>
      <c r="KE597" s="146"/>
      <c r="KF597" s="146"/>
      <c r="KG597" s="146"/>
      <c r="KH597" s="146"/>
      <c r="KI597" s="146"/>
      <c r="KJ597" s="146"/>
      <c r="KK597" s="146"/>
    </row>
    <row r="598" spans="42:297">
      <c r="AP598" s="146"/>
      <c r="AR598" s="146"/>
      <c r="AS598" s="146"/>
      <c r="AT598" s="146"/>
      <c r="AU598" s="146"/>
      <c r="AV598" s="146"/>
      <c r="AW598" s="146"/>
      <c r="AX598" s="146"/>
      <c r="AY598" s="146"/>
      <c r="AZ598" s="146"/>
      <c r="BA598" s="146"/>
      <c r="BB598" s="146"/>
      <c r="BC598" s="146"/>
      <c r="BD598" s="146"/>
      <c r="BE598" s="146"/>
      <c r="BF598" s="146"/>
      <c r="BG598" s="146"/>
      <c r="BH598" s="146"/>
      <c r="BI598" s="146"/>
      <c r="BJ598" s="146"/>
      <c r="BK598" s="146"/>
      <c r="BL598" s="146"/>
      <c r="BM598" s="146"/>
      <c r="BN598" s="146"/>
      <c r="BO598" s="146"/>
      <c r="BP598" s="146"/>
      <c r="BQ598" s="146"/>
      <c r="BR598" s="146"/>
      <c r="BS598" s="146"/>
      <c r="DC598" s="157"/>
      <c r="DD598" s="157"/>
      <c r="DE598" s="157"/>
      <c r="DF598" s="157"/>
      <c r="DG598" s="157"/>
      <c r="DH598" s="157"/>
      <c r="DI598" s="157"/>
      <c r="DJ598" s="157"/>
      <c r="DK598" s="157"/>
      <c r="DL598" s="157"/>
      <c r="DM598" s="157"/>
      <c r="DN598" s="157"/>
      <c r="DO598" s="157"/>
      <c r="DP598" s="157"/>
      <c r="DQ598" s="157"/>
      <c r="DR598" s="157"/>
      <c r="DS598" s="157"/>
      <c r="DT598" s="157"/>
      <c r="DU598" s="157"/>
      <c r="DV598" s="157"/>
      <c r="DW598" s="157"/>
      <c r="DX598" s="157"/>
      <c r="DY598" s="157"/>
      <c r="DZ598" s="157"/>
      <c r="EA598" s="157"/>
      <c r="EB598" s="157"/>
      <c r="EC598" s="157"/>
      <c r="ED598" s="157"/>
      <c r="EE598" s="157"/>
      <c r="EF598" s="157"/>
      <c r="EG598" s="157"/>
      <c r="IA598" s="146"/>
      <c r="IB598" s="146"/>
      <c r="IC598" s="146"/>
      <c r="ID598" s="146"/>
      <c r="IE598" s="146"/>
      <c r="IF598" s="146"/>
      <c r="IG598" s="146"/>
      <c r="IH598" s="146"/>
      <c r="II598" s="146"/>
      <c r="IJ598" s="146"/>
      <c r="IK598" s="146"/>
      <c r="IL598" s="146"/>
      <c r="IM598" s="146"/>
      <c r="IN598" s="146"/>
      <c r="IO598" s="146"/>
      <c r="IP598" s="146"/>
      <c r="IQ598" s="146"/>
      <c r="IR598" s="146"/>
      <c r="IS598" s="146"/>
      <c r="IT598" s="146"/>
      <c r="IU598" s="146"/>
      <c r="IV598" s="146"/>
      <c r="IW598" s="146"/>
      <c r="IX598" s="146"/>
      <c r="IY598" s="146"/>
      <c r="IZ598" s="146"/>
      <c r="JA598" s="146"/>
      <c r="JB598" s="146"/>
      <c r="JC598" s="146"/>
      <c r="JD598" s="146"/>
      <c r="JE598" s="146"/>
      <c r="JG598" s="146"/>
      <c r="JH598" s="146"/>
      <c r="JI598" s="146"/>
      <c r="JJ598" s="146"/>
      <c r="JK598" s="146"/>
      <c r="JL598" s="146"/>
      <c r="JM598" s="146"/>
      <c r="JN598" s="146"/>
      <c r="JO598" s="146"/>
      <c r="JP598" s="146"/>
      <c r="JQ598" s="146"/>
      <c r="JR598" s="146"/>
      <c r="JS598" s="146"/>
      <c r="JT598" s="146"/>
      <c r="JU598" s="146"/>
      <c r="JV598" s="146"/>
      <c r="JW598" s="146"/>
      <c r="JX598" s="146"/>
      <c r="JY598" s="146"/>
      <c r="JZ598" s="146"/>
      <c r="KA598" s="146"/>
      <c r="KB598" s="146"/>
      <c r="KC598" s="146"/>
      <c r="KD598" s="146"/>
      <c r="KE598" s="146"/>
      <c r="KF598" s="146"/>
      <c r="KG598" s="146"/>
      <c r="KH598" s="146"/>
      <c r="KI598" s="146"/>
      <c r="KJ598" s="146"/>
      <c r="KK598" s="146"/>
    </row>
    <row r="599" spans="42:297">
      <c r="AP599" s="146"/>
      <c r="AR599" s="146"/>
      <c r="AS599" s="146"/>
      <c r="AT599" s="146"/>
      <c r="AU599" s="146"/>
      <c r="AV599" s="146"/>
      <c r="AW599" s="146"/>
      <c r="AX599" s="146"/>
      <c r="AY599" s="146"/>
      <c r="AZ599" s="146"/>
      <c r="BA599" s="146"/>
      <c r="BB599" s="146"/>
      <c r="BC599" s="146"/>
      <c r="BD599" s="146"/>
      <c r="BE599" s="146"/>
      <c r="BF599" s="146"/>
      <c r="BG599" s="146"/>
      <c r="BH599" s="146"/>
      <c r="BI599" s="146"/>
      <c r="BJ599" s="146"/>
      <c r="BK599" s="146"/>
      <c r="BL599" s="146"/>
      <c r="BM599" s="146"/>
      <c r="BN599" s="146"/>
      <c r="BO599" s="146"/>
      <c r="BP599" s="146"/>
      <c r="BQ599" s="146"/>
      <c r="BR599" s="146"/>
      <c r="BS599" s="146"/>
      <c r="DC599" s="157"/>
      <c r="DD599" s="157"/>
      <c r="DE599" s="157"/>
      <c r="DF599" s="157"/>
      <c r="DG599" s="157"/>
      <c r="DH599" s="157"/>
      <c r="DI599" s="157"/>
      <c r="DJ599" s="157"/>
      <c r="DK599" s="157"/>
      <c r="DL599" s="157"/>
      <c r="DM599" s="157"/>
      <c r="DN599" s="157"/>
      <c r="DO599" s="157"/>
      <c r="DP599" s="157"/>
      <c r="DQ599" s="157"/>
      <c r="DR599" s="157"/>
      <c r="DS599" s="157"/>
      <c r="DT599" s="157"/>
      <c r="DU599" s="157"/>
      <c r="DV599" s="157"/>
      <c r="DW599" s="157"/>
      <c r="DX599" s="157"/>
      <c r="DY599" s="157"/>
      <c r="DZ599" s="157"/>
      <c r="EA599" s="157"/>
      <c r="EB599" s="157"/>
      <c r="EC599" s="157"/>
      <c r="ED599" s="157"/>
      <c r="EE599" s="157"/>
      <c r="EF599" s="157"/>
      <c r="EG599" s="157"/>
      <c r="IA599" s="146"/>
      <c r="IB599" s="146"/>
      <c r="IC599" s="146"/>
      <c r="ID599" s="146"/>
      <c r="IE599" s="146"/>
      <c r="IF599" s="146"/>
      <c r="IG599" s="146"/>
      <c r="IH599" s="146"/>
      <c r="II599" s="146"/>
      <c r="IJ599" s="146"/>
      <c r="IK599" s="146"/>
      <c r="IL599" s="146"/>
      <c r="IM599" s="146"/>
      <c r="IN599" s="146"/>
      <c r="IO599" s="146"/>
      <c r="IP599" s="146"/>
      <c r="IQ599" s="146"/>
      <c r="IR599" s="146"/>
      <c r="IS599" s="146"/>
      <c r="IT599" s="146"/>
      <c r="IU599" s="146"/>
      <c r="IV599" s="146"/>
      <c r="IW599" s="146"/>
      <c r="IX599" s="146"/>
      <c r="IY599" s="146"/>
      <c r="IZ599" s="146"/>
      <c r="JA599" s="146"/>
      <c r="JB599" s="146"/>
      <c r="JC599" s="146"/>
      <c r="JD599" s="146"/>
      <c r="JE599" s="146"/>
      <c r="JG599" s="146"/>
      <c r="JH599" s="146"/>
      <c r="JI599" s="146"/>
      <c r="JJ599" s="146"/>
      <c r="JK599" s="146"/>
      <c r="JL599" s="146"/>
      <c r="JM599" s="146"/>
      <c r="JN599" s="146"/>
      <c r="JO599" s="146"/>
      <c r="JP599" s="146"/>
      <c r="JQ599" s="146"/>
      <c r="JR599" s="146"/>
      <c r="JS599" s="146"/>
      <c r="JT599" s="146"/>
      <c r="JU599" s="146"/>
      <c r="JV599" s="146"/>
      <c r="JW599" s="146"/>
      <c r="JX599" s="146"/>
      <c r="JY599" s="146"/>
      <c r="JZ599" s="146"/>
      <c r="KA599" s="146"/>
      <c r="KB599" s="146"/>
      <c r="KC599" s="146"/>
      <c r="KD599" s="146"/>
      <c r="KE599" s="146"/>
      <c r="KF599" s="146"/>
      <c r="KG599" s="146"/>
      <c r="KH599" s="146"/>
      <c r="KI599" s="146"/>
      <c r="KJ599" s="146"/>
      <c r="KK599" s="146"/>
    </row>
    <row r="600" spans="42:297">
      <c r="AP600" s="146"/>
      <c r="AR600" s="146"/>
      <c r="AS600" s="146"/>
      <c r="AT600" s="146"/>
      <c r="AU600" s="146"/>
      <c r="AV600" s="146"/>
      <c r="AW600" s="146"/>
      <c r="AX600" s="146"/>
      <c r="AY600" s="146"/>
      <c r="AZ600" s="146"/>
      <c r="BA600" s="146"/>
      <c r="BB600" s="146"/>
      <c r="BC600" s="146"/>
      <c r="BD600" s="146"/>
      <c r="BE600" s="146"/>
      <c r="BF600" s="146"/>
      <c r="BG600" s="146"/>
      <c r="BH600" s="146"/>
      <c r="BI600" s="146"/>
      <c r="BJ600" s="146"/>
      <c r="BK600" s="146"/>
      <c r="BL600" s="146"/>
      <c r="BM600" s="146"/>
      <c r="BN600" s="146"/>
      <c r="BO600" s="146"/>
      <c r="BP600" s="146"/>
      <c r="BQ600" s="146"/>
      <c r="BR600" s="146"/>
      <c r="BS600" s="146"/>
      <c r="DC600" s="157"/>
      <c r="DD600" s="157"/>
      <c r="DE600" s="157"/>
      <c r="DF600" s="157"/>
      <c r="DG600" s="157"/>
      <c r="DH600" s="157"/>
      <c r="DI600" s="157"/>
      <c r="DJ600" s="157"/>
      <c r="DK600" s="157"/>
      <c r="DL600" s="157"/>
      <c r="DM600" s="157"/>
      <c r="DN600" s="157"/>
      <c r="DO600" s="157"/>
      <c r="DP600" s="157"/>
      <c r="DQ600" s="157"/>
      <c r="DR600" s="157"/>
      <c r="DS600" s="157"/>
      <c r="DT600" s="157"/>
      <c r="DU600" s="157"/>
      <c r="DV600" s="157"/>
      <c r="DW600" s="157"/>
      <c r="DX600" s="157"/>
      <c r="DY600" s="157"/>
      <c r="DZ600" s="157"/>
      <c r="EA600" s="157"/>
      <c r="EB600" s="157"/>
      <c r="EC600" s="157"/>
      <c r="ED600" s="157"/>
      <c r="EE600" s="157"/>
      <c r="EF600" s="157"/>
      <c r="EG600" s="157"/>
      <c r="IA600" s="146"/>
      <c r="IB600" s="146"/>
      <c r="IC600" s="146"/>
      <c r="ID600" s="146"/>
      <c r="IE600" s="146"/>
      <c r="IF600" s="146"/>
      <c r="IG600" s="146"/>
      <c r="IH600" s="146"/>
      <c r="II600" s="146"/>
      <c r="IJ600" s="146"/>
      <c r="IK600" s="146"/>
      <c r="IL600" s="146"/>
      <c r="IM600" s="146"/>
      <c r="IN600" s="146"/>
      <c r="IO600" s="146"/>
      <c r="IP600" s="146"/>
      <c r="IQ600" s="146"/>
      <c r="IR600" s="146"/>
      <c r="IS600" s="146"/>
      <c r="IT600" s="146"/>
      <c r="IU600" s="146"/>
      <c r="IV600" s="146"/>
      <c r="IW600" s="146"/>
      <c r="IX600" s="146"/>
      <c r="IY600" s="146"/>
      <c r="IZ600" s="146"/>
      <c r="JA600" s="146"/>
      <c r="JB600" s="146"/>
      <c r="JC600" s="146"/>
      <c r="JD600" s="146"/>
      <c r="JE600" s="146"/>
      <c r="JG600" s="146"/>
      <c r="JH600" s="146"/>
      <c r="JI600" s="146"/>
      <c r="JJ600" s="146"/>
      <c r="JK600" s="146"/>
      <c r="JL600" s="146"/>
      <c r="JM600" s="146"/>
      <c r="JN600" s="146"/>
      <c r="JO600" s="146"/>
      <c r="JP600" s="146"/>
      <c r="JQ600" s="146"/>
      <c r="JR600" s="146"/>
      <c r="JS600" s="146"/>
      <c r="JT600" s="146"/>
      <c r="JU600" s="146"/>
      <c r="JV600" s="146"/>
      <c r="JW600" s="146"/>
      <c r="JX600" s="146"/>
      <c r="JY600" s="146"/>
      <c r="JZ600" s="146"/>
      <c r="KA600" s="146"/>
      <c r="KB600" s="146"/>
      <c r="KC600" s="146"/>
      <c r="KD600" s="146"/>
      <c r="KE600" s="146"/>
      <c r="KF600" s="146"/>
      <c r="KG600" s="146"/>
      <c r="KH600" s="146"/>
      <c r="KI600" s="146"/>
      <c r="KJ600" s="146"/>
      <c r="KK600" s="146"/>
    </row>
    <row r="601" spans="42:297">
      <c r="AP601" s="146"/>
      <c r="AR601" s="146"/>
      <c r="AS601" s="146"/>
      <c r="AT601" s="146"/>
      <c r="AU601" s="146"/>
      <c r="AV601" s="146"/>
      <c r="AW601" s="146"/>
      <c r="AX601" s="146"/>
      <c r="AY601" s="146"/>
      <c r="AZ601" s="146"/>
      <c r="BA601" s="146"/>
      <c r="BB601" s="146"/>
      <c r="BC601" s="146"/>
      <c r="BD601" s="146"/>
      <c r="BE601" s="146"/>
      <c r="BF601" s="146"/>
      <c r="BG601" s="146"/>
      <c r="BH601" s="146"/>
      <c r="BI601" s="146"/>
      <c r="BJ601" s="146"/>
      <c r="BK601" s="146"/>
      <c r="BL601" s="146"/>
      <c r="BM601" s="146"/>
      <c r="BN601" s="146"/>
      <c r="BO601" s="146"/>
      <c r="BP601" s="146"/>
      <c r="BQ601" s="146"/>
      <c r="BR601" s="146"/>
      <c r="BS601" s="146"/>
      <c r="DC601" s="157"/>
      <c r="DD601" s="157"/>
      <c r="DE601" s="157"/>
      <c r="DF601" s="157"/>
      <c r="DG601" s="157"/>
      <c r="DH601" s="157"/>
      <c r="DI601" s="157"/>
      <c r="DJ601" s="157"/>
      <c r="DK601" s="157"/>
      <c r="DL601" s="157"/>
      <c r="DM601" s="157"/>
      <c r="DN601" s="157"/>
      <c r="DO601" s="157"/>
      <c r="DP601" s="157"/>
      <c r="DQ601" s="157"/>
      <c r="DR601" s="157"/>
      <c r="DS601" s="157"/>
      <c r="DT601" s="157"/>
      <c r="DU601" s="157"/>
      <c r="DV601" s="157"/>
      <c r="DW601" s="157"/>
      <c r="DX601" s="157"/>
      <c r="DY601" s="157"/>
      <c r="DZ601" s="157"/>
      <c r="EA601" s="157"/>
      <c r="EB601" s="157"/>
      <c r="EC601" s="157"/>
      <c r="ED601" s="157"/>
      <c r="EE601" s="157"/>
      <c r="EF601" s="157"/>
      <c r="EG601" s="157"/>
      <c r="IA601" s="146"/>
      <c r="IB601" s="146"/>
      <c r="IC601" s="146"/>
      <c r="ID601" s="146"/>
      <c r="IE601" s="146"/>
      <c r="IF601" s="146"/>
      <c r="IG601" s="146"/>
      <c r="IH601" s="146"/>
      <c r="II601" s="146"/>
      <c r="IJ601" s="146"/>
      <c r="IK601" s="146"/>
      <c r="IL601" s="146"/>
      <c r="IM601" s="146"/>
      <c r="IN601" s="146"/>
      <c r="IO601" s="146"/>
      <c r="IP601" s="146"/>
      <c r="IQ601" s="146"/>
      <c r="IR601" s="146"/>
      <c r="IS601" s="146"/>
      <c r="IT601" s="146"/>
      <c r="IU601" s="146"/>
      <c r="IV601" s="146"/>
      <c r="IW601" s="146"/>
      <c r="IX601" s="146"/>
      <c r="IY601" s="146"/>
      <c r="IZ601" s="146"/>
      <c r="JA601" s="146"/>
      <c r="JB601" s="146"/>
      <c r="JC601" s="146"/>
      <c r="JD601" s="146"/>
      <c r="JE601" s="146"/>
      <c r="JG601" s="146"/>
      <c r="JH601" s="146"/>
      <c r="JI601" s="146"/>
      <c r="JJ601" s="146"/>
      <c r="JK601" s="146"/>
      <c r="JL601" s="146"/>
      <c r="JM601" s="146"/>
      <c r="JN601" s="146"/>
      <c r="JO601" s="146"/>
      <c r="JP601" s="146"/>
      <c r="JQ601" s="146"/>
      <c r="JR601" s="146"/>
      <c r="JS601" s="146"/>
      <c r="JT601" s="146"/>
      <c r="JU601" s="146"/>
      <c r="JV601" s="146"/>
      <c r="JW601" s="146"/>
      <c r="JX601" s="146"/>
      <c r="JY601" s="146"/>
      <c r="JZ601" s="146"/>
      <c r="KA601" s="146"/>
      <c r="KB601" s="146"/>
      <c r="KC601" s="146"/>
      <c r="KD601" s="146"/>
      <c r="KE601" s="146"/>
      <c r="KF601" s="146"/>
      <c r="KG601" s="146"/>
      <c r="KH601" s="146"/>
      <c r="KI601" s="146"/>
      <c r="KJ601" s="146"/>
      <c r="KK601" s="146"/>
    </row>
    <row r="602" spans="42:297">
      <c r="AP602" s="146"/>
      <c r="AR602" s="146"/>
      <c r="AS602" s="146"/>
      <c r="AT602" s="146"/>
      <c r="AU602" s="146"/>
      <c r="AV602" s="146"/>
      <c r="AW602" s="146"/>
      <c r="AX602" s="146"/>
      <c r="AY602" s="146"/>
      <c r="AZ602" s="146"/>
      <c r="BA602" s="146"/>
      <c r="BB602" s="146"/>
      <c r="BC602" s="146"/>
      <c r="BD602" s="146"/>
      <c r="BE602" s="146"/>
      <c r="BF602" s="146"/>
      <c r="BG602" s="146"/>
      <c r="BH602" s="146"/>
      <c r="BI602" s="146"/>
      <c r="BJ602" s="146"/>
      <c r="BK602" s="146"/>
      <c r="BL602" s="146"/>
      <c r="BM602" s="146"/>
      <c r="BN602" s="146"/>
      <c r="BO602" s="146"/>
      <c r="BP602" s="146"/>
      <c r="BQ602" s="146"/>
      <c r="BR602" s="146"/>
      <c r="BS602" s="146"/>
      <c r="DC602" s="157"/>
      <c r="DD602" s="157"/>
      <c r="DE602" s="157"/>
      <c r="DF602" s="157"/>
      <c r="DG602" s="157"/>
      <c r="DH602" s="157"/>
      <c r="DI602" s="157"/>
      <c r="DJ602" s="157"/>
      <c r="DK602" s="157"/>
      <c r="DL602" s="157"/>
      <c r="DM602" s="157"/>
      <c r="DN602" s="157"/>
      <c r="DO602" s="157"/>
      <c r="DP602" s="157"/>
      <c r="DQ602" s="157"/>
      <c r="DR602" s="157"/>
      <c r="DS602" s="157"/>
      <c r="DT602" s="157"/>
      <c r="DU602" s="157"/>
      <c r="DV602" s="157"/>
      <c r="DW602" s="157"/>
      <c r="DX602" s="157"/>
      <c r="DY602" s="157"/>
      <c r="DZ602" s="157"/>
      <c r="EA602" s="157"/>
      <c r="EB602" s="157"/>
      <c r="EC602" s="157"/>
      <c r="ED602" s="157"/>
      <c r="EE602" s="157"/>
      <c r="EF602" s="157"/>
      <c r="EG602" s="157"/>
      <c r="IA602" s="146"/>
      <c r="IB602" s="146"/>
      <c r="IC602" s="146"/>
      <c r="ID602" s="146"/>
      <c r="IE602" s="146"/>
      <c r="IF602" s="146"/>
      <c r="IG602" s="146"/>
      <c r="IH602" s="146"/>
      <c r="II602" s="146"/>
      <c r="IJ602" s="146"/>
      <c r="IK602" s="146"/>
      <c r="IL602" s="146"/>
      <c r="IM602" s="146"/>
      <c r="IN602" s="146"/>
      <c r="IO602" s="146"/>
      <c r="IP602" s="146"/>
      <c r="IQ602" s="146"/>
      <c r="IR602" s="146"/>
      <c r="IS602" s="146"/>
      <c r="IT602" s="146"/>
      <c r="IU602" s="146"/>
      <c r="IV602" s="146"/>
      <c r="IW602" s="146"/>
      <c r="IX602" s="146"/>
      <c r="IY602" s="146"/>
      <c r="IZ602" s="146"/>
      <c r="JA602" s="146"/>
      <c r="JB602" s="146"/>
      <c r="JC602" s="146"/>
      <c r="JD602" s="146"/>
      <c r="JE602" s="146"/>
      <c r="JG602" s="146"/>
      <c r="JH602" s="146"/>
      <c r="JI602" s="146"/>
      <c r="JJ602" s="146"/>
      <c r="JK602" s="146"/>
      <c r="JL602" s="146"/>
      <c r="JM602" s="146"/>
      <c r="JN602" s="146"/>
      <c r="JO602" s="146"/>
      <c r="JP602" s="146"/>
      <c r="JQ602" s="146"/>
      <c r="JR602" s="146"/>
      <c r="JS602" s="146"/>
      <c r="JT602" s="146"/>
      <c r="JU602" s="146"/>
      <c r="JV602" s="146"/>
      <c r="JW602" s="146"/>
      <c r="JX602" s="146"/>
      <c r="JY602" s="146"/>
      <c r="JZ602" s="146"/>
      <c r="KA602" s="146"/>
      <c r="KB602" s="146"/>
      <c r="KC602" s="146"/>
      <c r="KD602" s="146"/>
      <c r="KE602" s="146"/>
      <c r="KF602" s="146"/>
      <c r="KG602" s="146"/>
      <c r="KH602" s="146"/>
      <c r="KI602" s="146"/>
      <c r="KJ602" s="146"/>
      <c r="KK602" s="146"/>
    </row>
    <row r="603" spans="42:297">
      <c r="AP603" s="146"/>
      <c r="AR603" s="146"/>
      <c r="AS603" s="146"/>
      <c r="AT603" s="146"/>
      <c r="AU603" s="146"/>
      <c r="AV603" s="146"/>
      <c r="AW603" s="146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46"/>
      <c r="DC603" s="157"/>
      <c r="DD603" s="157"/>
      <c r="DE603" s="157"/>
      <c r="DF603" s="157"/>
      <c r="DG603" s="157"/>
      <c r="DH603" s="157"/>
      <c r="DI603" s="157"/>
      <c r="DJ603" s="157"/>
      <c r="DK603" s="157"/>
      <c r="DL603" s="157"/>
      <c r="DM603" s="157"/>
      <c r="DN603" s="157"/>
      <c r="DO603" s="157"/>
      <c r="DP603" s="157"/>
      <c r="DQ603" s="157"/>
      <c r="DR603" s="157"/>
      <c r="DS603" s="157"/>
      <c r="DT603" s="157"/>
      <c r="DU603" s="157"/>
      <c r="DV603" s="157"/>
      <c r="DW603" s="157"/>
      <c r="DX603" s="157"/>
      <c r="DY603" s="157"/>
      <c r="DZ603" s="157"/>
      <c r="EA603" s="157"/>
      <c r="EB603" s="157"/>
      <c r="EC603" s="157"/>
      <c r="ED603" s="157"/>
      <c r="EE603" s="157"/>
      <c r="EF603" s="157"/>
      <c r="EG603" s="157"/>
      <c r="IA603" s="146"/>
      <c r="IB603" s="146"/>
      <c r="IC603" s="146"/>
      <c r="ID603" s="146"/>
      <c r="IE603" s="146"/>
      <c r="IF603" s="146"/>
      <c r="IG603" s="146"/>
      <c r="IH603" s="146"/>
      <c r="II603" s="146"/>
      <c r="IJ603" s="146"/>
      <c r="IK603" s="146"/>
      <c r="IL603" s="146"/>
      <c r="IM603" s="146"/>
      <c r="IN603" s="146"/>
      <c r="IO603" s="146"/>
      <c r="IP603" s="146"/>
      <c r="IQ603" s="146"/>
      <c r="IR603" s="146"/>
      <c r="IS603" s="146"/>
      <c r="IT603" s="146"/>
      <c r="IU603" s="146"/>
      <c r="IV603" s="146"/>
      <c r="IW603" s="146"/>
      <c r="IX603" s="146"/>
      <c r="IY603" s="146"/>
      <c r="IZ603" s="146"/>
      <c r="JA603" s="146"/>
      <c r="JB603" s="146"/>
      <c r="JC603" s="146"/>
      <c r="JD603" s="146"/>
      <c r="JE603" s="146"/>
      <c r="JG603" s="146"/>
      <c r="JH603" s="146"/>
      <c r="JI603" s="146"/>
      <c r="JJ603" s="146"/>
      <c r="JK603" s="146"/>
      <c r="JL603" s="146"/>
      <c r="JM603" s="146"/>
      <c r="JN603" s="146"/>
      <c r="JO603" s="146"/>
      <c r="JP603" s="146"/>
      <c r="JQ603" s="146"/>
      <c r="JR603" s="146"/>
      <c r="JS603" s="146"/>
      <c r="JT603" s="146"/>
      <c r="JU603" s="146"/>
      <c r="JV603" s="146"/>
      <c r="JW603" s="146"/>
      <c r="JX603" s="146"/>
      <c r="JY603" s="146"/>
      <c r="JZ603" s="146"/>
      <c r="KA603" s="146"/>
      <c r="KB603" s="146"/>
      <c r="KC603" s="146"/>
      <c r="KD603" s="146"/>
      <c r="KE603" s="146"/>
      <c r="KF603" s="146"/>
      <c r="KG603" s="146"/>
      <c r="KH603" s="146"/>
      <c r="KI603" s="146"/>
      <c r="KJ603" s="146"/>
      <c r="KK603" s="146"/>
    </row>
    <row r="604" spans="42:297">
      <c r="AP604" s="146"/>
      <c r="AR604" s="146"/>
      <c r="AS604" s="146"/>
      <c r="AT604" s="146"/>
      <c r="AU604" s="146"/>
      <c r="AV604" s="146"/>
      <c r="AW604" s="146"/>
      <c r="AX604" s="146"/>
      <c r="AY604" s="146"/>
      <c r="AZ604" s="146"/>
      <c r="BA604" s="146"/>
      <c r="BB604" s="146"/>
      <c r="BC604" s="146"/>
      <c r="BD604" s="146"/>
      <c r="BE604" s="146"/>
      <c r="BF604" s="146"/>
      <c r="BG604" s="146"/>
      <c r="BH604" s="146"/>
      <c r="BI604" s="146"/>
      <c r="BJ604" s="146"/>
      <c r="BK604" s="146"/>
      <c r="BL604" s="146"/>
      <c r="BM604" s="146"/>
      <c r="BN604" s="146"/>
      <c r="BO604" s="146"/>
      <c r="BP604" s="146"/>
      <c r="BQ604" s="146"/>
      <c r="BR604" s="146"/>
      <c r="BS604" s="146"/>
      <c r="DC604" s="157"/>
      <c r="DD604" s="157"/>
      <c r="DE604" s="157"/>
      <c r="DF604" s="157"/>
      <c r="DG604" s="157"/>
      <c r="DH604" s="157"/>
      <c r="DI604" s="157"/>
      <c r="DJ604" s="157"/>
      <c r="DK604" s="157"/>
      <c r="DL604" s="157"/>
      <c r="DM604" s="157"/>
      <c r="DN604" s="157"/>
      <c r="DO604" s="157"/>
      <c r="DP604" s="157"/>
      <c r="DQ604" s="157"/>
      <c r="DR604" s="157"/>
      <c r="DS604" s="157"/>
      <c r="DT604" s="157"/>
      <c r="DU604" s="157"/>
      <c r="DV604" s="157"/>
      <c r="DW604" s="157"/>
      <c r="DX604" s="157"/>
      <c r="DY604" s="157"/>
      <c r="DZ604" s="157"/>
      <c r="EA604" s="157"/>
      <c r="EB604" s="157"/>
      <c r="EC604" s="157"/>
      <c r="ED604" s="157"/>
      <c r="EE604" s="157"/>
      <c r="EF604" s="157"/>
      <c r="EG604" s="157"/>
      <c r="IA604" s="146"/>
      <c r="IB604" s="146"/>
      <c r="IC604" s="146"/>
      <c r="ID604" s="146"/>
      <c r="IE604" s="146"/>
      <c r="IF604" s="146"/>
      <c r="IG604" s="146"/>
      <c r="IH604" s="146"/>
      <c r="II604" s="146"/>
      <c r="IJ604" s="146"/>
      <c r="IK604" s="146"/>
      <c r="IL604" s="146"/>
      <c r="IM604" s="146"/>
      <c r="IN604" s="146"/>
      <c r="IO604" s="146"/>
      <c r="IP604" s="146"/>
      <c r="IQ604" s="146"/>
      <c r="IR604" s="146"/>
      <c r="IS604" s="146"/>
      <c r="IT604" s="146"/>
      <c r="IU604" s="146"/>
      <c r="IV604" s="146"/>
      <c r="IW604" s="146"/>
      <c r="IX604" s="146"/>
      <c r="IY604" s="146"/>
      <c r="IZ604" s="146"/>
      <c r="JA604" s="146"/>
      <c r="JB604" s="146"/>
      <c r="JC604" s="146"/>
      <c r="JD604" s="146"/>
      <c r="JE604" s="146"/>
      <c r="JG604" s="146"/>
      <c r="JH604" s="146"/>
      <c r="JI604" s="146"/>
      <c r="JJ604" s="146"/>
      <c r="JK604" s="146"/>
      <c r="JL604" s="146"/>
      <c r="JM604" s="146"/>
      <c r="JN604" s="146"/>
      <c r="JO604" s="146"/>
      <c r="JP604" s="146"/>
      <c r="JQ604" s="146"/>
      <c r="JR604" s="146"/>
      <c r="JS604" s="146"/>
      <c r="JT604" s="146"/>
      <c r="JU604" s="146"/>
      <c r="JV604" s="146"/>
      <c r="JW604" s="146"/>
      <c r="JX604" s="146"/>
      <c r="JY604" s="146"/>
      <c r="JZ604" s="146"/>
      <c r="KA604" s="146"/>
      <c r="KB604" s="146"/>
      <c r="KC604" s="146"/>
      <c r="KD604" s="146"/>
      <c r="KE604" s="146"/>
      <c r="KF604" s="146"/>
      <c r="KG604" s="146"/>
      <c r="KH604" s="146"/>
      <c r="KI604" s="146"/>
      <c r="KJ604" s="146"/>
      <c r="KK604" s="146"/>
    </row>
    <row r="605" spans="42:297">
      <c r="AP605" s="146"/>
      <c r="AR605" s="146"/>
      <c r="AS605" s="146"/>
      <c r="AT605" s="146"/>
      <c r="AU605" s="146"/>
      <c r="AV605" s="146"/>
      <c r="AW605" s="146"/>
      <c r="AX605" s="146"/>
      <c r="AY605" s="146"/>
      <c r="AZ605" s="146"/>
      <c r="BA605" s="146"/>
      <c r="BB605" s="146"/>
      <c r="BC605" s="146"/>
      <c r="BD605" s="146"/>
      <c r="BE605" s="146"/>
      <c r="BF605" s="146"/>
      <c r="BG605" s="146"/>
      <c r="BH605" s="146"/>
      <c r="BI605" s="146"/>
      <c r="BJ605" s="146"/>
      <c r="BK605" s="146"/>
      <c r="BL605" s="146"/>
      <c r="BM605" s="146"/>
      <c r="BN605" s="146"/>
      <c r="BO605" s="146"/>
      <c r="BP605" s="146"/>
      <c r="BQ605" s="146"/>
      <c r="BR605" s="146"/>
      <c r="BS605" s="146"/>
      <c r="DC605" s="157"/>
      <c r="DD605" s="157"/>
      <c r="DE605" s="157"/>
      <c r="DF605" s="157"/>
      <c r="DG605" s="157"/>
      <c r="DH605" s="157"/>
      <c r="DI605" s="157"/>
      <c r="DJ605" s="157"/>
      <c r="DK605" s="157"/>
      <c r="DL605" s="157"/>
      <c r="DM605" s="157"/>
      <c r="DN605" s="157"/>
      <c r="DO605" s="157"/>
      <c r="DP605" s="157"/>
      <c r="DQ605" s="157"/>
      <c r="DR605" s="157"/>
      <c r="DS605" s="157"/>
      <c r="DT605" s="157"/>
      <c r="DU605" s="157"/>
      <c r="DV605" s="157"/>
      <c r="DW605" s="157"/>
      <c r="DX605" s="157"/>
      <c r="DY605" s="157"/>
      <c r="DZ605" s="157"/>
      <c r="EA605" s="157"/>
      <c r="EB605" s="157"/>
      <c r="EC605" s="157"/>
      <c r="ED605" s="157"/>
      <c r="EE605" s="157"/>
      <c r="EF605" s="157"/>
      <c r="EG605" s="157"/>
      <c r="IA605" s="146"/>
      <c r="IB605" s="146"/>
      <c r="IC605" s="146"/>
      <c r="ID605" s="146"/>
      <c r="IE605" s="146"/>
      <c r="IF605" s="146"/>
      <c r="IG605" s="146"/>
      <c r="IH605" s="146"/>
      <c r="II605" s="146"/>
      <c r="IJ605" s="146"/>
      <c r="IK605" s="146"/>
      <c r="IL605" s="146"/>
      <c r="IM605" s="146"/>
      <c r="IN605" s="146"/>
      <c r="IO605" s="146"/>
      <c r="IP605" s="146"/>
      <c r="IQ605" s="146"/>
      <c r="IR605" s="146"/>
      <c r="IS605" s="146"/>
      <c r="IT605" s="146"/>
      <c r="IU605" s="146"/>
      <c r="IV605" s="146"/>
      <c r="IW605" s="146"/>
      <c r="IX605" s="146"/>
      <c r="IY605" s="146"/>
      <c r="IZ605" s="146"/>
      <c r="JA605" s="146"/>
      <c r="JB605" s="146"/>
      <c r="JC605" s="146"/>
      <c r="JD605" s="146"/>
      <c r="JE605" s="146"/>
      <c r="JG605" s="146"/>
      <c r="JH605" s="146"/>
      <c r="JI605" s="146"/>
      <c r="JJ605" s="146"/>
      <c r="JK605" s="146"/>
      <c r="JL605" s="146"/>
      <c r="JM605" s="146"/>
      <c r="JN605" s="146"/>
      <c r="JO605" s="146"/>
      <c r="JP605" s="146"/>
      <c r="JQ605" s="146"/>
      <c r="JR605" s="146"/>
      <c r="JS605" s="146"/>
      <c r="JT605" s="146"/>
      <c r="JU605" s="146"/>
      <c r="JV605" s="146"/>
      <c r="JW605" s="146"/>
      <c r="JX605" s="146"/>
      <c r="JY605" s="146"/>
      <c r="JZ605" s="146"/>
      <c r="KA605" s="146"/>
      <c r="KB605" s="146"/>
      <c r="KC605" s="146"/>
      <c r="KD605" s="146"/>
      <c r="KE605" s="146"/>
      <c r="KF605" s="146"/>
      <c r="KG605" s="146"/>
      <c r="KH605" s="146"/>
      <c r="KI605" s="146"/>
      <c r="KJ605" s="146"/>
      <c r="KK605" s="146"/>
    </row>
    <row r="606" spans="42:297">
      <c r="AP606" s="146"/>
      <c r="AR606" s="146"/>
      <c r="AS606" s="146"/>
      <c r="AT606" s="146"/>
      <c r="AU606" s="146"/>
      <c r="AV606" s="146"/>
      <c r="AW606" s="146"/>
      <c r="AX606" s="146"/>
      <c r="AY606" s="146"/>
      <c r="AZ606" s="146"/>
      <c r="BA606" s="146"/>
      <c r="BB606" s="146"/>
      <c r="BC606" s="146"/>
      <c r="BD606" s="146"/>
      <c r="BE606" s="146"/>
      <c r="BF606" s="146"/>
      <c r="BG606" s="146"/>
      <c r="BH606" s="146"/>
      <c r="BI606" s="146"/>
      <c r="BJ606" s="146"/>
      <c r="BK606" s="146"/>
      <c r="BL606" s="146"/>
      <c r="BM606" s="146"/>
      <c r="BN606" s="146"/>
      <c r="BO606" s="146"/>
      <c r="BP606" s="146"/>
      <c r="BQ606" s="146"/>
      <c r="BR606" s="146"/>
      <c r="BS606" s="146"/>
      <c r="DC606" s="157"/>
      <c r="DD606" s="157"/>
      <c r="DE606" s="157"/>
      <c r="DF606" s="157"/>
      <c r="DG606" s="157"/>
      <c r="DH606" s="157"/>
      <c r="DI606" s="157"/>
      <c r="DJ606" s="157"/>
      <c r="DK606" s="157"/>
      <c r="DL606" s="157"/>
      <c r="DM606" s="157"/>
      <c r="DN606" s="157"/>
      <c r="DO606" s="157"/>
      <c r="DP606" s="157"/>
      <c r="DQ606" s="157"/>
      <c r="DR606" s="157"/>
      <c r="DS606" s="157"/>
      <c r="DT606" s="157"/>
      <c r="DU606" s="157"/>
      <c r="DV606" s="157"/>
      <c r="DW606" s="157"/>
      <c r="DX606" s="157"/>
      <c r="DY606" s="157"/>
      <c r="DZ606" s="157"/>
      <c r="EA606" s="157"/>
      <c r="EB606" s="157"/>
      <c r="EC606" s="157"/>
      <c r="ED606" s="157"/>
      <c r="EE606" s="157"/>
      <c r="EF606" s="157"/>
      <c r="EG606" s="157"/>
      <c r="IA606" s="146"/>
      <c r="IB606" s="146"/>
      <c r="IC606" s="146"/>
      <c r="ID606" s="146"/>
      <c r="IE606" s="146"/>
      <c r="IF606" s="146"/>
      <c r="IG606" s="146"/>
      <c r="IH606" s="146"/>
      <c r="II606" s="146"/>
      <c r="IJ606" s="146"/>
      <c r="IK606" s="146"/>
      <c r="IL606" s="146"/>
      <c r="IM606" s="146"/>
      <c r="IN606" s="146"/>
      <c r="IO606" s="146"/>
      <c r="IP606" s="146"/>
      <c r="IQ606" s="146"/>
      <c r="IR606" s="146"/>
      <c r="IS606" s="146"/>
      <c r="IT606" s="146"/>
      <c r="IU606" s="146"/>
      <c r="IV606" s="146"/>
      <c r="IW606" s="146"/>
      <c r="IX606" s="146"/>
      <c r="IY606" s="146"/>
      <c r="IZ606" s="146"/>
      <c r="JA606" s="146"/>
      <c r="JB606" s="146"/>
      <c r="JC606" s="146"/>
      <c r="JD606" s="146"/>
      <c r="JE606" s="146"/>
      <c r="JG606" s="146"/>
      <c r="JH606" s="146"/>
      <c r="JI606" s="146"/>
      <c r="JJ606" s="146"/>
      <c r="JK606" s="146"/>
      <c r="JL606" s="146"/>
      <c r="JM606" s="146"/>
      <c r="JN606" s="146"/>
      <c r="JO606" s="146"/>
      <c r="JP606" s="146"/>
      <c r="JQ606" s="146"/>
      <c r="JR606" s="146"/>
      <c r="JS606" s="146"/>
      <c r="JT606" s="146"/>
      <c r="JU606" s="146"/>
      <c r="JV606" s="146"/>
      <c r="JW606" s="146"/>
      <c r="JX606" s="146"/>
      <c r="JY606" s="146"/>
      <c r="JZ606" s="146"/>
      <c r="KA606" s="146"/>
      <c r="KB606" s="146"/>
      <c r="KC606" s="146"/>
      <c r="KD606" s="146"/>
      <c r="KE606" s="146"/>
      <c r="KF606" s="146"/>
      <c r="KG606" s="146"/>
      <c r="KH606" s="146"/>
      <c r="KI606" s="146"/>
      <c r="KJ606" s="146"/>
      <c r="KK606" s="146"/>
    </row>
    <row r="607" spans="42:297">
      <c r="AP607" s="146"/>
      <c r="AR607" s="146"/>
      <c r="AS607" s="146"/>
      <c r="AT607" s="146"/>
      <c r="AU607" s="146"/>
      <c r="AV607" s="146"/>
      <c r="AW607" s="146"/>
      <c r="AX607" s="146"/>
      <c r="AY607" s="146"/>
      <c r="AZ607" s="146"/>
      <c r="BA607" s="146"/>
      <c r="BB607" s="146"/>
      <c r="BC607" s="146"/>
      <c r="BD607" s="146"/>
      <c r="BE607" s="146"/>
      <c r="BF607" s="146"/>
      <c r="BG607" s="146"/>
      <c r="BH607" s="146"/>
      <c r="BI607" s="146"/>
      <c r="BJ607" s="146"/>
      <c r="BK607" s="146"/>
      <c r="BL607" s="146"/>
      <c r="BM607" s="146"/>
      <c r="BN607" s="146"/>
      <c r="BO607" s="146"/>
      <c r="BP607" s="146"/>
      <c r="BQ607" s="146"/>
      <c r="BR607" s="146"/>
      <c r="BS607" s="146"/>
      <c r="DC607" s="157"/>
      <c r="DD607" s="157"/>
      <c r="DE607" s="157"/>
      <c r="DF607" s="157"/>
      <c r="DG607" s="157"/>
      <c r="DH607" s="157"/>
      <c r="DI607" s="157"/>
      <c r="DJ607" s="157"/>
      <c r="DK607" s="157"/>
      <c r="DL607" s="157"/>
      <c r="DM607" s="157"/>
      <c r="DN607" s="157"/>
      <c r="DO607" s="157"/>
      <c r="DP607" s="157"/>
      <c r="DQ607" s="157"/>
      <c r="DR607" s="157"/>
      <c r="DS607" s="157"/>
      <c r="DT607" s="157"/>
      <c r="DU607" s="157"/>
      <c r="DV607" s="157"/>
      <c r="DW607" s="157"/>
      <c r="DX607" s="157"/>
      <c r="DY607" s="157"/>
      <c r="DZ607" s="157"/>
      <c r="EA607" s="157"/>
      <c r="EB607" s="157"/>
      <c r="EC607" s="157"/>
      <c r="ED607" s="157"/>
      <c r="EE607" s="157"/>
      <c r="EF607" s="157"/>
      <c r="EG607" s="157"/>
      <c r="IA607" s="146"/>
      <c r="IB607" s="146"/>
      <c r="IC607" s="146"/>
      <c r="ID607" s="146"/>
      <c r="IE607" s="146"/>
      <c r="IF607" s="146"/>
      <c r="IG607" s="146"/>
      <c r="IH607" s="146"/>
      <c r="II607" s="146"/>
      <c r="IJ607" s="146"/>
      <c r="IK607" s="146"/>
      <c r="IL607" s="146"/>
      <c r="IM607" s="146"/>
      <c r="IN607" s="146"/>
      <c r="IO607" s="146"/>
      <c r="IP607" s="146"/>
      <c r="IQ607" s="146"/>
      <c r="IR607" s="146"/>
      <c r="IS607" s="146"/>
      <c r="IT607" s="146"/>
      <c r="IU607" s="146"/>
      <c r="IV607" s="146"/>
      <c r="IW607" s="146"/>
      <c r="IX607" s="146"/>
      <c r="IY607" s="146"/>
      <c r="IZ607" s="146"/>
      <c r="JA607" s="146"/>
      <c r="JB607" s="146"/>
      <c r="JC607" s="146"/>
      <c r="JD607" s="146"/>
      <c r="JE607" s="146"/>
      <c r="JG607" s="146"/>
      <c r="JH607" s="146"/>
      <c r="JI607" s="146"/>
      <c r="JJ607" s="146"/>
      <c r="JK607" s="146"/>
      <c r="JL607" s="146"/>
      <c r="JM607" s="146"/>
      <c r="JN607" s="146"/>
      <c r="JO607" s="146"/>
      <c r="JP607" s="146"/>
      <c r="JQ607" s="146"/>
      <c r="JR607" s="146"/>
      <c r="JS607" s="146"/>
      <c r="JT607" s="146"/>
      <c r="JU607" s="146"/>
      <c r="JV607" s="146"/>
      <c r="JW607" s="146"/>
      <c r="JX607" s="146"/>
      <c r="JY607" s="146"/>
      <c r="JZ607" s="146"/>
      <c r="KA607" s="146"/>
      <c r="KB607" s="146"/>
      <c r="KC607" s="146"/>
      <c r="KD607" s="146"/>
      <c r="KE607" s="146"/>
      <c r="KF607" s="146"/>
      <c r="KG607" s="146"/>
      <c r="KH607" s="146"/>
      <c r="KI607" s="146"/>
      <c r="KJ607" s="146"/>
      <c r="KK607" s="146"/>
    </row>
    <row r="608" spans="42:297">
      <c r="AP608" s="146"/>
      <c r="AR608" s="146"/>
      <c r="AS608" s="146"/>
      <c r="AT608" s="146"/>
      <c r="AU608" s="146"/>
      <c r="AV608" s="146"/>
      <c r="AW608" s="146"/>
      <c r="AX608" s="146"/>
      <c r="AY608" s="146"/>
      <c r="AZ608" s="146"/>
      <c r="BA608" s="146"/>
      <c r="BB608" s="146"/>
      <c r="BC608" s="146"/>
      <c r="BD608" s="146"/>
      <c r="BE608" s="146"/>
      <c r="BF608" s="146"/>
      <c r="BG608" s="146"/>
      <c r="BH608" s="146"/>
      <c r="BI608" s="146"/>
      <c r="BJ608" s="146"/>
      <c r="BK608" s="146"/>
      <c r="BL608" s="146"/>
      <c r="BM608" s="146"/>
      <c r="BN608" s="146"/>
      <c r="BO608" s="146"/>
      <c r="BP608" s="146"/>
      <c r="BQ608" s="146"/>
      <c r="BR608" s="146"/>
      <c r="BS608" s="146"/>
      <c r="DC608" s="157"/>
      <c r="DD608" s="157"/>
      <c r="DE608" s="157"/>
      <c r="DF608" s="157"/>
      <c r="DG608" s="157"/>
      <c r="DH608" s="157"/>
      <c r="DI608" s="157"/>
      <c r="DJ608" s="157"/>
      <c r="DK608" s="157"/>
      <c r="DL608" s="157"/>
      <c r="DM608" s="157"/>
      <c r="DN608" s="157"/>
      <c r="DO608" s="157"/>
      <c r="DP608" s="157"/>
      <c r="DQ608" s="157"/>
      <c r="DR608" s="157"/>
      <c r="DS608" s="157"/>
      <c r="DT608" s="157"/>
      <c r="DU608" s="157"/>
      <c r="DV608" s="157"/>
      <c r="DW608" s="157"/>
      <c r="DX608" s="157"/>
      <c r="DY608" s="157"/>
      <c r="DZ608" s="157"/>
      <c r="EA608" s="157"/>
      <c r="EB608" s="157"/>
      <c r="EC608" s="157"/>
      <c r="ED608" s="157"/>
      <c r="EE608" s="157"/>
      <c r="EF608" s="157"/>
      <c r="EG608" s="157"/>
      <c r="IA608" s="146"/>
      <c r="IB608" s="146"/>
      <c r="IC608" s="146"/>
      <c r="ID608" s="146"/>
      <c r="IE608" s="146"/>
      <c r="IF608" s="146"/>
      <c r="IG608" s="146"/>
      <c r="IH608" s="146"/>
      <c r="II608" s="146"/>
      <c r="IJ608" s="146"/>
      <c r="IK608" s="146"/>
      <c r="IL608" s="146"/>
      <c r="IM608" s="146"/>
      <c r="IN608" s="146"/>
      <c r="IO608" s="146"/>
      <c r="IP608" s="146"/>
      <c r="IQ608" s="146"/>
      <c r="IR608" s="146"/>
      <c r="IS608" s="146"/>
      <c r="IT608" s="146"/>
      <c r="IU608" s="146"/>
      <c r="IV608" s="146"/>
      <c r="IW608" s="146"/>
      <c r="IX608" s="146"/>
      <c r="IY608" s="146"/>
      <c r="IZ608" s="146"/>
      <c r="JA608" s="146"/>
      <c r="JB608" s="146"/>
      <c r="JC608" s="146"/>
      <c r="JD608" s="146"/>
      <c r="JE608" s="146"/>
      <c r="JG608" s="146"/>
      <c r="JH608" s="146"/>
      <c r="JI608" s="146"/>
      <c r="JJ608" s="146"/>
      <c r="JK608" s="146"/>
      <c r="JL608" s="146"/>
      <c r="JM608" s="146"/>
      <c r="JN608" s="146"/>
      <c r="JO608" s="146"/>
      <c r="JP608" s="146"/>
      <c r="JQ608" s="146"/>
      <c r="JR608" s="146"/>
      <c r="JS608" s="146"/>
      <c r="JT608" s="146"/>
      <c r="JU608" s="146"/>
      <c r="JV608" s="146"/>
      <c r="JW608" s="146"/>
      <c r="JX608" s="146"/>
      <c r="JY608" s="146"/>
      <c r="JZ608" s="146"/>
      <c r="KA608" s="146"/>
      <c r="KB608" s="146"/>
      <c r="KC608" s="146"/>
      <c r="KD608" s="146"/>
      <c r="KE608" s="146"/>
      <c r="KF608" s="146"/>
      <c r="KG608" s="146"/>
      <c r="KH608" s="146"/>
      <c r="KI608" s="146"/>
      <c r="KJ608" s="146"/>
      <c r="KK608" s="146"/>
    </row>
    <row r="609" spans="42:297">
      <c r="AP609" s="146"/>
      <c r="AR609" s="146"/>
      <c r="AS609" s="146"/>
      <c r="AT609" s="146"/>
      <c r="AU609" s="146"/>
      <c r="AV609" s="146"/>
      <c r="AW609" s="146"/>
      <c r="AX609" s="146"/>
      <c r="AY609" s="146"/>
      <c r="AZ609" s="146"/>
      <c r="BA609" s="146"/>
      <c r="BB609" s="146"/>
      <c r="BC609" s="146"/>
      <c r="BD609" s="146"/>
      <c r="BE609" s="146"/>
      <c r="BF609" s="146"/>
      <c r="BG609" s="146"/>
      <c r="BH609" s="146"/>
      <c r="BI609" s="146"/>
      <c r="BJ609" s="146"/>
      <c r="BK609" s="146"/>
      <c r="BL609" s="146"/>
      <c r="BM609" s="146"/>
      <c r="BN609" s="146"/>
      <c r="BO609" s="146"/>
      <c r="BP609" s="146"/>
      <c r="BQ609" s="146"/>
      <c r="BR609" s="146"/>
      <c r="BS609" s="146"/>
      <c r="DC609" s="157"/>
      <c r="DD609" s="157"/>
      <c r="DE609" s="157"/>
      <c r="DF609" s="157"/>
      <c r="DG609" s="157"/>
      <c r="DH609" s="157"/>
      <c r="DI609" s="157"/>
      <c r="DJ609" s="157"/>
      <c r="DK609" s="157"/>
      <c r="DL609" s="157"/>
      <c r="DM609" s="157"/>
      <c r="DN609" s="157"/>
      <c r="DO609" s="157"/>
      <c r="DP609" s="157"/>
      <c r="DQ609" s="157"/>
      <c r="DR609" s="157"/>
      <c r="DS609" s="157"/>
      <c r="DT609" s="157"/>
      <c r="DU609" s="157"/>
      <c r="DV609" s="157"/>
      <c r="DW609" s="157"/>
      <c r="DX609" s="157"/>
      <c r="DY609" s="157"/>
      <c r="DZ609" s="157"/>
      <c r="EA609" s="157"/>
      <c r="EB609" s="157"/>
      <c r="EC609" s="157"/>
      <c r="ED609" s="157"/>
      <c r="EE609" s="157"/>
      <c r="EF609" s="157"/>
      <c r="EG609" s="157"/>
      <c r="IA609" s="146"/>
      <c r="IB609" s="146"/>
      <c r="IC609" s="146"/>
      <c r="ID609" s="146"/>
      <c r="IE609" s="146"/>
      <c r="IF609" s="146"/>
      <c r="IG609" s="146"/>
      <c r="IH609" s="146"/>
      <c r="II609" s="146"/>
      <c r="IJ609" s="146"/>
      <c r="IK609" s="146"/>
      <c r="IL609" s="146"/>
      <c r="IM609" s="146"/>
      <c r="IN609" s="146"/>
      <c r="IO609" s="146"/>
      <c r="IP609" s="146"/>
      <c r="IQ609" s="146"/>
      <c r="IR609" s="146"/>
      <c r="IS609" s="146"/>
      <c r="IT609" s="146"/>
      <c r="IU609" s="146"/>
      <c r="IV609" s="146"/>
      <c r="IW609" s="146"/>
      <c r="IX609" s="146"/>
      <c r="IY609" s="146"/>
      <c r="IZ609" s="146"/>
      <c r="JA609" s="146"/>
      <c r="JB609" s="146"/>
      <c r="JC609" s="146"/>
      <c r="JD609" s="146"/>
      <c r="JE609" s="146"/>
      <c r="JG609" s="146"/>
      <c r="JH609" s="146"/>
      <c r="JI609" s="146"/>
      <c r="JJ609" s="146"/>
      <c r="JK609" s="146"/>
      <c r="JL609" s="146"/>
      <c r="JM609" s="146"/>
      <c r="JN609" s="146"/>
      <c r="JO609" s="146"/>
      <c r="JP609" s="146"/>
      <c r="JQ609" s="146"/>
      <c r="JR609" s="146"/>
      <c r="JS609" s="146"/>
      <c r="JT609" s="146"/>
      <c r="JU609" s="146"/>
      <c r="JV609" s="146"/>
      <c r="JW609" s="146"/>
      <c r="JX609" s="146"/>
      <c r="JY609" s="146"/>
      <c r="JZ609" s="146"/>
      <c r="KA609" s="146"/>
      <c r="KB609" s="146"/>
      <c r="KC609" s="146"/>
      <c r="KD609" s="146"/>
      <c r="KE609" s="146"/>
      <c r="KF609" s="146"/>
      <c r="KG609" s="146"/>
      <c r="KH609" s="146"/>
      <c r="KI609" s="146"/>
      <c r="KJ609" s="146"/>
      <c r="KK609" s="146"/>
    </row>
    <row r="610" spans="42:297">
      <c r="AP610" s="146"/>
      <c r="AR610" s="146"/>
      <c r="AS610" s="146"/>
      <c r="AT610" s="146"/>
      <c r="AU610" s="146"/>
      <c r="AV610" s="146"/>
      <c r="AW610" s="146"/>
      <c r="AX610" s="146"/>
      <c r="AY610" s="146"/>
      <c r="AZ610" s="146"/>
      <c r="BA610" s="146"/>
      <c r="BB610" s="146"/>
      <c r="BC610" s="146"/>
      <c r="BD610" s="146"/>
      <c r="BE610" s="146"/>
      <c r="BF610" s="146"/>
      <c r="BG610" s="146"/>
      <c r="BH610" s="146"/>
      <c r="BI610" s="146"/>
      <c r="BJ610" s="146"/>
      <c r="BK610" s="146"/>
      <c r="BL610" s="146"/>
      <c r="BM610" s="146"/>
      <c r="BN610" s="146"/>
      <c r="BO610" s="146"/>
      <c r="BP610" s="146"/>
      <c r="BQ610" s="146"/>
      <c r="BR610" s="146"/>
      <c r="BS610" s="146"/>
      <c r="DC610" s="157"/>
      <c r="DD610" s="157"/>
      <c r="DE610" s="157"/>
      <c r="DF610" s="157"/>
      <c r="DG610" s="157"/>
      <c r="DH610" s="157"/>
      <c r="DI610" s="157"/>
      <c r="DJ610" s="157"/>
      <c r="DK610" s="157"/>
      <c r="DL610" s="157"/>
      <c r="DM610" s="157"/>
      <c r="DN610" s="157"/>
      <c r="DO610" s="157"/>
      <c r="DP610" s="157"/>
      <c r="DQ610" s="157"/>
      <c r="DR610" s="157"/>
      <c r="DS610" s="157"/>
      <c r="DT610" s="157"/>
      <c r="DU610" s="157"/>
      <c r="DV610" s="157"/>
      <c r="DW610" s="157"/>
      <c r="DX610" s="157"/>
      <c r="DY610" s="157"/>
      <c r="DZ610" s="157"/>
      <c r="EA610" s="157"/>
      <c r="EB610" s="157"/>
      <c r="EC610" s="157"/>
      <c r="ED610" s="157"/>
      <c r="EE610" s="157"/>
      <c r="EF610" s="157"/>
      <c r="EG610" s="157"/>
      <c r="IA610" s="146"/>
      <c r="IB610" s="146"/>
      <c r="IC610" s="146"/>
      <c r="ID610" s="146"/>
      <c r="IE610" s="146"/>
      <c r="IF610" s="146"/>
      <c r="IG610" s="146"/>
      <c r="IH610" s="146"/>
      <c r="II610" s="146"/>
      <c r="IJ610" s="146"/>
      <c r="IK610" s="146"/>
      <c r="IL610" s="146"/>
      <c r="IM610" s="146"/>
      <c r="IN610" s="146"/>
      <c r="IO610" s="146"/>
      <c r="IP610" s="146"/>
      <c r="IQ610" s="146"/>
      <c r="IR610" s="146"/>
      <c r="IS610" s="146"/>
      <c r="IT610" s="146"/>
      <c r="IU610" s="146"/>
      <c r="IV610" s="146"/>
      <c r="IW610" s="146"/>
      <c r="IX610" s="146"/>
      <c r="IY610" s="146"/>
      <c r="IZ610" s="146"/>
      <c r="JA610" s="146"/>
      <c r="JB610" s="146"/>
      <c r="JC610" s="146"/>
      <c r="JD610" s="146"/>
      <c r="JE610" s="146"/>
      <c r="JG610" s="146"/>
      <c r="JH610" s="146"/>
      <c r="JI610" s="146"/>
      <c r="JJ610" s="146"/>
      <c r="JK610" s="146"/>
      <c r="JL610" s="146"/>
      <c r="JM610" s="146"/>
      <c r="JN610" s="146"/>
      <c r="JO610" s="146"/>
      <c r="JP610" s="146"/>
      <c r="JQ610" s="146"/>
      <c r="JR610" s="146"/>
      <c r="JS610" s="146"/>
      <c r="JT610" s="146"/>
      <c r="JU610" s="146"/>
      <c r="JV610" s="146"/>
      <c r="JW610" s="146"/>
      <c r="JX610" s="146"/>
      <c r="JY610" s="146"/>
      <c r="JZ610" s="146"/>
      <c r="KA610" s="146"/>
      <c r="KB610" s="146"/>
      <c r="KC610" s="146"/>
      <c r="KD610" s="146"/>
      <c r="KE610" s="146"/>
      <c r="KF610" s="146"/>
      <c r="KG610" s="146"/>
      <c r="KH610" s="146"/>
      <c r="KI610" s="146"/>
      <c r="KJ610" s="146"/>
      <c r="KK610" s="146"/>
    </row>
    <row r="611" spans="42:297">
      <c r="AP611" s="146"/>
      <c r="AR611" s="146"/>
      <c r="AS611" s="146"/>
      <c r="AT611" s="146"/>
      <c r="AU611" s="146"/>
      <c r="AV611" s="146"/>
      <c r="AW611" s="146"/>
      <c r="AX611" s="146"/>
      <c r="AY611" s="146"/>
      <c r="AZ611" s="146"/>
      <c r="BA611" s="146"/>
      <c r="BB611" s="146"/>
      <c r="BC611" s="146"/>
      <c r="BD611" s="146"/>
      <c r="BE611" s="146"/>
      <c r="BF611" s="146"/>
      <c r="BG611" s="146"/>
      <c r="BH611" s="146"/>
      <c r="BI611" s="146"/>
      <c r="BJ611" s="146"/>
      <c r="BK611" s="146"/>
      <c r="BL611" s="146"/>
      <c r="BM611" s="146"/>
      <c r="BN611" s="146"/>
      <c r="BO611" s="146"/>
      <c r="BP611" s="146"/>
      <c r="BQ611" s="146"/>
      <c r="BR611" s="146"/>
      <c r="BS611" s="146"/>
      <c r="DC611" s="157"/>
      <c r="DD611" s="157"/>
      <c r="DE611" s="157"/>
      <c r="DF611" s="157"/>
      <c r="DG611" s="157"/>
      <c r="DH611" s="157"/>
      <c r="DI611" s="157"/>
      <c r="DJ611" s="157"/>
      <c r="DK611" s="157"/>
      <c r="DL611" s="157"/>
      <c r="DM611" s="157"/>
      <c r="DN611" s="157"/>
      <c r="DO611" s="157"/>
      <c r="DP611" s="157"/>
      <c r="DQ611" s="157"/>
      <c r="DR611" s="157"/>
      <c r="DS611" s="157"/>
      <c r="DT611" s="157"/>
      <c r="DU611" s="157"/>
      <c r="DV611" s="157"/>
      <c r="DW611" s="157"/>
      <c r="DX611" s="157"/>
      <c r="DY611" s="157"/>
      <c r="DZ611" s="157"/>
      <c r="EA611" s="157"/>
      <c r="EB611" s="157"/>
      <c r="EC611" s="157"/>
      <c r="ED611" s="157"/>
      <c r="EE611" s="157"/>
      <c r="EF611" s="157"/>
      <c r="EG611" s="157"/>
      <c r="IA611" s="146"/>
      <c r="IB611" s="146"/>
      <c r="IC611" s="146"/>
      <c r="ID611" s="146"/>
      <c r="IE611" s="146"/>
      <c r="IF611" s="146"/>
      <c r="IG611" s="146"/>
      <c r="IH611" s="146"/>
      <c r="II611" s="146"/>
      <c r="IJ611" s="146"/>
      <c r="IK611" s="146"/>
      <c r="IL611" s="146"/>
      <c r="IM611" s="146"/>
      <c r="IN611" s="146"/>
      <c r="IO611" s="146"/>
      <c r="IP611" s="146"/>
      <c r="IQ611" s="146"/>
      <c r="IR611" s="146"/>
      <c r="IS611" s="146"/>
      <c r="IT611" s="146"/>
      <c r="IU611" s="146"/>
      <c r="IV611" s="146"/>
      <c r="IW611" s="146"/>
      <c r="IX611" s="146"/>
      <c r="IY611" s="146"/>
      <c r="IZ611" s="146"/>
      <c r="JA611" s="146"/>
      <c r="JB611" s="146"/>
      <c r="JC611" s="146"/>
      <c r="JD611" s="146"/>
      <c r="JE611" s="146"/>
      <c r="JG611" s="146"/>
      <c r="JH611" s="146"/>
      <c r="JI611" s="146"/>
      <c r="JJ611" s="146"/>
      <c r="JK611" s="146"/>
      <c r="JL611" s="146"/>
      <c r="JM611" s="146"/>
      <c r="JN611" s="146"/>
      <c r="JO611" s="146"/>
      <c r="JP611" s="146"/>
      <c r="JQ611" s="146"/>
      <c r="JR611" s="146"/>
      <c r="JS611" s="146"/>
      <c r="JT611" s="146"/>
      <c r="JU611" s="146"/>
      <c r="JV611" s="146"/>
      <c r="JW611" s="146"/>
      <c r="JX611" s="146"/>
      <c r="JY611" s="146"/>
      <c r="JZ611" s="146"/>
      <c r="KA611" s="146"/>
      <c r="KB611" s="146"/>
      <c r="KC611" s="146"/>
      <c r="KD611" s="146"/>
      <c r="KE611" s="146"/>
      <c r="KF611" s="146"/>
      <c r="KG611" s="146"/>
      <c r="KH611" s="146"/>
      <c r="KI611" s="146"/>
      <c r="KJ611" s="146"/>
      <c r="KK611" s="146"/>
    </row>
    <row r="612" spans="42:297">
      <c r="AP612" s="146"/>
      <c r="AR612" s="146"/>
      <c r="AS612" s="146"/>
      <c r="AT612" s="146"/>
      <c r="AU612" s="146"/>
      <c r="AV612" s="146"/>
      <c r="AW612" s="146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46"/>
      <c r="DC612" s="157"/>
      <c r="DD612" s="157"/>
      <c r="DE612" s="157"/>
      <c r="DF612" s="157"/>
      <c r="DG612" s="157"/>
      <c r="DH612" s="157"/>
      <c r="DI612" s="157"/>
      <c r="DJ612" s="157"/>
      <c r="DK612" s="157"/>
      <c r="DL612" s="157"/>
      <c r="DM612" s="157"/>
      <c r="DN612" s="157"/>
      <c r="DO612" s="157"/>
      <c r="DP612" s="157"/>
      <c r="DQ612" s="157"/>
      <c r="DR612" s="157"/>
      <c r="DS612" s="157"/>
      <c r="DT612" s="157"/>
      <c r="DU612" s="157"/>
      <c r="DV612" s="157"/>
      <c r="DW612" s="157"/>
      <c r="DX612" s="157"/>
      <c r="DY612" s="157"/>
      <c r="DZ612" s="157"/>
      <c r="EA612" s="157"/>
      <c r="EB612" s="157"/>
      <c r="EC612" s="157"/>
      <c r="ED612" s="157"/>
      <c r="EE612" s="157"/>
      <c r="EF612" s="157"/>
      <c r="EG612" s="157"/>
      <c r="IA612" s="146"/>
      <c r="IB612" s="146"/>
      <c r="IC612" s="146"/>
      <c r="ID612" s="146"/>
      <c r="IE612" s="146"/>
      <c r="IF612" s="146"/>
      <c r="IG612" s="146"/>
      <c r="IH612" s="146"/>
      <c r="II612" s="146"/>
      <c r="IJ612" s="146"/>
      <c r="IK612" s="146"/>
      <c r="IL612" s="146"/>
      <c r="IM612" s="146"/>
      <c r="IN612" s="146"/>
      <c r="IO612" s="146"/>
      <c r="IP612" s="146"/>
      <c r="IQ612" s="146"/>
      <c r="IR612" s="146"/>
      <c r="IS612" s="146"/>
      <c r="IT612" s="146"/>
      <c r="IU612" s="146"/>
      <c r="IV612" s="146"/>
      <c r="IW612" s="146"/>
      <c r="IX612" s="146"/>
      <c r="IY612" s="146"/>
      <c r="IZ612" s="146"/>
      <c r="JA612" s="146"/>
      <c r="JB612" s="146"/>
      <c r="JC612" s="146"/>
      <c r="JD612" s="146"/>
      <c r="JE612" s="146"/>
      <c r="JG612" s="146"/>
      <c r="JH612" s="146"/>
      <c r="JI612" s="146"/>
      <c r="JJ612" s="146"/>
      <c r="JK612" s="146"/>
      <c r="JL612" s="146"/>
      <c r="JM612" s="146"/>
      <c r="JN612" s="146"/>
      <c r="JO612" s="146"/>
      <c r="JP612" s="146"/>
      <c r="JQ612" s="146"/>
      <c r="JR612" s="146"/>
      <c r="JS612" s="146"/>
      <c r="JT612" s="146"/>
      <c r="JU612" s="146"/>
      <c r="JV612" s="146"/>
      <c r="JW612" s="146"/>
      <c r="JX612" s="146"/>
      <c r="JY612" s="146"/>
      <c r="JZ612" s="146"/>
      <c r="KA612" s="146"/>
      <c r="KB612" s="146"/>
      <c r="KC612" s="146"/>
      <c r="KD612" s="146"/>
      <c r="KE612" s="146"/>
      <c r="KF612" s="146"/>
      <c r="KG612" s="146"/>
      <c r="KH612" s="146"/>
      <c r="KI612" s="146"/>
      <c r="KJ612" s="146"/>
      <c r="KK612" s="146"/>
    </row>
    <row r="613" spans="42:297">
      <c r="AP613" s="146"/>
      <c r="AR613" s="146"/>
      <c r="AS613" s="146"/>
      <c r="AT613" s="146"/>
      <c r="AU613" s="146"/>
      <c r="AV613" s="146"/>
      <c r="AW613" s="146"/>
      <c r="AX613" s="146"/>
      <c r="AY613" s="146"/>
      <c r="AZ613" s="146"/>
      <c r="BA613" s="146"/>
      <c r="BB613" s="146"/>
      <c r="BC613" s="146"/>
      <c r="BD613" s="146"/>
      <c r="BE613" s="146"/>
      <c r="BF613" s="146"/>
      <c r="BG613" s="146"/>
      <c r="BH613" s="146"/>
      <c r="BI613" s="146"/>
      <c r="BJ613" s="146"/>
      <c r="BK613" s="146"/>
      <c r="BL613" s="146"/>
      <c r="BM613" s="146"/>
      <c r="BN613" s="146"/>
      <c r="BO613" s="146"/>
      <c r="BP613" s="146"/>
      <c r="BQ613" s="146"/>
      <c r="BR613" s="146"/>
      <c r="BS613" s="146"/>
      <c r="DC613" s="157"/>
      <c r="DD613" s="157"/>
      <c r="DE613" s="157"/>
      <c r="DF613" s="157"/>
      <c r="DG613" s="157"/>
      <c r="DH613" s="157"/>
      <c r="DI613" s="157"/>
      <c r="DJ613" s="157"/>
      <c r="DK613" s="157"/>
      <c r="DL613" s="157"/>
      <c r="DM613" s="157"/>
      <c r="DN613" s="157"/>
      <c r="DO613" s="157"/>
      <c r="DP613" s="157"/>
      <c r="DQ613" s="157"/>
      <c r="DR613" s="157"/>
      <c r="DS613" s="157"/>
      <c r="DT613" s="157"/>
      <c r="DU613" s="157"/>
      <c r="DV613" s="157"/>
      <c r="DW613" s="157"/>
      <c r="DX613" s="157"/>
      <c r="DY613" s="157"/>
      <c r="DZ613" s="157"/>
      <c r="EA613" s="157"/>
      <c r="EB613" s="157"/>
      <c r="EC613" s="157"/>
      <c r="ED613" s="157"/>
      <c r="EE613" s="157"/>
      <c r="EF613" s="157"/>
      <c r="EG613" s="157"/>
      <c r="IA613" s="146"/>
      <c r="IB613" s="146"/>
      <c r="IC613" s="146"/>
      <c r="ID613" s="146"/>
      <c r="IE613" s="146"/>
      <c r="IF613" s="146"/>
      <c r="IG613" s="146"/>
      <c r="IH613" s="146"/>
      <c r="II613" s="146"/>
      <c r="IJ613" s="146"/>
      <c r="IK613" s="146"/>
      <c r="IL613" s="146"/>
      <c r="IM613" s="146"/>
      <c r="IN613" s="146"/>
      <c r="IO613" s="146"/>
      <c r="IP613" s="146"/>
      <c r="IQ613" s="146"/>
      <c r="IR613" s="146"/>
      <c r="IS613" s="146"/>
      <c r="IT613" s="146"/>
      <c r="IU613" s="146"/>
      <c r="IV613" s="146"/>
      <c r="IW613" s="146"/>
      <c r="IX613" s="146"/>
      <c r="IY613" s="146"/>
      <c r="IZ613" s="146"/>
      <c r="JA613" s="146"/>
      <c r="JB613" s="146"/>
      <c r="JC613" s="146"/>
      <c r="JD613" s="146"/>
      <c r="JE613" s="146"/>
      <c r="JG613" s="146"/>
      <c r="JH613" s="146"/>
      <c r="JI613" s="146"/>
      <c r="JJ613" s="146"/>
      <c r="JK613" s="146"/>
      <c r="JL613" s="146"/>
      <c r="JM613" s="146"/>
      <c r="JN613" s="146"/>
      <c r="JO613" s="146"/>
      <c r="JP613" s="146"/>
      <c r="JQ613" s="146"/>
      <c r="JR613" s="146"/>
      <c r="JS613" s="146"/>
      <c r="JT613" s="146"/>
      <c r="JU613" s="146"/>
      <c r="JV613" s="146"/>
      <c r="JW613" s="146"/>
      <c r="JX613" s="146"/>
      <c r="JY613" s="146"/>
      <c r="JZ613" s="146"/>
      <c r="KA613" s="146"/>
      <c r="KB613" s="146"/>
      <c r="KC613" s="146"/>
      <c r="KD613" s="146"/>
      <c r="KE613" s="146"/>
      <c r="KF613" s="146"/>
      <c r="KG613" s="146"/>
      <c r="KH613" s="146"/>
      <c r="KI613" s="146"/>
      <c r="KJ613" s="146"/>
      <c r="KK613" s="146"/>
    </row>
    <row r="614" spans="42:297">
      <c r="AP614" s="146"/>
      <c r="AR614" s="146"/>
      <c r="AS614" s="146"/>
      <c r="AT614" s="146"/>
      <c r="AU614" s="146"/>
      <c r="AV614" s="146"/>
      <c r="AW614" s="146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6"/>
      <c r="BJ614" s="146"/>
      <c r="BK614" s="146"/>
      <c r="BL614" s="146"/>
      <c r="BM614" s="146"/>
      <c r="BN614" s="146"/>
      <c r="BO614" s="146"/>
      <c r="BP614" s="146"/>
      <c r="BQ614" s="146"/>
      <c r="BR614" s="146"/>
      <c r="BS614" s="146"/>
      <c r="DC614" s="157"/>
      <c r="DD614" s="157"/>
      <c r="DE614" s="157"/>
      <c r="DF614" s="157"/>
      <c r="DG614" s="157"/>
      <c r="DH614" s="157"/>
      <c r="DI614" s="157"/>
      <c r="DJ614" s="157"/>
      <c r="DK614" s="157"/>
      <c r="DL614" s="157"/>
      <c r="DM614" s="157"/>
      <c r="DN614" s="157"/>
      <c r="DO614" s="157"/>
      <c r="DP614" s="157"/>
      <c r="DQ614" s="157"/>
      <c r="DR614" s="157"/>
      <c r="DS614" s="157"/>
      <c r="DT614" s="157"/>
      <c r="DU614" s="157"/>
      <c r="DV614" s="157"/>
      <c r="DW614" s="157"/>
      <c r="DX614" s="157"/>
      <c r="DY614" s="157"/>
      <c r="DZ614" s="157"/>
      <c r="EA614" s="157"/>
      <c r="EB614" s="157"/>
      <c r="EC614" s="157"/>
      <c r="ED614" s="157"/>
      <c r="EE614" s="157"/>
      <c r="EF614" s="157"/>
      <c r="EG614" s="157"/>
      <c r="IA614" s="146"/>
      <c r="IB614" s="146"/>
      <c r="IC614" s="146"/>
      <c r="ID614" s="146"/>
      <c r="IE614" s="146"/>
      <c r="IF614" s="146"/>
      <c r="IG614" s="146"/>
      <c r="IH614" s="146"/>
      <c r="II614" s="146"/>
      <c r="IJ614" s="146"/>
      <c r="IK614" s="146"/>
      <c r="IL614" s="146"/>
      <c r="IM614" s="146"/>
      <c r="IN614" s="146"/>
      <c r="IO614" s="146"/>
      <c r="IP614" s="146"/>
      <c r="IQ614" s="146"/>
      <c r="IR614" s="146"/>
      <c r="IS614" s="146"/>
      <c r="IT614" s="146"/>
      <c r="IU614" s="146"/>
      <c r="IV614" s="146"/>
      <c r="IW614" s="146"/>
      <c r="IX614" s="146"/>
      <c r="IY614" s="146"/>
      <c r="IZ614" s="146"/>
      <c r="JA614" s="146"/>
      <c r="JB614" s="146"/>
      <c r="JC614" s="146"/>
      <c r="JD614" s="146"/>
      <c r="JE614" s="146"/>
      <c r="JG614" s="146"/>
      <c r="JH614" s="146"/>
      <c r="JI614" s="146"/>
      <c r="JJ614" s="146"/>
      <c r="JK614" s="146"/>
      <c r="JL614" s="146"/>
      <c r="JM614" s="146"/>
      <c r="JN614" s="146"/>
      <c r="JO614" s="146"/>
      <c r="JP614" s="146"/>
      <c r="JQ614" s="146"/>
      <c r="JR614" s="146"/>
      <c r="JS614" s="146"/>
      <c r="JT614" s="146"/>
      <c r="JU614" s="146"/>
      <c r="JV614" s="146"/>
      <c r="JW614" s="146"/>
      <c r="JX614" s="146"/>
      <c r="JY614" s="146"/>
      <c r="JZ614" s="146"/>
      <c r="KA614" s="146"/>
      <c r="KB614" s="146"/>
      <c r="KC614" s="146"/>
      <c r="KD614" s="146"/>
      <c r="KE614" s="146"/>
      <c r="KF614" s="146"/>
      <c r="KG614" s="146"/>
      <c r="KH614" s="146"/>
      <c r="KI614" s="146"/>
      <c r="KJ614" s="146"/>
      <c r="KK614" s="146"/>
    </row>
    <row r="615" spans="42:297">
      <c r="AP615" s="146"/>
      <c r="AR615" s="146"/>
      <c r="AS615" s="146"/>
      <c r="AT615" s="146"/>
      <c r="AU615" s="146"/>
      <c r="AV615" s="146"/>
      <c r="AW615" s="146"/>
      <c r="AX615" s="146"/>
      <c r="AY615" s="146"/>
      <c r="AZ615" s="146"/>
      <c r="BA615" s="146"/>
      <c r="BB615" s="146"/>
      <c r="BC615" s="146"/>
      <c r="BD615" s="146"/>
      <c r="BE615" s="146"/>
      <c r="BF615" s="146"/>
      <c r="BG615" s="146"/>
      <c r="BH615" s="146"/>
      <c r="BI615" s="146"/>
      <c r="BJ615" s="146"/>
      <c r="BK615" s="146"/>
      <c r="BL615" s="146"/>
      <c r="BM615" s="146"/>
      <c r="BN615" s="146"/>
      <c r="BO615" s="146"/>
      <c r="BP615" s="146"/>
      <c r="BQ615" s="146"/>
      <c r="BR615" s="146"/>
      <c r="BS615" s="146"/>
      <c r="DC615" s="157"/>
      <c r="DD615" s="157"/>
      <c r="DE615" s="157"/>
      <c r="DF615" s="157"/>
      <c r="DG615" s="157"/>
      <c r="DH615" s="157"/>
      <c r="DI615" s="157"/>
      <c r="DJ615" s="157"/>
      <c r="DK615" s="157"/>
      <c r="DL615" s="157"/>
      <c r="DM615" s="157"/>
      <c r="DN615" s="157"/>
      <c r="DO615" s="157"/>
      <c r="DP615" s="157"/>
      <c r="DQ615" s="157"/>
      <c r="DR615" s="157"/>
      <c r="DS615" s="157"/>
      <c r="DT615" s="157"/>
      <c r="DU615" s="157"/>
      <c r="DV615" s="157"/>
      <c r="DW615" s="157"/>
      <c r="DX615" s="157"/>
      <c r="DY615" s="157"/>
      <c r="DZ615" s="157"/>
      <c r="EA615" s="157"/>
      <c r="EB615" s="157"/>
      <c r="EC615" s="157"/>
      <c r="ED615" s="157"/>
      <c r="EE615" s="157"/>
      <c r="EF615" s="157"/>
      <c r="EG615" s="157"/>
      <c r="IA615" s="146"/>
      <c r="IB615" s="146"/>
      <c r="IC615" s="146"/>
      <c r="ID615" s="146"/>
      <c r="IE615" s="146"/>
      <c r="IF615" s="146"/>
      <c r="IG615" s="146"/>
      <c r="IH615" s="146"/>
      <c r="II615" s="146"/>
      <c r="IJ615" s="146"/>
      <c r="IK615" s="146"/>
      <c r="IL615" s="146"/>
      <c r="IM615" s="146"/>
      <c r="IN615" s="146"/>
      <c r="IO615" s="146"/>
      <c r="IP615" s="146"/>
      <c r="IQ615" s="146"/>
      <c r="IR615" s="146"/>
      <c r="IS615" s="146"/>
      <c r="IT615" s="146"/>
      <c r="IU615" s="146"/>
      <c r="IV615" s="146"/>
      <c r="IW615" s="146"/>
      <c r="IX615" s="146"/>
      <c r="IY615" s="146"/>
      <c r="IZ615" s="146"/>
      <c r="JA615" s="146"/>
      <c r="JB615" s="146"/>
      <c r="JC615" s="146"/>
      <c r="JD615" s="146"/>
      <c r="JE615" s="146"/>
      <c r="JG615" s="146"/>
      <c r="JH615" s="146"/>
      <c r="JI615" s="146"/>
      <c r="JJ615" s="146"/>
      <c r="JK615" s="146"/>
      <c r="JL615" s="146"/>
      <c r="JM615" s="146"/>
      <c r="JN615" s="146"/>
      <c r="JO615" s="146"/>
      <c r="JP615" s="146"/>
      <c r="JQ615" s="146"/>
      <c r="JR615" s="146"/>
      <c r="JS615" s="146"/>
      <c r="JT615" s="146"/>
      <c r="JU615" s="146"/>
      <c r="JV615" s="146"/>
      <c r="JW615" s="146"/>
      <c r="JX615" s="146"/>
      <c r="JY615" s="146"/>
      <c r="JZ615" s="146"/>
      <c r="KA615" s="146"/>
      <c r="KB615" s="146"/>
      <c r="KC615" s="146"/>
      <c r="KD615" s="146"/>
      <c r="KE615" s="146"/>
      <c r="KF615" s="146"/>
      <c r="KG615" s="146"/>
      <c r="KH615" s="146"/>
      <c r="KI615" s="146"/>
      <c r="KJ615" s="146"/>
      <c r="KK615" s="146"/>
    </row>
    <row r="616" spans="42:297">
      <c r="AP616" s="146"/>
      <c r="AR616" s="146"/>
      <c r="AS616" s="146"/>
      <c r="AT616" s="146"/>
      <c r="AU616" s="146"/>
      <c r="AV616" s="146"/>
      <c r="AW616" s="146"/>
      <c r="AX616" s="146"/>
      <c r="AY616" s="146"/>
      <c r="AZ616" s="146"/>
      <c r="BA616" s="146"/>
      <c r="BB616" s="146"/>
      <c r="BC616" s="146"/>
      <c r="BD616" s="146"/>
      <c r="BE616" s="146"/>
      <c r="BF616" s="146"/>
      <c r="BG616" s="146"/>
      <c r="BH616" s="146"/>
      <c r="BI616" s="146"/>
      <c r="BJ616" s="146"/>
      <c r="BK616" s="146"/>
      <c r="BL616" s="146"/>
      <c r="BM616" s="146"/>
      <c r="BN616" s="146"/>
      <c r="BO616" s="146"/>
      <c r="BP616" s="146"/>
      <c r="BQ616" s="146"/>
      <c r="BR616" s="146"/>
      <c r="BS616" s="146"/>
      <c r="DC616" s="157"/>
      <c r="DD616" s="157"/>
      <c r="DE616" s="157"/>
      <c r="DF616" s="157"/>
      <c r="DG616" s="157"/>
      <c r="DH616" s="157"/>
      <c r="DI616" s="157"/>
      <c r="DJ616" s="157"/>
      <c r="DK616" s="157"/>
      <c r="DL616" s="157"/>
      <c r="DM616" s="157"/>
      <c r="DN616" s="157"/>
      <c r="DO616" s="157"/>
      <c r="DP616" s="157"/>
      <c r="DQ616" s="157"/>
      <c r="DR616" s="157"/>
      <c r="DS616" s="157"/>
      <c r="DT616" s="157"/>
      <c r="DU616" s="157"/>
      <c r="DV616" s="157"/>
      <c r="DW616" s="157"/>
      <c r="DX616" s="157"/>
      <c r="DY616" s="157"/>
      <c r="DZ616" s="157"/>
      <c r="EA616" s="157"/>
      <c r="EB616" s="157"/>
      <c r="EC616" s="157"/>
      <c r="ED616" s="157"/>
      <c r="EE616" s="157"/>
      <c r="EF616" s="157"/>
      <c r="EG616" s="157"/>
      <c r="IA616" s="146"/>
      <c r="IB616" s="146"/>
      <c r="IC616" s="146"/>
      <c r="ID616" s="146"/>
      <c r="IE616" s="146"/>
      <c r="IF616" s="146"/>
      <c r="IG616" s="146"/>
      <c r="IH616" s="146"/>
      <c r="II616" s="146"/>
      <c r="IJ616" s="146"/>
      <c r="IK616" s="146"/>
      <c r="IL616" s="146"/>
      <c r="IM616" s="146"/>
      <c r="IN616" s="146"/>
      <c r="IO616" s="146"/>
      <c r="IP616" s="146"/>
      <c r="IQ616" s="146"/>
      <c r="IR616" s="146"/>
      <c r="IS616" s="146"/>
      <c r="IT616" s="146"/>
      <c r="IU616" s="146"/>
      <c r="IV616" s="146"/>
      <c r="IW616" s="146"/>
      <c r="IX616" s="146"/>
      <c r="IY616" s="146"/>
      <c r="IZ616" s="146"/>
      <c r="JA616" s="146"/>
      <c r="JB616" s="146"/>
      <c r="JC616" s="146"/>
      <c r="JD616" s="146"/>
      <c r="JE616" s="146"/>
      <c r="JG616" s="146"/>
      <c r="JH616" s="146"/>
      <c r="JI616" s="146"/>
      <c r="JJ616" s="146"/>
      <c r="JK616" s="146"/>
      <c r="JL616" s="146"/>
      <c r="JM616" s="146"/>
      <c r="JN616" s="146"/>
      <c r="JO616" s="146"/>
      <c r="JP616" s="146"/>
      <c r="JQ616" s="146"/>
      <c r="JR616" s="146"/>
      <c r="JS616" s="146"/>
      <c r="JT616" s="146"/>
      <c r="JU616" s="146"/>
      <c r="JV616" s="146"/>
      <c r="JW616" s="146"/>
      <c r="JX616" s="146"/>
      <c r="JY616" s="146"/>
      <c r="JZ616" s="146"/>
      <c r="KA616" s="146"/>
      <c r="KB616" s="146"/>
      <c r="KC616" s="146"/>
      <c r="KD616" s="146"/>
      <c r="KE616" s="146"/>
      <c r="KF616" s="146"/>
      <c r="KG616" s="146"/>
      <c r="KH616" s="146"/>
      <c r="KI616" s="146"/>
      <c r="KJ616" s="146"/>
      <c r="KK616" s="146"/>
    </row>
    <row r="617" spans="42:297">
      <c r="AP617" s="146"/>
      <c r="AR617" s="146"/>
      <c r="AS617" s="146"/>
      <c r="AT617" s="146"/>
      <c r="AU617" s="146"/>
      <c r="AV617" s="146"/>
      <c r="AW617" s="146"/>
      <c r="AX617" s="146"/>
      <c r="AY617" s="146"/>
      <c r="AZ617" s="146"/>
      <c r="BA617" s="146"/>
      <c r="BB617" s="146"/>
      <c r="BC617" s="146"/>
      <c r="BD617" s="146"/>
      <c r="BE617" s="146"/>
      <c r="BF617" s="146"/>
      <c r="BG617" s="146"/>
      <c r="BH617" s="146"/>
      <c r="BI617" s="146"/>
      <c r="BJ617" s="146"/>
      <c r="BK617" s="146"/>
      <c r="BL617" s="146"/>
      <c r="BM617" s="146"/>
      <c r="BN617" s="146"/>
      <c r="BO617" s="146"/>
      <c r="BP617" s="146"/>
      <c r="BQ617" s="146"/>
      <c r="BR617" s="146"/>
      <c r="BS617" s="146"/>
      <c r="DC617" s="157"/>
      <c r="DD617" s="157"/>
      <c r="DE617" s="157"/>
      <c r="DF617" s="157"/>
      <c r="DG617" s="157"/>
      <c r="DH617" s="157"/>
      <c r="DI617" s="157"/>
      <c r="DJ617" s="157"/>
      <c r="DK617" s="157"/>
      <c r="DL617" s="157"/>
      <c r="DM617" s="157"/>
      <c r="DN617" s="157"/>
      <c r="DO617" s="157"/>
      <c r="DP617" s="157"/>
      <c r="DQ617" s="157"/>
      <c r="DR617" s="157"/>
      <c r="DS617" s="157"/>
      <c r="DT617" s="157"/>
      <c r="DU617" s="157"/>
      <c r="DV617" s="157"/>
      <c r="DW617" s="157"/>
      <c r="DX617" s="157"/>
      <c r="DY617" s="157"/>
      <c r="DZ617" s="157"/>
      <c r="EA617" s="157"/>
      <c r="EB617" s="157"/>
      <c r="EC617" s="157"/>
      <c r="ED617" s="157"/>
      <c r="EE617" s="157"/>
      <c r="EF617" s="157"/>
      <c r="EG617" s="157"/>
      <c r="IA617" s="146"/>
      <c r="IB617" s="146"/>
      <c r="IC617" s="146"/>
      <c r="ID617" s="146"/>
      <c r="IE617" s="146"/>
      <c r="IF617" s="146"/>
      <c r="IG617" s="146"/>
      <c r="IH617" s="146"/>
      <c r="II617" s="146"/>
      <c r="IJ617" s="146"/>
      <c r="IK617" s="146"/>
      <c r="IL617" s="146"/>
      <c r="IM617" s="146"/>
      <c r="IN617" s="146"/>
      <c r="IO617" s="146"/>
      <c r="IP617" s="146"/>
      <c r="IQ617" s="146"/>
      <c r="IR617" s="146"/>
      <c r="IS617" s="146"/>
      <c r="IT617" s="146"/>
      <c r="IU617" s="146"/>
      <c r="IV617" s="146"/>
      <c r="IW617" s="146"/>
      <c r="IX617" s="146"/>
      <c r="IY617" s="146"/>
      <c r="IZ617" s="146"/>
      <c r="JA617" s="146"/>
      <c r="JB617" s="146"/>
      <c r="JC617" s="146"/>
      <c r="JD617" s="146"/>
      <c r="JE617" s="146"/>
      <c r="JG617" s="146"/>
      <c r="JH617" s="146"/>
      <c r="JI617" s="146"/>
      <c r="JJ617" s="146"/>
      <c r="JK617" s="146"/>
      <c r="JL617" s="146"/>
      <c r="JM617" s="146"/>
      <c r="JN617" s="146"/>
      <c r="JO617" s="146"/>
      <c r="JP617" s="146"/>
      <c r="JQ617" s="146"/>
      <c r="JR617" s="146"/>
      <c r="JS617" s="146"/>
      <c r="JT617" s="146"/>
      <c r="JU617" s="146"/>
      <c r="JV617" s="146"/>
      <c r="JW617" s="146"/>
      <c r="JX617" s="146"/>
      <c r="JY617" s="146"/>
      <c r="JZ617" s="146"/>
      <c r="KA617" s="146"/>
      <c r="KB617" s="146"/>
      <c r="KC617" s="146"/>
      <c r="KD617" s="146"/>
      <c r="KE617" s="146"/>
      <c r="KF617" s="146"/>
      <c r="KG617" s="146"/>
      <c r="KH617" s="146"/>
      <c r="KI617" s="146"/>
      <c r="KJ617" s="146"/>
      <c r="KK617" s="146"/>
    </row>
    <row r="618" spans="42:297">
      <c r="AP618" s="146"/>
      <c r="AR618" s="146"/>
      <c r="AS618" s="146"/>
      <c r="AT618" s="146"/>
      <c r="AU618" s="146"/>
      <c r="AV618" s="146"/>
      <c r="AW618" s="146"/>
      <c r="AX618" s="146"/>
      <c r="AY618" s="146"/>
      <c r="AZ618" s="146"/>
      <c r="BA618" s="146"/>
      <c r="BB618" s="146"/>
      <c r="BC618" s="146"/>
      <c r="BD618" s="146"/>
      <c r="BE618" s="146"/>
      <c r="BF618" s="146"/>
      <c r="BG618" s="146"/>
      <c r="BH618" s="146"/>
      <c r="BI618" s="146"/>
      <c r="BJ618" s="146"/>
      <c r="BK618" s="146"/>
      <c r="BL618" s="146"/>
      <c r="BM618" s="146"/>
      <c r="BN618" s="146"/>
      <c r="BO618" s="146"/>
      <c r="BP618" s="146"/>
      <c r="BQ618" s="146"/>
      <c r="BR618" s="146"/>
      <c r="BS618" s="146"/>
      <c r="DC618" s="157"/>
      <c r="DD618" s="157"/>
      <c r="DE618" s="157"/>
      <c r="DF618" s="157"/>
      <c r="DG618" s="157"/>
      <c r="DH618" s="157"/>
      <c r="DI618" s="157"/>
      <c r="DJ618" s="157"/>
      <c r="DK618" s="157"/>
      <c r="DL618" s="157"/>
      <c r="DM618" s="157"/>
      <c r="DN618" s="157"/>
      <c r="DO618" s="157"/>
      <c r="DP618" s="157"/>
      <c r="DQ618" s="157"/>
      <c r="DR618" s="157"/>
      <c r="DS618" s="157"/>
      <c r="DT618" s="157"/>
      <c r="DU618" s="157"/>
      <c r="DV618" s="157"/>
      <c r="DW618" s="157"/>
      <c r="DX618" s="157"/>
      <c r="DY618" s="157"/>
      <c r="DZ618" s="157"/>
      <c r="EA618" s="157"/>
      <c r="EB618" s="157"/>
      <c r="EC618" s="157"/>
      <c r="ED618" s="157"/>
      <c r="EE618" s="157"/>
      <c r="EF618" s="157"/>
      <c r="EG618" s="157"/>
      <c r="IA618" s="146"/>
      <c r="IB618" s="146"/>
      <c r="IC618" s="146"/>
      <c r="ID618" s="146"/>
      <c r="IE618" s="146"/>
      <c r="IF618" s="146"/>
      <c r="IG618" s="146"/>
      <c r="IH618" s="146"/>
      <c r="II618" s="146"/>
      <c r="IJ618" s="146"/>
      <c r="IK618" s="146"/>
      <c r="IL618" s="146"/>
      <c r="IM618" s="146"/>
      <c r="IN618" s="146"/>
      <c r="IO618" s="146"/>
      <c r="IP618" s="146"/>
      <c r="IQ618" s="146"/>
      <c r="IR618" s="146"/>
      <c r="IS618" s="146"/>
      <c r="IT618" s="146"/>
      <c r="IU618" s="146"/>
      <c r="IV618" s="146"/>
      <c r="IW618" s="146"/>
      <c r="IX618" s="146"/>
      <c r="IY618" s="146"/>
      <c r="IZ618" s="146"/>
      <c r="JA618" s="146"/>
      <c r="JB618" s="146"/>
      <c r="JC618" s="146"/>
      <c r="JD618" s="146"/>
      <c r="JE618" s="146"/>
      <c r="JG618" s="146"/>
      <c r="JH618" s="146"/>
      <c r="JI618" s="146"/>
      <c r="JJ618" s="146"/>
      <c r="JK618" s="146"/>
      <c r="JL618" s="146"/>
      <c r="JM618" s="146"/>
      <c r="JN618" s="146"/>
      <c r="JO618" s="146"/>
      <c r="JP618" s="146"/>
      <c r="JQ618" s="146"/>
      <c r="JR618" s="146"/>
      <c r="JS618" s="146"/>
      <c r="JT618" s="146"/>
      <c r="JU618" s="146"/>
      <c r="JV618" s="146"/>
      <c r="JW618" s="146"/>
      <c r="JX618" s="146"/>
      <c r="JY618" s="146"/>
      <c r="JZ618" s="146"/>
      <c r="KA618" s="146"/>
      <c r="KB618" s="146"/>
      <c r="KC618" s="146"/>
      <c r="KD618" s="146"/>
      <c r="KE618" s="146"/>
      <c r="KF618" s="146"/>
      <c r="KG618" s="146"/>
      <c r="KH618" s="146"/>
      <c r="KI618" s="146"/>
      <c r="KJ618" s="146"/>
      <c r="KK618" s="146"/>
    </row>
    <row r="619" spans="42:297">
      <c r="AP619" s="146"/>
      <c r="AR619" s="146"/>
      <c r="AS619" s="146"/>
      <c r="AT619" s="146"/>
      <c r="AU619" s="146"/>
      <c r="AV619" s="146"/>
      <c r="AW619" s="146"/>
      <c r="AX619" s="146"/>
      <c r="AY619" s="146"/>
      <c r="AZ619" s="146"/>
      <c r="BA619" s="146"/>
      <c r="BB619" s="146"/>
      <c r="BC619" s="146"/>
      <c r="BD619" s="146"/>
      <c r="BE619" s="146"/>
      <c r="BF619" s="146"/>
      <c r="BG619" s="146"/>
      <c r="BH619" s="146"/>
      <c r="BI619" s="146"/>
      <c r="BJ619" s="146"/>
      <c r="BK619" s="146"/>
      <c r="BL619" s="146"/>
      <c r="BM619" s="146"/>
      <c r="BN619" s="146"/>
      <c r="BO619" s="146"/>
      <c r="BP619" s="146"/>
      <c r="BQ619" s="146"/>
      <c r="BR619" s="146"/>
      <c r="BS619" s="146"/>
      <c r="DC619" s="157"/>
      <c r="DD619" s="157"/>
      <c r="DE619" s="157"/>
      <c r="DF619" s="157"/>
      <c r="DG619" s="157"/>
      <c r="DH619" s="157"/>
      <c r="DI619" s="157"/>
      <c r="DJ619" s="157"/>
      <c r="DK619" s="157"/>
      <c r="DL619" s="157"/>
      <c r="DM619" s="157"/>
      <c r="DN619" s="157"/>
      <c r="DO619" s="157"/>
      <c r="DP619" s="157"/>
      <c r="DQ619" s="157"/>
      <c r="DR619" s="157"/>
      <c r="DS619" s="157"/>
      <c r="DT619" s="157"/>
      <c r="DU619" s="157"/>
      <c r="DV619" s="157"/>
      <c r="DW619" s="157"/>
      <c r="DX619" s="157"/>
      <c r="DY619" s="157"/>
      <c r="DZ619" s="157"/>
      <c r="EA619" s="157"/>
      <c r="EB619" s="157"/>
      <c r="EC619" s="157"/>
      <c r="ED619" s="157"/>
      <c r="EE619" s="157"/>
      <c r="EF619" s="157"/>
      <c r="EG619" s="157"/>
      <c r="IA619" s="146"/>
      <c r="IB619" s="146"/>
      <c r="IC619" s="146"/>
      <c r="ID619" s="146"/>
      <c r="IE619" s="146"/>
      <c r="IF619" s="146"/>
      <c r="IG619" s="146"/>
      <c r="IH619" s="146"/>
      <c r="II619" s="146"/>
      <c r="IJ619" s="146"/>
      <c r="IK619" s="146"/>
      <c r="IL619" s="146"/>
      <c r="IM619" s="146"/>
      <c r="IN619" s="146"/>
      <c r="IO619" s="146"/>
      <c r="IP619" s="146"/>
      <c r="IQ619" s="146"/>
      <c r="IR619" s="146"/>
      <c r="IS619" s="146"/>
      <c r="IT619" s="146"/>
      <c r="IU619" s="146"/>
      <c r="IV619" s="146"/>
      <c r="IW619" s="146"/>
      <c r="IX619" s="146"/>
      <c r="IY619" s="146"/>
      <c r="IZ619" s="146"/>
      <c r="JA619" s="146"/>
      <c r="JB619" s="146"/>
      <c r="JC619" s="146"/>
      <c r="JD619" s="146"/>
      <c r="JE619" s="146"/>
      <c r="JG619" s="146"/>
      <c r="JH619" s="146"/>
      <c r="JI619" s="146"/>
      <c r="JJ619" s="146"/>
      <c r="JK619" s="146"/>
      <c r="JL619" s="146"/>
      <c r="JM619" s="146"/>
      <c r="JN619" s="146"/>
      <c r="JO619" s="146"/>
      <c r="JP619" s="146"/>
      <c r="JQ619" s="146"/>
      <c r="JR619" s="146"/>
      <c r="JS619" s="146"/>
      <c r="JT619" s="146"/>
      <c r="JU619" s="146"/>
      <c r="JV619" s="146"/>
      <c r="JW619" s="146"/>
      <c r="JX619" s="146"/>
      <c r="JY619" s="146"/>
      <c r="JZ619" s="146"/>
      <c r="KA619" s="146"/>
      <c r="KB619" s="146"/>
      <c r="KC619" s="146"/>
      <c r="KD619" s="146"/>
      <c r="KE619" s="146"/>
      <c r="KF619" s="146"/>
      <c r="KG619" s="146"/>
      <c r="KH619" s="146"/>
      <c r="KI619" s="146"/>
      <c r="KJ619" s="146"/>
      <c r="KK619" s="146"/>
    </row>
    <row r="620" spans="42:297">
      <c r="AP620" s="146"/>
      <c r="AR620" s="146"/>
      <c r="AS620" s="146"/>
      <c r="AT620" s="146"/>
      <c r="AU620" s="146"/>
      <c r="AV620" s="146"/>
      <c r="AW620" s="146"/>
      <c r="AX620" s="146"/>
      <c r="AY620" s="146"/>
      <c r="AZ620" s="146"/>
      <c r="BA620" s="146"/>
      <c r="BB620" s="146"/>
      <c r="BC620" s="146"/>
      <c r="BD620" s="146"/>
      <c r="BE620" s="146"/>
      <c r="BF620" s="146"/>
      <c r="BG620" s="146"/>
      <c r="BH620" s="146"/>
      <c r="BI620" s="146"/>
      <c r="BJ620" s="146"/>
      <c r="BK620" s="146"/>
      <c r="BL620" s="146"/>
      <c r="BM620" s="146"/>
      <c r="BN620" s="146"/>
      <c r="BO620" s="146"/>
      <c r="BP620" s="146"/>
      <c r="BQ620" s="146"/>
      <c r="BR620" s="146"/>
      <c r="BS620" s="146"/>
      <c r="DC620" s="157"/>
      <c r="DD620" s="157"/>
      <c r="DE620" s="157"/>
      <c r="DF620" s="157"/>
      <c r="DG620" s="157"/>
      <c r="DH620" s="157"/>
      <c r="DI620" s="157"/>
      <c r="DJ620" s="157"/>
      <c r="DK620" s="157"/>
      <c r="DL620" s="157"/>
      <c r="DM620" s="157"/>
      <c r="DN620" s="157"/>
      <c r="DO620" s="157"/>
      <c r="DP620" s="157"/>
      <c r="DQ620" s="157"/>
      <c r="DR620" s="157"/>
      <c r="DS620" s="157"/>
      <c r="DT620" s="157"/>
      <c r="DU620" s="157"/>
      <c r="DV620" s="157"/>
      <c r="DW620" s="157"/>
      <c r="DX620" s="157"/>
      <c r="DY620" s="157"/>
      <c r="DZ620" s="157"/>
      <c r="EA620" s="157"/>
      <c r="EB620" s="157"/>
      <c r="EC620" s="157"/>
      <c r="ED620" s="157"/>
      <c r="EE620" s="157"/>
      <c r="EF620" s="157"/>
      <c r="EG620" s="157"/>
      <c r="IA620" s="146"/>
      <c r="IB620" s="146"/>
      <c r="IC620" s="146"/>
      <c r="ID620" s="146"/>
      <c r="IE620" s="146"/>
      <c r="IF620" s="146"/>
      <c r="IG620" s="146"/>
      <c r="IH620" s="146"/>
      <c r="II620" s="146"/>
      <c r="IJ620" s="146"/>
      <c r="IK620" s="146"/>
      <c r="IL620" s="146"/>
      <c r="IM620" s="146"/>
      <c r="IN620" s="146"/>
      <c r="IO620" s="146"/>
      <c r="IP620" s="146"/>
      <c r="IQ620" s="146"/>
      <c r="IR620" s="146"/>
      <c r="IS620" s="146"/>
      <c r="IT620" s="146"/>
      <c r="IU620" s="146"/>
      <c r="IV620" s="146"/>
      <c r="IW620" s="146"/>
      <c r="IX620" s="146"/>
      <c r="IY620" s="146"/>
      <c r="IZ620" s="146"/>
      <c r="JA620" s="146"/>
      <c r="JB620" s="146"/>
      <c r="JC620" s="146"/>
      <c r="JD620" s="146"/>
      <c r="JE620" s="146"/>
      <c r="JG620" s="146"/>
      <c r="JH620" s="146"/>
      <c r="JI620" s="146"/>
      <c r="JJ620" s="146"/>
      <c r="JK620" s="146"/>
      <c r="JL620" s="146"/>
      <c r="JM620" s="146"/>
      <c r="JN620" s="146"/>
      <c r="JO620" s="146"/>
      <c r="JP620" s="146"/>
      <c r="JQ620" s="146"/>
      <c r="JR620" s="146"/>
      <c r="JS620" s="146"/>
      <c r="JT620" s="146"/>
      <c r="JU620" s="146"/>
      <c r="JV620" s="146"/>
      <c r="JW620" s="146"/>
      <c r="JX620" s="146"/>
      <c r="JY620" s="146"/>
      <c r="JZ620" s="146"/>
      <c r="KA620" s="146"/>
      <c r="KB620" s="146"/>
      <c r="KC620" s="146"/>
      <c r="KD620" s="146"/>
      <c r="KE620" s="146"/>
      <c r="KF620" s="146"/>
      <c r="KG620" s="146"/>
      <c r="KH620" s="146"/>
      <c r="KI620" s="146"/>
      <c r="KJ620" s="146"/>
      <c r="KK620" s="146"/>
    </row>
    <row r="621" spans="42:297">
      <c r="AP621" s="146"/>
      <c r="AR621" s="146"/>
      <c r="AS621" s="146"/>
      <c r="AT621" s="146"/>
      <c r="AU621" s="146"/>
      <c r="AV621" s="146"/>
      <c r="AW621" s="146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46"/>
      <c r="DC621" s="157"/>
      <c r="DD621" s="157"/>
      <c r="DE621" s="157"/>
      <c r="DF621" s="157"/>
      <c r="DG621" s="157"/>
      <c r="DH621" s="157"/>
      <c r="DI621" s="157"/>
      <c r="DJ621" s="157"/>
      <c r="DK621" s="157"/>
      <c r="DL621" s="157"/>
      <c r="DM621" s="157"/>
      <c r="DN621" s="157"/>
      <c r="DO621" s="157"/>
      <c r="DP621" s="157"/>
      <c r="DQ621" s="157"/>
      <c r="DR621" s="157"/>
      <c r="DS621" s="157"/>
      <c r="DT621" s="157"/>
      <c r="DU621" s="157"/>
      <c r="DV621" s="157"/>
      <c r="DW621" s="157"/>
      <c r="DX621" s="157"/>
      <c r="DY621" s="157"/>
      <c r="DZ621" s="157"/>
      <c r="EA621" s="157"/>
      <c r="EB621" s="157"/>
      <c r="EC621" s="157"/>
      <c r="ED621" s="157"/>
      <c r="EE621" s="157"/>
      <c r="EF621" s="157"/>
      <c r="EG621" s="157"/>
      <c r="IA621" s="146"/>
      <c r="IB621" s="146"/>
      <c r="IC621" s="146"/>
      <c r="ID621" s="146"/>
      <c r="IE621" s="146"/>
      <c r="IF621" s="146"/>
      <c r="IG621" s="146"/>
      <c r="IH621" s="146"/>
      <c r="II621" s="146"/>
      <c r="IJ621" s="146"/>
      <c r="IK621" s="146"/>
      <c r="IL621" s="146"/>
      <c r="IM621" s="146"/>
      <c r="IN621" s="146"/>
      <c r="IO621" s="146"/>
      <c r="IP621" s="146"/>
      <c r="IQ621" s="146"/>
      <c r="IR621" s="146"/>
      <c r="IS621" s="146"/>
      <c r="IT621" s="146"/>
      <c r="IU621" s="146"/>
      <c r="IV621" s="146"/>
      <c r="IW621" s="146"/>
      <c r="IX621" s="146"/>
      <c r="IY621" s="146"/>
      <c r="IZ621" s="146"/>
      <c r="JA621" s="146"/>
      <c r="JB621" s="146"/>
      <c r="JC621" s="146"/>
      <c r="JD621" s="146"/>
      <c r="JE621" s="146"/>
      <c r="JG621" s="146"/>
      <c r="JH621" s="146"/>
      <c r="JI621" s="146"/>
      <c r="JJ621" s="146"/>
      <c r="JK621" s="146"/>
      <c r="JL621" s="146"/>
      <c r="JM621" s="146"/>
      <c r="JN621" s="146"/>
      <c r="JO621" s="146"/>
      <c r="JP621" s="146"/>
      <c r="JQ621" s="146"/>
      <c r="JR621" s="146"/>
      <c r="JS621" s="146"/>
      <c r="JT621" s="146"/>
      <c r="JU621" s="146"/>
      <c r="JV621" s="146"/>
      <c r="JW621" s="146"/>
      <c r="JX621" s="146"/>
      <c r="JY621" s="146"/>
      <c r="JZ621" s="146"/>
      <c r="KA621" s="146"/>
      <c r="KB621" s="146"/>
      <c r="KC621" s="146"/>
      <c r="KD621" s="146"/>
      <c r="KE621" s="146"/>
      <c r="KF621" s="146"/>
      <c r="KG621" s="146"/>
      <c r="KH621" s="146"/>
      <c r="KI621" s="146"/>
      <c r="KJ621" s="146"/>
      <c r="KK621" s="146"/>
    </row>
    <row r="622" spans="42:297">
      <c r="AP622" s="146"/>
      <c r="AR622" s="146"/>
      <c r="AS622" s="146"/>
      <c r="AT622" s="146"/>
      <c r="AU622" s="146"/>
      <c r="AV622" s="146"/>
      <c r="AW622" s="146"/>
      <c r="AX622" s="146"/>
      <c r="AY622" s="146"/>
      <c r="AZ622" s="146"/>
      <c r="BA622" s="146"/>
      <c r="BB622" s="146"/>
      <c r="BC622" s="146"/>
      <c r="BD622" s="146"/>
      <c r="BE622" s="146"/>
      <c r="BF622" s="146"/>
      <c r="BG622" s="146"/>
      <c r="BH622" s="146"/>
      <c r="BI622" s="146"/>
      <c r="BJ622" s="146"/>
      <c r="BK622" s="146"/>
      <c r="BL622" s="146"/>
      <c r="BM622" s="146"/>
      <c r="BN622" s="146"/>
      <c r="BO622" s="146"/>
      <c r="BP622" s="146"/>
      <c r="BQ622" s="146"/>
      <c r="BR622" s="146"/>
      <c r="BS622" s="146"/>
      <c r="DC622" s="157"/>
      <c r="DD622" s="157"/>
      <c r="DE622" s="157"/>
      <c r="DF622" s="157"/>
      <c r="DG622" s="157"/>
      <c r="DH622" s="157"/>
      <c r="DI622" s="157"/>
      <c r="DJ622" s="157"/>
      <c r="DK622" s="157"/>
      <c r="DL622" s="157"/>
      <c r="DM622" s="157"/>
      <c r="DN622" s="157"/>
      <c r="DO622" s="157"/>
      <c r="DP622" s="157"/>
      <c r="DQ622" s="157"/>
      <c r="DR622" s="157"/>
      <c r="DS622" s="157"/>
      <c r="DT622" s="157"/>
      <c r="DU622" s="157"/>
      <c r="DV622" s="157"/>
      <c r="DW622" s="157"/>
      <c r="DX622" s="157"/>
      <c r="DY622" s="157"/>
      <c r="DZ622" s="157"/>
      <c r="EA622" s="157"/>
      <c r="EB622" s="157"/>
      <c r="EC622" s="157"/>
      <c r="ED622" s="157"/>
      <c r="EE622" s="157"/>
      <c r="EF622" s="157"/>
      <c r="EG622" s="157"/>
      <c r="IA622" s="146"/>
      <c r="IB622" s="146"/>
      <c r="IC622" s="146"/>
      <c r="ID622" s="146"/>
      <c r="IE622" s="146"/>
      <c r="IF622" s="146"/>
      <c r="IG622" s="146"/>
      <c r="IH622" s="146"/>
      <c r="II622" s="146"/>
      <c r="IJ622" s="146"/>
      <c r="IK622" s="146"/>
      <c r="IL622" s="146"/>
      <c r="IM622" s="146"/>
      <c r="IN622" s="146"/>
      <c r="IO622" s="146"/>
      <c r="IP622" s="146"/>
      <c r="IQ622" s="146"/>
      <c r="IR622" s="146"/>
      <c r="IS622" s="146"/>
      <c r="IT622" s="146"/>
      <c r="IU622" s="146"/>
      <c r="IV622" s="146"/>
      <c r="IW622" s="146"/>
      <c r="IX622" s="146"/>
      <c r="IY622" s="146"/>
      <c r="IZ622" s="146"/>
      <c r="JA622" s="146"/>
      <c r="JB622" s="146"/>
      <c r="JC622" s="146"/>
      <c r="JD622" s="146"/>
      <c r="JE622" s="146"/>
      <c r="JG622" s="146"/>
      <c r="JH622" s="146"/>
      <c r="JI622" s="146"/>
      <c r="JJ622" s="146"/>
      <c r="JK622" s="146"/>
      <c r="JL622" s="146"/>
      <c r="JM622" s="146"/>
      <c r="JN622" s="146"/>
      <c r="JO622" s="146"/>
      <c r="JP622" s="146"/>
      <c r="JQ622" s="146"/>
      <c r="JR622" s="146"/>
      <c r="JS622" s="146"/>
      <c r="JT622" s="146"/>
      <c r="JU622" s="146"/>
      <c r="JV622" s="146"/>
      <c r="JW622" s="146"/>
      <c r="JX622" s="146"/>
      <c r="JY622" s="146"/>
      <c r="JZ622" s="146"/>
      <c r="KA622" s="146"/>
      <c r="KB622" s="146"/>
      <c r="KC622" s="146"/>
      <c r="KD622" s="146"/>
      <c r="KE622" s="146"/>
      <c r="KF622" s="146"/>
      <c r="KG622" s="146"/>
      <c r="KH622" s="146"/>
      <c r="KI622" s="146"/>
      <c r="KJ622" s="146"/>
      <c r="KK622" s="146"/>
    </row>
    <row r="623" spans="42:297">
      <c r="AP623" s="146"/>
      <c r="AR623" s="146"/>
      <c r="AS623" s="146"/>
      <c r="AT623" s="146"/>
      <c r="AU623" s="146"/>
      <c r="AV623" s="146"/>
      <c r="AW623" s="146"/>
      <c r="AX623" s="146"/>
      <c r="AY623" s="146"/>
      <c r="AZ623" s="146"/>
      <c r="BA623" s="146"/>
      <c r="BB623" s="146"/>
      <c r="BC623" s="146"/>
      <c r="BD623" s="146"/>
      <c r="BE623" s="146"/>
      <c r="BF623" s="146"/>
      <c r="BG623" s="146"/>
      <c r="BH623" s="146"/>
      <c r="BI623" s="146"/>
      <c r="BJ623" s="146"/>
      <c r="BK623" s="146"/>
      <c r="BL623" s="146"/>
      <c r="BM623" s="146"/>
      <c r="BN623" s="146"/>
      <c r="BO623" s="146"/>
      <c r="BP623" s="146"/>
      <c r="BQ623" s="146"/>
      <c r="BR623" s="146"/>
      <c r="BS623" s="146"/>
      <c r="DC623" s="157"/>
      <c r="DD623" s="157"/>
      <c r="DE623" s="157"/>
      <c r="DF623" s="157"/>
      <c r="DG623" s="157"/>
      <c r="DH623" s="157"/>
      <c r="DI623" s="157"/>
      <c r="DJ623" s="157"/>
      <c r="DK623" s="157"/>
      <c r="DL623" s="157"/>
      <c r="DM623" s="157"/>
      <c r="DN623" s="157"/>
      <c r="DO623" s="157"/>
      <c r="DP623" s="157"/>
      <c r="DQ623" s="157"/>
      <c r="DR623" s="157"/>
      <c r="DS623" s="157"/>
      <c r="DT623" s="157"/>
      <c r="DU623" s="157"/>
      <c r="DV623" s="157"/>
      <c r="DW623" s="157"/>
      <c r="DX623" s="157"/>
      <c r="DY623" s="157"/>
      <c r="DZ623" s="157"/>
      <c r="EA623" s="157"/>
      <c r="EB623" s="157"/>
      <c r="EC623" s="157"/>
      <c r="ED623" s="157"/>
      <c r="EE623" s="157"/>
      <c r="EF623" s="157"/>
      <c r="EG623" s="157"/>
      <c r="IA623" s="146"/>
      <c r="IB623" s="146"/>
      <c r="IC623" s="146"/>
      <c r="ID623" s="146"/>
      <c r="IE623" s="146"/>
      <c r="IF623" s="146"/>
      <c r="IG623" s="146"/>
      <c r="IH623" s="146"/>
      <c r="II623" s="146"/>
      <c r="IJ623" s="146"/>
      <c r="IK623" s="146"/>
      <c r="IL623" s="146"/>
      <c r="IM623" s="146"/>
      <c r="IN623" s="146"/>
      <c r="IO623" s="146"/>
      <c r="IP623" s="146"/>
      <c r="IQ623" s="146"/>
      <c r="IR623" s="146"/>
      <c r="IS623" s="146"/>
      <c r="IT623" s="146"/>
      <c r="IU623" s="146"/>
      <c r="IV623" s="146"/>
      <c r="IW623" s="146"/>
      <c r="IX623" s="146"/>
      <c r="IY623" s="146"/>
      <c r="IZ623" s="146"/>
      <c r="JA623" s="146"/>
      <c r="JB623" s="146"/>
      <c r="JC623" s="146"/>
      <c r="JD623" s="146"/>
      <c r="JE623" s="146"/>
      <c r="JG623" s="146"/>
      <c r="JH623" s="146"/>
      <c r="JI623" s="146"/>
      <c r="JJ623" s="146"/>
      <c r="JK623" s="146"/>
      <c r="JL623" s="146"/>
      <c r="JM623" s="146"/>
      <c r="JN623" s="146"/>
      <c r="JO623" s="146"/>
      <c r="JP623" s="146"/>
      <c r="JQ623" s="146"/>
      <c r="JR623" s="146"/>
      <c r="JS623" s="146"/>
      <c r="JT623" s="146"/>
      <c r="JU623" s="146"/>
      <c r="JV623" s="146"/>
      <c r="JW623" s="146"/>
      <c r="JX623" s="146"/>
      <c r="JY623" s="146"/>
      <c r="JZ623" s="146"/>
      <c r="KA623" s="146"/>
      <c r="KB623" s="146"/>
      <c r="KC623" s="146"/>
      <c r="KD623" s="146"/>
      <c r="KE623" s="146"/>
      <c r="KF623" s="146"/>
      <c r="KG623" s="146"/>
      <c r="KH623" s="146"/>
      <c r="KI623" s="146"/>
      <c r="KJ623" s="146"/>
      <c r="KK623" s="146"/>
    </row>
    <row r="624" spans="42:297">
      <c r="AP624" s="146"/>
      <c r="AR624" s="146"/>
      <c r="AS624" s="146"/>
      <c r="AT624" s="146"/>
      <c r="AU624" s="146"/>
      <c r="AV624" s="146"/>
      <c r="AW624" s="146"/>
      <c r="AX624" s="146"/>
      <c r="AY624" s="146"/>
      <c r="AZ624" s="146"/>
      <c r="BA624" s="146"/>
      <c r="BB624" s="146"/>
      <c r="BC624" s="146"/>
      <c r="BD624" s="146"/>
      <c r="BE624" s="146"/>
      <c r="BF624" s="146"/>
      <c r="BG624" s="146"/>
      <c r="BH624" s="146"/>
      <c r="BI624" s="146"/>
      <c r="BJ624" s="146"/>
      <c r="BK624" s="146"/>
      <c r="BL624" s="146"/>
      <c r="BM624" s="146"/>
      <c r="BN624" s="146"/>
      <c r="BO624" s="146"/>
      <c r="BP624" s="146"/>
      <c r="BQ624" s="146"/>
      <c r="BR624" s="146"/>
      <c r="BS624" s="146"/>
      <c r="DC624" s="157"/>
      <c r="DD624" s="157"/>
      <c r="DE624" s="157"/>
      <c r="DF624" s="157"/>
      <c r="DG624" s="157"/>
      <c r="DH624" s="157"/>
      <c r="DI624" s="157"/>
      <c r="DJ624" s="157"/>
      <c r="DK624" s="157"/>
      <c r="DL624" s="157"/>
      <c r="DM624" s="157"/>
      <c r="DN624" s="157"/>
      <c r="DO624" s="157"/>
      <c r="DP624" s="157"/>
      <c r="DQ624" s="157"/>
      <c r="DR624" s="157"/>
      <c r="DS624" s="157"/>
      <c r="DT624" s="157"/>
      <c r="DU624" s="157"/>
      <c r="DV624" s="157"/>
      <c r="DW624" s="157"/>
      <c r="DX624" s="157"/>
      <c r="DY624" s="157"/>
      <c r="DZ624" s="157"/>
      <c r="EA624" s="157"/>
      <c r="EB624" s="157"/>
      <c r="EC624" s="157"/>
      <c r="ED624" s="157"/>
      <c r="EE624" s="157"/>
      <c r="EF624" s="157"/>
      <c r="EG624" s="157"/>
      <c r="IA624" s="146"/>
      <c r="IB624" s="146"/>
      <c r="IC624" s="146"/>
      <c r="ID624" s="146"/>
      <c r="IE624" s="146"/>
      <c r="IF624" s="146"/>
      <c r="IG624" s="146"/>
      <c r="IH624" s="146"/>
      <c r="II624" s="146"/>
      <c r="IJ624" s="146"/>
      <c r="IK624" s="146"/>
      <c r="IL624" s="146"/>
      <c r="IM624" s="146"/>
      <c r="IN624" s="146"/>
      <c r="IO624" s="146"/>
      <c r="IP624" s="146"/>
      <c r="IQ624" s="146"/>
      <c r="IR624" s="146"/>
      <c r="IS624" s="146"/>
      <c r="IT624" s="146"/>
      <c r="IU624" s="146"/>
      <c r="IV624" s="146"/>
      <c r="IW624" s="146"/>
      <c r="IX624" s="146"/>
      <c r="IY624" s="146"/>
      <c r="IZ624" s="146"/>
      <c r="JA624" s="146"/>
      <c r="JB624" s="146"/>
      <c r="JC624" s="146"/>
      <c r="JD624" s="146"/>
      <c r="JE624" s="146"/>
      <c r="JG624" s="146"/>
      <c r="JH624" s="146"/>
      <c r="JI624" s="146"/>
      <c r="JJ624" s="146"/>
      <c r="JK624" s="146"/>
      <c r="JL624" s="146"/>
      <c r="JM624" s="146"/>
      <c r="JN624" s="146"/>
      <c r="JO624" s="146"/>
      <c r="JP624" s="146"/>
      <c r="JQ624" s="146"/>
      <c r="JR624" s="146"/>
      <c r="JS624" s="146"/>
      <c r="JT624" s="146"/>
      <c r="JU624" s="146"/>
      <c r="JV624" s="146"/>
      <c r="JW624" s="146"/>
      <c r="JX624" s="146"/>
      <c r="JY624" s="146"/>
      <c r="JZ624" s="146"/>
      <c r="KA624" s="146"/>
      <c r="KB624" s="146"/>
      <c r="KC624" s="146"/>
      <c r="KD624" s="146"/>
      <c r="KE624" s="146"/>
      <c r="KF624" s="146"/>
      <c r="KG624" s="146"/>
      <c r="KH624" s="146"/>
      <c r="KI624" s="146"/>
      <c r="KJ624" s="146"/>
      <c r="KK624" s="146"/>
    </row>
    <row r="625" spans="42:297">
      <c r="AP625" s="146"/>
      <c r="AR625" s="146"/>
      <c r="AS625" s="146"/>
      <c r="AT625" s="146"/>
      <c r="AU625" s="146"/>
      <c r="AV625" s="146"/>
      <c r="AW625" s="146"/>
      <c r="AX625" s="146"/>
      <c r="AY625" s="146"/>
      <c r="AZ625" s="146"/>
      <c r="BA625" s="146"/>
      <c r="BB625" s="146"/>
      <c r="BC625" s="146"/>
      <c r="BD625" s="146"/>
      <c r="BE625" s="146"/>
      <c r="BF625" s="146"/>
      <c r="BG625" s="146"/>
      <c r="BH625" s="146"/>
      <c r="BI625" s="146"/>
      <c r="BJ625" s="146"/>
      <c r="BK625" s="146"/>
      <c r="BL625" s="146"/>
      <c r="BM625" s="146"/>
      <c r="BN625" s="146"/>
      <c r="BO625" s="146"/>
      <c r="BP625" s="146"/>
      <c r="BQ625" s="146"/>
      <c r="BR625" s="146"/>
      <c r="BS625" s="146"/>
      <c r="DC625" s="157"/>
      <c r="DD625" s="157"/>
      <c r="DE625" s="157"/>
      <c r="DF625" s="157"/>
      <c r="DG625" s="157"/>
      <c r="DH625" s="157"/>
      <c r="DI625" s="157"/>
      <c r="DJ625" s="157"/>
      <c r="DK625" s="157"/>
      <c r="DL625" s="157"/>
      <c r="DM625" s="157"/>
      <c r="DN625" s="157"/>
      <c r="DO625" s="157"/>
      <c r="DP625" s="157"/>
      <c r="DQ625" s="157"/>
      <c r="DR625" s="157"/>
      <c r="DS625" s="157"/>
      <c r="DT625" s="157"/>
      <c r="DU625" s="157"/>
      <c r="DV625" s="157"/>
      <c r="DW625" s="157"/>
      <c r="DX625" s="157"/>
      <c r="DY625" s="157"/>
      <c r="DZ625" s="157"/>
      <c r="EA625" s="157"/>
      <c r="EB625" s="157"/>
      <c r="EC625" s="157"/>
      <c r="ED625" s="157"/>
      <c r="EE625" s="157"/>
      <c r="EF625" s="157"/>
      <c r="EG625" s="157"/>
      <c r="IA625" s="146"/>
      <c r="IB625" s="146"/>
      <c r="IC625" s="146"/>
      <c r="ID625" s="146"/>
      <c r="IE625" s="146"/>
      <c r="IF625" s="146"/>
      <c r="IG625" s="146"/>
      <c r="IH625" s="146"/>
      <c r="II625" s="146"/>
      <c r="IJ625" s="146"/>
      <c r="IK625" s="146"/>
      <c r="IL625" s="146"/>
      <c r="IM625" s="146"/>
      <c r="IN625" s="146"/>
      <c r="IO625" s="146"/>
      <c r="IP625" s="146"/>
      <c r="IQ625" s="146"/>
      <c r="IR625" s="146"/>
      <c r="IS625" s="146"/>
      <c r="IT625" s="146"/>
      <c r="IU625" s="146"/>
      <c r="IV625" s="146"/>
      <c r="IW625" s="146"/>
      <c r="IX625" s="146"/>
      <c r="IY625" s="146"/>
      <c r="IZ625" s="146"/>
      <c r="JA625" s="146"/>
      <c r="JB625" s="146"/>
      <c r="JC625" s="146"/>
      <c r="JD625" s="146"/>
      <c r="JE625" s="146"/>
      <c r="JG625" s="146"/>
      <c r="JH625" s="146"/>
      <c r="JI625" s="146"/>
      <c r="JJ625" s="146"/>
      <c r="JK625" s="146"/>
      <c r="JL625" s="146"/>
      <c r="JM625" s="146"/>
      <c r="JN625" s="146"/>
      <c r="JO625" s="146"/>
      <c r="JP625" s="146"/>
      <c r="JQ625" s="146"/>
      <c r="JR625" s="146"/>
      <c r="JS625" s="146"/>
      <c r="JT625" s="146"/>
      <c r="JU625" s="146"/>
      <c r="JV625" s="146"/>
      <c r="JW625" s="146"/>
      <c r="JX625" s="146"/>
      <c r="JY625" s="146"/>
      <c r="JZ625" s="146"/>
      <c r="KA625" s="146"/>
      <c r="KB625" s="146"/>
      <c r="KC625" s="146"/>
      <c r="KD625" s="146"/>
      <c r="KE625" s="146"/>
      <c r="KF625" s="146"/>
      <c r="KG625" s="146"/>
      <c r="KH625" s="146"/>
      <c r="KI625" s="146"/>
      <c r="KJ625" s="146"/>
      <c r="KK625" s="146"/>
    </row>
    <row r="626" spans="42:297">
      <c r="AP626" s="146"/>
      <c r="AR626" s="146"/>
      <c r="AS626" s="146"/>
      <c r="AT626" s="146"/>
      <c r="AU626" s="146"/>
      <c r="AV626" s="146"/>
      <c r="AW626" s="146"/>
      <c r="AX626" s="146"/>
      <c r="AY626" s="146"/>
      <c r="AZ626" s="146"/>
      <c r="BA626" s="146"/>
      <c r="BB626" s="146"/>
      <c r="BC626" s="146"/>
      <c r="BD626" s="146"/>
      <c r="BE626" s="146"/>
      <c r="BF626" s="146"/>
      <c r="BG626" s="146"/>
      <c r="BH626" s="146"/>
      <c r="BI626" s="146"/>
      <c r="BJ626" s="146"/>
      <c r="BK626" s="146"/>
      <c r="BL626" s="146"/>
      <c r="BM626" s="146"/>
      <c r="BN626" s="146"/>
      <c r="BO626" s="146"/>
      <c r="BP626" s="146"/>
      <c r="BQ626" s="146"/>
      <c r="BR626" s="146"/>
      <c r="BS626" s="146"/>
      <c r="DC626" s="157"/>
      <c r="DD626" s="157"/>
      <c r="DE626" s="157"/>
      <c r="DF626" s="157"/>
      <c r="DG626" s="157"/>
      <c r="DH626" s="157"/>
      <c r="DI626" s="157"/>
      <c r="DJ626" s="157"/>
      <c r="DK626" s="157"/>
      <c r="DL626" s="157"/>
      <c r="DM626" s="157"/>
      <c r="DN626" s="157"/>
      <c r="DO626" s="157"/>
      <c r="DP626" s="157"/>
      <c r="DQ626" s="157"/>
      <c r="DR626" s="157"/>
      <c r="DS626" s="157"/>
      <c r="DT626" s="157"/>
      <c r="DU626" s="157"/>
      <c r="DV626" s="157"/>
      <c r="DW626" s="157"/>
      <c r="DX626" s="157"/>
      <c r="DY626" s="157"/>
      <c r="DZ626" s="157"/>
      <c r="EA626" s="157"/>
      <c r="EB626" s="157"/>
      <c r="EC626" s="157"/>
      <c r="ED626" s="157"/>
      <c r="EE626" s="157"/>
      <c r="EF626" s="157"/>
      <c r="EG626" s="157"/>
      <c r="IA626" s="146"/>
      <c r="IB626" s="146"/>
      <c r="IC626" s="146"/>
      <c r="ID626" s="146"/>
      <c r="IE626" s="146"/>
      <c r="IF626" s="146"/>
      <c r="IG626" s="146"/>
      <c r="IH626" s="146"/>
      <c r="II626" s="146"/>
      <c r="IJ626" s="146"/>
      <c r="IK626" s="146"/>
      <c r="IL626" s="146"/>
      <c r="IM626" s="146"/>
      <c r="IN626" s="146"/>
      <c r="IO626" s="146"/>
      <c r="IP626" s="146"/>
      <c r="IQ626" s="146"/>
      <c r="IR626" s="146"/>
      <c r="IS626" s="146"/>
      <c r="IT626" s="146"/>
      <c r="IU626" s="146"/>
      <c r="IV626" s="146"/>
      <c r="IW626" s="146"/>
      <c r="IX626" s="146"/>
      <c r="IY626" s="146"/>
      <c r="IZ626" s="146"/>
      <c r="JA626" s="146"/>
      <c r="JB626" s="146"/>
      <c r="JC626" s="146"/>
      <c r="JD626" s="146"/>
      <c r="JE626" s="146"/>
      <c r="JG626" s="146"/>
      <c r="JH626" s="146"/>
      <c r="JI626" s="146"/>
      <c r="JJ626" s="146"/>
      <c r="JK626" s="146"/>
      <c r="JL626" s="146"/>
      <c r="JM626" s="146"/>
      <c r="JN626" s="146"/>
      <c r="JO626" s="146"/>
      <c r="JP626" s="146"/>
      <c r="JQ626" s="146"/>
      <c r="JR626" s="146"/>
      <c r="JS626" s="146"/>
      <c r="JT626" s="146"/>
      <c r="JU626" s="146"/>
      <c r="JV626" s="146"/>
      <c r="JW626" s="146"/>
      <c r="JX626" s="146"/>
      <c r="JY626" s="146"/>
      <c r="JZ626" s="146"/>
      <c r="KA626" s="146"/>
      <c r="KB626" s="146"/>
      <c r="KC626" s="146"/>
      <c r="KD626" s="146"/>
      <c r="KE626" s="146"/>
      <c r="KF626" s="146"/>
      <c r="KG626" s="146"/>
      <c r="KH626" s="146"/>
      <c r="KI626" s="146"/>
      <c r="KJ626" s="146"/>
      <c r="KK626" s="146"/>
    </row>
    <row r="627" spans="42:297">
      <c r="AP627" s="146"/>
      <c r="AR627" s="146"/>
      <c r="AS627" s="146"/>
      <c r="AT627" s="146"/>
      <c r="AU627" s="146"/>
      <c r="AV627" s="146"/>
      <c r="AW627" s="146"/>
      <c r="AX627" s="146"/>
      <c r="AY627" s="146"/>
      <c r="AZ627" s="146"/>
      <c r="BA627" s="146"/>
      <c r="BB627" s="146"/>
      <c r="BC627" s="146"/>
      <c r="BD627" s="146"/>
      <c r="BE627" s="146"/>
      <c r="BF627" s="146"/>
      <c r="BG627" s="146"/>
      <c r="BH627" s="146"/>
      <c r="BI627" s="146"/>
      <c r="BJ627" s="146"/>
      <c r="BK627" s="146"/>
      <c r="BL627" s="146"/>
      <c r="BM627" s="146"/>
      <c r="BN627" s="146"/>
      <c r="BO627" s="146"/>
      <c r="BP627" s="146"/>
      <c r="BQ627" s="146"/>
      <c r="BR627" s="146"/>
      <c r="BS627" s="146"/>
      <c r="DC627" s="157"/>
      <c r="DD627" s="157"/>
      <c r="DE627" s="157"/>
      <c r="DF627" s="157"/>
      <c r="DG627" s="157"/>
      <c r="DH627" s="157"/>
      <c r="DI627" s="157"/>
      <c r="DJ627" s="157"/>
      <c r="DK627" s="157"/>
      <c r="DL627" s="157"/>
      <c r="DM627" s="157"/>
      <c r="DN627" s="157"/>
      <c r="DO627" s="157"/>
      <c r="DP627" s="157"/>
      <c r="DQ627" s="157"/>
      <c r="DR627" s="157"/>
      <c r="DS627" s="157"/>
      <c r="DT627" s="157"/>
      <c r="DU627" s="157"/>
      <c r="DV627" s="157"/>
      <c r="DW627" s="157"/>
      <c r="DX627" s="157"/>
      <c r="DY627" s="157"/>
      <c r="DZ627" s="157"/>
      <c r="EA627" s="157"/>
      <c r="EB627" s="157"/>
      <c r="EC627" s="157"/>
      <c r="ED627" s="157"/>
      <c r="EE627" s="157"/>
      <c r="EF627" s="157"/>
      <c r="EG627" s="157"/>
      <c r="IA627" s="146"/>
      <c r="IB627" s="146"/>
      <c r="IC627" s="146"/>
      <c r="ID627" s="146"/>
      <c r="IE627" s="146"/>
      <c r="IF627" s="146"/>
      <c r="IG627" s="146"/>
      <c r="IH627" s="146"/>
      <c r="II627" s="146"/>
      <c r="IJ627" s="146"/>
      <c r="IK627" s="146"/>
      <c r="IL627" s="146"/>
      <c r="IM627" s="146"/>
      <c r="IN627" s="146"/>
      <c r="IO627" s="146"/>
      <c r="IP627" s="146"/>
      <c r="IQ627" s="146"/>
      <c r="IR627" s="146"/>
      <c r="IS627" s="146"/>
      <c r="IT627" s="146"/>
      <c r="IU627" s="146"/>
      <c r="IV627" s="146"/>
      <c r="IW627" s="146"/>
      <c r="IX627" s="146"/>
      <c r="IY627" s="146"/>
      <c r="IZ627" s="146"/>
      <c r="JA627" s="146"/>
      <c r="JB627" s="146"/>
      <c r="JC627" s="146"/>
      <c r="JD627" s="146"/>
      <c r="JE627" s="146"/>
      <c r="JG627" s="146"/>
      <c r="JH627" s="146"/>
      <c r="JI627" s="146"/>
      <c r="JJ627" s="146"/>
      <c r="JK627" s="146"/>
      <c r="JL627" s="146"/>
      <c r="JM627" s="146"/>
      <c r="JN627" s="146"/>
      <c r="JO627" s="146"/>
      <c r="JP627" s="146"/>
      <c r="JQ627" s="146"/>
      <c r="JR627" s="146"/>
      <c r="JS627" s="146"/>
      <c r="JT627" s="146"/>
      <c r="JU627" s="146"/>
      <c r="JV627" s="146"/>
      <c r="JW627" s="146"/>
      <c r="JX627" s="146"/>
      <c r="JY627" s="146"/>
      <c r="JZ627" s="146"/>
      <c r="KA627" s="146"/>
      <c r="KB627" s="146"/>
      <c r="KC627" s="146"/>
      <c r="KD627" s="146"/>
      <c r="KE627" s="146"/>
      <c r="KF627" s="146"/>
      <c r="KG627" s="146"/>
      <c r="KH627" s="146"/>
      <c r="KI627" s="146"/>
      <c r="KJ627" s="146"/>
      <c r="KK627" s="146"/>
    </row>
    <row r="628" spans="42:297">
      <c r="AP628" s="146"/>
      <c r="AR628" s="146"/>
      <c r="AS628" s="146"/>
      <c r="AT628" s="146"/>
      <c r="AU628" s="146"/>
      <c r="AV628" s="146"/>
      <c r="AW628" s="146"/>
      <c r="AX628" s="146"/>
      <c r="AY628" s="146"/>
      <c r="AZ628" s="146"/>
      <c r="BA628" s="146"/>
      <c r="BB628" s="146"/>
      <c r="BC628" s="146"/>
      <c r="BD628" s="146"/>
      <c r="BE628" s="146"/>
      <c r="BF628" s="146"/>
      <c r="BG628" s="146"/>
      <c r="BH628" s="146"/>
      <c r="BI628" s="146"/>
      <c r="BJ628" s="146"/>
      <c r="BK628" s="146"/>
      <c r="BL628" s="146"/>
      <c r="BM628" s="146"/>
      <c r="BN628" s="146"/>
      <c r="BO628" s="146"/>
      <c r="BP628" s="146"/>
      <c r="BQ628" s="146"/>
      <c r="BR628" s="146"/>
      <c r="BS628" s="146"/>
      <c r="DC628" s="157"/>
      <c r="DD628" s="157"/>
      <c r="DE628" s="157"/>
      <c r="DF628" s="157"/>
      <c r="DG628" s="157"/>
      <c r="DH628" s="157"/>
      <c r="DI628" s="157"/>
      <c r="DJ628" s="157"/>
      <c r="DK628" s="157"/>
      <c r="DL628" s="157"/>
      <c r="DM628" s="157"/>
      <c r="DN628" s="157"/>
      <c r="DO628" s="157"/>
      <c r="DP628" s="157"/>
      <c r="DQ628" s="157"/>
      <c r="DR628" s="157"/>
      <c r="DS628" s="157"/>
      <c r="DT628" s="157"/>
      <c r="DU628" s="157"/>
      <c r="DV628" s="157"/>
      <c r="DW628" s="157"/>
      <c r="DX628" s="157"/>
      <c r="DY628" s="157"/>
      <c r="DZ628" s="157"/>
      <c r="EA628" s="157"/>
      <c r="EB628" s="157"/>
      <c r="EC628" s="157"/>
      <c r="ED628" s="157"/>
      <c r="EE628" s="157"/>
      <c r="EF628" s="157"/>
      <c r="EG628" s="157"/>
      <c r="IA628" s="146"/>
      <c r="IB628" s="146"/>
      <c r="IC628" s="146"/>
      <c r="ID628" s="146"/>
      <c r="IE628" s="146"/>
      <c r="IF628" s="146"/>
      <c r="IG628" s="146"/>
      <c r="IH628" s="146"/>
      <c r="II628" s="146"/>
      <c r="IJ628" s="146"/>
      <c r="IK628" s="146"/>
      <c r="IL628" s="146"/>
      <c r="IM628" s="146"/>
      <c r="IN628" s="146"/>
      <c r="IO628" s="146"/>
      <c r="IP628" s="146"/>
      <c r="IQ628" s="146"/>
      <c r="IR628" s="146"/>
      <c r="IS628" s="146"/>
      <c r="IT628" s="146"/>
      <c r="IU628" s="146"/>
      <c r="IV628" s="146"/>
      <c r="IW628" s="146"/>
      <c r="IX628" s="146"/>
      <c r="IY628" s="146"/>
      <c r="IZ628" s="146"/>
      <c r="JA628" s="146"/>
      <c r="JB628" s="146"/>
      <c r="JC628" s="146"/>
      <c r="JD628" s="146"/>
      <c r="JE628" s="146"/>
      <c r="JG628" s="146"/>
      <c r="JH628" s="146"/>
      <c r="JI628" s="146"/>
      <c r="JJ628" s="146"/>
      <c r="JK628" s="146"/>
      <c r="JL628" s="146"/>
      <c r="JM628" s="146"/>
      <c r="JN628" s="146"/>
      <c r="JO628" s="146"/>
      <c r="JP628" s="146"/>
      <c r="JQ628" s="146"/>
      <c r="JR628" s="146"/>
      <c r="JS628" s="146"/>
      <c r="JT628" s="146"/>
      <c r="JU628" s="146"/>
      <c r="JV628" s="146"/>
      <c r="JW628" s="146"/>
      <c r="JX628" s="146"/>
      <c r="JY628" s="146"/>
      <c r="JZ628" s="146"/>
      <c r="KA628" s="146"/>
      <c r="KB628" s="146"/>
      <c r="KC628" s="146"/>
      <c r="KD628" s="146"/>
      <c r="KE628" s="146"/>
      <c r="KF628" s="146"/>
      <c r="KG628" s="146"/>
      <c r="KH628" s="146"/>
      <c r="KI628" s="146"/>
      <c r="KJ628" s="146"/>
      <c r="KK628" s="146"/>
    </row>
    <row r="629" spans="42:297">
      <c r="AP629" s="146"/>
      <c r="AR629" s="146"/>
      <c r="AS629" s="146"/>
      <c r="AT629" s="146"/>
      <c r="AU629" s="146"/>
      <c r="AV629" s="146"/>
      <c r="AW629" s="146"/>
      <c r="AX629" s="146"/>
      <c r="AY629" s="146"/>
      <c r="AZ629" s="146"/>
      <c r="BA629" s="146"/>
      <c r="BB629" s="146"/>
      <c r="BC629" s="146"/>
      <c r="BD629" s="146"/>
      <c r="BE629" s="146"/>
      <c r="BF629" s="146"/>
      <c r="BG629" s="146"/>
      <c r="BH629" s="146"/>
      <c r="BI629" s="146"/>
      <c r="BJ629" s="146"/>
      <c r="BK629" s="146"/>
      <c r="BL629" s="146"/>
      <c r="BM629" s="146"/>
      <c r="BN629" s="146"/>
      <c r="BO629" s="146"/>
      <c r="BP629" s="146"/>
      <c r="BQ629" s="146"/>
      <c r="BR629" s="146"/>
      <c r="BS629" s="146"/>
      <c r="DC629" s="157"/>
      <c r="DD629" s="157"/>
      <c r="DE629" s="157"/>
      <c r="DF629" s="157"/>
      <c r="DG629" s="157"/>
      <c r="DH629" s="157"/>
      <c r="DI629" s="157"/>
      <c r="DJ629" s="157"/>
      <c r="DK629" s="157"/>
      <c r="DL629" s="157"/>
      <c r="DM629" s="157"/>
      <c r="DN629" s="157"/>
      <c r="DO629" s="157"/>
      <c r="DP629" s="157"/>
      <c r="DQ629" s="157"/>
      <c r="DR629" s="157"/>
      <c r="DS629" s="157"/>
      <c r="DT629" s="157"/>
      <c r="DU629" s="157"/>
      <c r="DV629" s="157"/>
      <c r="DW629" s="157"/>
      <c r="DX629" s="157"/>
      <c r="DY629" s="157"/>
      <c r="DZ629" s="157"/>
      <c r="EA629" s="157"/>
      <c r="EB629" s="157"/>
      <c r="EC629" s="157"/>
      <c r="ED629" s="157"/>
      <c r="EE629" s="157"/>
      <c r="EF629" s="157"/>
      <c r="EG629" s="157"/>
      <c r="IA629" s="146"/>
      <c r="IB629" s="146"/>
      <c r="IC629" s="146"/>
      <c r="ID629" s="146"/>
      <c r="IE629" s="146"/>
      <c r="IF629" s="146"/>
      <c r="IG629" s="146"/>
      <c r="IH629" s="146"/>
      <c r="II629" s="146"/>
      <c r="IJ629" s="146"/>
      <c r="IK629" s="146"/>
      <c r="IL629" s="146"/>
      <c r="IM629" s="146"/>
      <c r="IN629" s="146"/>
      <c r="IO629" s="146"/>
      <c r="IP629" s="146"/>
      <c r="IQ629" s="146"/>
      <c r="IR629" s="146"/>
      <c r="IS629" s="146"/>
      <c r="IT629" s="146"/>
      <c r="IU629" s="146"/>
      <c r="IV629" s="146"/>
      <c r="IW629" s="146"/>
      <c r="IX629" s="146"/>
      <c r="IY629" s="146"/>
      <c r="IZ629" s="146"/>
      <c r="JA629" s="146"/>
      <c r="JB629" s="146"/>
      <c r="JC629" s="146"/>
      <c r="JD629" s="146"/>
      <c r="JE629" s="146"/>
      <c r="JG629" s="146"/>
      <c r="JH629" s="146"/>
      <c r="JI629" s="146"/>
      <c r="JJ629" s="146"/>
      <c r="JK629" s="146"/>
      <c r="JL629" s="146"/>
      <c r="JM629" s="146"/>
      <c r="JN629" s="146"/>
      <c r="JO629" s="146"/>
      <c r="JP629" s="146"/>
      <c r="JQ629" s="146"/>
      <c r="JR629" s="146"/>
      <c r="JS629" s="146"/>
      <c r="JT629" s="146"/>
      <c r="JU629" s="146"/>
      <c r="JV629" s="146"/>
      <c r="JW629" s="146"/>
      <c r="JX629" s="146"/>
      <c r="JY629" s="146"/>
      <c r="JZ629" s="146"/>
      <c r="KA629" s="146"/>
      <c r="KB629" s="146"/>
      <c r="KC629" s="146"/>
      <c r="KD629" s="146"/>
      <c r="KE629" s="146"/>
      <c r="KF629" s="146"/>
      <c r="KG629" s="146"/>
      <c r="KH629" s="146"/>
      <c r="KI629" s="146"/>
      <c r="KJ629" s="146"/>
      <c r="KK629" s="146"/>
    </row>
    <row r="630" spans="42:297">
      <c r="AP630" s="146"/>
      <c r="AR630" s="146"/>
      <c r="AS630" s="146"/>
      <c r="AT630" s="146"/>
      <c r="AU630" s="146"/>
      <c r="AV630" s="146"/>
      <c r="AW630" s="146"/>
      <c r="AX630" s="146"/>
      <c r="AY630" s="146"/>
      <c r="AZ630" s="146"/>
      <c r="BA630" s="146"/>
      <c r="BB630" s="146"/>
      <c r="BC630" s="146"/>
      <c r="BD630" s="146"/>
      <c r="BE630" s="146"/>
      <c r="BF630" s="146"/>
      <c r="BG630" s="146"/>
      <c r="BH630" s="146"/>
      <c r="BI630" s="146"/>
      <c r="BJ630" s="146"/>
      <c r="BK630" s="146"/>
      <c r="BL630" s="146"/>
      <c r="BM630" s="146"/>
      <c r="BN630" s="146"/>
      <c r="BO630" s="146"/>
      <c r="BP630" s="146"/>
      <c r="BQ630" s="146"/>
      <c r="BR630" s="146"/>
      <c r="BS630" s="146"/>
      <c r="DC630" s="157"/>
      <c r="DD630" s="157"/>
      <c r="DE630" s="157"/>
      <c r="DF630" s="157"/>
      <c r="DG630" s="157"/>
      <c r="DH630" s="157"/>
      <c r="DI630" s="157"/>
      <c r="DJ630" s="157"/>
      <c r="DK630" s="157"/>
      <c r="DL630" s="157"/>
      <c r="DM630" s="157"/>
      <c r="DN630" s="157"/>
      <c r="DO630" s="157"/>
      <c r="DP630" s="157"/>
      <c r="DQ630" s="157"/>
      <c r="DR630" s="157"/>
      <c r="DS630" s="157"/>
      <c r="DT630" s="157"/>
      <c r="DU630" s="157"/>
      <c r="DV630" s="157"/>
      <c r="DW630" s="157"/>
      <c r="DX630" s="157"/>
      <c r="DY630" s="157"/>
      <c r="DZ630" s="157"/>
      <c r="EA630" s="157"/>
      <c r="EB630" s="157"/>
      <c r="EC630" s="157"/>
      <c r="ED630" s="157"/>
      <c r="EE630" s="157"/>
      <c r="EF630" s="157"/>
      <c r="EG630" s="157"/>
      <c r="IA630" s="146"/>
      <c r="IB630" s="146"/>
      <c r="IC630" s="146"/>
      <c r="ID630" s="146"/>
      <c r="IE630" s="146"/>
      <c r="IF630" s="146"/>
      <c r="IG630" s="146"/>
      <c r="IH630" s="146"/>
      <c r="II630" s="146"/>
      <c r="IJ630" s="146"/>
      <c r="IK630" s="146"/>
      <c r="IL630" s="146"/>
      <c r="IM630" s="146"/>
      <c r="IN630" s="146"/>
      <c r="IO630" s="146"/>
      <c r="IP630" s="146"/>
      <c r="IQ630" s="146"/>
      <c r="IR630" s="146"/>
      <c r="IS630" s="146"/>
      <c r="IT630" s="146"/>
      <c r="IU630" s="146"/>
      <c r="IV630" s="146"/>
      <c r="IW630" s="146"/>
      <c r="IX630" s="146"/>
      <c r="IY630" s="146"/>
      <c r="IZ630" s="146"/>
      <c r="JA630" s="146"/>
      <c r="JB630" s="146"/>
      <c r="JC630" s="146"/>
      <c r="JD630" s="146"/>
      <c r="JE630" s="146"/>
      <c r="JG630" s="146"/>
      <c r="JH630" s="146"/>
      <c r="JI630" s="146"/>
      <c r="JJ630" s="146"/>
      <c r="JK630" s="146"/>
      <c r="JL630" s="146"/>
      <c r="JM630" s="146"/>
      <c r="JN630" s="146"/>
      <c r="JO630" s="146"/>
      <c r="JP630" s="146"/>
      <c r="JQ630" s="146"/>
      <c r="JR630" s="146"/>
      <c r="JS630" s="146"/>
      <c r="JT630" s="146"/>
      <c r="JU630" s="146"/>
      <c r="JV630" s="146"/>
      <c r="JW630" s="146"/>
      <c r="JX630" s="146"/>
      <c r="JY630" s="146"/>
      <c r="JZ630" s="146"/>
      <c r="KA630" s="146"/>
      <c r="KB630" s="146"/>
      <c r="KC630" s="146"/>
      <c r="KD630" s="146"/>
      <c r="KE630" s="146"/>
      <c r="KF630" s="146"/>
      <c r="KG630" s="146"/>
      <c r="KH630" s="146"/>
      <c r="KI630" s="146"/>
      <c r="KJ630" s="146"/>
      <c r="KK630" s="146"/>
    </row>
    <row r="631" spans="42:297">
      <c r="AP631" s="146"/>
      <c r="AR631" s="146"/>
      <c r="AS631" s="146"/>
      <c r="AT631" s="146"/>
      <c r="AU631" s="146"/>
      <c r="AV631" s="146"/>
      <c r="AW631" s="146"/>
      <c r="AX631" s="146"/>
      <c r="AY631" s="146"/>
      <c r="AZ631" s="146"/>
      <c r="BA631" s="146"/>
      <c r="BB631" s="146"/>
      <c r="BC631" s="146"/>
      <c r="BD631" s="146"/>
      <c r="BE631" s="146"/>
      <c r="BF631" s="146"/>
      <c r="BG631" s="146"/>
      <c r="BH631" s="146"/>
      <c r="BI631" s="146"/>
      <c r="BJ631" s="146"/>
      <c r="BK631" s="146"/>
      <c r="BL631" s="146"/>
      <c r="BM631" s="146"/>
      <c r="BN631" s="146"/>
      <c r="BO631" s="146"/>
      <c r="BP631" s="146"/>
      <c r="BQ631" s="146"/>
      <c r="BR631" s="146"/>
      <c r="BS631" s="146"/>
      <c r="DC631" s="157"/>
      <c r="DD631" s="157"/>
      <c r="DE631" s="157"/>
      <c r="DF631" s="157"/>
      <c r="DG631" s="157"/>
      <c r="DH631" s="157"/>
      <c r="DI631" s="157"/>
      <c r="DJ631" s="157"/>
      <c r="DK631" s="157"/>
      <c r="DL631" s="157"/>
      <c r="DM631" s="157"/>
      <c r="DN631" s="157"/>
      <c r="DO631" s="157"/>
      <c r="DP631" s="157"/>
      <c r="DQ631" s="157"/>
      <c r="DR631" s="157"/>
      <c r="DS631" s="157"/>
      <c r="DT631" s="157"/>
      <c r="DU631" s="157"/>
      <c r="DV631" s="157"/>
      <c r="DW631" s="157"/>
      <c r="DX631" s="157"/>
      <c r="DY631" s="157"/>
      <c r="DZ631" s="157"/>
      <c r="EA631" s="157"/>
      <c r="EB631" s="157"/>
      <c r="EC631" s="157"/>
      <c r="ED631" s="157"/>
      <c r="EE631" s="157"/>
      <c r="EF631" s="157"/>
      <c r="EG631" s="157"/>
      <c r="IA631" s="146"/>
      <c r="IB631" s="146"/>
      <c r="IC631" s="146"/>
      <c r="ID631" s="146"/>
      <c r="IE631" s="146"/>
      <c r="IF631" s="146"/>
      <c r="IG631" s="146"/>
      <c r="IH631" s="146"/>
      <c r="II631" s="146"/>
      <c r="IJ631" s="146"/>
      <c r="IK631" s="146"/>
      <c r="IL631" s="146"/>
      <c r="IM631" s="146"/>
      <c r="IN631" s="146"/>
      <c r="IO631" s="146"/>
      <c r="IP631" s="146"/>
      <c r="IQ631" s="146"/>
      <c r="IR631" s="146"/>
      <c r="IS631" s="146"/>
      <c r="IT631" s="146"/>
      <c r="IU631" s="146"/>
      <c r="IV631" s="146"/>
      <c r="IW631" s="146"/>
      <c r="IX631" s="146"/>
      <c r="IY631" s="146"/>
      <c r="IZ631" s="146"/>
      <c r="JA631" s="146"/>
      <c r="JB631" s="146"/>
      <c r="JC631" s="146"/>
      <c r="JD631" s="146"/>
      <c r="JE631" s="146"/>
      <c r="JG631" s="146"/>
      <c r="JH631" s="146"/>
      <c r="JI631" s="146"/>
      <c r="JJ631" s="146"/>
      <c r="JK631" s="146"/>
      <c r="JL631" s="146"/>
      <c r="JM631" s="146"/>
      <c r="JN631" s="146"/>
      <c r="JO631" s="146"/>
      <c r="JP631" s="146"/>
      <c r="JQ631" s="146"/>
      <c r="JR631" s="146"/>
      <c r="JS631" s="146"/>
      <c r="JT631" s="146"/>
      <c r="JU631" s="146"/>
      <c r="JV631" s="146"/>
      <c r="JW631" s="146"/>
      <c r="JX631" s="146"/>
      <c r="JY631" s="146"/>
      <c r="JZ631" s="146"/>
      <c r="KA631" s="146"/>
      <c r="KB631" s="146"/>
      <c r="KC631" s="146"/>
      <c r="KD631" s="146"/>
      <c r="KE631" s="146"/>
      <c r="KF631" s="146"/>
      <c r="KG631" s="146"/>
      <c r="KH631" s="146"/>
      <c r="KI631" s="146"/>
      <c r="KJ631" s="146"/>
      <c r="KK631" s="146"/>
    </row>
    <row r="632" spans="42:297">
      <c r="AP632" s="146"/>
      <c r="AR632" s="146"/>
      <c r="AS632" s="146"/>
      <c r="AT632" s="146"/>
      <c r="AU632" s="146"/>
      <c r="AV632" s="146"/>
      <c r="AW632" s="146"/>
      <c r="AX632" s="146"/>
      <c r="AY632" s="146"/>
      <c r="AZ632" s="146"/>
      <c r="BA632" s="146"/>
      <c r="BB632" s="146"/>
      <c r="BC632" s="146"/>
      <c r="BD632" s="146"/>
      <c r="BE632" s="146"/>
      <c r="BF632" s="146"/>
      <c r="BG632" s="146"/>
      <c r="BH632" s="146"/>
      <c r="BI632" s="146"/>
      <c r="BJ632" s="146"/>
      <c r="BK632" s="146"/>
      <c r="BL632" s="146"/>
      <c r="BM632" s="146"/>
      <c r="BN632" s="146"/>
      <c r="BO632" s="146"/>
      <c r="BP632" s="146"/>
      <c r="BQ632" s="146"/>
      <c r="BR632" s="146"/>
      <c r="BS632" s="146"/>
      <c r="DC632" s="157"/>
      <c r="DD632" s="157"/>
      <c r="DE632" s="157"/>
      <c r="DF632" s="157"/>
      <c r="DG632" s="157"/>
      <c r="DH632" s="157"/>
      <c r="DI632" s="157"/>
      <c r="DJ632" s="157"/>
      <c r="DK632" s="157"/>
      <c r="DL632" s="157"/>
      <c r="DM632" s="157"/>
      <c r="DN632" s="157"/>
      <c r="DO632" s="157"/>
      <c r="DP632" s="157"/>
      <c r="DQ632" s="157"/>
      <c r="DR632" s="157"/>
      <c r="DS632" s="157"/>
      <c r="DT632" s="157"/>
      <c r="DU632" s="157"/>
      <c r="DV632" s="157"/>
      <c r="DW632" s="157"/>
      <c r="DX632" s="157"/>
      <c r="DY632" s="157"/>
      <c r="DZ632" s="157"/>
      <c r="EA632" s="157"/>
      <c r="EB632" s="157"/>
      <c r="EC632" s="157"/>
      <c r="ED632" s="157"/>
      <c r="EE632" s="157"/>
      <c r="EF632" s="157"/>
      <c r="EG632" s="157"/>
      <c r="IA632" s="146"/>
      <c r="IB632" s="146"/>
      <c r="IC632" s="146"/>
      <c r="ID632" s="146"/>
      <c r="IE632" s="146"/>
      <c r="IF632" s="146"/>
      <c r="IG632" s="146"/>
      <c r="IH632" s="146"/>
      <c r="II632" s="146"/>
      <c r="IJ632" s="146"/>
      <c r="IK632" s="146"/>
      <c r="IL632" s="146"/>
      <c r="IM632" s="146"/>
      <c r="IN632" s="146"/>
      <c r="IO632" s="146"/>
      <c r="IP632" s="146"/>
      <c r="IQ632" s="146"/>
      <c r="IR632" s="146"/>
      <c r="IS632" s="146"/>
      <c r="IT632" s="146"/>
      <c r="IU632" s="146"/>
      <c r="IV632" s="146"/>
      <c r="IW632" s="146"/>
      <c r="IX632" s="146"/>
      <c r="IY632" s="146"/>
      <c r="IZ632" s="146"/>
      <c r="JA632" s="146"/>
      <c r="JB632" s="146"/>
      <c r="JC632" s="146"/>
      <c r="JD632" s="146"/>
      <c r="JE632" s="146"/>
      <c r="JG632" s="146"/>
      <c r="JH632" s="146"/>
      <c r="JI632" s="146"/>
      <c r="JJ632" s="146"/>
      <c r="JK632" s="146"/>
      <c r="JL632" s="146"/>
      <c r="JM632" s="146"/>
      <c r="JN632" s="146"/>
      <c r="JO632" s="146"/>
      <c r="JP632" s="146"/>
      <c r="JQ632" s="146"/>
      <c r="JR632" s="146"/>
      <c r="JS632" s="146"/>
      <c r="JT632" s="146"/>
      <c r="JU632" s="146"/>
      <c r="JV632" s="146"/>
      <c r="JW632" s="146"/>
      <c r="JX632" s="146"/>
      <c r="JY632" s="146"/>
      <c r="JZ632" s="146"/>
      <c r="KA632" s="146"/>
      <c r="KB632" s="146"/>
      <c r="KC632" s="146"/>
      <c r="KD632" s="146"/>
      <c r="KE632" s="146"/>
      <c r="KF632" s="146"/>
      <c r="KG632" s="146"/>
      <c r="KH632" s="146"/>
      <c r="KI632" s="146"/>
      <c r="KJ632" s="146"/>
      <c r="KK632" s="146"/>
    </row>
    <row r="633" spans="42:297">
      <c r="AP633" s="146"/>
      <c r="AR633" s="146"/>
      <c r="AS633" s="146"/>
      <c r="AT633" s="146"/>
      <c r="AU633" s="146"/>
      <c r="AV633" s="146"/>
      <c r="AW633" s="146"/>
      <c r="AX633" s="146"/>
      <c r="AY633" s="146"/>
      <c r="AZ633" s="146"/>
      <c r="BA633" s="146"/>
      <c r="BB633" s="146"/>
      <c r="BC633" s="146"/>
      <c r="BD633" s="146"/>
      <c r="BE633" s="146"/>
      <c r="BF633" s="146"/>
      <c r="BG633" s="146"/>
      <c r="BH633" s="146"/>
      <c r="BI633" s="146"/>
      <c r="BJ633" s="146"/>
      <c r="BK633" s="146"/>
      <c r="BL633" s="146"/>
      <c r="BM633" s="146"/>
      <c r="BN633" s="146"/>
      <c r="BO633" s="146"/>
      <c r="BP633" s="146"/>
      <c r="BQ633" s="146"/>
      <c r="BR633" s="146"/>
      <c r="BS633" s="146"/>
      <c r="DC633" s="157"/>
      <c r="DD633" s="157"/>
      <c r="DE633" s="157"/>
      <c r="DF633" s="157"/>
      <c r="DG633" s="157"/>
      <c r="DH633" s="157"/>
      <c r="DI633" s="157"/>
      <c r="DJ633" s="157"/>
      <c r="DK633" s="157"/>
      <c r="DL633" s="157"/>
      <c r="DM633" s="157"/>
      <c r="DN633" s="157"/>
      <c r="DO633" s="157"/>
      <c r="DP633" s="157"/>
      <c r="DQ633" s="157"/>
      <c r="DR633" s="157"/>
      <c r="DS633" s="157"/>
      <c r="DT633" s="157"/>
      <c r="DU633" s="157"/>
      <c r="DV633" s="157"/>
      <c r="DW633" s="157"/>
      <c r="DX633" s="157"/>
      <c r="DY633" s="157"/>
      <c r="DZ633" s="157"/>
      <c r="EA633" s="157"/>
      <c r="EB633" s="157"/>
      <c r="EC633" s="157"/>
      <c r="ED633" s="157"/>
      <c r="EE633" s="157"/>
      <c r="EF633" s="157"/>
      <c r="EG633" s="157"/>
      <c r="IA633" s="146"/>
      <c r="IB633" s="146"/>
      <c r="IC633" s="146"/>
      <c r="ID633" s="146"/>
      <c r="IE633" s="146"/>
      <c r="IF633" s="146"/>
      <c r="IG633" s="146"/>
      <c r="IH633" s="146"/>
      <c r="II633" s="146"/>
      <c r="IJ633" s="146"/>
      <c r="IK633" s="146"/>
      <c r="IL633" s="146"/>
      <c r="IM633" s="146"/>
      <c r="IN633" s="146"/>
      <c r="IO633" s="146"/>
      <c r="IP633" s="146"/>
      <c r="IQ633" s="146"/>
      <c r="IR633" s="146"/>
      <c r="IS633" s="146"/>
      <c r="IT633" s="146"/>
      <c r="IU633" s="146"/>
      <c r="IV633" s="146"/>
      <c r="IW633" s="146"/>
      <c r="IX633" s="146"/>
      <c r="IY633" s="146"/>
      <c r="IZ633" s="146"/>
      <c r="JA633" s="146"/>
      <c r="JB633" s="146"/>
      <c r="JC633" s="146"/>
      <c r="JD633" s="146"/>
      <c r="JE633" s="146"/>
      <c r="JG633" s="146"/>
      <c r="JH633" s="146"/>
      <c r="JI633" s="146"/>
      <c r="JJ633" s="146"/>
      <c r="JK633" s="146"/>
      <c r="JL633" s="146"/>
      <c r="JM633" s="146"/>
      <c r="JN633" s="146"/>
      <c r="JO633" s="146"/>
      <c r="JP633" s="146"/>
      <c r="JQ633" s="146"/>
      <c r="JR633" s="146"/>
      <c r="JS633" s="146"/>
      <c r="JT633" s="146"/>
      <c r="JU633" s="146"/>
      <c r="JV633" s="146"/>
      <c r="JW633" s="146"/>
      <c r="JX633" s="146"/>
      <c r="JY633" s="146"/>
      <c r="JZ633" s="146"/>
      <c r="KA633" s="146"/>
      <c r="KB633" s="146"/>
      <c r="KC633" s="146"/>
      <c r="KD633" s="146"/>
      <c r="KE633" s="146"/>
      <c r="KF633" s="146"/>
      <c r="KG633" s="146"/>
      <c r="KH633" s="146"/>
      <c r="KI633" s="146"/>
      <c r="KJ633" s="146"/>
      <c r="KK633" s="146"/>
    </row>
    <row r="634" spans="42:297">
      <c r="AP634" s="146"/>
      <c r="AR634" s="146"/>
      <c r="AS634" s="146"/>
      <c r="AT634" s="146"/>
      <c r="AU634" s="146"/>
      <c r="AV634" s="146"/>
      <c r="AW634" s="146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46"/>
      <c r="DC634" s="157"/>
      <c r="DD634" s="157"/>
      <c r="DE634" s="157"/>
      <c r="DF634" s="157"/>
      <c r="DG634" s="157"/>
      <c r="DH634" s="157"/>
      <c r="DI634" s="157"/>
      <c r="DJ634" s="157"/>
      <c r="DK634" s="157"/>
      <c r="DL634" s="157"/>
      <c r="DM634" s="157"/>
      <c r="DN634" s="157"/>
      <c r="DO634" s="157"/>
      <c r="DP634" s="157"/>
      <c r="DQ634" s="157"/>
      <c r="DR634" s="157"/>
      <c r="DS634" s="157"/>
      <c r="DT634" s="157"/>
      <c r="DU634" s="157"/>
      <c r="DV634" s="157"/>
      <c r="DW634" s="157"/>
      <c r="DX634" s="157"/>
      <c r="DY634" s="157"/>
      <c r="DZ634" s="157"/>
      <c r="EA634" s="157"/>
      <c r="EB634" s="157"/>
      <c r="EC634" s="157"/>
      <c r="ED634" s="157"/>
      <c r="EE634" s="157"/>
      <c r="EF634" s="157"/>
      <c r="EG634" s="157"/>
      <c r="IA634" s="146"/>
      <c r="IB634" s="146"/>
      <c r="IC634" s="146"/>
      <c r="ID634" s="146"/>
      <c r="IE634" s="146"/>
      <c r="IF634" s="146"/>
      <c r="IG634" s="146"/>
      <c r="IH634" s="146"/>
      <c r="II634" s="146"/>
      <c r="IJ634" s="146"/>
      <c r="IK634" s="146"/>
      <c r="IL634" s="146"/>
      <c r="IM634" s="146"/>
      <c r="IN634" s="146"/>
      <c r="IO634" s="146"/>
      <c r="IP634" s="146"/>
      <c r="IQ634" s="146"/>
      <c r="IR634" s="146"/>
      <c r="IS634" s="146"/>
      <c r="IT634" s="146"/>
      <c r="IU634" s="146"/>
      <c r="IV634" s="146"/>
      <c r="IW634" s="146"/>
      <c r="IX634" s="146"/>
      <c r="IY634" s="146"/>
      <c r="IZ634" s="146"/>
      <c r="JA634" s="146"/>
      <c r="JB634" s="146"/>
      <c r="JC634" s="146"/>
      <c r="JD634" s="146"/>
      <c r="JE634" s="146"/>
      <c r="JG634" s="146"/>
      <c r="JH634" s="146"/>
      <c r="JI634" s="146"/>
      <c r="JJ634" s="146"/>
      <c r="JK634" s="146"/>
      <c r="JL634" s="146"/>
      <c r="JM634" s="146"/>
      <c r="JN634" s="146"/>
      <c r="JO634" s="146"/>
      <c r="JP634" s="146"/>
      <c r="JQ634" s="146"/>
      <c r="JR634" s="146"/>
      <c r="JS634" s="146"/>
      <c r="JT634" s="146"/>
      <c r="JU634" s="146"/>
      <c r="JV634" s="146"/>
      <c r="JW634" s="146"/>
      <c r="JX634" s="146"/>
      <c r="JY634" s="146"/>
      <c r="JZ634" s="146"/>
      <c r="KA634" s="146"/>
      <c r="KB634" s="146"/>
      <c r="KC634" s="146"/>
      <c r="KD634" s="146"/>
      <c r="KE634" s="146"/>
      <c r="KF634" s="146"/>
      <c r="KG634" s="146"/>
      <c r="KH634" s="146"/>
      <c r="KI634" s="146"/>
      <c r="KJ634" s="146"/>
      <c r="KK634" s="146"/>
    </row>
    <row r="635" spans="42:297">
      <c r="AP635" s="146"/>
      <c r="AR635" s="146"/>
      <c r="AS635" s="146"/>
      <c r="AT635" s="146"/>
      <c r="AU635" s="146"/>
      <c r="AV635" s="146"/>
      <c r="AW635" s="146"/>
      <c r="AX635" s="146"/>
      <c r="AY635" s="146"/>
      <c r="AZ635" s="146"/>
      <c r="BA635" s="146"/>
      <c r="BB635" s="146"/>
      <c r="BC635" s="146"/>
      <c r="BD635" s="146"/>
      <c r="BE635" s="146"/>
      <c r="BF635" s="146"/>
      <c r="BG635" s="146"/>
      <c r="BH635" s="146"/>
      <c r="BI635" s="146"/>
      <c r="BJ635" s="146"/>
      <c r="BK635" s="146"/>
      <c r="BL635" s="146"/>
      <c r="BM635" s="146"/>
      <c r="BN635" s="146"/>
      <c r="BO635" s="146"/>
      <c r="BP635" s="146"/>
      <c r="BQ635" s="146"/>
      <c r="BR635" s="146"/>
      <c r="BS635" s="146"/>
      <c r="DC635" s="157"/>
      <c r="DD635" s="157"/>
      <c r="DE635" s="157"/>
      <c r="DF635" s="157"/>
      <c r="DG635" s="157"/>
      <c r="DH635" s="157"/>
      <c r="DI635" s="157"/>
      <c r="DJ635" s="157"/>
      <c r="DK635" s="157"/>
      <c r="DL635" s="157"/>
      <c r="DM635" s="157"/>
      <c r="DN635" s="157"/>
      <c r="DO635" s="157"/>
      <c r="DP635" s="157"/>
      <c r="DQ635" s="157"/>
      <c r="DR635" s="157"/>
      <c r="DS635" s="157"/>
      <c r="DT635" s="157"/>
      <c r="DU635" s="157"/>
      <c r="DV635" s="157"/>
      <c r="DW635" s="157"/>
      <c r="DX635" s="157"/>
      <c r="DY635" s="157"/>
      <c r="DZ635" s="157"/>
      <c r="EA635" s="157"/>
      <c r="EB635" s="157"/>
      <c r="EC635" s="157"/>
      <c r="ED635" s="157"/>
      <c r="EE635" s="157"/>
      <c r="EF635" s="157"/>
      <c r="EG635" s="157"/>
      <c r="IA635" s="146"/>
      <c r="IB635" s="146"/>
      <c r="IC635" s="146"/>
      <c r="ID635" s="146"/>
      <c r="IE635" s="146"/>
      <c r="IF635" s="146"/>
      <c r="IG635" s="146"/>
      <c r="IH635" s="146"/>
      <c r="II635" s="146"/>
      <c r="IJ635" s="146"/>
      <c r="IK635" s="146"/>
      <c r="IL635" s="146"/>
      <c r="IM635" s="146"/>
      <c r="IN635" s="146"/>
      <c r="IO635" s="146"/>
      <c r="IP635" s="146"/>
      <c r="IQ635" s="146"/>
      <c r="IR635" s="146"/>
      <c r="IS635" s="146"/>
      <c r="IT635" s="146"/>
      <c r="IU635" s="146"/>
      <c r="IV635" s="146"/>
      <c r="IW635" s="146"/>
      <c r="IX635" s="146"/>
      <c r="IY635" s="146"/>
      <c r="IZ635" s="146"/>
      <c r="JA635" s="146"/>
      <c r="JB635" s="146"/>
      <c r="JC635" s="146"/>
      <c r="JD635" s="146"/>
      <c r="JE635" s="146"/>
      <c r="JG635" s="146"/>
      <c r="JH635" s="146"/>
      <c r="JI635" s="146"/>
      <c r="JJ635" s="146"/>
      <c r="JK635" s="146"/>
      <c r="JL635" s="146"/>
      <c r="JM635" s="146"/>
      <c r="JN635" s="146"/>
      <c r="JO635" s="146"/>
      <c r="JP635" s="146"/>
      <c r="JQ635" s="146"/>
      <c r="JR635" s="146"/>
      <c r="JS635" s="146"/>
      <c r="JT635" s="146"/>
      <c r="JU635" s="146"/>
      <c r="JV635" s="146"/>
      <c r="JW635" s="146"/>
      <c r="JX635" s="146"/>
      <c r="JY635" s="146"/>
      <c r="JZ635" s="146"/>
      <c r="KA635" s="146"/>
      <c r="KB635" s="146"/>
      <c r="KC635" s="146"/>
      <c r="KD635" s="146"/>
      <c r="KE635" s="146"/>
      <c r="KF635" s="146"/>
      <c r="KG635" s="146"/>
      <c r="KH635" s="146"/>
      <c r="KI635" s="146"/>
      <c r="KJ635" s="146"/>
      <c r="KK635" s="146"/>
    </row>
    <row r="636" spans="42:297">
      <c r="AP636" s="146"/>
      <c r="AR636" s="146"/>
      <c r="AS636" s="146"/>
      <c r="AT636" s="146"/>
      <c r="AU636" s="146"/>
      <c r="AV636" s="146"/>
      <c r="AW636" s="146"/>
      <c r="AX636" s="146"/>
      <c r="AY636" s="146"/>
      <c r="AZ636" s="146"/>
      <c r="BA636" s="146"/>
      <c r="BB636" s="146"/>
      <c r="BC636" s="146"/>
      <c r="BD636" s="146"/>
      <c r="BE636" s="146"/>
      <c r="BF636" s="146"/>
      <c r="BG636" s="146"/>
      <c r="BH636" s="146"/>
      <c r="BI636" s="146"/>
      <c r="BJ636" s="146"/>
      <c r="BK636" s="146"/>
      <c r="BL636" s="146"/>
      <c r="BM636" s="146"/>
      <c r="BN636" s="146"/>
      <c r="BO636" s="146"/>
      <c r="BP636" s="146"/>
      <c r="BQ636" s="146"/>
      <c r="BR636" s="146"/>
      <c r="BS636" s="146"/>
      <c r="DC636" s="157"/>
      <c r="DD636" s="157"/>
      <c r="DE636" s="157"/>
      <c r="DF636" s="157"/>
      <c r="DG636" s="157"/>
      <c r="DH636" s="157"/>
      <c r="DI636" s="157"/>
      <c r="DJ636" s="157"/>
      <c r="DK636" s="157"/>
      <c r="DL636" s="157"/>
      <c r="DM636" s="157"/>
      <c r="DN636" s="157"/>
      <c r="DO636" s="157"/>
      <c r="DP636" s="157"/>
      <c r="DQ636" s="157"/>
      <c r="DR636" s="157"/>
      <c r="DS636" s="157"/>
      <c r="DT636" s="157"/>
      <c r="DU636" s="157"/>
      <c r="DV636" s="157"/>
      <c r="DW636" s="157"/>
      <c r="DX636" s="157"/>
      <c r="DY636" s="157"/>
      <c r="DZ636" s="157"/>
      <c r="EA636" s="157"/>
      <c r="EB636" s="157"/>
      <c r="EC636" s="157"/>
      <c r="ED636" s="157"/>
      <c r="EE636" s="157"/>
      <c r="EF636" s="157"/>
      <c r="EG636" s="157"/>
      <c r="IA636" s="146"/>
      <c r="IB636" s="146"/>
      <c r="IC636" s="146"/>
      <c r="ID636" s="146"/>
      <c r="IE636" s="146"/>
      <c r="IF636" s="146"/>
      <c r="IG636" s="146"/>
      <c r="IH636" s="146"/>
      <c r="II636" s="146"/>
      <c r="IJ636" s="146"/>
      <c r="IK636" s="146"/>
      <c r="IL636" s="146"/>
      <c r="IM636" s="146"/>
      <c r="IN636" s="146"/>
      <c r="IO636" s="146"/>
      <c r="IP636" s="146"/>
      <c r="IQ636" s="146"/>
      <c r="IR636" s="146"/>
      <c r="IS636" s="146"/>
      <c r="IT636" s="146"/>
      <c r="IU636" s="146"/>
      <c r="IV636" s="146"/>
      <c r="IW636" s="146"/>
      <c r="IX636" s="146"/>
      <c r="IY636" s="146"/>
      <c r="IZ636" s="146"/>
      <c r="JA636" s="146"/>
      <c r="JB636" s="146"/>
      <c r="JC636" s="146"/>
      <c r="JD636" s="146"/>
      <c r="JE636" s="146"/>
      <c r="JG636" s="146"/>
      <c r="JH636" s="146"/>
      <c r="JI636" s="146"/>
      <c r="JJ636" s="146"/>
      <c r="JK636" s="146"/>
      <c r="JL636" s="146"/>
      <c r="JM636" s="146"/>
      <c r="JN636" s="146"/>
      <c r="JO636" s="146"/>
      <c r="JP636" s="146"/>
      <c r="JQ636" s="146"/>
      <c r="JR636" s="146"/>
      <c r="JS636" s="146"/>
      <c r="JT636" s="146"/>
      <c r="JU636" s="146"/>
      <c r="JV636" s="146"/>
      <c r="JW636" s="146"/>
      <c r="JX636" s="146"/>
      <c r="JY636" s="146"/>
      <c r="JZ636" s="146"/>
      <c r="KA636" s="146"/>
      <c r="KB636" s="146"/>
      <c r="KC636" s="146"/>
      <c r="KD636" s="146"/>
      <c r="KE636" s="146"/>
      <c r="KF636" s="146"/>
      <c r="KG636" s="146"/>
      <c r="KH636" s="146"/>
      <c r="KI636" s="146"/>
      <c r="KJ636" s="146"/>
      <c r="KK636" s="146"/>
    </row>
    <row r="637" spans="42:297">
      <c r="AP637" s="146"/>
      <c r="AR637" s="146"/>
      <c r="AS637" s="146"/>
      <c r="AT637" s="146"/>
      <c r="AU637" s="146"/>
      <c r="AV637" s="146"/>
      <c r="AW637" s="146"/>
      <c r="AX637" s="146"/>
      <c r="AY637" s="146"/>
      <c r="AZ637" s="146"/>
      <c r="BA637" s="146"/>
      <c r="BB637" s="146"/>
      <c r="BC637" s="146"/>
      <c r="BD637" s="146"/>
      <c r="BE637" s="146"/>
      <c r="BF637" s="146"/>
      <c r="BG637" s="146"/>
      <c r="BH637" s="146"/>
      <c r="BI637" s="146"/>
      <c r="BJ637" s="146"/>
      <c r="BK637" s="146"/>
      <c r="BL637" s="146"/>
      <c r="BM637" s="146"/>
      <c r="BN637" s="146"/>
      <c r="BO637" s="146"/>
      <c r="BP637" s="146"/>
      <c r="BQ637" s="146"/>
      <c r="BR637" s="146"/>
      <c r="BS637" s="146"/>
      <c r="DC637" s="157"/>
      <c r="DD637" s="157"/>
      <c r="DE637" s="157"/>
      <c r="DF637" s="157"/>
      <c r="DG637" s="157"/>
      <c r="DH637" s="157"/>
      <c r="DI637" s="157"/>
      <c r="DJ637" s="157"/>
      <c r="DK637" s="157"/>
      <c r="DL637" s="157"/>
      <c r="DM637" s="157"/>
      <c r="DN637" s="157"/>
      <c r="DO637" s="157"/>
      <c r="DP637" s="157"/>
      <c r="DQ637" s="157"/>
      <c r="DR637" s="157"/>
      <c r="DS637" s="157"/>
      <c r="DT637" s="157"/>
      <c r="DU637" s="157"/>
      <c r="DV637" s="157"/>
      <c r="DW637" s="157"/>
      <c r="DX637" s="157"/>
      <c r="DY637" s="157"/>
      <c r="DZ637" s="157"/>
      <c r="EA637" s="157"/>
      <c r="EB637" s="157"/>
      <c r="EC637" s="157"/>
      <c r="ED637" s="157"/>
      <c r="EE637" s="157"/>
      <c r="EF637" s="157"/>
      <c r="EG637" s="157"/>
      <c r="IA637" s="146"/>
      <c r="IB637" s="146"/>
      <c r="IC637" s="146"/>
      <c r="ID637" s="146"/>
      <c r="IE637" s="146"/>
      <c r="IF637" s="146"/>
      <c r="IG637" s="146"/>
      <c r="IH637" s="146"/>
      <c r="II637" s="146"/>
      <c r="IJ637" s="146"/>
      <c r="IK637" s="146"/>
      <c r="IL637" s="146"/>
      <c r="IM637" s="146"/>
      <c r="IN637" s="146"/>
      <c r="IO637" s="146"/>
      <c r="IP637" s="146"/>
      <c r="IQ637" s="146"/>
      <c r="IR637" s="146"/>
      <c r="IS637" s="146"/>
      <c r="IT637" s="146"/>
      <c r="IU637" s="146"/>
      <c r="IV637" s="146"/>
      <c r="IW637" s="146"/>
      <c r="IX637" s="146"/>
      <c r="IY637" s="146"/>
      <c r="IZ637" s="146"/>
      <c r="JA637" s="146"/>
      <c r="JB637" s="146"/>
      <c r="JC637" s="146"/>
      <c r="JD637" s="146"/>
      <c r="JE637" s="146"/>
      <c r="JG637" s="146"/>
      <c r="JH637" s="146"/>
      <c r="JI637" s="146"/>
      <c r="JJ637" s="146"/>
      <c r="JK637" s="146"/>
      <c r="JL637" s="146"/>
      <c r="JM637" s="146"/>
      <c r="JN637" s="146"/>
      <c r="JO637" s="146"/>
      <c r="JP637" s="146"/>
      <c r="JQ637" s="146"/>
      <c r="JR637" s="146"/>
      <c r="JS637" s="146"/>
      <c r="JT637" s="146"/>
      <c r="JU637" s="146"/>
      <c r="JV637" s="146"/>
      <c r="JW637" s="146"/>
      <c r="JX637" s="146"/>
      <c r="JY637" s="146"/>
      <c r="JZ637" s="146"/>
      <c r="KA637" s="146"/>
      <c r="KB637" s="146"/>
      <c r="KC637" s="146"/>
      <c r="KD637" s="146"/>
      <c r="KE637" s="146"/>
      <c r="KF637" s="146"/>
      <c r="KG637" s="146"/>
      <c r="KH637" s="146"/>
      <c r="KI637" s="146"/>
      <c r="KJ637" s="146"/>
      <c r="KK637" s="146"/>
    </row>
    <row r="638" spans="42:297">
      <c r="AP638" s="146"/>
      <c r="AR638" s="146"/>
      <c r="AS638" s="146"/>
      <c r="AT638" s="146"/>
      <c r="AU638" s="146"/>
      <c r="AV638" s="146"/>
      <c r="AW638" s="146"/>
      <c r="AX638" s="146"/>
      <c r="AY638" s="146"/>
      <c r="AZ638" s="146"/>
      <c r="BA638" s="146"/>
      <c r="BB638" s="146"/>
      <c r="BC638" s="146"/>
      <c r="BD638" s="146"/>
      <c r="BE638" s="146"/>
      <c r="BF638" s="146"/>
      <c r="BG638" s="146"/>
      <c r="BH638" s="146"/>
      <c r="BI638" s="146"/>
      <c r="BJ638" s="146"/>
      <c r="BK638" s="146"/>
      <c r="BL638" s="146"/>
      <c r="BM638" s="146"/>
      <c r="BN638" s="146"/>
      <c r="BO638" s="146"/>
      <c r="BP638" s="146"/>
      <c r="BQ638" s="146"/>
      <c r="BR638" s="146"/>
      <c r="BS638" s="146"/>
      <c r="DC638" s="157"/>
      <c r="DD638" s="157"/>
      <c r="DE638" s="157"/>
      <c r="DF638" s="157"/>
      <c r="DG638" s="157"/>
      <c r="DH638" s="157"/>
      <c r="DI638" s="157"/>
      <c r="DJ638" s="157"/>
      <c r="DK638" s="157"/>
      <c r="DL638" s="157"/>
      <c r="DM638" s="157"/>
      <c r="DN638" s="157"/>
      <c r="DO638" s="157"/>
      <c r="DP638" s="157"/>
      <c r="DQ638" s="157"/>
      <c r="DR638" s="157"/>
      <c r="DS638" s="157"/>
      <c r="DT638" s="157"/>
      <c r="DU638" s="157"/>
      <c r="DV638" s="157"/>
      <c r="DW638" s="157"/>
      <c r="DX638" s="157"/>
      <c r="DY638" s="157"/>
      <c r="DZ638" s="157"/>
      <c r="EA638" s="157"/>
      <c r="EB638" s="157"/>
      <c r="EC638" s="157"/>
      <c r="ED638" s="157"/>
      <c r="EE638" s="157"/>
      <c r="EF638" s="157"/>
      <c r="EG638" s="157"/>
      <c r="IA638" s="146"/>
      <c r="IB638" s="146"/>
      <c r="IC638" s="146"/>
      <c r="ID638" s="146"/>
      <c r="IE638" s="146"/>
      <c r="IF638" s="146"/>
      <c r="IG638" s="146"/>
      <c r="IH638" s="146"/>
      <c r="II638" s="146"/>
      <c r="IJ638" s="146"/>
      <c r="IK638" s="146"/>
      <c r="IL638" s="146"/>
      <c r="IM638" s="146"/>
      <c r="IN638" s="146"/>
      <c r="IO638" s="146"/>
      <c r="IP638" s="146"/>
      <c r="IQ638" s="146"/>
      <c r="IR638" s="146"/>
      <c r="IS638" s="146"/>
      <c r="IT638" s="146"/>
      <c r="IU638" s="146"/>
      <c r="IV638" s="146"/>
      <c r="IW638" s="146"/>
      <c r="IX638" s="146"/>
      <c r="IY638" s="146"/>
      <c r="IZ638" s="146"/>
      <c r="JA638" s="146"/>
      <c r="JB638" s="146"/>
      <c r="JC638" s="146"/>
      <c r="JD638" s="146"/>
      <c r="JE638" s="146"/>
      <c r="JG638" s="146"/>
      <c r="JH638" s="146"/>
      <c r="JI638" s="146"/>
      <c r="JJ638" s="146"/>
      <c r="JK638" s="146"/>
      <c r="JL638" s="146"/>
      <c r="JM638" s="146"/>
      <c r="JN638" s="146"/>
      <c r="JO638" s="146"/>
      <c r="JP638" s="146"/>
      <c r="JQ638" s="146"/>
      <c r="JR638" s="146"/>
      <c r="JS638" s="146"/>
      <c r="JT638" s="146"/>
      <c r="JU638" s="146"/>
      <c r="JV638" s="146"/>
      <c r="JW638" s="146"/>
      <c r="JX638" s="146"/>
      <c r="JY638" s="146"/>
      <c r="JZ638" s="146"/>
      <c r="KA638" s="146"/>
      <c r="KB638" s="146"/>
      <c r="KC638" s="146"/>
      <c r="KD638" s="146"/>
      <c r="KE638" s="146"/>
      <c r="KF638" s="146"/>
      <c r="KG638" s="146"/>
      <c r="KH638" s="146"/>
      <c r="KI638" s="146"/>
      <c r="KJ638" s="146"/>
      <c r="KK638" s="146"/>
    </row>
    <row r="639" spans="42:297">
      <c r="AP639" s="146"/>
      <c r="AR639" s="146"/>
      <c r="AS639" s="146"/>
      <c r="AT639" s="146"/>
      <c r="AU639" s="146"/>
      <c r="AV639" s="146"/>
      <c r="AW639" s="146"/>
      <c r="AX639" s="146"/>
      <c r="AY639" s="146"/>
      <c r="AZ639" s="146"/>
      <c r="BA639" s="146"/>
      <c r="BB639" s="146"/>
      <c r="BC639" s="146"/>
      <c r="BD639" s="146"/>
      <c r="BE639" s="146"/>
      <c r="BF639" s="146"/>
      <c r="BG639" s="146"/>
      <c r="BH639" s="146"/>
      <c r="BI639" s="146"/>
      <c r="BJ639" s="146"/>
      <c r="BK639" s="146"/>
      <c r="BL639" s="146"/>
      <c r="BM639" s="146"/>
      <c r="BN639" s="146"/>
      <c r="BO639" s="146"/>
      <c r="BP639" s="146"/>
      <c r="BQ639" s="146"/>
      <c r="BR639" s="146"/>
      <c r="BS639" s="146"/>
      <c r="DC639" s="157"/>
      <c r="DD639" s="157"/>
      <c r="DE639" s="157"/>
      <c r="DF639" s="157"/>
      <c r="DG639" s="157"/>
      <c r="DH639" s="157"/>
      <c r="DI639" s="157"/>
      <c r="DJ639" s="157"/>
      <c r="DK639" s="157"/>
      <c r="DL639" s="157"/>
      <c r="DM639" s="157"/>
      <c r="DN639" s="157"/>
      <c r="DO639" s="157"/>
      <c r="DP639" s="157"/>
      <c r="DQ639" s="157"/>
      <c r="DR639" s="157"/>
      <c r="DS639" s="157"/>
      <c r="DT639" s="157"/>
      <c r="DU639" s="157"/>
      <c r="DV639" s="157"/>
      <c r="DW639" s="157"/>
      <c r="DX639" s="157"/>
      <c r="DY639" s="157"/>
      <c r="DZ639" s="157"/>
      <c r="EA639" s="157"/>
      <c r="EB639" s="157"/>
      <c r="EC639" s="157"/>
      <c r="ED639" s="157"/>
      <c r="EE639" s="157"/>
      <c r="EF639" s="157"/>
      <c r="EG639" s="157"/>
      <c r="IA639" s="146"/>
      <c r="IB639" s="146"/>
      <c r="IC639" s="146"/>
      <c r="ID639" s="146"/>
      <c r="IE639" s="146"/>
      <c r="IF639" s="146"/>
      <c r="IG639" s="146"/>
      <c r="IH639" s="146"/>
      <c r="II639" s="146"/>
      <c r="IJ639" s="146"/>
      <c r="IK639" s="146"/>
      <c r="IL639" s="146"/>
      <c r="IM639" s="146"/>
      <c r="IN639" s="146"/>
      <c r="IO639" s="146"/>
      <c r="IP639" s="146"/>
      <c r="IQ639" s="146"/>
      <c r="IR639" s="146"/>
      <c r="IS639" s="146"/>
      <c r="IT639" s="146"/>
      <c r="IU639" s="146"/>
      <c r="IV639" s="146"/>
      <c r="IW639" s="146"/>
      <c r="IX639" s="146"/>
      <c r="IY639" s="146"/>
      <c r="IZ639" s="146"/>
      <c r="JA639" s="146"/>
      <c r="JB639" s="146"/>
      <c r="JC639" s="146"/>
      <c r="JD639" s="146"/>
      <c r="JE639" s="146"/>
      <c r="JG639" s="146"/>
      <c r="JH639" s="146"/>
      <c r="JI639" s="146"/>
      <c r="JJ639" s="146"/>
      <c r="JK639" s="146"/>
      <c r="JL639" s="146"/>
      <c r="JM639" s="146"/>
      <c r="JN639" s="146"/>
      <c r="JO639" s="146"/>
      <c r="JP639" s="146"/>
      <c r="JQ639" s="146"/>
      <c r="JR639" s="146"/>
      <c r="JS639" s="146"/>
      <c r="JT639" s="146"/>
      <c r="JU639" s="146"/>
      <c r="JV639" s="146"/>
      <c r="JW639" s="146"/>
      <c r="JX639" s="146"/>
      <c r="JY639" s="146"/>
      <c r="JZ639" s="146"/>
      <c r="KA639" s="146"/>
      <c r="KB639" s="146"/>
      <c r="KC639" s="146"/>
      <c r="KD639" s="146"/>
      <c r="KE639" s="146"/>
      <c r="KF639" s="146"/>
      <c r="KG639" s="146"/>
      <c r="KH639" s="146"/>
      <c r="KI639" s="146"/>
      <c r="KJ639" s="146"/>
      <c r="KK639" s="146"/>
    </row>
    <row r="640" spans="42:297">
      <c r="AP640" s="146"/>
      <c r="AR640" s="146"/>
      <c r="AS640" s="146"/>
      <c r="AT640" s="146"/>
      <c r="AU640" s="146"/>
      <c r="AV640" s="146"/>
      <c r="AW640" s="146"/>
      <c r="AX640" s="146"/>
      <c r="AY640" s="146"/>
      <c r="AZ640" s="146"/>
      <c r="BA640" s="146"/>
      <c r="BB640" s="146"/>
      <c r="BC640" s="146"/>
      <c r="BD640" s="146"/>
      <c r="BE640" s="146"/>
      <c r="BF640" s="146"/>
      <c r="BG640" s="146"/>
      <c r="BH640" s="146"/>
      <c r="BI640" s="146"/>
      <c r="BJ640" s="146"/>
      <c r="BK640" s="146"/>
      <c r="BL640" s="146"/>
      <c r="BM640" s="146"/>
      <c r="BN640" s="146"/>
      <c r="BO640" s="146"/>
      <c r="BP640" s="146"/>
      <c r="BQ640" s="146"/>
      <c r="BR640" s="146"/>
      <c r="BS640" s="146"/>
      <c r="DC640" s="157"/>
      <c r="DD640" s="157"/>
      <c r="DE640" s="157"/>
      <c r="DF640" s="157"/>
      <c r="DG640" s="157"/>
      <c r="DH640" s="157"/>
      <c r="DI640" s="157"/>
      <c r="DJ640" s="157"/>
      <c r="DK640" s="157"/>
      <c r="DL640" s="157"/>
      <c r="DM640" s="157"/>
      <c r="DN640" s="157"/>
      <c r="DO640" s="157"/>
      <c r="DP640" s="157"/>
      <c r="DQ640" s="157"/>
      <c r="DR640" s="157"/>
      <c r="DS640" s="157"/>
      <c r="DT640" s="157"/>
      <c r="DU640" s="157"/>
      <c r="DV640" s="157"/>
      <c r="DW640" s="157"/>
      <c r="DX640" s="157"/>
      <c r="DY640" s="157"/>
      <c r="DZ640" s="157"/>
      <c r="EA640" s="157"/>
      <c r="EB640" s="157"/>
      <c r="EC640" s="157"/>
      <c r="ED640" s="157"/>
      <c r="EE640" s="157"/>
      <c r="EF640" s="157"/>
      <c r="EG640" s="157"/>
      <c r="IA640" s="146"/>
      <c r="IB640" s="146"/>
      <c r="IC640" s="146"/>
      <c r="ID640" s="146"/>
      <c r="IE640" s="146"/>
      <c r="IF640" s="146"/>
      <c r="IG640" s="146"/>
      <c r="IH640" s="146"/>
      <c r="II640" s="146"/>
      <c r="IJ640" s="146"/>
      <c r="IK640" s="146"/>
      <c r="IL640" s="146"/>
      <c r="IM640" s="146"/>
      <c r="IN640" s="146"/>
      <c r="IO640" s="146"/>
      <c r="IP640" s="146"/>
      <c r="IQ640" s="146"/>
      <c r="IR640" s="146"/>
      <c r="IS640" s="146"/>
      <c r="IT640" s="146"/>
      <c r="IU640" s="146"/>
      <c r="IV640" s="146"/>
      <c r="IW640" s="146"/>
      <c r="IX640" s="146"/>
      <c r="IY640" s="146"/>
      <c r="IZ640" s="146"/>
      <c r="JA640" s="146"/>
      <c r="JB640" s="146"/>
      <c r="JC640" s="146"/>
      <c r="JD640" s="146"/>
      <c r="JE640" s="146"/>
      <c r="JG640" s="146"/>
      <c r="JH640" s="146"/>
      <c r="JI640" s="146"/>
      <c r="JJ640" s="146"/>
      <c r="JK640" s="146"/>
      <c r="JL640" s="146"/>
      <c r="JM640" s="146"/>
      <c r="JN640" s="146"/>
      <c r="JO640" s="146"/>
      <c r="JP640" s="146"/>
      <c r="JQ640" s="146"/>
      <c r="JR640" s="146"/>
      <c r="JS640" s="146"/>
      <c r="JT640" s="146"/>
      <c r="JU640" s="146"/>
      <c r="JV640" s="146"/>
      <c r="JW640" s="146"/>
      <c r="JX640" s="146"/>
      <c r="JY640" s="146"/>
      <c r="JZ640" s="146"/>
      <c r="KA640" s="146"/>
      <c r="KB640" s="146"/>
      <c r="KC640" s="146"/>
      <c r="KD640" s="146"/>
      <c r="KE640" s="146"/>
      <c r="KF640" s="146"/>
      <c r="KG640" s="146"/>
      <c r="KH640" s="146"/>
      <c r="KI640" s="146"/>
      <c r="KJ640" s="146"/>
      <c r="KK640" s="146"/>
    </row>
    <row r="641" spans="42:297">
      <c r="AP641" s="146"/>
      <c r="AR641" s="146"/>
      <c r="AS641" s="146"/>
      <c r="AT641" s="146"/>
      <c r="AU641" s="146"/>
      <c r="AV641" s="146"/>
      <c r="AW641" s="146"/>
      <c r="AX641" s="146"/>
      <c r="AY641" s="146"/>
      <c r="AZ641" s="146"/>
      <c r="BA641" s="146"/>
      <c r="BB641" s="146"/>
      <c r="BC641" s="146"/>
      <c r="BD641" s="146"/>
      <c r="BE641" s="146"/>
      <c r="BF641" s="146"/>
      <c r="BG641" s="146"/>
      <c r="BH641" s="146"/>
      <c r="BI641" s="146"/>
      <c r="BJ641" s="146"/>
      <c r="BK641" s="146"/>
      <c r="BL641" s="146"/>
      <c r="BM641" s="146"/>
      <c r="BN641" s="146"/>
      <c r="BO641" s="146"/>
      <c r="BP641" s="146"/>
      <c r="BQ641" s="146"/>
      <c r="BR641" s="146"/>
      <c r="BS641" s="146"/>
      <c r="DC641" s="157"/>
      <c r="DD641" s="157"/>
      <c r="DE641" s="157"/>
      <c r="DF641" s="157"/>
      <c r="DG641" s="157"/>
      <c r="DH641" s="157"/>
      <c r="DI641" s="157"/>
      <c r="DJ641" s="157"/>
      <c r="DK641" s="157"/>
      <c r="DL641" s="157"/>
      <c r="DM641" s="157"/>
      <c r="DN641" s="157"/>
      <c r="DO641" s="157"/>
      <c r="DP641" s="157"/>
      <c r="DQ641" s="157"/>
      <c r="DR641" s="157"/>
      <c r="DS641" s="157"/>
      <c r="DT641" s="157"/>
      <c r="DU641" s="157"/>
      <c r="DV641" s="157"/>
      <c r="DW641" s="157"/>
      <c r="DX641" s="157"/>
      <c r="DY641" s="157"/>
      <c r="DZ641" s="157"/>
      <c r="EA641" s="157"/>
      <c r="EB641" s="157"/>
      <c r="EC641" s="157"/>
      <c r="ED641" s="157"/>
      <c r="EE641" s="157"/>
      <c r="EF641" s="157"/>
      <c r="EG641" s="157"/>
      <c r="IA641" s="146"/>
      <c r="IB641" s="146"/>
      <c r="IC641" s="146"/>
      <c r="ID641" s="146"/>
      <c r="IE641" s="146"/>
      <c r="IF641" s="146"/>
      <c r="IG641" s="146"/>
      <c r="IH641" s="146"/>
      <c r="II641" s="146"/>
      <c r="IJ641" s="146"/>
      <c r="IK641" s="146"/>
      <c r="IL641" s="146"/>
      <c r="IM641" s="146"/>
      <c r="IN641" s="146"/>
      <c r="IO641" s="146"/>
      <c r="IP641" s="146"/>
      <c r="IQ641" s="146"/>
      <c r="IR641" s="146"/>
      <c r="IS641" s="146"/>
      <c r="IT641" s="146"/>
      <c r="IU641" s="146"/>
      <c r="IV641" s="146"/>
      <c r="IW641" s="146"/>
      <c r="IX641" s="146"/>
      <c r="IY641" s="146"/>
      <c r="IZ641" s="146"/>
      <c r="JA641" s="146"/>
      <c r="JB641" s="146"/>
      <c r="JC641" s="146"/>
      <c r="JD641" s="146"/>
      <c r="JE641" s="146"/>
      <c r="JG641" s="146"/>
      <c r="JH641" s="146"/>
      <c r="JI641" s="146"/>
      <c r="JJ641" s="146"/>
      <c r="JK641" s="146"/>
      <c r="JL641" s="146"/>
      <c r="JM641" s="146"/>
      <c r="JN641" s="146"/>
      <c r="JO641" s="146"/>
      <c r="JP641" s="146"/>
      <c r="JQ641" s="146"/>
      <c r="JR641" s="146"/>
      <c r="JS641" s="146"/>
      <c r="JT641" s="146"/>
      <c r="JU641" s="146"/>
      <c r="JV641" s="146"/>
      <c r="JW641" s="146"/>
      <c r="JX641" s="146"/>
      <c r="JY641" s="146"/>
      <c r="JZ641" s="146"/>
      <c r="KA641" s="146"/>
      <c r="KB641" s="146"/>
      <c r="KC641" s="146"/>
      <c r="KD641" s="146"/>
      <c r="KE641" s="146"/>
      <c r="KF641" s="146"/>
      <c r="KG641" s="146"/>
      <c r="KH641" s="146"/>
      <c r="KI641" s="146"/>
      <c r="KJ641" s="146"/>
      <c r="KK641" s="146"/>
    </row>
    <row r="642" spans="42:297">
      <c r="AP642" s="146"/>
      <c r="AR642" s="146"/>
      <c r="AS642" s="146"/>
      <c r="AT642" s="146"/>
      <c r="AU642" s="146"/>
      <c r="AV642" s="146"/>
      <c r="AW642" s="146"/>
      <c r="AX642" s="146"/>
      <c r="AY642" s="146"/>
      <c r="AZ642" s="146"/>
      <c r="BA642" s="146"/>
      <c r="BB642" s="146"/>
      <c r="BC642" s="146"/>
      <c r="BD642" s="146"/>
      <c r="BE642" s="146"/>
      <c r="BF642" s="146"/>
      <c r="BG642" s="146"/>
      <c r="BH642" s="146"/>
      <c r="BI642" s="146"/>
      <c r="BJ642" s="146"/>
      <c r="BK642" s="146"/>
      <c r="BL642" s="146"/>
      <c r="BM642" s="146"/>
      <c r="BN642" s="146"/>
      <c r="BO642" s="146"/>
      <c r="BP642" s="146"/>
      <c r="BQ642" s="146"/>
      <c r="BR642" s="146"/>
      <c r="BS642" s="146"/>
      <c r="DC642" s="157"/>
      <c r="DD642" s="157"/>
      <c r="DE642" s="157"/>
      <c r="DF642" s="157"/>
      <c r="DG642" s="157"/>
      <c r="DH642" s="157"/>
      <c r="DI642" s="157"/>
      <c r="DJ642" s="157"/>
      <c r="DK642" s="157"/>
      <c r="DL642" s="157"/>
      <c r="DM642" s="157"/>
      <c r="DN642" s="157"/>
      <c r="DO642" s="157"/>
      <c r="DP642" s="157"/>
      <c r="DQ642" s="157"/>
      <c r="DR642" s="157"/>
      <c r="DS642" s="157"/>
      <c r="DT642" s="157"/>
      <c r="DU642" s="157"/>
      <c r="DV642" s="157"/>
      <c r="DW642" s="157"/>
      <c r="DX642" s="157"/>
      <c r="DY642" s="157"/>
      <c r="DZ642" s="157"/>
      <c r="EA642" s="157"/>
      <c r="EB642" s="157"/>
      <c r="EC642" s="157"/>
      <c r="ED642" s="157"/>
      <c r="EE642" s="157"/>
      <c r="EF642" s="157"/>
      <c r="EG642" s="157"/>
      <c r="IA642" s="146"/>
      <c r="IB642" s="146"/>
      <c r="IC642" s="146"/>
      <c r="ID642" s="146"/>
      <c r="IE642" s="146"/>
      <c r="IF642" s="146"/>
      <c r="IG642" s="146"/>
      <c r="IH642" s="146"/>
      <c r="II642" s="146"/>
      <c r="IJ642" s="146"/>
      <c r="IK642" s="146"/>
      <c r="IL642" s="146"/>
      <c r="IM642" s="146"/>
      <c r="IN642" s="146"/>
      <c r="IO642" s="146"/>
      <c r="IP642" s="146"/>
      <c r="IQ642" s="146"/>
      <c r="IR642" s="146"/>
      <c r="IS642" s="146"/>
      <c r="IT642" s="146"/>
      <c r="IU642" s="146"/>
      <c r="IV642" s="146"/>
      <c r="IW642" s="146"/>
      <c r="IX642" s="146"/>
      <c r="IY642" s="146"/>
      <c r="IZ642" s="146"/>
      <c r="JA642" s="146"/>
      <c r="JB642" s="146"/>
      <c r="JC642" s="146"/>
      <c r="JD642" s="146"/>
      <c r="JE642" s="146"/>
      <c r="JG642" s="146"/>
      <c r="JH642" s="146"/>
      <c r="JI642" s="146"/>
      <c r="JJ642" s="146"/>
      <c r="JK642" s="146"/>
      <c r="JL642" s="146"/>
      <c r="JM642" s="146"/>
      <c r="JN642" s="146"/>
      <c r="JO642" s="146"/>
      <c r="JP642" s="146"/>
      <c r="JQ642" s="146"/>
      <c r="JR642" s="146"/>
      <c r="JS642" s="146"/>
      <c r="JT642" s="146"/>
      <c r="JU642" s="146"/>
      <c r="JV642" s="146"/>
      <c r="JW642" s="146"/>
      <c r="JX642" s="146"/>
      <c r="JY642" s="146"/>
      <c r="JZ642" s="146"/>
      <c r="KA642" s="146"/>
      <c r="KB642" s="146"/>
      <c r="KC642" s="146"/>
      <c r="KD642" s="146"/>
      <c r="KE642" s="146"/>
      <c r="KF642" s="146"/>
      <c r="KG642" s="146"/>
      <c r="KH642" s="146"/>
      <c r="KI642" s="146"/>
      <c r="KJ642" s="146"/>
      <c r="KK642" s="146"/>
    </row>
    <row r="643" spans="42:297">
      <c r="AP643" s="146"/>
      <c r="AR643" s="146"/>
      <c r="AS643" s="146"/>
      <c r="AT643" s="146"/>
      <c r="AU643" s="146"/>
      <c r="AV643" s="146"/>
      <c r="AW643" s="146"/>
      <c r="AX643" s="146"/>
      <c r="AY643" s="146"/>
      <c r="AZ643" s="146"/>
      <c r="BA643" s="146"/>
      <c r="BB643" s="146"/>
      <c r="BC643" s="146"/>
      <c r="BD643" s="146"/>
      <c r="BE643" s="146"/>
      <c r="BF643" s="146"/>
      <c r="BG643" s="146"/>
      <c r="BH643" s="146"/>
      <c r="BI643" s="146"/>
      <c r="BJ643" s="146"/>
      <c r="BK643" s="146"/>
      <c r="BL643" s="146"/>
      <c r="BM643" s="146"/>
      <c r="BN643" s="146"/>
      <c r="BO643" s="146"/>
      <c r="BP643" s="146"/>
      <c r="BQ643" s="146"/>
      <c r="BR643" s="146"/>
      <c r="BS643" s="146"/>
      <c r="DC643" s="157"/>
      <c r="DD643" s="157"/>
      <c r="DE643" s="157"/>
      <c r="DF643" s="157"/>
      <c r="DG643" s="157"/>
      <c r="DH643" s="157"/>
      <c r="DI643" s="157"/>
      <c r="DJ643" s="157"/>
      <c r="DK643" s="157"/>
      <c r="DL643" s="157"/>
      <c r="DM643" s="157"/>
      <c r="DN643" s="157"/>
      <c r="DO643" s="157"/>
      <c r="DP643" s="157"/>
      <c r="DQ643" s="157"/>
      <c r="DR643" s="157"/>
      <c r="DS643" s="157"/>
      <c r="DT643" s="157"/>
      <c r="DU643" s="157"/>
      <c r="DV643" s="157"/>
      <c r="DW643" s="157"/>
      <c r="DX643" s="157"/>
      <c r="DY643" s="157"/>
      <c r="DZ643" s="157"/>
      <c r="EA643" s="157"/>
      <c r="EB643" s="157"/>
      <c r="EC643" s="157"/>
      <c r="ED643" s="157"/>
      <c r="EE643" s="157"/>
      <c r="EF643" s="157"/>
      <c r="EG643" s="157"/>
      <c r="IA643" s="146"/>
      <c r="IB643" s="146"/>
      <c r="IC643" s="146"/>
      <c r="ID643" s="146"/>
      <c r="IE643" s="146"/>
      <c r="IF643" s="146"/>
      <c r="IG643" s="146"/>
      <c r="IH643" s="146"/>
      <c r="II643" s="146"/>
      <c r="IJ643" s="146"/>
      <c r="IK643" s="146"/>
      <c r="IL643" s="146"/>
      <c r="IM643" s="146"/>
      <c r="IN643" s="146"/>
      <c r="IO643" s="146"/>
      <c r="IP643" s="146"/>
      <c r="IQ643" s="146"/>
      <c r="IR643" s="146"/>
      <c r="IS643" s="146"/>
      <c r="IT643" s="146"/>
      <c r="IU643" s="146"/>
      <c r="IV643" s="146"/>
      <c r="IW643" s="146"/>
      <c r="IX643" s="146"/>
      <c r="IY643" s="146"/>
      <c r="IZ643" s="146"/>
      <c r="JA643" s="146"/>
      <c r="JB643" s="146"/>
      <c r="JC643" s="146"/>
      <c r="JD643" s="146"/>
      <c r="JE643" s="146"/>
      <c r="JG643" s="146"/>
      <c r="JH643" s="146"/>
      <c r="JI643" s="146"/>
      <c r="JJ643" s="146"/>
      <c r="JK643" s="146"/>
      <c r="JL643" s="146"/>
      <c r="JM643" s="146"/>
      <c r="JN643" s="146"/>
      <c r="JO643" s="146"/>
      <c r="JP643" s="146"/>
      <c r="JQ643" s="146"/>
      <c r="JR643" s="146"/>
      <c r="JS643" s="146"/>
      <c r="JT643" s="146"/>
      <c r="JU643" s="146"/>
      <c r="JV643" s="146"/>
      <c r="JW643" s="146"/>
      <c r="JX643" s="146"/>
      <c r="JY643" s="146"/>
      <c r="JZ643" s="146"/>
      <c r="KA643" s="146"/>
      <c r="KB643" s="146"/>
      <c r="KC643" s="146"/>
      <c r="KD643" s="146"/>
      <c r="KE643" s="146"/>
      <c r="KF643" s="146"/>
      <c r="KG643" s="146"/>
      <c r="KH643" s="146"/>
      <c r="KI643" s="146"/>
      <c r="KJ643" s="146"/>
      <c r="KK643" s="146"/>
    </row>
    <row r="644" spans="42:297">
      <c r="AP644" s="146"/>
      <c r="AR644" s="146"/>
      <c r="AS644" s="146"/>
      <c r="AT644" s="146"/>
      <c r="AU644" s="146"/>
      <c r="AV644" s="146"/>
      <c r="AW644" s="146"/>
      <c r="AX644" s="146"/>
      <c r="AY644" s="146"/>
      <c r="AZ644" s="146"/>
      <c r="BA644" s="146"/>
      <c r="BB644" s="146"/>
      <c r="BC644" s="146"/>
      <c r="BD644" s="146"/>
      <c r="BE644" s="146"/>
      <c r="BF644" s="146"/>
      <c r="BG644" s="146"/>
      <c r="BH644" s="146"/>
      <c r="BI644" s="146"/>
      <c r="BJ644" s="146"/>
      <c r="BK644" s="146"/>
      <c r="BL644" s="146"/>
      <c r="BM644" s="146"/>
      <c r="BN644" s="146"/>
      <c r="BO644" s="146"/>
      <c r="BP644" s="146"/>
      <c r="BQ644" s="146"/>
      <c r="BR644" s="146"/>
      <c r="BS644" s="146"/>
      <c r="DC644" s="157"/>
      <c r="DD644" s="157"/>
      <c r="DE644" s="157"/>
      <c r="DF644" s="157"/>
      <c r="DG644" s="157"/>
      <c r="DH644" s="157"/>
      <c r="DI644" s="157"/>
      <c r="DJ644" s="157"/>
      <c r="DK644" s="157"/>
      <c r="DL644" s="157"/>
      <c r="DM644" s="157"/>
      <c r="DN644" s="157"/>
      <c r="DO644" s="157"/>
      <c r="DP644" s="157"/>
      <c r="DQ644" s="157"/>
      <c r="DR644" s="157"/>
      <c r="DS644" s="157"/>
      <c r="DT644" s="157"/>
      <c r="DU644" s="157"/>
      <c r="DV644" s="157"/>
      <c r="DW644" s="157"/>
      <c r="DX644" s="157"/>
      <c r="DY644" s="157"/>
      <c r="DZ644" s="157"/>
      <c r="EA644" s="157"/>
      <c r="EB644" s="157"/>
      <c r="EC644" s="157"/>
      <c r="ED644" s="157"/>
      <c r="EE644" s="157"/>
      <c r="EF644" s="157"/>
      <c r="EG644" s="157"/>
      <c r="IA644" s="146"/>
      <c r="IB644" s="146"/>
      <c r="IC644" s="146"/>
      <c r="ID644" s="146"/>
      <c r="IE644" s="146"/>
      <c r="IF644" s="146"/>
      <c r="IG644" s="146"/>
      <c r="IH644" s="146"/>
      <c r="II644" s="146"/>
      <c r="IJ644" s="146"/>
      <c r="IK644" s="146"/>
      <c r="IL644" s="146"/>
      <c r="IM644" s="146"/>
      <c r="IN644" s="146"/>
      <c r="IO644" s="146"/>
      <c r="IP644" s="146"/>
      <c r="IQ644" s="146"/>
      <c r="IR644" s="146"/>
      <c r="IS644" s="146"/>
      <c r="IT644" s="146"/>
      <c r="IU644" s="146"/>
      <c r="IV644" s="146"/>
      <c r="IW644" s="146"/>
      <c r="IX644" s="146"/>
      <c r="IY644" s="146"/>
      <c r="IZ644" s="146"/>
      <c r="JA644" s="146"/>
      <c r="JB644" s="146"/>
      <c r="JC644" s="146"/>
      <c r="JD644" s="146"/>
      <c r="JE644" s="146"/>
      <c r="JG644" s="146"/>
      <c r="JH644" s="146"/>
      <c r="JI644" s="146"/>
      <c r="JJ644" s="146"/>
      <c r="JK644" s="146"/>
      <c r="JL644" s="146"/>
      <c r="JM644" s="146"/>
      <c r="JN644" s="146"/>
      <c r="JO644" s="146"/>
      <c r="JP644" s="146"/>
      <c r="JQ644" s="146"/>
      <c r="JR644" s="146"/>
      <c r="JS644" s="146"/>
      <c r="JT644" s="146"/>
      <c r="JU644" s="146"/>
      <c r="JV644" s="146"/>
      <c r="JW644" s="146"/>
      <c r="JX644" s="146"/>
      <c r="JY644" s="146"/>
      <c r="JZ644" s="146"/>
      <c r="KA644" s="146"/>
      <c r="KB644" s="146"/>
      <c r="KC644" s="146"/>
      <c r="KD644" s="146"/>
      <c r="KE644" s="146"/>
      <c r="KF644" s="146"/>
      <c r="KG644" s="146"/>
      <c r="KH644" s="146"/>
      <c r="KI644" s="146"/>
      <c r="KJ644" s="146"/>
      <c r="KK644" s="146"/>
    </row>
    <row r="645" spans="42:297">
      <c r="AP645" s="146"/>
      <c r="AR645" s="146"/>
      <c r="AS645" s="146"/>
      <c r="AT645" s="146"/>
      <c r="AU645" s="146"/>
      <c r="AV645" s="146"/>
      <c r="AW645" s="146"/>
      <c r="AX645" s="146"/>
      <c r="AY645" s="146"/>
      <c r="AZ645" s="146"/>
      <c r="BA645" s="146"/>
      <c r="BB645" s="146"/>
      <c r="BC645" s="146"/>
      <c r="BD645" s="146"/>
      <c r="BE645" s="146"/>
      <c r="BF645" s="146"/>
      <c r="BG645" s="146"/>
      <c r="BH645" s="146"/>
      <c r="BI645" s="146"/>
      <c r="BJ645" s="146"/>
      <c r="BK645" s="146"/>
      <c r="BL645" s="146"/>
      <c r="BM645" s="146"/>
      <c r="BN645" s="146"/>
      <c r="BO645" s="146"/>
      <c r="BP645" s="146"/>
      <c r="BQ645" s="146"/>
      <c r="BR645" s="146"/>
      <c r="BS645" s="146"/>
      <c r="DC645" s="157"/>
      <c r="DD645" s="157"/>
      <c r="DE645" s="157"/>
      <c r="DF645" s="157"/>
      <c r="DG645" s="157"/>
      <c r="DH645" s="157"/>
      <c r="DI645" s="157"/>
      <c r="DJ645" s="157"/>
      <c r="DK645" s="157"/>
      <c r="DL645" s="157"/>
      <c r="DM645" s="157"/>
      <c r="DN645" s="157"/>
      <c r="DO645" s="157"/>
      <c r="DP645" s="157"/>
      <c r="DQ645" s="157"/>
      <c r="DR645" s="157"/>
      <c r="DS645" s="157"/>
      <c r="DT645" s="157"/>
      <c r="DU645" s="157"/>
      <c r="DV645" s="157"/>
      <c r="DW645" s="157"/>
      <c r="DX645" s="157"/>
      <c r="DY645" s="157"/>
      <c r="DZ645" s="157"/>
      <c r="EA645" s="157"/>
      <c r="EB645" s="157"/>
      <c r="EC645" s="157"/>
      <c r="ED645" s="157"/>
      <c r="EE645" s="157"/>
      <c r="EF645" s="157"/>
      <c r="EG645" s="157"/>
      <c r="IA645" s="146"/>
      <c r="IB645" s="146"/>
      <c r="IC645" s="146"/>
      <c r="ID645" s="146"/>
      <c r="IE645" s="146"/>
      <c r="IF645" s="146"/>
      <c r="IG645" s="146"/>
      <c r="IH645" s="146"/>
      <c r="II645" s="146"/>
      <c r="IJ645" s="146"/>
      <c r="IK645" s="146"/>
      <c r="IL645" s="146"/>
      <c r="IM645" s="146"/>
      <c r="IN645" s="146"/>
      <c r="IO645" s="146"/>
      <c r="IP645" s="146"/>
      <c r="IQ645" s="146"/>
      <c r="IR645" s="146"/>
      <c r="IS645" s="146"/>
      <c r="IT645" s="146"/>
      <c r="IU645" s="146"/>
      <c r="IV645" s="146"/>
      <c r="IW645" s="146"/>
      <c r="IX645" s="146"/>
      <c r="IY645" s="146"/>
      <c r="IZ645" s="146"/>
      <c r="JA645" s="146"/>
      <c r="JB645" s="146"/>
      <c r="JC645" s="146"/>
      <c r="JD645" s="146"/>
      <c r="JE645" s="146"/>
      <c r="JG645" s="146"/>
      <c r="JH645" s="146"/>
      <c r="JI645" s="146"/>
      <c r="JJ645" s="146"/>
      <c r="JK645" s="146"/>
      <c r="JL645" s="146"/>
      <c r="JM645" s="146"/>
      <c r="JN645" s="146"/>
      <c r="JO645" s="146"/>
      <c r="JP645" s="146"/>
      <c r="JQ645" s="146"/>
      <c r="JR645" s="146"/>
      <c r="JS645" s="146"/>
      <c r="JT645" s="146"/>
      <c r="JU645" s="146"/>
      <c r="JV645" s="146"/>
      <c r="JW645" s="146"/>
      <c r="JX645" s="146"/>
      <c r="JY645" s="146"/>
      <c r="JZ645" s="146"/>
      <c r="KA645" s="146"/>
      <c r="KB645" s="146"/>
      <c r="KC645" s="146"/>
      <c r="KD645" s="146"/>
      <c r="KE645" s="146"/>
      <c r="KF645" s="146"/>
      <c r="KG645" s="146"/>
      <c r="KH645" s="146"/>
      <c r="KI645" s="146"/>
      <c r="KJ645" s="146"/>
      <c r="KK645" s="146"/>
    </row>
    <row r="646" spans="42:297">
      <c r="AP646" s="146"/>
      <c r="AR646" s="146"/>
      <c r="AS646" s="146"/>
      <c r="AT646" s="146"/>
      <c r="AU646" s="146"/>
      <c r="AV646" s="146"/>
      <c r="AW646" s="146"/>
      <c r="AX646" s="146"/>
      <c r="AY646" s="146"/>
      <c r="AZ646" s="146"/>
      <c r="BA646" s="146"/>
      <c r="BB646" s="146"/>
      <c r="BC646" s="146"/>
      <c r="BD646" s="146"/>
      <c r="BE646" s="146"/>
      <c r="BF646" s="146"/>
      <c r="BG646" s="146"/>
      <c r="BH646" s="146"/>
      <c r="BI646" s="146"/>
      <c r="BJ646" s="146"/>
      <c r="BK646" s="146"/>
      <c r="BL646" s="146"/>
      <c r="BM646" s="146"/>
      <c r="BN646" s="146"/>
      <c r="BO646" s="146"/>
      <c r="BP646" s="146"/>
      <c r="BQ646" s="146"/>
      <c r="BR646" s="146"/>
      <c r="BS646" s="146"/>
      <c r="DC646" s="157"/>
      <c r="DD646" s="157"/>
      <c r="DE646" s="157"/>
      <c r="DF646" s="157"/>
      <c r="DG646" s="157"/>
      <c r="DH646" s="157"/>
      <c r="DI646" s="157"/>
      <c r="DJ646" s="157"/>
      <c r="DK646" s="157"/>
      <c r="DL646" s="157"/>
      <c r="DM646" s="157"/>
      <c r="DN646" s="157"/>
      <c r="DO646" s="157"/>
      <c r="DP646" s="157"/>
      <c r="DQ646" s="157"/>
      <c r="DR646" s="157"/>
      <c r="DS646" s="157"/>
      <c r="DT646" s="157"/>
      <c r="DU646" s="157"/>
      <c r="DV646" s="157"/>
      <c r="DW646" s="157"/>
      <c r="DX646" s="157"/>
      <c r="DY646" s="157"/>
      <c r="DZ646" s="157"/>
      <c r="EA646" s="157"/>
      <c r="EB646" s="157"/>
      <c r="EC646" s="157"/>
      <c r="ED646" s="157"/>
      <c r="EE646" s="157"/>
      <c r="EF646" s="157"/>
      <c r="EG646" s="157"/>
      <c r="IA646" s="146"/>
      <c r="IB646" s="146"/>
      <c r="IC646" s="146"/>
      <c r="ID646" s="146"/>
      <c r="IE646" s="146"/>
      <c r="IF646" s="146"/>
      <c r="IG646" s="146"/>
      <c r="IH646" s="146"/>
      <c r="II646" s="146"/>
      <c r="IJ646" s="146"/>
      <c r="IK646" s="146"/>
      <c r="IL646" s="146"/>
      <c r="IM646" s="146"/>
      <c r="IN646" s="146"/>
      <c r="IO646" s="146"/>
      <c r="IP646" s="146"/>
      <c r="IQ646" s="146"/>
      <c r="IR646" s="146"/>
      <c r="IS646" s="146"/>
      <c r="IT646" s="146"/>
      <c r="IU646" s="146"/>
      <c r="IV646" s="146"/>
      <c r="IW646" s="146"/>
      <c r="IX646" s="146"/>
      <c r="IY646" s="146"/>
      <c r="IZ646" s="146"/>
      <c r="JA646" s="146"/>
      <c r="JB646" s="146"/>
      <c r="JC646" s="146"/>
      <c r="JD646" s="146"/>
      <c r="JE646" s="146"/>
      <c r="JG646" s="146"/>
      <c r="JH646" s="146"/>
      <c r="JI646" s="146"/>
      <c r="JJ646" s="146"/>
      <c r="JK646" s="146"/>
      <c r="JL646" s="146"/>
      <c r="JM646" s="146"/>
      <c r="JN646" s="146"/>
      <c r="JO646" s="146"/>
      <c r="JP646" s="146"/>
      <c r="JQ646" s="146"/>
      <c r="JR646" s="146"/>
      <c r="JS646" s="146"/>
      <c r="JT646" s="146"/>
      <c r="JU646" s="146"/>
      <c r="JV646" s="146"/>
      <c r="JW646" s="146"/>
      <c r="JX646" s="146"/>
      <c r="JY646" s="146"/>
      <c r="JZ646" s="146"/>
      <c r="KA646" s="146"/>
      <c r="KB646" s="146"/>
      <c r="KC646" s="146"/>
      <c r="KD646" s="146"/>
      <c r="KE646" s="146"/>
      <c r="KF646" s="146"/>
      <c r="KG646" s="146"/>
      <c r="KH646" s="146"/>
      <c r="KI646" s="146"/>
      <c r="KJ646" s="146"/>
      <c r="KK646" s="146"/>
    </row>
    <row r="647" spans="42:297">
      <c r="AP647" s="146"/>
      <c r="AR647" s="146"/>
      <c r="AS647" s="146"/>
      <c r="AT647" s="146"/>
      <c r="AU647" s="146"/>
      <c r="AV647" s="146"/>
      <c r="AW647" s="146"/>
      <c r="AX647" s="146"/>
      <c r="AY647" s="146"/>
      <c r="AZ647" s="146"/>
      <c r="BA647" s="146"/>
      <c r="BB647" s="146"/>
      <c r="BC647" s="146"/>
      <c r="BD647" s="146"/>
      <c r="BE647" s="146"/>
      <c r="BF647" s="146"/>
      <c r="BG647" s="146"/>
      <c r="BH647" s="146"/>
      <c r="BI647" s="146"/>
      <c r="BJ647" s="146"/>
      <c r="BK647" s="146"/>
      <c r="BL647" s="146"/>
      <c r="BM647" s="146"/>
      <c r="BN647" s="146"/>
      <c r="BO647" s="146"/>
      <c r="BP647" s="146"/>
      <c r="BQ647" s="146"/>
      <c r="BR647" s="146"/>
      <c r="BS647" s="146"/>
      <c r="DC647" s="157"/>
      <c r="DD647" s="157"/>
      <c r="DE647" s="157"/>
      <c r="DF647" s="157"/>
      <c r="DG647" s="157"/>
      <c r="DH647" s="157"/>
      <c r="DI647" s="157"/>
      <c r="DJ647" s="157"/>
      <c r="DK647" s="157"/>
      <c r="DL647" s="157"/>
      <c r="DM647" s="157"/>
      <c r="DN647" s="157"/>
      <c r="DO647" s="157"/>
      <c r="DP647" s="157"/>
      <c r="DQ647" s="157"/>
      <c r="DR647" s="157"/>
      <c r="DS647" s="157"/>
      <c r="DT647" s="157"/>
      <c r="DU647" s="157"/>
      <c r="DV647" s="157"/>
      <c r="DW647" s="157"/>
      <c r="DX647" s="157"/>
      <c r="DY647" s="157"/>
      <c r="DZ647" s="157"/>
      <c r="EA647" s="157"/>
      <c r="EB647" s="157"/>
      <c r="EC647" s="157"/>
      <c r="ED647" s="157"/>
      <c r="EE647" s="157"/>
      <c r="EF647" s="157"/>
      <c r="EG647" s="157"/>
      <c r="IA647" s="146"/>
      <c r="IB647" s="146"/>
      <c r="IC647" s="146"/>
      <c r="ID647" s="146"/>
      <c r="IE647" s="146"/>
      <c r="IF647" s="146"/>
      <c r="IG647" s="146"/>
      <c r="IH647" s="146"/>
      <c r="II647" s="146"/>
      <c r="IJ647" s="146"/>
      <c r="IK647" s="146"/>
      <c r="IL647" s="146"/>
      <c r="IM647" s="146"/>
      <c r="IN647" s="146"/>
      <c r="IO647" s="146"/>
      <c r="IP647" s="146"/>
      <c r="IQ647" s="146"/>
      <c r="IR647" s="146"/>
      <c r="IS647" s="146"/>
      <c r="IT647" s="146"/>
      <c r="IU647" s="146"/>
      <c r="IV647" s="146"/>
      <c r="IW647" s="146"/>
      <c r="IX647" s="146"/>
      <c r="IY647" s="146"/>
      <c r="IZ647" s="146"/>
      <c r="JA647" s="146"/>
      <c r="JB647" s="146"/>
      <c r="JC647" s="146"/>
      <c r="JD647" s="146"/>
      <c r="JE647" s="146"/>
      <c r="JG647" s="146"/>
      <c r="JH647" s="146"/>
      <c r="JI647" s="146"/>
      <c r="JJ647" s="146"/>
      <c r="JK647" s="146"/>
      <c r="JL647" s="146"/>
      <c r="JM647" s="146"/>
      <c r="JN647" s="146"/>
      <c r="JO647" s="146"/>
      <c r="JP647" s="146"/>
      <c r="JQ647" s="146"/>
      <c r="JR647" s="146"/>
      <c r="JS647" s="146"/>
      <c r="JT647" s="146"/>
      <c r="JU647" s="146"/>
      <c r="JV647" s="146"/>
      <c r="JW647" s="146"/>
      <c r="JX647" s="146"/>
      <c r="JY647" s="146"/>
      <c r="JZ647" s="146"/>
      <c r="KA647" s="146"/>
      <c r="KB647" s="146"/>
      <c r="KC647" s="146"/>
      <c r="KD647" s="146"/>
      <c r="KE647" s="146"/>
      <c r="KF647" s="146"/>
      <c r="KG647" s="146"/>
      <c r="KH647" s="146"/>
      <c r="KI647" s="146"/>
      <c r="KJ647" s="146"/>
      <c r="KK647" s="146"/>
    </row>
    <row r="648" spans="42:297">
      <c r="AP648" s="146"/>
      <c r="AR648" s="146"/>
      <c r="AS648" s="146"/>
      <c r="AT648" s="146"/>
      <c r="AU648" s="146"/>
      <c r="AV648" s="146"/>
      <c r="AW648" s="146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6"/>
      <c r="BI648" s="146"/>
      <c r="BJ648" s="146"/>
      <c r="BK648" s="146"/>
      <c r="BL648" s="146"/>
      <c r="BM648" s="146"/>
      <c r="BN648" s="146"/>
      <c r="BO648" s="146"/>
      <c r="BP648" s="146"/>
      <c r="BQ648" s="146"/>
      <c r="BR648" s="146"/>
      <c r="BS648" s="146"/>
      <c r="DC648" s="157"/>
      <c r="DD648" s="157"/>
      <c r="DE648" s="157"/>
      <c r="DF648" s="157"/>
      <c r="DG648" s="157"/>
      <c r="DH648" s="157"/>
      <c r="DI648" s="157"/>
      <c r="DJ648" s="157"/>
      <c r="DK648" s="157"/>
      <c r="DL648" s="157"/>
      <c r="DM648" s="157"/>
      <c r="DN648" s="157"/>
      <c r="DO648" s="157"/>
      <c r="DP648" s="157"/>
      <c r="DQ648" s="157"/>
      <c r="DR648" s="157"/>
      <c r="DS648" s="157"/>
      <c r="DT648" s="157"/>
      <c r="DU648" s="157"/>
      <c r="DV648" s="157"/>
      <c r="DW648" s="157"/>
      <c r="DX648" s="157"/>
      <c r="DY648" s="157"/>
      <c r="DZ648" s="157"/>
      <c r="EA648" s="157"/>
      <c r="EB648" s="157"/>
      <c r="EC648" s="157"/>
      <c r="ED648" s="157"/>
      <c r="EE648" s="157"/>
      <c r="EF648" s="157"/>
      <c r="EG648" s="157"/>
      <c r="IA648" s="146"/>
      <c r="IB648" s="146"/>
      <c r="IC648" s="146"/>
      <c r="ID648" s="146"/>
      <c r="IE648" s="146"/>
      <c r="IF648" s="146"/>
      <c r="IG648" s="146"/>
      <c r="IH648" s="146"/>
      <c r="II648" s="146"/>
      <c r="IJ648" s="146"/>
      <c r="IK648" s="146"/>
      <c r="IL648" s="146"/>
      <c r="IM648" s="146"/>
      <c r="IN648" s="146"/>
      <c r="IO648" s="146"/>
      <c r="IP648" s="146"/>
      <c r="IQ648" s="146"/>
      <c r="IR648" s="146"/>
      <c r="IS648" s="146"/>
      <c r="IT648" s="146"/>
      <c r="IU648" s="146"/>
      <c r="IV648" s="146"/>
      <c r="IW648" s="146"/>
      <c r="IX648" s="146"/>
      <c r="IY648" s="146"/>
      <c r="IZ648" s="146"/>
      <c r="JA648" s="146"/>
      <c r="JB648" s="146"/>
      <c r="JC648" s="146"/>
      <c r="JD648" s="146"/>
      <c r="JE648" s="146"/>
      <c r="JG648" s="146"/>
      <c r="JH648" s="146"/>
      <c r="JI648" s="146"/>
      <c r="JJ648" s="146"/>
      <c r="JK648" s="146"/>
      <c r="JL648" s="146"/>
      <c r="JM648" s="146"/>
      <c r="JN648" s="146"/>
      <c r="JO648" s="146"/>
      <c r="JP648" s="146"/>
      <c r="JQ648" s="146"/>
      <c r="JR648" s="146"/>
      <c r="JS648" s="146"/>
      <c r="JT648" s="146"/>
      <c r="JU648" s="146"/>
      <c r="JV648" s="146"/>
      <c r="JW648" s="146"/>
      <c r="JX648" s="146"/>
      <c r="JY648" s="146"/>
      <c r="JZ648" s="146"/>
      <c r="KA648" s="146"/>
      <c r="KB648" s="146"/>
      <c r="KC648" s="146"/>
      <c r="KD648" s="146"/>
      <c r="KE648" s="146"/>
      <c r="KF648" s="146"/>
      <c r="KG648" s="146"/>
      <c r="KH648" s="146"/>
      <c r="KI648" s="146"/>
      <c r="KJ648" s="146"/>
      <c r="KK648" s="146"/>
    </row>
    <row r="649" spans="42:297">
      <c r="AP649" s="146"/>
      <c r="AR649" s="146"/>
      <c r="AS649" s="146"/>
      <c r="AT649" s="146"/>
      <c r="AU649" s="146"/>
      <c r="AV649" s="146"/>
      <c r="AW649" s="146"/>
      <c r="AX649" s="146"/>
      <c r="AY649" s="146"/>
      <c r="AZ649" s="146"/>
      <c r="BA649" s="146"/>
      <c r="BB649" s="146"/>
      <c r="BC649" s="146"/>
      <c r="BD649" s="146"/>
      <c r="BE649" s="146"/>
      <c r="BF649" s="146"/>
      <c r="BG649" s="146"/>
      <c r="BH649" s="146"/>
      <c r="BI649" s="146"/>
      <c r="BJ649" s="146"/>
      <c r="BK649" s="146"/>
      <c r="BL649" s="146"/>
      <c r="BM649" s="146"/>
      <c r="BN649" s="146"/>
      <c r="BO649" s="146"/>
      <c r="BP649" s="146"/>
      <c r="BQ649" s="146"/>
      <c r="BR649" s="146"/>
      <c r="BS649" s="146"/>
      <c r="DC649" s="157"/>
      <c r="DD649" s="157"/>
      <c r="DE649" s="157"/>
      <c r="DF649" s="157"/>
      <c r="DG649" s="157"/>
      <c r="DH649" s="157"/>
      <c r="DI649" s="157"/>
      <c r="DJ649" s="157"/>
      <c r="DK649" s="157"/>
      <c r="DL649" s="157"/>
      <c r="DM649" s="157"/>
      <c r="DN649" s="157"/>
      <c r="DO649" s="157"/>
      <c r="DP649" s="157"/>
      <c r="DQ649" s="157"/>
      <c r="DR649" s="157"/>
      <c r="DS649" s="157"/>
      <c r="DT649" s="157"/>
      <c r="DU649" s="157"/>
      <c r="DV649" s="157"/>
      <c r="DW649" s="157"/>
      <c r="DX649" s="157"/>
      <c r="DY649" s="157"/>
      <c r="DZ649" s="157"/>
      <c r="EA649" s="157"/>
      <c r="EB649" s="157"/>
      <c r="EC649" s="157"/>
      <c r="ED649" s="157"/>
      <c r="EE649" s="157"/>
      <c r="EF649" s="157"/>
      <c r="EG649" s="157"/>
      <c r="IA649" s="146"/>
      <c r="IB649" s="146"/>
      <c r="IC649" s="146"/>
      <c r="ID649" s="146"/>
      <c r="IE649" s="146"/>
      <c r="IF649" s="146"/>
      <c r="IG649" s="146"/>
      <c r="IH649" s="146"/>
      <c r="II649" s="146"/>
      <c r="IJ649" s="146"/>
      <c r="IK649" s="146"/>
      <c r="IL649" s="146"/>
      <c r="IM649" s="146"/>
      <c r="IN649" s="146"/>
      <c r="IO649" s="146"/>
      <c r="IP649" s="146"/>
      <c r="IQ649" s="146"/>
      <c r="IR649" s="146"/>
      <c r="IS649" s="146"/>
      <c r="IT649" s="146"/>
      <c r="IU649" s="146"/>
      <c r="IV649" s="146"/>
      <c r="IW649" s="146"/>
      <c r="IX649" s="146"/>
      <c r="IY649" s="146"/>
      <c r="IZ649" s="146"/>
      <c r="JA649" s="146"/>
      <c r="JB649" s="146"/>
      <c r="JC649" s="146"/>
      <c r="JD649" s="146"/>
      <c r="JE649" s="146"/>
      <c r="JG649" s="146"/>
      <c r="JH649" s="146"/>
      <c r="JI649" s="146"/>
      <c r="JJ649" s="146"/>
      <c r="JK649" s="146"/>
      <c r="JL649" s="146"/>
      <c r="JM649" s="146"/>
      <c r="JN649" s="146"/>
      <c r="JO649" s="146"/>
      <c r="JP649" s="146"/>
      <c r="JQ649" s="146"/>
      <c r="JR649" s="146"/>
      <c r="JS649" s="146"/>
      <c r="JT649" s="146"/>
      <c r="JU649" s="146"/>
      <c r="JV649" s="146"/>
      <c r="JW649" s="146"/>
      <c r="JX649" s="146"/>
      <c r="JY649" s="146"/>
      <c r="JZ649" s="146"/>
      <c r="KA649" s="146"/>
      <c r="KB649" s="146"/>
      <c r="KC649" s="146"/>
      <c r="KD649" s="146"/>
      <c r="KE649" s="146"/>
      <c r="KF649" s="146"/>
      <c r="KG649" s="146"/>
      <c r="KH649" s="146"/>
      <c r="KI649" s="146"/>
      <c r="KJ649" s="146"/>
      <c r="KK649" s="146"/>
    </row>
    <row r="650" spans="42:297">
      <c r="AP650" s="146"/>
      <c r="AR650" s="146"/>
      <c r="AS650" s="146"/>
      <c r="AT650" s="146"/>
      <c r="AU650" s="146"/>
      <c r="AV650" s="146"/>
      <c r="AW650" s="146"/>
      <c r="AX650" s="146"/>
      <c r="AY650" s="146"/>
      <c r="AZ650" s="146"/>
      <c r="BA650" s="146"/>
      <c r="BB650" s="146"/>
      <c r="BC650" s="146"/>
      <c r="BD650" s="146"/>
      <c r="BE650" s="146"/>
      <c r="BF650" s="146"/>
      <c r="BG650" s="146"/>
      <c r="BH650" s="146"/>
      <c r="BI650" s="146"/>
      <c r="BJ650" s="146"/>
      <c r="BK650" s="146"/>
      <c r="BL650" s="146"/>
      <c r="BM650" s="146"/>
      <c r="BN650" s="146"/>
      <c r="BO650" s="146"/>
      <c r="BP650" s="146"/>
      <c r="BQ650" s="146"/>
      <c r="BR650" s="146"/>
      <c r="BS650" s="146"/>
      <c r="DC650" s="157"/>
      <c r="DD650" s="157"/>
      <c r="DE650" s="157"/>
      <c r="DF650" s="157"/>
      <c r="DG650" s="157"/>
      <c r="DH650" s="157"/>
      <c r="DI650" s="157"/>
      <c r="DJ650" s="157"/>
      <c r="DK650" s="157"/>
      <c r="DL650" s="157"/>
      <c r="DM650" s="157"/>
      <c r="DN650" s="157"/>
      <c r="DO650" s="157"/>
      <c r="DP650" s="157"/>
      <c r="DQ650" s="157"/>
      <c r="DR650" s="157"/>
      <c r="DS650" s="157"/>
      <c r="DT650" s="157"/>
      <c r="DU650" s="157"/>
      <c r="DV650" s="157"/>
      <c r="DW650" s="157"/>
      <c r="DX650" s="157"/>
      <c r="DY650" s="157"/>
      <c r="DZ650" s="157"/>
      <c r="EA650" s="157"/>
      <c r="EB650" s="157"/>
      <c r="EC650" s="157"/>
      <c r="ED650" s="157"/>
      <c r="EE650" s="157"/>
      <c r="EF650" s="157"/>
      <c r="EG650" s="157"/>
      <c r="IA650" s="146"/>
      <c r="IB650" s="146"/>
      <c r="IC650" s="146"/>
      <c r="ID650" s="146"/>
      <c r="IE650" s="146"/>
      <c r="IF650" s="146"/>
      <c r="IG650" s="146"/>
      <c r="IH650" s="146"/>
      <c r="II650" s="146"/>
      <c r="IJ650" s="146"/>
      <c r="IK650" s="146"/>
      <c r="IL650" s="146"/>
      <c r="IM650" s="146"/>
      <c r="IN650" s="146"/>
      <c r="IO650" s="146"/>
      <c r="IP650" s="146"/>
      <c r="IQ650" s="146"/>
      <c r="IR650" s="146"/>
      <c r="IS650" s="146"/>
      <c r="IT650" s="146"/>
      <c r="IU650" s="146"/>
      <c r="IV650" s="146"/>
      <c r="IW650" s="146"/>
      <c r="IX650" s="146"/>
      <c r="IY650" s="146"/>
      <c r="IZ650" s="146"/>
      <c r="JA650" s="146"/>
      <c r="JB650" s="146"/>
      <c r="JC650" s="146"/>
      <c r="JD650" s="146"/>
      <c r="JE650" s="146"/>
      <c r="JG650" s="146"/>
      <c r="JH650" s="146"/>
      <c r="JI650" s="146"/>
      <c r="JJ650" s="146"/>
      <c r="JK650" s="146"/>
      <c r="JL650" s="146"/>
      <c r="JM650" s="146"/>
      <c r="JN650" s="146"/>
      <c r="JO650" s="146"/>
      <c r="JP650" s="146"/>
      <c r="JQ650" s="146"/>
      <c r="JR650" s="146"/>
      <c r="JS650" s="146"/>
      <c r="JT650" s="146"/>
      <c r="JU650" s="146"/>
      <c r="JV650" s="146"/>
      <c r="JW650" s="146"/>
      <c r="JX650" s="146"/>
      <c r="JY650" s="146"/>
      <c r="JZ650" s="146"/>
      <c r="KA650" s="146"/>
      <c r="KB650" s="146"/>
      <c r="KC650" s="146"/>
      <c r="KD650" s="146"/>
      <c r="KE650" s="146"/>
      <c r="KF650" s="146"/>
      <c r="KG650" s="146"/>
      <c r="KH650" s="146"/>
      <c r="KI650" s="146"/>
      <c r="KJ650" s="146"/>
      <c r="KK650" s="146"/>
    </row>
    <row r="651" spans="42:297">
      <c r="AP651" s="146"/>
      <c r="AR651" s="146"/>
      <c r="AS651" s="146"/>
      <c r="AT651" s="146"/>
      <c r="AU651" s="146"/>
      <c r="AV651" s="146"/>
      <c r="AW651" s="146"/>
      <c r="AX651" s="146"/>
      <c r="AY651" s="146"/>
      <c r="AZ651" s="146"/>
      <c r="BA651" s="146"/>
      <c r="BB651" s="146"/>
      <c r="BC651" s="146"/>
      <c r="BD651" s="146"/>
      <c r="BE651" s="146"/>
      <c r="BF651" s="146"/>
      <c r="BG651" s="146"/>
      <c r="BH651" s="146"/>
      <c r="BI651" s="146"/>
      <c r="BJ651" s="146"/>
      <c r="BK651" s="146"/>
      <c r="BL651" s="146"/>
      <c r="BM651" s="146"/>
      <c r="BN651" s="146"/>
      <c r="BO651" s="146"/>
      <c r="BP651" s="146"/>
      <c r="BQ651" s="146"/>
      <c r="BR651" s="146"/>
      <c r="BS651" s="146"/>
      <c r="DC651" s="157"/>
      <c r="DD651" s="157"/>
      <c r="DE651" s="157"/>
      <c r="DF651" s="157"/>
      <c r="DG651" s="157"/>
      <c r="DH651" s="157"/>
      <c r="DI651" s="157"/>
      <c r="DJ651" s="157"/>
      <c r="DK651" s="157"/>
      <c r="DL651" s="157"/>
      <c r="DM651" s="157"/>
      <c r="DN651" s="157"/>
      <c r="DO651" s="157"/>
      <c r="DP651" s="157"/>
      <c r="DQ651" s="157"/>
      <c r="DR651" s="157"/>
      <c r="DS651" s="157"/>
      <c r="DT651" s="157"/>
      <c r="DU651" s="157"/>
      <c r="DV651" s="157"/>
      <c r="DW651" s="157"/>
      <c r="DX651" s="157"/>
      <c r="DY651" s="157"/>
      <c r="DZ651" s="157"/>
      <c r="EA651" s="157"/>
      <c r="EB651" s="157"/>
      <c r="EC651" s="157"/>
      <c r="ED651" s="157"/>
      <c r="EE651" s="157"/>
      <c r="EF651" s="157"/>
      <c r="EG651" s="157"/>
      <c r="IA651" s="146"/>
      <c r="IB651" s="146"/>
      <c r="IC651" s="146"/>
      <c r="ID651" s="146"/>
      <c r="IE651" s="146"/>
      <c r="IF651" s="146"/>
      <c r="IG651" s="146"/>
      <c r="IH651" s="146"/>
      <c r="II651" s="146"/>
      <c r="IJ651" s="146"/>
      <c r="IK651" s="146"/>
      <c r="IL651" s="146"/>
      <c r="IM651" s="146"/>
      <c r="IN651" s="146"/>
      <c r="IO651" s="146"/>
      <c r="IP651" s="146"/>
      <c r="IQ651" s="146"/>
      <c r="IR651" s="146"/>
      <c r="IS651" s="146"/>
      <c r="IT651" s="146"/>
      <c r="IU651" s="146"/>
      <c r="IV651" s="146"/>
      <c r="IW651" s="146"/>
      <c r="IX651" s="146"/>
      <c r="IY651" s="146"/>
      <c r="IZ651" s="146"/>
      <c r="JA651" s="146"/>
      <c r="JB651" s="146"/>
      <c r="JC651" s="146"/>
      <c r="JD651" s="146"/>
      <c r="JE651" s="146"/>
      <c r="JG651" s="146"/>
      <c r="JH651" s="146"/>
      <c r="JI651" s="146"/>
      <c r="JJ651" s="146"/>
      <c r="JK651" s="146"/>
      <c r="JL651" s="146"/>
      <c r="JM651" s="146"/>
      <c r="JN651" s="146"/>
      <c r="JO651" s="146"/>
      <c r="JP651" s="146"/>
      <c r="JQ651" s="146"/>
      <c r="JR651" s="146"/>
      <c r="JS651" s="146"/>
      <c r="JT651" s="146"/>
      <c r="JU651" s="146"/>
      <c r="JV651" s="146"/>
      <c r="JW651" s="146"/>
      <c r="JX651" s="146"/>
      <c r="JY651" s="146"/>
      <c r="JZ651" s="146"/>
      <c r="KA651" s="146"/>
      <c r="KB651" s="146"/>
      <c r="KC651" s="146"/>
      <c r="KD651" s="146"/>
      <c r="KE651" s="146"/>
      <c r="KF651" s="146"/>
      <c r="KG651" s="146"/>
      <c r="KH651" s="146"/>
      <c r="KI651" s="146"/>
      <c r="KJ651" s="146"/>
      <c r="KK651" s="146"/>
    </row>
    <row r="652" spans="42:297">
      <c r="AP652" s="146"/>
      <c r="AR652" s="146"/>
      <c r="AS652" s="146"/>
      <c r="AT652" s="146"/>
      <c r="AU652" s="146"/>
      <c r="AV652" s="146"/>
      <c r="AW652" s="146"/>
      <c r="AX652" s="146"/>
      <c r="AY652" s="146"/>
      <c r="AZ652" s="146"/>
      <c r="BA652" s="146"/>
      <c r="BB652" s="146"/>
      <c r="BC652" s="146"/>
      <c r="BD652" s="146"/>
      <c r="BE652" s="146"/>
      <c r="BF652" s="146"/>
      <c r="BG652" s="146"/>
      <c r="BH652" s="146"/>
      <c r="BI652" s="146"/>
      <c r="BJ652" s="146"/>
      <c r="BK652" s="146"/>
      <c r="BL652" s="146"/>
      <c r="BM652" s="146"/>
      <c r="BN652" s="146"/>
      <c r="BO652" s="146"/>
      <c r="BP652" s="146"/>
      <c r="BQ652" s="146"/>
      <c r="BR652" s="146"/>
      <c r="BS652" s="146"/>
      <c r="DC652" s="157"/>
      <c r="DD652" s="157"/>
      <c r="DE652" s="157"/>
      <c r="DF652" s="157"/>
      <c r="DG652" s="157"/>
      <c r="DH652" s="157"/>
      <c r="DI652" s="157"/>
      <c r="DJ652" s="157"/>
      <c r="DK652" s="157"/>
      <c r="DL652" s="157"/>
      <c r="DM652" s="157"/>
      <c r="DN652" s="157"/>
      <c r="DO652" s="157"/>
      <c r="DP652" s="157"/>
      <c r="DQ652" s="157"/>
      <c r="DR652" s="157"/>
      <c r="DS652" s="157"/>
      <c r="DT652" s="157"/>
      <c r="DU652" s="157"/>
      <c r="DV652" s="157"/>
      <c r="DW652" s="157"/>
      <c r="DX652" s="157"/>
      <c r="DY652" s="157"/>
      <c r="DZ652" s="157"/>
      <c r="EA652" s="157"/>
      <c r="EB652" s="157"/>
      <c r="EC652" s="157"/>
      <c r="ED652" s="157"/>
      <c r="EE652" s="157"/>
      <c r="EF652" s="157"/>
      <c r="EG652" s="157"/>
      <c r="IA652" s="146"/>
      <c r="IB652" s="146"/>
      <c r="IC652" s="146"/>
      <c r="ID652" s="146"/>
      <c r="IE652" s="146"/>
      <c r="IF652" s="146"/>
      <c r="IG652" s="146"/>
      <c r="IH652" s="146"/>
      <c r="II652" s="146"/>
      <c r="IJ652" s="146"/>
      <c r="IK652" s="146"/>
      <c r="IL652" s="146"/>
      <c r="IM652" s="146"/>
      <c r="IN652" s="146"/>
      <c r="IO652" s="146"/>
      <c r="IP652" s="146"/>
      <c r="IQ652" s="146"/>
      <c r="IR652" s="146"/>
      <c r="IS652" s="146"/>
      <c r="IT652" s="146"/>
      <c r="IU652" s="146"/>
      <c r="IV652" s="146"/>
      <c r="IW652" s="146"/>
      <c r="IX652" s="146"/>
      <c r="IY652" s="146"/>
      <c r="IZ652" s="146"/>
      <c r="JA652" s="146"/>
      <c r="JB652" s="146"/>
      <c r="JC652" s="146"/>
      <c r="JD652" s="146"/>
      <c r="JE652" s="146"/>
      <c r="JG652" s="146"/>
      <c r="JH652" s="146"/>
      <c r="JI652" s="146"/>
      <c r="JJ652" s="146"/>
      <c r="JK652" s="146"/>
      <c r="JL652" s="146"/>
      <c r="JM652" s="146"/>
      <c r="JN652" s="146"/>
      <c r="JO652" s="146"/>
      <c r="JP652" s="146"/>
      <c r="JQ652" s="146"/>
      <c r="JR652" s="146"/>
      <c r="JS652" s="146"/>
      <c r="JT652" s="146"/>
      <c r="JU652" s="146"/>
      <c r="JV652" s="146"/>
      <c r="JW652" s="146"/>
      <c r="JX652" s="146"/>
      <c r="JY652" s="146"/>
      <c r="JZ652" s="146"/>
      <c r="KA652" s="146"/>
      <c r="KB652" s="146"/>
      <c r="KC652" s="146"/>
      <c r="KD652" s="146"/>
      <c r="KE652" s="146"/>
      <c r="KF652" s="146"/>
      <c r="KG652" s="146"/>
      <c r="KH652" s="146"/>
      <c r="KI652" s="146"/>
      <c r="KJ652" s="146"/>
      <c r="KK652" s="146"/>
    </row>
    <row r="653" spans="42:297">
      <c r="AP653" s="146"/>
      <c r="AR653" s="146"/>
      <c r="AS653" s="146"/>
      <c r="AT653" s="146"/>
      <c r="AU653" s="146"/>
      <c r="AV653" s="146"/>
      <c r="AW653" s="146"/>
      <c r="AX653" s="146"/>
      <c r="AY653" s="146"/>
      <c r="AZ653" s="146"/>
      <c r="BA653" s="146"/>
      <c r="BB653" s="146"/>
      <c r="BC653" s="146"/>
      <c r="BD653" s="146"/>
      <c r="BE653" s="146"/>
      <c r="BF653" s="146"/>
      <c r="BG653" s="146"/>
      <c r="BH653" s="146"/>
      <c r="BI653" s="146"/>
      <c r="BJ653" s="146"/>
      <c r="BK653" s="146"/>
      <c r="BL653" s="146"/>
      <c r="BM653" s="146"/>
      <c r="BN653" s="146"/>
      <c r="BO653" s="146"/>
      <c r="BP653" s="146"/>
      <c r="BQ653" s="146"/>
      <c r="BR653" s="146"/>
      <c r="BS653" s="146"/>
      <c r="DC653" s="157"/>
      <c r="DD653" s="157"/>
      <c r="DE653" s="157"/>
      <c r="DF653" s="157"/>
      <c r="DG653" s="157"/>
      <c r="DH653" s="157"/>
      <c r="DI653" s="157"/>
      <c r="DJ653" s="157"/>
      <c r="DK653" s="157"/>
      <c r="DL653" s="157"/>
      <c r="DM653" s="157"/>
      <c r="DN653" s="157"/>
      <c r="DO653" s="157"/>
      <c r="DP653" s="157"/>
      <c r="DQ653" s="157"/>
      <c r="DR653" s="157"/>
      <c r="DS653" s="157"/>
      <c r="DT653" s="157"/>
      <c r="DU653" s="157"/>
      <c r="DV653" s="157"/>
      <c r="DW653" s="157"/>
      <c r="DX653" s="157"/>
      <c r="DY653" s="157"/>
      <c r="DZ653" s="157"/>
      <c r="EA653" s="157"/>
      <c r="EB653" s="157"/>
      <c r="EC653" s="157"/>
      <c r="ED653" s="157"/>
      <c r="EE653" s="157"/>
      <c r="EF653" s="157"/>
      <c r="EG653" s="157"/>
      <c r="IA653" s="146"/>
      <c r="IB653" s="146"/>
      <c r="IC653" s="146"/>
      <c r="ID653" s="146"/>
      <c r="IE653" s="146"/>
      <c r="IF653" s="146"/>
      <c r="IG653" s="146"/>
      <c r="IH653" s="146"/>
      <c r="II653" s="146"/>
      <c r="IJ653" s="146"/>
      <c r="IK653" s="146"/>
      <c r="IL653" s="146"/>
      <c r="IM653" s="146"/>
      <c r="IN653" s="146"/>
      <c r="IO653" s="146"/>
      <c r="IP653" s="146"/>
      <c r="IQ653" s="146"/>
      <c r="IR653" s="146"/>
      <c r="IS653" s="146"/>
      <c r="IT653" s="146"/>
      <c r="IU653" s="146"/>
      <c r="IV653" s="146"/>
      <c r="IW653" s="146"/>
      <c r="IX653" s="146"/>
      <c r="IY653" s="146"/>
      <c r="IZ653" s="146"/>
      <c r="JA653" s="146"/>
      <c r="JB653" s="146"/>
      <c r="JC653" s="146"/>
      <c r="JD653" s="146"/>
      <c r="JE653" s="146"/>
      <c r="JG653" s="146"/>
      <c r="JH653" s="146"/>
      <c r="JI653" s="146"/>
      <c r="JJ653" s="146"/>
      <c r="JK653" s="146"/>
      <c r="JL653" s="146"/>
      <c r="JM653" s="146"/>
      <c r="JN653" s="146"/>
      <c r="JO653" s="146"/>
      <c r="JP653" s="146"/>
      <c r="JQ653" s="146"/>
      <c r="JR653" s="146"/>
      <c r="JS653" s="146"/>
      <c r="JT653" s="146"/>
      <c r="JU653" s="146"/>
      <c r="JV653" s="146"/>
      <c r="JW653" s="146"/>
      <c r="JX653" s="146"/>
      <c r="JY653" s="146"/>
      <c r="JZ653" s="146"/>
      <c r="KA653" s="146"/>
      <c r="KB653" s="146"/>
      <c r="KC653" s="146"/>
      <c r="KD653" s="146"/>
      <c r="KE653" s="146"/>
      <c r="KF653" s="146"/>
      <c r="KG653" s="146"/>
      <c r="KH653" s="146"/>
      <c r="KI653" s="146"/>
      <c r="KJ653" s="146"/>
      <c r="KK653" s="146"/>
    </row>
    <row r="654" spans="42:297">
      <c r="AP654" s="146"/>
      <c r="AR654" s="146"/>
      <c r="AS654" s="146"/>
      <c r="AT654" s="146"/>
      <c r="AU654" s="146"/>
      <c r="AV654" s="146"/>
      <c r="AW654" s="146"/>
      <c r="AX654" s="146"/>
      <c r="AY654" s="146"/>
      <c r="AZ654" s="146"/>
      <c r="BA654" s="146"/>
      <c r="BB654" s="146"/>
      <c r="BC654" s="146"/>
      <c r="BD654" s="146"/>
      <c r="BE654" s="146"/>
      <c r="BF654" s="146"/>
      <c r="BG654" s="146"/>
      <c r="BH654" s="146"/>
      <c r="BI654" s="146"/>
      <c r="BJ654" s="146"/>
      <c r="BK654" s="146"/>
      <c r="BL654" s="146"/>
      <c r="BM654" s="146"/>
      <c r="BN654" s="146"/>
      <c r="BO654" s="146"/>
      <c r="BP654" s="146"/>
      <c r="BQ654" s="146"/>
      <c r="BR654" s="146"/>
      <c r="BS654" s="146"/>
      <c r="DC654" s="157"/>
      <c r="DD654" s="157"/>
      <c r="DE654" s="157"/>
      <c r="DF654" s="157"/>
      <c r="DG654" s="157"/>
      <c r="DH654" s="157"/>
      <c r="DI654" s="157"/>
      <c r="DJ654" s="157"/>
      <c r="DK654" s="157"/>
      <c r="DL654" s="157"/>
      <c r="DM654" s="157"/>
      <c r="DN654" s="157"/>
      <c r="DO654" s="157"/>
      <c r="DP654" s="157"/>
      <c r="DQ654" s="157"/>
      <c r="DR654" s="157"/>
      <c r="DS654" s="157"/>
      <c r="DT654" s="157"/>
      <c r="DU654" s="157"/>
      <c r="DV654" s="157"/>
      <c r="DW654" s="157"/>
      <c r="DX654" s="157"/>
      <c r="DY654" s="157"/>
      <c r="DZ654" s="157"/>
      <c r="EA654" s="157"/>
      <c r="EB654" s="157"/>
      <c r="EC654" s="157"/>
      <c r="ED654" s="157"/>
      <c r="EE654" s="157"/>
      <c r="EF654" s="157"/>
      <c r="EG654" s="157"/>
      <c r="IA654" s="146"/>
      <c r="IB654" s="146"/>
      <c r="IC654" s="146"/>
      <c r="ID654" s="146"/>
      <c r="IE654" s="146"/>
      <c r="IF654" s="146"/>
      <c r="IG654" s="146"/>
      <c r="IH654" s="146"/>
      <c r="II654" s="146"/>
      <c r="IJ654" s="146"/>
      <c r="IK654" s="146"/>
      <c r="IL654" s="146"/>
      <c r="IM654" s="146"/>
      <c r="IN654" s="146"/>
      <c r="IO654" s="146"/>
      <c r="IP654" s="146"/>
      <c r="IQ654" s="146"/>
      <c r="IR654" s="146"/>
      <c r="IS654" s="146"/>
      <c r="IT654" s="146"/>
      <c r="IU654" s="146"/>
      <c r="IV654" s="146"/>
      <c r="IW654" s="146"/>
      <c r="IX654" s="146"/>
      <c r="IY654" s="146"/>
      <c r="IZ654" s="146"/>
      <c r="JA654" s="146"/>
      <c r="JB654" s="146"/>
      <c r="JC654" s="146"/>
      <c r="JD654" s="146"/>
      <c r="JE654" s="146"/>
      <c r="JG654" s="146"/>
      <c r="JH654" s="146"/>
      <c r="JI654" s="146"/>
      <c r="JJ654" s="146"/>
      <c r="JK654" s="146"/>
      <c r="JL654" s="146"/>
      <c r="JM654" s="146"/>
      <c r="JN654" s="146"/>
      <c r="JO654" s="146"/>
      <c r="JP654" s="146"/>
      <c r="JQ654" s="146"/>
      <c r="JR654" s="146"/>
      <c r="JS654" s="146"/>
      <c r="JT654" s="146"/>
      <c r="JU654" s="146"/>
      <c r="JV654" s="146"/>
      <c r="JW654" s="146"/>
      <c r="JX654" s="146"/>
      <c r="JY654" s="146"/>
      <c r="JZ654" s="146"/>
      <c r="KA654" s="146"/>
      <c r="KB654" s="146"/>
      <c r="KC654" s="146"/>
      <c r="KD654" s="146"/>
      <c r="KE654" s="146"/>
      <c r="KF654" s="146"/>
      <c r="KG654" s="146"/>
      <c r="KH654" s="146"/>
      <c r="KI654" s="146"/>
      <c r="KJ654" s="146"/>
      <c r="KK654" s="146"/>
    </row>
    <row r="655" spans="42:297">
      <c r="AP655" s="146"/>
      <c r="AR655" s="146"/>
      <c r="AS655" s="146"/>
      <c r="AT655" s="146"/>
      <c r="AU655" s="146"/>
      <c r="AV655" s="146"/>
      <c r="AW655" s="146"/>
      <c r="AX655" s="146"/>
      <c r="AY655" s="146"/>
      <c r="AZ655" s="146"/>
      <c r="BA655" s="146"/>
      <c r="BB655" s="146"/>
      <c r="BC655" s="146"/>
      <c r="BD655" s="146"/>
      <c r="BE655" s="146"/>
      <c r="BF655" s="146"/>
      <c r="BG655" s="146"/>
      <c r="BH655" s="146"/>
      <c r="BI655" s="146"/>
      <c r="BJ655" s="146"/>
      <c r="BK655" s="146"/>
      <c r="BL655" s="146"/>
      <c r="BM655" s="146"/>
      <c r="BN655" s="146"/>
      <c r="BO655" s="146"/>
      <c r="BP655" s="146"/>
      <c r="BQ655" s="146"/>
      <c r="BR655" s="146"/>
      <c r="BS655" s="146"/>
      <c r="DC655" s="157"/>
      <c r="DD655" s="157"/>
      <c r="DE655" s="157"/>
      <c r="DF655" s="157"/>
      <c r="DG655" s="157"/>
      <c r="DH655" s="157"/>
      <c r="DI655" s="157"/>
      <c r="DJ655" s="157"/>
      <c r="DK655" s="157"/>
      <c r="DL655" s="157"/>
      <c r="DM655" s="157"/>
      <c r="DN655" s="157"/>
      <c r="DO655" s="157"/>
      <c r="DP655" s="157"/>
      <c r="DQ655" s="157"/>
      <c r="DR655" s="157"/>
      <c r="DS655" s="157"/>
      <c r="DT655" s="157"/>
      <c r="DU655" s="157"/>
      <c r="DV655" s="157"/>
      <c r="DW655" s="157"/>
      <c r="DX655" s="157"/>
      <c r="DY655" s="157"/>
      <c r="DZ655" s="157"/>
      <c r="EA655" s="157"/>
      <c r="EB655" s="157"/>
      <c r="EC655" s="157"/>
      <c r="ED655" s="157"/>
      <c r="EE655" s="157"/>
      <c r="EF655" s="157"/>
      <c r="EG655" s="157"/>
      <c r="IA655" s="146"/>
      <c r="IB655" s="146"/>
      <c r="IC655" s="146"/>
      <c r="ID655" s="146"/>
      <c r="IE655" s="146"/>
      <c r="IF655" s="146"/>
      <c r="IG655" s="146"/>
      <c r="IH655" s="146"/>
      <c r="II655" s="146"/>
      <c r="IJ655" s="146"/>
      <c r="IK655" s="146"/>
      <c r="IL655" s="146"/>
      <c r="IM655" s="146"/>
      <c r="IN655" s="146"/>
      <c r="IO655" s="146"/>
      <c r="IP655" s="146"/>
      <c r="IQ655" s="146"/>
      <c r="IR655" s="146"/>
      <c r="IS655" s="146"/>
      <c r="IT655" s="146"/>
      <c r="IU655" s="146"/>
      <c r="IV655" s="146"/>
      <c r="IW655" s="146"/>
      <c r="IX655" s="146"/>
      <c r="IY655" s="146"/>
      <c r="IZ655" s="146"/>
      <c r="JA655" s="146"/>
      <c r="JB655" s="146"/>
      <c r="JC655" s="146"/>
      <c r="JD655" s="146"/>
      <c r="JE655" s="146"/>
      <c r="JG655" s="146"/>
      <c r="JH655" s="146"/>
      <c r="JI655" s="146"/>
      <c r="JJ655" s="146"/>
      <c r="JK655" s="146"/>
      <c r="JL655" s="146"/>
      <c r="JM655" s="146"/>
      <c r="JN655" s="146"/>
      <c r="JO655" s="146"/>
      <c r="JP655" s="146"/>
      <c r="JQ655" s="146"/>
      <c r="JR655" s="146"/>
      <c r="JS655" s="146"/>
      <c r="JT655" s="146"/>
      <c r="JU655" s="146"/>
      <c r="JV655" s="146"/>
      <c r="JW655" s="146"/>
      <c r="JX655" s="146"/>
      <c r="JY655" s="146"/>
      <c r="JZ655" s="146"/>
      <c r="KA655" s="146"/>
      <c r="KB655" s="146"/>
      <c r="KC655" s="146"/>
      <c r="KD655" s="146"/>
      <c r="KE655" s="146"/>
      <c r="KF655" s="146"/>
      <c r="KG655" s="146"/>
      <c r="KH655" s="146"/>
      <c r="KI655" s="146"/>
      <c r="KJ655" s="146"/>
      <c r="KK655" s="146"/>
    </row>
    <row r="656" spans="42:297">
      <c r="AP656" s="146"/>
      <c r="AR656" s="146"/>
      <c r="AS656" s="146"/>
      <c r="AT656" s="146"/>
      <c r="AU656" s="146"/>
      <c r="AV656" s="146"/>
      <c r="AW656" s="146"/>
      <c r="AX656" s="146"/>
      <c r="AY656" s="146"/>
      <c r="AZ656" s="146"/>
      <c r="BA656" s="146"/>
      <c r="BB656" s="146"/>
      <c r="BC656" s="146"/>
      <c r="BD656" s="146"/>
      <c r="BE656" s="146"/>
      <c r="BF656" s="146"/>
      <c r="BG656" s="146"/>
      <c r="BH656" s="146"/>
      <c r="BI656" s="146"/>
      <c r="BJ656" s="146"/>
      <c r="BK656" s="146"/>
      <c r="BL656" s="146"/>
      <c r="BM656" s="146"/>
      <c r="BN656" s="146"/>
      <c r="BO656" s="146"/>
      <c r="BP656" s="146"/>
      <c r="BQ656" s="146"/>
      <c r="BR656" s="146"/>
      <c r="BS656" s="146"/>
      <c r="DC656" s="157"/>
      <c r="DD656" s="157"/>
      <c r="DE656" s="157"/>
      <c r="DF656" s="157"/>
      <c r="DG656" s="157"/>
      <c r="DH656" s="157"/>
      <c r="DI656" s="157"/>
      <c r="DJ656" s="157"/>
      <c r="DK656" s="157"/>
      <c r="DL656" s="157"/>
      <c r="DM656" s="157"/>
      <c r="DN656" s="157"/>
      <c r="DO656" s="157"/>
      <c r="DP656" s="157"/>
      <c r="DQ656" s="157"/>
      <c r="DR656" s="157"/>
      <c r="DS656" s="157"/>
      <c r="DT656" s="157"/>
      <c r="DU656" s="157"/>
      <c r="DV656" s="157"/>
      <c r="DW656" s="157"/>
      <c r="DX656" s="157"/>
      <c r="DY656" s="157"/>
      <c r="DZ656" s="157"/>
      <c r="EA656" s="157"/>
      <c r="EB656" s="157"/>
      <c r="EC656" s="157"/>
      <c r="ED656" s="157"/>
      <c r="EE656" s="157"/>
      <c r="EF656" s="157"/>
      <c r="EG656" s="157"/>
      <c r="IA656" s="146"/>
      <c r="IB656" s="146"/>
      <c r="IC656" s="146"/>
      <c r="ID656" s="146"/>
      <c r="IE656" s="146"/>
      <c r="IF656" s="146"/>
      <c r="IG656" s="146"/>
      <c r="IH656" s="146"/>
      <c r="II656" s="146"/>
      <c r="IJ656" s="146"/>
      <c r="IK656" s="146"/>
      <c r="IL656" s="146"/>
      <c r="IM656" s="146"/>
      <c r="IN656" s="146"/>
      <c r="IO656" s="146"/>
      <c r="IP656" s="146"/>
      <c r="IQ656" s="146"/>
      <c r="IR656" s="146"/>
      <c r="IS656" s="146"/>
      <c r="IT656" s="146"/>
      <c r="IU656" s="146"/>
      <c r="IV656" s="146"/>
      <c r="IW656" s="146"/>
      <c r="IX656" s="146"/>
      <c r="IY656" s="146"/>
      <c r="IZ656" s="146"/>
      <c r="JA656" s="146"/>
      <c r="JB656" s="146"/>
      <c r="JC656" s="146"/>
      <c r="JD656" s="146"/>
      <c r="JE656" s="146"/>
      <c r="JG656" s="146"/>
      <c r="JH656" s="146"/>
      <c r="JI656" s="146"/>
      <c r="JJ656" s="146"/>
      <c r="JK656" s="146"/>
      <c r="JL656" s="146"/>
      <c r="JM656" s="146"/>
      <c r="JN656" s="146"/>
      <c r="JO656" s="146"/>
      <c r="JP656" s="146"/>
      <c r="JQ656" s="146"/>
      <c r="JR656" s="146"/>
      <c r="JS656" s="146"/>
      <c r="JT656" s="146"/>
      <c r="JU656" s="146"/>
      <c r="JV656" s="146"/>
      <c r="JW656" s="146"/>
      <c r="JX656" s="146"/>
      <c r="JY656" s="146"/>
      <c r="JZ656" s="146"/>
      <c r="KA656" s="146"/>
      <c r="KB656" s="146"/>
      <c r="KC656" s="146"/>
      <c r="KD656" s="146"/>
      <c r="KE656" s="146"/>
      <c r="KF656" s="146"/>
      <c r="KG656" s="146"/>
      <c r="KH656" s="146"/>
      <c r="KI656" s="146"/>
      <c r="KJ656" s="146"/>
      <c r="KK656" s="146"/>
    </row>
    <row r="657" spans="42:297">
      <c r="AP657" s="146"/>
      <c r="AR657" s="146"/>
      <c r="AS657" s="146"/>
      <c r="AT657" s="146"/>
      <c r="AU657" s="146"/>
      <c r="AV657" s="146"/>
      <c r="AW657" s="146"/>
      <c r="AX657" s="146"/>
      <c r="AY657" s="146"/>
      <c r="AZ657" s="146"/>
      <c r="BA657" s="146"/>
      <c r="BB657" s="146"/>
      <c r="BC657" s="146"/>
      <c r="BD657" s="146"/>
      <c r="BE657" s="146"/>
      <c r="BF657" s="146"/>
      <c r="BG657" s="146"/>
      <c r="BH657" s="146"/>
      <c r="BI657" s="146"/>
      <c r="BJ657" s="146"/>
      <c r="BK657" s="146"/>
      <c r="BL657" s="146"/>
      <c r="BM657" s="146"/>
      <c r="BN657" s="146"/>
      <c r="BO657" s="146"/>
      <c r="BP657" s="146"/>
      <c r="BQ657" s="146"/>
      <c r="BR657" s="146"/>
      <c r="BS657" s="146"/>
      <c r="DC657" s="157"/>
      <c r="DD657" s="157"/>
      <c r="DE657" s="157"/>
      <c r="DF657" s="157"/>
      <c r="DG657" s="157"/>
      <c r="DH657" s="157"/>
      <c r="DI657" s="157"/>
      <c r="DJ657" s="157"/>
      <c r="DK657" s="157"/>
      <c r="DL657" s="157"/>
      <c r="DM657" s="157"/>
      <c r="DN657" s="157"/>
      <c r="DO657" s="157"/>
      <c r="DP657" s="157"/>
      <c r="DQ657" s="157"/>
      <c r="DR657" s="157"/>
      <c r="DS657" s="157"/>
      <c r="DT657" s="157"/>
      <c r="DU657" s="157"/>
      <c r="DV657" s="157"/>
      <c r="DW657" s="157"/>
      <c r="DX657" s="157"/>
      <c r="DY657" s="157"/>
      <c r="DZ657" s="157"/>
      <c r="EA657" s="157"/>
      <c r="EB657" s="157"/>
      <c r="EC657" s="157"/>
      <c r="ED657" s="157"/>
      <c r="EE657" s="157"/>
      <c r="EF657" s="157"/>
      <c r="EG657" s="157"/>
      <c r="IA657" s="146"/>
      <c r="IB657" s="146"/>
      <c r="IC657" s="146"/>
      <c r="ID657" s="146"/>
      <c r="IE657" s="146"/>
      <c r="IF657" s="146"/>
      <c r="IG657" s="146"/>
      <c r="IH657" s="146"/>
      <c r="II657" s="146"/>
      <c r="IJ657" s="146"/>
      <c r="IK657" s="146"/>
      <c r="IL657" s="146"/>
      <c r="IM657" s="146"/>
      <c r="IN657" s="146"/>
      <c r="IO657" s="146"/>
      <c r="IP657" s="146"/>
      <c r="IQ657" s="146"/>
      <c r="IR657" s="146"/>
      <c r="IS657" s="146"/>
      <c r="IT657" s="146"/>
      <c r="IU657" s="146"/>
      <c r="IV657" s="146"/>
      <c r="IW657" s="146"/>
      <c r="IX657" s="146"/>
      <c r="IY657" s="146"/>
      <c r="IZ657" s="146"/>
      <c r="JA657" s="146"/>
      <c r="JB657" s="146"/>
      <c r="JC657" s="146"/>
      <c r="JD657" s="146"/>
      <c r="JE657" s="146"/>
      <c r="JG657" s="146"/>
      <c r="JH657" s="146"/>
      <c r="JI657" s="146"/>
      <c r="JJ657" s="146"/>
      <c r="JK657" s="146"/>
      <c r="JL657" s="146"/>
      <c r="JM657" s="146"/>
      <c r="JN657" s="146"/>
      <c r="JO657" s="146"/>
      <c r="JP657" s="146"/>
      <c r="JQ657" s="146"/>
      <c r="JR657" s="146"/>
      <c r="JS657" s="146"/>
      <c r="JT657" s="146"/>
      <c r="JU657" s="146"/>
      <c r="JV657" s="146"/>
      <c r="JW657" s="146"/>
      <c r="JX657" s="146"/>
      <c r="JY657" s="146"/>
      <c r="JZ657" s="146"/>
      <c r="KA657" s="146"/>
      <c r="KB657" s="146"/>
      <c r="KC657" s="146"/>
      <c r="KD657" s="146"/>
      <c r="KE657" s="146"/>
      <c r="KF657" s="146"/>
      <c r="KG657" s="146"/>
      <c r="KH657" s="146"/>
      <c r="KI657" s="146"/>
      <c r="KJ657" s="146"/>
      <c r="KK657" s="146"/>
    </row>
    <row r="658" spans="42:297">
      <c r="AP658" s="146"/>
      <c r="AR658" s="146"/>
      <c r="AS658" s="146"/>
      <c r="AT658" s="146"/>
      <c r="AU658" s="146"/>
      <c r="AV658" s="146"/>
      <c r="AW658" s="146"/>
      <c r="AX658" s="146"/>
      <c r="AY658" s="146"/>
      <c r="AZ658" s="146"/>
      <c r="BA658" s="146"/>
      <c r="BB658" s="146"/>
      <c r="BC658" s="146"/>
      <c r="BD658" s="146"/>
      <c r="BE658" s="146"/>
      <c r="BF658" s="146"/>
      <c r="BG658" s="146"/>
      <c r="BH658" s="146"/>
      <c r="BI658" s="146"/>
      <c r="BJ658" s="146"/>
      <c r="BK658" s="146"/>
      <c r="BL658" s="146"/>
      <c r="BM658" s="146"/>
      <c r="BN658" s="146"/>
      <c r="BO658" s="146"/>
      <c r="BP658" s="146"/>
      <c r="BQ658" s="146"/>
      <c r="BR658" s="146"/>
      <c r="BS658" s="146"/>
      <c r="DC658" s="157"/>
      <c r="DD658" s="157"/>
      <c r="DE658" s="157"/>
      <c r="DF658" s="157"/>
      <c r="DG658" s="157"/>
      <c r="DH658" s="157"/>
      <c r="DI658" s="157"/>
      <c r="DJ658" s="157"/>
      <c r="DK658" s="157"/>
      <c r="DL658" s="157"/>
      <c r="DM658" s="157"/>
      <c r="DN658" s="157"/>
      <c r="DO658" s="157"/>
      <c r="DP658" s="157"/>
      <c r="DQ658" s="157"/>
      <c r="DR658" s="157"/>
      <c r="DS658" s="157"/>
      <c r="DT658" s="157"/>
      <c r="DU658" s="157"/>
      <c r="DV658" s="157"/>
      <c r="DW658" s="157"/>
      <c r="DX658" s="157"/>
      <c r="DY658" s="157"/>
      <c r="DZ658" s="157"/>
      <c r="EA658" s="157"/>
      <c r="EB658" s="157"/>
      <c r="EC658" s="157"/>
      <c r="ED658" s="157"/>
      <c r="EE658" s="157"/>
      <c r="EF658" s="157"/>
      <c r="EG658" s="157"/>
      <c r="IA658" s="146"/>
      <c r="IB658" s="146"/>
      <c r="IC658" s="146"/>
      <c r="ID658" s="146"/>
      <c r="IE658" s="146"/>
      <c r="IF658" s="146"/>
      <c r="IG658" s="146"/>
      <c r="IH658" s="146"/>
      <c r="II658" s="146"/>
      <c r="IJ658" s="146"/>
      <c r="IK658" s="146"/>
      <c r="IL658" s="146"/>
      <c r="IM658" s="146"/>
      <c r="IN658" s="146"/>
      <c r="IO658" s="146"/>
      <c r="IP658" s="146"/>
      <c r="IQ658" s="146"/>
      <c r="IR658" s="146"/>
      <c r="IS658" s="146"/>
      <c r="IT658" s="146"/>
      <c r="IU658" s="146"/>
      <c r="IV658" s="146"/>
      <c r="IW658" s="146"/>
      <c r="IX658" s="146"/>
      <c r="IY658" s="146"/>
      <c r="IZ658" s="146"/>
      <c r="JA658" s="146"/>
      <c r="JB658" s="146"/>
      <c r="JC658" s="146"/>
      <c r="JD658" s="146"/>
      <c r="JE658" s="146"/>
      <c r="JG658" s="146"/>
      <c r="JH658" s="146"/>
      <c r="JI658" s="146"/>
      <c r="JJ658" s="146"/>
      <c r="JK658" s="146"/>
      <c r="JL658" s="146"/>
      <c r="JM658" s="146"/>
      <c r="JN658" s="146"/>
      <c r="JO658" s="146"/>
      <c r="JP658" s="146"/>
      <c r="JQ658" s="146"/>
      <c r="JR658" s="146"/>
      <c r="JS658" s="146"/>
      <c r="JT658" s="146"/>
      <c r="JU658" s="146"/>
      <c r="JV658" s="146"/>
      <c r="JW658" s="146"/>
      <c r="JX658" s="146"/>
      <c r="JY658" s="146"/>
      <c r="JZ658" s="146"/>
      <c r="KA658" s="146"/>
      <c r="KB658" s="146"/>
      <c r="KC658" s="146"/>
      <c r="KD658" s="146"/>
      <c r="KE658" s="146"/>
      <c r="KF658" s="146"/>
      <c r="KG658" s="146"/>
      <c r="KH658" s="146"/>
      <c r="KI658" s="146"/>
      <c r="KJ658" s="146"/>
      <c r="KK658" s="146"/>
    </row>
    <row r="659" spans="42:297">
      <c r="AP659" s="146"/>
      <c r="AR659" s="146"/>
      <c r="AS659" s="146"/>
      <c r="AT659" s="146"/>
      <c r="AU659" s="146"/>
      <c r="AV659" s="146"/>
      <c r="AW659" s="146"/>
      <c r="AX659" s="146"/>
      <c r="AY659" s="146"/>
      <c r="AZ659" s="146"/>
      <c r="BA659" s="146"/>
      <c r="BB659" s="146"/>
      <c r="BC659" s="146"/>
      <c r="BD659" s="146"/>
      <c r="BE659" s="146"/>
      <c r="BF659" s="146"/>
      <c r="BG659" s="146"/>
      <c r="BH659" s="146"/>
      <c r="BI659" s="146"/>
      <c r="BJ659" s="146"/>
      <c r="BK659" s="146"/>
      <c r="BL659" s="146"/>
      <c r="BM659" s="146"/>
      <c r="BN659" s="146"/>
      <c r="BO659" s="146"/>
      <c r="BP659" s="146"/>
      <c r="BQ659" s="146"/>
      <c r="BR659" s="146"/>
      <c r="BS659" s="146"/>
      <c r="DC659" s="157"/>
      <c r="DD659" s="157"/>
      <c r="DE659" s="157"/>
      <c r="DF659" s="157"/>
      <c r="DG659" s="157"/>
      <c r="DH659" s="157"/>
      <c r="DI659" s="157"/>
      <c r="DJ659" s="157"/>
      <c r="DK659" s="157"/>
      <c r="DL659" s="157"/>
      <c r="DM659" s="157"/>
      <c r="DN659" s="157"/>
      <c r="DO659" s="157"/>
      <c r="DP659" s="157"/>
      <c r="DQ659" s="157"/>
      <c r="DR659" s="157"/>
      <c r="DS659" s="157"/>
      <c r="DT659" s="157"/>
      <c r="DU659" s="157"/>
      <c r="DV659" s="157"/>
      <c r="DW659" s="157"/>
      <c r="DX659" s="157"/>
      <c r="DY659" s="157"/>
      <c r="DZ659" s="157"/>
      <c r="EA659" s="157"/>
      <c r="EB659" s="157"/>
      <c r="EC659" s="157"/>
      <c r="ED659" s="157"/>
      <c r="EE659" s="157"/>
      <c r="EF659" s="157"/>
      <c r="EG659" s="157"/>
      <c r="IA659" s="146"/>
      <c r="IB659" s="146"/>
      <c r="IC659" s="146"/>
      <c r="ID659" s="146"/>
      <c r="IE659" s="146"/>
      <c r="IF659" s="146"/>
      <c r="IG659" s="146"/>
      <c r="IH659" s="146"/>
      <c r="II659" s="146"/>
      <c r="IJ659" s="146"/>
      <c r="IK659" s="146"/>
      <c r="IL659" s="146"/>
      <c r="IM659" s="146"/>
      <c r="IN659" s="146"/>
      <c r="IO659" s="146"/>
      <c r="IP659" s="146"/>
      <c r="IQ659" s="146"/>
      <c r="IR659" s="146"/>
      <c r="IS659" s="146"/>
      <c r="IT659" s="146"/>
      <c r="IU659" s="146"/>
      <c r="IV659" s="146"/>
      <c r="IW659" s="146"/>
      <c r="IX659" s="146"/>
      <c r="IY659" s="146"/>
      <c r="IZ659" s="146"/>
      <c r="JA659" s="146"/>
      <c r="JB659" s="146"/>
      <c r="JC659" s="146"/>
      <c r="JD659" s="146"/>
      <c r="JE659" s="146"/>
      <c r="JG659" s="146"/>
      <c r="JH659" s="146"/>
      <c r="JI659" s="146"/>
      <c r="JJ659" s="146"/>
      <c r="JK659" s="146"/>
      <c r="JL659" s="146"/>
      <c r="JM659" s="146"/>
      <c r="JN659" s="146"/>
      <c r="JO659" s="146"/>
      <c r="JP659" s="146"/>
      <c r="JQ659" s="146"/>
      <c r="JR659" s="146"/>
      <c r="JS659" s="146"/>
      <c r="JT659" s="146"/>
      <c r="JU659" s="146"/>
      <c r="JV659" s="146"/>
      <c r="JW659" s="146"/>
      <c r="JX659" s="146"/>
      <c r="JY659" s="146"/>
      <c r="JZ659" s="146"/>
      <c r="KA659" s="146"/>
      <c r="KB659" s="146"/>
      <c r="KC659" s="146"/>
      <c r="KD659" s="146"/>
      <c r="KE659" s="146"/>
      <c r="KF659" s="146"/>
      <c r="KG659" s="146"/>
      <c r="KH659" s="146"/>
      <c r="KI659" s="146"/>
      <c r="KJ659" s="146"/>
      <c r="KK659" s="146"/>
    </row>
    <row r="660" spans="42:297">
      <c r="AP660" s="146"/>
      <c r="AR660" s="146"/>
      <c r="AS660" s="146"/>
      <c r="AT660" s="146"/>
      <c r="AU660" s="146"/>
      <c r="AV660" s="146"/>
      <c r="AW660" s="146"/>
      <c r="AX660" s="146"/>
      <c r="AY660" s="146"/>
      <c r="AZ660" s="146"/>
      <c r="BA660" s="146"/>
      <c r="BB660" s="146"/>
      <c r="BC660" s="146"/>
      <c r="BD660" s="146"/>
      <c r="BE660" s="146"/>
      <c r="BF660" s="146"/>
      <c r="BG660" s="146"/>
      <c r="BH660" s="146"/>
      <c r="BI660" s="146"/>
      <c r="BJ660" s="146"/>
      <c r="BK660" s="146"/>
      <c r="BL660" s="146"/>
      <c r="BM660" s="146"/>
      <c r="BN660" s="146"/>
      <c r="BO660" s="146"/>
      <c r="BP660" s="146"/>
      <c r="BQ660" s="146"/>
      <c r="BR660" s="146"/>
      <c r="BS660" s="146"/>
      <c r="DC660" s="157"/>
      <c r="DD660" s="157"/>
      <c r="DE660" s="157"/>
      <c r="DF660" s="157"/>
      <c r="DG660" s="157"/>
      <c r="DH660" s="157"/>
      <c r="DI660" s="157"/>
      <c r="DJ660" s="157"/>
      <c r="DK660" s="157"/>
      <c r="DL660" s="157"/>
      <c r="DM660" s="157"/>
      <c r="DN660" s="157"/>
      <c r="DO660" s="157"/>
      <c r="DP660" s="157"/>
      <c r="DQ660" s="157"/>
      <c r="DR660" s="157"/>
      <c r="DS660" s="157"/>
      <c r="DT660" s="157"/>
      <c r="DU660" s="157"/>
      <c r="DV660" s="157"/>
      <c r="DW660" s="157"/>
      <c r="DX660" s="157"/>
      <c r="DY660" s="157"/>
      <c r="DZ660" s="157"/>
      <c r="EA660" s="157"/>
      <c r="EB660" s="157"/>
      <c r="EC660" s="157"/>
      <c r="ED660" s="157"/>
      <c r="EE660" s="157"/>
      <c r="EF660" s="157"/>
      <c r="EG660" s="157"/>
      <c r="IA660" s="146"/>
      <c r="IB660" s="146"/>
      <c r="IC660" s="146"/>
      <c r="ID660" s="146"/>
      <c r="IE660" s="146"/>
      <c r="IF660" s="146"/>
      <c r="IG660" s="146"/>
      <c r="IH660" s="146"/>
      <c r="II660" s="146"/>
      <c r="IJ660" s="146"/>
      <c r="IK660" s="146"/>
      <c r="IL660" s="146"/>
      <c r="IM660" s="146"/>
      <c r="IN660" s="146"/>
      <c r="IO660" s="146"/>
      <c r="IP660" s="146"/>
      <c r="IQ660" s="146"/>
      <c r="IR660" s="146"/>
      <c r="IS660" s="146"/>
      <c r="IT660" s="146"/>
      <c r="IU660" s="146"/>
      <c r="IV660" s="146"/>
      <c r="IW660" s="146"/>
      <c r="IX660" s="146"/>
      <c r="IY660" s="146"/>
      <c r="IZ660" s="146"/>
      <c r="JA660" s="146"/>
      <c r="JB660" s="146"/>
      <c r="JC660" s="146"/>
      <c r="JD660" s="146"/>
      <c r="JE660" s="146"/>
      <c r="JG660" s="146"/>
      <c r="JH660" s="146"/>
      <c r="JI660" s="146"/>
      <c r="JJ660" s="146"/>
      <c r="JK660" s="146"/>
      <c r="JL660" s="146"/>
      <c r="JM660" s="146"/>
      <c r="JN660" s="146"/>
      <c r="JO660" s="146"/>
      <c r="JP660" s="146"/>
      <c r="JQ660" s="146"/>
      <c r="JR660" s="146"/>
      <c r="JS660" s="146"/>
      <c r="JT660" s="146"/>
      <c r="JU660" s="146"/>
      <c r="JV660" s="146"/>
      <c r="JW660" s="146"/>
      <c r="JX660" s="146"/>
      <c r="JY660" s="146"/>
      <c r="JZ660" s="146"/>
      <c r="KA660" s="146"/>
      <c r="KB660" s="146"/>
      <c r="KC660" s="146"/>
      <c r="KD660" s="146"/>
      <c r="KE660" s="146"/>
      <c r="KF660" s="146"/>
      <c r="KG660" s="146"/>
      <c r="KH660" s="146"/>
      <c r="KI660" s="146"/>
      <c r="KJ660" s="146"/>
      <c r="KK660" s="146"/>
    </row>
    <row r="661" spans="42:297">
      <c r="AP661" s="146"/>
      <c r="AR661" s="146"/>
      <c r="AS661" s="146"/>
      <c r="AT661" s="146"/>
      <c r="AU661" s="146"/>
      <c r="AV661" s="146"/>
      <c r="AW661" s="146"/>
      <c r="AX661" s="146"/>
      <c r="AY661" s="146"/>
      <c r="AZ661" s="146"/>
      <c r="BA661" s="146"/>
      <c r="BB661" s="146"/>
      <c r="BC661" s="146"/>
      <c r="BD661" s="146"/>
      <c r="BE661" s="146"/>
      <c r="BF661" s="146"/>
      <c r="BG661" s="146"/>
      <c r="BH661" s="146"/>
      <c r="BI661" s="146"/>
      <c r="BJ661" s="146"/>
      <c r="BK661" s="146"/>
      <c r="BL661" s="146"/>
      <c r="BM661" s="146"/>
      <c r="BN661" s="146"/>
      <c r="BO661" s="146"/>
      <c r="BP661" s="146"/>
      <c r="BQ661" s="146"/>
      <c r="BR661" s="146"/>
      <c r="BS661" s="146"/>
      <c r="DC661" s="157"/>
      <c r="DD661" s="157"/>
      <c r="DE661" s="157"/>
      <c r="DF661" s="157"/>
      <c r="DG661" s="157"/>
      <c r="DH661" s="157"/>
      <c r="DI661" s="157"/>
      <c r="DJ661" s="157"/>
      <c r="DK661" s="157"/>
      <c r="DL661" s="157"/>
      <c r="DM661" s="157"/>
      <c r="DN661" s="157"/>
      <c r="DO661" s="157"/>
      <c r="DP661" s="157"/>
      <c r="DQ661" s="157"/>
      <c r="DR661" s="157"/>
      <c r="DS661" s="157"/>
      <c r="DT661" s="157"/>
      <c r="DU661" s="157"/>
      <c r="DV661" s="157"/>
      <c r="DW661" s="157"/>
      <c r="DX661" s="157"/>
      <c r="DY661" s="157"/>
      <c r="DZ661" s="157"/>
      <c r="EA661" s="157"/>
      <c r="EB661" s="157"/>
      <c r="EC661" s="157"/>
      <c r="ED661" s="157"/>
      <c r="EE661" s="157"/>
      <c r="EF661" s="157"/>
      <c r="EG661" s="157"/>
      <c r="IA661" s="146"/>
      <c r="IB661" s="146"/>
      <c r="IC661" s="146"/>
      <c r="ID661" s="146"/>
      <c r="IE661" s="146"/>
      <c r="IF661" s="146"/>
      <c r="IG661" s="146"/>
      <c r="IH661" s="146"/>
      <c r="II661" s="146"/>
      <c r="IJ661" s="146"/>
      <c r="IK661" s="146"/>
      <c r="IL661" s="146"/>
      <c r="IM661" s="146"/>
      <c r="IN661" s="146"/>
      <c r="IO661" s="146"/>
      <c r="IP661" s="146"/>
      <c r="IQ661" s="146"/>
      <c r="IR661" s="146"/>
      <c r="IS661" s="146"/>
      <c r="IT661" s="146"/>
      <c r="IU661" s="146"/>
      <c r="IV661" s="146"/>
      <c r="IW661" s="146"/>
      <c r="IX661" s="146"/>
      <c r="IY661" s="146"/>
      <c r="IZ661" s="146"/>
      <c r="JA661" s="146"/>
      <c r="JB661" s="146"/>
      <c r="JC661" s="146"/>
      <c r="JD661" s="146"/>
      <c r="JE661" s="146"/>
      <c r="JG661" s="146"/>
      <c r="JH661" s="146"/>
      <c r="JI661" s="146"/>
      <c r="JJ661" s="146"/>
      <c r="JK661" s="146"/>
      <c r="JL661" s="146"/>
      <c r="JM661" s="146"/>
      <c r="JN661" s="146"/>
      <c r="JO661" s="146"/>
      <c r="JP661" s="146"/>
      <c r="JQ661" s="146"/>
      <c r="JR661" s="146"/>
      <c r="JS661" s="146"/>
      <c r="JT661" s="146"/>
      <c r="JU661" s="146"/>
      <c r="JV661" s="146"/>
      <c r="JW661" s="146"/>
      <c r="JX661" s="146"/>
      <c r="JY661" s="146"/>
      <c r="JZ661" s="146"/>
      <c r="KA661" s="146"/>
      <c r="KB661" s="146"/>
      <c r="KC661" s="146"/>
      <c r="KD661" s="146"/>
      <c r="KE661" s="146"/>
      <c r="KF661" s="146"/>
      <c r="KG661" s="146"/>
      <c r="KH661" s="146"/>
      <c r="KI661" s="146"/>
      <c r="KJ661" s="146"/>
      <c r="KK661" s="146"/>
    </row>
    <row r="662" spans="42:297">
      <c r="AP662" s="146"/>
      <c r="AR662" s="146"/>
      <c r="AS662" s="146"/>
      <c r="AT662" s="146"/>
      <c r="AU662" s="146"/>
      <c r="AV662" s="146"/>
      <c r="AW662" s="146"/>
      <c r="AX662" s="146"/>
      <c r="AY662" s="146"/>
      <c r="AZ662" s="146"/>
      <c r="BA662" s="146"/>
      <c r="BB662" s="146"/>
      <c r="BC662" s="146"/>
      <c r="BD662" s="146"/>
      <c r="BE662" s="146"/>
      <c r="BF662" s="146"/>
      <c r="BG662" s="146"/>
      <c r="BH662" s="146"/>
      <c r="BI662" s="146"/>
      <c r="BJ662" s="146"/>
      <c r="BK662" s="146"/>
      <c r="BL662" s="146"/>
      <c r="BM662" s="146"/>
      <c r="BN662" s="146"/>
      <c r="BO662" s="146"/>
      <c r="BP662" s="146"/>
      <c r="BQ662" s="146"/>
      <c r="BR662" s="146"/>
      <c r="BS662" s="146"/>
      <c r="DC662" s="157"/>
      <c r="DD662" s="157"/>
      <c r="DE662" s="157"/>
      <c r="DF662" s="157"/>
      <c r="DG662" s="157"/>
      <c r="DH662" s="157"/>
      <c r="DI662" s="157"/>
      <c r="DJ662" s="157"/>
      <c r="DK662" s="157"/>
      <c r="DL662" s="157"/>
      <c r="DM662" s="157"/>
      <c r="DN662" s="157"/>
      <c r="DO662" s="157"/>
      <c r="DP662" s="157"/>
      <c r="DQ662" s="157"/>
      <c r="DR662" s="157"/>
      <c r="DS662" s="157"/>
      <c r="DT662" s="157"/>
      <c r="DU662" s="157"/>
      <c r="DV662" s="157"/>
      <c r="DW662" s="157"/>
      <c r="DX662" s="157"/>
      <c r="DY662" s="157"/>
      <c r="DZ662" s="157"/>
      <c r="EA662" s="157"/>
      <c r="EB662" s="157"/>
      <c r="EC662" s="157"/>
      <c r="ED662" s="157"/>
      <c r="EE662" s="157"/>
      <c r="EF662" s="157"/>
      <c r="EG662" s="157"/>
      <c r="IA662" s="146"/>
      <c r="IB662" s="146"/>
      <c r="IC662" s="146"/>
      <c r="ID662" s="146"/>
      <c r="IE662" s="146"/>
      <c r="IF662" s="146"/>
      <c r="IG662" s="146"/>
      <c r="IH662" s="146"/>
      <c r="II662" s="146"/>
      <c r="IJ662" s="146"/>
      <c r="IK662" s="146"/>
      <c r="IL662" s="146"/>
      <c r="IM662" s="146"/>
      <c r="IN662" s="146"/>
      <c r="IO662" s="146"/>
      <c r="IP662" s="146"/>
      <c r="IQ662" s="146"/>
      <c r="IR662" s="146"/>
      <c r="IS662" s="146"/>
      <c r="IT662" s="146"/>
      <c r="IU662" s="146"/>
      <c r="IV662" s="146"/>
      <c r="IW662" s="146"/>
      <c r="IX662" s="146"/>
      <c r="IY662" s="146"/>
      <c r="IZ662" s="146"/>
      <c r="JA662" s="146"/>
      <c r="JB662" s="146"/>
      <c r="JC662" s="146"/>
      <c r="JD662" s="146"/>
      <c r="JE662" s="146"/>
      <c r="JG662" s="146"/>
      <c r="JH662" s="146"/>
      <c r="JI662" s="146"/>
      <c r="JJ662" s="146"/>
      <c r="JK662" s="146"/>
      <c r="JL662" s="146"/>
      <c r="JM662" s="146"/>
      <c r="JN662" s="146"/>
      <c r="JO662" s="146"/>
      <c r="JP662" s="146"/>
      <c r="JQ662" s="146"/>
      <c r="JR662" s="146"/>
      <c r="JS662" s="146"/>
      <c r="JT662" s="146"/>
      <c r="JU662" s="146"/>
      <c r="JV662" s="146"/>
      <c r="JW662" s="146"/>
      <c r="JX662" s="146"/>
      <c r="JY662" s="146"/>
      <c r="JZ662" s="146"/>
      <c r="KA662" s="146"/>
      <c r="KB662" s="146"/>
      <c r="KC662" s="146"/>
      <c r="KD662" s="146"/>
      <c r="KE662" s="146"/>
      <c r="KF662" s="146"/>
      <c r="KG662" s="146"/>
      <c r="KH662" s="146"/>
      <c r="KI662" s="146"/>
      <c r="KJ662" s="146"/>
      <c r="KK662" s="146"/>
    </row>
    <row r="663" spans="42:297">
      <c r="AP663" s="146"/>
      <c r="AR663" s="146"/>
      <c r="AS663" s="146"/>
      <c r="AT663" s="146"/>
      <c r="AU663" s="146"/>
      <c r="AV663" s="146"/>
      <c r="AW663" s="146"/>
      <c r="AX663" s="146"/>
      <c r="AY663" s="146"/>
      <c r="AZ663" s="146"/>
      <c r="BA663" s="146"/>
      <c r="BB663" s="146"/>
      <c r="BC663" s="146"/>
      <c r="BD663" s="146"/>
      <c r="BE663" s="146"/>
      <c r="BF663" s="146"/>
      <c r="BG663" s="146"/>
      <c r="BH663" s="146"/>
      <c r="BI663" s="146"/>
      <c r="BJ663" s="146"/>
      <c r="BK663" s="146"/>
      <c r="BL663" s="146"/>
      <c r="BM663" s="146"/>
      <c r="BN663" s="146"/>
      <c r="BO663" s="146"/>
      <c r="BP663" s="146"/>
      <c r="BQ663" s="146"/>
      <c r="BR663" s="146"/>
      <c r="BS663" s="146"/>
      <c r="DC663" s="157"/>
      <c r="DD663" s="157"/>
      <c r="DE663" s="157"/>
      <c r="DF663" s="157"/>
      <c r="DG663" s="157"/>
      <c r="DH663" s="157"/>
      <c r="DI663" s="157"/>
      <c r="DJ663" s="157"/>
      <c r="DK663" s="157"/>
      <c r="DL663" s="157"/>
      <c r="DM663" s="157"/>
      <c r="DN663" s="157"/>
      <c r="DO663" s="157"/>
      <c r="DP663" s="157"/>
      <c r="DQ663" s="157"/>
      <c r="DR663" s="157"/>
      <c r="DS663" s="157"/>
      <c r="DT663" s="157"/>
      <c r="DU663" s="157"/>
      <c r="DV663" s="157"/>
      <c r="DW663" s="157"/>
      <c r="DX663" s="157"/>
      <c r="DY663" s="157"/>
      <c r="DZ663" s="157"/>
      <c r="EA663" s="157"/>
      <c r="EB663" s="157"/>
      <c r="EC663" s="157"/>
      <c r="ED663" s="157"/>
      <c r="EE663" s="157"/>
      <c r="EF663" s="157"/>
      <c r="EG663" s="157"/>
      <c r="IA663" s="146"/>
      <c r="IB663" s="146"/>
      <c r="IC663" s="146"/>
      <c r="ID663" s="146"/>
      <c r="IE663" s="146"/>
      <c r="IF663" s="146"/>
      <c r="IG663" s="146"/>
      <c r="IH663" s="146"/>
      <c r="II663" s="146"/>
      <c r="IJ663" s="146"/>
      <c r="IK663" s="146"/>
      <c r="IL663" s="146"/>
      <c r="IM663" s="146"/>
      <c r="IN663" s="146"/>
      <c r="IO663" s="146"/>
      <c r="IP663" s="146"/>
      <c r="IQ663" s="146"/>
      <c r="IR663" s="146"/>
      <c r="IS663" s="146"/>
      <c r="IT663" s="146"/>
      <c r="IU663" s="146"/>
      <c r="IV663" s="146"/>
      <c r="IW663" s="146"/>
      <c r="IX663" s="146"/>
      <c r="IY663" s="146"/>
      <c r="IZ663" s="146"/>
      <c r="JA663" s="146"/>
      <c r="JB663" s="146"/>
      <c r="JC663" s="146"/>
      <c r="JD663" s="146"/>
      <c r="JE663" s="146"/>
      <c r="JG663" s="146"/>
      <c r="JH663" s="146"/>
      <c r="JI663" s="146"/>
      <c r="JJ663" s="146"/>
      <c r="JK663" s="146"/>
      <c r="JL663" s="146"/>
      <c r="JM663" s="146"/>
      <c r="JN663" s="146"/>
      <c r="JO663" s="146"/>
      <c r="JP663" s="146"/>
      <c r="JQ663" s="146"/>
      <c r="JR663" s="146"/>
      <c r="JS663" s="146"/>
      <c r="JT663" s="146"/>
      <c r="JU663" s="146"/>
      <c r="JV663" s="146"/>
      <c r="JW663" s="146"/>
      <c r="JX663" s="146"/>
      <c r="JY663" s="146"/>
      <c r="JZ663" s="146"/>
      <c r="KA663" s="146"/>
      <c r="KB663" s="146"/>
      <c r="KC663" s="146"/>
      <c r="KD663" s="146"/>
      <c r="KE663" s="146"/>
      <c r="KF663" s="146"/>
      <c r="KG663" s="146"/>
      <c r="KH663" s="146"/>
      <c r="KI663" s="146"/>
      <c r="KJ663" s="146"/>
      <c r="KK663" s="146"/>
    </row>
    <row r="664" spans="42:297">
      <c r="AP664" s="146"/>
      <c r="AR664" s="146"/>
      <c r="AS664" s="146"/>
      <c r="AT664" s="146"/>
      <c r="AU664" s="146"/>
      <c r="AV664" s="146"/>
      <c r="AW664" s="146"/>
      <c r="AX664" s="146"/>
      <c r="AY664" s="146"/>
      <c r="AZ664" s="146"/>
      <c r="BA664" s="146"/>
      <c r="BB664" s="146"/>
      <c r="BC664" s="146"/>
      <c r="BD664" s="146"/>
      <c r="BE664" s="146"/>
      <c r="BF664" s="146"/>
      <c r="BG664" s="146"/>
      <c r="BH664" s="146"/>
      <c r="BI664" s="146"/>
      <c r="BJ664" s="146"/>
      <c r="BK664" s="146"/>
      <c r="BL664" s="146"/>
      <c r="BM664" s="146"/>
      <c r="BN664" s="146"/>
      <c r="BO664" s="146"/>
      <c r="BP664" s="146"/>
      <c r="BQ664" s="146"/>
      <c r="BR664" s="146"/>
      <c r="BS664" s="146"/>
      <c r="DC664" s="157"/>
      <c r="DD664" s="157"/>
      <c r="DE664" s="157"/>
      <c r="DF664" s="157"/>
      <c r="DG664" s="157"/>
      <c r="DH664" s="157"/>
      <c r="DI664" s="157"/>
      <c r="DJ664" s="157"/>
      <c r="DK664" s="157"/>
      <c r="DL664" s="157"/>
      <c r="DM664" s="157"/>
      <c r="DN664" s="157"/>
      <c r="DO664" s="157"/>
      <c r="DP664" s="157"/>
      <c r="DQ664" s="157"/>
      <c r="DR664" s="157"/>
      <c r="DS664" s="157"/>
      <c r="DT664" s="157"/>
      <c r="DU664" s="157"/>
      <c r="DV664" s="157"/>
      <c r="DW664" s="157"/>
      <c r="DX664" s="157"/>
      <c r="DY664" s="157"/>
      <c r="DZ664" s="157"/>
      <c r="EA664" s="157"/>
      <c r="EB664" s="157"/>
      <c r="EC664" s="157"/>
      <c r="ED664" s="157"/>
      <c r="EE664" s="157"/>
      <c r="EF664" s="157"/>
      <c r="EG664" s="157"/>
      <c r="IA664" s="146"/>
      <c r="IB664" s="146"/>
      <c r="IC664" s="146"/>
      <c r="ID664" s="146"/>
      <c r="IE664" s="146"/>
      <c r="IF664" s="146"/>
      <c r="IG664" s="146"/>
      <c r="IH664" s="146"/>
      <c r="II664" s="146"/>
      <c r="IJ664" s="146"/>
      <c r="IK664" s="146"/>
      <c r="IL664" s="146"/>
      <c r="IM664" s="146"/>
      <c r="IN664" s="146"/>
      <c r="IO664" s="146"/>
      <c r="IP664" s="146"/>
      <c r="IQ664" s="146"/>
      <c r="IR664" s="146"/>
      <c r="IS664" s="146"/>
      <c r="IT664" s="146"/>
      <c r="IU664" s="146"/>
      <c r="IV664" s="146"/>
      <c r="IW664" s="146"/>
      <c r="IX664" s="146"/>
      <c r="IY664" s="146"/>
      <c r="IZ664" s="146"/>
      <c r="JA664" s="146"/>
      <c r="JB664" s="146"/>
      <c r="JC664" s="146"/>
      <c r="JD664" s="146"/>
      <c r="JE664" s="146"/>
      <c r="JG664" s="146"/>
      <c r="JH664" s="146"/>
      <c r="JI664" s="146"/>
      <c r="JJ664" s="146"/>
      <c r="JK664" s="146"/>
      <c r="JL664" s="146"/>
      <c r="JM664" s="146"/>
      <c r="JN664" s="146"/>
      <c r="JO664" s="146"/>
      <c r="JP664" s="146"/>
      <c r="JQ664" s="146"/>
      <c r="JR664" s="146"/>
      <c r="JS664" s="146"/>
      <c r="JT664" s="146"/>
      <c r="JU664" s="146"/>
      <c r="JV664" s="146"/>
      <c r="JW664" s="146"/>
      <c r="JX664" s="146"/>
      <c r="JY664" s="146"/>
      <c r="JZ664" s="146"/>
      <c r="KA664" s="146"/>
      <c r="KB664" s="146"/>
      <c r="KC664" s="146"/>
      <c r="KD664" s="146"/>
      <c r="KE664" s="146"/>
      <c r="KF664" s="146"/>
      <c r="KG664" s="146"/>
      <c r="KH664" s="146"/>
      <c r="KI664" s="146"/>
      <c r="KJ664" s="146"/>
      <c r="KK664" s="146"/>
    </row>
    <row r="665" spans="42:297">
      <c r="AP665" s="146"/>
      <c r="AR665" s="146"/>
      <c r="AS665" s="146"/>
      <c r="AT665" s="146"/>
      <c r="AU665" s="146"/>
      <c r="AV665" s="146"/>
      <c r="AW665" s="146"/>
      <c r="AX665" s="146"/>
      <c r="AY665" s="146"/>
      <c r="AZ665" s="146"/>
      <c r="BA665" s="146"/>
      <c r="BB665" s="146"/>
      <c r="BC665" s="146"/>
      <c r="BD665" s="146"/>
      <c r="BE665" s="146"/>
      <c r="BF665" s="146"/>
      <c r="BG665" s="146"/>
      <c r="BH665" s="146"/>
      <c r="BI665" s="146"/>
      <c r="BJ665" s="146"/>
      <c r="BK665" s="146"/>
      <c r="BL665" s="146"/>
      <c r="BM665" s="146"/>
      <c r="BN665" s="146"/>
      <c r="BO665" s="146"/>
      <c r="BP665" s="146"/>
      <c r="BQ665" s="146"/>
      <c r="BR665" s="146"/>
      <c r="BS665" s="146"/>
      <c r="DC665" s="157"/>
      <c r="DD665" s="157"/>
      <c r="DE665" s="157"/>
      <c r="DF665" s="157"/>
      <c r="DG665" s="157"/>
      <c r="DH665" s="157"/>
      <c r="DI665" s="157"/>
      <c r="DJ665" s="157"/>
      <c r="DK665" s="157"/>
      <c r="DL665" s="157"/>
      <c r="DM665" s="157"/>
      <c r="DN665" s="157"/>
      <c r="DO665" s="157"/>
      <c r="DP665" s="157"/>
      <c r="DQ665" s="157"/>
      <c r="DR665" s="157"/>
      <c r="DS665" s="157"/>
      <c r="DT665" s="157"/>
      <c r="DU665" s="157"/>
      <c r="DV665" s="157"/>
      <c r="DW665" s="157"/>
      <c r="DX665" s="157"/>
      <c r="DY665" s="157"/>
      <c r="DZ665" s="157"/>
      <c r="EA665" s="157"/>
      <c r="EB665" s="157"/>
      <c r="EC665" s="157"/>
      <c r="ED665" s="157"/>
      <c r="EE665" s="157"/>
      <c r="EF665" s="157"/>
      <c r="EG665" s="157"/>
      <c r="IA665" s="146"/>
      <c r="IB665" s="146"/>
      <c r="IC665" s="146"/>
      <c r="ID665" s="146"/>
      <c r="IE665" s="146"/>
      <c r="IF665" s="146"/>
      <c r="IG665" s="146"/>
      <c r="IH665" s="146"/>
      <c r="II665" s="146"/>
      <c r="IJ665" s="146"/>
      <c r="IK665" s="146"/>
      <c r="IL665" s="146"/>
      <c r="IM665" s="146"/>
      <c r="IN665" s="146"/>
      <c r="IO665" s="146"/>
      <c r="IP665" s="146"/>
      <c r="IQ665" s="146"/>
      <c r="IR665" s="146"/>
      <c r="IS665" s="146"/>
      <c r="IT665" s="146"/>
      <c r="IU665" s="146"/>
      <c r="IV665" s="146"/>
      <c r="IW665" s="146"/>
      <c r="IX665" s="146"/>
      <c r="IY665" s="146"/>
      <c r="IZ665" s="146"/>
      <c r="JA665" s="146"/>
      <c r="JB665" s="146"/>
      <c r="JC665" s="146"/>
      <c r="JD665" s="146"/>
      <c r="JE665" s="146"/>
      <c r="JG665" s="146"/>
      <c r="JH665" s="146"/>
      <c r="JI665" s="146"/>
      <c r="JJ665" s="146"/>
      <c r="JK665" s="146"/>
      <c r="JL665" s="146"/>
      <c r="JM665" s="146"/>
      <c r="JN665" s="146"/>
      <c r="JO665" s="146"/>
      <c r="JP665" s="146"/>
      <c r="JQ665" s="146"/>
      <c r="JR665" s="146"/>
      <c r="JS665" s="146"/>
      <c r="JT665" s="146"/>
      <c r="JU665" s="146"/>
      <c r="JV665" s="146"/>
      <c r="JW665" s="146"/>
      <c r="JX665" s="146"/>
      <c r="JY665" s="146"/>
      <c r="JZ665" s="146"/>
      <c r="KA665" s="146"/>
      <c r="KB665" s="146"/>
      <c r="KC665" s="146"/>
      <c r="KD665" s="146"/>
      <c r="KE665" s="146"/>
      <c r="KF665" s="146"/>
      <c r="KG665" s="146"/>
      <c r="KH665" s="146"/>
      <c r="KI665" s="146"/>
      <c r="KJ665" s="146"/>
      <c r="KK665" s="146"/>
    </row>
    <row r="666" spans="42:297">
      <c r="AP666" s="146"/>
      <c r="AR666" s="146"/>
      <c r="AS666" s="146"/>
      <c r="AT666" s="146"/>
      <c r="AU666" s="146"/>
      <c r="AV666" s="146"/>
      <c r="AW666" s="146"/>
      <c r="AX666" s="146"/>
      <c r="AY666" s="146"/>
      <c r="AZ666" s="146"/>
      <c r="BA666" s="146"/>
      <c r="BB666" s="146"/>
      <c r="BC666" s="146"/>
      <c r="BD666" s="146"/>
      <c r="BE666" s="146"/>
      <c r="BF666" s="146"/>
      <c r="BG666" s="146"/>
      <c r="BH666" s="146"/>
      <c r="BI666" s="146"/>
      <c r="BJ666" s="146"/>
      <c r="BK666" s="146"/>
      <c r="BL666" s="146"/>
      <c r="BM666" s="146"/>
      <c r="BN666" s="146"/>
      <c r="BO666" s="146"/>
      <c r="BP666" s="146"/>
      <c r="BQ666" s="146"/>
      <c r="BR666" s="146"/>
      <c r="BS666" s="146"/>
      <c r="DC666" s="157"/>
      <c r="DD666" s="157"/>
      <c r="DE666" s="157"/>
      <c r="DF666" s="157"/>
      <c r="DG666" s="157"/>
      <c r="DH666" s="157"/>
      <c r="DI666" s="157"/>
      <c r="DJ666" s="157"/>
      <c r="DK666" s="157"/>
      <c r="DL666" s="157"/>
      <c r="DM666" s="157"/>
      <c r="DN666" s="157"/>
      <c r="DO666" s="157"/>
      <c r="DP666" s="157"/>
      <c r="DQ666" s="157"/>
      <c r="DR666" s="157"/>
      <c r="DS666" s="157"/>
      <c r="DT666" s="157"/>
      <c r="DU666" s="157"/>
      <c r="DV666" s="157"/>
      <c r="DW666" s="157"/>
      <c r="DX666" s="157"/>
      <c r="DY666" s="157"/>
      <c r="DZ666" s="157"/>
      <c r="EA666" s="157"/>
      <c r="EB666" s="157"/>
      <c r="EC666" s="157"/>
      <c r="ED666" s="157"/>
      <c r="EE666" s="157"/>
      <c r="EF666" s="157"/>
      <c r="EG666" s="157"/>
      <c r="IA666" s="146"/>
      <c r="IB666" s="146"/>
      <c r="IC666" s="146"/>
      <c r="ID666" s="146"/>
      <c r="IE666" s="146"/>
      <c r="IF666" s="146"/>
      <c r="IG666" s="146"/>
      <c r="IH666" s="146"/>
      <c r="II666" s="146"/>
      <c r="IJ666" s="146"/>
      <c r="IK666" s="146"/>
      <c r="IL666" s="146"/>
      <c r="IM666" s="146"/>
      <c r="IN666" s="146"/>
      <c r="IO666" s="146"/>
      <c r="IP666" s="146"/>
      <c r="IQ666" s="146"/>
      <c r="IR666" s="146"/>
      <c r="IS666" s="146"/>
      <c r="IT666" s="146"/>
      <c r="IU666" s="146"/>
      <c r="IV666" s="146"/>
      <c r="IW666" s="146"/>
      <c r="IX666" s="146"/>
      <c r="IY666" s="146"/>
      <c r="IZ666" s="146"/>
      <c r="JA666" s="146"/>
      <c r="JB666" s="146"/>
      <c r="JC666" s="146"/>
      <c r="JD666" s="146"/>
      <c r="JE666" s="146"/>
      <c r="JG666" s="146"/>
      <c r="JH666" s="146"/>
      <c r="JI666" s="146"/>
      <c r="JJ666" s="146"/>
      <c r="JK666" s="146"/>
      <c r="JL666" s="146"/>
      <c r="JM666" s="146"/>
      <c r="JN666" s="146"/>
      <c r="JO666" s="146"/>
      <c r="JP666" s="146"/>
      <c r="JQ666" s="146"/>
      <c r="JR666" s="146"/>
      <c r="JS666" s="146"/>
      <c r="JT666" s="146"/>
      <c r="JU666" s="146"/>
      <c r="JV666" s="146"/>
      <c r="JW666" s="146"/>
      <c r="JX666" s="146"/>
      <c r="JY666" s="146"/>
      <c r="JZ666" s="146"/>
      <c r="KA666" s="146"/>
      <c r="KB666" s="146"/>
      <c r="KC666" s="146"/>
      <c r="KD666" s="146"/>
      <c r="KE666" s="146"/>
      <c r="KF666" s="146"/>
      <c r="KG666" s="146"/>
      <c r="KH666" s="146"/>
      <c r="KI666" s="146"/>
      <c r="KJ666" s="146"/>
      <c r="KK666" s="146"/>
    </row>
    <row r="667" spans="42:297">
      <c r="AP667" s="146"/>
      <c r="AR667" s="146"/>
      <c r="AS667" s="146"/>
      <c r="AT667" s="146"/>
      <c r="AU667" s="146"/>
      <c r="AV667" s="146"/>
      <c r="AW667" s="146"/>
      <c r="AX667" s="146"/>
      <c r="AY667" s="146"/>
      <c r="AZ667" s="146"/>
      <c r="BA667" s="146"/>
      <c r="BB667" s="146"/>
      <c r="BC667" s="146"/>
      <c r="BD667" s="146"/>
      <c r="BE667" s="146"/>
      <c r="BF667" s="146"/>
      <c r="BG667" s="146"/>
      <c r="BH667" s="146"/>
      <c r="BI667" s="146"/>
      <c r="BJ667" s="146"/>
      <c r="BK667" s="146"/>
      <c r="BL667" s="146"/>
      <c r="BM667" s="146"/>
      <c r="BN667" s="146"/>
      <c r="BO667" s="146"/>
      <c r="BP667" s="146"/>
      <c r="BQ667" s="146"/>
      <c r="BR667" s="146"/>
      <c r="BS667" s="146"/>
      <c r="DC667" s="157"/>
      <c r="DD667" s="157"/>
      <c r="DE667" s="157"/>
      <c r="DF667" s="157"/>
      <c r="DG667" s="157"/>
      <c r="DH667" s="157"/>
      <c r="DI667" s="157"/>
      <c r="DJ667" s="157"/>
      <c r="DK667" s="157"/>
      <c r="DL667" s="157"/>
      <c r="DM667" s="157"/>
      <c r="DN667" s="157"/>
      <c r="DO667" s="157"/>
      <c r="DP667" s="157"/>
      <c r="DQ667" s="157"/>
      <c r="DR667" s="157"/>
      <c r="DS667" s="157"/>
      <c r="DT667" s="157"/>
      <c r="DU667" s="157"/>
      <c r="DV667" s="157"/>
      <c r="DW667" s="157"/>
      <c r="DX667" s="157"/>
      <c r="DY667" s="157"/>
      <c r="DZ667" s="157"/>
      <c r="EA667" s="157"/>
      <c r="EB667" s="157"/>
      <c r="EC667" s="157"/>
      <c r="ED667" s="157"/>
      <c r="EE667" s="157"/>
      <c r="EF667" s="157"/>
      <c r="EG667" s="157"/>
      <c r="IA667" s="146"/>
      <c r="IB667" s="146"/>
      <c r="IC667" s="146"/>
      <c r="ID667" s="146"/>
      <c r="IE667" s="146"/>
      <c r="IF667" s="146"/>
      <c r="IG667" s="146"/>
      <c r="IH667" s="146"/>
      <c r="II667" s="146"/>
      <c r="IJ667" s="146"/>
      <c r="IK667" s="146"/>
      <c r="IL667" s="146"/>
      <c r="IM667" s="146"/>
      <c r="IN667" s="146"/>
      <c r="IO667" s="146"/>
      <c r="IP667" s="146"/>
      <c r="IQ667" s="146"/>
      <c r="IR667" s="146"/>
      <c r="IS667" s="146"/>
      <c r="IT667" s="146"/>
      <c r="IU667" s="146"/>
      <c r="IV667" s="146"/>
      <c r="IW667" s="146"/>
      <c r="IX667" s="146"/>
      <c r="IY667" s="146"/>
      <c r="IZ667" s="146"/>
      <c r="JA667" s="146"/>
      <c r="JB667" s="146"/>
      <c r="JC667" s="146"/>
      <c r="JD667" s="146"/>
      <c r="JE667" s="146"/>
      <c r="JG667" s="146"/>
      <c r="JH667" s="146"/>
      <c r="JI667" s="146"/>
      <c r="JJ667" s="146"/>
      <c r="JK667" s="146"/>
      <c r="JL667" s="146"/>
      <c r="JM667" s="146"/>
      <c r="JN667" s="146"/>
      <c r="JO667" s="146"/>
      <c r="JP667" s="146"/>
      <c r="JQ667" s="146"/>
      <c r="JR667" s="146"/>
      <c r="JS667" s="146"/>
      <c r="JT667" s="146"/>
      <c r="JU667" s="146"/>
      <c r="JV667" s="146"/>
      <c r="JW667" s="146"/>
      <c r="JX667" s="146"/>
      <c r="JY667" s="146"/>
      <c r="JZ667" s="146"/>
      <c r="KA667" s="146"/>
      <c r="KB667" s="146"/>
      <c r="KC667" s="146"/>
      <c r="KD667" s="146"/>
      <c r="KE667" s="146"/>
      <c r="KF667" s="146"/>
      <c r="KG667" s="146"/>
      <c r="KH667" s="146"/>
      <c r="KI667" s="146"/>
      <c r="KJ667" s="146"/>
      <c r="KK667" s="146"/>
    </row>
    <row r="668" spans="235:297">
      <c r="IA668" s="146"/>
      <c r="IB668" s="146"/>
      <c r="IC668" s="146"/>
      <c r="ID668" s="146"/>
      <c r="IE668" s="146"/>
      <c r="IF668" s="146"/>
      <c r="IG668" s="146"/>
      <c r="IH668" s="146"/>
      <c r="II668" s="146"/>
      <c r="IJ668" s="146"/>
      <c r="IK668" s="146"/>
      <c r="IL668" s="146"/>
      <c r="IM668" s="146"/>
      <c r="IN668" s="146"/>
      <c r="IO668" s="146"/>
      <c r="IP668" s="146"/>
      <c r="IQ668" s="146"/>
      <c r="IR668" s="146"/>
      <c r="IS668" s="146"/>
      <c r="IT668" s="146"/>
      <c r="IU668" s="146"/>
      <c r="IV668" s="146"/>
      <c r="IW668" s="146"/>
      <c r="IX668" s="146"/>
      <c r="IY668" s="146"/>
      <c r="IZ668" s="146"/>
      <c r="JA668" s="146"/>
      <c r="JB668" s="146"/>
      <c r="JC668" s="146"/>
      <c r="JD668" s="146"/>
      <c r="JE668" s="146"/>
      <c r="JG668" s="146"/>
      <c r="JH668" s="146"/>
      <c r="JI668" s="146"/>
      <c r="JJ668" s="146"/>
      <c r="JK668" s="146"/>
      <c r="JL668" s="146"/>
      <c r="JM668" s="146"/>
      <c r="JN668" s="146"/>
      <c r="JO668" s="146"/>
      <c r="JP668" s="146"/>
      <c r="JQ668" s="146"/>
      <c r="JR668" s="146"/>
      <c r="JS668" s="146"/>
      <c r="JT668" s="146"/>
      <c r="JU668" s="146"/>
      <c r="JV668" s="146"/>
      <c r="JW668" s="146"/>
      <c r="JX668" s="146"/>
      <c r="JY668" s="146"/>
      <c r="JZ668" s="146"/>
      <c r="KA668" s="146"/>
      <c r="KB668" s="146"/>
      <c r="KC668" s="146"/>
      <c r="KD668" s="146"/>
      <c r="KE668" s="146"/>
      <c r="KF668" s="146"/>
      <c r="KG668" s="146"/>
      <c r="KH668" s="146"/>
      <c r="KI668" s="146"/>
      <c r="KJ668" s="146"/>
      <c r="KK668" s="146"/>
    </row>
    <row r="669" spans="235:297">
      <c r="IA669" s="146"/>
      <c r="IB669" s="146"/>
      <c r="IC669" s="146"/>
      <c r="ID669" s="146"/>
      <c r="IE669" s="146"/>
      <c r="IF669" s="146"/>
      <c r="IG669" s="146"/>
      <c r="IH669" s="146"/>
      <c r="II669" s="146"/>
      <c r="IJ669" s="146"/>
      <c r="IK669" s="146"/>
      <c r="IL669" s="146"/>
      <c r="IM669" s="146"/>
      <c r="IN669" s="146"/>
      <c r="IO669" s="146"/>
      <c r="IP669" s="146"/>
      <c r="IQ669" s="146"/>
      <c r="IR669" s="146"/>
      <c r="IS669" s="146"/>
      <c r="IT669" s="146"/>
      <c r="IU669" s="146"/>
      <c r="IV669" s="146"/>
      <c r="IW669" s="146"/>
      <c r="IX669" s="146"/>
      <c r="IY669" s="146"/>
      <c r="IZ669" s="146"/>
      <c r="JA669" s="146"/>
      <c r="JB669" s="146"/>
      <c r="JC669" s="146"/>
      <c r="JD669" s="146"/>
      <c r="JE669" s="146"/>
      <c r="JG669" s="146"/>
      <c r="JH669" s="146"/>
      <c r="JI669" s="146"/>
      <c r="JJ669" s="146"/>
      <c r="JK669" s="146"/>
      <c r="JL669" s="146"/>
      <c r="JM669" s="146"/>
      <c r="JN669" s="146"/>
      <c r="JO669" s="146"/>
      <c r="JP669" s="146"/>
      <c r="JQ669" s="146"/>
      <c r="JR669" s="146"/>
      <c r="JS669" s="146"/>
      <c r="JT669" s="146"/>
      <c r="JU669" s="146"/>
      <c r="JV669" s="146"/>
      <c r="JW669" s="146"/>
      <c r="JX669" s="146"/>
      <c r="JY669" s="146"/>
      <c r="JZ669" s="146"/>
      <c r="KA669" s="146"/>
      <c r="KB669" s="146"/>
      <c r="KC669" s="146"/>
      <c r="KD669" s="146"/>
      <c r="KE669" s="146"/>
      <c r="KF669" s="146"/>
      <c r="KG669" s="146"/>
      <c r="KH669" s="146"/>
      <c r="KI669" s="146"/>
      <c r="KJ669" s="146"/>
      <c r="KK669" s="146"/>
    </row>
    <row r="670" spans="235:297">
      <c r="IA670" s="146"/>
      <c r="IB670" s="146"/>
      <c r="IC670" s="146"/>
      <c r="ID670" s="146"/>
      <c r="IE670" s="146"/>
      <c r="IF670" s="146"/>
      <c r="IG670" s="146"/>
      <c r="IH670" s="146"/>
      <c r="II670" s="146"/>
      <c r="IJ670" s="146"/>
      <c r="IK670" s="146"/>
      <c r="IL670" s="146"/>
      <c r="IM670" s="146"/>
      <c r="IN670" s="146"/>
      <c r="IO670" s="146"/>
      <c r="IP670" s="146"/>
      <c r="IQ670" s="146"/>
      <c r="IR670" s="146"/>
      <c r="IS670" s="146"/>
      <c r="IT670" s="146"/>
      <c r="IU670" s="146"/>
      <c r="IV670" s="146"/>
      <c r="IW670" s="146"/>
      <c r="IX670" s="146"/>
      <c r="IY670" s="146"/>
      <c r="IZ670" s="146"/>
      <c r="JA670" s="146"/>
      <c r="JB670" s="146"/>
      <c r="JC670" s="146"/>
      <c r="JD670" s="146"/>
      <c r="JE670" s="146"/>
      <c r="JG670" s="146"/>
      <c r="JH670" s="146"/>
      <c r="JI670" s="146"/>
      <c r="JJ670" s="146"/>
      <c r="JK670" s="146"/>
      <c r="JL670" s="146"/>
      <c r="JM670" s="146"/>
      <c r="JN670" s="146"/>
      <c r="JO670" s="146"/>
      <c r="JP670" s="146"/>
      <c r="JQ670" s="146"/>
      <c r="JR670" s="146"/>
      <c r="JS670" s="146"/>
      <c r="JT670" s="146"/>
      <c r="JU670" s="146"/>
      <c r="JV670" s="146"/>
      <c r="JW670" s="146"/>
      <c r="JX670" s="146"/>
      <c r="JY670" s="146"/>
      <c r="JZ670" s="146"/>
      <c r="KA670" s="146"/>
      <c r="KB670" s="146"/>
      <c r="KC670" s="146"/>
      <c r="KD670" s="146"/>
      <c r="KE670" s="146"/>
      <c r="KF670" s="146"/>
      <c r="KG670" s="146"/>
      <c r="KH670" s="146"/>
      <c r="KI670" s="146"/>
      <c r="KJ670" s="146"/>
      <c r="KK670" s="146"/>
    </row>
    <row r="671" spans="235:297">
      <c r="IA671" s="146"/>
      <c r="IB671" s="146"/>
      <c r="IC671" s="146"/>
      <c r="ID671" s="146"/>
      <c r="IE671" s="146"/>
      <c r="IF671" s="146"/>
      <c r="IG671" s="146"/>
      <c r="IH671" s="146"/>
      <c r="II671" s="146"/>
      <c r="IJ671" s="146"/>
      <c r="IK671" s="146"/>
      <c r="IL671" s="146"/>
      <c r="IM671" s="146"/>
      <c r="IN671" s="146"/>
      <c r="IO671" s="146"/>
      <c r="IP671" s="146"/>
      <c r="IQ671" s="146"/>
      <c r="IR671" s="146"/>
      <c r="IS671" s="146"/>
      <c r="IT671" s="146"/>
      <c r="IU671" s="146"/>
      <c r="IV671" s="146"/>
      <c r="IW671" s="146"/>
      <c r="IX671" s="146"/>
      <c r="IY671" s="146"/>
      <c r="IZ671" s="146"/>
      <c r="JA671" s="146"/>
      <c r="JB671" s="146"/>
      <c r="JC671" s="146"/>
      <c r="JD671" s="146"/>
      <c r="JE671" s="146"/>
      <c r="JG671" s="146"/>
      <c r="JH671" s="146"/>
      <c r="JI671" s="146"/>
      <c r="JJ671" s="146"/>
      <c r="JK671" s="146"/>
      <c r="JL671" s="146"/>
      <c r="JM671" s="146"/>
      <c r="JN671" s="146"/>
      <c r="JO671" s="146"/>
      <c r="JP671" s="146"/>
      <c r="JQ671" s="146"/>
      <c r="JR671" s="146"/>
      <c r="JS671" s="146"/>
      <c r="JT671" s="146"/>
      <c r="JU671" s="146"/>
      <c r="JV671" s="146"/>
      <c r="JW671" s="146"/>
      <c r="JX671" s="146"/>
      <c r="JY671" s="146"/>
      <c r="JZ671" s="146"/>
      <c r="KA671" s="146"/>
      <c r="KB671" s="146"/>
      <c r="KC671" s="146"/>
      <c r="KD671" s="146"/>
      <c r="KE671" s="146"/>
      <c r="KF671" s="146"/>
      <c r="KG671" s="146"/>
      <c r="KH671" s="146"/>
      <c r="KI671" s="146"/>
      <c r="KJ671" s="146"/>
      <c r="KK671" s="146"/>
    </row>
    <row r="672" spans="235:297">
      <c r="IA672" s="146"/>
      <c r="IB672" s="146"/>
      <c r="IC672" s="146"/>
      <c r="ID672" s="146"/>
      <c r="IE672" s="146"/>
      <c r="IF672" s="146"/>
      <c r="IG672" s="146"/>
      <c r="IH672" s="146"/>
      <c r="II672" s="146"/>
      <c r="IJ672" s="146"/>
      <c r="IK672" s="146"/>
      <c r="IL672" s="146"/>
      <c r="IM672" s="146"/>
      <c r="IN672" s="146"/>
      <c r="IO672" s="146"/>
      <c r="IP672" s="146"/>
      <c r="IQ672" s="146"/>
      <c r="IR672" s="146"/>
      <c r="IS672" s="146"/>
      <c r="IT672" s="146"/>
      <c r="IU672" s="146"/>
      <c r="IV672" s="146"/>
      <c r="IW672" s="146"/>
      <c r="IX672" s="146"/>
      <c r="IY672" s="146"/>
      <c r="IZ672" s="146"/>
      <c r="JA672" s="146"/>
      <c r="JB672" s="146"/>
      <c r="JC672" s="146"/>
      <c r="JD672" s="146"/>
      <c r="JE672" s="146"/>
      <c r="JG672" s="146"/>
      <c r="JH672" s="146"/>
      <c r="JI672" s="146"/>
      <c r="JJ672" s="146"/>
      <c r="JK672" s="146"/>
      <c r="JL672" s="146"/>
      <c r="JM672" s="146"/>
      <c r="JN672" s="146"/>
      <c r="JO672" s="146"/>
      <c r="JP672" s="146"/>
      <c r="JQ672" s="146"/>
      <c r="JR672" s="146"/>
      <c r="JS672" s="146"/>
      <c r="JT672" s="146"/>
      <c r="JU672" s="146"/>
      <c r="JV672" s="146"/>
      <c r="JW672" s="146"/>
      <c r="JX672" s="146"/>
      <c r="JY672" s="146"/>
      <c r="JZ672" s="146"/>
      <c r="KA672" s="146"/>
      <c r="KB672" s="146"/>
      <c r="KC672" s="146"/>
      <c r="KD672" s="146"/>
      <c r="KE672" s="146"/>
      <c r="KF672" s="146"/>
      <c r="KG672" s="146"/>
      <c r="KH672" s="146"/>
      <c r="KI672" s="146"/>
      <c r="KJ672" s="146"/>
      <c r="KK672" s="146"/>
    </row>
  </sheetData>
  <mergeCells count="48">
    <mergeCell ref="G1:K1"/>
    <mergeCell ref="L1:P1"/>
    <mergeCell ref="Q1:U1"/>
    <mergeCell ref="V1:Z1"/>
    <mergeCell ref="AA1:AE1"/>
    <mergeCell ref="AF1:AJ1"/>
    <mergeCell ref="AO1:AS1"/>
    <mergeCell ref="AT1:AX1"/>
    <mergeCell ref="AY1:BC1"/>
    <mergeCell ref="BD1:BH1"/>
    <mergeCell ref="BI1:BM1"/>
    <mergeCell ref="BN1:BR1"/>
    <mergeCell ref="BV1:BZ1"/>
    <mergeCell ref="CA1:CE1"/>
    <mergeCell ref="CF1:CJ1"/>
    <mergeCell ref="CK1:CO1"/>
    <mergeCell ref="CP1:CT1"/>
    <mergeCell ref="CU1:CY1"/>
    <mergeCell ref="DC1:DG1"/>
    <mergeCell ref="DH1:DL1"/>
    <mergeCell ref="DM1:DQ1"/>
    <mergeCell ref="DR1:DV1"/>
    <mergeCell ref="DW1:EA1"/>
    <mergeCell ref="EB1:EF1"/>
    <mergeCell ref="EI1:EQ1"/>
    <mergeCell ref="ES1:FA1"/>
    <mergeCell ref="FC1:FK1"/>
    <mergeCell ref="FM1:FU1"/>
    <mergeCell ref="FW1:GE1"/>
    <mergeCell ref="GG1:GO1"/>
    <mergeCell ref="GU1:GY1"/>
    <mergeCell ref="GZ1:HD1"/>
    <mergeCell ref="HE1:HI1"/>
    <mergeCell ref="HJ1:HN1"/>
    <mergeCell ref="HO1:HS1"/>
    <mergeCell ref="HT1:HX1"/>
    <mergeCell ref="IA1:IE1"/>
    <mergeCell ref="IF1:IJ1"/>
    <mergeCell ref="IK1:IO1"/>
    <mergeCell ref="IP1:IT1"/>
    <mergeCell ref="IU1:IY1"/>
    <mergeCell ref="IZ1:JD1"/>
    <mergeCell ref="JG1:JK1"/>
    <mergeCell ref="JL1:JP1"/>
    <mergeCell ref="JQ1:JU1"/>
    <mergeCell ref="JV1:JZ1"/>
    <mergeCell ref="KA1:KE1"/>
    <mergeCell ref="KF1:KJ1"/>
  </mergeCells>
  <conditionalFormatting sqref="A125:C126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J179"/>
  <sheetViews>
    <sheetView zoomScale="90" zoomScaleNormal="90" workbookViewId="0">
      <pane xSplit="2" ySplit="2" topLeftCell="N74" activePane="bottomRight" state="frozen"/>
      <selection/>
      <selection pane="topRight"/>
      <selection pane="bottomLeft"/>
      <selection pane="bottomRight" activeCell="A77" sqref="A77"/>
    </sheetView>
  </sheetViews>
  <sheetFormatPr defaultColWidth="9" defaultRowHeight="15.75"/>
  <cols>
    <col min="1" max="1" width="41" style="40" customWidth="1"/>
    <col min="2" max="2" width="6.71428571428571" style="41" customWidth="1"/>
    <col min="3" max="3" width="11.5714285714286" style="41" customWidth="1"/>
    <col min="4" max="4" width="13.7142857142857" style="41" customWidth="1"/>
    <col min="5" max="5" width="10.2857142857143" style="41" customWidth="1"/>
    <col min="6" max="6" width="9.28571428571429" style="42" customWidth="1"/>
    <col min="7" max="11" width="5.85714285714286" style="43" customWidth="1"/>
    <col min="12" max="12" width="5.42857142857143" style="43" customWidth="1"/>
    <col min="13" max="13" width="4.28571428571429" style="43" customWidth="1"/>
    <col min="14" max="14" width="5" style="43" customWidth="1"/>
    <col min="15" max="21" width="4.57142857142857" style="43" customWidth="1"/>
    <col min="22" max="32" width="5.71428571428571" style="43" customWidth="1"/>
    <col min="33" max="33" width="5.57142857142857" style="43" customWidth="1"/>
    <col min="34" max="34" width="6.14285714285714" style="43" customWidth="1"/>
    <col min="35" max="37" width="5.71428571428571" style="43" customWidth="1"/>
    <col min="38" max="38" width="17" style="44" customWidth="1"/>
    <col min="39" max="39" width="10.4285714285714" style="44" customWidth="1"/>
    <col min="40" max="40" width="3" style="44" customWidth="1"/>
    <col min="41" max="41" width="5.85714285714286" style="45" customWidth="1"/>
    <col min="42" max="67" width="6" style="43" customWidth="1"/>
    <col min="68" max="68" width="6.14285714285714" style="43" customWidth="1"/>
    <col min="69" max="71" width="6" style="43" customWidth="1"/>
    <col min="72" max="72" width="10.4285714285714" style="46" customWidth="1"/>
    <col min="73" max="73" width="3.14285714285714" style="46" customWidth="1"/>
    <col min="74" max="78" width="5.85714285714286" style="43" customWidth="1"/>
    <col min="79" max="79" width="5.42857142857143" style="43" customWidth="1"/>
    <col min="80" max="80" width="4.28571428571429" style="43" customWidth="1"/>
    <col min="81" max="81" width="5" style="43" customWidth="1"/>
    <col min="82" max="88" width="4.57142857142857" style="43" customWidth="1"/>
    <col min="89" max="99" width="5.71428571428571" style="43" customWidth="1"/>
    <col min="100" max="100" width="5.57142857142857" style="43" customWidth="1"/>
    <col min="101" max="101" width="6.14285714285714" style="43" customWidth="1"/>
    <col min="102" max="104" width="5.71428571428571" style="43" customWidth="1"/>
    <col min="105" max="105" width="8" style="46" customWidth="1"/>
    <col min="106" max="106" width="3.14285714285714" style="46" customWidth="1"/>
    <col min="107" max="111" width="7.28571428571429" style="47" customWidth="1"/>
    <col min="112" max="112" width="6.85714285714286" style="47" customWidth="1"/>
    <col min="113" max="113" width="5.71428571428571" style="47" customWidth="1"/>
    <col min="114" max="114" width="6.42857142857143" style="47" customWidth="1"/>
    <col min="115" max="121" width="6" style="47" customWidth="1"/>
    <col min="122" max="132" width="7.14285714285714" style="47" customWidth="1"/>
    <col min="133" max="133" width="7" style="47" customWidth="1"/>
    <col min="134" max="134" width="7.57142857142857" style="47" customWidth="1"/>
    <col min="135" max="136" width="7.14285714285714" style="47" customWidth="1"/>
    <col min="137" max="137" width="18.1428571428571" style="47" customWidth="1"/>
    <col min="138" max="138" width="2.71428571428571" style="48" customWidth="1"/>
    <col min="139" max="165" width="6" style="43" customWidth="1"/>
    <col min="166" max="166" width="6.14285714285714" style="43" customWidth="1"/>
    <col min="167" max="169" width="6" style="43" customWidth="1"/>
    <col min="170" max="170" width="12.7142857142857" style="46" customWidth="1"/>
    <col min="171" max="171" width="3.14285714285714" style="46" customWidth="1"/>
    <col min="172" max="176" width="7.28571428571429" style="47" customWidth="1"/>
    <col min="177" max="177" width="6.85714285714286" style="47" customWidth="1"/>
    <col min="178" max="178" width="6" style="47" customWidth="1"/>
    <col min="179" max="179" width="6.42857142857143" style="47" customWidth="1"/>
    <col min="180" max="186" width="6" style="47" customWidth="1"/>
    <col min="187" max="197" width="7.14285714285714" style="47" customWidth="1"/>
    <col min="198" max="198" width="7" style="47" customWidth="1"/>
    <col min="199" max="199" width="7.57142857142857" style="47" customWidth="1"/>
    <col min="200" max="201" width="7.14285714285714" style="47" customWidth="1"/>
    <col min="202" max="202" width="20.7142857142857" style="47" customWidth="1"/>
    <col min="203" max="203" width="12.5714285714286" style="46" customWidth="1"/>
    <col min="204" max="230" width="6" style="43" customWidth="1"/>
    <col min="231" max="231" width="6.14285714285714" style="43" customWidth="1"/>
    <col min="232" max="234" width="6" style="43" customWidth="1"/>
    <col min="235" max="235" width="13.1428571428571" style="46" customWidth="1"/>
    <col min="236" max="236" width="6.28571428571429" style="48" customWidth="1"/>
    <col min="237" max="263" width="6" style="43" customWidth="1"/>
    <col min="264" max="264" width="6.14285714285714" style="43" customWidth="1"/>
    <col min="265" max="267" width="6" style="43" customWidth="1"/>
    <col min="268" max="268" width="7.85714285714286" style="49" customWidth="1"/>
    <col min="269" max="269" width="9.14285714285714" style="50"/>
    <col min="270" max="270" width="10.7142857142857" style="50" customWidth="1"/>
    <col min="271" max="16384" width="9.14285714285714" style="50"/>
  </cols>
  <sheetData>
    <row r="1" s="38" customFormat="1" ht="47.25" customHeight="1" spans="1:270">
      <c r="A1" s="51" t="s">
        <v>399</v>
      </c>
      <c r="B1" s="52" t="s">
        <v>1</v>
      </c>
      <c r="C1" s="52" t="s">
        <v>2</v>
      </c>
      <c r="D1" s="52" t="s">
        <v>3</v>
      </c>
      <c r="E1" s="52" t="s">
        <v>4</v>
      </c>
      <c r="F1" s="53" t="s">
        <v>5</v>
      </c>
      <c r="G1" s="54" t="s">
        <v>6</v>
      </c>
      <c r="H1" s="55"/>
      <c r="I1" s="55"/>
      <c r="J1" s="55"/>
      <c r="K1" s="67"/>
      <c r="L1" s="54" t="s">
        <v>6</v>
      </c>
      <c r="M1" s="55"/>
      <c r="N1" s="55"/>
      <c r="O1" s="55"/>
      <c r="P1" s="67"/>
      <c r="Q1" s="54" t="s">
        <v>6</v>
      </c>
      <c r="R1" s="55"/>
      <c r="S1" s="55"/>
      <c r="T1" s="55"/>
      <c r="U1" s="67"/>
      <c r="V1" s="54" t="s">
        <v>6</v>
      </c>
      <c r="W1" s="55"/>
      <c r="X1" s="55"/>
      <c r="Y1" s="55"/>
      <c r="Z1" s="67"/>
      <c r="AA1" s="54" t="s">
        <v>6</v>
      </c>
      <c r="AB1" s="55"/>
      <c r="AC1" s="55"/>
      <c r="AD1" s="55"/>
      <c r="AE1" s="67"/>
      <c r="AF1" s="54" t="s">
        <v>6</v>
      </c>
      <c r="AG1" s="55"/>
      <c r="AH1" s="55"/>
      <c r="AI1" s="55"/>
      <c r="AJ1" s="67"/>
      <c r="AK1" s="69"/>
      <c r="AL1" s="70" t="s">
        <v>7</v>
      </c>
      <c r="AM1" s="70" t="s">
        <v>8</v>
      </c>
      <c r="AN1" s="71"/>
      <c r="AO1" s="54" t="s">
        <v>9</v>
      </c>
      <c r="AP1" s="55"/>
      <c r="AQ1" s="55"/>
      <c r="AR1" s="55"/>
      <c r="AS1" s="67"/>
      <c r="AT1" s="54" t="s">
        <v>9</v>
      </c>
      <c r="AU1" s="55"/>
      <c r="AV1" s="55"/>
      <c r="AW1" s="55"/>
      <c r="AX1" s="67"/>
      <c r="AY1" s="54" t="s">
        <v>9</v>
      </c>
      <c r="AZ1" s="55"/>
      <c r="BA1" s="55"/>
      <c r="BB1" s="55"/>
      <c r="BC1" s="67"/>
      <c r="BD1" s="54" t="s">
        <v>9</v>
      </c>
      <c r="BE1" s="55"/>
      <c r="BF1" s="55"/>
      <c r="BG1" s="55"/>
      <c r="BH1" s="67"/>
      <c r="BI1" s="54" t="s">
        <v>9</v>
      </c>
      <c r="BJ1" s="55"/>
      <c r="BK1" s="55"/>
      <c r="BL1" s="55"/>
      <c r="BM1" s="67"/>
      <c r="BN1" s="54" t="s">
        <v>9</v>
      </c>
      <c r="BO1" s="55"/>
      <c r="BP1" s="55"/>
      <c r="BQ1" s="55"/>
      <c r="BR1" s="67"/>
      <c r="BS1" s="69"/>
      <c r="BT1" s="82"/>
      <c r="BU1" s="85"/>
      <c r="BV1" s="54" t="s">
        <v>10</v>
      </c>
      <c r="BW1" s="55"/>
      <c r="BX1" s="55"/>
      <c r="BY1" s="55"/>
      <c r="BZ1" s="67"/>
      <c r="CA1" s="54" t="s">
        <v>10</v>
      </c>
      <c r="CB1" s="55"/>
      <c r="CC1" s="55"/>
      <c r="CD1" s="55"/>
      <c r="CE1" s="67"/>
      <c r="CF1" s="54" t="s">
        <v>10</v>
      </c>
      <c r="CG1" s="55"/>
      <c r="CH1" s="55"/>
      <c r="CI1" s="55"/>
      <c r="CJ1" s="67"/>
      <c r="CK1" s="54" t="s">
        <v>10</v>
      </c>
      <c r="CL1" s="55"/>
      <c r="CM1" s="55"/>
      <c r="CN1" s="55"/>
      <c r="CO1" s="67"/>
      <c r="CP1" s="54" t="s">
        <v>10</v>
      </c>
      <c r="CQ1" s="55"/>
      <c r="CR1" s="55"/>
      <c r="CS1" s="55"/>
      <c r="CT1" s="67"/>
      <c r="CU1" s="54" t="s">
        <v>10</v>
      </c>
      <c r="CV1" s="55"/>
      <c r="CW1" s="55"/>
      <c r="CX1" s="55"/>
      <c r="CY1" s="67"/>
      <c r="CZ1" s="69"/>
      <c r="DA1" s="82" t="s">
        <v>10</v>
      </c>
      <c r="DB1" s="71"/>
      <c r="DC1" s="89" t="s">
        <v>11</v>
      </c>
      <c r="DD1" s="90"/>
      <c r="DE1" s="90"/>
      <c r="DF1" s="90"/>
      <c r="DG1" s="91"/>
      <c r="DH1" s="89" t="s">
        <v>11</v>
      </c>
      <c r="DI1" s="90"/>
      <c r="DJ1" s="90"/>
      <c r="DK1" s="90"/>
      <c r="DL1" s="91"/>
      <c r="DM1" s="89" t="s">
        <v>11</v>
      </c>
      <c r="DN1" s="90"/>
      <c r="DO1" s="90"/>
      <c r="DP1" s="90"/>
      <c r="DQ1" s="91"/>
      <c r="DR1" s="89" t="s">
        <v>11</v>
      </c>
      <c r="DS1" s="90"/>
      <c r="DT1" s="90"/>
      <c r="DU1" s="90"/>
      <c r="DV1" s="91"/>
      <c r="DW1" s="89" t="s">
        <v>11</v>
      </c>
      <c r="DX1" s="90"/>
      <c r="DY1" s="90"/>
      <c r="DZ1" s="90"/>
      <c r="EA1" s="91"/>
      <c r="EB1" s="89" t="s">
        <v>11</v>
      </c>
      <c r="EC1" s="90"/>
      <c r="ED1" s="90"/>
      <c r="EE1" s="90"/>
      <c r="EF1" s="91"/>
      <c r="EG1" s="51" t="s">
        <v>11</v>
      </c>
      <c r="EH1" s="94" t="s">
        <v>11</v>
      </c>
      <c r="EI1" s="54" t="s">
        <v>567</v>
      </c>
      <c r="EJ1" s="55"/>
      <c r="EK1" s="55"/>
      <c r="EL1" s="55"/>
      <c r="EM1" s="67"/>
      <c r="EN1" s="54" t="s">
        <v>567</v>
      </c>
      <c r="EO1" s="55"/>
      <c r="EP1" s="55"/>
      <c r="EQ1" s="55"/>
      <c r="ER1" s="67"/>
      <c r="ES1" s="54" t="s">
        <v>567</v>
      </c>
      <c r="ET1" s="55"/>
      <c r="EU1" s="55"/>
      <c r="EV1" s="55"/>
      <c r="EW1" s="67"/>
      <c r="EX1" s="54" t="s">
        <v>567</v>
      </c>
      <c r="EY1" s="55"/>
      <c r="EZ1" s="55"/>
      <c r="FA1" s="55"/>
      <c r="FB1" s="67"/>
      <c r="FC1" s="54" t="s">
        <v>567</v>
      </c>
      <c r="FD1" s="55"/>
      <c r="FE1" s="55"/>
      <c r="FF1" s="55"/>
      <c r="FG1" s="67"/>
      <c r="FH1" s="54" t="s">
        <v>567</v>
      </c>
      <c r="FI1" s="55"/>
      <c r="FJ1" s="55"/>
      <c r="FK1" s="55"/>
      <c r="FL1" s="67"/>
      <c r="FM1" s="69"/>
      <c r="FN1" s="82" t="s">
        <v>14</v>
      </c>
      <c r="FO1" s="71"/>
      <c r="FP1" s="89" t="s">
        <v>15</v>
      </c>
      <c r="FQ1" s="90"/>
      <c r="FR1" s="90"/>
      <c r="FS1" s="90"/>
      <c r="FT1" s="91"/>
      <c r="FU1" s="89" t="s">
        <v>15</v>
      </c>
      <c r="FV1" s="90"/>
      <c r="FW1" s="90"/>
      <c r="FX1" s="90"/>
      <c r="FY1" s="91"/>
      <c r="FZ1" s="89" t="s">
        <v>15</v>
      </c>
      <c r="GA1" s="90"/>
      <c r="GB1" s="90"/>
      <c r="GC1" s="90"/>
      <c r="GD1" s="91"/>
      <c r="GE1" s="89" t="s">
        <v>15</v>
      </c>
      <c r="GF1" s="90"/>
      <c r="GG1" s="90"/>
      <c r="GH1" s="90"/>
      <c r="GI1" s="91"/>
      <c r="GJ1" s="89" t="s">
        <v>15</v>
      </c>
      <c r="GK1" s="90"/>
      <c r="GL1" s="90"/>
      <c r="GM1" s="90"/>
      <c r="GN1" s="91"/>
      <c r="GO1" s="89" t="s">
        <v>15</v>
      </c>
      <c r="GP1" s="90"/>
      <c r="GQ1" s="90"/>
      <c r="GR1" s="90"/>
      <c r="GS1" s="91"/>
      <c r="GT1" s="102" t="s">
        <v>234</v>
      </c>
      <c r="GU1" s="103"/>
      <c r="GV1" s="54" t="s">
        <v>16</v>
      </c>
      <c r="GW1" s="55"/>
      <c r="GX1" s="55"/>
      <c r="GY1" s="55"/>
      <c r="GZ1" s="67"/>
      <c r="HA1" s="54" t="s">
        <v>16</v>
      </c>
      <c r="HB1" s="55"/>
      <c r="HC1" s="55"/>
      <c r="HD1" s="55"/>
      <c r="HE1" s="67"/>
      <c r="HF1" s="54" t="s">
        <v>16</v>
      </c>
      <c r="HG1" s="55"/>
      <c r="HH1" s="55"/>
      <c r="HI1" s="55"/>
      <c r="HJ1" s="67"/>
      <c r="HK1" s="54" t="s">
        <v>16</v>
      </c>
      <c r="HL1" s="55"/>
      <c r="HM1" s="55"/>
      <c r="HN1" s="55"/>
      <c r="HO1" s="67"/>
      <c r="HP1" s="54" t="s">
        <v>16</v>
      </c>
      <c r="HQ1" s="55"/>
      <c r="HR1" s="55"/>
      <c r="HS1" s="55"/>
      <c r="HT1" s="67"/>
      <c r="HU1" s="54" t="s">
        <v>17</v>
      </c>
      <c r="HV1" s="55"/>
      <c r="HW1" s="55"/>
      <c r="HX1" s="55"/>
      <c r="HY1" s="67"/>
      <c r="HZ1" s="102"/>
      <c r="IA1" s="82" t="s">
        <v>17</v>
      </c>
      <c r="IB1" s="94" t="s">
        <v>18</v>
      </c>
      <c r="IC1" s="54" t="s">
        <v>18</v>
      </c>
      <c r="ID1" s="55"/>
      <c r="IE1" s="55"/>
      <c r="IF1" s="55"/>
      <c r="IG1" s="67"/>
      <c r="IH1" s="54" t="s">
        <v>18</v>
      </c>
      <c r="II1" s="55"/>
      <c r="IJ1" s="55"/>
      <c r="IK1" s="55"/>
      <c r="IL1" s="67"/>
      <c r="IM1" s="54" t="s">
        <v>18</v>
      </c>
      <c r="IN1" s="55"/>
      <c r="IO1" s="55"/>
      <c r="IP1" s="55"/>
      <c r="IQ1" s="67"/>
      <c r="IR1" s="54" t="s">
        <v>18</v>
      </c>
      <c r="IS1" s="55"/>
      <c r="IT1" s="55"/>
      <c r="IU1" s="55"/>
      <c r="IV1" s="67"/>
      <c r="IW1" s="54" t="s">
        <v>18</v>
      </c>
      <c r="IX1" s="55"/>
      <c r="IY1" s="55"/>
      <c r="IZ1" s="55"/>
      <c r="JA1" s="67"/>
      <c r="JB1" s="54" t="s">
        <v>18</v>
      </c>
      <c r="JC1" s="55"/>
      <c r="JD1" s="55"/>
      <c r="JE1" s="55"/>
      <c r="JF1" s="67"/>
      <c r="JG1" s="69"/>
      <c r="JH1" s="108" t="s">
        <v>18</v>
      </c>
      <c r="JI1" s="109" t="s">
        <v>19</v>
      </c>
      <c r="JJ1" s="109" t="s">
        <v>20</v>
      </c>
    </row>
    <row r="2" s="39" customFormat="1" spans="1:270">
      <c r="A2" s="56"/>
      <c r="B2" s="57"/>
      <c r="C2" s="57"/>
      <c r="D2" s="57"/>
      <c r="E2" s="57"/>
      <c r="F2" s="58"/>
      <c r="G2" s="59" t="s">
        <v>21</v>
      </c>
      <c r="H2" s="59" t="s">
        <v>568</v>
      </c>
      <c r="I2" s="59" t="s">
        <v>23</v>
      </c>
      <c r="J2" s="68" t="s">
        <v>24</v>
      </c>
      <c r="K2" s="59" t="s">
        <v>25</v>
      </c>
      <c r="L2" s="68" t="s">
        <v>26</v>
      </c>
      <c r="M2" s="59" t="s">
        <v>27</v>
      </c>
      <c r="N2" s="68" t="s">
        <v>28</v>
      </c>
      <c r="O2" s="59" t="s">
        <v>29</v>
      </c>
      <c r="P2" s="68" t="s">
        <v>30</v>
      </c>
      <c r="Q2" s="59" t="s">
        <v>31</v>
      </c>
      <c r="R2" s="68" t="s">
        <v>32</v>
      </c>
      <c r="S2" s="59" t="s">
        <v>33</v>
      </c>
      <c r="T2" s="68" t="s">
        <v>34</v>
      </c>
      <c r="U2" s="59" t="s">
        <v>35</v>
      </c>
      <c r="V2" s="68" t="s">
        <v>36</v>
      </c>
      <c r="W2" s="59" t="s">
        <v>37</v>
      </c>
      <c r="X2" s="68" t="s">
        <v>38</v>
      </c>
      <c r="Y2" s="59" t="s">
        <v>39</v>
      </c>
      <c r="Z2" s="68" t="s">
        <v>40</v>
      </c>
      <c r="AA2" s="59" t="s">
        <v>41</v>
      </c>
      <c r="AB2" s="68" t="s">
        <v>42</v>
      </c>
      <c r="AC2" s="59" t="s">
        <v>43</v>
      </c>
      <c r="AD2" s="68" t="s">
        <v>44</v>
      </c>
      <c r="AE2" s="59" t="s">
        <v>45</v>
      </c>
      <c r="AF2" s="59" t="s">
        <v>46</v>
      </c>
      <c r="AG2" s="59" t="s">
        <v>47</v>
      </c>
      <c r="AH2" s="59" t="s">
        <v>48</v>
      </c>
      <c r="AI2" s="59" t="s">
        <v>49</v>
      </c>
      <c r="AJ2" s="59" t="s">
        <v>50</v>
      </c>
      <c r="AK2" s="59" t="s">
        <v>51</v>
      </c>
      <c r="AL2" s="72" t="s">
        <v>52</v>
      </c>
      <c r="AM2" s="73" t="s">
        <v>53</v>
      </c>
      <c r="AN2" s="74"/>
      <c r="AO2" s="79" t="s">
        <v>21</v>
      </c>
      <c r="AP2" s="68" t="s">
        <v>22</v>
      </c>
      <c r="AQ2" s="59" t="s">
        <v>23</v>
      </c>
      <c r="AR2" s="68" t="s">
        <v>24</v>
      </c>
      <c r="AS2" s="59" t="s">
        <v>25</v>
      </c>
      <c r="AT2" s="68" t="s">
        <v>26</v>
      </c>
      <c r="AU2" s="59" t="s">
        <v>27</v>
      </c>
      <c r="AV2" s="68" t="s">
        <v>28</v>
      </c>
      <c r="AW2" s="59" t="s">
        <v>29</v>
      </c>
      <c r="AX2" s="68" t="s">
        <v>30</v>
      </c>
      <c r="AY2" s="59" t="s">
        <v>31</v>
      </c>
      <c r="AZ2" s="68" t="s">
        <v>32</v>
      </c>
      <c r="BA2" s="59" t="s">
        <v>33</v>
      </c>
      <c r="BB2" s="68" t="s">
        <v>34</v>
      </c>
      <c r="BC2" s="59" t="s">
        <v>35</v>
      </c>
      <c r="BD2" s="68" t="s">
        <v>36</v>
      </c>
      <c r="BE2" s="59" t="s">
        <v>37</v>
      </c>
      <c r="BF2" s="68" t="s">
        <v>38</v>
      </c>
      <c r="BG2" s="59" t="s">
        <v>39</v>
      </c>
      <c r="BH2" s="68" t="s">
        <v>40</v>
      </c>
      <c r="BI2" s="59" t="s">
        <v>41</v>
      </c>
      <c r="BJ2" s="68" t="s">
        <v>42</v>
      </c>
      <c r="BK2" s="59" t="s">
        <v>43</v>
      </c>
      <c r="BL2" s="68" t="s">
        <v>44</v>
      </c>
      <c r="BM2" s="59" t="s">
        <v>45</v>
      </c>
      <c r="BN2" s="59" t="s">
        <v>46</v>
      </c>
      <c r="BO2" s="59" t="s">
        <v>47</v>
      </c>
      <c r="BP2" s="59" t="s">
        <v>48</v>
      </c>
      <c r="BQ2" s="59" t="s">
        <v>49</v>
      </c>
      <c r="BR2" s="59" t="s">
        <v>50</v>
      </c>
      <c r="BS2" s="59" t="s">
        <v>51</v>
      </c>
      <c r="BT2" s="83" t="s">
        <v>401</v>
      </c>
      <c r="BU2" s="86"/>
      <c r="BV2" s="59" t="s">
        <v>21</v>
      </c>
      <c r="BW2" s="68" t="s">
        <v>22</v>
      </c>
      <c r="BX2" s="59" t="s">
        <v>23</v>
      </c>
      <c r="BY2" s="68" t="s">
        <v>24</v>
      </c>
      <c r="BZ2" s="59" t="s">
        <v>25</v>
      </c>
      <c r="CA2" s="68" t="s">
        <v>26</v>
      </c>
      <c r="CB2" s="59" t="s">
        <v>27</v>
      </c>
      <c r="CC2" s="68" t="s">
        <v>28</v>
      </c>
      <c r="CD2" s="59" t="s">
        <v>29</v>
      </c>
      <c r="CE2" s="68" t="s">
        <v>30</v>
      </c>
      <c r="CF2" s="59" t="s">
        <v>31</v>
      </c>
      <c r="CG2" s="68" t="s">
        <v>32</v>
      </c>
      <c r="CH2" s="59" t="s">
        <v>33</v>
      </c>
      <c r="CI2" s="68" t="s">
        <v>34</v>
      </c>
      <c r="CJ2" s="59" t="s">
        <v>35</v>
      </c>
      <c r="CK2" s="68" t="s">
        <v>36</v>
      </c>
      <c r="CL2" s="59" t="s">
        <v>37</v>
      </c>
      <c r="CM2" s="68" t="s">
        <v>38</v>
      </c>
      <c r="CN2" s="59" t="s">
        <v>39</v>
      </c>
      <c r="CO2" s="68" t="s">
        <v>40</v>
      </c>
      <c r="CP2" s="59" t="s">
        <v>41</v>
      </c>
      <c r="CQ2" s="68" t="s">
        <v>42</v>
      </c>
      <c r="CR2" s="59" t="s">
        <v>43</v>
      </c>
      <c r="CS2" s="68" t="s">
        <v>44</v>
      </c>
      <c r="CT2" s="59" t="s">
        <v>45</v>
      </c>
      <c r="CU2" s="59" t="s">
        <v>46</v>
      </c>
      <c r="CV2" s="59" t="s">
        <v>47</v>
      </c>
      <c r="CW2" s="59" t="s">
        <v>48</v>
      </c>
      <c r="CX2" s="59" t="s">
        <v>49</v>
      </c>
      <c r="CY2" s="59" t="s">
        <v>50</v>
      </c>
      <c r="CZ2" s="59" t="s">
        <v>51</v>
      </c>
      <c r="DA2" s="83" t="s">
        <v>53</v>
      </c>
      <c r="DB2" s="86"/>
      <c r="DC2" s="59" t="s">
        <v>21</v>
      </c>
      <c r="DD2" s="68" t="s">
        <v>22</v>
      </c>
      <c r="DE2" s="59" t="s">
        <v>23</v>
      </c>
      <c r="DF2" s="68" t="s">
        <v>24</v>
      </c>
      <c r="DG2" s="59" t="s">
        <v>25</v>
      </c>
      <c r="DH2" s="68" t="s">
        <v>26</v>
      </c>
      <c r="DI2" s="59" t="s">
        <v>27</v>
      </c>
      <c r="DJ2" s="68" t="s">
        <v>28</v>
      </c>
      <c r="DK2" s="59" t="s">
        <v>29</v>
      </c>
      <c r="DL2" s="68" t="s">
        <v>30</v>
      </c>
      <c r="DM2" s="59" t="s">
        <v>31</v>
      </c>
      <c r="DN2" s="68" t="s">
        <v>32</v>
      </c>
      <c r="DO2" s="59" t="s">
        <v>33</v>
      </c>
      <c r="DP2" s="68" t="s">
        <v>34</v>
      </c>
      <c r="DQ2" s="59" t="s">
        <v>35</v>
      </c>
      <c r="DR2" s="68" t="s">
        <v>36</v>
      </c>
      <c r="DS2" s="59" t="s">
        <v>37</v>
      </c>
      <c r="DT2" s="68" t="s">
        <v>38</v>
      </c>
      <c r="DU2" s="59" t="s">
        <v>39</v>
      </c>
      <c r="DV2" s="68" t="s">
        <v>40</v>
      </c>
      <c r="DW2" s="59" t="s">
        <v>41</v>
      </c>
      <c r="DX2" s="68" t="s">
        <v>42</v>
      </c>
      <c r="DY2" s="59" t="s">
        <v>43</v>
      </c>
      <c r="DZ2" s="68" t="s">
        <v>44</v>
      </c>
      <c r="EA2" s="59" t="s">
        <v>45</v>
      </c>
      <c r="EB2" s="59" t="s">
        <v>46</v>
      </c>
      <c r="EC2" s="59" t="s">
        <v>47</v>
      </c>
      <c r="ED2" s="59" t="s">
        <v>48</v>
      </c>
      <c r="EE2" s="59" t="s">
        <v>49</v>
      </c>
      <c r="EF2" s="59" t="s">
        <v>50</v>
      </c>
      <c r="EG2" s="59" t="s">
        <v>51</v>
      </c>
      <c r="EH2" s="95"/>
      <c r="EI2" s="96" t="s">
        <v>54</v>
      </c>
      <c r="EJ2" s="97" t="s">
        <v>22</v>
      </c>
      <c r="EK2" s="96" t="s">
        <v>23</v>
      </c>
      <c r="EL2" s="97" t="s">
        <v>24</v>
      </c>
      <c r="EM2" s="96" t="s">
        <v>25</v>
      </c>
      <c r="EN2" s="97" t="s">
        <v>26</v>
      </c>
      <c r="EO2" s="96" t="s">
        <v>27</v>
      </c>
      <c r="EP2" s="97" t="s">
        <v>28</v>
      </c>
      <c r="EQ2" s="96" t="s">
        <v>29</v>
      </c>
      <c r="ER2" s="97" t="s">
        <v>30</v>
      </c>
      <c r="ES2" s="96" t="s">
        <v>31</v>
      </c>
      <c r="ET2" s="97" t="s">
        <v>32</v>
      </c>
      <c r="EU2" s="96" t="s">
        <v>33</v>
      </c>
      <c r="EV2" s="97" t="s">
        <v>34</v>
      </c>
      <c r="EW2" s="96" t="s">
        <v>35</v>
      </c>
      <c r="EX2" s="97" t="s">
        <v>36</v>
      </c>
      <c r="EY2" s="96" t="s">
        <v>37</v>
      </c>
      <c r="EZ2" s="97" t="s">
        <v>38</v>
      </c>
      <c r="FA2" s="96" t="s">
        <v>39</v>
      </c>
      <c r="FB2" s="97" t="s">
        <v>40</v>
      </c>
      <c r="FC2" s="96" t="s">
        <v>41</v>
      </c>
      <c r="FD2" s="97" t="s">
        <v>42</v>
      </c>
      <c r="FE2" s="96" t="s">
        <v>43</v>
      </c>
      <c r="FF2" s="97" t="s">
        <v>44</v>
      </c>
      <c r="FG2" s="96" t="s">
        <v>45</v>
      </c>
      <c r="FH2" s="97" t="s">
        <v>46</v>
      </c>
      <c r="FI2" s="96" t="s">
        <v>47</v>
      </c>
      <c r="FJ2" s="97" t="s">
        <v>48</v>
      </c>
      <c r="FK2" s="96" t="s">
        <v>49</v>
      </c>
      <c r="FL2" s="97" t="s">
        <v>50</v>
      </c>
      <c r="FM2" s="96" t="s">
        <v>51</v>
      </c>
      <c r="FN2" s="83"/>
      <c r="FO2" s="86"/>
      <c r="FP2" s="59" t="s">
        <v>21</v>
      </c>
      <c r="FQ2" s="68" t="s">
        <v>22</v>
      </c>
      <c r="FR2" s="59" t="s">
        <v>23</v>
      </c>
      <c r="FS2" s="68" t="s">
        <v>24</v>
      </c>
      <c r="FT2" s="59" t="s">
        <v>25</v>
      </c>
      <c r="FU2" s="68" t="s">
        <v>26</v>
      </c>
      <c r="FV2" s="59" t="s">
        <v>27</v>
      </c>
      <c r="FW2" s="68" t="s">
        <v>28</v>
      </c>
      <c r="FX2" s="59" t="s">
        <v>29</v>
      </c>
      <c r="FY2" s="68" t="s">
        <v>30</v>
      </c>
      <c r="FZ2" s="59" t="s">
        <v>31</v>
      </c>
      <c r="GA2" s="68" t="s">
        <v>32</v>
      </c>
      <c r="GB2" s="59" t="s">
        <v>33</v>
      </c>
      <c r="GC2" s="68" t="s">
        <v>34</v>
      </c>
      <c r="GD2" s="59" t="s">
        <v>35</v>
      </c>
      <c r="GE2" s="68" t="s">
        <v>36</v>
      </c>
      <c r="GF2" s="59" t="s">
        <v>37</v>
      </c>
      <c r="GG2" s="68" t="s">
        <v>38</v>
      </c>
      <c r="GH2" s="59" t="s">
        <v>39</v>
      </c>
      <c r="GI2" s="68" t="s">
        <v>40</v>
      </c>
      <c r="GJ2" s="59" t="s">
        <v>41</v>
      </c>
      <c r="GK2" s="68" t="s">
        <v>42</v>
      </c>
      <c r="GL2" s="59" t="s">
        <v>43</v>
      </c>
      <c r="GM2" s="68" t="s">
        <v>44</v>
      </c>
      <c r="GN2" s="59" t="s">
        <v>45</v>
      </c>
      <c r="GO2" s="59" t="s">
        <v>46</v>
      </c>
      <c r="GP2" s="59" t="s">
        <v>47</v>
      </c>
      <c r="GQ2" s="59" t="s">
        <v>48</v>
      </c>
      <c r="GR2" s="59" t="s">
        <v>49</v>
      </c>
      <c r="GS2" s="59" t="s">
        <v>50</v>
      </c>
      <c r="GT2" s="59" t="s">
        <v>51</v>
      </c>
      <c r="GU2" s="83" t="s">
        <v>242</v>
      </c>
      <c r="GV2" s="59" t="s">
        <v>21</v>
      </c>
      <c r="GW2" s="68" t="s">
        <v>22</v>
      </c>
      <c r="GX2" s="59" t="s">
        <v>23</v>
      </c>
      <c r="GY2" s="68" t="s">
        <v>24</v>
      </c>
      <c r="GZ2" s="59" t="s">
        <v>25</v>
      </c>
      <c r="HA2" s="68" t="s">
        <v>26</v>
      </c>
      <c r="HB2" s="59" t="s">
        <v>27</v>
      </c>
      <c r="HC2" s="68" t="s">
        <v>28</v>
      </c>
      <c r="HD2" s="59" t="s">
        <v>29</v>
      </c>
      <c r="HE2" s="68" t="s">
        <v>30</v>
      </c>
      <c r="HF2" s="59" t="s">
        <v>31</v>
      </c>
      <c r="HG2" s="68" t="s">
        <v>32</v>
      </c>
      <c r="HH2" s="59" t="s">
        <v>33</v>
      </c>
      <c r="HI2" s="68" t="s">
        <v>34</v>
      </c>
      <c r="HJ2" s="59" t="s">
        <v>35</v>
      </c>
      <c r="HK2" s="68" t="s">
        <v>36</v>
      </c>
      <c r="HL2" s="59" t="s">
        <v>37</v>
      </c>
      <c r="HM2" s="68" t="s">
        <v>38</v>
      </c>
      <c r="HN2" s="59" t="s">
        <v>39</v>
      </c>
      <c r="HO2" s="68" t="s">
        <v>40</v>
      </c>
      <c r="HP2" s="59" t="s">
        <v>41</v>
      </c>
      <c r="HQ2" s="68" t="s">
        <v>42</v>
      </c>
      <c r="HR2" s="59" t="s">
        <v>43</v>
      </c>
      <c r="HS2" s="68" t="s">
        <v>44</v>
      </c>
      <c r="HT2" s="59" t="s">
        <v>45</v>
      </c>
      <c r="HU2" s="59" t="s">
        <v>46</v>
      </c>
      <c r="HV2" s="59" t="s">
        <v>47</v>
      </c>
      <c r="HW2" s="59" t="s">
        <v>48</v>
      </c>
      <c r="HX2" s="59" t="s">
        <v>49</v>
      </c>
      <c r="HY2" s="59" t="s">
        <v>50</v>
      </c>
      <c r="HZ2" s="59" t="s">
        <v>51</v>
      </c>
      <c r="IA2" s="83" t="s">
        <v>53</v>
      </c>
      <c r="IB2" s="95"/>
      <c r="IC2" s="59" t="s">
        <v>21</v>
      </c>
      <c r="ID2" s="68" t="s">
        <v>22</v>
      </c>
      <c r="IE2" s="59" t="s">
        <v>23</v>
      </c>
      <c r="IF2" s="68" t="s">
        <v>24</v>
      </c>
      <c r="IG2" s="59" t="s">
        <v>25</v>
      </c>
      <c r="IH2" s="68" t="s">
        <v>26</v>
      </c>
      <c r="II2" s="59" t="s">
        <v>27</v>
      </c>
      <c r="IJ2" s="68" t="s">
        <v>28</v>
      </c>
      <c r="IK2" s="59" t="s">
        <v>29</v>
      </c>
      <c r="IL2" s="68" t="s">
        <v>30</v>
      </c>
      <c r="IM2" s="59" t="s">
        <v>31</v>
      </c>
      <c r="IN2" s="68" t="s">
        <v>32</v>
      </c>
      <c r="IO2" s="59" t="s">
        <v>33</v>
      </c>
      <c r="IP2" s="68" t="s">
        <v>34</v>
      </c>
      <c r="IQ2" s="59" t="s">
        <v>35</v>
      </c>
      <c r="IR2" s="68" t="s">
        <v>36</v>
      </c>
      <c r="IS2" s="59" t="s">
        <v>37</v>
      </c>
      <c r="IT2" s="68" t="s">
        <v>38</v>
      </c>
      <c r="IU2" s="59" t="s">
        <v>39</v>
      </c>
      <c r="IV2" s="68" t="s">
        <v>40</v>
      </c>
      <c r="IW2" s="59" t="s">
        <v>41</v>
      </c>
      <c r="IX2" s="68" t="s">
        <v>42</v>
      </c>
      <c r="IY2" s="59" t="s">
        <v>43</v>
      </c>
      <c r="IZ2" s="68" t="s">
        <v>44</v>
      </c>
      <c r="JA2" s="59" t="s">
        <v>45</v>
      </c>
      <c r="JB2" s="59" t="s">
        <v>46</v>
      </c>
      <c r="JC2" s="59" t="s">
        <v>47</v>
      </c>
      <c r="JD2" s="59" t="s">
        <v>48</v>
      </c>
      <c r="JE2" s="59" t="s">
        <v>49</v>
      </c>
      <c r="JF2" s="59" t="s">
        <v>50</v>
      </c>
      <c r="JG2" s="59" t="s">
        <v>51</v>
      </c>
      <c r="JH2" s="110" t="s">
        <v>53</v>
      </c>
      <c r="JI2" s="111" t="s">
        <v>53</v>
      </c>
      <c r="JJ2" s="111" t="s">
        <v>53</v>
      </c>
    </row>
    <row r="3" s="39" customFormat="1" spans="1:270">
      <c r="A3" s="32" t="s">
        <v>569</v>
      </c>
      <c r="B3" s="32">
        <v>23</v>
      </c>
      <c r="C3" s="60" t="s">
        <v>57</v>
      </c>
      <c r="D3" s="32">
        <v>10115.0319164159</v>
      </c>
      <c r="E3" s="61" t="s">
        <v>570</v>
      </c>
      <c r="F3" s="62">
        <v>0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75">
        <f>SUM(G3:AK3)</f>
        <v>0</v>
      </c>
      <c r="AM3" s="76">
        <f>F3+AL3</f>
        <v>0</v>
      </c>
      <c r="AN3" s="77"/>
      <c r="AO3" s="80">
        <f>F3</f>
        <v>0</v>
      </c>
      <c r="AP3" s="81">
        <f t="shared" ref="AP3:AY3" si="0">GV3</f>
        <v>0</v>
      </c>
      <c r="AQ3" s="81">
        <f t="shared" si="0"/>
        <v>0</v>
      </c>
      <c r="AR3" s="81">
        <f t="shared" si="0"/>
        <v>0</v>
      </c>
      <c r="AS3" s="81">
        <f t="shared" si="0"/>
        <v>0</v>
      </c>
      <c r="AT3" s="81">
        <f t="shared" si="0"/>
        <v>0</v>
      </c>
      <c r="AU3" s="81">
        <f t="shared" si="0"/>
        <v>0</v>
      </c>
      <c r="AV3" s="81">
        <f t="shared" si="0"/>
        <v>0</v>
      </c>
      <c r="AW3" s="81">
        <f t="shared" si="0"/>
        <v>0</v>
      </c>
      <c r="AX3" s="81">
        <f t="shared" si="0"/>
        <v>0</v>
      </c>
      <c r="AY3" s="81">
        <f t="shared" si="0"/>
        <v>0</v>
      </c>
      <c r="AZ3" s="81">
        <f t="shared" ref="AZ3:BI3" si="1">HF3</f>
        <v>0</v>
      </c>
      <c r="BA3" s="81">
        <f t="shared" si="1"/>
        <v>0</v>
      </c>
      <c r="BB3" s="81">
        <f t="shared" si="1"/>
        <v>0</v>
      </c>
      <c r="BC3" s="81">
        <f t="shared" si="1"/>
        <v>0</v>
      </c>
      <c r="BD3" s="81">
        <f t="shared" si="1"/>
        <v>0</v>
      </c>
      <c r="BE3" s="81">
        <f t="shared" si="1"/>
        <v>0</v>
      </c>
      <c r="BF3" s="81">
        <f t="shared" si="1"/>
        <v>0</v>
      </c>
      <c r="BG3" s="81">
        <f t="shared" si="1"/>
        <v>0</v>
      </c>
      <c r="BH3" s="81">
        <f t="shared" si="1"/>
        <v>0</v>
      </c>
      <c r="BI3" s="81">
        <f t="shared" si="1"/>
        <v>0</v>
      </c>
      <c r="BJ3" s="81">
        <f t="shared" ref="BJ3:BS3" si="2">HP3</f>
        <v>0</v>
      </c>
      <c r="BK3" s="81">
        <f t="shared" si="2"/>
        <v>0</v>
      </c>
      <c r="BL3" s="81">
        <f t="shared" si="2"/>
        <v>0</v>
      </c>
      <c r="BM3" s="81">
        <f t="shared" si="2"/>
        <v>0</v>
      </c>
      <c r="BN3" s="81">
        <f t="shared" si="2"/>
        <v>0</v>
      </c>
      <c r="BO3" s="81">
        <f t="shared" si="2"/>
        <v>0</v>
      </c>
      <c r="BP3" s="81">
        <f t="shared" si="2"/>
        <v>0</v>
      </c>
      <c r="BQ3" s="81">
        <f t="shared" si="2"/>
        <v>0</v>
      </c>
      <c r="BR3" s="81">
        <f t="shared" si="2"/>
        <v>0</v>
      </c>
      <c r="BS3" s="81">
        <f t="shared" si="2"/>
        <v>0</v>
      </c>
      <c r="BT3" s="84">
        <f>SUM(AO3:BS3)</f>
        <v>0</v>
      </c>
      <c r="BU3" s="87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92">
        <f>SUM(BV3:CZ3)</f>
        <v>0</v>
      </c>
      <c r="DB3" s="87"/>
      <c r="DC3" s="93">
        <f>F3+G3-F3+AO3-BV3</f>
        <v>0</v>
      </c>
      <c r="DD3" s="93">
        <f t="shared" ref="DD3:EG3" si="3">GV3+H3-GV3+AP3-BW3</f>
        <v>0</v>
      </c>
      <c r="DE3" s="93">
        <f t="shared" si="3"/>
        <v>0</v>
      </c>
      <c r="DF3" s="93">
        <f t="shared" si="3"/>
        <v>0</v>
      </c>
      <c r="DG3" s="93">
        <f t="shared" si="3"/>
        <v>0</v>
      </c>
      <c r="DH3" s="93">
        <f t="shared" si="3"/>
        <v>0</v>
      </c>
      <c r="DI3" s="93">
        <f t="shared" si="3"/>
        <v>0</v>
      </c>
      <c r="DJ3" s="93">
        <f t="shared" si="3"/>
        <v>0</v>
      </c>
      <c r="DK3" s="93">
        <f t="shared" si="3"/>
        <v>0</v>
      </c>
      <c r="DL3" s="93">
        <f t="shared" si="3"/>
        <v>0</v>
      </c>
      <c r="DM3" s="93">
        <f t="shared" si="3"/>
        <v>0</v>
      </c>
      <c r="DN3" s="93">
        <f t="shared" si="3"/>
        <v>0</v>
      </c>
      <c r="DO3" s="93">
        <f t="shared" si="3"/>
        <v>0</v>
      </c>
      <c r="DP3" s="93">
        <f t="shared" si="3"/>
        <v>0</v>
      </c>
      <c r="DQ3" s="93">
        <f t="shared" si="3"/>
        <v>0</v>
      </c>
      <c r="DR3" s="93">
        <f t="shared" si="3"/>
        <v>0</v>
      </c>
      <c r="DS3" s="93">
        <f t="shared" si="3"/>
        <v>0</v>
      </c>
      <c r="DT3" s="93">
        <f t="shared" si="3"/>
        <v>0</v>
      </c>
      <c r="DU3" s="93">
        <f t="shared" si="3"/>
        <v>0</v>
      </c>
      <c r="DV3" s="93">
        <f t="shared" si="3"/>
        <v>0</v>
      </c>
      <c r="DW3" s="93">
        <f t="shared" si="3"/>
        <v>0</v>
      </c>
      <c r="DX3" s="93">
        <f t="shared" si="3"/>
        <v>0</v>
      </c>
      <c r="DY3" s="93">
        <f t="shared" si="3"/>
        <v>0</v>
      </c>
      <c r="DZ3" s="93">
        <f t="shared" si="3"/>
        <v>0</v>
      </c>
      <c r="EA3" s="93">
        <f t="shared" si="3"/>
        <v>0</v>
      </c>
      <c r="EB3" s="93">
        <f t="shared" si="3"/>
        <v>0</v>
      </c>
      <c r="EC3" s="93">
        <f t="shared" si="3"/>
        <v>0</v>
      </c>
      <c r="ED3" s="93">
        <f t="shared" si="3"/>
        <v>0</v>
      </c>
      <c r="EE3" s="93">
        <f t="shared" si="3"/>
        <v>0</v>
      </c>
      <c r="EF3" s="93">
        <f t="shared" si="3"/>
        <v>0</v>
      </c>
      <c r="EG3" s="93">
        <f t="shared" si="3"/>
        <v>0</v>
      </c>
      <c r="EH3" s="98">
        <f>AM3-F3+BT3-DA3</f>
        <v>0</v>
      </c>
      <c r="EI3" s="99">
        <f t="shared" ref="EI3:FM3" si="4">DC3</f>
        <v>0</v>
      </c>
      <c r="EJ3" s="99">
        <f t="shared" si="4"/>
        <v>0</v>
      </c>
      <c r="EK3" s="99">
        <f t="shared" si="4"/>
        <v>0</v>
      </c>
      <c r="EL3" s="99">
        <f t="shared" si="4"/>
        <v>0</v>
      </c>
      <c r="EM3" s="99">
        <f t="shared" si="4"/>
        <v>0</v>
      </c>
      <c r="EN3" s="99">
        <f t="shared" si="4"/>
        <v>0</v>
      </c>
      <c r="EO3" s="99">
        <f t="shared" si="4"/>
        <v>0</v>
      </c>
      <c r="EP3" s="99">
        <f t="shared" si="4"/>
        <v>0</v>
      </c>
      <c r="EQ3" s="99">
        <f t="shared" si="4"/>
        <v>0</v>
      </c>
      <c r="ER3" s="99">
        <f t="shared" si="4"/>
        <v>0</v>
      </c>
      <c r="ES3" s="99">
        <f t="shared" si="4"/>
        <v>0</v>
      </c>
      <c r="ET3" s="99">
        <f t="shared" si="4"/>
        <v>0</v>
      </c>
      <c r="EU3" s="99">
        <f t="shared" si="4"/>
        <v>0</v>
      </c>
      <c r="EV3" s="99">
        <f t="shared" si="4"/>
        <v>0</v>
      </c>
      <c r="EW3" s="99">
        <f t="shared" si="4"/>
        <v>0</v>
      </c>
      <c r="EX3" s="99">
        <f t="shared" si="4"/>
        <v>0</v>
      </c>
      <c r="EY3" s="99">
        <f t="shared" si="4"/>
        <v>0</v>
      </c>
      <c r="EZ3" s="99">
        <f t="shared" si="4"/>
        <v>0</v>
      </c>
      <c r="FA3" s="99">
        <f t="shared" si="4"/>
        <v>0</v>
      </c>
      <c r="FB3" s="99">
        <f t="shared" si="4"/>
        <v>0</v>
      </c>
      <c r="FC3" s="99">
        <f t="shared" si="4"/>
        <v>0</v>
      </c>
      <c r="FD3" s="99">
        <f t="shared" si="4"/>
        <v>0</v>
      </c>
      <c r="FE3" s="99">
        <f t="shared" si="4"/>
        <v>0</v>
      </c>
      <c r="FF3" s="99">
        <f t="shared" si="4"/>
        <v>0</v>
      </c>
      <c r="FG3" s="99">
        <f t="shared" si="4"/>
        <v>0</v>
      </c>
      <c r="FH3" s="99">
        <f t="shared" si="4"/>
        <v>0</v>
      </c>
      <c r="FI3" s="99">
        <f t="shared" si="4"/>
        <v>0</v>
      </c>
      <c r="FJ3" s="99">
        <f t="shared" si="4"/>
        <v>0</v>
      </c>
      <c r="FK3" s="99">
        <f t="shared" si="4"/>
        <v>0</v>
      </c>
      <c r="FL3" s="99">
        <f t="shared" si="4"/>
        <v>0</v>
      </c>
      <c r="FM3" s="99">
        <f t="shared" si="4"/>
        <v>0</v>
      </c>
      <c r="FN3" s="100">
        <f>SUM(EI3:FM3)</f>
        <v>0</v>
      </c>
      <c r="FO3" s="87"/>
      <c r="FP3" s="101">
        <f t="shared" ref="FP3:GT3" si="5">DC3-EI3</f>
        <v>0</v>
      </c>
      <c r="FQ3" s="101">
        <f t="shared" si="5"/>
        <v>0</v>
      </c>
      <c r="FR3" s="101">
        <f t="shared" si="5"/>
        <v>0</v>
      </c>
      <c r="FS3" s="101">
        <f t="shared" si="5"/>
        <v>0</v>
      </c>
      <c r="FT3" s="101">
        <f t="shared" si="5"/>
        <v>0</v>
      </c>
      <c r="FU3" s="101">
        <f t="shared" si="5"/>
        <v>0</v>
      </c>
      <c r="FV3" s="101">
        <f t="shared" si="5"/>
        <v>0</v>
      </c>
      <c r="FW3" s="101">
        <f t="shared" si="5"/>
        <v>0</v>
      </c>
      <c r="FX3" s="101">
        <f t="shared" si="5"/>
        <v>0</v>
      </c>
      <c r="FY3" s="101">
        <f t="shared" si="5"/>
        <v>0</v>
      </c>
      <c r="FZ3" s="101">
        <f t="shared" si="5"/>
        <v>0</v>
      </c>
      <c r="GA3" s="101">
        <f t="shared" si="5"/>
        <v>0</v>
      </c>
      <c r="GB3" s="101">
        <f t="shared" si="5"/>
        <v>0</v>
      </c>
      <c r="GC3" s="101">
        <f t="shared" si="5"/>
        <v>0</v>
      </c>
      <c r="GD3" s="101">
        <f t="shared" si="5"/>
        <v>0</v>
      </c>
      <c r="GE3" s="101">
        <f t="shared" si="5"/>
        <v>0</v>
      </c>
      <c r="GF3" s="101">
        <f t="shared" si="5"/>
        <v>0</v>
      </c>
      <c r="GG3" s="101">
        <f t="shared" si="5"/>
        <v>0</v>
      </c>
      <c r="GH3" s="101">
        <f t="shared" si="5"/>
        <v>0</v>
      </c>
      <c r="GI3" s="101">
        <f t="shared" si="5"/>
        <v>0</v>
      </c>
      <c r="GJ3" s="101">
        <f t="shared" si="5"/>
        <v>0</v>
      </c>
      <c r="GK3" s="101">
        <f t="shared" si="5"/>
        <v>0</v>
      </c>
      <c r="GL3" s="101">
        <f t="shared" si="5"/>
        <v>0</v>
      </c>
      <c r="GM3" s="101">
        <f t="shared" si="5"/>
        <v>0</v>
      </c>
      <c r="GN3" s="101">
        <f t="shared" si="5"/>
        <v>0</v>
      </c>
      <c r="GO3" s="101">
        <f t="shared" si="5"/>
        <v>0</v>
      </c>
      <c r="GP3" s="101">
        <f t="shared" si="5"/>
        <v>0</v>
      </c>
      <c r="GQ3" s="101">
        <f t="shared" si="5"/>
        <v>0</v>
      </c>
      <c r="GR3" s="101">
        <f t="shared" si="5"/>
        <v>0</v>
      </c>
      <c r="GS3" s="101">
        <f t="shared" si="5"/>
        <v>0</v>
      </c>
      <c r="GT3" s="101">
        <f t="shared" si="5"/>
        <v>0</v>
      </c>
      <c r="GU3" s="87">
        <f>SUM(FP3:GT3)</f>
        <v>0</v>
      </c>
      <c r="GV3" s="104">
        <f t="shared" ref="GV3:HE3" si="6">FP3</f>
        <v>0</v>
      </c>
      <c r="GW3" s="104">
        <f t="shared" si="6"/>
        <v>0</v>
      </c>
      <c r="GX3" s="104">
        <f t="shared" si="6"/>
        <v>0</v>
      </c>
      <c r="GY3" s="104">
        <f t="shared" si="6"/>
        <v>0</v>
      </c>
      <c r="GZ3" s="104">
        <f t="shared" si="6"/>
        <v>0</v>
      </c>
      <c r="HA3" s="104">
        <f t="shared" si="6"/>
        <v>0</v>
      </c>
      <c r="HB3" s="104">
        <f t="shared" si="6"/>
        <v>0</v>
      </c>
      <c r="HC3" s="104">
        <f t="shared" si="6"/>
        <v>0</v>
      </c>
      <c r="HD3" s="104">
        <f t="shared" si="6"/>
        <v>0</v>
      </c>
      <c r="HE3" s="104">
        <f t="shared" si="6"/>
        <v>0</v>
      </c>
      <c r="HF3" s="104">
        <f t="shared" ref="HF3:HO3" si="7">FZ3</f>
        <v>0</v>
      </c>
      <c r="HG3" s="104">
        <f t="shared" si="7"/>
        <v>0</v>
      </c>
      <c r="HH3" s="104">
        <f t="shared" si="7"/>
        <v>0</v>
      </c>
      <c r="HI3" s="104">
        <f t="shared" si="7"/>
        <v>0</v>
      </c>
      <c r="HJ3" s="104">
        <f t="shared" si="7"/>
        <v>0</v>
      </c>
      <c r="HK3" s="104">
        <f t="shared" si="7"/>
        <v>0</v>
      </c>
      <c r="HL3" s="104">
        <f t="shared" si="7"/>
        <v>0</v>
      </c>
      <c r="HM3" s="104">
        <f t="shared" si="7"/>
        <v>0</v>
      </c>
      <c r="HN3" s="104">
        <f t="shared" si="7"/>
        <v>0</v>
      </c>
      <c r="HO3" s="104">
        <f t="shared" si="7"/>
        <v>0</v>
      </c>
      <c r="HP3" s="104">
        <f t="shared" ref="HP3:HZ3" si="8">GJ3</f>
        <v>0</v>
      </c>
      <c r="HQ3" s="104">
        <f t="shared" si="8"/>
        <v>0</v>
      </c>
      <c r="HR3" s="104">
        <f t="shared" si="8"/>
        <v>0</v>
      </c>
      <c r="HS3" s="104">
        <f t="shared" si="8"/>
        <v>0</v>
      </c>
      <c r="HT3" s="104">
        <f t="shared" si="8"/>
        <v>0</v>
      </c>
      <c r="HU3" s="104">
        <f t="shared" si="8"/>
        <v>0</v>
      </c>
      <c r="HV3" s="104">
        <f t="shared" si="8"/>
        <v>0</v>
      </c>
      <c r="HW3" s="104">
        <f t="shared" si="8"/>
        <v>0</v>
      </c>
      <c r="HX3" s="104">
        <f t="shared" si="8"/>
        <v>0</v>
      </c>
      <c r="HY3" s="105">
        <f t="shared" si="8"/>
        <v>0</v>
      </c>
      <c r="HZ3" s="104">
        <f t="shared" si="8"/>
        <v>0</v>
      </c>
      <c r="IA3" s="106">
        <f>SUM(GV3:HZ3)</f>
        <v>0</v>
      </c>
      <c r="IB3" s="98" t="e">
        <f>#REF!-#REF!</f>
        <v>#REF!</v>
      </c>
      <c r="IC3" s="107">
        <f t="shared" ref="IC3:IL3" si="9">GV3-FP3</f>
        <v>0</v>
      </c>
      <c r="ID3" s="107">
        <f t="shared" si="9"/>
        <v>0</v>
      </c>
      <c r="IE3" s="107">
        <f t="shared" si="9"/>
        <v>0</v>
      </c>
      <c r="IF3" s="107">
        <f t="shared" si="9"/>
        <v>0</v>
      </c>
      <c r="IG3" s="107">
        <f t="shared" si="9"/>
        <v>0</v>
      </c>
      <c r="IH3" s="107">
        <f t="shared" si="9"/>
        <v>0</v>
      </c>
      <c r="II3" s="107">
        <f t="shared" si="9"/>
        <v>0</v>
      </c>
      <c r="IJ3" s="107">
        <f t="shared" si="9"/>
        <v>0</v>
      </c>
      <c r="IK3" s="107">
        <f t="shared" si="9"/>
        <v>0</v>
      </c>
      <c r="IL3" s="107">
        <f t="shared" si="9"/>
        <v>0</v>
      </c>
      <c r="IM3" s="107">
        <f t="shared" ref="IM3:IV3" si="10">HF3-FZ3</f>
        <v>0</v>
      </c>
      <c r="IN3" s="107">
        <f t="shared" si="10"/>
        <v>0</v>
      </c>
      <c r="IO3" s="107">
        <f t="shared" si="10"/>
        <v>0</v>
      </c>
      <c r="IP3" s="107">
        <f t="shared" si="10"/>
        <v>0</v>
      </c>
      <c r="IQ3" s="107">
        <f t="shared" si="10"/>
        <v>0</v>
      </c>
      <c r="IR3" s="107">
        <f t="shared" si="10"/>
        <v>0</v>
      </c>
      <c r="IS3" s="107">
        <f t="shared" si="10"/>
        <v>0</v>
      </c>
      <c r="IT3" s="107">
        <f t="shared" si="10"/>
        <v>0</v>
      </c>
      <c r="IU3" s="107">
        <f t="shared" si="10"/>
        <v>0</v>
      </c>
      <c r="IV3" s="107">
        <f t="shared" si="10"/>
        <v>0</v>
      </c>
      <c r="IW3" s="107">
        <f t="shared" ref="IW3:JF3" si="11">HP3-GJ3</f>
        <v>0</v>
      </c>
      <c r="IX3" s="107">
        <f t="shared" si="11"/>
        <v>0</v>
      </c>
      <c r="IY3" s="107">
        <f t="shared" si="11"/>
        <v>0</v>
      </c>
      <c r="IZ3" s="107">
        <f t="shared" si="11"/>
        <v>0</v>
      </c>
      <c r="JA3" s="107">
        <f t="shared" si="11"/>
        <v>0</v>
      </c>
      <c r="JB3" s="107">
        <f t="shared" si="11"/>
        <v>0</v>
      </c>
      <c r="JC3" s="107">
        <f t="shared" si="11"/>
        <v>0</v>
      </c>
      <c r="JD3" s="107">
        <f t="shared" si="11"/>
        <v>0</v>
      </c>
      <c r="JE3" s="107">
        <f t="shared" si="11"/>
        <v>0</v>
      </c>
      <c r="JF3" s="107">
        <f t="shared" si="11"/>
        <v>0</v>
      </c>
      <c r="JG3" s="107">
        <f t="shared" ref="JG3:JG4" si="12">HZ3-GT3</f>
        <v>0</v>
      </c>
      <c r="JH3" s="112">
        <f>SUM(IC3:JG3)</f>
        <v>0</v>
      </c>
      <c r="JI3" s="113">
        <f>F3*HZ3</f>
        <v>0</v>
      </c>
      <c r="JJ3" s="114">
        <f>F3*JH3</f>
        <v>0</v>
      </c>
    </row>
    <row r="4" s="39" customFormat="1" spans="1:270">
      <c r="A4" s="32" t="s">
        <v>571</v>
      </c>
      <c r="B4" s="32">
        <v>66696</v>
      </c>
      <c r="C4" s="60" t="s">
        <v>57</v>
      </c>
      <c r="D4" s="32">
        <v>38793.1740283819</v>
      </c>
      <c r="E4" s="61" t="s">
        <v>570</v>
      </c>
      <c r="F4" s="62">
        <v>0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75">
        <f>SUM(G4:AK4)</f>
        <v>0</v>
      </c>
      <c r="AM4" s="76">
        <f>F4+AL4</f>
        <v>0</v>
      </c>
      <c r="AN4" s="77"/>
      <c r="AO4" s="80">
        <f>F4</f>
        <v>0</v>
      </c>
      <c r="AP4" s="81">
        <f t="shared" ref="AP4:BS4" si="13">GV4</f>
        <v>0</v>
      </c>
      <c r="AQ4" s="81">
        <f t="shared" si="13"/>
        <v>0</v>
      </c>
      <c r="AR4" s="81">
        <f t="shared" si="13"/>
        <v>0</v>
      </c>
      <c r="AS4" s="81">
        <f t="shared" si="13"/>
        <v>0</v>
      </c>
      <c r="AT4" s="81">
        <f t="shared" si="13"/>
        <v>0</v>
      </c>
      <c r="AU4" s="81">
        <f t="shared" si="13"/>
        <v>0</v>
      </c>
      <c r="AV4" s="81">
        <f t="shared" si="13"/>
        <v>0</v>
      </c>
      <c r="AW4" s="81">
        <f t="shared" si="13"/>
        <v>0</v>
      </c>
      <c r="AX4" s="81">
        <f t="shared" si="13"/>
        <v>0</v>
      </c>
      <c r="AY4" s="81">
        <f t="shared" si="13"/>
        <v>0</v>
      </c>
      <c r="AZ4" s="81">
        <f t="shared" si="13"/>
        <v>0</v>
      </c>
      <c r="BA4" s="81">
        <f t="shared" si="13"/>
        <v>0</v>
      </c>
      <c r="BB4" s="81">
        <f t="shared" si="13"/>
        <v>0</v>
      </c>
      <c r="BC4" s="81">
        <f t="shared" si="13"/>
        <v>0</v>
      </c>
      <c r="BD4" s="81">
        <f t="shared" si="13"/>
        <v>0</v>
      </c>
      <c r="BE4" s="81">
        <f t="shared" si="13"/>
        <v>0</v>
      </c>
      <c r="BF4" s="81">
        <f t="shared" si="13"/>
        <v>0</v>
      </c>
      <c r="BG4" s="81">
        <f t="shared" si="13"/>
        <v>0</v>
      </c>
      <c r="BH4" s="81">
        <f t="shared" si="13"/>
        <v>0</v>
      </c>
      <c r="BI4" s="81">
        <f t="shared" si="13"/>
        <v>0</v>
      </c>
      <c r="BJ4" s="81">
        <f t="shared" si="13"/>
        <v>0</v>
      </c>
      <c r="BK4" s="81">
        <f t="shared" si="13"/>
        <v>0</v>
      </c>
      <c r="BL4" s="81">
        <f t="shared" si="13"/>
        <v>0</v>
      </c>
      <c r="BM4" s="81">
        <f t="shared" si="13"/>
        <v>0</v>
      </c>
      <c r="BN4" s="81">
        <f t="shared" si="13"/>
        <v>0</v>
      </c>
      <c r="BO4" s="81">
        <f t="shared" si="13"/>
        <v>0</v>
      </c>
      <c r="BP4" s="81">
        <f t="shared" si="13"/>
        <v>0</v>
      </c>
      <c r="BQ4" s="81">
        <f t="shared" si="13"/>
        <v>0</v>
      </c>
      <c r="BR4" s="81">
        <f t="shared" si="13"/>
        <v>0</v>
      </c>
      <c r="BS4" s="81">
        <f t="shared" si="13"/>
        <v>0</v>
      </c>
      <c r="BT4" s="84">
        <f>SUM(AO4:BS4)</f>
        <v>0</v>
      </c>
      <c r="BU4" s="87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92">
        <f>SUM(BV4:CZ4)</f>
        <v>0</v>
      </c>
      <c r="DB4" s="87"/>
      <c r="DC4" s="93">
        <f>F4+G4-F4+AO4-BV4</f>
        <v>0</v>
      </c>
      <c r="DD4" s="93">
        <f t="shared" ref="DD4:EG4" si="14">GV4+H4-GV4+AP4-BW4</f>
        <v>0</v>
      </c>
      <c r="DE4" s="93">
        <f t="shared" si="14"/>
        <v>0</v>
      </c>
      <c r="DF4" s="93">
        <f t="shared" si="14"/>
        <v>0</v>
      </c>
      <c r="DG4" s="93">
        <f t="shared" si="14"/>
        <v>0</v>
      </c>
      <c r="DH4" s="93">
        <f t="shared" si="14"/>
        <v>0</v>
      </c>
      <c r="DI4" s="93">
        <f t="shared" si="14"/>
        <v>0</v>
      </c>
      <c r="DJ4" s="93">
        <f t="shared" si="14"/>
        <v>0</v>
      </c>
      <c r="DK4" s="93">
        <f t="shared" si="14"/>
        <v>0</v>
      </c>
      <c r="DL4" s="93">
        <f t="shared" si="14"/>
        <v>0</v>
      </c>
      <c r="DM4" s="93">
        <f t="shared" si="14"/>
        <v>0</v>
      </c>
      <c r="DN4" s="93">
        <f t="shared" si="14"/>
        <v>0</v>
      </c>
      <c r="DO4" s="93">
        <f t="shared" si="14"/>
        <v>0</v>
      </c>
      <c r="DP4" s="93">
        <f t="shared" si="14"/>
        <v>0</v>
      </c>
      <c r="DQ4" s="93">
        <f t="shared" si="14"/>
        <v>0</v>
      </c>
      <c r="DR4" s="93">
        <f t="shared" si="14"/>
        <v>0</v>
      </c>
      <c r="DS4" s="93">
        <f t="shared" si="14"/>
        <v>0</v>
      </c>
      <c r="DT4" s="93">
        <f t="shared" si="14"/>
        <v>0</v>
      </c>
      <c r="DU4" s="93">
        <f t="shared" si="14"/>
        <v>0</v>
      </c>
      <c r="DV4" s="93">
        <f t="shared" si="14"/>
        <v>0</v>
      </c>
      <c r="DW4" s="93">
        <f t="shared" si="14"/>
        <v>0</v>
      </c>
      <c r="DX4" s="93">
        <f t="shared" si="14"/>
        <v>0</v>
      </c>
      <c r="DY4" s="93">
        <f t="shared" si="14"/>
        <v>0</v>
      </c>
      <c r="DZ4" s="93">
        <f t="shared" si="14"/>
        <v>0</v>
      </c>
      <c r="EA4" s="93">
        <f t="shared" si="14"/>
        <v>0</v>
      </c>
      <c r="EB4" s="93">
        <f t="shared" si="14"/>
        <v>0</v>
      </c>
      <c r="EC4" s="93">
        <f t="shared" si="14"/>
        <v>0</v>
      </c>
      <c r="ED4" s="93">
        <f t="shared" si="14"/>
        <v>0</v>
      </c>
      <c r="EE4" s="93">
        <f t="shared" si="14"/>
        <v>0</v>
      </c>
      <c r="EF4" s="93">
        <f t="shared" si="14"/>
        <v>0</v>
      </c>
      <c r="EG4" s="93">
        <f t="shared" si="14"/>
        <v>0</v>
      </c>
      <c r="EH4" s="98">
        <f>AM4-F4+BT4-DA4</f>
        <v>0</v>
      </c>
      <c r="EI4" s="99">
        <f t="shared" ref="EI4:FM4" si="15">DC4</f>
        <v>0</v>
      </c>
      <c r="EJ4" s="99">
        <f t="shared" si="15"/>
        <v>0</v>
      </c>
      <c r="EK4" s="99">
        <f t="shared" si="15"/>
        <v>0</v>
      </c>
      <c r="EL4" s="99">
        <f t="shared" si="15"/>
        <v>0</v>
      </c>
      <c r="EM4" s="99">
        <f t="shared" si="15"/>
        <v>0</v>
      </c>
      <c r="EN4" s="99">
        <f t="shared" si="15"/>
        <v>0</v>
      </c>
      <c r="EO4" s="99">
        <f t="shared" si="15"/>
        <v>0</v>
      </c>
      <c r="EP4" s="99">
        <f t="shared" si="15"/>
        <v>0</v>
      </c>
      <c r="EQ4" s="99">
        <f t="shared" si="15"/>
        <v>0</v>
      </c>
      <c r="ER4" s="99">
        <f t="shared" si="15"/>
        <v>0</v>
      </c>
      <c r="ES4" s="99">
        <f t="shared" si="15"/>
        <v>0</v>
      </c>
      <c r="ET4" s="99">
        <f t="shared" si="15"/>
        <v>0</v>
      </c>
      <c r="EU4" s="99">
        <f t="shared" si="15"/>
        <v>0</v>
      </c>
      <c r="EV4" s="99">
        <f t="shared" si="15"/>
        <v>0</v>
      </c>
      <c r="EW4" s="99">
        <f t="shared" si="15"/>
        <v>0</v>
      </c>
      <c r="EX4" s="99">
        <f t="shared" si="15"/>
        <v>0</v>
      </c>
      <c r="EY4" s="99">
        <f t="shared" si="15"/>
        <v>0</v>
      </c>
      <c r="EZ4" s="99">
        <f t="shared" si="15"/>
        <v>0</v>
      </c>
      <c r="FA4" s="99">
        <f t="shared" si="15"/>
        <v>0</v>
      </c>
      <c r="FB4" s="99">
        <f t="shared" si="15"/>
        <v>0</v>
      </c>
      <c r="FC4" s="99">
        <f t="shared" si="15"/>
        <v>0</v>
      </c>
      <c r="FD4" s="99">
        <f t="shared" si="15"/>
        <v>0</v>
      </c>
      <c r="FE4" s="99">
        <f t="shared" si="15"/>
        <v>0</v>
      </c>
      <c r="FF4" s="99">
        <f t="shared" si="15"/>
        <v>0</v>
      </c>
      <c r="FG4" s="99">
        <f t="shared" si="15"/>
        <v>0</v>
      </c>
      <c r="FH4" s="99">
        <f t="shared" si="15"/>
        <v>0</v>
      </c>
      <c r="FI4" s="99">
        <f t="shared" si="15"/>
        <v>0</v>
      </c>
      <c r="FJ4" s="99">
        <f t="shared" si="15"/>
        <v>0</v>
      </c>
      <c r="FK4" s="99">
        <f t="shared" si="15"/>
        <v>0</v>
      </c>
      <c r="FL4" s="99">
        <f t="shared" si="15"/>
        <v>0</v>
      </c>
      <c r="FM4" s="99">
        <f t="shared" si="15"/>
        <v>0</v>
      </c>
      <c r="FN4" s="100">
        <f>SUM(EI4:FM4)</f>
        <v>0</v>
      </c>
      <c r="FO4" s="87"/>
      <c r="FP4" s="101">
        <f t="shared" ref="FP4:GT4" si="16">DC4-EI4</f>
        <v>0</v>
      </c>
      <c r="FQ4" s="101">
        <f t="shared" si="16"/>
        <v>0</v>
      </c>
      <c r="FR4" s="101">
        <f t="shared" si="16"/>
        <v>0</v>
      </c>
      <c r="FS4" s="101">
        <f t="shared" si="16"/>
        <v>0</v>
      </c>
      <c r="FT4" s="101">
        <f t="shared" si="16"/>
        <v>0</v>
      </c>
      <c r="FU4" s="101">
        <f t="shared" si="16"/>
        <v>0</v>
      </c>
      <c r="FV4" s="101">
        <f t="shared" si="16"/>
        <v>0</v>
      </c>
      <c r="FW4" s="101">
        <f t="shared" si="16"/>
        <v>0</v>
      </c>
      <c r="FX4" s="101">
        <f t="shared" si="16"/>
        <v>0</v>
      </c>
      <c r="FY4" s="101">
        <f t="shared" si="16"/>
        <v>0</v>
      </c>
      <c r="FZ4" s="101">
        <f t="shared" si="16"/>
        <v>0</v>
      </c>
      <c r="GA4" s="101">
        <f t="shared" si="16"/>
        <v>0</v>
      </c>
      <c r="GB4" s="101">
        <f t="shared" si="16"/>
        <v>0</v>
      </c>
      <c r="GC4" s="101">
        <f t="shared" si="16"/>
        <v>0</v>
      </c>
      <c r="GD4" s="101">
        <f t="shared" si="16"/>
        <v>0</v>
      </c>
      <c r="GE4" s="101">
        <f t="shared" si="16"/>
        <v>0</v>
      </c>
      <c r="GF4" s="101">
        <f t="shared" si="16"/>
        <v>0</v>
      </c>
      <c r="GG4" s="101">
        <f t="shared" si="16"/>
        <v>0</v>
      </c>
      <c r="GH4" s="101">
        <f t="shared" si="16"/>
        <v>0</v>
      </c>
      <c r="GI4" s="101">
        <f t="shared" si="16"/>
        <v>0</v>
      </c>
      <c r="GJ4" s="101">
        <f t="shared" si="16"/>
        <v>0</v>
      </c>
      <c r="GK4" s="101">
        <f t="shared" si="16"/>
        <v>0</v>
      </c>
      <c r="GL4" s="101">
        <f t="shared" si="16"/>
        <v>0</v>
      </c>
      <c r="GM4" s="101">
        <f t="shared" si="16"/>
        <v>0</v>
      </c>
      <c r="GN4" s="101">
        <f t="shared" si="16"/>
        <v>0</v>
      </c>
      <c r="GO4" s="101">
        <f t="shared" si="16"/>
        <v>0</v>
      </c>
      <c r="GP4" s="101">
        <f t="shared" si="16"/>
        <v>0</v>
      </c>
      <c r="GQ4" s="101">
        <f t="shared" si="16"/>
        <v>0</v>
      </c>
      <c r="GR4" s="101">
        <f t="shared" si="16"/>
        <v>0</v>
      </c>
      <c r="GS4" s="101">
        <f t="shared" si="16"/>
        <v>0</v>
      </c>
      <c r="GT4" s="101">
        <f t="shared" si="16"/>
        <v>0</v>
      </c>
      <c r="GU4" s="87">
        <f>SUM(FP4:GT4)</f>
        <v>0</v>
      </c>
      <c r="GV4" s="104">
        <f t="shared" ref="GV4:HZ4" si="17">FP4</f>
        <v>0</v>
      </c>
      <c r="GW4" s="104">
        <f t="shared" si="17"/>
        <v>0</v>
      </c>
      <c r="GX4" s="104">
        <f t="shared" si="17"/>
        <v>0</v>
      </c>
      <c r="GY4" s="104">
        <f t="shared" si="17"/>
        <v>0</v>
      </c>
      <c r="GZ4" s="104">
        <f t="shared" si="17"/>
        <v>0</v>
      </c>
      <c r="HA4" s="104">
        <f t="shared" si="17"/>
        <v>0</v>
      </c>
      <c r="HB4" s="104">
        <f t="shared" si="17"/>
        <v>0</v>
      </c>
      <c r="HC4" s="104">
        <f t="shared" si="17"/>
        <v>0</v>
      </c>
      <c r="HD4" s="104">
        <f t="shared" si="17"/>
        <v>0</v>
      </c>
      <c r="HE4" s="104">
        <f t="shared" si="17"/>
        <v>0</v>
      </c>
      <c r="HF4" s="104">
        <f t="shared" si="17"/>
        <v>0</v>
      </c>
      <c r="HG4" s="104">
        <f t="shared" si="17"/>
        <v>0</v>
      </c>
      <c r="HH4" s="104">
        <f t="shared" si="17"/>
        <v>0</v>
      </c>
      <c r="HI4" s="104">
        <f t="shared" si="17"/>
        <v>0</v>
      </c>
      <c r="HJ4" s="104">
        <f t="shared" si="17"/>
        <v>0</v>
      </c>
      <c r="HK4" s="104">
        <f t="shared" si="17"/>
        <v>0</v>
      </c>
      <c r="HL4" s="104">
        <f t="shared" si="17"/>
        <v>0</v>
      </c>
      <c r="HM4" s="104">
        <f t="shared" si="17"/>
        <v>0</v>
      </c>
      <c r="HN4" s="104">
        <f t="shared" si="17"/>
        <v>0</v>
      </c>
      <c r="HO4" s="104">
        <f t="shared" si="17"/>
        <v>0</v>
      </c>
      <c r="HP4" s="104">
        <f t="shared" si="17"/>
        <v>0</v>
      </c>
      <c r="HQ4" s="104">
        <f t="shared" si="17"/>
        <v>0</v>
      </c>
      <c r="HR4" s="104">
        <f t="shared" si="17"/>
        <v>0</v>
      </c>
      <c r="HS4" s="104">
        <f t="shared" si="17"/>
        <v>0</v>
      </c>
      <c r="HT4" s="104">
        <f t="shared" si="17"/>
        <v>0</v>
      </c>
      <c r="HU4" s="104">
        <f t="shared" si="17"/>
        <v>0</v>
      </c>
      <c r="HV4" s="104">
        <f t="shared" si="17"/>
        <v>0</v>
      </c>
      <c r="HW4" s="104">
        <f t="shared" si="17"/>
        <v>0</v>
      </c>
      <c r="HX4" s="104">
        <f t="shared" si="17"/>
        <v>0</v>
      </c>
      <c r="HY4" s="105">
        <f t="shared" si="17"/>
        <v>0</v>
      </c>
      <c r="HZ4" s="104">
        <f t="shared" si="17"/>
        <v>0</v>
      </c>
      <c r="IA4" s="106">
        <f>SUM(GV4:HZ4)</f>
        <v>0</v>
      </c>
      <c r="IB4" s="98" t="e">
        <f>#REF!-#REF!</f>
        <v>#REF!</v>
      </c>
      <c r="IC4" s="107">
        <f t="shared" ref="IC4:JF4" si="18">GV4-FP4</f>
        <v>0</v>
      </c>
      <c r="ID4" s="107">
        <f t="shared" si="18"/>
        <v>0</v>
      </c>
      <c r="IE4" s="107">
        <f t="shared" si="18"/>
        <v>0</v>
      </c>
      <c r="IF4" s="107">
        <f t="shared" si="18"/>
        <v>0</v>
      </c>
      <c r="IG4" s="107">
        <f t="shared" si="18"/>
        <v>0</v>
      </c>
      <c r="IH4" s="107">
        <f t="shared" si="18"/>
        <v>0</v>
      </c>
      <c r="II4" s="107">
        <f t="shared" si="18"/>
        <v>0</v>
      </c>
      <c r="IJ4" s="107">
        <f t="shared" si="18"/>
        <v>0</v>
      </c>
      <c r="IK4" s="107">
        <f t="shared" si="18"/>
        <v>0</v>
      </c>
      <c r="IL4" s="107">
        <f t="shared" si="18"/>
        <v>0</v>
      </c>
      <c r="IM4" s="107">
        <f t="shared" si="18"/>
        <v>0</v>
      </c>
      <c r="IN4" s="107">
        <f t="shared" si="18"/>
        <v>0</v>
      </c>
      <c r="IO4" s="107">
        <f t="shared" si="18"/>
        <v>0</v>
      </c>
      <c r="IP4" s="107">
        <f t="shared" si="18"/>
        <v>0</v>
      </c>
      <c r="IQ4" s="107">
        <f t="shared" si="18"/>
        <v>0</v>
      </c>
      <c r="IR4" s="107">
        <f t="shared" si="18"/>
        <v>0</v>
      </c>
      <c r="IS4" s="107">
        <f t="shared" si="18"/>
        <v>0</v>
      </c>
      <c r="IT4" s="107">
        <f t="shared" si="18"/>
        <v>0</v>
      </c>
      <c r="IU4" s="107">
        <f t="shared" si="18"/>
        <v>0</v>
      </c>
      <c r="IV4" s="107">
        <f t="shared" si="18"/>
        <v>0</v>
      </c>
      <c r="IW4" s="107">
        <f t="shared" si="18"/>
        <v>0</v>
      </c>
      <c r="IX4" s="107">
        <f t="shared" si="18"/>
        <v>0</v>
      </c>
      <c r="IY4" s="107">
        <f t="shared" si="18"/>
        <v>0</v>
      </c>
      <c r="IZ4" s="107">
        <f t="shared" si="18"/>
        <v>0</v>
      </c>
      <c r="JA4" s="107">
        <f t="shared" si="18"/>
        <v>0</v>
      </c>
      <c r="JB4" s="107">
        <f t="shared" si="18"/>
        <v>0</v>
      </c>
      <c r="JC4" s="107">
        <f t="shared" si="18"/>
        <v>0</v>
      </c>
      <c r="JD4" s="107">
        <f t="shared" si="18"/>
        <v>0</v>
      </c>
      <c r="JE4" s="107">
        <f t="shared" si="18"/>
        <v>0</v>
      </c>
      <c r="JF4" s="107">
        <f t="shared" si="18"/>
        <v>0</v>
      </c>
      <c r="JG4" s="107">
        <f t="shared" si="12"/>
        <v>0</v>
      </c>
      <c r="JH4" s="112">
        <f>SUM(IC4:JG4)</f>
        <v>0</v>
      </c>
      <c r="JI4" s="113">
        <f>F4*HZ4</f>
        <v>0</v>
      </c>
      <c r="JJ4" s="114">
        <f>F4*JH4</f>
        <v>0</v>
      </c>
    </row>
    <row r="5" s="39" customFormat="1" spans="1:270">
      <c r="A5" s="32" t="s">
        <v>572</v>
      </c>
      <c r="B5" s="32">
        <v>71049</v>
      </c>
      <c r="C5" s="60" t="s">
        <v>57</v>
      </c>
      <c r="D5" s="32">
        <v>38793.1740283819</v>
      </c>
      <c r="E5" s="61" t="s">
        <v>570</v>
      </c>
      <c r="F5" s="62">
        <v>0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75">
        <f>SUM(G5:AK5)</f>
        <v>0</v>
      </c>
      <c r="AM5" s="76">
        <f>F5+AL5</f>
        <v>0</v>
      </c>
      <c r="AN5" s="77"/>
      <c r="AO5" s="80">
        <f>F5</f>
        <v>0</v>
      </c>
      <c r="AP5" s="81">
        <f t="shared" ref="AP5:BS5" si="19">GV5</f>
        <v>0</v>
      </c>
      <c r="AQ5" s="81">
        <f t="shared" si="19"/>
        <v>0</v>
      </c>
      <c r="AR5" s="81">
        <f t="shared" si="19"/>
        <v>0</v>
      </c>
      <c r="AS5" s="81">
        <f t="shared" si="19"/>
        <v>0</v>
      </c>
      <c r="AT5" s="81">
        <f t="shared" si="19"/>
        <v>0</v>
      </c>
      <c r="AU5" s="81">
        <f t="shared" si="19"/>
        <v>0</v>
      </c>
      <c r="AV5" s="81">
        <f t="shared" si="19"/>
        <v>0</v>
      </c>
      <c r="AW5" s="81">
        <f t="shared" si="19"/>
        <v>0</v>
      </c>
      <c r="AX5" s="81">
        <f t="shared" si="19"/>
        <v>0</v>
      </c>
      <c r="AY5" s="81">
        <f t="shared" si="19"/>
        <v>0</v>
      </c>
      <c r="AZ5" s="81">
        <f t="shared" si="19"/>
        <v>0</v>
      </c>
      <c r="BA5" s="81">
        <f t="shared" si="19"/>
        <v>0</v>
      </c>
      <c r="BB5" s="81">
        <f t="shared" si="19"/>
        <v>0</v>
      </c>
      <c r="BC5" s="81">
        <f t="shared" si="19"/>
        <v>0</v>
      </c>
      <c r="BD5" s="81">
        <f t="shared" si="19"/>
        <v>0</v>
      </c>
      <c r="BE5" s="81">
        <f t="shared" si="19"/>
        <v>0</v>
      </c>
      <c r="BF5" s="81">
        <f t="shared" si="19"/>
        <v>0</v>
      </c>
      <c r="BG5" s="81">
        <f t="shared" si="19"/>
        <v>0</v>
      </c>
      <c r="BH5" s="81">
        <f t="shared" si="19"/>
        <v>0</v>
      </c>
      <c r="BI5" s="81">
        <f t="shared" si="19"/>
        <v>0</v>
      </c>
      <c r="BJ5" s="81">
        <f t="shared" si="19"/>
        <v>0</v>
      </c>
      <c r="BK5" s="81">
        <f t="shared" si="19"/>
        <v>0</v>
      </c>
      <c r="BL5" s="81">
        <f t="shared" si="19"/>
        <v>0</v>
      </c>
      <c r="BM5" s="81">
        <f t="shared" si="19"/>
        <v>0</v>
      </c>
      <c r="BN5" s="81">
        <f t="shared" si="19"/>
        <v>0</v>
      </c>
      <c r="BO5" s="81">
        <f t="shared" si="19"/>
        <v>0</v>
      </c>
      <c r="BP5" s="81">
        <f t="shared" si="19"/>
        <v>0</v>
      </c>
      <c r="BQ5" s="81">
        <f t="shared" si="19"/>
        <v>0</v>
      </c>
      <c r="BR5" s="81">
        <f t="shared" si="19"/>
        <v>0</v>
      </c>
      <c r="BS5" s="81">
        <f t="shared" si="19"/>
        <v>0</v>
      </c>
      <c r="BT5" s="84">
        <f>SUM(AO5:BS5)</f>
        <v>0</v>
      </c>
      <c r="BU5" s="87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92">
        <f>SUM(BV5:CZ5)</f>
        <v>0</v>
      </c>
      <c r="DB5" s="87"/>
      <c r="DC5" s="93">
        <f>F5+G5-F5+AO5-BV5</f>
        <v>0</v>
      </c>
      <c r="DD5" s="93">
        <f t="shared" ref="DD5:EG5" si="20">GV5+H5-GV5+AP5-BW5</f>
        <v>0</v>
      </c>
      <c r="DE5" s="93">
        <f t="shared" si="20"/>
        <v>0</v>
      </c>
      <c r="DF5" s="93">
        <f t="shared" si="20"/>
        <v>0</v>
      </c>
      <c r="DG5" s="93">
        <f t="shared" si="20"/>
        <v>0</v>
      </c>
      <c r="DH5" s="93">
        <f t="shared" si="20"/>
        <v>0</v>
      </c>
      <c r="DI5" s="93">
        <f t="shared" si="20"/>
        <v>0</v>
      </c>
      <c r="DJ5" s="93">
        <f t="shared" si="20"/>
        <v>0</v>
      </c>
      <c r="DK5" s="93">
        <f t="shared" si="20"/>
        <v>0</v>
      </c>
      <c r="DL5" s="93">
        <f t="shared" si="20"/>
        <v>0</v>
      </c>
      <c r="DM5" s="93">
        <f t="shared" si="20"/>
        <v>0</v>
      </c>
      <c r="DN5" s="93">
        <f t="shared" si="20"/>
        <v>0</v>
      </c>
      <c r="DO5" s="93">
        <f t="shared" si="20"/>
        <v>0</v>
      </c>
      <c r="DP5" s="93">
        <f t="shared" si="20"/>
        <v>0</v>
      </c>
      <c r="DQ5" s="93">
        <f t="shared" si="20"/>
        <v>0</v>
      </c>
      <c r="DR5" s="93">
        <f t="shared" si="20"/>
        <v>0</v>
      </c>
      <c r="DS5" s="93">
        <f t="shared" si="20"/>
        <v>0</v>
      </c>
      <c r="DT5" s="93">
        <f t="shared" si="20"/>
        <v>0</v>
      </c>
      <c r="DU5" s="93">
        <f t="shared" si="20"/>
        <v>0</v>
      </c>
      <c r="DV5" s="93">
        <f t="shared" si="20"/>
        <v>0</v>
      </c>
      <c r="DW5" s="93">
        <f t="shared" si="20"/>
        <v>0</v>
      </c>
      <c r="DX5" s="93">
        <f t="shared" si="20"/>
        <v>0</v>
      </c>
      <c r="DY5" s="93">
        <f t="shared" si="20"/>
        <v>0</v>
      </c>
      <c r="DZ5" s="93">
        <f t="shared" si="20"/>
        <v>0</v>
      </c>
      <c r="EA5" s="93">
        <f t="shared" si="20"/>
        <v>0</v>
      </c>
      <c r="EB5" s="93">
        <f t="shared" si="20"/>
        <v>0</v>
      </c>
      <c r="EC5" s="93">
        <f t="shared" si="20"/>
        <v>0</v>
      </c>
      <c r="ED5" s="93">
        <f t="shared" si="20"/>
        <v>0</v>
      </c>
      <c r="EE5" s="93">
        <f t="shared" si="20"/>
        <v>0</v>
      </c>
      <c r="EF5" s="93">
        <f t="shared" si="20"/>
        <v>0</v>
      </c>
      <c r="EG5" s="93">
        <f t="shared" si="20"/>
        <v>0</v>
      </c>
      <c r="EH5" s="98">
        <f>AM5-F5+BT5-DA5</f>
        <v>0</v>
      </c>
      <c r="EI5" s="99">
        <f t="shared" ref="EI5:FM5" si="21">DC5</f>
        <v>0</v>
      </c>
      <c r="EJ5" s="99">
        <f t="shared" si="21"/>
        <v>0</v>
      </c>
      <c r="EK5" s="99">
        <f t="shared" si="21"/>
        <v>0</v>
      </c>
      <c r="EL5" s="99">
        <f t="shared" si="21"/>
        <v>0</v>
      </c>
      <c r="EM5" s="99">
        <f t="shared" si="21"/>
        <v>0</v>
      </c>
      <c r="EN5" s="99">
        <f t="shared" si="21"/>
        <v>0</v>
      </c>
      <c r="EO5" s="99">
        <f t="shared" si="21"/>
        <v>0</v>
      </c>
      <c r="EP5" s="99">
        <f t="shared" si="21"/>
        <v>0</v>
      </c>
      <c r="EQ5" s="99">
        <f t="shared" si="21"/>
        <v>0</v>
      </c>
      <c r="ER5" s="99">
        <f t="shared" si="21"/>
        <v>0</v>
      </c>
      <c r="ES5" s="99">
        <f t="shared" si="21"/>
        <v>0</v>
      </c>
      <c r="ET5" s="99">
        <f t="shared" si="21"/>
        <v>0</v>
      </c>
      <c r="EU5" s="99">
        <f t="shared" si="21"/>
        <v>0</v>
      </c>
      <c r="EV5" s="99">
        <f t="shared" si="21"/>
        <v>0</v>
      </c>
      <c r="EW5" s="99">
        <f t="shared" si="21"/>
        <v>0</v>
      </c>
      <c r="EX5" s="99">
        <f t="shared" si="21"/>
        <v>0</v>
      </c>
      <c r="EY5" s="99">
        <f t="shared" si="21"/>
        <v>0</v>
      </c>
      <c r="EZ5" s="99">
        <f t="shared" si="21"/>
        <v>0</v>
      </c>
      <c r="FA5" s="99">
        <f t="shared" si="21"/>
        <v>0</v>
      </c>
      <c r="FB5" s="99">
        <f t="shared" si="21"/>
        <v>0</v>
      </c>
      <c r="FC5" s="99">
        <f t="shared" si="21"/>
        <v>0</v>
      </c>
      <c r="FD5" s="99">
        <f t="shared" si="21"/>
        <v>0</v>
      </c>
      <c r="FE5" s="99">
        <f t="shared" si="21"/>
        <v>0</v>
      </c>
      <c r="FF5" s="99">
        <f t="shared" si="21"/>
        <v>0</v>
      </c>
      <c r="FG5" s="99">
        <f t="shared" si="21"/>
        <v>0</v>
      </c>
      <c r="FH5" s="99">
        <f t="shared" si="21"/>
        <v>0</v>
      </c>
      <c r="FI5" s="99">
        <f t="shared" si="21"/>
        <v>0</v>
      </c>
      <c r="FJ5" s="99">
        <f t="shared" si="21"/>
        <v>0</v>
      </c>
      <c r="FK5" s="99">
        <f t="shared" si="21"/>
        <v>0</v>
      </c>
      <c r="FL5" s="99">
        <f t="shared" si="21"/>
        <v>0</v>
      </c>
      <c r="FM5" s="99">
        <f t="shared" si="21"/>
        <v>0</v>
      </c>
      <c r="FN5" s="100">
        <f>SUM(EI5:FM5)</f>
        <v>0</v>
      </c>
      <c r="FO5" s="87"/>
      <c r="FP5" s="101">
        <f t="shared" ref="FP5:GT5" si="22">DC5-EI5</f>
        <v>0</v>
      </c>
      <c r="FQ5" s="101">
        <f t="shared" si="22"/>
        <v>0</v>
      </c>
      <c r="FR5" s="101">
        <f t="shared" si="22"/>
        <v>0</v>
      </c>
      <c r="FS5" s="101">
        <f t="shared" si="22"/>
        <v>0</v>
      </c>
      <c r="FT5" s="101">
        <f t="shared" si="22"/>
        <v>0</v>
      </c>
      <c r="FU5" s="101">
        <f t="shared" si="22"/>
        <v>0</v>
      </c>
      <c r="FV5" s="101">
        <f t="shared" si="22"/>
        <v>0</v>
      </c>
      <c r="FW5" s="101">
        <f t="shared" si="22"/>
        <v>0</v>
      </c>
      <c r="FX5" s="101">
        <f t="shared" si="22"/>
        <v>0</v>
      </c>
      <c r="FY5" s="101">
        <f t="shared" si="22"/>
        <v>0</v>
      </c>
      <c r="FZ5" s="101">
        <f t="shared" si="22"/>
        <v>0</v>
      </c>
      <c r="GA5" s="101">
        <f t="shared" si="22"/>
        <v>0</v>
      </c>
      <c r="GB5" s="101">
        <f t="shared" si="22"/>
        <v>0</v>
      </c>
      <c r="GC5" s="101">
        <f t="shared" si="22"/>
        <v>0</v>
      </c>
      <c r="GD5" s="101">
        <f t="shared" si="22"/>
        <v>0</v>
      </c>
      <c r="GE5" s="101">
        <f t="shared" si="22"/>
        <v>0</v>
      </c>
      <c r="GF5" s="101">
        <f t="shared" si="22"/>
        <v>0</v>
      </c>
      <c r="GG5" s="101">
        <f t="shared" si="22"/>
        <v>0</v>
      </c>
      <c r="GH5" s="101">
        <f t="shared" si="22"/>
        <v>0</v>
      </c>
      <c r="GI5" s="101">
        <f t="shared" si="22"/>
        <v>0</v>
      </c>
      <c r="GJ5" s="101">
        <f t="shared" si="22"/>
        <v>0</v>
      </c>
      <c r="GK5" s="101">
        <f t="shared" si="22"/>
        <v>0</v>
      </c>
      <c r="GL5" s="101">
        <f t="shared" si="22"/>
        <v>0</v>
      </c>
      <c r="GM5" s="101">
        <f t="shared" si="22"/>
        <v>0</v>
      </c>
      <c r="GN5" s="101">
        <f t="shared" si="22"/>
        <v>0</v>
      </c>
      <c r="GO5" s="101">
        <f t="shared" si="22"/>
        <v>0</v>
      </c>
      <c r="GP5" s="101">
        <f t="shared" si="22"/>
        <v>0</v>
      </c>
      <c r="GQ5" s="101">
        <f t="shared" si="22"/>
        <v>0</v>
      </c>
      <c r="GR5" s="101">
        <f t="shared" si="22"/>
        <v>0</v>
      </c>
      <c r="GS5" s="101">
        <f t="shared" si="22"/>
        <v>0</v>
      </c>
      <c r="GT5" s="101">
        <f t="shared" si="22"/>
        <v>0</v>
      </c>
      <c r="GU5" s="87">
        <f>SUM(FP5:GT5)</f>
        <v>0</v>
      </c>
      <c r="GV5" s="104">
        <f t="shared" ref="GV5:HZ5" si="23">FP5</f>
        <v>0</v>
      </c>
      <c r="GW5" s="104">
        <f t="shared" si="23"/>
        <v>0</v>
      </c>
      <c r="GX5" s="104">
        <f t="shared" si="23"/>
        <v>0</v>
      </c>
      <c r="GY5" s="104">
        <f t="shared" si="23"/>
        <v>0</v>
      </c>
      <c r="GZ5" s="104">
        <f t="shared" si="23"/>
        <v>0</v>
      </c>
      <c r="HA5" s="104">
        <f t="shared" si="23"/>
        <v>0</v>
      </c>
      <c r="HB5" s="104">
        <f t="shared" si="23"/>
        <v>0</v>
      </c>
      <c r="HC5" s="104">
        <f t="shared" si="23"/>
        <v>0</v>
      </c>
      <c r="HD5" s="104">
        <f t="shared" si="23"/>
        <v>0</v>
      </c>
      <c r="HE5" s="104">
        <f t="shared" si="23"/>
        <v>0</v>
      </c>
      <c r="HF5" s="104">
        <f t="shared" si="23"/>
        <v>0</v>
      </c>
      <c r="HG5" s="104">
        <f t="shared" si="23"/>
        <v>0</v>
      </c>
      <c r="HH5" s="104">
        <f t="shared" si="23"/>
        <v>0</v>
      </c>
      <c r="HI5" s="104">
        <f t="shared" si="23"/>
        <v>0</v>
      </c>
      <c r="HJ5" s="104">
        <f t="shared" si="23"/>
        <v>0</v>
      </c>
      <c r="HK5" s="104">
        <f t="shared" si="23"/>
        <v>0</v>
      </c>
      <c r="HL5" s="104">
        <f t="shared" si="23"/>
        <v>0</v>
      </c>
      <c r="HM5" s="104">
        <f t="shared" si="23"/>
        <v>0</v>
      </c>
      <c r="HN5" s="104">
        <f t="shared" si="23"/>
        <v>0</v>
      </c>
      <c r="HO5" s="104">
        <f t="shared" si="23"/>
        <v>0</v>
      </c>
      <c r="HP5" s="104">
        <f t="shared" si="23"/>
        <v>0</v>
      </c>
      <c r="HQ5" s="104">
        <f t="shared" si="23"/>
        <v>0</v>
      </c>
      <c r="HR5" s="104">
        <f t="shared" si="23"/>
        <v>0</v>
      </c>
      <c r="HS5" s="104">
        <f t="shared" si="23"/>
        <v>0</v>
      </c>
      <c r="HT5" s="104">
        <f t="shared" si="23"/>
        <v>0</v>
      </c>
      <c r="HU5" s="104">
        <f t="shared" si="23"/>
        <v>0</v>
      </c>
      <c r="HV5" s="104">
        <f t="shared" si="23"/>
        <v>0</v>
      </c>
      <c r="HW5" s="104">
        <f t="shared" si="23"/>
        <v>0</v>
      </c>
      <c r="HX5" s="104">
        <f t="shared" si="23"/>
        <v>0</v>
      </c>
      <c r="HY5" s="105">
        <f t="shared" si="23"/>
        <v>0</v>
      </c>
      <c r="HZ5" s="104">
        <f t="shared" si="23"/>
        <v>0</v>
      </c>
      <c r="IA5" s="106">
        <f>SUM(GV5:HZ5)</f>
        <v>0</v>
      </c>
      <c r="IB5" s="98" t="e">
        <f>#REF!-#REF!</f>
        <v>#REF!</v>
      </c>
      <c r="IC5" s="107">
        <f t="shared" ref="IC5:JG5" si="24">GV5-FP5</f>
        <v>0</v>
      </c>
      <c r="ID5" s="107">
        <f t="shared" si="24"/>
        <v>0</v>
      </c>
      <c r="IE5" s="107">
        <f t="shared" si="24"/>
        <v>0</v>
      </c>
      <c r="IF5" s="107">
        <f t="shared" si="24"/>
        <v>0</v>
      </c>
      <c r="IG5" s="107">
        <f t="shared" si="24"/>
        <v>0</v>
      </c>
      <c r="IH5" s="107">
        <f t="shared" si="24"/>
        <v>0</v>
      </c>
      <c r="II5" s="107">
        <f t="shared" si="24"/>
        <v>0</v>
      </c>
      <c r="IJ5" s="107">
        <f t="shared" si="24"/>
        <v>0</v>
      </c>
      <c r="IK5" s="107">
        <f t="shared" si="24"/>
        <v>0</v>
      </c>
      <c r="IL5" s="107">
        <f t="shared" si="24"/>
        <v>0</v>
      </c>
      <c r="IM5" s="107">
        <f t="shared" si="24"/>
        <v>0</v>
      </c>
      <c r="IN5" s="107">
        <f t="shared" si="24"/>
        <v>0</v>
      </c>
      <c r="IO5" s="107">
        <f t="shared" si="24"/>
        <v>0</v>
      </c>
      <c r="IP5" s="107">
        <f t="shared" si="24"/>
        <v>0</v>
      </c>
      <c r="IQ5" s="107">
        <f t="shared" si="24"/>
        <v>0</v>
      </c>
      <c r="IR5" s="107">
        <f t="shared" si="24"/>
        <v>0</v>
      </c>
      <c r="IS5" s="107">
        <f t="shared" si="24"/>
        <v>0</v>
      </c>
      <c r="IT5" s="107">
        <f t="shared" si="24"/>
        <v>0</v>
      </c>
      <c r="IU5" s="107">
        <f t="shared" si="24"/>
        <v>0</v>
      </c>
      <c r="IV5" s="107">
        <f t="shared" si="24"/>
        <v>0</v>
      </c>
      <c r="IW5" s="107">
        <f t="shared" si="24"/>
        <v>0</v>
      </c>
      <c r="IX5" s="107">
        <f t="shared" si="24"/>
        <v>0</v>
      </c>
      <c r="IY5" s="107">
        <f t="shared" si="24"/>
        <v>0</v>
      </c>
      <c r="IZ5" s="107">
        <f t="shared" si="24"/>
        <v>0</v>
      </c>
      <c r="JA5" s="107">
        <f t="shared" si="24"/>
        <v>0</v>
      </c>
      <c r="JB5" s="107">
        <f t="shared" si="24"/>
        <v>0</v>
      </c>
      <c r="JC5" s="107">
        <f t="shared" si="24"/>
        <v>0</v>
      </c>
      <c r="JD5" s="107">
        <f t="shared" si="24"/>
        <v>0</v>
      </c>
      <c r="JE5" s="107">
        <f t="shared" si="24"/>
        <v>0</v>
      </c>
      <c r="JF5" s="107">
        <f t="shared" si="24"/>
        <v>0</v>
      </c>
      <c r="JG5" s="107">
        <f t="shared" si="24"/>
        <v>0</v>
      </c>
      <c r="JH5" s="112">
        <f>SUM(IC5:JG5)</f>
        <v>0</v>
      </c>
      <c r="JI5" s="113">
        <f>F5*HZ5</f>
        <v>0</v>
      </c>
      <c r="JJ5" s="114">
        <f>F5*JH5</f>
        <v>0</v>
      </c>
    </row>
    <row r="6" s="39" customFormat="1" spans="1:270">
      <c r="A6" s="32" t="s">
        <v>573</v>
      </c>
      <c r="B6" s="32">
        <v>67451</v>
      </c>
      <c r="C6" s="60" t="s">
        <v>57</v>
      </c>
      <c r="D6" s="32">
        <v>13750.2813001855</v>
      </c>
      <c r="E6" s="61" t="s">
        <v>570</v>
      </c>
      <c r="F6" s="62">
        <v>0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75">
        <f t="shared" ref="AL6:AL68" si="25">SUM(G6:AK6)</f>
        <v>0</v>
      </c>
      <c r="AM6" s="76">
        <f t="shared" ref="AM6:AM68" si="26">F6+AL6</f>
        <v>0</v>
      </c>
      <c r="AN6" s="77"/>
      <c r="AO6" s="80">
        <f t="shared" ref="AO6:AO68" si="27">F6</f>
        <v>0</v>
      </c>
      <c r="AP6" s="81">
        <f t="shared" ref="AP6:AP68" si="28">GV6</f>
        <v>0</v>
      </c>
      <c r="AQ6" s="81">
        <f t="shared" ref="AQ6:AQ68" si="29">GW6</f>
        <v>0</v>
      </c>
      <c r="AR6" s="81">
        <f t="shared" ref="AR6:AR68" si="30">GX6</f>
        <v>0</v>
      </c>
      <c r="AS6" s="81">
        <f t="shared" ref="AS6:AS68" si="31">GY6</f>
        <v>0</v>
      </c>
      <c r="AT6" s="81">
        <f t="shared" ref="AT6:AT68" si="32">GZ6</f>
        <v>0</v>
      </c>
      <c r="AU6" s="81">
        <f t="shared" ref="AU6:AU68" si="33">HA6</f>
        <v>0</v>
      </c>
      <c r="AV6" s="81">
        <f t="shared" ref="AV6:AV68" si="34">HB6</f>
        <v>0</v>
      </c>
      <c r="AW6" s="81">
        <f t="shared" ref="AW6:AW68" si="35">HC6</f>
        <v>0</v>
      </c>
      <c r="AX6" s="81">
        <f t="shared" ref="AX6:AX68" si="36">HD6</f>
        <v>0</v>
      </c>
      <c r="AY6" s="81">
        <f t="shared" ref="AY6:AY68" si="37">HE6</f>
        <v>0</v>
      </c>
      <c r="AZ6" s="81">
        <f t="shared" ref="AZ6:AZ68" si="38">HF6</f>
        <v>0</v>
      </c>
      <c r="BA6" s="81">
        <f t="shared" ref="BA6:BA68" si="39">HG6</f>
        <v>0</v>
      </c>
      <c r="BB6" s="81">
        <f t="shared" ref="BB6:BB68" si="40">HH6</f>
        <v>0</v>
      </c>
      <c r="BC6" s="81">
        <f t="shared" ref="BC6:BC68" si="41">HI6</f>
        <v>0</v>
      </c>
      <c r="BD6" s="81">
        <f t="shared" ref="BD6:BD68" si="42">HJ6</f>
        <v>0</v>
      </c>
      <c r="BE6" s="81">
        <f t="shared" ref="BE6:BE68" si="43">HK6</f>
        <v>0</v>
      </c>
      <c r="BF6" s="81">
        <f t="shared" ref="BF6:BF68" si="44">HL6</f>
        <v>0</v>
      </c>
      <c r="BG6" s="81">
        <f t="shared" ref="BG6:BG68" si="45">HM6</f>
        <v>0</v>
      </c>
      <c r="BH6" s="81">
        <f t="shared" ref="BH6:BH68" si="46">HN6</f>
        <v>0</v>
      </c>
      <c r="BI6" s="81">
        <f t="shared" ref="BI6:BI68" si="47">HO6</f>
        <v>0</v>
      </c>
      <c r="BJ6" s="81">
        <f t="shared" ref="BJ6:BJ68" si="48">HP6</f>
        <v>0</v>
      </c>
      <c r="BK6" s="81">
        <f t="shared" ref="BK6:BK68" si="49">HQ6</f>
        <v>0</v>
      </c>
      <c r="BL6" s="81">
        <f t="shared" ref="BL6:BL68" si="50">HR6</f>
        <v>0</v>
      </c>
      <c r="BM6" s="81">
        <f t="shared" ref="BM6:BM68" si="51">HS6</f>
        <v>0</v>
      </c>
      <c r="BN6" s="81">
        <f t="shared" ref="BN6:BN68" si="52">HT6</f>
        <v>0</v>
      </c>
      <c r="BO6" s="81">
        <f t="shared" ref="BO6:BO68" si="53">HU6</f>
        <v>0</v>
      </c>
      <c r="BP6" s="81">
        <f t="shared" ref="BP6:BP68" si="54">HV6</f>
        <v>0</v>
      </c>
      <c r="BQ6" s="81">
        <f t="shared" ref="BQ6:BQ68" si="55">HW6</f>
        <v>0</v>
      </c>
      <c r="BR6" s="81">
        <f t="shared" ref="BR6:BR68" si="56">HX6</f>
        <v>0</v>
      </c>
      <c r="BS6" s="81">
        <f t="shared" ref="BS6:BS68" si="57">HY6</f>
        <v>0</v>
      </c>
      <c r="BT6" s="84">
        <f t="shared" ref="BT6:BT68" si="58">SUM(AO6:BS6)</f>
        <v>0</v>
      </c>
      <c r="BU6" s="87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92">
        <f t="shared" ref="DA6:DA68" si="59">SUM(BV6:CZ6)</f>
        <v>0</v>
      </c>
      <c r="DB6" s="87"/>
      <c r="DC6" s="93">
        <f t="shared" ref="DC6:DC68" si="60">F6+G6-F6+AO6-BV6</f>
        <v>0</v>
      </c>
      <c r="DD6" s="93">
        <f t="shared" ref="DD6:DD35" si="61">GV6+H6-GV6+AP6-BW6</f>
        <v>0</v>
      </c>
      <c r="DE6" s="93">
        <f t="shared" ref="DE6:DE35" si="62">GW6+I6-GW6+AQ6-BX6</f>
        <v>0</v>
      </c>
      <c r="DF6" s="93">
        <f t="shared" ref="DF6:DF35" si="63">GX6+J6-GX6+AR6-BY6</f>
        <v>0</v>
      </c>
      <c r="DG6" s="93">
        <f t="shared" ref="DG6:DG35" si="64">GY6+K6-GY6+AS6-BZ6</f>
        <v>0</v>
      </c>
      <c r="DH6" s="93">
        <f t="shared" ref="DH6:DH35" si="65">GZ6+L6-GZ6+AT6-CA6</f>
        <v>0</v>
      </c>
      <c r="DI6" s="93">
        <f t="shared" ref="DI6:DI35" si="66">HA6+M6-HA6+AU6-CB6</f>
        <v>0</v>
      </c>
      <c r="DJ6" s="93">
        <f t="shared" ref="DJ6:DJ35" si="67">HB6+N6-HB6+AV6-CC6</f>
        <v>0</v>
      </c>
      <c r="DK6" s="93">
        <f t="shared" ref="DK6:DK35" si="68">HC6+O6-HC6+AW6-CD6</f>
        <v>0</v>
      </c>
      <c r="DL6" s="93">
        <f t="shared" ref="DL6:DL35" si="69">HD6+P6-HD6+AX6-CE6</f>
        <v>0</v>
      </c>
      <c r="DM6" s="93">
        <f t="shared" ref="DM6:DM35" si="70">HE6+Q6-HE6+AY6-CF6</f>
        <v>0</v>
      </c>
      <c r="DN6" s="93">
        <f t="shared" ref="DN6:DN35" si="71">HF6+R6-HF6+AZ6-CG6</f>
        <v>0</v>
      </c>
      <c r="DO6" s="93">
        <f t="shared" ref="DO6:DO35" si="72">HG6+S6-HG6+BA6-CH6</f>
        <v>0</v>
      </c>
      <c r="DP6" s="93">
        <f t="shared" ref="DP6:DP35" si="73">HH6+T6-HH6+BB6-CI6</f>
        <v>0</v>
      </c>
      <c r="DQ6" s="93">
        <f t="shared" ref="DQ6:DQ35" si="74">HI6+U6-HI6+BC6-CJ6</f>
        <v>0</v>
      </c>
      <c r="DR6" s="93">
        <f t="shared" ref="DR6:DR35" si="75">HJ6+V6-HJ6+BD6-CK6</f>
        <v>0</v>
      </c>
      <c r="DS6" s="93">
        <f t="shared" ref="DS6:DS35" si="76">HK6+W6-HK6+BE6-CL6</f>
        <v>0</v>
      </c>
      <c r="DT6" s="93">
        <f t="shared" ref="DT6:DT35" si="77">HL6+X6-HL6+BF6-CM6</f>
        <v>0</v>
      </c>
      <c r="DU6" s="93">
        <f t="shared" ref="DU6:DU35" si="78">HM6+Y6-HM6+BG6-CN6</f>
        <v>0</v>
      </c>
      <c r="DV6" s="93">
        <f t="shared" ref="DV6:DV35" si="79">HN6+Z6-HN6+BH6-CO6</f>
        <v>0</v>
      </c>
      <c r="DW6" s="93">
        <f t="shared" ref="DW6:DW35" si="80">HO6+AA6-HO6+BI6-CP6</f>
        <v>0</v>
      </c>
      <c r="DX6" s="93">
        <f t="shared" ref="DX6:DX35" si="81">HP6+AB6-HP6+BJ6-CQ6</f>
        <v>0</v>
      </c>
      <c r="DY6" s="93">
        <f t="shared" ref="DY6:DY35" si="82">HQ6+AC6-HQ6+BK6-CR6</f>
        <v>0</v>
      </c>
      <c r="DZ6" s="93">
        <f t="shared" ref="DZ6:DZ35" si="83">HR6+AD6-HR6+BL6-CS6</f>
        <v>0</v>
      </c>
      <c r="EA6" s="93">
        <f t="shared" ref="EA6:EA35" si="84">HS6+AE6-HS6+BM6-CT6</f>
        <v>0</v>
      </c>
      <c r="EB6" s="93">
        <f t="shared" ref="EB6:EB35" si="85">HT6+AF6-HT6+BN6-CU6</f>
        <v>0</v>
      </c>
      <c r="EC6" s="93">
        <f t="shared" ref="EC6:EC35" si="86">HU6+AG6-HU6+BO6-CV6</f>
        <v>0</v>
      </c>
      <c r="ED6" s="93">
        <f t="shared" ref="ED6:ED35" si="87">HV6+AH6-HV6+BP6-CW6</f>
        <v>0</v>
      </c>
      <c r="EE6" s="93">
        <f t="shared" ref="EE6:EE35" si="88">HW6+AI6-HW6+BQ6-CX6</f>
        <v>0</v>
      </c>
      <c r="EF6" s="93">
        <f t="shared" ref="EF6:EF35" si="89">HX6+AJ6-HX6+BR6-CY6</f>
        <v>0</v>
      </c>
      <c r="EG6" s="93">
        <f t="shared" ref="EG6:EG35" si="90">HY6+AK6-HY6+BS6-CZ6</f>
        <v>0</v>
      </c>
      <c r="EH6" s="98">
        <f t="shared" ref="EH6:EH68" si="91">AM6-F6+BT6-DA6</f>
        <v>0</v>
      </c>
      <c r="EI6" s="99">
        <f t="shared" ref="EI6:EI68" si="92">DC6</f>
        <v>0</v>
      </c>
      <c r="EJ6" s="99">
        <f t="shared" ref="EJ6:EJ36" si="93">DD6</f>
        <v>0</v>
      </c>
      <c r="EK6" s="99">
        <f t="shared" ref="EK6:EK36" si="94">DE6</f>
        <v>0</v>
      </c>
      <c r="EL6" s="99">
        <f t="shared" ref="EL6:EL36" si="95">DF6</f>
        <v>0</v>
      </c>
      <c r="EM6" s="99">
        <f t="shared" ref="EM6:EM36" si="96">DG6</f>
        <v>0</v>
      </c>
      <c r="EN6" s="99">
        <f t="shared" ref="EN6:EN36" si="97">DH6</f>
        <v>0</v>
      </c>
      <c r="EO6" s="99">
        <f t="shared" ref="EO6:EO36" si="98">DI6</f>
        <v>0</v>
      </c>
      <c r="EP6" s="99">
        <f t="shared" ref="EP6:EP36" si="99">DJ6</f>
        <v>0</v>
      </c>
      <c r="EQ6" s="99">
        <f t="shared" ref="EQ6:EQ36" si="100">DK6</f>
        <v>0</v>
      </c>
      <c r="ER6" s="99">
        <f t="shared" ref="ER6:ER36" si="101">DL6</f>
        <v>0</v>
      </c>
      <c r="ES6" s="99">
        <f t="shared" ref="ES6:ES36" si="102">DM6</f>
        <v>0</v>
      </c>
      <c r="ET6" s="99">
        <f t="shared" ref="ET6:ET36" si="103">DN6</f>
        <v>0</v>
      </c>
      <c r="EU6" s="99">
        <f t="shared" ref="EU6:EU36" si="104">DO6</f>
        <v>0</v>
      </c>
      <c r="EV6" s="99">
        <f t="shared" ref="EV6:EV36" si="105">DP6</f>
        <v>0</v>
      </c>
      <c r="EW6" s="99">
        <f t="shared" ref="EW6:EW36" si="106">DQ6</f>
        <v>0</v>
      </c>
      <c r="EX6" s="99">
        <f t="shared" ref="EX6:EX36" si="107">DR6</f>
        <v>0</v>
      </c>
      <c r="EY6" s="99">
        <f t="shared" ref="EY6:EY36" si="108">DS6</f>
        <v>0</v>
      </c>
      <c r="EZ6" s="99">
        <f t="shared" ref="EZ6:EZ36" si="109">DT6</f>
        <v>0</v>
      </c>
      <c r="FA6" s="99">
        <f t="shared" ref="FA6:FA36" si="110">DU6</f>
        <v>0</v>
      </c>
      <c r="FB6" s="99">
        <f t="shared" ref="FB6:FB36" si="111">DV6</f>
        <v>0</v>
      </c>
      <c r="FC6" s="99">
        <f t="shared" ref="FC6:FC36" si="112">DW6</f>
        <v>0</v>
      </c>
      <c r="FD6" s="99">
        <f t="shared" ref="FD6:FD36" si="113">DX6</f>
        <v>0</v>
      </c>
      <c r="FE6" s="99">
        <f t="shared" ref="FE6:FE36" si="114">DY6</f>
        <v>0</v>
      </c>
      <c r="FF6" s="99">
        <f t="shared" ref="FF6:FF36" si="115">DZ6</f>
        <v>0</v>
      </c>
      <c r="FG6" s="99">
        <f t="shared" ref="FG6:FG36" si="116">EA6</f>
        <v>0</v>
      </c>
      <c r="FH6" s="99">
        <f t="shared" ref="FH6:FH36" si="117">EB6</f>
        <v>0</v>
      </c>
      <c r="FI6" s="99">
        <f t="shared" ref="FI6:FI36" si="118">EC6</f>
        <v>0</v>
      </c>
      <c r="FJ6" s="99">
        <f t="shared" ref="FJ6:FJ36" si="119">ED6</f>
        <v>0</v>
      </c>
      <c r="FK6" s="99">
        <f t="shared" ref="FK6:FK36" si="120">EE6</f>
        <v>0</v>
      </c>
      <c r="FL6" s="99">
        <f t="shared" ref="FL6:FL36" si="121">EF6</f>
        <v>0</v>
      </c>
      <c r="FM6" s="99">
        <f t="shared" ref="FM6:FM36" si="122">EG6</f>
        <v>0</v>
      </c>
      <c r="FN6" s="100">
        <f t="shared" ref="FN6:FN35" si="123">SUM(EI6:FM6)</f>
        <v>0</v>
      </c>
      <c r="FO6" s="87"/>
      <c r="FP6" s="101">
        <f t="shared" ref="FP6:FP35" si="124">DC6-EI6</f>
        <v>0</v>
      </c>
      <c r="FQ6" s="101">
        <f t="shared" ref="FQ6:FQ35" si="125">DD6-EJ6</f>
        <v>0</v>
      </c>
      <c r="FR6" s="101">
        <f t="shared" ref="FR6:FR35" si="126">DE6-EK6</f>
        <v>0</v>
      </c>
      <c r="FS6" s="101">
        <f t="shared" ref="FS6:FS35" si="127">DF6-EL6</f>
        <v>0</v>
      </c>
      <c r="FT6" s="101">
        <f t="shared" ref="FT6:FT35" si="128">DG6-EM6</f>
        <v>0</v>
      </c>
      <c r="FU6" s="101">
        <f t="shared" ref="FU6:FU35" si="129">DH6-EN6</f>
        <v>0</v>
      </c>
      <c r="FV6" s="101">
        <f t="shared" ref="FV6:FV35" si="130">DI6-EO6</f>
        <v>0</v>
      </c>
      <c r="FW6" s="101">
        <f t="shared" ref="FW6:FW35" si="131">DJ6-EP6</f>
        <v>0</v>
      </c>
      <c r="FX6" s="101">
        <f t="shared" ref="FX6:FX35" si="132">DK6-EQ6</f>
        <v>0</v>
      </c>
      <c r="FY6" s="101">
        <f t="shared" ref="FY6:FY35" si="133">DL6-ER6</f>
        <v>0</v>
      </c>
      <c r="FZ6" s="101">
        <f t="shared" ref="FZ6:FZ35" si="134">DM6-ES6</f>
        <v>0</v>
      </c>
      <c r="GA6" s="101">
        <f t="shared" ref="GA6:GA35" si="135">DN6-ET6</f>
        <v>0</v>
      </c>
      <c r="GB6" s="101">
        <f t="shared" ref="GB6:GB35" si="136">DO6-EU6</f>
        <v>0</v>
      </c>
      <c r="GC6" s="101">
        <f t="shared" ref="GC6:GC35" si="137">DP6-EV6</f>
        <v>0</v>
      </c>
      <c r="GD6" s="101">
        <f t="shared" ref="GD6:GD35" si="138">DQ6-EW6</f>
        <v>0</v>
      </c>
      <c r="GE6" s="101">
        <f t="shared" ref="GE6:GE35" si="139">DR6-EX6</f>
        <v>0</v>
      </c>
      <c r="GF6" s="101">
        <f t="shared" ref="GF6:GF35" si="140">DS6-EY6</f>
        <v>0</v>
      </c>
      <c r="GG6" s="101">
        <f t="shared" ref="GG6:GG35" si="141">DT6-EZ6</f>
        <v>0</v>
      </c>
      <c r="GH6" s="101">
        <f t="shared" ref="GH6:GH35" si="142">DU6-FA6</f>
        <v>0</v>
      </c>
      <c r="GI6" s="101">
        <f t="shared" ref="GI6:GI35" si="143">DV6-FB6</f>
        <v>0</v>
      </c>
      <c r="GJ6" s="101">
        <f t="shared" ref="GJ6:GJ35" si="144">DW6-FC6</f>
        <v>0</v>
      </c>
      <c r="GK6" s="101">
        <f t="shared" ref="GK6:GK35" si="145">DX6-FD6</f>
        <v>0</v>
      </c>
      <c r="GL6" s="101">
        <f t="shared" ref="GL6:GL35" si="146">DY6-FE6</f>
        <v>0</v>
      </c>
      <c r="GM6" s="101">
        <f t="shared" ref="GM6:GM35" si="147">DZ6-FF6</f>
        <v>0</v>
      </c>
      <c r="GN6" s="101">
        <f t="shared" ref="GN6:GN35" si="148">EA6-FG6</f>
        <v>0</v>
      </c>
      <c r="GO6" s="101">
        <f t="shared" ref="GO6:GO35" si="149">EB6-FH6</f>
        <v>0</v>
      </c>
      <c r="GP6" s="101">
        <f t="shared" ref="GP6:GP35" si="150">EC6-FI6</f>
        <v>0</v>
      </c>
      <c r="GQ6" s="101">
        <f t="shared" ref="GQ6:GQ35" si="151">ED6-FJ6</f>
        <v>0</v>
      </c>
      <c r="GR6" s="101">
        <f t="shared" ref="GR6:GR35" si="152">EE6-FK6</f>
        <v>0</v>
      </c>
      <c r="GS6" s="101">
        <f t="shared" ref="GS6:GS35" si="153">EF6-FL6</f>
        <v>0</v>
      </c>
      <c r="GT6" s="101">
        <f t="shared" ref="GT6:GT35" si="154">EG6-FM6</f>
        <v>0</v>
      </c>
      <c r="GU6" s="87">
        <f t="shared" ref="GU6:GU68" si="155">SUM(FP6:GT6)</f>
        <v>0</v>
      </c>
      <c r="GV6" s="104">
        <f t="shared" ref="GV6:GV68" si="156">FP6</f>
        <v>0</v>
      </c>
      <c r="GW6" s="104">
        <f t="shared" ref="GW6:GW68" si="157">FQ6</f>
        <v>0</v>
      </c>
      <c r="GX6" s="104">
        <f t="shared" ref="GX6:GX68" si="158">FR6</f>
        <v>0</v>
      </c>
      <c r="GY6" s="104">
        <f t="shared" ref="GY6:GY68" si="159">FS6</f>
        <v>0</v>
      </c>
      <c r="GZ6" s="104">
        <f t="shared" ref="GZ6:GZ68" si="160">FT6</f>
        <v>0</v>
      </c>
      <c r="HA6" s="104">
        <f t="shared" ref="HA6:HA68" si="161">FU6</f>
        <v>0</v>
      </c>
      <c r="HB6" s="104">
        <f t="shared" ref="HB6:HB68" si="162">FV6</f>
        <v>0</v>
      </c>
      <c r="HC6" s="104">
        <f t="shared" ref="HC6:HC68" si="163">FW6</f>
        <v>0</v>
      </c>
      <c r="HD6" s="104">
        <f t="shared" ref="HD6:HD68" si="164">FX6</f>
        <v>0</v>
      </c>
      <c r="HE6" s="104">
        <f t="shared" ref="HE6:HE68" si="165">FY6</f>
        <v>0</v>
      </c>
      <c r="HF6" s="104">
        <f t="shared" ref="HF6:HF68" si="166">FZ6</f>
        <v>0</v>
      </c>
      <c r="HG6" s="104">
        <f t="shared" ref="HG6:HG68" si="167">GA6</f>
        <v>0</v>
      </c>
      <c r="HH6" s="104">
        <f t="shared" ref="HH6:HH68" si="168">GB6</f>
        <v>0</v>
      </c>
      <c r="HI6" s="104">
        <f t="shared" ref="HI6:HI68" si="169">GC6</f>
        <v>0</v>
      </c>
      <c r="HJ6" s="104">
        <f t="shared" ref="HJ6:HJ68" si="170">GD6</f>
        <v>0</v>
      </c>
      <c r="HK6" s="104">
        <f t="shared" ref="HK6:HK68" si="171">GE6</f>
        <v>0</v>
      </c>
      <c r="HL6" s="104">
        <f t="shared" ref="HL6:HL68" si="172">GF6</f>
        <v>0</v>
      </c>
      <c r="HM6" s="104">
        <f t="shared" ref="HM6:HM68" si="173">GG6</f>
        <v>0</v>
      </c>
      <c r="HN6" s="104">
        <f t="shared" ref="HN6:HN68" si="174">GH6</f>
        <v>0</v>
      </c>
      <c r="HO6" s="104">
        <f t="shared" ref="HO6:HO68" si="175">GI6</f>
        <v>0</v>
      </c>
      <c r="HP6" s="104">
        <f t="shared" ref="HP6:HP68" si="176">GJ6</f>
        <v>0</v>
      </c>
      <c r="HQ6" s="104">
        <f t="shared" ref="HQ6:HQ68" si="177">GK6</f>
        <v>0</v>
      </c>
      <c r="HR6" s="104">
        <f t="shared" ref="HR6:HR68" si="178">GL6</f>
        <v>0</v>
      </c>
      <c r="HS6" s="104">
        <f t="shared" ref="HS6:HS68" si="179">GM6</f>
        <v>0</v>
      </c>
      <c r="HT6" s="104">
        <f t="shared" ref="HT6:HT68" si="180">GN6</f>
        <v>0</v>
      </c>
      <c r="HU6" s="104">
        <f t="shared" ref="HU6:HU68" si="181">GO6</f>
        <v>0</v>
      </c>
      <c r="HV6" s="104">
        <f t="shared" ref="HV6:HV68" si="182">GP6</f>
        <v>0</v>
      </c>
      <c r="HW6" s="104">
        <f t="shared" ref="HW6:HW68" si="183">GQ6</f>
        <v>0</v>
      </c>
      <c r="HX6" s="104">
        <f t="shared" ref="HX6:HX68" si="184">GR6</f>
        <v>0</v>
      </c>
      <c r="HY6" s="105">
        <f t="shared" ref="HY6:HY68" si="185">GS6</f>
        <v>0</v>
      </c>
      <c r="HZ6" s="104">
        <f t="shared" ref="HZ6:HZ68" si="186">GT6</f>
        <v>0</v>
      </c>
      <c r="IA6" s="106">
        <f t="shared" ref="IA6:IA68" si="187">SUM(GV6:HZ6)</f>
        <v>0</v>
      </c>
      <c r="IB6" s="98" t="e">
        <f>#REF!-#REF!</f>
        <v>#REF!</v>
      </c>
      <c r="IC6" s="107">
        <f t="shared" ref="IC6:IC68" si="188">GV6-FP6</f>
        <v>0</v>
      </c>
      <c r="ID6" s="107">
        <f t="shared" ref="ID6:ID68" si="189">GW6-FQ6</f>
        <v>0</v>
      </c>
      <c r="IE6" s="107">
        <f t="shared" ref="IE6:IE68" si="190">GX6-FR6</f>
        <v>0</v>
      </c>
      <c r="IF6" s="107">
        <f t="shared" ref="IF6:IF68" si="191">GY6-FS6</f>
        <v>0</v>
      </c>
      <c r="IG6" s="107">
        <f t="shared" ref="IG6:IG68" si="192">GZ6-FT6</f>
        <v>0</v>
      </c>
      <c r="IH6" s="107">
        <f t="shared" ref="IH6:IH68" si="193">HA6-FU6</f>
        <v>0</v>
      </c>
      <c r="II6" s="107">
        <f t="shared" ref="II6:II68" si="194">HB6-FV6</f>
        <v>0</v>
      </c>
      <c r="IJ6" s="107">
        <f t="shared" ref="IJ6:IJ68" si="195">HC6-FW6</f>
        <v>0</v>
      </c>
      <c r="IK6" s="107">
        <f t="shared" ref="IK6:IK68" si="196">HD6-FX6</f>
        <v>0</v>
      </c>
      <c r="IL6" s="107">
        <f t="shared" ref="IL6:IL68" si="197">HE6-FY6</f>
        <v>0</v>
      </c>
      <c r="IM6" s="107">
        <f t="shared" ref="IM6:IM68" si="198">HF6-FZ6</f>
        <v>0</v>
      </c>
      <c r="IN6" s="107">
        <f t="shared" ref="IN6:IN68" si="199">HG6-GA6</f>
        <v>0</v>
      </c>
      <c r="IO6" s="107">
        <f t="shared" ref="IO6:IO68" si="200">HH6-GB6</f>
        <v>0</v>
      </c>
      <c r="IP6" s="107">
        <f t="shared" ref="IP6:IP68" si="201">HI6-GC6</f>
        <v>0</v>
      </c>
      <c r="IQ6" s="107">
        <f t="shared" ref="IQ6:IQ68" si="202">HJ6-GD6</f>
        <v>0</v>
      </c>
      <c r="IR6" s="107">
        <f t="shared" ref="IR6:IR68" si="203">HK6-GE6</f>
        <v>0</v>
      </c>
      <c r="IS6" s="107">
        <f t="shared" ref="IS6:IS68" si="204">HL6-GF6</f>
        <v>0</v>
      </c>
      <c r="IT6" s="107">
        <f t="shared" ref="IT6:IT68" si="205">HM6-GG6</f>
        <v>0</v>
      </c>
      <c r="IU6" s="107">
        <f t="shared" ref="IU6:IU68" si="206">HN6-GH6</f>
        <v>0</v>
      </c>
      <c r="IV6" s="107">
        <f t="shared" ref="IV6:IV68" si="207">HO6-GI6</f>
        <v>0</v>
      </c>
      <c r="IW6" s="107">
        <f t="shared" ref="IW6:IW68" si="208">HP6-GJ6</f>
        <v>0</v>
      </c>
      <c r="IX6" s="107">
        <f t="shared" ref="IX6:IX68" si="209">HQ6-GK6</f>
        <v>0</v>
      </c>
      <c r="IY6" s="107">
        <f t="shared" ref="IY6:IY68" si="210">HR6-GL6</f>
        <v>0</v>
      </c>
      <c r="IZ6" s="107">
        <f t="shared" ref="IZ6:IZ68" si="211">HS6-GM6</f>
        <v>0</v>
      </c>
      <c r="JA6" s="107">
        <f t="shared" ref="JA6:JA68" si="212">HT6-GN6</f>
        <v>0</v>
      </c>
      <c r="JB6" s="107">
        <f t="shared" ref="JB6:JB68" si="213">HU6-GO6</f>
        <v>0</v>
      </c>
      <c r="JC6" s="107">
        <f t="shared" ref="JC6:JC68" si="214">HV6-GP6</f>
        <v>0</v>
      </c>
      <c r="JD6" s="107">
        <f t="shared" ref="JD6:JD68" si="215">HW6-GQ6</f>
        <v>0</v>
      </c>
      <c r="JE6" s="107">
        <f t="shared" ref="JE6:JE68" si="216">HX6-GR6</f>
        <v>0</v>
      </c>
      <c r="JF6" s="107">
        <f t="shared" ref="JF6:JF68" si="217">HY6-GS6</f>
        <v>0</v>
      </c>
      <c r="JG6" s="107">
        <f t="shared" ref="JG6:JG68" si="218">HZ6-GT6</f>
        <v>0</v>
      </c>
      <c r="JH6" s="112">
        <f t="shared" ref="JH6:JH68" si="219">SUM(IC6:JG6)</f>
        <v>0</v>
      </c>
      <c r="JI6" s="113">
        <f t="shared" ref="JI6:JI35" si="220">F6*HZ6</f>
        <v>0</v>
      </c>
      <c r="JJ6" s="114">
        <f t="shared" ref="JJ6:JJ35" si="221">F6*JH6</f>
        <v>0</v>
      </c>
    </row>
    <row r="7" s="39" customFormat="1" spans="1:270">
      <c r="A7" s="32" t="s">
        <v>574</v>
      </c>
      <c r="B7" s="32">
        <v>67460</v>
      </c>
      <c r="C7" s="60" t="s">
        <v>57</v>
      </c>
      <c r="D7" s="32">
        <v>13003.3097563902</v>
      </c>
      <c r="E7" s="61" t="s">
        <v>570</v>
      </c>
      <c r="F7" s="62">
        <v>0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75">
        <f t="shared" si="25"/>
        <v>0</v>
      </c>
      <c r="AM7" s="76">
        <f t="shared" si="26"/>
        <v>0</v>
      </c>
      <c r="AN7" s="77"/>
      <c r="AO7" s="80">
        <f t="shared" si="27"/>
        <v>0</v>
      </c>
      <c r="AP7" s="81">
        <f t="shared" si="28"/>
        <v>0</v>
      </c>
      <c r="AQ7" s="81">
        <f t="shared" si="29"/>
        <v>0</v>
      </c>
      <c r="AR7" s="81">
        <f t="shared" si="30"/>
        <v>0</v>
      </c>
      <c r="AS7" s="81">
        <f t="shared" si="31"/>
        <v>0</v>
      </c>
      <c r="AT7" s="81">
        <f t="shared" si="32"/>
        <v>0</v>
      </c>
      <c r="AU7" s="81">
        <f t="shared" si="33"/>
        <v>0</v>
      </c>
      <c r="AV7" s="81">
        <f t="shared" si="34"/>
        <v>0</v>
      </c>
      <c r="AW7" s="81">
        <f t="shared" si="35"/>
        <v>0</v>
      </c>
      <c r="AX7" s="81">
        <f t="shared" si="36"/>
        <v>0</v>
      </c>
      <c r="AY7" s="81">
        <f t="shared" si="37"/>
        <v>0</v>
      </c>
      <c r="AZ7" s="81">
        <f t="shared" si="38"/>
        <v>0</v>
      </c>
      <c r="BA7" s="81">
        <f t="shared" si="39"/>
        <v>0</v>
      </c>
      <c r="BB7" s="81">
        <f t="shared" si="40"/>
        <v>0</v>
      </c>
      <c r="BC7" s="81">
        <f t="shared" si="41"/>
        <v>0</v>
      </c>
      <c r="BD7" s="81">
        <f t="shared" si="42"/>
        <v>0</v>
      </c>
      <c r="BE7" s="81">
        <f t="shared" si="43"/>
        <v>0</v>
      </c>
      <c r="BF7" s="81">
        <f t="shared" si="44"/>
        <v>0</v>
      </c>
      <c r="BG7" s="81">
        <f t="shared" si="45"/>
        <v>0</v>
      </c>
      <c r="BH7" s="81">
        <f t="shared" si="46"/>
        <v>0</v>
      </c>
      <c r="BI7" s="81">
        <f t="shared" si="47"/>
        <v>0</v>
      </c>
      <c r="BJ7" s="81">
        <f t="shared" si="48"/>
        <v>0</v>
      </c>
      <c r="BK7" s="81">
        <f t="shared" si="49"/>
        <v>0</v>
      </c>
      <c r="BL7" s="81">
        <f t="shared" si="50"/>
        <v>0</v>
      </c>
      <c r="BM7" s="81">
        <f t="shared" si="51"/>
        <v>0</v>
      </c>
      <c r="BN7" s="81">
        <f t="shared" si="52"/>
        <v>0</v>
      </c>
      <c r="BO7" s="81">
        <f t="shared" si="53"/>
        <v>0</v>
      </c>
      <c r="BP7" s="81">
        <f t="shared" si="54"/>
        <v>0</v>
      </c>
      <c r="BQ7" s="81">
        <f t="shared" si="55"/>
        <v>0</v>
      </c>
      <c r="BR7" s="81">
        <f t="shared" si="56"/>
        <v>0</v>
      </c>
      <c r="BS7" s="81">
        <f t="shared" si="57"/>
        <v>0</v>
      </c>
      <c r="BT7" s="84">
        <f t="shared" si="58"/>
        <v>0</v>
      </c>
      <c r="BU7" s="87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92">
        <f t="shared" si="59"/>
        <v>0</v>
      </c>
      <c r="DB7" s="87"/>
      <c r="DC7" s="93">
        <f t="shared" si="60"/>
        <v>0</v>
      </c>
      <c r="DD7" s="93">
        <f t="shared" si="61"/>
        <v>0</v>
      </c>
      <c r="DE7" s="93">
        <f t="shared" si="62"/>
        <v>0</v>
      </c>
      <c r="DF7" s="93">
        <f t="shared" si="63"/>
        <v>0</v>
      </c>
      <c r="DG7" s="93">
        <f t="shared" si="64"/>
        <v>0</v>
      </c>
      <c r="DH7" s="93">
        <f t="shared" si="65"/>
        <v>0</v>
      </c>
      <c r="DI7" s="93">
        <f t="shared" si="66"/>
        <v>0</v>
      </c>
      <c r="DJ7" s="93">
        <f t="shared" si="67"/>
        <v>0</v>
      </c>
      <c r="DK7" s="93">
        <f t="shared" si="68"/>
        <v>0</v>
      </c>
      <c r="DL7" s="93">
        <f t="shared" si="69"/>
        <v>0</v>
      </c>
      <c r="DM7" s="93">
        <f t="shared" si="70"/>
        <v>0</v>
      </c>
      <c r="DN7" s="93">
        <f t="shared" si="71"/>
        <v>0</v>
      </c>
      <c r="DO7" s="93">
        <f t="shared" si="72"/>
        <v>0</v>
      </c>
      <c r="DP7" s="93">
        <f t="shared" si="73"/>
        <v>0</v>
      </c>
      <c r="DQ7" s="93">
        <f t="shared" si="74"/>
        <v>0</v>
      </c>
      <c r="DR7" s="93">
        <f t="shared" si="75"/>
        <v>0</v>
      </c>
      <c r="DS7" s="93">
        <f t="shared" si="76"/>
        <v>0</v>
      </c>
      <c r="DT7" s="93">
        <f t="shared" si="77"/>
        <v>0</v>
      </c>
      <c r="DU7" s="93">
        <f t="shared" si="78"/>
        <v>0</v>
      </c>
      <c r="DV7" s="93">
        <f t="shared" si="79"/>
        <v>0</v>
      </c>
      <c r="DW7" s="93">
        <f t="shared" si="80"/>
        <v>0</v>
      </c>
      <c r="DX7" s="93">
        <f t="shared" si="81"/>
        <v>0</v>
      </c>
      <c r="DY7" s="93">
        <f t="shared" si="82"/>
        <v>0</v>
      </c>
      <c r="DZ7" s="93">
        <f t="shared" si="83"/>
        <v>0</v>
      </c>
      <c r="EA7" s="93">
        <f t="shared" si="84"/>
        <v>0</v>
      </c>
      <c r="EB7" s="93">
        <f t="shared" si="85"/>
        <v>0</v>
      </c>
      <c r="EC7" s="93">
        <f t="shared" si="86"/>
        <v>0</v>
      </c>
      <c r="ED7" s="93">
        <f t="shared" si="87"/>
        <v>0</v>
      </c>
      <c r="EE7" s="93">
        <f t="shared" si="88"/>
        <v>0</v>
      </c>
      <c r="EF7" s="93">
        <f t="shared" si="89"/>
        <v>0</v>
      </c>
      <c r="EG7" s="93">
        <f t="shared" si="90"/>
        <v>0</v>
      </c>
      <c r="EH7" s="98">
        <f t="shared" si="91"/>
        <v>0</v>
      </c>
      <c r="EI7" s="99">
        <f t="shared" si="92"/>
        <v>0</v>
      </c>
      <c r="EJ7" s="99">
        <f t="shared" si="93"/>
        <v>0</v>
      </c>
      <c r="EK7" s="99">
        <f t="shared" si="94"/>
        <v>0</v>
      </c>
      <c r="EL7" s="99">
        <f t="shared" si="95"/>
        <v>0</v>
      </c>
      <c r="EM7" s="99">
        <f t="shared" si="96"/>
        <v>0</v>
      </c>
      <c r="EN7" s="99">
        <f t="shared" si="97"/>
        <v>0</v>
      </c>
      <c r="EO7" s="99">
        <f t="shared" si="98"/>
        <v>0</v>
      </c>
      <c r="EP7" s="99">
        <f t="shared" si="99"/>
        <v>0</v>
      </c>
      <c r="EQ7" s="99">
        <f t="shared" si="100"/>
        <v>0</v>
      </c>
      <c r="ER7" s="99">
        <f t="shared" si="101"/>
        <v>0</v>
      </c>
      <c r="ES7" s="99">
        <f t="shared" si="102"/>
        <v>0</v>
      </c>
      <c r="ET7" s="99">
        <f t="shared" si="103"/>
        <v>0</v>
      </c>
      <c r="EU7" s="99">
        <f t="shared" si="104"/>
        <v>0</v>
      </c>
      <c r="EV7" s="99">
        <f t="shared" si="105"/>
        <v>0</v>
      </c>
      <c r="EW7" s="99">
        <f t="shared" si="106"/>
        <v>0</v>
      </c>
      <c r="EX7" s="99">
        <f t="shared" si="107"/>
        <v>0</v>
      </c>
      <c r="EY7" s="99">
        <f t="shared" si="108"/>
        <v>0</v>
      </c>
      <c r="EZ7" s="99">
        <f t="shared" si="109"/>
        <v>0</v>
      </c>
      <c r="FA7" s="99">
        <f t="shared" si="110"/>
        <v>0</v>
      </c>
      <c r="FB7" s="99">
        <f t="shared" si="111"/>
        <v>0</v>
      </c>
      <c r="FC7" s="99">
        <f t="shared" si="112"/>
        <v>0</v>
      </c>
      <c r="FD7" s="99">
        <f t="shared" si="113"/>
        <v>0</v>
      </c>
      <c r="FE7" s="99">
        <f t="shared" si="114"/>
        <v>0</v>
      </c>
      <c r="FF7" s="99">
        <f t="shared" si="115"/>
        <v>0</v>
      </c>
      <c r="FG7" s="99">
        <f t="shared" si="116"/>
        <v>0</v>
      </c>
      <c r="FH7" s="99">
        <f t="shared" si="117"/>
        <v>0</v>
      </c>
      <c r="FI7" s="99">
        <f t="shared" si="118"/>
        <v>0</v>
      </c>
      <c r="FJ7" s="99">
        <f t="shared" si="119"/>
        <v>0</v>
      </c>
      <c r="FK7" s="99">
        <f t="shared" si="120"/>
        <v>0</v>
      </c>
      <c r="FL7" s="99">
        <f t="shared" si="121"/>
        <v>0</v>
      </c>
      <c r="FM7" s="99">
        <f t="shared" si="122"/>
        <v>0</v>
      </c>
      <c r="FN7" s="100">
        <f t="shared" si="123"/>
        <v>0</v>
      </c>
      <c r="FO7" s="87"/>
      <c r="FP7" s="101">
        <f t="shared" si="124"/>
        <v>0</v>
      </c>
      <c r="FQ7" s="101">
        <f t="shared" si="125"/>
        <v>0</v>
      </c>
      <c r="FR7" s="101">
        <f t="shared" si="126"/>
        <v>0</v>
      </c>
      <c r="FS7" s="101">
        <f t="shared" si="127"/>
        <v>0</v>
      </c>
      <c r="FT7" s="101">
        <f t="shared" si="128"/>
        <v>0</v>
      </c>
      <c r="FU7" s="101">
        <f t="shared" si="129"/>
        <v>0</v>
      </c>
      <c r="FV7" s="101">
        <f t="shared" si="130"/>
        <v>0</v>
      </c>
      <c r="FW7" s="101">
        <f t="shared" si="131"/>
        <v>0</v>
      </c>
      <c r="FX7" s="101">
        <f t="shared" si="132"/>
        <v>0</v>
      </c>
      <c r="FY7" s="101">
        <f t="shared" si="133"/>
        <v>0</v>
      </c>
      <c r="FZ7" s="101">
        <f t="shared" si="134"/>
        <v>0</v>
      </c>
      <c r="GA7" s="101">
        <f t="shared" si="135"/>
        <v>0</v>
      </c>
      <c r="GB7" s="101">
        <f t="shared" si="136"/>
        <v>0</v>
      </c>
      <c r="GC7" s="101">
        <f t="shared" si="137"/>
        <v>0</v>
      </c>
      <c r="GD7" s="101">
        <f t="shared" si="138"/>
        <v>0</v>
      </c>
      <c r="GE7" s="101">
        <f t="shared" si="139"/>
        <v>0</v>
      </c>
      <c r="GF7" s="101">
        <f t="shared" si="140"/>
        <v>0</v>
      </c>
      <c r="GG7" s="101">
        <f t="shared" si="141"/>
        <v>0</v>
      </c>
      <c r="GH7" s="101">
        <f t="shared" si="142"/>
        <v>0</v>
      </c>
      <c r="GI7" s="101">
        <f t="shared" si="143"/>
        <v>0</v>
      </c>
      <c r="GJ7" s="101">
        <f t="shared" si="144"/>
        <v>0</v>
      </c>
      <c r="GK7" s="101">
        <f t="shared" si="145"/>
        <v>0</v>
      </c>
      <c r="GL7" s="101">
        <f t="shared" si="146"/>
        <v>0</v>
      </c>
      <c r="GM7" s="101">
        <f t="shared" si="147"/>
        <v>0</v>
      </c>
      <c r="GN7" s="101">
        <f t="shared" si="148"/>
        <v>0</v>
      </c>
      <c r="GO7" s="101">
        <f t="shared" si="149"/>
        <v>0</v>
      </c>
      <c r="GP7" s="101">
        <f t="shared" si="150"/>
        <v>0</v>
      </c>
      <c r="GQ7" s="101">
        <f t="shared" si="151"/>
        <v>0</v>
      </c>
      <c r="GR7" s="101">
        <f t="shared" si="152"/>
        <v>0</v>
      </c>
      <c r="GS7" s="101">
        <f t="shared" si="153"/>
        <v>0</v>
      </c>
      <c r="GT7" s="101">
        <f t="shared" si="154"/>
        <v>0</v>
      </c>
      <c r="GU7" s="87">
        <f t="shared" si="155"/>
        <v>0</v>
      </c>
      <c r="GV7" s="104">
        <f t="shared" si="156"/>
        <v>0</v>
      </c>
      <c r="GW7" s="104">
        <f t="shared" si="157"/>
        <v>0</v>
      </c>
      <c r="GX7" s="104">
        <f t="shared" si="158"/>
        <v>0</v>
      </c>
      <c r="GY7" s="104">
        <f t="shared" si="159"/>
        <v>0</v>
      </c>
      <c r="GZ7" s="104">
        <f t="shared" si="160"/>
        <v>0</v>
      </c>
      <c r="HA7" s="104">
        <f t="shared" si="161"/>
        <v>0</v>
      </c>
      <c r="HB7" s="104">
        <f t="shared" si="162"/>
        <v>0</v>
      </c>
      <c r="HC7" s="104">
        <f t="shared" si="163"/>
        <v>0</v>
      </c>
      <c r="HD7" s="104">
        <f t="shared" si="164"/>
        <v>0</v>
      </c>
      <c r="HE7" s="104">
        <f t="shared" si="165"/>
        <v>0</v>
      </c>
      <c r="HF7" s="104">
        <f t="shared" si="166"/>
        <v>0</v>
      </c>
      <c r="HG7" s="104">
        <f t="shared" si="167"/>
        <v>0</v>
      </c>
      <c r="HH7" s="104">
        <f t="shared" si="168"/>
        <v>0</v>
      </c>
      <c r="HI7" s="104">
        <f t="shared" si="169"/>
        <v>0</v>
      </c>
      <c r="HJ7" s="104">
        <f t="shared" si="170"/>
        <v>0</v>
      </c>
      <c r="HK7" s="104">
        <f t="shared" si="171"/>
        <v>0</v>
      </c>
      <c r="HL7" s="104">
        <f t="shared" si="172"/>
        <v>0</v>
      </c>
      <c r="HM7" s="104">
        <f t="shared" si="173"/>
        <v>0</v>
      </c>
      <c r="HN7" s="104">
        <f t="shared" si="174"/>
        <v>0</v>
      </c>
      <c r="HO7" s="104">
        <f t="shared" si="175"/>
        <v>0</v>
      </c>
      <c r="HP7" s="104">
        <f t="shared" si="176"/>
        <v>0</v>
      </c>
      <c r="HQ7" s="104">
        <f t="shared" si="177"/>
        <v>0</v>
      </c>
      <c r="HR7" s="104">
        <f t="shared" si="178"/>
        <v>0</v>
      </c>
      <c r="HS7" s="104">
        <f t="shared" si="179"/>
        <v>0</v>
      </c>
      <c r="HT7" s="104">
        <f t="shared" si="180"/>
        <v>0</v>
      </c>
      <c r="HU7" s="104">
        <f t="shared" si="181"/>
        <v>0</v>
      </c>
      <c r="HV7" s="104">
        <f t="shared" si="182"/>
        <v>0</v>
      </c>
      <c r="HW7" s="104">
        <f t="shared" si="183"/>
        <v>0</v>
      </c>
      <c r="HX7" s="104">
        <f t="shared" si="184"/>
        <v>0</v>
      </c>
      <c r="HY7" s="105">
        <f t="shared" si="185"/>
        <v>0</v>
      </c>
      <c r="HZ7" s="104">
        <f t="shared" si="186"/>
        <v>0</v>
      </c>
      <c r="IA7" s="106">
        <f t="shared" si="187"/>
        <v>0</v>
      </c>
      <c r="IB7" s="98" t="e">
        <f>#REF!-#REF!</f>
        <v>#REF!</v>
      </c>
      <c r="IC7" s="107">
        <f t="shared" si="188"/>
        <v>0</v>
      </c>
      <c r="ID7" s="107">
        <f t="shared" si="189"/>
        <v>0</v>
      </c>
      <c r="IE7" s="107">
        <f t="shared" si="190"/>
        <v>0</v>
      </c>
      <c r="IF7" s="107">
        <f t="shared" si="191"/>
        <v>0</v>
      </c>
      <c r="IG7" s="107">
        <f t="shared" si="192"/>
        <v>0</v>
      </c>
      <c r="IH7" s="107">
        <f t="shared" si="193"/>
        <v>0</v>
      </c>
      <c r="II7" s="107">
        <f t="shared" si="194"/>
        <v>0</v>
      </c>
      <c r="IJ7" s="107">
        <f t="shared" si="195"/>
        <v>0</v>
      </c>
      <c r="IK7" s="107">
        <f t="shared" si="196"/>
        <v>0</v>
      </c>
      <c r="IL7" s="107">
        <f t="shared" si="197"/>
        <v>0</v>
      </c>
      <c r="IM7" s="107">
        <f t="shared" si="198"/>
        <v>0</v>
      </c>
      <c r="IN7" s="107">
        <f t="shared" si="199"/>
        <v>0</v>
      </c>
      <c r="IO7" s="107">
        <f t="shared" si="200"/>
        <v>0</v>
      </c>
      <c r="IP7" s="107">
        <f t="shared" si="201"/>
        <v>0</v>
      </c>
      <c r="IQ7" s="107">
        <f t="shared" si="202"/>
        <v>0</v>
      </c>
      <c r="IR7" s="107">
        <f t="shared" si="203"/>
        <v>0</v>
      </c>
      <c r="IS7" s="107">
        <f t="shared" si="204"/>
        <v>0</v>
      </c>
      <c r="IT7" s="107">
        <f t="shared" si="205"/>
        <v>0</v>
      </c>
      <c r="IU7" s="107">
        <f t="shared" si="206"/>
        <v>0</v>
      </c>
      <c r="IV7" s="107">
        <f t="shared" si="207"/>
        <v>0</v>
      </c>
      <c r="IW7" s="107">
        <f t="shared" si="208"/>
        <v>0</v>
      </c>
      <c r="IX7" s="107">
        <f t="shared" si="209"/>
        <v>0</v>
      </c>
      <c r="IY7" s="107">
        <f t="shared" si="210"/>
        <v>0</v>
      </c>
      <c r="IZ7" s="107">
        <f t="shared" si="211"/>
        <v>0</v>
      </c>
      <c r="JA7" s="107">
        <f t="shared" si="212"/>
        <v>0</v>
      </c>
      <c r="JB7" s="107">
        <f t="shared" si="213"/>
        <v>0</v>
      </c>
      <c r="JC7" s="107">
        <f t="shared" si="214"/>
        <v>0</v>
      </c>
      <c r="JD7" s="107">
        <f t="shared" si="215"/>
        <v>0</v>
      </c>
      <c r="JE7" s="107">
        <f t="shared" si="216"/>
        <v>0</v>
      </c>
      <c r="JF7" s="107">
        <f t="shared" si="217"/>
        <v>0</v>
      </c>
      <c r="JG7" s="107">
        <f t="shared" si="218"/>
        <v>0</v>
      </c>
      <c r="JH7" s="112">
        <f t="shared" si="219"/>
        <v>0</v>
      </c>
      <c r="JI7" s="113">
        <f t="shared" si="220"/>
        <v>0</v>
      </c>
      <c r="JJ7" s="114">
        <f t="shared" si="221"/>
        <v>0</v>
      </c>
    </row>
    <row r="8" s="39" customFormat="1" spans="1:270">
      <c r="A8" s="32" t="s">
        <v>575</v>
      </c>
      <c r="B8" s="32">
        <v>66672</v>
      </c>
      <c r="C8" s="60" t="s">
        <v>57</v>
      </c>
      <c r="D8" s="32">
        <v>5789.54249533618</v>
      </c>
      <c r="E8" s="61" t="s">
        <v>570</v>
      </c>
      <c r="F8" s="62">
        <v>0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75">
        <f t="shared" si="25"/>
        <v>0</v>
      </c>
      <c r="AM8" s="76">
        <f t="shared" si="26"/>
        <v>0</v>
      </c>
      <c r="AN8" s="77"/>
      <c r="AO8" s="80">
        <f t="shared" si="27"/>
        <v>0</v>
      </c>
      <c r="AP8" s="81">
        <f t="shared" si="28"/>
        <v>0</v>
      </c>
      <c r="AQ8" s="81">
        <f t="shared" si="29"/>
        <v>0</v>
      </c>
      <c r="AR8" s="81">
        <f t="shared" si="30"/>
        <v>0</v>
      </c>
      <c r="AS8" s="81">
        <f t="shared" si="31"/>
        <v>0</v>
      </c>
      <c r="AT8" s="81">
        <f t="shared" si="32"/>
        <v>0</v>
      </c>
      <c r="AU8" s="81">
        <f t="shared" si="33"/>
        <v>0</v>
      </c>
      <c r="AV8" s="81">
        <f t="shared" si="34"/>
        <v>0</v>
      </c>
      <c r="AW8" s="81">
        <f t="shared" si="35"/>
        <v>0</v>
      </c>
      <c r="AX8" s="81">
        <f t="shared" si="36"/>
        <v>0</v>
      </c>
      <c r="AY8" s="81">
        <f t="shared" si="37"/>
        <v>0</v>
      </c>
      <c r="AZ8" s="81">
        <f t="shared" si="38"/>
        <v>0</v>
      </c>
      <c r="BA8" s="81">
        <f t="shared" si="39"/>
        <v>0</v>
      </c>
      <c r="BB8" s="81">
        <f t="shared" si="40"/>
        <v>0</v>
      </c>
      <c r="BC8" s="81">
        <f t="shared" si="41"/>
        <v>0</v>
      </c>
      <c r="BD8" s="81">
        <f t="shared" si="42"/>
        <v>0</v>
      </c>
      <c r="BE8" s="81">
        <f t="shared" si="43"/>
        <v>0</v>
      </c>
      <c r="BF8" s="81">
        <f t="shared" si="44"/>
        <v>0</v>
      </c>
      <c r="BG8" s="81">
        <f t="shared" si="45"/>
        <v>0</v>
      </c>
      <c r="BH8" s="81">
        <f t="shared" si="46"/>
        <v>0</v>
      </c>
      <c r="BI8" s="81">
        <f t="shared" si="47"/>
        <v>0</v>
      </c>
      <c r="BJ8" s="81">
        <f t="shared" si="48"/>
        <v>0</v>
      </c>
      <c r="BK8" s="81">
        <f t="shared" si="49"/>
        <v>0</v>
      </c>
      <c r="BL8" s="81">
        <f t="shared" si="50"/>
        <v>0</v>
      </c>
      <c r="BM8" s="81">
        <f t="shared" si="51"/>
        <v>0</v>
      </c>
      <c r="BN8" s="81">
        <f t="shared" si="52"/>
        <v>0</v>
      </c>
      <c r="BO8" s="81">
        <f t="shared" si="53"/>
        <v>0</v>
      </c>
      <c r="BP8" s="81">
        <f t="shared" si="54"/>
        <v>0</v>
      </c>
      <c r="BQ8" s="81">
        <f t="shared" si="55"/>
        <v>0</v>
      </c>
      <c r="BR8" s="81">
        <f t="shared" si="56"/>
        <v>0</v>
      </c>
      <c r="BS8" s="81">
        <f t="shared" si="57"/>
        <v>0</v>
      </c>
      <c r="BT8" s="84">
        <f t="shared" si="58"/>
        <v>0</v>
      </c>
      <c r="BU8" s="87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92">
        <f t="shared" si="59"/>
        <v>0</v>
      </c>
      <c r="DB8" s="87"/>
      <c r="DC8" s="93">
        <f t="shared" si="60"/>
        <v>0</v>
      </c>
      <c r="DD8" s="93">
        <f t="shared" si="61"/>
        <v>0</v>
      </c>
      <c r="DE8" s="93">
        <f t="shared" si="62"/>
        <v>0</v>
      </c>
      <c r="DF8" s="93">
        <f t="shared" si="63"/>
        <v>0</v>
      </c>
      <c r="DG8" s="93">
        <f t="shared" si="64"/>
        <v>0</v>
      </c>
      <c r="DH8" s="93">
        <f t="shared" si="65"/>
        <v>0</v>
      </c>
      <c r="DI8" s="93">
        <f t="shared" si="66"/>
        <v>0</v>
      </c>
      <c r="DJ8" s="93">
        <f t="shared" si="67"/>
        <v>0</v>
      </c>
      <c r="DK8" s="93">
        <f t="shared" si="68"/>
        <v>0</v>
      </c>
      <c r="DL8" s="93">
        <f t="shared" si="69"/>
        <v>0</v>
      </c>
      <c r="DM8" s="93">
        <f t="shared" si="70"/>
        <v>0</v>
      </c>
      <c r="DN8" s="93">
        <f t="shared" si="71"/>
        <v>0</v>
      </c>
      <c r="DO8" s="93">
        <f t="shared" si="72"/>
        <v>0</v>
      </c>
      <c r="DP8" s="93">
        <f t="shared" si="73"/>
        <v>0</v>
      </c>
      <c r="DQ8" s="93">
        <f t="shared" si="74"/>
        <v>0</v>
      </c>
      <c r="DR8" s="93">
        <f t="shared" si="75"/>
        <v>0</v>
      </c>
      <c r="DS8" s="93">
        <f t="shared" si="76"/>
        <v>0</v>
      </c>
      <c r="DT8" s="93">
        <f t="shared" si="77"/>
        <v>0</v>
      </c>
      <c r="DU8" s="93">
        <f t="shared" si="78"/>
        <v>0</v>
      </c>
      <c r="DV8" s="93">
        <f t="shared" si="79"/>
        <v>0</v>
      </c>
      <c r="DW8" s="93">
        <f t="shared" si="80"/>
        <v>0</v>
      </c>
      <c r="DX8" s="93">
        <f t="shared" si="81"/>
        <v>0</v>
      </c>
      <c r="DY8" s="93">
        <f t="shared" si="82"/>
        <v>0</v>
      </c>
      <c r="DZ8" s="93">
        <f t="shared" si="83"/>
        <v>0</v>
      </c>
      <c r="EA8" s="93">
        <f t="shared" si="84"/>
        <v>0</v>
      </c>
      <c r="EB8" s="93">
        <f t="shared" si="85"/>
        <v>0</v>
      </c>
      <c r="EC8" s="93">
        <f t="shared" si="86"/>
        <v>0</v>
      </c>
      <c r="ED8" s="93">
        <f t="shared" si="87"/>
        <v>0</v>
      </c>
      <c r="EE8" s="93">
        <f t="shared" si="88"/>
        <v>0</v>
      </c>
      <c r="EF8" s="93">
        <f t="shared" si="89"/>
        <v>0</v>
      </c>
      <c r="EG8" s="93">
        <f t="shared" si="90"/>
        <v>0</v>
      </c>
      <c r="EH8" s="98">
        <f t="shared" si="91"/>
        <v>0</v>
      </c>
      <c r="EI8" s="99">
        <f t="shared" si="92"/>
        <v>0</v>
      </c>
      <c r="EJ8" s="99">
        <f t="shared" si="93"/>
        <v>0</v>
      </c>
      <c r="EK8" s="99">
        <f t="shared" si="94"/>
        <v>0</v>
      </c>
      <c r="EL8" s="99">
        <f t="shared" si="95"/>
        <v>0</v>
      </c>
      <c r="EM8" s="99">
        <f t="shared" si="96"/>
        <v>0</v>
      </c>
      <c r="EN8" s="99">
        <f t="shared" si="97"/>
        <v>0</v>
      </c>
      <c r="EO8" s="99">
        <f t="shared" si="98"/>
        <v>0</v>
      </c>
      <c r="EP8" s="99">
        <f t="shared" si="99"/>
        <v>0</v>
      </c>
      <c r="EQ8" s="99">
        <f t="shared" si="100"/>
        <v>0</v>
      </c>
      <c r="ER8" s="99">
        <f t="shared" si="101"/>
        <v>0</v>
      </c>
      <c r="ES8" s="99">
        <f t="shared" si="102"/>
        <v>0</v>
      </c>
      <c r="ET8" s="99">
        <f t="shared" si="103"/>
        <v>0</v>
      </c>
      <c r="EU8" s="99">
        <f t="shared" si="104"/>
        <v>0</v>
      </c>
      <c r="EV8" s="99">
        <f t="shared" si="105"/>
        <v>0</v>
      </c>
      <c r="EW8" s="99">
        <f t="shared" si="106"/>
        <v>0</v>
      </c>
      <c r="EX8" s="99">
        <f t="shared" si="107"/>
        <v>0</v>
      </c>
      <c r="EY8" s="99">
        <f t="shared" si="108"/>
        <v>0</v>
      </c>
      <c r="EZ8" s="99">
        <f t="shared" si="109"/>
        <v>0</v>
      </c>
      <c r="FA8" s="99">
        <f t="shared" si="110"/>
        <v>0</v>
      </c>
      <c r="FB8" s="99">
        <f t="shared" si="111"/>
        <v>0</v>
      </c>
      <c r="FC8" s="99">
        <f t="shared" si="112"/>
        <v>0</v>
      </c>
      <c r="FD8" s="99">
        <f t="shared" si="113"/>
        <v>0</v>
      </c>
      <c r="FE8" s="99">
        <f t="shared" si="114"/>
        <v>0</v>
      </c>
      <c r="FF8" s="99">
        <f t="shared" si="115"/>
        <v>0</v>
      </c>
      <c r="FG8" s="99">
        <f t="shared" si="116"/>
        <v>0</v>
      </c>
      <c r="FH8" s="99">
        <f t="shared" si="117"/>
        <v>0</v>
      </c>
      <c r="FI8" s="99">
        <f t="shared" si="118"/>
        <v>0</v>
      </c>
      <c r="FJ8" s="99">
        <f t="shared" si="119"/>
        <v>0</v>
      </c>
      <c r="FK8" s="99">
        <f t="shared" si="120"/>
        <v>0</v>
      </c>
      <c r="FL8" s="99">
        <f t="shared" si="121"/>
        <v>0</v>
      </c>
      <c r="FM8" s="99">
        <f t="shared" si="122"/>
        <v>0</v>
      </c>
      <c r="FN8" s="100">
        <f t="shared" si="123"/>
        <v>0</v>
      </c>
      <c r="FO8" s="87"/>
      <c r="FP8" s="101">
        <f t="shared" si="124"/>
        <v>0</v>
      </c>
      <c r="FQ8" s="101">
        <f t="shared" si="125"/>
        <v>0</v>
      </c>
      <c r="FR8" s="101">
        <f t="shared" si="126"/>
        <v>0</v>
      </c>
      <c r="FS8" s="101">
        <f t="shared" si="127"/>
        <v>0</v>
      </c>
      <c r="FT8" s="101">
        <f t="shared" si="128"/>
        <v>0</v>
      </c>
      <c r="FU8" s="101">
        <f t="shared" si="129"/>
        <v>0</v>
      </c>
      <c r="FV8" s="101">
        <f t="shared" si="130"/>
        <v>0</v>
      </c>
      <c r="FW8" s="101">
        <f t="shared" si="131"/>
        <v>0</v>
      </c>
      <c r="FX8" s="101">
        <f t="shared" si="132"/>
        <v>0</v>
      </c>
      <c r="FY8" s="101">
        <f t="shared" si="133"/>
        <v>0</v>
      </c>
      <c r="FZ8" s="101">
        <f t="shared" si="134"/>
        <v>0</v>
      </c>
      <c r="GA8" s="101">
        <f t="shared" si="135"/>
        <v>0</v>
      </c>
      <c r="GB8" s="101">
        <f t="shared" si="136"/>
        <v>0</v>
      </c>
      <c r="GC8" s="101">
        <f t="shared" si="137"/>
        <v>0</v>
      </c>
      <c r="GD8" s="101">
        <f t="shared" si="138"/>
        <v>0</v>
      </c>
      <c r="GE8" s="101">
        <f t="shared" si="139"/>
        <v>0</v>
      </c>
      <c r="GF8" s="101">
        <f t="shared" si="140"/>
        <v>0</v>
      </c>
      <c r="GG8" s="101">
        <f t="shared" si="141"/>
        <v>0</v>
      </c>
      <c r="GH8" s="101">
        <f t="shared" si="142"/>
        <v>0</v>
      </c>
      <c r="GI8" s="101">
        <f t="shared" si="143"/>
        <v>0</v>
      </c>
      <c r="GJ8" s="101">
        <f t="shared" si="144"/>
        <v>0</v>
      </c>
      <c r="GK8" s="101">
        <f t="shared" si="145"/>
        <v>0</v>
      </c>
      <c r="GL8" s="101">
        <f t="shared" si="146"/>
        <v>0</v>
      </c>
      <c r="GM8" s="101">
        <f t="shared" si="147"/>
        <v>0</v>
      </c>
      <c r="GN8" s="101">
        <f t="shared" si="148"/>
        <v>0</v>
      </c>
      <c r="GO8" s="101">
        <f t="shared" si="149"/>
        <v>0</v>
      </c>
      <c r="GP8" s="101">
        <f t="shared" si="150"/>
        <v>0</v>
      </c>
      <c r="GQ8" s="101">
        <f t="shared" si="151"/>
        <v>0</v>
      </c>
      <c r="GR8" s="101">
        <f t="shared" si="152"/>
        <v>0</v>
      </c>
      <c r="GS8" s="101">
        <f t="shared" si="153"/>
        <v>0</v>
      </c>
      <c r="GT8" s="101">
        <f t="shared" si="154"/>
        <v>0</v>
      </c>
      <c r="GU8" s="87">
        <f t="shared" si="155"/>
        <v>0</v>
      </c>
      <c r="GV8" s="104">
        <f t="shared" si="156"/>
        <v>0</v>
      </c>
      <c r="GW8" s="104">
        <f t="shared" si="157"/>
        <v>0</v>
      </c>
      <c r="GX8" s="104">
        <f t="shared" si="158"/>
        <v>0</v>
      </c>
      <c r="GY8" s="104">
        <f t="shared" si="159"/>
        <v>0</v>
      </c>
      <c r="GZ8" s="104">
        <f t="shared" si="160"/>
        <v>0</v>
      </c>
      <c r="HA8" s="104">
        <f t="shared" si="161"/>
        <v>0</v>
      </c>
      <c r="HB8" s="104">
        <f t="shared" si="162"/>
        <v>0</v>
      </c>
      <c r="HC8" s="104">
        <f t="shared" si="163"/>
        <v>0</v>
      </c>
      <c r="HD8" s="104">
        <f t="shared" si="164"/>
        <v>0</v>
      </c>
      <c r="HE8" s="104">
        <f t="shared" si="165"/>
        <v>0</v>
      </c>
      <c r="HF8" s="104">
        <f t="shared" si="166"/>
        <v>0</v>
      </c>
      <c r="HG8" s="104">
        <f t="shared" si="167"/>
        <v>0</v>
      </c>
      <c r="HH8" s="104">
        <f t="shared" si="168"/>
        <v>0</v>
      </c>
      <c r="HI8" s="104">
        <f t="shared" si="169"/>
        <v>0</v>
      </c>
      <c r="HJ8" s="104">
        <f t="shared" si="170"/>
        <v>0</v>
      </c>
      <c r="HK8" s="104">
        <f t="shared" si="171"/>
        <v>0</v>
      </c>
      <c r="HL8" s="104">
        <f t="shared" si="172"/>
        <v>0</v>
      </c>
      <c r="HM8" s="104">
        <f t="shared" si="173"/>
        <v>0</v>
      </c>
      <c r="HN8" s="104">
        <f t="shared" si="174"/>
        <v>0</v>
      </c>
      <c r="HO8" s="104">
        <f t="shared" si="175"/>
        <v>0</v>
      </c>
      <c r="HP8" s="104">
        <f t="shared" si="176"/>
        <v>0</v>
      </c>
      <c r="HQ8" s="104">
        <f t="shared" si="177"/>
        <v>0</v>
      </c>
      <c r="HR8" s="104">
        <f t="shared" si="178"/>
        <v>0</v>
      </c>
      <c r="HS8" s="104">
        <f t="shared" si="179"/>
        <v>0</v>
      </c>
      <c r="HT8" s="104">
        <f t="shared" si="180"/>
        <v>0</v>
      </c>
      <c r="HU8" s="104">
        <f t="shared" si="181"/>
        <v>0</v>
      </c>
      <c r="HV8" s="104">
        <f t="shared" si="182"/>
        <v>0</v>
      </c>
      <c r="HW8" s="104">
        <f t="shared" si="183"/>
        <v>0</v>
      </c>
      <c r="HX8" s="104">
        <f t="shared" si="184"/>
        <v>0</v>
      </c>
      <c r="HY8" s="105">
        <f t="shared" si="185"/>
        <v>0</v>
      </c>
      <c r="HZ8" s="104">
        <f t="shared" si="186"/>
        <v>0</v>
      </c>
      <c r="IA8" s="106">
        <f t="shared" si="187"/>
        <v>0</v>
      </c>
      <c r="IB8" s="98" t="e">
        <f>#REF!-#REF!</f>
        <v>#REF!</v>
      </c>
      <c r="IC8" s="107">
        <f t="shared" si="188"/>
        <v>0</v>
      </c>
      <c r="ID8" s="107">
        <f t="shared" si="189"/>
        <v>0</v>
      </c>
      <c r="IE8" s="107">
        <f t="shared" si="190"/>
        <v>0</v>
      </c>
      <c r="IF8" s="107">
        <f t="shared" si="191"/>
        <v>0</v>
      </c>
      <c r="IG8" s="107">
        <f t="shared" si="192"/>
        <v>0</v>
      </c>
      <c r="IH8" s="107">
        <f t="shared" si="193"/>
        <v>0</v>
      </c>
      <c r="II8" s="107">
        <f t="shared" si="194"/>
        <v>0</v>
      </c>
      <c r="IJ8" s="107">
        <f t="shared" si="195"/>
        <v>0</v>
      </c>
      <c r="IK8" s="107">
        <f t="shared" si="196"/>
        <v>0</v>
      </c>
      <c r="IL8" s="107">
        <f t="shared" si="197"/>
        <v>0</v>
      </c>
      <c r="IM8" s="107">
        <f t="shared" si="198"/>
        <v>0</v>
      </c>
      <c r="IN8" s="107">
        <f t="shared" si="199"/>
        <v>0</v>
      </c>
      <c r="IO8" s="107">
        <f t="shared" si="200"/>
        <v>0</v>
      </c>
      <c r="IP8" s="107">
        <f t="shared" si="201"/>
        <v>0</v>
      </c>
      <c r="IQ8" s="107">
        <f t="shared" si="202"/>
        <v>0</v>
      </c>
      <c r="IR8" s="107">
        <f t="shared" si="203"/>
        <v>0</v>
      </c>
      <c r="IS8" s="107">
        <f t="shared" si="204"/>
        <v>0</v>
      </c>
      <c r="IT8" s="107">
        <f t="shared" si="205"/>
        <v>0</v>
      </c>
      <c r="IU8" s="107">
        <f t="shared" si="206"/>
        <v>0</v>
      </c>
      <c r="IV8" s="107">
        <f t="shared" si="207"/>
        <v>0</v>
      </c>
      <c r="IW8" s="107">
        <f t="shared" si="208"/>
        <v>0</v>
      </c>
      <c r="IX8" s="107">
        <f t="shared" si="209"/>
        <v>0</v>
      </c>
      <c r="IY8" s="107">
        <f t="shared" si="210"/>
        <v>0</v>
      </c>
      <c r="IZ8" s="107">
        <f t="shared" si="211"/>
        <v>0</v>
      </c>
      <c r="JA8" s="107">
        <f t="shared" si="212"/>
        <v>0</v>
      </c>
      <c r="JB8" s="107">
        <f t="shared" si="213"/>
        <v>0</v>
      </c>
      <c r="JC8" s="107">
        <f t="shared" si="214"/>
        <v>0</v>
      </c>
      <c r="JD8" s="107">
        <f t="shared" si="215"/>
        <v>0</v>
      </c>
      <c r="JE8" s="107">
        <f t="shared" si="216"/>
        <v>0</v>
      </c>
      <c r="JF8" s="107">
        <f t="shared" si="217"/>
        <v>0</v>
      </c>
      <c r="JG8" s="107">
        <f t="shared" si="218"/>
        <v>0</v>
      </c>
      <c r="JH8" s="112">
        <f t="shared" si="219"/>
        <v>0</v>
      </c>
      <c r="JI8" s="113">
        <f t="shared" si="220"/>
        <v>0</v>
      </c>
      <c r="JJ8" s="114">
        <f t="shared" si="221"/>
        <v>0</v>
      </c>
    </row>
    <row r="9" s="39" customFormat="1" spans="1:270">
      <c r="A9" s="32" t="s">
        <v>576</v>
      </c>
      <c r="B9" s="32">
        <v>66696</v>
      </c>
      <c r="C9" s="60" t="s">
        <v>57</v>
      </c>
      <c r="D9" s="32">
        <v>5802.52843695843</v>
      </c>
      <c r="E9" s="61" t="s">
        <v>570</v>
      </c>
      <c r="F9" s="62">
        <v>0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75">
        <f t="shared" si="25"/>
        <v>0</v>
      </c>
      <c r="AM9" s="76">
        <f t="shared" si="26"/>
        <v>0</v>
      </c>
      <c r="AN9" s="77"/>
      <c r="AO9" s="80">
        <f t="shared" si="27"/>
        <v>0</v>
      </c>
      <c r="AP9" s="81">
        <f t="shared" si="28"/>
        <v>0</v>
      </c>
      <c r="AQ9" s="81">
        <f t="shared" si="29"/>
        <v>0</v>
      </c>
      <c r="AR9" s="81">
        <f t="shared" si="30"/>
        <v>0</v>
      </c>
      <c r="AS9" s="81">
        <f t="shared" si="31"/>
        <v>0</v>
      </c>
      <c r="AT9" s="81">
        <f t="shared" si="32"/>
        <v>0</v>
      </c>
      <c r="AU9" s="81">
        <f t="shared" si="33"/>
        <v>0</v>
      </c>
      <c r="AV9" s="81">
        <f t="shared" si="34"/>
        <v>0</v>
      </c>
      <c r="AW9" s="81">
        <f t="shared" si="35"/>
        <v>0</v>
      </c>
      <c r="AX9" s="81">
        <f t="shared" si="36"/>
        <v>0</v>
      </c>
      <c r="AY9" s="81">
        <f t="shared" si="37"/>
        <v>0</v>
      </c>
      <c r="AZ9" s="81">
        <f t="shared" si="38"/>
        <v>0</v>
      </c>
      <c r="BA9" s="81">
        <f t="shared" si="39"/>
        <v>0</v>
      </c>
      <c r="BB9" s="81">
        <f t="shared" si="40"/>
        <v>0</v>
      </c>
      <c r="BC9" s="81">
        <f t="shared" si="41"/>
        <v>0</v>
      </c>
      <c r="BD9" s="81">
        <f t="shared" si="42"/>
        <v>0</v>
      </c>
      <c r="BE9" s="81">
        <f t="shared" si="43"/>
        <v>0</v>
      </c>
      <c r="BF9" s="81">
        <f t="shared" si="44"/>
        <v>0</v>
      </c>
      <c r="BG9" s="81">
        <f t="shared" si="45"/>
        <v>0</v>
      </c>
      <c r="BH9" s="81">
        <f t="shared" si="46"/>
        <v>0</v>
      </c>
      <c r="BI9" s="81">
        <f t="shared" si="47"/>
        <v>0</v>
      </c>
      <c r="BJ9" s="81">
        <f t="shared" si="48"/>
        <v>0</v>
      </c>
      <c r="BK9" s="81">
        <f t="shared" si="49"/>
        <v>0</v>
      </c>
      <c r="BL9" s="81">
        <f t="shared" si="50"/>
        <v>0</v>
      </c>
      <c r="BM9" s="81">
        <f t="shared" si="51"/>
        <v>0</v>
      </c>
      <c r="BN9" s="81">
        <f t="shared" si="52"/>
        <v>0</v>
      </c>
      <c r="BO9" s="81">
        <f t="shared" si="53"/>
        <v>0</v>
      </c>
      <c r="BP9" s="81">
        <f t="shared" si="54"/>
        <v>0</v>
      </c>
      <c r="BQ9" s="81">
        <f t="shared" si="55"/>
        <v>0</v>
      </c>
      <c r="BR9" s="81">
        <f t="shared" si="56"/>
        <v>0</v>
      </c>
      <c r="BS9" s="81">
        <f t="shared" si="57"/>
        <v>0</v>
      </c>
      <c r="BT9" s="84">
        <f t="shared" si="58"/>
        <v>0</v>
      </c>
      <c r="BU9" s="87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92">
        <f t="shared" si="59"/>
        <v>0</v>
      </c>
      <c r="DB9" s="87"/>
      <c r="DC9" s="93">
        <f t="shared" si="60"/>
        <v>0</v>
      </c>
      <c r="DD9" s="93">
        <f t="shared" si="61"/>
        <v>0</v>
      </c>
      <c r="DE9" s="93">
        <f t="shared" si="62"/>
        <v>0</v>
      </c>
      <c r="DF9" s="93">
        <f t="shared" si="63"/>
        <v>0</v>
      </c>
      <c r="DG9" s="93">
        <f t="shared" si="64"/>
        <v>0</v>
      </c>
      <c r="DH9" s="93">
        <f t="shared" si="65"/>
        <v>0</v>
      </c>
      <c r="DI9" s="93">
        <f t="shared" si="66"/>
        <v>0</v>
      </c>
      <c r="DJ9" s="93">
        <f t="shared" si="67"/>
        <v>0</v>
      </c>
      <c r="DK9" s="93">
        <f t="shared" si="68"/>
        <v>0</v>
      </c>
      <c r="DL9" s="93">
        <f t="shared" si="69"/>
        <v>0</v>
      </c>
      <c r="DM9" s="93">
        <f t="shared" si="70"/>
        <v>0</v>
      </c>
      <c r="DN9" s="93">
        <f t="shared" si="71"/>
        <v>0</v>
      </c>
      <c r="DO9" s="93">
        <f t="shared" si="72"/>
        <v>0</v>
      </c>
      <c r="DP9" s="93">
        <f t="shared" si="73"/>
        <v>0</v>
      </c>
      <c r="DQ9" s="93">
        <f t="shared" si="74"/>
        <v>0</v>
      </c>
      <c r="DR9" s="93">
        <f t="shared" si="75"/>
        <v>0</v>
      </c>
      <c r="DS9" s="93">
        <f t="shared" si="76"/>
        <v>0</v>
      </c>
      <c r="DT9" s="93">
        <f t="shared" si="77"/>
        <v>0</v>
      </c>
      <c r="DU9" s="93">
        <f t="shared" si="78"/>
        <v>0</v>
      </c>
      <c r="DV9" s="93">
        <f t="shared" si="79"/>
        <v>0</v>
      </c>
      <c r="DW9" s="93">
        <f t="shared" si="80"/>
        <v>0</v>
      </c>
      <c r="DX9" s="93">
        <f t="shared" si="81"/>
        <v>0</v>
      </c>
      <c r="DY9" s="93">
        <f t="shared" si="82"/>
        <v>0</v>
      </c>
      <c r="DZ9" s="93">
        <f t="shared" si="83"/>
        <v>0</v>
      </c>
      <c r="EA9" s="93">
        <f t="shared" si="84"/>
        <v>0</v>
      </c>
      <c r="EB9" s="93">
        <f t="shared" si="85"/>
        <v>0</v>
      </c>
      <c r="EC9" s="93">
        <f t="shared" si="86"/>
        <v>0</v>
      </c>
      <c r="ED9" s="93">
        <f t="shared" si="87"/>
        <v>0</v>
      </c>
      <c r="EE9" s="93">
        <f t="shared" si="88"/>
        <v>0</v>
      </c>
      <c r="EF9" s="93">
        <f t="shared" si="89"/>
        <v>0</v>
      </c>
      <c r="EG9" s="93">
        <f t="shared" si="90"/>
        <v>0</v>
      </c>
      <c r="EH9" s="98">
        <f t="shared" si="91"/>
        <v>0</v>
      </c>
      <c r="EI9" s="99">
        <f t="shared" si="92"/>
        <v>0</v>
      </c>
      <c r="EJ9" s="99">
        <f t="shared" si="93"/>
        <v>0</v>
      </c>
      <c r="EK9" s="99">
        <f t="shared" si="94"/>
        <v>0</v>
      </c>
      <c r="EL9" s="99">
        <f t="shared" si="95"/>
        <v>0</v>
      </c>
      <c r="EM9" s="99">
        <f t="shared" si="96"/>
        <v>0</v>
      </c>
      <c r="EN9" s="99">
        <f t="shared" si="97"/>
        <v>0</v>
      </c>
      <c r="EO9" s="99">
        <f t="shared" si="98"/>
        <v>0</v>
      </c>
      <c r="EP9" s="99">
        <f t="shared" si="99"/>
        <v>0</v>
      </c>
      <c r="EQ9" s="99">
        <f t="shared" si="100"/>
        <v>0</v>
      </c>
      <c r="ER9" s="99">
        <f t="shared" si="101"/>
        <v>0</v>
      </c>
      <c r="ES9" s="99">
        <f t="shared" si="102"/>
        <v>0</v>
      </c>
      <c r="ET9" s="99">
        <f t="shared" si="103"/>
        <v>0</v>
      </c>
      <c r="EU9" s="99">
        <f t="shared" si="104"/>
        <v>0</v>
      </c>
      <c r="EV9" s="99">
        <f t="shared" si="105"/>
        <v>0</v>
      </c>
      <c r="EW9" s="99">
        <f t="shared" si="106"/>
        <v>0</v>
      </c>
      <c r="EX9" s="99">
        <f t="shared" si="107"/>
        <v>0</v>
      </c>
      <c r="EY9" s="99">
        <f t="shared" si="108"/>
        <v>0</v>
      </c>
      <c r="EZ9" s="99">
        <f t="shared" si="109"/>
        <v>0</v>
      </c>
      <c r="FA9" s="99">
        <f t="shared" si="110"/>
        <v>0</v>
      </c>
      <c r="FB9" s="99">
        <f t="shared" si="111"/>
        <v>0</v>
      </c>
      <c r="FC9" s="99">
        <f t="shared" si="112"/>
        <v>0</v>
      </c>
      <c r="FD9" s="99">
        <f t="shared" si="113"/>
        <v>0</v>
      </c>
      <c r="FE9" s="99">
        <f t="shared" si="114"/>
        <v>0</v>
      </c>
      <c r="FF9" s="99">
        <f t="shared" si="115"/>
        <v>0</v>
      </c>
      <c r="FG9" s="99">
        <f t="shared" si="116"/>
        <v>0</v>
      </c>
      <c r="FH9" s="99">
        <f t="shared" si="117"/>
        <v>0</v>
      </c>
      <c r="FI9" s="99">
        <f t="shared" si="118"/>
        <v>0</v>
      </c>
      <c r="FJ9" s="99">
        <f t="shared" si="119"/>
        <v>0</v>
      </c>
      <c r="FK9" s="99">
        <f t="shared" si="120"/>
        <v>0</v>
      </c>
      <c r="FL9" s="99">
        <f t="shared" si="121"/>
        <v>0</v>
      </c>
      <c r="FM9" s="99">
        <f t="shared" si="122"/>
        <v>0</v>
      </c>
      <c r="FN9" s="100">
        <f t="shared" si="123"/>
        <v>0</v>
      </c>
      <c r="FO9" s="87"/>
      <c r="FP9" s="101">
        <f t="shared" si="124"/>
        <v>0</v>
      </c>
      <c r="FQ9" s="101">
        <f t="shared" si="125"/>
        <v>0</v>
      </c>
      <c r="FR9" s="101">
        <f t="shared" si="126"/>
        <v>0</v>
      </c>
      <c r="FS9" s="101">
        <f t="shared" si="127"/>
        <v>0</v>
      </c>
      <c r="FT9" s="101">
        <f t="shared" si="128"/>
        <v>0</v>
      </c>
      <c r="FU9" s="101">
        <f t="shared" si="129"/>
        <v>0</v>
      </c>
      <c r="FV9" s="101">
        <f t="shared" si="130"/>
        <v>0</v>
      </c>
      <c r="FW9" s="101">
        <f t="shared" si="131"/>
        <v>0</v>
      </c>
      <c r="FX9" s="101">
        <f t="shared" si="132"/>
        <v>0</v>
      </c>
      <c r="FY9" s="101">
        <f t="shared" si="133"/>
        <v>0</v>
      </c>
      <c r="FZ9" s="101">
        <f t="shared" si="134"/>
        <v>0</v>
      </c>
      <c r="GA9" s="101">
        <f t="shared" si="135"/>
        <v>0</v>
      </c>
      <c r="GB9" s="101">
        <f t="shared" si="136"/>
        <v>0</v>
      </c>
      <c r="GC9" s="101">
        <f t="shared" si="137"/>
        <v>0</v>
      </c>
      <c r="GD9" s="101">
        <f t="shared" si="138"/>
        <v>0</v>
      </c>
      <c r="GE9" s="101">
        <f t="shared" si="139"/>
        <v>0</v>
      </c>
      <c r="GF9" s="101">
        <f t="shared" si="140"/>
        <v>0</v>
      </c>
      <c r="GG9" s="101">
        <f t="shared" si="141"/>
        <v>0</v>
      </c>
      <c r="GH9" s="101">
        <f t="shared" si="142"/>
        <v>0</v>
      </c>
      <c r="GI9" s="101">
        <f t="shared" si="143"/>
        <v>0</v>
      </c>
      <c r="GJ9" s="101">
        <f t="shared" si="144"/>
        <v>0</v>
      </c>
      <c r="GK9" s="101">
        <f t="shared" si="145"/>
        <v>0</v>
      </c>
      <c r="GL9" s="101">
        <f t="shared" si="146"/>
        <v>0</v>
      </c>
      <c r="GM9" s="101">
        <f t="shared" si="147"/>
        <v>0</v>
      </c>
      <c r="GN9" s="101">
        <f t="shared" si="148"/>
        <v>0</v>
      </c>
      <c r="GO9" s="101">
        <f t="shared" si="149"/>
        <v>0</v>
      </c>
      <c r="GP9" s="101">
        <f t="shared" si="150"/>
        <v>0</v>
      </c>
      <c r="GQ9" s="101">
        <f t="shared" si="151"/>
        <v>0</v>
      </c>
      <c r="GR9" s="101">
        <f t="shared" si="152"/>
        <v>0</v>
      </c>
      <c r="GS9" s="101">
        <f t="shared" si="153"/>
        <v>0</v>
      </c>
      <c r="GT9" s="101">
        <f t="shared" si="154"/>
        <v>0</v>
      </c>
      <c r="GU9" s="87">
        <f t="shared" si="155"/>
        <v>0</v>
      </c>
      <c r="GV9" s="104">
        <f t="shared" si="156"/>
        <v>0</v>
      </c>
      <c r="GW9" s="104">
        <f t="shared" si="157"/>
        <v>0</v>
      </c>
      <c r="GX9" s="104">
        <f t="shared" si="158"/>
        <v>0</v>
      </c>
      <c r="GY9" s="104">
        <f t="shared" si="159"/>
        <v>0</v>
      </c>
      <c r="GZ9" s="104">
        <f t="shared" si="160"/>
        <v>0</v>
      </c>
      <c r="HA9" s="104">
        <f t="shared" si="161"/>
        <v>0</v>
      </c>
      <c r="HB9" s="104">
        <f t="shared" si="162"/>
        <v>0</v>
      </c>
      <c r="HC9" s="104">
        <f t="shared" si="163"/>
        <v>0</v>
      </c>
      <c r="HD9" s="104">
        <f t="shared" si="164"/>
        <v>0</v>
      </c>
      <c r="HE9" s="104">
        <f t="shared" si="165"/>
        <v>0</v>
      </c>
      <c r="HF9" s="104">
        <f t="shared" si="166"/>
        <v>0</v>
      </c>
      <c r="HG9" s="104">
        <f t="shared" si="167"/>
        <v>0</v>
      </c>
      <c r="HH9" s="104">
        <f t="shared" si="168"/>
        <v>0</v>
      </c>
      <c r="HI9" s="104">
        <f t="shared" si="169"/>
        <v>0</v>
      </c>
      <c r="HJ9" s="104">
        <f t="shared" si="170"/>
        <v>0</v>
      </c>
      <c r="HK9" s="104">
        <f t="shared" si="171"/>
        <v>0</v>
      </c>
      <c r="HL9" s="104">
        <f t="shared" si="172"/>
        <v>0</v>
      </c>
      <c r="HM9" s="104">
        <f t="shared" si="173"/>
        <v>0</v>
      </c>
      <c r="HN9" s="104">
        <f t="shared" si="174"/>
        <v>0</v>
      </c>
      <c r="HO9" s="104">
        <f t="shared" si="175"/>
        <v>0</v>
      </c>
      <c r="HP9" s="104">
        <f t="shared" si="176"/>
        <v>0</v>
      </c>
      <c r="HQ9" s="104">
        <f t="shared" si="177"/>
        <v>0</v>
      </c>
      <c r="HR9" s="104">
        <f t="shared" si="178"/>
        <v>0</v>
      </c>
      <c r="HS9" s="104">
        <f t="shared" si="179"/>
        <v>0</v>
      </c>
      <c r="HT9" s="104">
        <f t="shared" si="180"/>
        <v>0</v>
      </c>
      <c r="HU9" s="104">
        <f t="shared" si="181"/>
        <v>0</v>
      </c>
      <c r="HV9" s="104">
        <f t="shared" si="182"/>
        <v>0</v>
      </c>
      <c r="HW9" s="104">
        <f t="shared" si="183"/>
        <v>0</v>
      </c>
      <c r="HX9" s="104">
        <f t="shared" si="184"/>
        <v>0</v>
      </c>
      <c r="HY9" s="105">
        <f t="shared" si="185"/>
        <v>0</v>
      </c>
      <c r="HZ9" s="104">
        <f t="shared" si="186"/>
        <v>0</v>
      </c>
      <c r="IA9" s="106">
        <f t="shared" si="187"/>
        <v>0</v>
      </c>
      <c r="IB9" s="98" t="e">
        <f>#REF!-#REF!</f>
        <v>#REF!</v>
      </c>
      <c r="IC9" s="107">
        <f t="shared" si="188"/>
        <v>0</v>
      </c>
      <c r="ID9" s="107">
        <f t="shared" si="189"/>
        <v>0</v>
      </c>
      <c r="IE9" s="107">
        <f t="shared" si="190"/>
        <v>0</v>
      </c>
      <c r="IF9" s="107">
        <f t="shared" si="191"/>
        <v>0</v>
      </c>
      <c r="IG9" s="107">
        <f t="shared" si="192"/>
        <v>0</v>
      </c>
      <c r="IH9" s="107">
        <f t="shared" si="193"/>
        <v>0</v>
      </c>
      <c r="II9" s="107">
        <f t="shared" si="194"/>
        <v>0</v>
      </c>
      <c r="IJ9" s="107">
        <f t="shared" si="195"/>
        <v>0</v>
      </c>
      <c r="IK9" s="107">
        <f t="shared" si="196"/>
        <v>0</v>
      </c>
      <c r="IL9" s="107">
        <f t="shared" si="197"/>
        <v>0</v>
      </c>
      <c r="IM9" s="107">
        <f t="shared" si="198"/>
        <v>0</v>
      </c>
      <c r="IN9" s="107">
        <f t="shared" si="199"/>
        <v>0</v>
      </c>
      <c r="IO9" s="107">
        <f t="shared" si="200"/>
        <v>0</v>
      </c>
      <c r="IP9" s="107">
        <f t="shared" si="201"/>
        <v>0</v>
      </c>
      <c r="IQ9" s="107">
        <f t="shared" si="202"/>
        <v>0</v>
      </c>
      <c r="IR9" s="107">
        <f t="shared" si="203"/>
        <v>0</v>
      </c>
      <c r="IS9" s="107">
        <f t="shared" si="204"/>
        <v>0</v>
      </c>
      <c r="IT9" s="107">
        <f t="shared" si="205"/>
        <v>0</v>
      </c>
      <c r="IU9" s="107">
        <f t="shared" si="206"/>
        <v>0</v>
      </c>
      <c r="IV9" s="107">
        <f t="shared" si="207"/>
        <v>0</v>
      </c>
      <c r="IW9" s="107">
        <f t="shared" si="208"/>
        <v>0</v>
      </c>
      <c r="IX9" s="107">
        <f t="shared" si="209"/>
        <v>0</v>
      </c>
      <c r="IY9" s="107">
        <f t="shared" si="210"/>
        <v>0</v>
      </c>
      <c r="IZ9" s="107">
        <f t="shared" si="211"/>
        <v>0</v>
      </c>
      <c r="JA9" s="107">
        <f t="shared" si="212"/>
        <v>0</v>
      </c>
      <c r="JB9" s="107">
        <f t="shared" si="213"/>
        <v>0</v>
      </c>
      <c r="JC9" s="107">
        <f t="shared" si="214"/>
        <v>0</v>
      </c>
      <c r="JD9" s="107">
        <f t="shared" si="215"/>
        <v>0</v>
      </c>
      <c r="JE9" s="107">
        <f t="shared" si="216"/>
        <v>0</v>
      </c>
      <c r="JF9" s="107">
        <f t="shared" si="217"/>
        <v>0</v>
      </c>
      <c r="JG9" s="107">
        <f t="shared" si="218"/>
        <v>0</v>
      </c>
      <c r="JH9" s="112">
        <f t="shared" si="219"/>
        <v>0</v>
      </c>
      <c r="JI9" s="113">
        <f t="shared" si="220"/>
        <v>0</v>
      </c>
      <c r="JJ9" s="114">
        <f t="shared" si="221"/>
        <v>0</v>
      </c>
    </row>
    <row r="10" s="39" customFormat="1" spans="1:270">
      <c r="A10" s="32" t="s">
        <v>577</v>
      </c>
      <c r="B10" s="32"/>
      <c r="C10" s="60" t="s">
        <v>57</v>
      </c>
      <c r="D10" s="32">
        <v>4650.87486331577</v>
      </c>
      <c r="E10" s="61" t="s">
        <v>570</v>
      </c>
      <c r="F10" s="62">
        <v>0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>
        <v>1</v>
      </c>
      <c r="AF10" s="63">
        <v>1</v>
      </c>
      <c r="AG10" s="63"/>
      <c r="AH10" s="63"/>
      <c r="AI10" s="63"/>
      <c r="AJ10" s="63">
        <v>1</v>
      </c>
      <c r="AK10" s="63"/>
      <c r="AL10" s="75">
        <f t="shared" si="25"/>
        <v>3</v>
      </c>
      <c r="AM10" s="76">
        <f t="shared" si="26"/>
        <v>3</v>
      </c>
      <c r="AN10" s="77"/>
      <c r="AO10" s="80">
        <f t="shared" si="27"/>
        <v>0</v>
      </c>
      <c r="AP10" s="81">
        <f t="shared" si="28"/>
        <v>0</v>
      </c>
      <c r="AQ10" s="81">
        <f t="shared" si="29"/>
        <v>0</v>
      </c>
      <c r="AR10" s="81">
        <f t="shared" si="30"/>
        <v>0</v>
      </c>
      <c r="AS10" s="81">
        <f t="shared" si="31"/>
        <v>0</v>
      </c>
      <c r="AT10" s="81">
        <f t="shared" si="32"/>
        <v>0</v>
      </c>
      <c r="AU10" s="81">
        <f t="shared" si="33"/>
        <v>0</v>
      </c>
      <c r="AV10" s="81">
        <f t="shared" si="34"/>
        <v>0</v>
      </c>
      <c r="AW10" s="81">
        <f t="shared" si="35"/>
        <v>0</v>
      </c>
      <c r="AX10" s="81">
        <f t="shared" si="36"/>
        <v>0</v>
      </c>
      <c r="AY10" s="81">
        <f t="shared" si="37"/>
        <v>0</v>
      </c>
      <c r="AZ10" s="81">
        <f t="shared" si="38"/>
        <v>0</v>
      </c>
      <c r="BA10" s="81">
        <f t="shared" si="39"/>
        <v>0</v>
      </c>
      <c r="BB10" s="81">
        <f t="shared" si="40"/>
        <v>0</v>
      </c>
      <c r="BC10" s="81">
        <f t="shared" si="41"/>
        <v>0</v>
      </c>
      <c r="BD10" s="81">
        <f t="shared" si="42"/>
        <v>0</v>
      </c>
      <c r="BE10" s="81">
        <f t="shared" si="43"/>
        <v>0</v>
      </c>
      <c r="BF10" s="81">
        <f t="shared" si="44"/>
        <v>0</v>
      </c>
      <c r="BG10" s="81">
        <f t="shared" si="45"/>
        <v>0</v>
      </c>
      <c r="BH10" s="81">
        <f t="shared" si="46"/>
        <v>0</v>
      </c>
      <c r="BI10" s="81">
        <f t="shared" si="47"/>
        <v>0</v>
      </c>
      <c r="BJ10" s="81">
        <f t="shared" si="48"/>
        <v>0</v>
      </c>
      <c r="BK10" s="81">
        <f t="shared" si="49"/>
        <v>0</v>
      </c>
      <c r="BL10" s="81">
        <f t="shared" si="50"/>
        <v>0</v>
      </c>
      <c r="BM10" s="81">
        <f t="shared" si="51"/>
        <v>0</v>
      </c>
      <c r="BN10" s="81">
        <f t="shared" si="52"/>
        <v>0</v>
      </c>
      <c r="BO10" s="81">
        <f t="shared" si="53"/>
        <v>0</v>
      </c>
      <c r="BP10" s="81">
        <f t="shared" si="54"/>
        <v>0</v>
      </c>
      <c r="BQ10" s="81">
        <f t="shared" si="55"/>
        <v>0</v>
      </c>
      <c r="BR10" s="81">
        <f t="shared" si="56"/>
        <v>0</v>
      </c>
      <c r="BS10" s="81">
        <f t="shared" si="57"/>
        <v>0</v>
      </c>
      <c r="BT10" s="84">
        <f t="shared" si="58"/>
        <v>0</v>
      </c>
      <c r="BU10" s="87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92">
        <f t="shared" si="59"/>
        <v>0</v>
      </c>
      <c r="DB10" s="87"/>
      <c r="DC10" s="93">
        <f t="shared" si="60"/>
        <v>0</v>
      </c>
      <c r="DD10" s="93">
        <f t="shared" si="61"/>
        <v>0</v>
      </c>
      <c r="DE10" s="93">
        <f t="shared" si="62"/>
        <v>0</v>
      </c>
      <c r="DF10" s="93">
        <f t="shared" si="63"/>
        <v>0</v>
      </c>
      <c r="DG10" s="93">
        <f t="shared" si="64"/>
        <v>0</v>
      </c>
      <c r="DH10" s="93">
        <f t="shared" si="65"/>
        <v>0</v>
      </c>
      <c r="DI10" s="93">
        <f t="shared" si="66"/>
        <v>0</v>
      </c>
      <c r="DJ10" s="93">
        <f t="shared" si="67"/>
        <v>0</v>
      </c>
      <c r="DK10" s="93">
        <f t="shared" si="68"/>
        <v>0</v>
      </c>
      <c r="DL10" s="93">
        <f t="shared" si="69"/>
        <v>0</v>
      </c>
      <c r="DM10" s="93">
        <f t="shared" si="70"/>
        <v>0</v>
      </c>
      <c r="DN10" s="93">
        <f t="shared" si="71"/>
        <v>0</v>
      </c>
      <c r="DO10" s="93">
        <f t="shared" si="72"/>
        <v>0</v>
      </c>
      <c r="DP10" s="93">
        <f t="shared" si="73"/>
        <v>0</v>
      </c>
      <c r="DQ10" s="93">
        <f t="shared" si="74"/>
        <v>0</v>
      </c>
      <c r="DR10" s="93">
        <f t="shared" si="75"/>
        <v>0</v>
      </c>
      <c r="DS10" s="93">
        <f t="shared" si="76"/>
        <v>0</v>
      </c>
      <c r="DT10" s="93">
        <f t="shared" si="77"/>
        <v>0</v>
      </c>
      <c r="DU10" s="93">
        <f t="shared" si="78"/>
        <v>0</v>
      </c>
      <c r="DV10" s="93">
        <f t="shared" si="79"/>
        <v>0</v>
      </c>
      <c r="DW10" s="93">
        <f t="shared" si="80"/>
        <v>0</v>
      </c>
      <c r="DX10" s="93">
        <f t="shared" si="81"/>
        <v>0</v>
      </c>
      <c r="DY10" s="93">
        <f t="shared" si="82"/>
        <v>0</v>
      </c>
      <c r="DZ10" s="93">
        <f t="shared" si="83"/>
        <v>0</v>
      </c>
      <c r="EA10" s="93">
        <f t="shared" si="84"/>
        <v>1</v>
      </c>
      <c r="EB10" s="93">
        <f t="shared" si="85"/>
        <v>1</v>
      </c>
      <c r="EC10" s="93">
        <f t="shared" si="86"/>
        <v>0</v>
      </c>
      <c r="ED10" s="93">
        <f t="shared" si="87"/>
        <v>0</v>
      </c>
      <c r="EE10" s="93">
        <f t="shared" si="88"/>
        <v>0</v>
      </c>
      <c r="EF10" s="93">
        <f t="shared" si="89"/>
        <v>1</v>
      </c>
      <c r="EG10" s="93">
        <f t="shared" si="90"/>
        <v>0</v>
      </c>
      <c r="EH10" s="98">
        <f t="shared" si="91"/>
        <v>3</v>
      </c>
      <c r="EI10" s="99">
        <f t="shared" si="92"/>
        <v>0</v>
      </c>
      <c r="EJ10" s="99">
        <f t="shared" si="93"/>
        <v>0</v>
      </c>
      <c r="EK10" s="99">
        <f t="shared" si="94"/>
        <v>0</v>
      </c>
      <c r="EL10" s="99">
        <f t="shared" si="95"/>
        <v>0</v>
      </c>
      <c r="EM10" s="99">
        <f t="shared" si="96"/>
        <v>0</v>
      </c>
      <c r="EN10" s="99">
        <f t="shared" si="97"/>
        <v>0</v>
      </c>
      <c r="EO10" s="99">
        <f t="shared" si="98"/>
        <v>0</v>
      </c>
      <c r="EP10" s="99">
        <f t="shared" si="99"/>
        <v>0</v>
      </c>
      <c r="EQ10" s="99">
        <f t="shared" si="100"/>
        <v>0</v>
      </c>
      <c r="ER10" s="99">
        <f t="shared" si="101"/>
        <v>0</v>
      </c>
      <c r="ES10" s="99">
        <f t="shared" si="102"/>
        <v>0</v>
      </c>
      <c r="ET10" s="99">
        <f t="shared" si="103"/>
        <v>0</v>
      </c>
      <c r="EU10" s="99">
        <f t="shared" si="104"/>
        <v>0</v>
      </c>
      <c r="EV10" s="99">
        <f t="shared" si="105"/>
        <v>0</v>
      </c>
      <c r="EW10" s="99">
        <f t="shared" si="106"/>
        <v>0</v>
      </c>
      <c r="EX10" s="99">
        <f t="shared" si="107"/>
        <v>0</v>
      </c>
      <c r="EY10" s="99">
        <f t="shared" si="108"/>
        <v>0</v>
      </c>
      <c r="EZ10" s="99">
        <f t="shared" si="109"/>
        <v>0</v>
      </c>
      <c r="FA10" s="99">
        <f t="shared" si="110"/>
        <v>0</v>
      </c>
      <c r="FB10" s="99">
        <f t="shared" si="111"/>
        <v>0</v>
      </c>
      <c r="FC10" s="99">
        <f t="shared" si="112"/>
        <v>0</v>
      </c>
      <c r="FD10" s="99">
        <f t="shared" si="113"/>
        <v>0</v>
      </c>
      <c r="FE10" s="99">
        <f t="shared" si="114"/>
        <v>0</v>
      </c>
      <c r="FF10" s="99">
        <f t="shared" si="115"/>
        <v>0</v>
      </c>
      <c r="FG10" s="99">
        <f t="shared" si="116"/>
        <v>1</v>
      </c>
      <c r="FH10" s="99">
        <f t="shared" si="117"/>
        <v>1</v>
      </c>
      <c r="FI10" s="99">
        <f t="shared" si="118"/>
        <v>0</v>
      </c>
      <c r="FJ10" s="99">
        <f t="shared" si="119"/>
        <v>0</v>
      </c>
      <c r="FK10" s="99">
        <f t="shared" si="120"/>
        <v>0</v>
      </c>
      <c r="FL10" s="99">
        <f t="shared" si="121"/>
        <v>1</v>
      </c>
      <c r="FM10" s="99">
        <f t="shared" si="122"/>
        <v>0</v>
      </c>
      <c r="FN10" s="100">
        <f t="shared" si="123"/>
        <v>3</v>
      </c>
      <c r="FO10" s="87"/>
      <c r="FP10" s="101">
        <f t="shared" si="124"/>
        <v>0</v>
      </c>
      <c r="FQ10" s="101">
        <f t="shared" si="125"/>
        <v>0</v>
      </c>
      <c r="FR10" s="101">
        <f t="shared" si="126"/>
        <v>0</v>
      </c>
      <c r="FS10" s="101">
        <f t="shared" si="127"/>
        <v>0</v>
      </c>
      <c r="FT10" s="101">
        <f t="shared" si="128"/>
        <v>0</v>
      </c>
      <c r="FU10" s="101">
        <f t="shared" si="129"/>
        <v>0</v>
      </c>
      <c r="FV10" s="101">
        <f t="shared" si="130"/>
        <v>0</v>
      </c>
      <c r="FW10" s="101">
        <f t="shared" si="131"/>
        <v>0</v>
      </c>
      <c r="FX10" s="101">
        <f t="shared" si="132"/>
        <v>0</v>
      </c>
      <c r="FY10" s="101">
        <f t="shared" si="133"/>
        <v>0</v>
      </c>
      <c r="FZ10" s="101">
        <f t="shared" si="134"/>
        <v>0</v>
      </c>
      <c r="GA10" s="101">
        <f t="shared" si="135"/>
        <v>0</v>
      </c>
      <c r="GB10" s="101">
        <f t="shared" si="136"/>
        <v>0</v>
      </c>
      <c r="GC10" s="101">
        <f t="shared" si="137"/>
        <v>0</v>
      </c>
      <c r="GD10" s="101">
        <f t="shared" si="138"/>
        <v>0</v>
      </c>
      <c r="GE10" s="101">
        <f t="shared" si="139"/>
        <v>0</v>
      </c>
      <c r="GF10" s="101">
        <f t="shared" si="140"/>
        <v>0</v>
      </c>
      <c r="GG10" s="101">
        <f t="shared" si="141"/>
        <v>0</v>
      </c>
      <c r="GH10" s="101">
        <f t="shared" si="142"/>
        <v>0</v>
      </c>
      <c r="GI10" s="101">
        <f t="shared" si="143"/>
        <v>0</v>
      </c>
      <c r="GJ10" s="101">
        <f t="shared" si="144"/>
        <v>0</v>
      </c>
      <c r="GK10" s="101">
        <f t="shared" si="145"/>
        <v>0</v>
      </c>
      <c r="GL10" s="101">
        <f t="shared" si="146"/>
        <v>0</v>
      </c>
      <c r="GM10" s="101">
        <f t="shared" si="147"/>
        <v>0</v>
      </c>
      <c r="GN10" s="101">
        <f t="shared" si="148"/>
        <v>0</v>
      </c>
      <c r="GO10" s="101">
        <f t="shared" si="149"/>
        <v>0</v>
      </c>
      <c r="GP10" s="101">
        <f t="shared" si="150"/>
        <v>0</v>
      </c>
      <c r="GQ10" s="101">
        <f t="shared" si="151"/>
        <v>0</v>
      </c>
      <c r="GR10" s="101">
        <f t="shared" si="152"/>
        <v>0</v>
      </c>
      <c r="GS10" s="101">
        <f t="shared" si="153"/>
        <v>0</v>
      </c>
      <c r="GT10" s="101">
        <f t="shared" si="154"/>
        <v>0</v>
      </c>
      <c r="GU10" s="87">
        <f t="shared" si="155"/>
        <v>0</v>
      </c>
      <c r="GV10" s="104">
        <f t="shared" si="156"/>
        <v>0</v>
      </c>
      <c r="GW10" s="104">
        <f t="shared" si="157"/>
        <v>0</v>
      </c>
      <c r="GX10" s="104">
        <f t="shared" si="158"/>
        <v>0</v>
      </c>
      <c r="GY10" s="104">
        <f t="shared" si="159"/>
        <v>0</v>
      </c>
      <c r="GZ10" s="104">
        <f t="shared" si="160"/>
        <v>0</v>
      </c>
      <c r="HA10" s="104">
        <f t="shared" si="161"/>
        <v>0</v>
      </c>
      <c r="HB10" s="104">
        <f t="shared" si="162"/>
        <v>0</v>
      </c>
      <c r="HC10" s="104">
        <f t="shared" si="163"/>
        <v>0</v>
      </c>
      <c r="HD10" s="104">
        <f t="shared" si="164"/>
        <v>0</v>
      </c>
      <c r="HE10" s="104">
        <f t="shared" si="165"/>
        <v>0</v>
      </c>
      <c r="HF10" s="104">
        <f t="shared" si="166"/>
        <v>0</v>
      </c>
      <c r="HG10" s="104">
        <f t="shared" si="167"/>
        <v>0</v>
      </c>
      <c r="HH10" s="104">
        <f t="shared" si="168"/>
        <v>0</v>
      </c>
      <c r="HI10" s="104">
        <f t="shared" si="169"/>
        <v>0</v>
      </c>
      <c r="HJ10" s="104">
        <f t="shared" si="170"/>
        <v>0</v>
      </c>
      <c r="HK10" s="104">
        <f t="shared" si="171"/>
        <v>0</v>
      </c>
      <c r="HL10" s="104">
        <f t="shared" si="172"/>
        <v>0</v>
      </c>
      <c r="HM10" s="104">
        <f t="shared" si="173"/>
        <v>0</v>
      </c>
      <c r="HN10" s="104">
        <f t="shared" si="174"/>
        <v>0</v>
      </c>
      <c r="HO10" s="104">
        <f t="shared" si="175"/>
        <v>0</v>
      </c>
      <c r="HP10" s="104">
        <f t="shared" si="176"/>
        <v>0</v>
      </c>
      <c r="HQ10" s="104">
        <f t="shared" si="177"/>
        <v>0</v>
      </c>
      <c r="HR10" s="104">
        <f t="shared" si="178"/>
        <v>0</v>
      </c>
      <c r="HS10" s="104">
        <f t="shared" si="179"/>
        <v>0</v>
      </c>
      <c r="HT10" s="104">
        <f t="shared" si="180"/>
        <v>0</v>
      </c>
      <c r="HU10" s="104">
        <f t="shared" si="181"/>
        <v>0</v>
      </c>
      <c r="HV10" s="104">
        <f t="shared" si="182"/>
        <v>0</v>
      </c>
      <c r="HW10" s="104">
        <f t="shared" si="183"/>
        <v>0</v>
      </c>
      <c r="HX10" s="104">
        <f t="shared" si="184"/>
        <v>0</v>
      </c>
      <c r="HY10" s="105">
        <f t="shared" si="185"/>
        <v>0</v>
      </c>
      <c r="HZ10" s="104">
        <f t="shared" si="186"/>
        <v>0</v>
      </c>
      <c r="IA10" s="106">
        <f t="shared" si="187"/>
        <v>0</v>
      </c>
      <c r="IB10" s="98" t="e">
        <f>#REF!-#REF!</f>
        <v>#REF!</v>
      </c>
      <c r="IC10" s="107">
        <f t="shared" si="188"/>
        <v>0</v>
      </c>
      <c r="ID10" s="107">
        <f t="shared" si="189"/>
        <v>0</v>
      </c>
      <c r="IE10" s="107">
        <f t="shared" si="190"/>
        <v>0</v>
      </c>
      <c r="IF10" s="107">
        <f t="shared" si="191"/>
        <v>0</v>
      </c>
      <c r="IG10" s="107">
        <f t="shared" si="192"/>
        <v>0</v>
      </c>
      <c r="IH10" s="107">
        <f t="shared" si="193"/>
        <v>0</v>
      </c>
      <c r="II10" s="107">
        <f t="shared" si="194"/>
        <v>0</v>
      </c>
      <c r="IJ10" s="107">
        <f t="shared" si="195"/>
        <v>0</v>
      </c>
      <c r="IK10" s="107">
        <f t="shared" si="196"/>
        <v>0</v>
      </c>
      <c r="IL10" s="107">
        <f t="shared" si="197"/>
        <v>0</v>
      </c>
      <c r="IM10" s="107">
        <f t="shared" si="198"/>
        <v>0</v>
      </c>
      <c r="IN10" s="107">
        <f t="shared" si="199"/>
        <v>0</v>
      </c>
      <c r="IO10" s="107">
        <f t="shared" si="200"/>
        <v>0</v>
      </c>
      <c r="IP10" s="107">
        <f t="shared" si="201"/>
        <v>0</v>
      </c>
      <c r="IQ10" s="107">
        <f t="shared" si="202"/>
        <v>0</v>
      </c>
      <c r="IR10" s="107">
        <f t="shared" si="203"/>
        <v>0</v>
      </c>
      <c r="IS10" s="107">
        <f t="shared" si="204"/>
        <v>0</v>
      </c>
      <c r="IT10" s="107">
        <f t="shared" si="205"/>
        <v>0</v>
      </c>
      <c r="IU10" s="107">
        <f t="shared" si="206"/>
        <v>0</v>
      </c>
      <c r="IV10" s="107">
        <f t="shared" si="207"/>
        <v>0</v>
      </c>
      <c r="IW10" s="107">
        <f t="shared" si="208"/>
        <v>0</v>
      </c>
      <c r="IX10" s="107">
        <f t="shared" si="209"/>
        <v>0</v>
      </c>
      <c r="IY10" s="107">
        <f t="shared" si="210"/>
        <v>0</v>
      </c>
      <c r="IZ10" s="107">
        <f t="shared" si="211"/>
        <v>0</v>
      </c>
      <c r="JA10" s="107">
        <f t="shared" si="212"/>
        <v>0</v>
      </c>
      <c r="JB10" s="107">
        <f t="shared" si="213"/>
        <v>0</v>
      </c>
      <c r="JC10" s="107">
        <f t="shared" si="214"/>
        <v>0</v>
      </c>
      <c r="JD10" s="107">
        <f t="shared" si="215"/>
        <v>0</v>
      </c>
      <c r="JE10" s="107">
        <f t="shared" si="216"/>
        <v>0</v>
      </c>
      <c r="JF10" s="107">
        <f t="shared" si="217"/>
        <v>0</v>
      </c>
      <c r="JG10" s="107">
        <f t="shared" si="218"/>
        <v>0</v>
      </c>
      <c r="JH10" s="112">
        <f t="shared" si="219"/>
        <v>0</v>
      </c>
      <c r="JI10" s="113">
        <f t="shared" si="220"/>
        <v>0</v>
      </c>
      <c r="JJ10" s="114">
        <f t="shared" si="221"/>
        <v>0</v>
      </c>
    </row>
    <row r="11" s="39" customFormat="1" spans="1:270">
      <c r="A11" s="32" t="s">
        <v>578</v>
      </c>
      <c r="B11" s="32">
        <v>67472</v>
      </c>
      <c r="C11" s="60" t="s">
        <v>57</v>
      </c>
      <c r="D11" s="32">
        <v>17887.6630753408</v>
      </c>
      <c r="E11" s="61" t="s">
        <v>570</v>
      </c>
      <c r="F11" s="62">
        <v>0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75">
        <f t="shared" si="25"/>
        <v>0</v>
      </c>
      <c r="AM11" s="76">
        <f t="shared" si="26"/>
        <v>0</v>
      </c>
      <c r="AN11" s="77"/>
      <c r="AO11" s="80">
        <f t="shared" si="27"/>
        <v>0</v>
      </c>
      <c r="AP11" s="81">
        <f t="shared" si="28"/>
        <v>0</v>
      </c>
      <c r="AQ11" s="81">
        <f t="shared" si="29"/>
        <v>0</v>
      </c>
      <c r="AR11" s="81">
        <f t="shared" si="30"/>
        <v>0</v>
      </c>
      <c r="AS11" s="81">
        <f t="shared" si="31"/>
        <v>0</v>
      </c>
      <c r="AT11" s="81">
        <f t="shared" si="32"/>
        <v>0</v>
      </c>
      <c r="AU11" s="81">
        <f t="shared" si="33"/>
        <v>0</v>
      </c>
      <c r="AV11" s="81">
        <f t="shared" si="34"/>
        <v>0</v>
      </c>
      <c r="AW11" s="81">
        <f t="shared" si="35"/>
        <v>0</v>
      </c>
      <c r="AX11" s="81">
        <f t="shared" si="36"/>
        <v>0</v>
      </c>
      <c r="AY11" s="81">
        <f t="shared" si="37"/>
        <v>0</v>
      </c>
      <c r="AZ11" s="81">
        <f t="shared" si="38"/>
        <v>0</v>
      </c>
      <c r="BA11" s="81">
        <f t="shared" si="39"/>
        <v>0</v>
      </c>
      <c r="BB11" s="81">
        <f t="shared" si="40"/>
        <v>0</v>
      </c>
      <c r="BC11" s="81">
        <f t="shared" si="41"/>
        <v>0</v>
      </c>
      <c r="BD11" s="81">
        <f t="shared" si="42"/>
        <v>0</v>
      </c>
      <c r="BE11" s="81">
        <f t="shared" si="43"/>
        <v>0</v>
      </c>
      <c r="BF11" s="81">
        <f t="shared" si="44"/>
        <v>0</v>
      </c>
      <c r="BG11" s="81">
        <f t="shared" si="45"/>
        <v>0</v>
      </c>
      <c r="BH11" s="81">
        <f t="shared" si="46"/>
        <v>0</v>
      </c>
      <c r="BI11" s="81">
        <f t="shared" si="47"/>
        <v>0</v>
      </c>
      <c r="BJ11" s="81">
        <f t="shared" si="48"/>
        <v>0</v>
      </c>
      <c r="BK11" s="81">
        <f t="shared" si="49"/>
        <v>0</v>
      </c>
      <c r="BL11" s="81">
        <f t="shared" si="50"/>
        <v>0</v>
      </c>
      <c r="BM11" s="81">
        <f t="shared" si="51"/>
        <v>0</v>
      </c>
      <c r="BN11" s="81">
        <f t="shared" si="52"/>
        <v>0</v>
      </c>
      <c r="BO11" s="81">
        <f t="shared" si="53"/>
        <v>0</v>
      </c>
      <c r="BP11" s="81">
        <f t="shared" si="54"/>
        <v>0</v>
      </c>
      <c r="BQ11" s="81">
        <f t="shared" si="55"/>
        <v>0</v>
      </c>
      <c r="BR11" s="81">
        <f t="shared" si="56"/>
        <v>0</v>
      </c>
      <c r="BS11" s="81">
        <f t="shared" si="57"/>
        <v>0</v>
      </c>
      <c r="BT11" s="84">
        <f t="shared" si="58"/>
        <v>0</v>
      </c>
      <c r="BU11" s="87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92">
        <f t="shared" si="59"/>
        <v>0</v>
      </c>
      <c r="DB11" s="87"/>
      <c r="DC11" s="93">
        <f t="shared" si="60"/>
        <v>0</v>
      </c>
      <c r="DD11" s="93">
        <f t="shared" si="61"/>
        <v>0</v>
      </c>
      <c r="DE11" s="93">
        <f t="shared" si="62"/>
        <v>0</v>
      </c>
      <c r="DF11" s="93">
        <f t="shared" si="63"/>
        <v>0</v>
      </c>
      <c r="DG11" s="93">
        <f t="shared" si="64"/>
        <v>0</v>
      </c>
      <c r="DH11" s="93">
        <f t="shared" si="65"/>
        <v>0</v>
      </c>
      <c r="DI11" s="93">
        <f t="shared" si="66"/>
        <v>0</v>
      </c>
      <c r="DJ11" s="93">
        <f t="shared" si="67"/>
        <v>0</v>
      </c>
      <c r="DK11" s="93">
        <f t="shared" si="68"/>
        <v>0</v>
      </c>
      <c r="DL11" s="93">
        <f t="shared" si="69"/>
        <v>0</v>
      </c>
      <c r="DM11" s="93">
        <f t="shared" si="70"/>
        <v>0</v>
      </c>
      <c r="DN11" s="93">
        <f t="shared" si="71"/>
        <v>0</v>
      </c>
      <c r="DO11" s="93">
        <f t="shared" si="72"/>
        <v>0</v>
      </c>
      <c r="DP11" s="93">
        <f t="shared" si="73"/>
        <v>0</v>
      </c>
      <c r="DQ11" s="93">
        <f t="shared" si="74"/>
        <v>0</v>
      </c>
      <c r="DR11" s="93">
        <f t="shared" si="75"/>
        <v>0</v>
      </c>
      <c r="DS11" s="93">
        <f t="shared" si="76"/>
        <v>0</v>
      </c>
      <c r="DT11" s="93">
        <f t="shared" si="77"/>
        <v>0</v>
      </c>
      <c r="DU11" s="93">
        <f t="shared" si="78"/>
        <v>0</v>
      </c>
      <c r="DV11" s="93">
        <f t="shared" si="79"/>
        <v>0</v>
      </c>
      <c r="DW11" s="93">
        <f t="shared" si="80"/>
        <v>0</v>
      </c>
      <c r="DX11" s="93">
        <f t="shared" si="81"/>
        <v>0</v>
      </c>
      <c r="DY11" s="93">
        <f t="shared" si="82"/>
        <v>0</v>
      </c>
      <c r="DZ11" s="93">
        <f t="shared" si="83"/>
        <v>0</v>
      </c>
      <c r="EA11" s="93">
        <f t="shared" si="84"/>
        <v>0</v>
      </c>
      <c r="EB11" s="93">
        <f t="shared" si="85"/>
        <v>0</v>
      </c>
      <c r="EC11" s="93">
        <f t="shared" si="86"/>
        <v>0</v>
      </c>
      <c r="ED11" s="93">
        <f t="shared" si="87"/>
        <v>0</v>
      </c>
      <c r="EE11" s="93">
        <f t="shared" si="88"/>
        <v>0</v>
      </c>
      <c r="EF11" s="93">
        <f t="shared" si="89"/>
        <v>0</v>
      </c>
      <c r="EG11" s="93">
        <f t="shared" si="90"/>
        <v>0</v>
      </c>
      <c r="EH11" s="98">
        <f t="shared" si="91"/>
        <v>0</v>
      </c>
      <c r="EI11" s="99">
        <f t="shared" si="92"/>
        <v>0</v>
      </c>
      <c r="EJ11" s="99">
        <f t="shared" si="93"/>
        <v>0</v>
      </c>
      <c r="EK11" s="99">
        <f t="shared" si="94"/>
        <v>0</v>
      </c>
      <c r="EL11" s="99">
        <f t="shared" si="95"/>
        <v>0</v>
      </c>
      <c r="EM11" s="99">
        <f t="shared" si="96"/>
        <v>0</v>
      </c>
      <c r="EN11" s="99">
        <f t="shared" si="97"/>
        <v>0</v>
      </c>
      <c r="EO11" s="99">
        <f t="shared" si="98"/>
        <v>0</v>
      </c>
      <c r="EP11" s="99">
        <f t="shared" si="99"/>
        <v>0</v>
      </c>
      <c r="EQ11" s="99">
        <f t="shared" si="100"/>
        <v>0</v>
      </c>
      <c r="ER11" s="99">
        <f t="shared" si="101"/>
        <v>0</v>
      </c>
      <c r="ES11" s="99">
        <f t="shared" si="102"/>
        <v>0</v>
      </c>
      <c r="ET11" s="99">
        <f t="shared" si="103"/>
        <v>0</v>
      </c>
      <c r="EU11" s="99">
        <f t="shared" si="104"/>
        <v>0</v>
      </c>
      <c r="EV11" s="99">
        <f t="shared" si="105"/>
        <v>0</v>
      </c>
      <c r="EW11" s="99">
        <f t="shared" si="106"/>
        <v>0</v>
      </c>
      <c r="EX11" s="99">
        <f t="shared" si="107"/>
        <v>0</v>
      </c>
      <c r="EY11" s="99">
        <f t="shared" si="108"/>
        <v>0</v>
      </c>
      <c r="EZ11" s="99">
        <f t="shared" si="109"/>
        <v>0</v>
      </c>
      <c r="FA11" s="99">
        <f t="shared" si="110"/>
        <v>0</v>
      </c>
      <c r="FB11" s="99">
        <f t="shared" si="111"/>
        <v>0</v>
      </c>
      <c r="FC11" s="99">
        <f t="shared" si="112"/>
        <v>0</v>
      </c>
      <c r="FD11" s="99">
        <f t="shared" si="113"/>
        <v>0</v>
      </c>
      <c r="FE11" s="99">
        <f t="shared" si="114"/>
        <v>0</v>
      </c>
      <c r="FF11" s="99">
        <f t="shared" si="115"/>
        <v>0</v>
      </c>
      <c r="FG11" s="99">
        <f t="shared" si="116"/>
        <v>0</v>
      </c>
      <c r="FH11" s="99">
        <f t="shared" si="117"/>
        <v>0</v>
      </c>
      <c r="FI11" s="99">
        <f t="shared" si="118"/>
        <v>0</v>
      </c>
      <c r="FJ11" s="99">
        <f t="shared" si="119"/>
        <v>0</v>
      </c>
      <c r="FK11" s="99">
        <f t="shared" si="120"/>
        <v>0</v>
      </c>
      <c r="FL11" s="99">
        <f t="shared" si="121"/>
        <v>0</v>
      </c>
      <c r="FM11" s="99">
        <f t="shared" si="122"/>
        <v>0</v>
      </c>
      <c r="FN11" s="100">
        <f t="shared" si="123"/>
        <v>0</v>
      </c>
      <c r="FO11" s="87"/>
      <c r="FP11" s="101">
        <f t="shared" si="124"/>
        <v>0</v>
      </c>
      <c r="FQ11" s="101">
        <f t="shared" si="125"/>
        <v>0</v>
      </c>
      <c r="FR11" s="101">
        <f t="shared" si="126"/>
        <v>0</v>
      </c>
      <c r="FS11" s="101">
        <f t="shared" si="127"/>
        <v>0</v>
      </c>
      <c r="FT11" s="101">
        <f t="shared" si="128"/>
        <v>0</v>
      </c>
      <c r="FU11" s="101">
        <f t="shared" si="129"/>
        <v>0</v>
      </c>
      <c r="FV11" s="101">
        <f t="shared" si="130"/>
        <v>0</v>
      </c>
      <c r="FW11" s="101">
        <f t="shared" si="131"/>
        <v>0</v>
      </c>
      <c r="FX11" s="101">
        <f t="shared" si="132"/>
        <v>0</v>
      </c>
      <c r="FY11" s="101">
        <f t="shared" si="133"/>
        <v>0</v>
      </c>
      <c r="FZ11" s="101">
        <f t="shared" si="134"/>
        <v>0</v>
      </c>
      <c r="GA11" s="101">
        <f t="shared" si="135"/>
        <v>0</v>
      </c>
      <c r="GB11" s="101">
        <f t="shared" si="136"/>
        <v>0</v>
      </c>
      <c r="GC11" s="101">
        <f t="shared" si="137"/>
        <v>0</v>
      </c>
      <c r="GD11" s="101">
        <f t="shared" si="138"/>
        <v>0</v>
      </c>
      <c r="GE11" s="101">
        <f t="shared" si="139"/>
        <v>0</v>
      </c>
      <c r="GF11" s="101">
        <f t="shared" si="140"/>
        <v>0</v>
      </c>
      <c r="GG11" s="101">
        <f t="shared" si="141"/>
        <v>0</v>
      </c>
      <c r="GH11" s="101">
        <f t="shared" si="142"/>
        <v>0</v>
      </c>
      <c r="GI11" s="101">
        <f t="shared" si="143"/>
        <v>0</v>
      </c>
      <c r="GJ11" s="101">
        <f t="shared" si="144"/>
        <v>0</v>
      </c>
      <c r="GK11" s="101">
        <f t="shared" si="145"/>
        <v>0</v>
      </c>
      <c r="GL11" s="101">
        <f t="shared" si="146"/>
        <v>0</v>
      </c>
      <c r="GM11" s="101">
        <f t="shared" si="147"/>
        <v>0</v>
      </c>
      <c r="GN11" s="101">
        <f t="shared" si="148"/>
        <v>0</v>
      </c>
      <c r="GO11" s="101">
        <f t="shared" si="149"/>
        <v>0</v>
      </c>
      <c r="GP11" s="101">
        <f t="shared" si="150"/>
        <v>0</v>
      </c>
      <c r="GQ11" s="101">
        <f t="shared" si="151"/>
        <v>0</v>
      </c>
      <c r="GR11" s="101">
        <f t="shared" si="152"/>
        <v>0</v>
      </c>
      <c r="GS11" s="101">
        <f t="shared" si="153"/>
        <v>0</v>
      </c>
      <c r="GT11" s="101">
        <f t="shared" si="154"/>
        <v>0</v>
      </c>
      <c r="GU11" s="87">
        <f t="shared" si="155"/>
        <v>0</v>
      </c>
      <c r="GV11" s="104">
        <f t="shared" si="156"/>
        <v>0</v>
      </c>
      <c r="GW11" s="104">
        <f t="shared" si="157"/>
        <v>0</v>
      </c>
      <c r="GX11" s="104">
        <f t="shared" si="158"/>
        <v>0</v>
      </c>
      <c r="GY11" s="104">
        <f t="shared" si="159"/>
        <v>0</v>
      </c>
      <c r="GZ11" s="104">
        <f t="shared" si="160"/>
        <v>0</v>
      </c>
      <c r="HA11" s="104">
        <f t="shared" si="161"/>
        <v>0</v>
      </c>
      <c r="HB11" s="104">
        <f t="shared" si="162"/>
        <v>0</v>
      </c>
      <c r="HC11" s="104">
        <f t="shared" si="163"/>
        <v>0</v>
      </c>
      <c r="HD11" s="104">
        <f t="shared" si="164"/>
        <v>0</v>
      </c>
      <c r="HE11" s="104">
        <f t="shared" si="165"/>
        <v>0</v>
      </c>
      <c r="HF11" s="104">
        <f t="shared" si="166"/>
        <v>0</v>
      </c>
      <c r="HG11" s="104">
        <f t="shared" si="167"/>
        <v>0</v>
      </c>
      <c r="HH11" s="104">
        <f t="shared" si="168"/>
        <v>0</v>
      </c>
      <c r="HI11" s="104">
        <f t="shared" si="169"/>
        <v>0</v>
      </c>
      <c r="HJ11" s="104">
        <f t="shared" si="170"/>
        <v>0</v>
      </c>
      <c r="HK11" s="104">
        <f t="shared" si="171"/>
        <v>0</v>
      </c>
      <c r="HL11" s="104">
        <f t="shared" si="172"/>
        <v>0</v>
      </c>
      <c r="HM11" s="104">
        <f t="shared" si="173"/>
        <v>0</v>
      </c>
      <c r="HN11" s="104">
        <f t="shared" si="174"/>
        <v>0</v>
      </c>
      <c r="HO11" s="104">
        <f t="shared" si="175"/>
        <v>0</v>
      </c>
      <c r="HP11" s="104">
        <f t="shared" si="176"/>
        <v>0</v>
      </c>
      <c r="HQ11" s="104">
        <f t="shared" si="177"/>
        <v>0</v>
      </c>
      <c r="HR11" s="104">
        <f t="shared" si="178"/>
        <v>0</v>
      </c>
      <c r="HS11" s="104">
        <f t="shared" si="179"/>
        <v>0</v>
      </c>
      <c r="HT11" s="104">
        <f t="shared" si="180"/>
        <v>0</v>
      </c>
      <c r="HU11" s="104">
        <f t="shared" si="181"/>
        <v>0</v>
      </c>
      <c r="HV11" s="104">
        <f t="shared" si="182"/>
        <v>0</v>
      </c>
      <c r="HW11" s="104">
        <f t="shared" si="183"/>
        <v>0</v>
      </c>
      <c r="HX11" s="104">
        <f t="shared" si="184"/>
        <v>0</v>
      </c>
      <c r="HY11" s="105">
        <f t="shared" si="185"/>
        <v>0</v>
      </c>
      <c r="HZ11" s="104">
        <f t="shared" si="186"/>
        <v>0</v>
      </c>
      <c r="IA11" s="106">
        <f t="shared" si="187"/>
        <v>0</v>
      </c>
      <c r="IB11" s="98" t="e">
        <f>#REF!-#REF!</f>
        <v>#REF!</v>
      </c>
      <c r="IC11" s="107">
        <f t="shared" si="188"/>
        <v>0</v>
      </c>
      <c r="ID11" s="107">
        <f t="shared" si="189"/>
        <v>0</v>
      </c>
      <c r="IE11" s="107">
        <f t="shared" si="190"/>
        <v>0</v>
      </c>
      <c r="IF11" s="107">
        <f t="shared" si="191"/>
        <v>0</v>
      </c>
      <c r="IG11" s="107">
        <f t="shared" si="192"/>
        <v>0</v>
      </c>
      <c r="IH11" s="107">
        <f t="shared" si="193"/>
        <v>0</v>
      </c>
      <c r="II11" s="107">
        <f t="shared" si="194"/>
        <v>0</v>
      </c>
      <c r="IJ11" s="107">
        <f t="shared" si="195"/>
        <v>0</v>
      </c>
      <c r="IK11" s="107">
        <f t="shared" si="196"/>
        <v>0</v>
      </c>
      <c r="IL11" s="107">
        <f t="shared" si="197"/>
        <v>0</v>
      </c>
      <c r="IM11" s="107">
        <f t="shared" si="198"/>
        <v>0</v>
      </c>
      <c r="IN11" s="107">
        <f t="shared" si="199"/>
        <v>0</v>
      </c>
      <c r="IO11" s="107">
        <f t="shared" si="200"/>
        <v>0</v>
      </c>
      <c r="IP11" s="107">
        <f t="shared" si="201"/>
        <v>0</v>
      </c>
      <c r="IQ11" s="107">
        <f t="shared" si="202"/>
        <v>0</v>
      </c>
      <c r="IR11" s="107">
        <f t="shared" si="203"/>
        <v>0</v>
      </c>
      <c r="IS11" s="107">
        <f t="shared" si="204"/>
        <v>0</v>
      </c>
      <c r="IT11" s="107">
        <f t="shared" si="205"/>
        <v>0</v>
      </c>
      <c r="IU11" s="107">
        <f t="shared" si="206"/>
        <v>0</v>
      </c>
      <c r="IV11" s="107">
        <f t="shared" si="207"/>
        <v>0</v>
      </c>
      <c r="IW11" s="107">
        <f t="shared" si="208"/>
        <v>0</v>
      </c>
      <c r="IX11" s="107">
        <f t="shared" si="209"/>
        <v>0</v>
      </c>
      <c r="IY11" s="107">
        <f t="shared" si="210"/>
        <v>0</v>
      </c>
      <c r="IZ11" s="107">
        <f t="shared" si="211"/>
        <v>0</v>
      </c>
      <c r="JA11" s="107">
        <f t="shared" si="212"/>
        <v>0</v>
      </c>
      <c r="JB11" s="107">
        <f t="shared" si="213"/>
        <v>0</v>
      </c>
      <c r="JC11" s="107">
        <f t="shared" si="214"/>
        <v>0</v>
      </c>
      <c r="JD11" s="107">
        <f t="shared" si="215"/>
        <v>0</v>
      </c>
      <c r="JE11" s="107">
        <f t="shared" si="216"/>
        <v>0</v>
      </c>
      <c r="JF11" s="107">
        <f t="shared" si="217"/>
        <v>0</v>
      </c>
      <c r="JG11" s="107">
        <f t="shared" si="218"/>
        <v>0</v>
      </c>
      <c r="JH11" s="112">
        <f t="shared" si="219"/>
        <v>0</v>
      </c>
      <c r="JI11" s="113">
        <f t="shared" si="220"/>
        <v>0</v>
      </c>
      <c r="JJ11" s="114">
        <f t="shared" si="221"/>
        <v>0</v>
      </c>
    </row>
    <row r="12" s="39" customFormat="1" spans="1:270">
      <c r="A12" s="32" t="s">
        <v>579</v>
      </c>
      <c r="B12" s="32">
        <v>24</v>
      </c>
      <c r="C12" s="60" t="s">
        <v>57</v>
      </c>
      <c r="D12" s="32">
        <v>2500</v>
      </c>
      <c r="E12" s="61" t="s">
        <v>570</v>
      </c>
      <c r="F12" s="62">
        <v>0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75">
        <f t="shared" si="25"/>
        <v>0</v>
      </c>
      <c r="AM12" s="76">
        <f t="shared" si="26"/>
        <v>0</v>
      </c>
      <c r="AN12" s="77"/>
      <c r="AO12" s="80">
        <f t="shared" si="27"/>
        <v>0</v>
      </c>
      <c r="AP12" s="81">
        <f t="shared" si="28"/>
        <v>0</v>
      </c>
      <c r="AQ12" s="81">
        <f t="shared" si="29"/>
        <v>0</v>
      </c>
      <c r="AR12" s="81">
        <f t="shared" si="30"/>
        <v>0</v>
      </c>
      <c r="AS12" s="81">
        <f t="shared" si="31"/>
        <v>0</v>
      </c>
      <c r="AT12" s="81">
        <f t="shared" si="32"/>
        <v>0</v>
      </c>
      <c r="AU12" s="81">
        <f t="shared" si="33"/>
        <v>0</v>
      </c>
      <c r="AV12" s="81">
        <f t="shared" si="34"/>
        <v>0</v>
      </c>
      <c r="AW12" s="81">
        <f t="shared" si="35"/>
        <v>0</v>
      </c>
      <c r="AX12" s="81">
        <f t="shared" si="36"/>
        <v>0</v>
      </c>
      <c r="AY12" s="81">
        <f t="shared" si="37"/>
        <v>0</v>
      </c>
      <c r="AZ12" s="81">
        <f t="shared" si="38"/>
        <v>0</v>
      </c>
      <c r="BA12" s="81">
        <f t="shared" si="39"/>
        <v>0</v>
      </c>
      <c r="BB12" s="81">
        <f t="shared" si="40"/>
        <v>0</v>
      </c>
      <c r="BC12" s="81">
        <f t="shared" si="41"/>
        <v>0</v>
      </c>
      <c r="BD12" s="81">
        <f t="shared" si="42"/>
        <v>0</v>
      </c>
      <c r="BE12" s="81">
        <f t="shared" si="43"/>
        <v>0</v>
      </c>
      <c r="BF12" s="81">
        <f t="shared" si="44"/>
        <v>0</v>
      </c>
      <c r="BG12" s="81">
        <f t="shared" si="45"/>
        <v>0</v>
      </c>
      <c r="BH12" s="81">
        <f t="shared" si="46"/>
        <v>0</v>
      </c>
      <c r="BI12" s="81">
        <f t="shared" si="47"/>
        <v>0</v>
      </c>
      <c r="BJ12" s="81">
        <f t="shared" si="48"/>
        <v>0</v>
      </c>
      <c r="BK12" s="81">
        <f t="shared" si="49"/>
        <v>0</v>
      </c>
      <c r="BL12" s="81">
        <f t="shared" si="50"/>
        <v>0</v>
      </c>
      <c r="BM12" s="81">
        <f t="shared" si="51"/>
        <v>0</v>
      </c>
      <c r="BN12" s="81">
        <f t="shared" si="52"/>
        <v>0</v>
      </c>
      <c r="BO12" s="81">
        <f t="shared" si="53"/>
        <v>0</v>
      </c>
      <c r="BP12" s="81">
        <f t="shared" si="54"/>
        <v>0</v>
      </c>
      <c r="BQ12" s="81">
        <f t="shared" si="55"/>
        <v>0</v>
      </c>
      <c r="BR12" s="81">
        <f t="shared" si="56"/>
        <v>0</v>
      </c>
      <c r="BS12" s="81">
        <f t="shared" si="57"/>
        <v>0</v>
      </c>
      <c r="BT12" s="84">
        <f t="shared" si="58"/>
        <v>0</v>
      </c>
      <c r="BU12" s="87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92">
        <f t="shared" si="59"/>
        <v>0</v>
      </c>
      <c r="DB12" s="87"/>
      <c r="DC12" s="93">
        <f t="shared" si="60"/>
        <v>0</v>
      </c>
      <c r="DD12" s="93">
        <f t="shared" si="61"/>
        <v>0</v>
      </c>
      <c r="DE12" s="93">
        <f t="shared" si="62"/>
        <v>0</v>
      </c>
      <c r="DF12" s="93">
        <f t="shared" si="63"/>
        <v>0</v>
      </c>
      <c r="DG12" s="93">
        <f t="shared" si="64"/>
        <v>0</v>
      </c>
      <c r="DH12" s="93">
        <f t="shared" si="65"/>
        <v>0</v>
      </c>
      <c r="DI12" s="93">
        <f t="shared" si="66"/>
        <v>0</v>
      </c>
      <c r="DJ12" s="93">
        <f t="shared" si="67"/>
        <v>0</v>
      </c>
      <c r="DK12" s="93">
        <f t="shared" si="68"/>
        <v>0</v>
      </c>
      <c r="DL12" s="93">
        <f t="shared" si="69"/>
        <v>0</v>
      </c>
      <c r="DM12" s="93">
        <f t="shared" si="70"/>
        <v>0</v>
      </c>
      <c r="DN12" s="93">
        <f t="shared" si="71"/>
        <v>0</v>
      </c>
      <c r="DO12" s="93">
        <f t="shared" si="72"/>
        <v>0</v>
      </c>
      <c r="DP12" s="93">
        <f t="shared" si="73"/>
        <v>0</v>
      </c>
      <c r="DQ12" s="93">
        <f t="shared" si="74"/>
        <v>0</v>
      </c>
      <c r="DR12" s="93">
        <f t="shared" si="75"/>
        <v>0</v>
      </c>
      <c r="DS12" s="93">
        <f t="shared" si="76"/>
        <v>0</v>
      </c>
      <c r="DT12" s="93">
        <f t="shared" si="77"/>
        <v>0</v>
      </c>
      <c r="DU12" s="93">
        <f t="shared" si="78"/>
        <v>0</v>
      </c>
      <c r="DV12" s="93">
        <f t="shared" si="79"/>
        <v>0</v>
      </c>
      <c r="DW12" s="93">
        <f t="shared" si="80"/>
        <v>0</v>
      </c>
      <c r="DX12" s="93">
        <f t="shared" si="81"/>
        <v>0</v>
      </c>
      <c r="DY12" s="93">
        <f t="shared" si="82"/>
        <v>0</v>
      </c>
      <c r="DZ12" s="93">
        <f t="shared" si="83"/>
        <v>0</v>
      </c>
      <c r="EA12" s="93">
        <f t="shared" si="84"/>
        <v>0</v>
      </c>
      <c r="EB12" s="93">
        <f t="shared" si="85"/>
        <v>0</v>
      </c>
      <c r="EC12" s="93">
        <f t="shared" si="86"/>
        <v>0</v>
      </c>
      <c r="ED12" s="93">
        <f t="shared" si="87"/>
        <v>0</v>
      </c>
      <c r="EE12" s="93">
        <f t="shared" si="88"/>
        <v>0</v>
      </c>
      <c r="EF12" s="93">
        <f t="shared" si="89"/>
        <v>0</v>
      </c>
      <c r="EG12" s="93">
        <f t="shared" si="90"/>
        <v>0</v>
      </c>
      <c r="EH12" s="98">
        <f t="shared" si="91"/>
        <v>0</v>
      </c>
      <c r="EI12" s="99">
        <f t="shared" si="92"/>
        <v>0</v>
      </c>
      <c r="EJ12" s="99">
        <f t="shared" si="93"/>
        <v>0</v>
      </c>
      <c r="EK12" s="99">
        <f t="shared" si="94"/>
        <v>0</v>
      </c>
      <c r="EL12" s="99">
        <f t="shared" si="95"/>
        <v>0</v>
      </c>
      <c r="EM12" s="99">
        <f t="shared" si="96"/>
        <v>0</v>
      </c>
      <c r="EN12" s="99">
        <f t="shared" si="97"/>
        <v>0</v>
      </c>
      <c r="EO12" s="99">
        <f t="shared" si="98"/>
        <v>0</v>
      </c>
      <c r="EP12" s="99">
        <f t="shared" si="99"/>
        <v>0</v>
      </c>
      <c r="EQ12" s="99">
        <f t="shared" si="100"/>
        <v>0</v>
      </c>
      <c r="ER12" s="99">
        <f t="shared" si="101"/>
        <v>0</v>
      </c>
      <c r="ES12" s="99">
        <f t="shared" si="102"/>
        <v>0</v>
      </c>
      <c r="ET12" s="99">
        <f t="shared" si="103"/>
        <v>0</v>
      </c>
      <c r="EU12" s="99">
        <f t="shared" si="104"/>
        <v>0</v>
      </c>
      <c r="EV12" s="99">
        <f t="shared" si="105"/>
        <v>0</v>
      </c>
      <c r="EW12" s="99">
        <f t="shared" si="106"/>
        <v>0</v>
      </c>
      <c r="EX12" s="99">
        <f t="shared" si="107"/>
        <v>0</v>
      </c>
      <c r="EY12" s="99">
        <f t="shared" si="108"/>
        <v>0</v>
      </c>
      <c r="EZ12" s="99">
        <f t="shared" si="109"/>
        <v>0</v>
      </c>
      <c r="FA12" s="99">
        <f t="shared" si="110"/>
        <v>0</v>
      </c>
      <c r="FB12" s="99">
        <f t="shared" si="111"/>
        <v>0</v>
      </c>
      <c r="FC12" s="99">
        <f t="shared" si="112"/>
        <v>0</v>
      </c>
      <c r="FD12" s="99">
        <f t="shared" si="113"/>
        <v>0</v>
      </c>
      <c r="FE12" s="99">
        <f t="shared" si="114"/>
        <v>0</v>
      </c>
      <c r="FF12" s="99">
        <f t="shared" si="115"/>
        <v>0</v>
      </c>
      <c r="FG12" s="99">
        <f t="shared" si="116"/>
        <v>0</v>
      </c>
      <c r="FH12" s="99">
        <f t="shared" si="117"/>
        <v>0</v>
      </c>
      <c r="FI12" s="99">
        <f t="shared" si="118"/>
        <v>0</v>
      </c>
      <c r="FJ12" s="99">
        <f t="shared" si="119"/>
        <v>0</v>
      </c>
      <c r="FK12" s="99">
        <f t="shared" si="120"/>
        <v>0</v>
      </c>
      <c r="FL12" s="99">
        <f t="shared" si="121"/>
        <v>0</v>
      </c>
      <c r="FM12" s="99">
        <f t="shared" si="122"/>
        <v>0</v>
      </c>
      <c r="FN12" s="100">
        <f t="shared" si="123"/>
        <v>0</v>
      </c>
      <c r="FO12" s="87"/>
      <c r="FP12" s="101">
        <f t="shared" si="124"/>
        <v>0</v>
      </c>
      <c r="FQ12" s="101">
        <f t="shared" si="125"/>
        <v>0</v>
      </c>
      <c r="FR12" s="101">
        <f t="shared" si="126"/>
        <v>0</v>
      </c>
      <c r="FS12" s="101">
        <f t="shared" si="127"/>
        <v>0</v>
      </c>
      <c r="FT12" s="101">
        <f t="shared" si="128"/>
        <v>0</v>
      </c>
      <c r="FU12" s="101">
        <f t="shared" si="129"/>
        <v>0</v>
      </c>
      <c r="FV12" s="101">
        <f t="shared" si="130"/>
        <v>0</v>
      </c>
      <c r="FW12" s="101">
        <f t="shared" si="131"/>
        <v>0</v>
      </c>
      <c r="FX12" s="101">
        <f t="shared" si="132"/>
        <v>0</v>
      </c>
      <c r="FY12" s="101">
        <f t="shared" si="133"/>
        <v>0</v>
      </c>
      <c r="FZ12" s="101">
        <f t="shared" si="134"/>
        <v>0</v>
      </c>
      <c r="GA12" s="101">
        <f t="shared" si="135"/>
        <v>0</v>
      </c>
      <c r="GB12" s="101">
        <f t="shared" si="136"/>
        <v>0</v>
      </c>
      <c r="GC12" s="101">
        <f t="shared" si="137"/>
        <v>0</v>
      </c>
      <c r="GD12" s="101">
        <f t="shared" si="138"/>
        <v>0</v>
      </c>
      <c r="GE12" s="101">
        <f t="shared" si="139"/>
        <v>0</v>
      </c>
      <c r="GF12" s="101">
        <f t="shared" si="140"/>
        <v>0</v>
      </c>
      <c r="GG12" s="101">
        <f t="shared" si="141"/>
        <v>0</v>
      </c>
      <c r="GH12" s="101">
        <f t="shared" si="142"/>
        <v>0</v>
      </c>
      <c r="GI12" s="101">
        <f t="shared" si="143"/>
        <v>0</v>
      </c>
      <c r="GJ12" s="101">
        <f t="shared" si="144"/>
        <v>0</v>
      </c>
      <c r="GK12" s="101">
        <f t="shared" si="145"/>
        <v>0</v>
      </c>
      <c r="GL12" s="101">
        <f t="shared" si="146"/>
        <v>0</v>
      </c>
      <c r="GM12" s="101">
        <f t="shared" si="147"/>
        <v>0</v>
      </c>
      <c r="GN12" s="101">
        <f t="shared" si="148"/>
        <v>0</v>
      </c>
      <c r="GO12" s="101">
        <f t="shared" si="149"/>
        <v>0</v>
      </c>
      <c r="GP12" s="101">
        <f t="shared" si="150"/>
        <v>0</v>
      </c>
      <c r="GQ12" s="101">
        <f t="shared" si="151"/>
        <v>0</v>
      </c>
      <c r="GR12" s="101">
        <f t="shared" si="152"/>
        <v>0</v>
      </c>
      <c r="GS12" s="101">
        <f t="shared" si="153"/>
        <v>0</v>
      </c>
      <c r="GT12" s="101">
        <f t="shared" si="154"/>
        <v>0</v>
      </c>
      <c r="GU12" s="87">
        <f t="shared" si="155"/>
        <v>0</v>
      </c>
      <c r="GV12" s="104">
        <f t="shared" si="156"/>
        <v>0</v>
      </c>
      <c r="GW12" s="104">
        <f t="shared" si="157"/>
        <v>0</v>
      </c>
      <c r="GX12" s="104">
        <f t="shared" si="158"/>
        <v>0</v>
      </c>
      <c r="GY12" s="104">
        <f t="shared" si="159"/>
        <v>0</v>
      </c>
      <c r="GZ12" s="104">
        <f t="shared" si="160"/>
        <v>0</v>
      </c>
      <c r="HA12" s="104">
        <f t="shared" si="161"/>
        <v>0</v>
      </c>
      <c r="HB12" s="104">
        <f t="shared" si="162"/>
        <v>0</v>
      </c>
      <c r="HC12" s="104">
        <f t="shared" si="163"/>
        <v>0</v>
      </c>
      <c r="HD12" s="104">
        <f t="shared" si="164"/>
        <v>0</v>
      </c>
      <c r="HE12" s="104">
        <f t="shared" si="165"/>
        <v>0</v>
      </c>
      <c r="HF12" s="104">
        <f t="shared" si="166"/>
        <v>0</v>
      </c>
      <c r="HG12" s="104">
        <f t="shared" si="167"/>
        <v>0</v>
      </c>
      <c r="HH12" s="104">
        <f t="shared" si="168"/>
        <v>0</v>
      </c>
      <c r="HI12" s="104">
        <f t="shared" si="169"/>
        <v>0</v>
      </c>
      <c r="HJ12" s="104">
        <f t="shared" si="170"/>
        <v>0</v>
      </c>
      <c r="HK12" s="104">
        <f t="shared" si="171"/>
        <v>0</v>
      </c>
      <c r="HL12" s="104">
        <f t="shared" si="172"/>
        <v>0</v>
      </c>
      <c r="HM12" s="104">
        <f t="shared" si="173"/>
        <v>0</v>
      </c>
      <c r="HN12" s="104">
        <f t="shared" si="174"/>
        <v>0</v>
      </c>
      <c r="HO12" s="104">
        <f t="shared" si="175"/>
        <v>0</v>
      </c>
      <c r="HP12" s="104">
        <f t="shared" si="176"/>
        <v>0</v>
      </c>
      <c r="HQ12" s="104">
        <f t="shared" si="177"/>
        <v>0</v>
      </c>
      <c r="HR12" s="104">
        <f t="shared" si="178"/>
        <v>0</v>
      </c>
      <c r="HS12" s="104">
        <f t="shared" si="179"/>
        <v>0</v>
      </c>
      <c r="HT12" s="104">
        <f t="shared" si="180"/>
        <v>0</v>
      </c>
      <c r="HU12" s="104">
        <f t="shared" si="181"/>
        <v>0</v>
      </c>
      <c r="HV12" s="104">
        <f t="shared" si="182"/>
        <v>0</v>
      </c>
      <c r="HW12" s="104">
        <f t="shared" si="183"/>
        <v>0</v>
      </c>
      <c r="HX12" s="104">
        <f t="shared" si="184"/>
        <v>0</v>
      </c>
      <c r="HY12" s="105">
        <f t="shared" si="185"/>
        <v>0</v>
      </c>
      <c r="HZ12" s="104">
        <f t="shared" si="186"/>
        <v>0</v>
      </c>
      <c r="IA12" s="106">
        <f t="shared" si="187"/>
        <v>0</v>
      </c>
      <c r="IB12" s="98" t="e">
        <f>#REF!-#REF!</f>
        <v>#REF!</v>
      </c>
      <c r="IC12" s="107">
        <f t="shared" si="188"/>
        <v>0</v>
      </c>
      <c r="ID12" s="107">
        <f t="shared" si="189"/>
        <v>0</v>
      </c>
      <c r="IE12" s="107">
        <f t="shared" si="190"/>
        <v>0</v>
      </c>
      <c r="IF12" s="107">
        <f t="shared" si="191"/>
        <v>0</v>
      </c>
      <c r="IG12" s="107">
        <f t="shared" si="192"/>
        <v>0</v>
      </c>
      <c r="IH12" s="107">
        <f t="shared" si="193"/>
        <v>0</v>
      </c>
      <c r="II12" s="107">
        <f t="shared" si="194"/>
        <v>0</v>
      </c>
      <c r="IJ12" s="107">
        <f t="shared" si="195"/>
        <v>0</v>
      </c>
      <c r="IK12" s="107">
        <f t="shared" si="196"/>
        <v>0</v>
      </c>
      <c r="IL12" s="107">
        <f t="shared" si="197"/>
        <v>0</v>
      </c>
      <c r="IM12" s="107">
        <f t="shared" si="198"/>
        <v>0</v>
      </c>
      <c r="IN12" s="107">
        <f t="shared" si="199"/>
        <v>0</v>
      </c>
      <c r="IO12" s="107">
        <f t="shared" si="200"/>
        <v>0</v>
      </c>
      <c r="IP12" s="107">
        <f t="shared" si="201"/>
        <v>0</v>
      </c>
      <c r="IQ12" s="107">
        <f t="shared" si="202"/>
        <v>0</v>
      </c>
      <c r="IR12" s="107">
        <f t="shared" si="203"/>
        <v>0</v>
      </c>
      <c r="IS12" s="107">
        <f t="shared" si="204"/>
        <v>0</v>
      </c>
      <c r="IT12" s="107">
        <f t="shared" si="205"/>
        <v>0</v>
      </c>
      <c r="IU12" s="107">
        <f t="shared" si="206"/>
        <v>0</v>
      </c>
      <c r="IV12" s="107">
        <f t="shared" si="207"/>
        <v>0</v>
      </c>
      <c r="IW12" s="107">
        <f t="shared" si="208"/>
        <v>0</v>
      </c>
      <c r="IX12" s="107">
        <f t="shared" si="209"/>
        <v>0</v>
      </c>
      <c r="IY12" s="107">
        <f t="shared" si="210"/>
        <v>0</v>
      </c>
      <c r="IZ12" s="107">
        <f t="shared" si="211"/>
        <v>0</v>
      </c>
      <c r="JA12" s="107">
        <f t="shared" si="212"/>
        <v>0</v>
      </c>
      <c r="JB12" s="107">
        <f t="shared" si="213"/>
        <v>0</v>
      </c>
      <c r="JC12" s="107">
        <f t="shared" si="214"/>
        <v>0</v>
      </c>
      <c r="JD12" s="107">
        <f t="shared" si="215"/>
        <v>0</v>
      </c>
      <c r="JE12" s="107">
        <f t="shared" si="216"/>
        <v>0</v>
      </c>
      <c r="JF12" s="107">
        <f t="shared" si="217"/>
        <v>0</v>
      </c>
      <c r="JG12" s="107">
        <f t="shared" si="218"/>
        <v>0</v>
      </c>
      <c r="JH12" s="112">
        <f t="shared" si="219"/>
        <v>0</v>
      </c>
      <c r="JI12" s="113">
        <f t="shared" si="220"/>
        <v>0</v>
      </c>
      <c r="JJ12" s="114">
        <f t="shared" si="221"/>
        <v>0</v>
      </c>
    </row>
    <row r="13" s="39" customFormat="1" spans="1:270">
      <c r="A13" s="32" t="s">
        <v>580</v>
      </c>
      <c r="B13" s="32">
        <v>25</v>
      </c>
      <c r="C13" s="60" t="s">
        <v>57</v>
      </c>
      <c r="D13" s="32">
        <v>8174.8925905885</v>
      </c>
      <c r="E13" s="61" t="s">
        <v>570</v>
      </c>
      <c r="F13" s="62">
        <v>0</v>
      </c>
      <c r="G13" s="63"/>
      <c r="H13" s="63"/>
      <c r="I13" s="63"/>
      <c r="J13" s="63"/>
      <c r="K13" s="63"/>
      <c r="L13" s="63"/>
      <c r="M13" s="63"/>
      <c r="N13" s="63"/>
      <c r="O13" s="63"/>
      <c r="P13" s="63">
        <v>1</v>
      </c>
      <c r="Q13" s="63">
        <v>3</v>
      </c>
      <c r="R13" s="63"/>
      <c r="S13" s="63">
        <v>2</v>
      </c>
      <c r="T13" s="63">
        <v>2</v>
      </c>
      <c r="U13" s="63">
        <v>2</v>
      </c>
      <c r="V13" s="63"/>
      <c r="W13" s="63"/>
      <c r="X13" s="63">
        <v>1</v>
      </c>
      <c r="Y13" s="63"/>
      <c r="Z13" s="63"/>
      <c r="AA13" s="63"/>
      <c r="AB13" s="63"/>
      <c r="AC13" s="63"/>
      <c r="AD13" s="63"/>
      <c r="AE13" s="63">
        <v>1</v>
      </c>
      <c r="AF13" s="63">
        <v>1</v>
      </c>
      <c r="AG13" s="63"/>
      <c r="AH13" s="63">
        <v>2</v>
      </c>
      <c r="AI13" s="63"/>
      <c r="AJ13" s="63">
        <v>2</v>
      </c>
      <c r="AK13" s="63"/>
      <c r="AL13" s="75">
        <f t="shared" si="25"/>
        <v>17</v>
      </c>
      <c r="AM13" s="76">
        <f t="shared" si="26"/>
        <v>17</v>
      </c>
      <c r="AN13" s="77"/>
      <c r="AO13" s="80">
        <f t="shared" si="27"/>
        <v>0</v>
      </c>
      <c r="AP13" s="81">
        <f t="shared" si="28"/>
        <v>0</v>
      </c>
      <c r="AQ13" s="81">
        <f t="shared" si="29"/>
        <v>0</v>
      </c>
      <c r="AR13" s="81">
        <f t="shared" si="30"/>
        <v>0</v>
      </c>
      <c r="AS13" s="81">
        <f t="shared" si="31"/>
        <v>0</v>
      </c>
      <c r="AT13" s="81">
        <f t="shared" si="32"/>
        <v>0</v>
      </c>
      <c r="AU13" s="81">
        <f t="shared" si="33"/>
        <v>0</v>
      </c>
      <c r="AV13" s="81">
        <f t="shared" si="34"/>
        <v>0</v>
      </c>
      <c r="AW13" s="81">
        <f t="shared" si="35"/>
        <v>0</v>
      </c>
      <c r="AX13" s="81">
        <f t="shared" si="36"/>
        <v>0</v>
      </c>
      <c r="AY13" s="81">
        <f t="shared" si="37"/>
        <v>0</v>
      </c>
      <c r="AZ13" s="81">
        <f t="shared" si="38"/>
        <v>0</v>
      </c>
      <c r="BA13" s="81">
        <f t="shared" si="39"/>
        <v>0</v>
      </c>
      <c r="BB13" s="81">
        <f t="shared" si="40"/>
        <v>0</v>
      </c>
      <c r="BC13" s="81">
        <f t="shared" si="41"/>
        <v>0</v>
      </c>
      <c r="BD13" s="81">
        <f t="shared" si="42"/>
        <v>0</v>
      </c>
      <c r="BE13" s="81">
        <f t="shared" si="43"/>
        <v>0</v>
      </c>
      <c r="BF13" s="81">
        <f t="shared" si="44"/>
        <v>0</v>
      </c>
      <c r="BG13" s="81">
        <f t="shared" si="45"/>
        <v>0</v>
      </c>
      <c r="BH13" s="81">
        <f t="shared" si="46"/>
        <v>0</v>
      </c>
      <c r="BI13" s="81">
        <f t="shared" si="47"/>
        <v>0</v>
      </c>
      <c r="BJ13" s="81">
        <f t="shared" si="48"/>
        <v>0</v>
      </c>
      <c r="BK13" s="81">
        <f t="shared" si="49"/>
        <v>0</v>
      </c>
      <c r="BL13" s="81">
        <f t="shared" si="50"/>
        <v>0</v>
      </c>
      <c r="BM13" s="81">
        <f t="shared" si="51"/>
        <v>0</v>
      </c>
      <c r="BN13" s="81">
        <f t="shared" si="52"/>
        <v>0</v>
      </c>
      <c r="BO13" s="81">
        <f t="shared" si="53"/>
        <v>0</v>
      </c>
      <c r="BP13" s="81">
        <f t="shared" si="54"/>
        <v>0</v>
      </c>
      <c r="BQ13" s="81">
        <f t="shared" si="55"/>
        <v>0</v>
      </c>
      <c r="BR13" s="81">
        <f t="shared" si="56"/>
        <v>0</v>
      </c>
      <c r="BS13" s="81">
        <f t="shared" si="57"/>
        <v>0</v>
      </c>
      <c r="BT13" s="84">
        <f t="shared" si="58"/>
        <v>0</v>
      </c>
      <c r="BU13" s="87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92">
        <f t="shared" si="59"/>
        <v>0</v>
      </c>
      <c r="DB13" s="87"/>
      <c r="DC13" s="93">
        <f t="shared" si="60"/>
        <v>0</v>
      </c>
      <c r="DD13" s="93">
        <f t="shared" si="61"/>
        <v>0</v>
      </c>
      <c r="DE13" s="93">
        <f t="shared" si="62"/>
        <v>0</v>
      </c>
      <c r="DF13" s="93">
        <f t="shared" si="63"/>
        <v>0</v>
      </c>
      <c r="DG13" s="93">
        <f t="shared" si="64"/>
        <v>0</v>
      </c>
      <c r="DH13" s="93">
        <f t="shared" si="65"/>
        <v>0</v>
      </c>
      <c r="DI13" s="93">
        <f t="shared" si="66"/>
        <v>0</v>
      </c>
      <c r="DJ13" s="93">
        <f t="shared" si="67"/>
        <v>0</v>
      </c>
      <c r="DK13" s="93">
        <f t="shared" si="68"/>
        <v>0</v>
      </c>
      <c r="DL13" s="93">
        <f t="shared" si="69"/>
        <v>1</v>
      </c>
      <c r="DM13" s="93">
        <f t="shared" si="70"/>
        <v>3</v>
      </c>
      <c r="DN13" s="93">
        <f t="shared" si="71"/>
        <v>0</v>
      </c>
      <c r="DO13" s="93">
        <f t="shared" si="72"/>
        <v>2</v>
      </c>
      <c r="DP13" s="93">
        <f t="shared" si="73"/>
        <v>2</v>
      </c>
      <c r="DQ13" s="93">
        <f t="shared" si="74"/>
        <v>2</v>
      </c>
      <c r="DR13" s="93">
        <f t="shared" si="75"/>
        <v>0</v>
      </c>
      <c r="DS13" s="93">
        <f t="shared" si="76"/>
        <v>0</v>
      </c>
      <c r="DT13" s="93">
        <f t="shared" si="77"/>
        <v>1</v>
      </c>
      <c r="DU13" s="93">
        <f t="shared" si="78"/>
        <v>0</v>
      </c>
      <c r="DV13" s="93">
        <f t="shared" si="79"/>
        <v>0</v>
      </c>
      <c r="DW13" s="93">
        <f t="shared" si="80"/>
        <v>0</v>
      </c>
      <c r="DX13" s="93">
        <f t="shared" si="81"/>
        <v>0</v>
      </c>
      <c r="DY13" s="93">
        <f t="shared" si="82"/>
        <v>0</v>
      </c>
      <c r="DZ13" s="93">
        <f t="shared" si="83"/>
        <v>0</v>
      </c>
      <c r="EA13" s="93">
        <f t="shared" si="84"/>
        <v>1</v>
      </c>
      <c r="EB13" s="93">
        <f t="shared" si="85"/>
        <v>1</v>
      </c>
      <c r="EC13" s="93">
        <f t="shared" si="86"/>
        <v>0</v>
      </c>
      <c r="ED13" s="93">
        <f t="shared" si="87"/>
        <v>2</v>
      </c>
      <c r="EE13" s="93">
        <f t="shared" si="88"/>
        <v>0</v>
      </c>
      <c r="EF13" s="93">
        <f t="shared" si="89"/>
        <v>2</v>
      </c>
      <c r="EG13" s="93">
        <f t="shared" si="90"/>
        <v>0</v>
      </c>
      <c r="EH13" s="98">
        <f t="shared" si="91"/>
        <v>17</v>
      </c>
      <c r="EI13" s="99">
        <f t="shared" si="92"/>
        <v>0</v>
      </c>
      <c r="EJ13" s="99">
        <f t="shared" si="93"/>
        <v>0</v>
      </c>
      <c r="EK13" s="99">
        <f t="shared" si="94"/>
        <v>0</v>
      </c>
      <c r="EL13" s="99">
        <f t="shared" si="95"/>
        <v>0</v>
      </c>
      <c r="EM13" s="99">
        <f t="shared" si="96"/>
        <v>0</v>
      </c>
      <c r="EN13" s="99">
        <f t="shared" si="97"/>
        <v>0</v>
      </c>
      <c r="EO13" s="99">
        <f t="shared" si="98"/>
        <v>0</v>
      </c>
      <c r="EP13" s="99">
        <f t="shared" si="99"/>
        <v>0</v>
      </c>
      <c r="EQ13" s="99">
        <f t="shared" si="100"/>
        <v>0</v>
      </c>
      <c r="ER13" s="99">
        <f t="shared" si="101"/>
        <v>1</v>
      </c>
      <c r="ES13" s="99">
        <f t="shared" si="102"/>
        <v>3</v>
      </c>
      <c r="ET13" s="99">
        <f t="shared" si="103"/>
        <v>0</v>
      </c>
      <c r="EU13" s="99">
        <f t="shared" si="104"/>
        <v>2</v>
      </c>
      <c r="EV13" s="99">
        <f t="shared" si="105"/>
        <v>2</v>
      </c>
      <c r="EW13" s="99">
        <f t="shared" si="106"/>
        <v>2</v>
      </c>
      <c r="EX13" s="99">
        <f t="shared" si="107"/>
        <v>0</v>
      </c>
      <c r="EY13" s="99">
        <f t="shared" si="108"/>
        <v>0</v>
      </c>
      <c r="EZ13" s="99">
        <f t="shared" si="109"/>
        <v>1</v>
      </c>
      <c r="FA13" s="99">
        <f t="shared" si="110"/>
        <v>0</v>
      </c>
      <c r="FB13" s="99">
        <f t="shared" si="111"/>
        <v>0</v>
      </c>
      <c r="FC13" s="99">
        <f t="shared" si="112"/>
        <v>0</v>
      </c>
      <c r="FD13" s="99">
        <f t="shared" si="113"/>
        <v>0</v>
      </c>
      <c r="FE13" s="99">
        <f t="shared" si="114"/>
        <v>0</v>
      </c>
      <c r="FF13" s="99">
        <f t="shared" si="115"/>
        <v>0</v>
      </c>
      <c r="FG13" s="99">
        <f t="shared" si="116"/>
        <v>1</v>
      </c>
      <c r="FH13" s="99">
        <f t="shared" si="117"/>
        <v>1</v>
      </c>
      <c r="FI13" s="99">
        <f t="shared" si="118"/>
        <v>0</v>
      </c>
      <c r="FJ13" s="99">
        <f t="shared" si="119"/>
        <v>2</v>
      </c>
      <c r="FK13" s="99">
        <f t="shared" si="120"/>
        <v>0</v>
      </c>
      <c r="FL13" s="99">
        <f t="shared" si="121"/>
        <v>2</v>
      </c>
      <c r="FM13" s="99">
        <f t="shared" si="122"/>
        <v>0</v>
      </c>
      <c r="FN13" s="100">
        <f t="shared" si="123"/>
        <v>17</v>
      </c>
      <c r="FO13" s="87"/>
      <c r="FP13" s="101">
        <f t="shared" si="124"/>
        <v>0</v>
      </c>
      <c r="FQ13" s="101">
        <f t="shared" si="125"/>
        <v>0</v>
      </c>
      <c r="FR13" s="101">
        <f t="shared" si="126"/>
        <v>0</v>
      </c>
      <c r="FS13" s="101">
        <f t="shared" si="127"/>
        <v>0</v>
      </c>
      <c r="FT13" s="101">
        <f t="shared" si="128"/>
        <v>0</v>
      </c>
      <c r="FU13" s="101">
        <f t="shared" si="129"/>
        <v>0</v>
      </c>
      <c r="FV13" s="101">
        <f t="shared" si="130"/>
        <v>0</v>
      </c>
      <c r="FW13" s="101">
        <f t="shared" si="131"/>
        <v>0</v>
      </c>
      <c r="FX13" s="101">
        <f t="shared" si="132"/>
        <v>0</v>
      </c>
      <c r="FY13" s="101">
        <f t="shared" si="133"/>
        <v>0</v>
      </c>
      <c r="FZ13" s="101">
        <f t="shared" si="134"/>
        <v>0</v>
      </c>
      <c r="GA13" s="101">
        <f t="shared" si="135"/>
        <v>0</v>
      </c>
      <c r="GB13" s="101">
        <f t="shared" si="136"/>
        <v>0</v>
      </c>
      <c r="GC13" s="101">
        <f t="shared" si="137"/>
        <v>0</v>
      </c>
      <c r="GD13" s="101">
        <f t="shared" si="138"/>
        <v>0</v>
      </c>
      <c r="GE13" s="101">
        <f t="shared" si="139"/>
        <v>0</v>
      </c>
      <c r="GF13" s="101">
        <f t="shared" si="140"/>
        <v>0</v>
      </c>
      <c r="GG13" s="101">
        <f t="shared" si="141"/>
        <v>0</v>
      </c>
      <c r="GH13" s="101">
        <f t="shared" si="142"/>
        <v>0</v>
      </c>
      <c r="GI13" s="101">
        <f t="shared" si="143"/>
        <v>0</v>
      </c>
      <c r="GJ13" s="101">
        <f t="shared" si="144"/>
        <v>0</v>
      </c>
      <c r="GK13" s="101">
        <f t="shared" si="145"/>
        <v>0</v>
      </c>
      <c r="GL13" s="101">
        <f t="shared" si="146"/>
        <v>0</v>
      </c>
      <c r="GM13" s="101">
        <f t="shared" si="147"/>
        <v>0</v>
      </c>
      <c r="GN13" s="101">
        <f t="shared" si="148"/>
        <v>0</v>
      </c>
      <c r="GO13" s="101">
        <f t="shared" si="149"/>
        <v>0</v>
      </c>
      <c r="GP13" s="101">
        <f t="shared" si="150"/>
        <v>0</v>
      </c>
      <c r="GQ13" s="101">
        <f t="shared" si="151"/>
        <v>0</v>
      </c>
      <c r="GR13" s="101">
        <f t="shared" si="152"/>
        <v>0</v>
      </c>
      <c r="GS13" s="101">
        <f t="shared" si="153"/>
        <v>0</v>
      </c>
      <c r="GT13" s="101">
        <f t="shared" si="154"/>
        <v>0</v>
      </c>
      <c r="GU13" s="87">
        <f t="shared" si="155"/>
        <v>0</v>
      </c>
      <c r="GV13" s="104">
        <f t="shared" si="156"/>
        <v>0</v>
      </c>
      <c r="GW13" s="104">
        <f t="shared" si="157"/>
        <v>0</v>
      </c>
      <c r="GX13" s="104">
        <f t="shared" si="158"/>
        <v>0</v>
      </c>
      <c r="GY13" s="104">
        <f t="shared" si="159"/>
        <v>0</v>
      </c>
      <c r="GZ13" s="104">
        <f t="shared" si="160"/>
        <v>0</v>
      </c>
      <c r="HA13" s="104">
        <f t="shared" si="161"/>
        <v>0</v>
      </c>
      <c r="HB13" s="104">
        <f t="shared" si="162"/>
        <v>0</v>
      </c>
      <c r="HC13" s="104">
        <f t="shared" si="163"/>
        <v>0</v>
      </c>
      <c r="HD13" s="104">
        <f t="shared" si="164"/>
        <v>0</v>
      </c>
      <c r="HE13" s="104">
        <f t="shared" si="165"/>
        <v>0</v>
      </c>
      <c r="HF13" s="104">
        <f t="shared" si="166"/>
        <v>0</v>
      </c>
      <c r="HG13" s="104">
        <f t="shared" si="167"/>
        <v>0</v>
      </c>
      <c r="HH13" s="104">
        <f t="shared" si="168"/>
        <v>0</v>
      </c>
      <c r="HI13" s="104">
        <f t="shared" si="169"/>
        <v>0</v>
      </c>
      <c r="HJ13" s="104">
        <f t="shared" si="170"/>
        <v>0</v>
      </c>
      <c r="HK13" s="104">
        <f t="shared" si="171"/>
        <v>0</v>
      </c>
      <c r="HL13" s="104">
        <f t="shared" si="172"/>
        <v>0</v>
      </c>
      <c r="HM13" s="104">
        <f t="shared" si="173"/>
        <v>0</v>
      </c>
      <c r="HN13" s="104">
        <f t="shared" si="174"/>
        <v>0</v>
      </c>
      <c r="HO13" s="104">
        <f t="shared" si="175"/>
        <v>0</v>
      </c>
      <c r="HP13" s="104">
        <f t="shared" si="176"/>
        <v>0</v>
      </c>
      <c r="HQ13" s="104">
        <f t="shared" si="177"/>
        <v>0</v>
      </c>
      <c r="HR13" s="104">
        <f t="shared" si="178"/>
        <v>0</v>
      </c>
      <c r="HS13" s="104">
        <f t="shared" si="179"/>
        <v>0</v>
      </c>
      <c r="HT13" s="104">
        <f t="shared" si="180"/>
        <v>0</v>
      </c>
      <c r="HU13" s="104">
        <f t="shared" si="181"/>
        <v>0</v>
      </c>
      <c r="HV13" s="104">
        <f t="shared" si="182"/>
        <v>0</v>
      </c>
      <c r="HW13" s="104">
        <f t="shared" si="183"/>
        <v>0</v>
      </c>
      <c r="HX13" s="104">
        <f t="shared" si="184"/>
        <v>0</v>
      </c>
      <c r="HY13" s="105">
        <f t="shared" si="185"/>
        <v>0</v>
      </c>
      <c r="HZ13" s="104">
        <f t="shared" si="186"/>
        <v>0</v>
      </c>
      <c r="IA13" s="106">
        <f t="shared" si="187"/>
        <v>0</v>
      </c>
      <c r="IB13" s="98" t="e">
        <f>#REF!-#REF!</f>
        <v>#REF!</v>
      </c>
      <c r="IC13" s="107">
        <f t="shared" si="188"/>
        <v>0</v>
      </c>
      <c r="ID13" s="107">
        <f t="shared" si="189"/>
        <v>0</v>
      </c>
      <c r="IE13" s="107">
        <f t="shared" si="190"/>
        <v>0</v>
      </c>
      <c r="IF13" s="107">
        <f t="shared" si="191"/>
        <v>0</v>
      </c>
      <c r="IG13" s="107">
        <f t="shared" si="192"/>
        <v>0</v>
      </c>
      <c r="IH13" s="107">
        <f t="shared" si="193"/>
        <v>0</v>
      </c>
      <c r="II13" s="107">
        <f t="shared" si="194"/>
        <v>0</v>
      </c>
      <c r="IJ13" s="107">
        <f t="shared" si="195"/>
        <v>0</v>
      </c>
      <c r="IK13" s="107">
        <f t="shared" si="196"/>
        <v>0</v>
      </c>
      <c r="IL13" s="107">
        <f t="shared" si="197"/>
        <v>0</v>
      </c>
      <c r="IM13" s="107">
        <f t="shared" si="198"/>
        <v>0</v>
      </c>
      <c r="IN13" s="107">
        <f t="shared" si="199"/>
        <v>0</v>
      </c>
      <c r="IO13" s="107">
        <f t="shared" si="200"/>
        <v>0</v>
      </c>
      <c r="IP13" s="107">
        <f t="shared" si="201"/>
        <v>0</v>
      </c>
      <c r="IQ13" s="107">
        <f t="shared" si="202"/>
        <v>0</v>
      </c>
      <c r="IR13" s="107">
        <f t="shared" si="203"/>
        <v>0</v>
      </c>
      <c r="IS13" s="107">
        <f t="shared" si="204"/>
        <v>0</v>
      </c>
      <c r="IT13" s="107">
        <f t="shared" si="205"/>
        <v>0</v>
      </c>
      <c r="IU13" s="107">
        <f t="shared" si="206"/>
        <v>0</v>
      </c>
      <c r="IV13" s="107">
        <f t="shared" si="207"/>
        <v>0</v>
      </c>
      <c r="IW13" s="107">
        <f t="shared" si="208"/>
        <v>0</v>
      </c>
      <c r="IX13" s="107">
        <f t="shared" si="209"/>
        <v>0</v>
      </c>
      <c r="IY13" s="107">
        <f t="shared" si="210"/>
        <v>0</v>
      </c>
      <c r="IZ13" s="107">
        <f t="shared" si="211"/>
        <v>0</v>
      </c>
      <c r="JA13" s="107">
        <f t="shared" si="212"/>
        <v>0</v>
      </c>
      <c r="JB13" s="107">
        <f t="shared" si="213"/>
        <v>0</v>
      </c>
      <c r="JC13" s="107">
        <f t="shared" si="214"/>
        <v>0</v>
      </c>
      <c r="JD13" s="107">
        <f t="shared" si="215"/>
        <v>0</v>
      </c>
      <c r="JE13" s="107">
        <f t="shared" si="216"/>
        <v>0</v>
      </c>
      <c r="JF13" s="107">
        <f t="shared" si="217"/>
        <v>0</v>
      </c>
      <c r="JG13" s="107">
        <f t="shared" si="218"/>
        <v>0</v>
      </c>
      <c r="JH13" s="112">
        <f t="shared" si="219"/>
        <v>0</v>
      </c>
      <c r="JI13" s="113">
        <f t="shared" si="220"/>
        <v>0</v>
      </c>
      <c r="JJ13" s="114">
        <f t="shared" si="221"/>
        <v>0</v>
      </c>
    </row>
    <row r="14" s="39" customFormat="1" spans="1:270">
      <c r="A14" s="32" t="s">
        <v>581</v>
      </c>
      <c r="B14" s="32">
        <v>26</v>
      </c>
      <c r="C14" s="60" t="s">
        <v>57</v>
      </c>
      <c r="D14" s="32">
        <v>19809.3048791409</v>
      </c>
      <c r="E14" s="61" t="s">
        <v>570</v>
      </c>
      <c r="F14" s="62">
        <v>0</v>
      </c>
      <c r="G14" s="63">
        <v>1</v>
      </c>
      <c r="H14" s="63">
        <v>2</v>
      </c>
      <c r="I14" s="63"/>
      <c r="J14" s="63"/>
      <c r="K14" s="63"/>
      <c r="L14" s="63">
        <v>2</v>
      </c>
      <c r="M14" s="63">
        <v>3</v>
      </c>
      <c r="N14" s="63"/>
      <c r="O14" s="63"/>
      <c r="P14" s="63"/>
      <c r="Q14" s="63">
        <v>3</v>
      </c>
      <c r="R14" s="63"/>
      <c r="S14" s="63">
        <v>1</v>
      </c>
      <c r="T14" s="63">
        <v>3</v>
      </c>
      <c r="U14" s="63"/>
      <c r="V14" s="63">
        <v>1</v>
      </c>
      <c r="W14" s="63">
        <v>1</v>
      </c>
      <c r="X14" s="63"/>
      <c r="Y14" s="63"/>
      <c r="Z14" s="63">
        <v>2</v>
      </c>
      <c r="AA14" s="63"/>
      <c r="AB14" s="63"/>
      <c r="AC14" s="63">
        <v>1</v>
      </c>
      <c r="AD14" s="63">
        <v>3</v>
      </c>
      <c r="AE14" s="63">
        <v>1</v>
      </c>
      <c r="AF14" s="63">
        <v>2</v>
      </c>
      <c r="AG14" s="63"/>
      <c r="AH14" s="63">
        <v>2</v>
      </c>
      <c r="AI14" s="63">
        <v>2</v>
      </c>
      <c r="AJ14" s="63">
        <v>2</v>
      </c>
      <c r="AK14" s="63">
        <v>1</v>
      </c>
      <c r="AL14" s="75">
        <f t="shared" si="25"/>
        <v>33</v>
      </c>
      <c r="AM14" s="76">
        <f t="shared" si="26"/>
        <v>33</v>
      </c>
      <c r="AN14" s="77"/>
      <c r="AO14" s="80">
        <f t="shared" si="27"/>
        <v>0</v>
      </c>
      <c r="AP14" s="81">
        <f t="shared" si="28"/>
        <v>0</v>
      </c>
      <c r="AQ14" s="81">
        <f t="shared" si="29"/>
        <v>0</v>
      </c>
      <c r="AR14" s="81">
        <f t="shared" si="30"/>
        <v>0</v>
      </c>
      <c r="AS14" s="81">
        <f t="shared" si="31"/>
        <v>0</v>
      </c>
      <c r="AT14" s="81">
        <f t="shared" si="32"/>
        <v>0</v>
      </c>
      <c r="AU14" s="81">
        <f t="shared" si="33"/>
        <v>0</v>
      </c>
      <c r="AV14" s="81">
        <f t="shared" si="34"/>
        <v>0</v>
      </c>
      <c r="AW14" s="81">
        <f t="shared" si="35"/>
        <v>0</v>
      </c>
      <c r="AX14" s="81">
        <f t="shared" si="36"/>
        <v>0</v>
      </c>
      <c r="AY14" s="81">
        <f t="shared" si="37"/>
        <v>0</v>
      </c>
      <c r="AZ14" s="81">
        <f t="shared" si="38"/>
        <v>0</v>
      </c>
      <c r="BA14" s="81">
        <f t="shared" si="39"/>
        <v>0</v>
      </c>
      <c r="BB14" s="81">
        <f t="shared" si="40"/>
        <v>0</v>
      </c>
      <c r="BC14" s="81">
        <f t="shared" si="41"/>
        <v>0</v>
      </c>
      <c r="BD14" s="81">
        <f t="shared" si="42"/>
        <v>0</v>
      </c>
      <c r="BE14" s="81">
        <f t="shared" si="43"/>
        <v>0</v>
      </c>
      <c r="BF14" s="81">
        <f t="shared" si="44"/>
        <v>0</v>
      </c>
      <c r="BG14" s="81">
        <f t="shared" si="45"/>
        <v>0</v>
      </c>
      <c r="BH14" s="81">
        <f t="shared" si="46"/>
        <v>0</v>
      </c>
      <c r="BI14" s="81">
        <f t="shared" si="47"/>
        <v>0</v>
      </c>
      <c r="BJ14" s="81">
        <f t="shared" si="48"/>
        <v>0</v>
      </c>
      <c r="BK14" s="81">
        <f t="shared" si="49"/>
        <v>0</v>
      </c>
      <c r="BL14" s="81">
        <f t="shared" si="50"/>
        <v>0</v>
      </c>
      <c r="BM14" s="81">
        <f t="shared" si="51"/>
        <v>0</v>
      </c>
      <c r="BN14" s="81">
        <f t="shared" si="52"/>
        <v>0</v>
      </c>
      <c r="BO14" s="81">
        <f t="shared" si="53"/>
        <v>0</v>
      </c>
      <c r="BP14" s="81">
        <f t="shared" si="54"/>
        <v>0</v>
      </c>
      <c r="BQ14" s="81">
        <f t="shared" si="55"/>
        <v>0</v>
      </c>
      <c r="BR14" s="81">
        <f t="shared" si="56"/>
        <v>0</v>
      </c>
      <c r="BS14" s="81">
        <f t="shared" si="57"/>
        <v>0</v>
      </c>
      <c r="BT14" s="84">
        <f t="shared" si="58"/>
        <v>0</v>
      </c>
      <c r="BU14" s="87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92">
        <f t="shared" si="59"/>
        <v>0</v>
      </c>
      <c r="DB14" s="87"/>
      <c r="DC14" s="93">
        <f t="shared" si="60"/>
        <v>1</v>
      </c>
      <c r="DD14" s="93">
        <f t="shared" si="61"/>
        <v>2</v>
      </c>
      <c r="DE14" s="93">
        <f t="shared" si="62"/>
        <v>0</v>
      </c>
      <c r="DF14" s="93">
        <f t="shared" si="63"/>
        <v>0</v>
      </c>
      <c r="DG14" s="93">
        <f t="shared" si="64"/>
        <v>0</v>
      </c>
      <c r="DH14" s="93">
        <f t="shared" si="65"/>
        <v>2</v>
      </c>
      <c r="DI14" s="93">
        <f t="shared" si="66"/>
        <v>3</v>
      </c>
      <c r="DJ14" s="93">
        <f t="shared" si="67"/>
        <v>0</v>
      </c>
      <c r="DK14" s="93">
        <f t="shared" si="68"/>
        <v>0</v>
      </c>
      <c r="DL14" s="93">
        <f t="shared" si="69"/>
        <v>0</v>
      </c>
      <c r="DM14" s="93">
        <f t="shared" si="70"/>
        <v>3</v>
      </c>
      <c r="DN14" s="93">
        <f t="shared" si="71"/>
        <v>0</v>
      </c>
      <c r="DO14" s="93">
        <f t="shared" si="72"/>
        <v>1</v>
      </c>
      <c r="DP14" s="93">
        <f t="shared" si="73"/>
        <v>3</v>
      </c>
      <c r="DQ14" s="93">
        <f t="shared" si="74"/>
        <v>0</v>
      </c>
      <c r="DR14" s="93">
        <f t="shared" si="75"/>
        <v>1</v>
      </c>
      <c r="DS14" s="93">
        <f t="shared" si="76"/>
        <v>1</v>
      </c>
      <c r="DT14" s="93">
        <f t="shared" si="77"/>
        <v>0</v>
      </c>
      <c r="DU14" s="93">
        <f t="shared" si="78"/>
        <v>0</v>
      </c>
      <c r="DV14" s="93">
        <f t="shared" si="79"/>
        <v>2</v>
      </c>
      <c r="DW14" s="93">
        <f t="shared" si="80"/>
        <v>0</v>
      </c>
      <c r="DX14" s="93">
        <f t="shared" si="81"/>
        <v>0</v>
      </c>
      <c r="DY14" s="93">
        <f t="shared" si="82"/>
        <v>1</v>
      </c>
      <c r="DZ14" s="93">
        <f t="shared" si="83"/>
        <v>3</v>
      </c>
      <c r="EA14" s="93">
        <f t="shared" si="84"/>
        <v>1</v>
      </c>
      <c r="EB14" s="93">
        <f t="shared" si="85"/>
        <v>2</v>
      </c>
      <c r="EC14" s="93">
        <f t="shared" si="86"/>
        <v>0</v>
      </c>
      <c r="ED14" s="93">
        <f t="shared" si="87"/>
        <v>2</v>
      </c>
      <c r="EE14" s="93">
        <f t="shared" si="88"/>
        <v>2</v>
      </c>
      <c r="EF14" s="93">
        <f t="shared" si="89"/>
        <v>2</v>
      </c>
      <c r="EG14" s="93">
        <f t="shared" si="90"/>
        <v>1</v>
      </c>
      <c r="EH14" s="98">
        <f t="shared" si="91"/>
        <v>33</v>
      </c>
      <c r="EI14" s="99">
        <f t="shared" si="92"/>
        <v>1</v>
      </c>
      <c r="EJ14" s="99">
        <f t="shared" si="93"/>
        <v>2</v>
      </c>
      <c r="EK14" s="99">
        <f t="shared" si="94"/>
        <v>0</v>
      </c>
      <c r="EL14" s="99">
        <f t="shared" si="95"/>
        <v>0</v>
      </c>
      <c r="EM14" s="99">
        <f t="shared" si="96"/>
        <v>0</v>
      </c>
      <c r="EN14" s="99">
        <f t="shared" si="97"/>
        <v>2</v>
      </c>
      <c r="EO14" s="99">
        <f t="shared" si="98"/>
        <v>3</v>
      </c>
      <c r="EP14" s="99">
        <f t="shared" si="99"/>
        <v>0</v>
      </c>
      <c r="EQ14" s="99">
        <f t="shared" si="100"/>
        <v>0</v>
      </c>
      <c r="ER14" s="99">
        <f t="shared" si="101"/>
        <v>0</v>
      </c>
      <c r="ES14" s="99">
        <f t="shared" si="102"/>
        <v>3</v>
      </c>
      <c r="ET14" s="99">
        <f t="shared" si="103"/>
        <v>0</v>
      </c>
      <c r="EU14" s="99">
        <f t="shared" si="104"/>
        <v>1</v>
      </c>
      <c r="EV14" s="99">
        <f t="shared" si="105"/>
        <v>3</v>
      </c>
      <c r="EW14" s="99">
        <f t="shared" si="106"/>
        <v>0</v>
      </c>
      <c r="EX14" s="99">
        <f t="shared" si="107"/>
        <v>1</v>
      </c>
      <c r="EY14" s="99">
        <f t="shared" si="108"/>
        <v>1</v>
      </c>
      <c r="EZ14" s="99">
        <f t="shared" si="109"/>
        <v>0</v>
      </c>
      <c r="FA14" s="99">
        <f t="shared" si="110"/>
        <v>0</v>
      </c>
      <c r="FB14" s="99">
        <f t="shared" si="111"/>
        <v>2</v>
      </c>
      <c r="FC14" s="99">
        <f t="shared" si="112"/>
        <v>0</v>
      </c>
      <c r="FD14" s="99">
        <f t="shared" si="113"/>
        <v>0</v>
      </c>
      <c r="FE14" s="99">
        <f t="shared" si="114"/>
        <v>1</v>
      </c>
      <c r="FF14" s="99">
        <f t="shared" si="115"/>
        <v>3</v>
      </c>
      <c r="FG14" s="99">
        <f t="shared" si="116"/>
        <v>1</v>
      </c>
      <c r="FH14" s="99">
        <f t="shared" si="117"/>
        <v>2</v>
      </c>
      <c r="FI14" s="99">
        <f t="shared" si="118"/>
        <v>0</v>
      </c>
      <c r="FJ14" s="99">
        <f t="shared" si="119"/>
        <v>2</v>
      </c>
      <c r="FK14" s="99">
        <f t="shared" si="120"/>
        <v>2</v>
      </c>
      <c r="FL14" s="99">
        <f t="shared" si="121"/>
        <v>2</v>
      </c>
      <c r="FM14" s="99">
        <f t="shared" si="122"/>
        <v>1</v>
      </c>
      <c r="FN14" s="100">
        <f t="shared" si="123"/>
        <v>33</v>
      </c>
      <c r="FO14" s="87"/>
      <c r="FP14" s="101">
        <f t="shared" si="124"/>
        <v>0</v>
      </c>
      <c r="FQ14" s="101">
        <f t="shared" si="125"/>
        <v>0</v>
      </c>
      <c r="FR14" s="101">
        <f t="shared" si="126"/>
        <v>0</v>
      </c>
      <c r="FS14" s="101">
        <f t="shared" si="127"/>
        <v>0</v>
      </c>
      <c r="FT14" s="101">
        <f t="shared" si="128"/>
        <v>0</v>
      </c>
      <c r="FU14" s="101">
        <f t="shared" si="129"/>
        <v>0</v>
      </c>
      <c r="FV14" s="101">
        <f t="shared" si="130"/>
        <v>0</v>
      </c>
      <c r="FW14" s="101">
        <f t="shared" si="131"/>
        <v>0</v>
      </c>
      <c r="FX14" s="101">
        <f t="shared" si="132"/>
        <v>0</v>
      </c>
      <c r="FY14" s="101">
        <f t="shared" si="133"/>
        <v>0</v>
      </c>
      <c r="FZ14" s="101">
        <f t="shared" si="134"/>
        <v>0</v>
      </c>
      <c r="GA14" s="101">
        <f t="shared" si="135"/>
        <v>0</v>
      </c>
      <c r="GB14" s="101">
        <f t="shared" si="136"/>
        <v>0</v>
      </c>
      <c r="GC14" s="101">
        <f t="shared" si="137"/>
        <v>0</v>
      </c>
      <c r="GD14" s="101">
        <f t="shared" si="138"/>
        <v>0</v>
      </c>
      <c r="GE14" s="101">
        <f t="shared" si="139"/>
        <v>0</v>
      </c>
      <c r="GF14" s="101">
        <f t="shared" si="140"/>
        <v>0</v>
      </c>
      <c r="GG14" s="101">
        <f t="shared" si="141"/>
        <v>0</v>
      </c>
      <c r="GH14" s="101">
        <f t="shared" si="142"/>
        <v>0</v>
      </c>
      <c r="GI14" s="101">
        <f t="shared" si="143"/>
        <v>0</v>
      </c>
      <c r="GJ14" s="101">
        <f t="shared" si="144"/>
        <v>0</v>
      </c>
      <c r="GK14" s="101">
        <f t="shared" si="145"/>
        <v>0</v>
      </c>
      <c r="GL14" s="101">
        <f t="shared" si="146"/>
        <v>0</v>
      </c>
      <c r="GM14" s="101">
        <f t="shared" si="147"/>
        <v>0</v>
      </c>
      <c r="GN14" s="101">
        <f t="shared" si="148"/>
        <v>0</v>
      </c>
      <c r="GO14" s="101">
        <f t="shared" si="149"/>
        <v>0</v>
      </c>
      <c r="GP14" s="101">
        <f t="shared" si="150"/>
        <v>0</v>
      </c>
      <c r="GQ14" s="101">
        <f t="shared" si="151"/>
        <v>0</v>
      </c>
      <c r="GR14" s="101">
        <f t="shared" si="152"/>
        <v>0</v>
      </c>
      <c r="GS14" s="101">
        <f t="shared" si="153"/>
        <v>0</v>
      </c>
      <c r="GT14" s="101">
        <f t="shared" si="154"/>
        <v>0</v>
      </c>
      <c r="GU14" s="87">
        <f t="shared" si="155"/>
        <v>0</v>
      </c>
      <c r="GV14" s="104">
        <f t="shared" si="156"/>
        <v>0</v>
      </c>
      <c r="GW14" s="104">
        <f t="shared" si="157"/>
        <v>0</v>
      </c>
      <c r="GX14" s="104">
        <f t="shared" si="158"/>
        <v>0</v>
      </c>
      <c r="GY14" s="104">
        <f t="shared" si="159"/>
        <v>0</v>
      </c>
      <c r="GZ14" s="104">
        <f t="shared" si="160"/>
        <v>0</v>
      </c>
      <c r="HA14" s="104">
        <f t="shared" si="161"/>
        <v>0</v>
      </c>
      <c r="HB14" s="104">
        <f t="shared" si="162"/>
        <v>0</v>
      </c>
      <c r="HC14" s="104">
        <f t="shared" si="163"/>
        <v>0</v>
      </c>
      <c r="HD14" s="104">
        <f t="shared" si="164"/>
        <v>0</v>
      </c>
      <c r="HE14" s="104">
        <f t="shared" si="165"/>
        <v>0</v>
      </c>
      <c r="HF14" s="104">
        <f t="shared" si="166"/>
        <v>0</v>
      </c>
      <c r="HG14" s="104">
        <f t="shared" si="167"/>
        <v>0</v>
      </c>
      <c r="HH14" s="104">
        <f t="shared" si="168"/>
        <v>0</v>
      </c>
      <c r="HI14" s="104">
        <f t="shared" si="169"/>
        <v>0</v>
      </c>
      <c r="HJ14" s="104">
        <f t="shared" si="170"/>
        <v>0</v>
      </c>
      <c r="HK14" s="104">
        <f t="shared" si="171"/>
        <v>0</v>
      </c>
      <c r="HL14" s="104">
        <f t="shared" si="172"/>
        <v>0</v>
      </c>
      <c r="HM14" s="104">
        <f t="shared" si="173"/>
        <v>0</v>
      </c>
      <c r="HN14" s="104">
        <f t="shared" si="174"/>
        <v>0</v>
      </c>
      <c r="HO14" s="104">
        <f t="shared" si="175"/>
        <v>0</v>
      </c>
      <c r="HP14" s="104">
        <f t="shared" si="176"/>
        <v>0</v>
      </c>
      <c r="HQ14" s="104">
        <f t="shared" si="177"/>
        <v>0</v>
      </c>
      <c r="HR14" s="104">
        <f t="shared" si="178"/>
        <v>0</v>
      </c>
      <c r="HS14" s="104">
        <f t="shared" si="179"/>
        <v>0</v>
      </c>
      <c r="HT14" s="104">
        <f t="shared" si="180"/>
        <v>0</v>
      </c>
      <c r="HU14" s="104">
        <f t="shared" si="181"/>
        <v>0</v>
      </c>
      <c r="HV14" s="104">
        <f t="shared" si="182"/>
        <v>0</v>
      </c>
      <c r="HW14" s="104">
        <f t="shared" si="183"/>
        <v>0</v>
      </c>
      <c r="HX14" s="104">
        <f t="shared" si="184"/>
        <v>0</v>
      </c>
      <c r="HY14" s="105">
        <f t="shared" si="185"/>
        <v>0</v>
      </c>
      <c r="HZ14" s="104">
        <f t="shared" si="186"/>
        <v>0</v>
      </c>
      <c r="IA14" s="106">
        <f t="shared" si="187"/>
        <v>0</v>
      </c>
      <c r="IB14" s="98" t="e">
        <f>#REF!-#REF!</f>
        <v>#REF!</v>
      </c>
      <c r="IC14" s="107">
        <f t="shared" si="188"/>
        <v>0</v>
      </c>
      <c r="ID14" s="107">
        <f t="shared" si="189"/>
        <v>0</v>
      </c>
      <c r="IE14" s="107">
        <f t="shared" si="190"/>
        <v>0</v>
      </c>
      <c r="IF14" s="107">
        <f t="shared" si="191"/>
        <v>0</v>
      </c>
      <c r="IG14" s="107">
        <f t="shared" si="192"/>
        <v>0</v>
      </c>
      <c r="IH14" s="107">
        <f t="shared" si="193"/>
        <v>0</v>
      </c>
      <c r="II14" s="107">
        <f t="shared" si="194"/>
        <v>0</v>
      </c>
      <c r="IJ14" s="107">
        <f t="shared" si="195"/>
        <v>0</v>
      </c>
      <c r="IK14" s="107">
        <f t="shared" si="196"/>
        <v>0</v>
      </c>
      <c r="IL14" s="107">
        <f t="shared" si="197"/>
        <v>0</v>
      </c>
      <c r="IM14" s="107">
        <f t="shared" si="198"/>
        <v>0</v>
      </c>
      <c r="IN14" s="107">
        <f t="shared" si="199"/>
        <v>0</v>
      </c>
      <c r="IO14" s="107">
        <f t="shared" si="200"/>
        <v>0</v>
      </c>
      <c r="IP14" s="107">
        <f t="shared" si="201"/>
        <v>0</v>
      </c>
      <c r="IQ14" s="107">
        <f t="shared" si="202"/>
        <v>0</v>
      </c>
      <c r="IR14" s="107">
        <f t="shared" si="203"/>
        <v>0</v>
      </c>
      <c r="IS14" s="107">
        <f t="shared" si="204"/>
        <v>0</v>
      </c>
      <c r="IT14" s="107">
        <f t="shared" si="205"/>
        <v>0</v>
      </c>
      <c r="IU14" s="107">
        <f t="shared" si="206"/>
        <v>0</v>
      </c>
      <c r="IV14" s="107">
        <f t="shared" si="207"/>
        <v>0</v>
      </c>
      <c r="IW14" s="107">
        <f t="shared" si="208"/>
        <v>0</v>
      </c>
      <c r="IX14" s="107">
        <f t="shared" si="209"/>
        <v>0</v>
      </c>
      <c r="IY14" s="107">
        <f t="shared" si="210"/>
        <v>0</v>
      </c>
      <c r="IZ14" s="107">
        <f t="shared" si="211"/>
        <v>0</v>
      </c>
      <c r="JA14" s="107">
        <f t="shared" si="212"/>
        <v>0</v>
      </c>
      <c r="JB14" s="107">
        <f t="shared" si="213"/>
        <v>0</v>
      </c>
      <c r="JC14" s="107">
        <f t="shared" si="214"/>
        <v>0</v>
      </c>
      <c r="JD14" s="107">
        <f t="shared" si="215"/>
        <v>0</v>
      </c>
      <c r="JE14" s="107">
        <f t="shared" si="216"/>
        <v>0</v>
      </c>
      <c r="JF14" s="107">
        <f t="shared" si="217"/>
        <v>0</v>
      </c>
      <c r="JG14" s="107">
        <f t="shared" si="218"/>
        <v>0</v>
      </c>
      <c r="JH14" s="112">
        <f t="shared" si="219"/>
        <v>0</v>
      </c>
      <c r="JI14" s="113">
        <f t="shared" si="220"/>
        <v>0</v>
      </c>
      <c r="JJ14" s="114">
        <f t="shared" si="221"/>
        <v>0</v>
      </c>
    </row>
    <row r="15" s="39" customFormat="1" spans="1:270">
      <c r="A15" s="32" t="s">
        <v>582</v>
      </c>
      <c r="B15" s="32">
        <v>66695</v>
      </c>
      <c r="C15" s="60" t="s">
        <v>57</v>
      </c>
      <c r="D15" s="32">
        <v>20737.2879004443</v>
      </c>
      <c r="E15" s="61" t="s">
        <v>570</v>
      </c>
      <c r="F15" s="62">
        <v>0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75">
        <f t="shared" si="25"/>
        <v>0</v>
      </c>
      <c r="AM15" s="76">
        <f t="shared" si="26"/>
        <v>0</v>
      </c>
      <c r="AN15" s="77"/>
      <c r="AO15" s="80">
        <f t="shared" si="27"/>
        <v>0</v>
      </c>
      <c r="AP15" s="81">
        <f t="shared" si="28"/>
        <v>0</v>
      </c>
      <c r="AQ15" s="81">
        <f t="shared" si="29"/>
        <v>0</v>
      </c>
      <c r="AR15" s="81">
        <f t="shared" si="30"/>
        <v>0</v>
      </c>
      <c r="AS15" s="81">
        <f t="shared" si="31"/>
        <v>0</v>
      </c>
      <c r="AT15" s="81">
        <f t="shared" si="32"/>
        <v>0</v>
      </c>
      <c r="AU15" s="81">
        <f t="shared" si="33"/>
        <v>0</v>
      </c>
      <c r="AV15" s="81">
        <f t="shared" si="34"/>
        <v>0</v>
      </c>
      <c r="AW15" s="81">
        <f t="shared" si="35"/>
        <v>0</v>
      </c>
      <c r="AX15" s="81">
        <f t="shared" si="36"/>
        <v>0</v>
      </c>
      <c r="AY15" s="81">
        <f t="shared" si="37"/>
        <v>0</v>
      </c>
      <c r="AZ15" s="81">
        <f t="shared" si="38"/>
        <v>0</v>
      </c>
      <c r="BA15" s="81">
        <f t="shared" si="39"/>
        <v>0</v>
      </c>
      <c r="BB15" s="81">
        <f t="shared" si="40"/>
        <v>0</v>
      </c>
      <c r="BC15" s="81">
        <f t="shared" si="41"/>
        <v>0</v>
      </c>
      <c r="BD15" s="81">
        <f t="shared" si="42"/>
        <v>0</v>
      </c>
      <c r="BE15" s="81">
        <f t="shared" si="43"/>
        <v>0</v>
      </c>
      <c r="BF15" s="81">
        <f t="shared" si="44"/>
        <v>0</v>
      </c>
      <c r="BG15" s="81">
        <f t="shared" si="45"/>
        <v>0</v>
      </c>
      <c r="BH15" s="81">
        <f t="shared" si="46"/>
        <v>0</v>
      </c>
      <c r="BI15" s="81">
        <f t="shared" si="47"/>
        <v>0</v>
      </c>
      <c r="BJ15" s="81">
        <f t="shared" si="48"/>
        <v>0</v>
      </c>
      <c r="BK15" s="81">
        <f t="shared" si="49"/>
        <v>0</v>
      </c>
      <c r="BL15" s="81">
        <f t="shared" si="50"/>
        <v>0</v>
      </c>
      <c r="BM15" s="81">
        <f t="shared" si="51"/>
        <v>0</v>
      </c>
      <c r="BN15" s="81">
        <f t="shared" si="52"/>
        <v>0</v>
      </c>
      <c r="BO15" s="81">
        <f t="shared" si="53"/>
        <v>0</v>
      </c>
      <c r="BP15" s="81">
        <f t="shared" si="54"/>
        <v>0</v>
      </c>
      <c r="BQ15" s="81">
        <f t="shared" si="55"/>
        <v>0</v>
      </c>
      <c r="BR15" s="81">
        <f t="shared" si="56"/>
        <v>0</v>
      </c>
      <c r="BS15" s="81">
        <f t="shared" si="57"/>
        <v>0</v>
      </c>
      <c r="BT15" s="84">
        <f t="shared" si="58"/>
        <v>0</v>
      </c>
      <c r="BU15" s="87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92">
        <f t="shared" si="59"/>
        <v>0</v>
      </c>
      <c r="DB15" s="87"/>
      <c r="DC15" s="93">
        <f t="shared" si="60"/>
        <v>0</v>
      </c>
      <c r="DD15" s="93">
        <f t="shared" si="61"/>
        <v>0</v>
      </c>
      <c r="DE15" s="93">
        <f t="shared" si="62"/>
        <v>0</v>
      </c>
      <c r="DF15" s="93">
        <f t="shared" si="63"/>
        <v>0</v>
      </c>
      <c r="DG15" s="93">
        <f t="shared" si="64"/>
        <v>0</v>
      </c>
      <c r="DH15" s="93">
        <f t="shared" si="65"/>
        <v>0</v>
      </c>
      <c r="DI15" s="93">
        <f t="shared" si="66"/>
        <v>0</v>
      </c>
      <c r="DJ15" s="93">
        <f t="shared" si="67"/>
        <v>0</v>
      </c>
      <c r="DK15" s="93">
        <f t="shared" si="68"/>
        <v>0</v>
      </c>
      <c r="DL15" s="93">
        <f t="shared" si="69"/>
        <v>0</v>
      </c>
      <c r="DM15" s="93">
        <f t="shared" si="70"/>
        <v>0</v>
      </c>
      <c r="DN15" s="93">
        <f t="shared" si="71"/>
        <v>0</v>
      </c>
      <c r="DO15" s="93">
        <f t="shared" si="72"/>
        <v>0</v>
      </c>
      <c r="DP15" s="93">
        <f t="shared" si="73"/>
        <v>0</v>
      </c>
      <c r="DQ15" s="93">
        <f t="shared" si="74"/>
        <v>0</v>
      </c>
      <c r="DR15" s="93">
        <f t="shared" si="75"/>
        <v>0</v>
      </c>
      <c r="DS15" s="93">
        <f t="shared" si="76"/>
        <v>0</v>
      </c>
      <c r="DT15" s="93">
        <f t="shared" si="77"/>
        <v>0</v>
      </c>
      <c r="DU15" s="93">
        <f t="shared" si="78"/>
        <v>0</v>
      </c>
      <c r="DV15" s="93">
        <f t="shared" si="79"/>
        <v>0</v>
      </c>
      <c r="DW15" s="93">
        <f t="shared" si="80"/>
        <v>0</v>
      </c>
      <c r="DX15" s="93">
        <f t="shared" si="81"/>
        <v>0</v>
      </c>
      <c r="DY15" s="93">
        <f t="shared" si="82"/>
        <v>0</v>
      </c>
      <c r="DZ15" s="93">
        <f t="shared" si="83"/>
        <v>0</v>
      </c>
      <c r="EA15" s="93">
        <f t="shared" si="84"/>
        <v>0</v>
      </c>
      <c r="EB15" s="93">
        <f t="shared" si="85"/>
        <v>0</v>
      </c>
      <c r="EC15" s="93">
        <f t="shared" si="86"/>
        <v>0</v>
      </c>
      <c r="ED15" s="93">
        <f t="shared" si="87"/>
        <v>0</v>
      </c>
      <c r="EE15" s="93">
        <f t="shared" si="88"/>
        <v>0</v>
      </c>
      <c r="EF15" s="93">
        <f t="shared" si="89"/>
        <v>0</v>
      </c>
      <c r="EG15" s="93">
        <f t="shared" si="90"/>
        <v>0</v>
      </c>
      <c r="EH15" s="98">
        <f t="shared" si="91"/>
        <v>0</v>
      </c>
      <c r="EI15" s="99">
        <f t="shared" si="92"/>
        <v>0</v>
      </c>
      <c r="EJ15" s="99">
        <f t="shared" si="93"/>
        <v>0</v>
      </c>
      <c r="EK15" s="99">
        <f t="shared" si="94"/>
        <v>0</v>
      </c>
      <c r="EL15" s="99">
        <f t="shared" si="95"/>
        <v>0</v>
      </c>
      <c r="EM15" s="99">
        <f t="shared" si="96"/>
        <v>0</v>
      </c>
      <c r="EN15" s="99">
        <f t="shared" si="97"/>
        <v>0</v>
      </c>
      <c r="EO15" s="99">
        <f t="shared" si="98"/>
        <v>0</v>
      </c>
      <c r="EP15" s="99">
        <f t="shared" si="99"/>
        <v>0</v>
      </c>
      <c r="EQ15" s="99">
        <f t="shared" si="100"/>
        <v>0</v>
      </c>
      <c r="ER15" s="99">
        <f t="shared" si="101"/>
        <v>0</v>
      </c>
      <c r="ES15" s="99">
        <f t="shared" si="102"/>
        <v>0</v>
      </c>
      <c r="ET15" s="99">
        <f t="shared" si="103"/>
        <v>0</v>
      </c>
      <c r="EU15" s="99">
        <f t="shared" si="104"/>
        <v>0</v>
      </c>
      <c r="EV15" s="99">
        <f t="shared" si="105"/>
        <v>0</v>
      </c>
      <c r="EW15" s="99">
        <f t="shared" si="106"/>
        <v>0</v>
      </c>
      <c r="EX15" s="99">
        <f t="shared" si="107"/>
        <v>0</v>
      </c>
      <c r="EY15" s="99">
        <f t="shared" si="108"/>
        <v>0</v>
      </c>
      <c r="EZ15" s="99">
        <f t="shared" si="109"/>
        <v>0</v>
      </c>
      <c r="FA15" s="99">
        <f t="shared" si="110"/>
        <v>0</v>
      </c>
      <c r="FB15" s="99">
        <f t="shared" si="111"/>
        <v>0</v>
      </c>
      <c r="FC15" s="99">
        <f t="shared" si="112"/>
        <v>0</v>
      </c>
      <c r="FD15" s="99">
        <f t="shared" si="113"/>
        <v>0</v>
      </c>
      <c r="FE15" s="99">
        <f t="shared" si="114"/>
        <v>0</v>
      </c>
      <c r="FF15" s="99">
        <f t="shared" si="115"/>
        <v>0</v>
      </c>
      <c r="FG15" s="99">
        <f t="shared" si="116"/>
        <v>0</v>
      </c>
      <c r="FH15" s="99">
        <f t="shared" si="117"/>
        <v>0</v>
      </c>
      <c r="FI15" s="99">
        <f t="shared" si="118"/>
        <v>0</v>
      </c>
      <c r="FJ15" s="99">
        <f t="shared" si="119"/>
        <v>0</v>
      </c>
      <c r="FK15" s="99">
        <f t="shared" si="120"/>
        <v>0</v>
      </c>
      <c r="FL15" s="99">
        <f t="shared" si="121"/>
        <v>0</v>
      </c>
      <c r="FM15" s="99">
        <f t="shared" si="122"/>
        <v>0</v>
      </c>
      <c r="FN15" s="100">
        <f t="shared" si="123"/>
        <v>0</v>
      </c>
      <c r="FO15" s="87"/>
      <c r="FP15" s="101">
        <f t="shared" si="124"/>
        <v>0</v>
      </c>
      <c r="FQ15" s="101">
        <f t="shared" si="125"/>
        <v>0</v>
      </c>
      <c r="FR15" s="101">
        <f t="shared" si="126"/>
        <v>0</v>
      </c>
      <c r="FS15" s="101">
        <f t="shared" si="127"/>
        <v>0</v>
      </c>
      <c r="FT15" s="101">
        <f t="shared" si="128"/>
        <v>0</v>
      </c>
      <c r="FU15" s="101">
        <f t="shared" si="129"/>
        <v>0</v>
      </c>
      <c r="FV15" s="101">
        <f t="shared" si="130"/>
        <v>0</v>
      </c>
      <c r="FW15" s="101">
        <f t="shared" si="131"/>
        <v>0</v>
      </c>
      <c r="FX15" s="101">
        <f t="shared" si="132"/>
        <v>0</v>
      </c>
      <c r="FY15" s="101">
        <f t="shared" si="133"/>
        <v>0</v>
      </c>
      <c r="FZ15" s="101">
        <f t="shared" si="134"/>
        <v>0</v>
      </c>
      <c r="GA15" s="101">
        <f t="shared" si="135"/>
        <v>0</v>
      </c>
      <c r="GB15" s="101">
        <f t="shared" si="136"/>
        <v>0</v>
      </c>
      <c r="GC15" s="101">
        <f t="shared" si="137"/>
        <v>0</v>
      </c>
      <c r="GD15" s="101">
        <f t="shared" si="138"/>
        <v>0</v>
      </c>
      <c r="GE15" s="101">
        <f t="shared" si="139"/>
        <v>0</v>
      </c>
      <c r="GF15" s="101">
        <f t="shared" si="140"/>
        <v>0</v>
      </c>
      <c r="GG15" s="101">
        <f t="shared" si="141"/>
        <v>0</v>
      </c>
      <c r="GH15" s="101">
        <f t="shared" si="142"/>
        <v>0</v>
      </c>
      <c r="GI15" s="101">
        <f t="shared" si="143"/>
        <v>0</v>
      </c>
      <c r="GJ15" s="101">
        <f t="shared" si="144"/>
        <v>0</v>
      </c>
      <c r="GK15" s="101">
        <f t="shared" si="145"/>
        <v>0</v>
      </c>
      <c r="GL15" s="101">
        <f t="shared" si="146"/>
        <v>0</v>
      </c>
      <c r="GM15" s="101">
        <f t="shared" si="147"/>
        <v>0</v>
      </c>
      <c r="GN15" s="101">
        <f t="shared" si="148"/>
        <v>0</v>
      </c>
      <c r="GO15" s="101">
        <f t="shared" si="149"/>
        <v>0</v>
      </c>
      <c r="GP15" s="101">
        <f t="shared" si="150"/>
        <v>0</v>
      </c>
      <c r="GQ15" s="101">
        <f t="shared" si="151"/>
        <v>0</v>
      </c>
      <c r="GR15" s="101">
        <f t="shared" si="152"/>
        <v>0</v>
      </c>
      <c r="GS15" s="101">
        <f t="shared" si="153"/>
        <v>0</v>
      </c>
      <c r="GT15" s="101">
        <f t="shared" si="154"/>
        <v>0</v>
      </c>
      <c r="GU15" s="87">
        <f t="shared" si="155"/>
        <v>0</v>
      </c>
      <c r="GV15" s="104">
        <f t="shared" si="156"/>
        <v>0</v>
      </c>
      <c r="GW15" s="104">
        <f t="shared" si="157"/>
        <v>0</v>
      </c>
      <c r="GX15" s="104">
        <f t="shared" si="158"/>
        <v>0</v>
      </c>
      <c r="GY15" s="104">
        <f t="shared" si="159"/>
        <v>0</v>
      </c>
      <c r="GZ15" s="104">
        <f t="shared" si="160"/>
        <v>0</v>
      </c>
      <c r="HA15" s="104">
        <f t="shared" si="161"/>
        <v>0</v>
      </c>
      <c r="HB15" s="104">
        <f t="shared" si="162"/>
        <v>0</v>
      </c>
      <c r="HC15" s="104">
        <f t="shared" si="163"/>
        <v>0</v>
      </c>
      <c r="HD15" s="104">
        <f t="shared" si="164"/>
        <v>0</v>
      </c>
      <c r="HE15" s="104">
        <f t="shared" si="165"/>
        <v>0</v>
      </c>
      <c r="HF15" s="104">
        <f t="shared" si="166"/>
        <v>0</v>
      </c>
      <c r="HG15" s="104">
        <f t="shared" si="167"/>
        <v>0</v>
      </c>
      <c r="HH15" s="104">
        <f t="shared" si="168"/>
        <v>0</v>
      </c>
      <c r="HI15" s="104">
        <f t="shared" si="169"/>
        <v>0</v>
      </c>
      <c r="HJ15" s="104">
        <f t="shared" si="170"/>
        <v>0</v>
      </c>
      <c r="HK15" s="104">
        <f t="shared" si="171"/>
        <v>0</v>
      </c>
      <c r="HL15" s="104">
        <f t="shared" si="172"/>
        <v>0</v>
      </c>
      <c r="HM15" s="104">
        <f t="shared" si="173"/>
        <v>0</v>
      </c>
      <c r="HN15" s="104">
        <f t="shared" si="174"/>
        <v>0</v>
      </c>
      <c r="HO15" s="104">
        <f t="shared" si="175"/>
        <v>0</v>
      </c>
      <c r="HP15" s="104">
        <f t="shared" si="176"/>
        <v>0</v>
      </c>
      <c r="HQ15" s="104">
        <f t="shared" si="177"/>
        <v>0</v>
      </c>
      <c r="HR15" s="104">
        <f t="shared" si="178"/>
        <v>0</v>
      </c>
      <c r="HS15" s="104">
        <f t="shared" si="179"/>
        <v>0</v>
      </c>
      <c r="HT15" s="104">
        <f t="shared" si="180"/>
        <v>0</v>
      </c>
      <c r="HU15" s="104">
        <f t="shared" si="181"/>
        <v>0</v>
      </c>
      <c r="HV15" s="104">
        <f t="shared" si="182"/>
        <v>0</v>
      </c>
      <c r="HW15" s="104">
        <f t="shared" si="183"/>
        <v>0</v>
      </c>
      <c r="HX15" s="104">
        <f t="shared" si="184"/>
        <v>0</v>
      </c>
      <c r="HY15" s="105">
        <f t="shared" si="185"/>
        <v>0</v>
      </c>
      <c r="HZ15" s="104">
        <f t="shared" si="186"/>
        <v>0</v>
      </c>
      <c r="IA15" s="106">
        <f t="shared" si="187"/>
        <v>0</v>
      </c>
      <c r="IB15" s="98" t="e">
        <f>#REF!-#REF!</f>
        <v>#REF!</v>
      </c>
      <c r="IC15" s="107">
        <f t="shared" si="188"/>
        <v>0</v>
      </c>
      <c r="ID15" s="107">
        <f t="shared" si="189"/>
        <v>0</v>
      </c>
      <c r="IE15" s="107">
        <f t="shared" si="190"/>
        <v>0</v>
      </c>
      <c r="IF15" s="107">
        <f t="shared" si="191"/>
        <v>0</v>
      </c>
      <c r="IG15" s="107">
        <f t="shared" si="192"/>
        <v>0</v>
      </c>
      <c r="IH15" s="107">
        <f t="shared" si="193"/>
        <v>0</v>
      </c>
      <c r="II15" s="107">
        <f t="shared" si="194"/>
        <v>0</v>
      </c>
      <c r="IJ15" s="107">
        <f t="shared" si="195"/>
        <v>0</v>
      </c>
      <c r="IK15" s="107">
        <f t="shared" si="196"/>
        <v>0</v>
      </c>
      <c r="IL15" s="107">
        <f t="shared" si="197"/>
        <v>0</v>
      </c>
      <c r="IM15" s="107">
        <f t="shared" si="198"/>
        <v>0</v>
      </c>
      <c r="IN15" s="107">
        <f t="shared" si="199"/>
        <v>0</v>
      </c>
      <c r="IO15" s="107">
        <f t="shared" si="200"/>
        <v>0</v>
      </c>
      <c r="IP15" s="107">
        <f t="shared" si="201"/>
        <v>0</v>
      </c>
      <c r="IQ15" s="107">
        <f t="shared" si="202"/>
        <v>0</v>
      </c>
      <c r="IR15" s="107">
        <f t="shared" si="203"/>
        <v>0</v>
      </c>
      <c r="IS15" s="107">
        <f t="shared" si="204"/>
        <v>0</v>
      </c>
      <c r="IT15" s="107">
        <f t="shared" si="205"/>
        <v>0</v>
      </c>
      <c r="IU15" s="107">
        <f t="shared" si="206"/>
        <v>0</v>
      </c>
      <c r="IV15" s="107">
        <f t="shared" si="207"/>
        <v>0</v>
      </c>
      <c r="IW15" s="107">
        <f t="shared" si="208"/>
        <v>0</v>
      </c>
      <c r="IX15" s="107">
        <f t="shared" si="209"/>
        <v>0</v>
      </c>
      <c r="IY15" s="107">
        <f t="shared" si="210"/>
        <v>0</v>
      </c>
      <c r="IZ15" s="107">
        <f t="shared" si="211"/>
        <v>0</v>
      </c>
      <c r="JA15" s="107">
        <f t="shared" si="212"/>
        <v>0</v>
      </c>
      <c r="JB15" s="107">
        <f t="shared" si="213"/>
        <v>0</v>
      </c>
      <c r="JC15" s="107">
        <f t="shared" si="214"/>
        <v>0</v>
      </c>
      <c r="JD15" s="107">
        <f t="shared" si="215"/>
        <v>0</v>
      </c>
      <c r="JE15" s="107">
        <f t="shared" si="216"/>
        <v>0</v>
      </c>
      <c r="JF15" s="107">
        <f t="shared" si="217"/>
        <v>0</v>
      </c>
      <c r="JG15" s="107">
        <f t="shared" si="218"/>
        <v>0</v>
      </c>
      <c r="JH15" s="112">
        <f t="shared" si="219"/>
        <v>0</v>
      </c>
      <c r="JI15" s="113">
        <f t="shared" si="220"/>
        <v>0</v>
      </c>
      <c r="JJ15" s="114">
        <f t="shared" si="221"/>
        <v>0</v>
      </c>
    </row>
    <row r="16" s="39" customFormat="1" spans="1:270">
      <c r="A16" s="32" t="s">
        <v>583</v>
      </c>
      <c r="B16" s="32">
        <v>67454</v>
      </c>
      <c r="C16" s="60" t="s">
        <v>57</v>
      </c>
      <c r="D16" s="32">
        <v>20737.2879004443</v>
      </c>
      <c r="E16" s="61" t="s">
        <v>570</v>
      </c>
      <c r="F16" s="62">
        <v>0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>
        <v>2</v>
      </c>
      <c r="AG16" s="63"/>
      <c r="AH16" s="63">
        <v>1</v>
      </c>
      <c r="AI16" s="63"/>
      <c r="AJ16" s="63"/>
      <c r="AK16" s="63"/>
      <c r="AL16" s="75">
        <f t="shared" si="25"/>
        <v>3</v>
      </c>
      <c r="AM16" s="76">
        <f t="shared" si="26"/>
        <v>3</v>
      </c>
      <c r="AN16" s="77"/>
      <c r="AO16" s="80">
        <f t="shared" si="27"/>
        <v>0</v>
      </c>
      <c r="AP16" s="81">
        <f t="shared" si="28"/>
        <v>0</v>
      </c>
      <c r="AQ16" s="81">
        <f t="shared" si="29"/>
        <v>0</v>
      </c>
      <c r="AR16" s="81">
        <f t="shared" si="30"/>
        <v>0</v>
      </c>
      <c r="AS16" s="81">
        <f t="shared" si="31"/>
        <v>0</v>
      </c>
      <c r="AT16" s="81">
        <f t="shared" si="32"/>
        <v>0</v>
      </c>
      <c r="AU16" s="81">
        <f t="shared" si="33"/>
        <v>0</v>
      </c>
      <c r="AV16" s="81">
        <f t="shared" si="34"/>
        <v>0</v>
      </c>
      <c r="AW16" s="81">
        <f t="shared" si="35"/>
        <v>0</v>
      </c>
      <c r="AX16" s="81">
        <f t="shared" si="36"/>
        <v>0</v>
      </c>
      <c r="AY16" s="81">
        <f t="shared" si="37"/>
        <v>0</v>
      </c>
      <c r="AZ16" s="81">
        <f t="shared" si="38"/>
        <v>0</v>
      </c>
      <c r="BA16" s="81">
        <f t="shared" si="39"/>
        <v>0</v>
      </c>
      <c r="BB16" s="81">
        <f t="shared" si="40"/>
        <v>0</v>
      </c>
      <c r="BC16" s="81">
        <f t="shared" si="41"/>
        <v>0</v>
      </c>
      <c r="BD16" s="81">
        <f t="shared" si="42"/>
        <v>0</v>
      </c>
      <c r="BE16" s="81">
        <f t="shared" si="43"/>
        <v>0</v>
      </c>
      <c r="BF16" s="81">
        <f t="shared" si="44"/>
        <v>0</v>
      </c>
      <c r="BG16" s="81">
        <f t="shared" si="45"/>
        <v>0</v>
      </c>
      <c r="BH16" s="81">
        <f t="shared" si="46"/>
        <v>0</v>
      </c>
      <c r="BI16" s="81">
        <f t="shared" si="47"/>
        <v>0</v>
      </c>
      <c r="BJ16" s="81">
        <f t="shared" si="48"/>
        <v>0</v>
      </c>
      <c r="BK16" s="81">
        <f t="shared" si="49"/>
        <v>0</v>
      </c>
      <c r="BL16" s="81">
        <f t="shared" si="50"/>
        <v>0</v>
      </c>
      <c r="BM16" s="81">
        <f t="shared" si="51"/>
        <v>0</v>
      </c>
      <c r="BN16" s="81">
        <f t="shared" si="52"/>
        <v>0</v>
      </c>
      <c r="BO16" s="81">
        <f t="shared" si="53"/>
        <v>0</v>
      </c>
      <c r="BP16" s="81">
        <f t="shared" si="54"/>
        <v>0</v>
      </c>
      <c r="BQ16" s="81">
        <f t="shared" si="55"/>
        <v>0</v>
      </c>
      <c r="BR16" s="81">
        <f t="shared" si="56"/>
        <v>0</v>
      </c>
      <c r="BS16" s="81">
        <f t="shared" si="57"/>
        <v>0</v>
      </c>
      <c r="BT16" s="84">
        <f t="shared" si="58"/>
        <v>0</v>
      </c>
      <c r="BU16" s="87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92">
        <f t="shared" si="59"/>
        <v>0</v>
      </c>
      <c r="DB16" s="87"/>
      <c r="DC16" s="93">
        <f t="shared" si="60"/>
        <v>0</v>
      </c>
      <c r="DD16" s="93">
        <f t="shared" si="61"/>
        <v>0</v>
      </c>
      <c r="DE16" s="93">
        <f t="shared" si="62"/>
        <v>0</v>
      </c>
      <c r="DF16" s="93">
        <f t="shared" si="63"/>
        <v>0</v>
      </c>
      <c r="DG16" s="93">
        <f t="shared" si="64"/>
        <v>0</v>
      </c>
      <c r="DH16" s="93">
        <f t="shared" si="65"/>
        <v>0</v>
      </c>
      <c r="DI16" s="93">
        <f t="shared" si="66"/>
        <v>0</v>
      </c>
      <c r="DJ16" s="93">
        <f t="shared" si="67"/>
        <v>0</v>
      </c>
      <c r="DK16" s="93">
        <f t="shared" si="68"/>
        <v>0</v>
      </c>
      <c r="DL16" s="93">
        <f t="shared" si="69"/>
        <v>0</v>
      </c>
      <c r="DM16" s="93">
        <f t="shared" si="70"/>
        <v>0</v>
      </c>
      <c r="DN16" s="93">
        <f t="shared" si="71"/>
        <v>0</v>
      </c>
      <c r="DO16" s="93">
        <f t="shared" si="72"/>
        <v>0</v>
      </c>
      <c r="DP16" s="93">
        <f t="shared" si="73"/>
        <v>0</v>
      </c>
      <c r="DQ16" s="93">
        <f t="shared" si="74"/>
        <v>0</v>
      </c>
      <c r="DR16" s="93">
        <f t="shared" si="75"/>
        <v>0</v>
      </c>
      <c r="DS16" s="93">
        <f t="shared" si="76"/>
        <v>0</v>
      </c>
      <c r="DT16" s="93">
        <f t="shared" si="77"/>
        <v>0</v>
      </c>
      <c r="DU16" s="93">
        <f t="shared" si="78"/>
        <v>0</v>
      </c>
      <c r="DV16" s="93">
        <f t="shared" si="79"/>
        <v>0</v>
      </c>
      <c r="DW16" s="93">
        <f t="shared" si="80"/>
        <v>0</v>
      </c>
      <c r="DX16" s="93">
        <f t="shared" si="81"/>
        <v>0</v>
      </c>
      <c r="DY16" s="93">
        <f t="shared" si="82"/>
        <v>0</v>
      </c>
      <c r="DZ16" s="93">
        <f t="shared" si="83"/>
        <v>0</v>
      </c>
      <c r="EA16" s="93">
        <f t="shared" si="84"/>
        <v>0</v>
      </c>
      <c r="EB16" s="93">
        <f t="shared" si="85"/>
        <v>2</v>
      </c>
      <c r="EC16" s="93">
        <f t="shared" si="86"/>
        <v>0</v>
      </c>
      <c r="ED16" s="93">
        <f t="shared" si="87"/>
        <v>1</v>
      </c>
      <c r="EE16" s="93">
        <f t="shared" si="88"/>
        <v>0</v>
      </c>
      <c r="EF16" s="93">
        <f t="shared" si="89"/>
        <v>0</v>
      </c>
      <c r="EG16" s="93">
        <f t="shared" si="90"/>
        <v>0</v>
      </c>
      <c r="EH16" s="98">
        <f t="shared" si="91"/>
        <v>3</v>
      </c>
      <c r="EI16" s="99">
        <f t="shared" si="92"/>
        <v>0</v>
      </c>
      <c r="EJ16" s="99">
        <f t="shared" si="93"/>
        <v>0</v>
      </c>
      <c r="EK16" s="99">
        <f t="shared" si="94"/>
        <v>0</v>
      </c>
      <c r="EL16" s="99">
        <f t="shared" si="95"/>
        <v>0</v>
      </c>
      <c r="EM16" s="99">
        <f t="shared" si="96"/>
        <v>0</v>
      </c>
      <c r="EN16" s="99">
        <f t="shared" si="97"/>
        <v>0</v>
      </c>
      <c r="EO16" s="99">
        <f t="shared" si="98"/>
        <v>0</v>
      </c>
      <c r="EP16" s="99">
        <f t="shared" si="99"/>
        <v>0</v>
      </c>
      <c r="EQ16" s="99">
        <f t="shared" si="100"/>
        <v>0</v>
      </c>
      <c r="ER16" s="99">
        <f t="shared" si="101"/>
        <v>0</v>
      </c>
      <c r="ES16" s="99">
        <f t="shared" si="102"/>
        <v>0</v>
      </c>
      <c r="ET16" s="99">
        <f t="shared" si="103"/>
        <v>0</v>
      </c>
      <c r="EU16" s="99">
        <f t="shared" si="104"/>
        <v>0</v>
      </c>
      <c r="EV16" s="99">
        <f t="shared" si="105"/>
        <v>0</v>
      </c>
      <c r="EW16" s="99">
        <f t="shared" si="106"/>
        <v>0</v>
      </c>
      <c r="EX16" s="99">
        <f t="shared" si="107"/>
        <v>0</v>
      </c>
      <c r="EY16" s="99">
        <f t="shared" si="108"/>
        <v>0</v>
      </c>
      <c r="EZ16" s="99">
        <f t="shared" si="109"/>
        <v>0</v>
      </c>
      <c r="FA16" s="99">
        <f t="shared" si="110"/>
        <v>0</v>
      </c>
      <c r="FB16" s="99">
        <f t="shared" si="111"/>
        <v>0</v>
      </c>
      <c r="FC16" s="99">
        <f t="shared" si="112"/>
        <v>0</v>
      </c>
      <c r="FD16" s="99">
        <f t="shared" si="113"/>
        <v>0</v>
      </c>
      <c r="FE16" s="99">
        <f t="shared" si="114"/>
        <v>0</v>
      </c>
      <c r="FF16" s="99">
        <f t="shared" si="115"/>
        <v>0</v>
      </c>
      <c r="FG16" s="99">
        <f t="shared" si="116"/>
        <v>0</v>
      </c>
      <c r="FH16" s="99">
        <f t="shared" si="117"/>
        <v>2</v>
      </c>
      <c r="FI16" s="99">
        <f t="shared" si="118"/>
        <v>0</v>
      </c>
      <c r="FJ16" s="99">
        <f t="shared" si="119"/>
        <v>1</v>
      </c>
      <c r="FK16" s="99">
        <f t="shared" si="120"/>
        <v>0</v>
      </c>
      <c r="FL16" s="99">
        <f t="shared" si="121"/>
        <v>0</v>
      </c>
      <c r="FM16" s="99">
        <f t="shared" si="122"/>
        <v>0</v>
      </c>
      <c r="FN16" s="100">
        <f t="shared" si="123"/>
        <v>3</v>
      </c>
      <c r="FO16" s="87"/>
      <c r="FP16" s="101">
        <f t="shared" si="124"/>
        <v>0</v>
      </c>
      <c r="FQ16" s="101">
        <f t="shared" si="125"/>
        <v>0</v>
      </c>
      <c r="FR16" s="101">
        <f t="shared" si="126"/>
        <v>0</v>
      </c>
      <c r="FS16" s="101">
        <f t="shared" si="127"/>
        <v>0</v>
      </c>
      <c r="FT16" s="101">
        <f t="shared" si="128"/>
        <v>0</v>
      </c>
      <c r="FU16" s="101">
        <f t="shared" si="129"/>
        <v>0</v>
      </c>
      <c r="FV16" s="101">
        <f t="shared" si="130"/>
        <v>0</v>
      </c>
      <c r="FW16" s="101">
        <f t="shared" si="131"/>
        <v>0</v>
      </c>
      <c r="FX16" s="101">
        <f t="shared" si="132"/>
        <v>0</v>
      </c>
      <c r="FY16" s="101">
        <f t="shared" si="133"/>
        <v>0</v>
      </c>
      <c r="FZ16" s="101">
        <f t="shared" si="134"/>
        <v>0</v>
      </c>
      <c r="GA16" s="101">
        <f t="shared" si="135"/>
        <v>0</v>
      </c>
      <c r="GB16" s="101">
        <f t="shared" si="136"/>
        <v>0</v>
      </c>
      <c r="GC16" s="101">
        <f t="shared" si="137"/>
        <v>0</v>
      </c>
      <c r="GD16" s="101">
        <f t="shared" si="138"/>
        <v>0</v>
      </c>
      <c r="GE16" s="101">
        <f t="shared" si="139"/>
        <v>0</v>
      </c>
      <c r="GF16" s="101">
        <f t="shared" si="140"/>
        <v>0</v>
      </c>
      <c r="GG16" s="101">
        <f t="shared" si="141"/>
        <v>0</v>
      </c>
      <c r="GH16" s="101">
        <f t="shared" si="142"/>
        <v>0</v>
      </c>
      <c r="GI16" s="101">
        <f t="shared" si="143"/>
        <v>0</v>
      </c>
      <c r="GJ16" s="101">
        <f t="shared" si="144"/>
        <v>0</v>
      </c>
      <c r="GK16" s="101">
        <f t="shared" si="145"/>
        <v>0</v>
      </c>
      <c r="GL16" s="101">
        <f t="shared" si="146"/>
        <v>0</v>
      </c>
      <c r="GM16" s="101">
        <f t="shared" si="147"/>
        <v>0</v>
      </c>
      <c r="GN16" s="101">
        <f t="shared" si="148"/>
        <v>0</v>
      </c>
      <c r="GO16" s="101">
        <f t="shared" si="149"/>
        <v>0</v>
      </c>
      <c r="GP16" s="101">
        <f t="shared" si="150"/>
        <v>0</v>
      </c>
      <c r="GQ16" s="101">
        <f t="shared" si="151"/>
        <v>0</v>
      </c>
      <c r="GR16" s="101">
        <f t="shared" si="152"/>
        <v>0</v>
      </c>
      <c r="GS16" s="101">
        <f t="shared" si="153"/>
        <v>0</v>
      </c>
      <c r="GT16" s="101">
        <f t="shared" si="154"/>
        <v>0</v>
      </c>
      <c r="GU16" s="87">
        <f t="shared" si="155"/>
        <v>0</v>
      </c>
      <c r="GV16" s="104">
        <f t="shared" si="156"/>
        <v>0</v>
      </c>
      <c r="GW16" s="104">
        <f t="shared" si="157"/>
        <v>0</v>
      </c>
      <c r="GX16" s="104">
        <f t="shared" si="158"/>
        <v>0</v>
      </c>
      <c r="GY16" s="104">
        <f t="shared" si="159"/>
        <v>0</v>
      </c>
      <c r="GZ16" s="104">
        <f t="shared" si="160"/>
        <v>0</v>
      </c>
      <c r="HA16" s="104">
        <f t="shared" si="161"/>
        <v>0</v>
      </c>
      <c r="HB16" s="104">
        <f t="shared" si="162"/>
        <v>0</v>
      </c>
      <c r="HC16" s="104">
        <f t="shared" si="163"/>
        <v>0</v>
      </c>
      <c r="HD16" s="104">
        <f t="shared" si="164"/>
        <v>0</v>
      </c>
      <c r="HE16" s="104">
        <f t="shared" si="165"/>
        <v>0</v>
      </c>
      <c r="HF16" s="104">
        <f t="shared" si="166"/>
        <v>0</v>
      </c>
      <c r="HG16" s="104">
        <f t="shared" si="167"/>
        <v>0</v>
      </c>
      <c r="HH16" s="104">
        <f t="shared" si="168"/>
        <v>0</v>
      </c>
      <c r="HI16" s="104">
        <f t="shared" si="169"/>
        <v>0</v>
      </c>
      <c r="HJ16" s="104">
        <f t="shared" si="170"/>
        <v>0</v>
      </c>
      <c r="HK16" s="104">
        <f t="shared" si="171"/>
        <v>0</v>
      </c>
      <c r="HL16" s="104">
        <f t="shared" si="172"/>
        <v>0</v>
      </c>
      <c r="HM16" s="104">
        <f t="shared" si="173"/>
        <v>0</v>
      </c>
      <c r="HN16" s="104">
        <f t="shared" si="174"/>
        <v>0</v>
      </c>
      <c r="HO16" s="104">
        <f t="shared" si="175"/>
        <v>0</v>
      </c>
      <c r="HP16" s="104">
        <f t="shared" si="176"/>
        <v>0</v>
      </c>
      <c r="HQ16" s="104">
        <f t="shared" si="177"/>
        <v>0</v>
      </c>
      <c r="HR16" s="104">
        <f t="shared" si="178"/>
        <v>0</v>
      </c>
      <c r="HS16" s="104">
        <f t="shared" si="179"/>
        <v>0</v>
      </c>
      <c r="HT16" s="104">
        <f t="shared" si="180"/>
        <v>0</v>
      </c>
      <c r="HU16" s="104">
        <f t="shared" si="181"/>
        <v>0</v>
      </c>
      <c r="HV16" s="104">
        <f t="shared" si="182"/>
        <v>0</v>
      </c>
      <c r="HW16" s="104">
        <f t="shared" si="183"/>
        <v>0</v>
      </c>
      <c r="HX16" s="104">
        <f t="shared" si="184"/>
        <v>0</v>
      </c>
      <c r="HY16" s="105">
        <f t="shared" si="185"/>
        <v>0</v>
      </c>
      <c r="HZ16" s="104">
        <f t="shared" si="186"/>
        <v>0</v>
      </c>
      <c r="IA16" s="106">
        <f t="shared" si="187"/>
        <v>0</v>
      </c>
      <c r="IB16" s="98" t="e">
        <f>#REF!-#REF!</f>
        <v>#REF!</v>
      </c>
      <c r="IC16" s="107">
        <f t="shared" si="188"/>
        <v>0</v>
      </c>
      <c r="ID16" s="107">
        <f t="shared" si="189"/>
        <v>0</v>
      </c>
      <c r="IE16" s="107">
        <f t="shared" si="190"/>
        <v>0</v>
      </c>
      <c r="IF16" s="107">
        <f t="shared" si="191"/>
        <v>0</v>
      </c>
      <c r="IG16" s="107">
        <f t="shared" si="192"/>
        <v>0</v>
      </c>
      <c r="IH16" s="107">
        <f t="shared" si="193"/>
        <v>0</v>
      </c>
      <c r="II16" s="107">
        <f t="shared" si="194"/>
        <v>0</v>
      </c>
      <c r="IJ16" s="107">
        <f t="shared" si="195"/>
        <v>0</v>
      </c>
      <c r="IK16" s="107">
        <f t="shared" si="196"/>
        <v>0</v>
      </c>
      <c r="IL16" s="107">
        <f t="shared" si="197"/>
        <v>0</v>
      </c>
      <c r="IM16" s="107">
        <f t="shared" si="198"/>
        <v>0</v>
      </c>
      <c r="IN16" s="107">
        <f t="shared" si="199"/>
        <v>0</v>
      </c>
      <c r="IO16" s="107">
        <f t="shared" si="200"/>
        <v>0</v>
      </c>
      <c r="IP16" s="107">
        <f t="shared" si="201"/>
        <v>0</v>
      </c>
      <c r="IQ16" s="107">
        <f t="shared" si="202"/>
        <v>0</v>
      </c>
      <c r="IR16" s="107">
        <f t="shared" si="203"/>
        <v>0</v>
      </c>
      <c r="IS16" s="107">
        <f t="shared" si="204"/>
        <v>0</v>
      </c>
      <c r="IT16" s="107">
        <f t="shared" si="205"/>
        <v>0</v>
      </c>
      <c r="IU16" s="107">
        <f t="shared" si="206"/>
        <v>0</v>
      </c>
      <c r="IV16" s="107">
        <f t="shared" si="207"/>
        <v>0</v>
      </c>
      <c r="IW16" s="107">
        <f t="shared" si="208"/>
        <v>0</v>
      </c>
      <c r="IX16" s="107">
        <f t="shared" si="209"/>
        <v>0</v>
      </c>
      <c r="IY16" s="107">
        <f t="shared" si="210"/>
        <v>0</v>
      </c>
      <c r="IZ16" s="107">
        <f t="shared" si="211"/>
        <v>0</v>
      </c>
      <c r="JA16" s="107">
        <f t="shared" si="212"/>
        <v>0</v>
      </c>
      <c r="JB16" s="107">
        <f t="shared" si="213"/>
        <v>0</v>
      </c>
      <c r="JC16" s="107">
        <f t="shared" si="214"/>
        <v>0</v>
      </c>
      <c r="JD16" s="107">
        <f t="shared" si="215"/>
        <v>0</v>
      </c>
      <c r="JE16" s="107">
        <f t="shared" si="216"/>
        <v>0</v>
      </c>
      <c r="JF16" s="107">
        <f t="shared" si="217"/>
        <v>0</v>
      </c>
      <c r="JG16" s="107">
        <f t="shared" si="218"/>
        <v>0</v>
      </c>
      <c r="JH16" s="112">
        <f t="shared" si="219"/>
        <v>0</v>
      </c>
      <c r="JI16" s="113">
        <f t="shared" si="220"/>
        <v>0</v>
      </c>
      <c r="JJ16" s="114">
        <f t="shared" si="221"/>
        <v>0</v>
      </c>
    </row>
    <row r="17" s="39" customFormat="1" spans="1:270">
      <c r="A17" s="32" t="s">
        <v>584</v>
      </c>
      <c r="B17" s="32">
        <v>66684</v>
      </c>
      <c r="C17" s="60" t="s">
        <v>57</v>
      </c>
      <c r="D17" s="32">
        <v>11374.7610425729</v>
      </c>
      <c r="E17" s="61" t="s">
        <v>570</v>
      </c>
      <c r="F17" s="62">
        <v>0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75">
        <f t="shared" si="25"/>
        <v>0</v>
      </c>
      <c r="AM17" s="76">
        <f t="shared" si="26"/>
        <v>0</v>
      </c>
      <c r="AN17" s="77"/>
      <c r="AO17" s="80">
        <f t="shared" si="27"/>
        <v>0</v>
      </c>
      <c r="AP17" s="81">
        <f t="shared" si="28"/>
        <v>0</v>
      </c>
      <c r="AQ17" s="81">
        <f t="shared" si="29"/>
        <v>0</v>
      </c>
      <c r="AR17" s="81">
        <f t="shared" si="30"/>
        <v>0</v>
      </c>
      <c r="AS17" s="81">
        <f t="shared" si="31"/>
        <v>0</v>
      </c>
      <c r="AT17" s="81">
        <f t="shared" si="32"/>
        <v>0</v>
      </c>
      <c r="AU17" s="81">
        <f t="shared" si="33"/>
        <v>0</v>
      </c>
      <c r="AV17" s="81">
        <f t="shared" si="34"/>
        <v>0</v>
      </c>
      <c r="AW17" s="81">
        <f t="shared" si="35"/>
        <v>0</v>
      </c>
      <c r="AX17" s="81">
        <f t="shared" si="36"/>
        <v>0</v>
      </c>
      <c r="AY17" s="81">
        <f t="shared" si="37"/>
        <v>0</v>
      </c>
      <c r="AZ17" s="81">
        <f t="shared" si="38"/>
        <v>0</v>
      </c>
      <c r="BA17" s="81">
        <f t="shared" si="39"/>
        <v>0</v>
      </c>
      <c r="BB17" s="81">
        <f t="shared" si="40"/>
        <v>0</v>
      </c>
      <c r="BC17" s="81">
        <f t="shared" si="41"/>
        <v>0</v>
      </c>
      <c r="BD17" s="81">
        <f t="shared" si="42"/>
        <v>0</v>
      </c>
      <c r="BE17" s="81">
        <f t="shared" si="43"/>
        <v>0</v>
      </c>
      <c r="BF17" s="81">
        <f t="shared" si="44"/>
        <v>0</v>
      </c>
      <c r="BG17" s="81">
        <f t="shared" si="45"/>
        <v>0</v>
      </c>
      <c r="BH17" s="81">
        <f t="shared" si="46"/>
        <v>0</v>
      </c>
      <c r="BI17" s="81">
        <f t="shared" si="47"/>
        <v>0</v>
      </c>
      <c r="BJ17" s="81">
        <f t="shared" si="48"/>
        <v>0</v>
      </c>
      <c r="BK17" s="81">
        <f t="shared" si="49"/>
        <v>0</v>
      </c>
      <c r="BL17" s="81">
        <f t="shared" si="50"/>
        <v>0</v>
      </c>
      <c r="BM17" s="81">
        <f t="shared" si="51"/>
        <v>0</v>
      </c>
      <c r="BN17" s="81">
        <f t="shared" si="52"/>
        <v>0</v>
      </c>
      <c r="BO17" s="81">
        <f t="shared" si="53"/>
        <v>0</v>
      </c>
      <c r="BP17" s="81">
        <f t="shared" si="54"/>
        <v>0</v>
      </c>
      <c r="BQ17" s="81">
        <f t="shared" si="55"/>
        <v>0</v>
      </c>
      <c r="BR17" s="81">
        <f t="shared" si="56"/>
        <v>0</v>
      </c>
      <c r="BS17" s="81">
        <f t="shared" si="57"/>
        <v>0</v>
      </c>
      <c r="BT17" s="84">
        <f t="shared" si="58"/>
        <v>0</v>
      </c>
      <c r="BU17" s="87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92">
        <f t="shared" si="59"/>
        <v>0</v>
      </c>
      <c r="DB17" s="87"/>
      <c r="DC17" s="93">
        <f t="shared" si="60"/>
        <v>0</v>
      </c>
      <c r="DD17" s="93">
        <f t="shared" si="61"/>
        <v>0</v>
      </c>
      <c r="DE17" s="93">
        <f t="shared" si="62"/>
        <v>0</v>
      </c>
      <c r="DF17" s="93">
        <f t="shared" si="63"/>
        <v>0</v>
      </c>
      <c r="DG17" s="93">
        <f t="shared" si="64"/>
        <v>0</v>
      </c>
      <c r="DH17" s="93">
        <f t="shared" si="65"/>
        <v>0</v>
      </c>
      <c r="DI17" s="93">
        <f t="shared" si="66"/>
        <v>0</v>
      </c>
      <c r="DJ17" s="93">
        <f t="shared" si="67"/>
        <v>0</v>
      </c>
      <c r="DK17" s="93">
        <f t="shared" si="68"/>
        <v>0</v>
      </c>
      <c r="DL17" s="93">
        <f t="shared" si="69"/>
        <v>0</v>
      </c>
      <c r="DM17" s="93">
        <f t="shared" si="70"/>
        <v>0</v>
      </c>
      <c r="DN17" s="93">
        <f t="shared" si="71"/>
        <v>0</v>
      </c>
      <c r="DO17" s="93">
        <f t="shared" si="72"/>
        <v>0</v>
      </c>
      <c r="DP17" s="93">
        <f t="shared" si="73"/>
        <v>0</v>
      </c>
      <c r="DQ17" s="93">
        <f t="shared" si="74"/>
        <v>0</v>
      </c>
      <c r="DR17" s="93">
        <f t="shared" si="75"/>
        <v>0</v>
      </c>
      <c r="DS17" s="93">
        <f t="shared" si="76"/>
        <v>0</v>
      </c>
      <c r="DT17" s="93">
        <f t="shared" si="77"/>
        <v>0</v>
      </c>
      <c r="DU17" s="93">
        <f t="shared" si="78"/>
        <v>0</v>
      </c>
      <c r="DV17" s="93">
        <f t="shared" si="79"/>
        <v>0</v>
      </c>
      <c r="DW17" s="93">
        <f t="shared" si="80"/>
        <v>0</v>
      </c>
      <c r="DX17" s="93">
        <f t="shared" si="81"/>
        <v>0</v>
      </c>
      <c r="DY17" s="93">
        <f t="shared" si="82"/>
        <v>0</v>
      </c>
      <c r="DZ17" s="93">
        <f t="shared" si="83"/>
        <v>0</v>
      </c>
      <c r="EA17" s="93">
        <f t="shared" si="84"/>
        <v>0</v>
      </c>
      <c r="EB17" s="93">
        <f t="shared" si="85"/>
        <v>0</v>
      </c>
      <c r="EC17" s="93">
        <f t="shared" si="86"/>
        <v>0</v>
      </c>
      <c r="ED17" s="93">
        <f t="shared" si="87"/>
        <v>0</v>
      </c>
      <c r="EE17" s="93">
        <f t="shared" si="88"/>
        <v>0</v>
      </c>
      <c r="EF17" s="93">
        <f t="shared" si="89"/>
        <v>0</v>
      </c>
      <c r="EG17" s="93">
        <f t="shared" si="90"/>
        <v>0</v>
      </c>
      <c r="EH17" s="98">
        <f t="shared" si="91"/>
        <v>0</v>
      </c>
      <c r="EI17" s="99">
        <f t="shared" si="92"/>
        <v>0</v>
      </c>
      <c r="EJ17" s="99">
        <f t="shared" si="93"/>
        <v>0</v>
      </c>
      <c r="EK17" s="99">
        <f t="shared" si="94"/>
        <v>0</v>
      </c>
      <c r="EL17" s="99">
        <f t="shared" si="95"/>
        <v>0</v>
      </c>
      <c r="EM17" s="99">
        <f t="shared" si="96"/>
        <v>0</v>
      </c>
      <c r="EN17" s="99">
        <f t="shared" si="97"/>
        <v>0</v>
      </c>
      <c r="EO17" s="99">
        <f t="shared" si="98"/>
        <v>0</v>
      </c>
      <c r="EP17" s="99">
        <f t="shared" si="99"/>
        <v>0</v>
      </c>
      <c r="EQ17" s="99">
        <f t="shared" si="100"/>
        <v>0</v>
      </c>
      <c r="ER17" s="99">
        <f t="shared" si="101"/>
        <v>0</v>
      </c>
      <c r="ES17" s="99">
        <f t="shared" si="102"/>
        <v>0</v>
      </c>
      <c r="ET17" s="99">
        <f t="shared" si="103"/>
        <v>0</v>
      </c>
      <c r="EU17" s="99">
        <f t="shared" si="104"/>
        <v>0</v>
      </c>
      <c r="EV17" s="99">
        <f t="shared" si="105"/>
        <v>0</v>
      </c>
      <c r="EW17" s="99">
        <f t="shared" si="106"/>
        <v>0</v>
      </c>
      <c r="EX17" s="99">
        <f t="shared" si="107"/>
        <v>0</v>
      </c>
      <c r="EY17" s="99">
        <f t="shared" si="108"/>
        <v>0</v>
      </c>
      <c r="EZ17" s="99">
        <f t="shared" si="109"/>
        <v>0</v>
      </c>
      <c r="FA17" s="99">
        <f t="shared" si="110"/>
        <v>0</v>
      </c>
      <c r="FB17" s="99">
        <f t="shared" si="111"/>
        <v>0</v>
      </c>
      <c r="FC17" s="99">
        <f t="shared" si="112"/>
        <v>0</v>
      </c>
      <c r="FD17" s="99">
        <f t="shared" si="113"/>
        <v>0</v>
      </c>
      <c r="FE17" s="99">
        <f t="shared" si="114"/>
        <v>0</v>
      </c>
      <c r="FF17" s="99">
        <f t="shared" si="115"/>
        <v>0</v>
      </c>
      <c r="FG17" s="99">
        <f t="shared" si="116"/>
        <v>0</v>
      </c>
      <c r="FH17" s="99">
        <f t="shared" si="117"/>
        <v>0</v>
      </c>
      <c r="FI17" s="99">
        <f t="shared" si="118"/>
        <v>0</v>
      </c>
      <c r="FJ17" s="99">
        <f t="shared" si="119"/>
        <v>0</v>
      </c>
      <c r="FK17" s="99">
        <f t="shared" si="120"/>
        <v>0</v>
      </c>
      <c r="FL17" s="99">
        <f t="shared" si="121"/>
        <v>0</v>
      </c>
      <c r="FM17" s="99">
        <f t="shared" si="122"/>
        <v>0</v>
      </c>
      <c r="FN17" s="100">
        <f t="shared" si="123"/>
        <v>0</v>
      </c>
      <c r="FO17" s="87"/>
      <c r="FP17" s="101">
        <f t="shared" si="124"/>
        <v>0</v>
      </c>
      <c r="FQ17" s="101">
        <f t="shared" si="125"/>
        <v>0</v>
      </c>
      <c r="FR17" s="101">
        <f t="shared" si="126"/>
        <v>0</v>
      </c>
      <c r="FS17" s="101">
        <f t="shared" si="127"/>
        <v>0</v>
      </c>
      <c r="FT17" s="101">
        <f t="shared" si="128"/>
        <v>0</v>
      </c>
      <c r="FU17" s="101">
        <f t="shared" si="129"/>
        <v>0</v>
      </c>
      <c r="FV17" s="101">
        <f t="shared" si="130"/>
        <v>0</v>
      </c>
      <c r="FW17" s="101">
        <f t="shared" si="131"/>
        <v>0</v>
      </c>
      <c r="FX17" s="101">
        <f t="shared" si="132"/>
        <v>0</v>
      </c>
      <c r="FY17" s="101">
        <f t="shared" si="133"/>
        <v>0</v>
      </c>
      <c r="FZ17" s="101">
        <f t="shared" si="134"/>
        <v>0</v>
      </c>
      <c r="GA17" s="101">
        <f t="shared" si="135"/>
        <v>0</v>
      </c>
      <c r="GB17" s="101">
        <f t="shared" si="136"/>
        <v>0</v>
      </c>
      <c r="GC17" s="101">
        <f t="shared" si="137"/>
        <v>0</v>
      </c>
      <c r="GD17" s="101">
        <f t="shared" si="138"/>
        <v>0</v>
      </c>
      <c r="GE17" s="101">
        <f t="shared" si="139"/>
        <v>0</v>
      </c>
      <c r="GF17" s="101">
        <f t="shared" si="140"/>
        <v>0</v>
      </c>
      <c r="GG17" s="101">
        <f t="shared" si="141"/>
        <v>0</v>
      </c>
      <c r="GH17" s="101">
        <f t="shared" si="142"/>
        <v>0</v>
      </c>
      <c r="GI17" s="101">
        <f t="shared" si="143"/>
        <v>0</v>
      </c>
      <c r="GJ17" s="101">
        <f t="shared" si="144"/>
        <v>0</v>
      </c>
      <c r="GK17" s="101">
        <f t="shared" si="145"/>
        <v>0</v>
      </c>
      <c r="GL17" s="101">
        <f t="shared" si="146"/>
        <v>0</v>
      </c>
      <c r="GM17" s="101">
        <f t="shared" si="147"/>
        <v>0</v>
      </c>
      <c r="GN17" s="101">
        <f t="shared" si="148"/>
        <v>0</v>
      </c>
      <c r="GO17" s="101">
        <f t="shared" si="149"/>
        <v>0</v>
      </c>
      <c r="GP17" s="101">
        <f t="shared" si="150"/>
        <v>0</v>
      </c>
      <c r="GQ17" s="101">
        <f t="shared" si="151"/>
        <v>0</v>
      </c>
      <c r="GR17" s="101">
        <f t="shared" si="152"/>
        <v>0</v>
      </c>
      <c r="GS17" s="101">
        <f t="shared" si="153"/>
        <v>0</v>
      </c>
      <c r="GT17" s="101">
        <f t="shared" si="154"/>
        <v>0</v>
      </c>
      <c r="GU17" s="87">
        <f t="shared" si="155"/>
        <v>0</v>
      </c>
      <c r="GV17" s="104">
        <f t="shared" si="156"/>
        <v>0</v>
      </c>
      <c r="GW17" s="104">
        <f t="shared" si="157"/>
        <v>0</v>
      </c>
      <c r="GX17" s="104">
        <f t="shared" si="158"/>
        <v>0</v>
      </c>
      <c r="GY17" s="104">
        <f t="shared" si="159"/>
        <v>0</v>
      </c>
      <c r="GZ17" s="104">
        <f t="shared" si="160"/>
        <v>0</v>
      </c>
      <c r="HA17" s="104">
        <f t="shared" si="161"/>
        <v>0</v>
      </c>
      <c r="HB17" s="104">
        <f t="shared" si="162"/>
        <v>0</v>
      </c>
      <c r="HC17" s="104">
        <f t="shared" si="163"/>
        <v>0</v>
      </c>
      <c r="HD17" s="104">
        <f t="shared" si="164"/>
        <v>0</v>
      </c>
      <c r="HE17" s="104">
        <f t="shared" si="165"/>
        <v>0</v>
      </c>
      <c r="HF17" s="104">
        <f t="shared" si="166"/>
        <v>0</v>
      </c>
      <c r="HG17" s="104">
        <f t="shared" si="167"/>
        <v>0</v>
      </c>
      <c r="HH17" s="104">
        <f t="shared" si="168"/>
        <v>0</v>
      </c>
      <c r="HI17" s="104">
        <f t="shared" si="169"/>
        <v>0</v>
      </c>
      <c r="HJ17" s="104">
        <f t="shared" si="170"/>
        <v>0</v>
      </c>
      <c r="HK17" s="104">
        <f t="shared" si="171"/>
        <v>0</v>
      </c>
      <c r="HL17" s="104">
        <f t="shared" si="172"/>
        <v>0</v>
      </c>
      <c r="HM17" s="104">
        <f t="shared" si="173"/>
        <v>0</v>
      </c>
      <c r="HN17" s="104">
        <f t="shared" si="174"/>
        <v>0</v>
      </c>
      <c r="HO17" s="104">
        <f t="shared" si="175"/>
        <v>0</v>
      </c>
      <c r="HP17" s="104">
        <f t="shared" si="176"/>
        <v>0</v>
      </c>
      <c r="HQ17" s="104">
        <f t="shared" si="177"/>
        <v>0</v>
      </c>
      <c r="HR17" s="104">
        <f t="shared" si="178"/>
        <v>0</v>
      </c>
      <c r="HS17" s="104">
        <f t="shared" si="179"/>
        <v>0</v>
      </c>
      <c r="HT17" s="104">
        <f t="shared" si="180"/>
        <v>0</v>
      </c>
      <c r="HU17" s="104">
        <f t="shared" si="181"/>
        <v>0</v>
      </c>
      <c r="HV17" s="104">
        <f t="shared" si="182"/>
        <v>0</v>
      </c>
      <c r="HW17" s="104">
        <f t="shared" si="183"/>
        <v>0</v>
      </c>
      <c r="HX17" s="104">
        <f t="shared" si="184"/>
        <v>0</v>
      </c>
      <c r="HY17" s="105">
        <f t="shared" si="185"/>
        <v>0</v>
      </c>
      <c r="HZ17" s="104">
        <f t="shared" si="186"/>
        <v>0</v>
      </c>
      <c r="IA17" s="106">
        <f t="shared" si="187"/>
        <v>0</v>
      </c>
      <c r="IB17" s="98" t="e">
        <f>#REF!-#REF!</f>
        <v>#REF!</v>
      </c>
      <c r="IC17" s="107">
        <f t="shared" si="188"/>
        <v>0</v>
      </c>
      <c r="ID17" s="107">
        <f t="shared" si="189"/>
        <v>0</v>
      </c>
      <c r="IE17" s="107">
        <f t="shared" si="190"/>
        <v>0</v>
      </c>
      <c r="IF17" s="107">
        <f t="shared" si="191"/>
        <v>0</v>
      </c>
      <c r="IG17" s="107">
        <f t="shared" si="192"/>
        <v>0</v>
      </c>
      <c r="IH17" s="107">
        <f t="shared" si="193"/>
        <v>0</v>
      </c>
      <c r="II17" s="107">
        <f t="shared" si="194"/>
        <v>0</v>
      </c>
      <c r="IJ17" s="107">
        <f t="shared" si="195"/>
        <v>0</v>
      </c>
      <c r="IK17" s="107">
        <f t="shared" si="196"/>
        <v>0</v>
      </c>
      <c r="IL17" s="107">
        <f t="shared" si="197"/>
        <v>0</v>
      </c>
      <c r="IM17" s="107">
        <f t="shared" si="198"/>
        <v>0</v>
      </c>
      <c r="IN17" s="107">
        <f t="shared" si="199"/>
        <v>0</v>
      </c>
      <c r="IO17" s="107">
        <f t="shared" si="200"/>
        <v>0</v>
      </c>
      <c r="IP17" s="107">
        <f t="shared" si="201"/>
        <v>0</v>
      </c>
      <c r="IQ17" s="107">
        <f t="shared" si="202"/>
        <v>0</v>
      </c>
      <c r="IR17" s="107">
        <f t="shared" si="203"/>
        <v>0</v>
      </c>
      <c r="IS17" s="107">
        <f t="shared" si="204"/>
        <v>0</v>
      </c>
      <c r="IT17" s="107">
        <f t="shared" si="205"/>
        <v>0</v>
      </c>
      <c r="IU17" s="107">
        <f t="shared" si="206"/>
        <v>0</v>
      </c>
      <c r="IV17" s="107">
        <f t="shared" si="207"/>
        <v>0</v>
      </c>
      <c r="IW17" s="107">
        <f t="shared" si="208"/>
        <v>0</v>
      </c>
      <c r="IX17" s="107">
        <f t="shared" si="209"/>
        <v>0</v>
      </c>
      <c r="IY17" s="107">
        <f t="shared" si="210"/>
        <v>0</v>
      </c>
      <c r="IZ17" s="107">
        <f t="shared" si="211"/>
        <v>0</v>
      </c>
      <c r="JA17" s="107">
        <f t="shared" si="212"/>
        <v>0</v>
      </c>
      <c r="JB17" s="107">
        <f t="shared" si="213"/>
        <v>0</v>
      </c>
      <c r="JC17" s="107">
        <f t="shared" si="214"/>
        <v>0</v>
      </c>
      <c r="JD17" s="107">
        <f t="shared" si="215"/>
        <v>0</v>
      </c>
      <c r="JE17" s="107">
        <f t="shared" si="216"/>
        <v>0</v>
      </c>
      <c r="JF17" s="107">
        <f t="shared" si="217"/>
        <v>0</v>
      </c>
      <c r="JG17" s="107">
        <f t="shared" si="218"/>
        <v>0</v>
      </c>
      <c r="JH17" s="112">
        <f t="shared" si="219"/>
        <v>0</v>
      </c>
      <c r="JI17" s="113">
        <f t="shared" si="220"/>
        <v>0</v>
      </c>
      <c r="JJ17" s="114">
        <f t="shared" si="221"/>
        <v>0</v>
      </c>
    </row>
    <row r="18" s="39" customFormat="1" spans="1:270">
      <c r="A18" s="32" t="s">
        <v>585</v>
      </c>
      <c r="B18" s="32">
        <v>27</v>
      </c>
      <c r="C18" s="60" t="s">
        <v>57</v>
      </c>
      <c r="D18" s="32">
        <v>7583.17402838193</v>
      </c>
      <c r="E18" s="61" t="s">
        <v>570</v>
      </c>
      <c r="F18" s="62">
        <v>0</v>
      </c>
      <c r="G18" s="63"/>
      <c r="H18" s="63"/>
      <c r="I18" s="63"/>
      <c r="J18" s="63"/>
      <c r="K18" s="63">
        <v>1</v>
      </c>
      <c r="L18" s="63"/>
      <c r="M18" s="63"/>
      <c r="N18" s="63"/>
      <c r="O18" s="63">
        <v>1</v>
      </c>
      <c r="P18" s="63"/>
      <c r="Q18" s="63"/>
      <c r="R18" s="63">
        <v>2</v>
      </c>
      <c r="S18" s="63"/>
      <c r="T18" s="63">
        <v>1</v>
      </c>
      <c r="U18" s="63"/>
      <c r="V18" s="63"/>
      <c r="W18" s="63">
        <v>3</v>
      </c>
      <c r="X18" s="63">
        <v>1</v>
      </c>
      <c r="Y18" s="63"/>
      <c r="Z18" s="63"/>
      <c r="AA18" s="63"/>
      <c r="AB18" s="63">
        <v>1</v>
      </c>
      <c r="AC18" s="63"/>
      <c r="AD18" s="63">
        <v>1</v>
      </c>
      <c r="AE18" s="63"/>
      <c r="AF18" s="63"/>
      <c r="AG18" s="63">
        <v>1</v>
      </c>
      <c r="AH18" s="63">
        <v>1</v>
      </c>
      <c r="AI18" s="63"/>
      <c r="AJ18" s="63">
        <v>1</v>
      </c>
      <c r="AK18" s="63"/>
      <c r="AL18" s="75">
        <f t="shared" si="25"/>
        <v>14</v>
      </c>
      <c r="AM18" s="76">
        <f t="shared" si="26"/>
        <v>14</v>
      </c>
      <c r="AN18" s="77"/>
      <c r="AO18" s="80">
        <f t="shared" si="27"/>
        <v>0</v>
      </c>
      <c r="AP18" s="81">
        <f t="shared" si="28"/>
        <v>0</v>
      </c>
      <c r="AQ18" s="81">
        <f t="shared" si="29"/>
        <v>0</v>
      </c>
      <c r="AR18" s="81">
        <f t="shared" si="30"/>
        <v>0</v>
      </c>
      <c r="AS18" s="81">
        <f t="shared" si="31"/>
        <v>0</v>
      </c>
      <c r="AT18" s="81">
        <f t="shared" si="32"/>
        <v>0</v>
      </c>
      <c r="AU18" s="81">
        <f t="shared" si="33"/>
        <v>0</v>
      </c>
      <c r="AV18" s="81">
        <f t="shared" si="34"/>
        <v>0</v>
      </c>
      <c r="AW18" s="81">
        <f t="shared" si="35"/>
        <v>0</v>
      </c>
      <c r="AX18" s="81">
        <f t="shared" si="36"/>
        <v>0</v>
      </c>
      <c r="AY18" s="81">
        <f t="shared" si="37"/>
        <v>0</v>
      </c>
      <c r="AZ18" s="81">
        <f t="shared" si="38"/>
        <v>0</v>
      </c>
      <c r="BA18" s="81">
        <f t="shared" si="39"/>
        <v>0</v>
      </c>
      <c r="BB18" s="81">
        <f t="shared" si="40"/>
        <v>0</v>
      </c>
      <c r="BC18" s="81">
        <f t="shared" si="41"/>
        <v>0</v>
      </c>
      <c r="BD18" s="81">
        <f t="shared" si="42"/>
        <v>0</v>
      </c>
      <c r="BE18" s="81">
        <f t="shared" si="43"/>
        <v>0</v>
      </c>
      <c r="BF18" s="81">
        <f t="shared" si="44"/>
        <v>0</v>
      </c>
      <c r="BG18" s="81">
        <f t="shared" si="45"/>
        <v>0</v>
      </c>
      <c r="BH18" s="81">
        <f t="shared" si="46"/>
        <v>0</v>
      </c>
      <c r="BI18" s="81">
        <f t="shared" si="47"/>
        <v>0</v>
      </c>
      <c r="BJ18" s="81">
        <f t="shared" si="48"/>
        <v>0</v>
      </c>
      <c r="BK18" s="81">
        <f t="shared" si="49"/>
        <v>0</v>
      </c>
      <c r="BL18" s="81">
        <f t="shared" si="50"/>
        <v>0</v>
      </c>
      <c r="BM18" s="81">
        <f t="shared" si="51"/>
        <v>0</v>
      </c>
      <c r="BN18" s="81">
        <f t="shared" si="52"/>
        <v>0</v>
      </c>
      <c r="BO18" s="81">
        <f t="shared" si="53"/>
        <v>0</v>
      </c>
      <c r="BP18" s="81">
        <f t="shared" si="54"/>
        <v>0</v>
      </c>
      <c r="BQ18" s="81">
        <f t="shared" si="55"/>
        <v>0</v>
      </c>
      <c r="BR18" s="81">
        <f t="shared" si="56"/>
        <v>0</v>
      </c>
      <c r="BS18" s="81">
        <f t="shared" si="57"/>
        <v>0</v>
      </c>
      <c r="BT18" s="84">
        <f t="shared" si="58"/>
        <v>0</v>
      </c>
      <c r="BU18" s="87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92">
        <f t="shared" si="59"/>
        <v>0</v>
      </c>
      <c r="DB18" s="87"/>
      <c r="DC18" s="93">
        <f t="shared" si="60"/>
        <v>0</v>
      </c>
      <c r="DD18" s="93">
        <f t="shared" si="61"/>
        <v>0</v>
      </c>
      <c r="DE18" s="93">
        <f t="shared" si="62"/>
        <v>0</v>
      </c>
      <c r="DF18" s="93">
        <f t="shared" si="63"/>
        <v>0</v>
      </c>
      <c r="DG18" s="93">
        <f t="shared" si="64"/>
        <v>1</v>
      </c>
      <c r="DH18" s="93">
        <f t="shared" si="65"/>
        <v>0</v>
      </c>
      <c r="DI18" s="93">
        <f t="shared" si="66"/>
        <v>0</v>
      </c>
      <c r="DJ18" s="93">
        <f t="shared" si="67"/>
        <v>0</v>
      </c>
      <c r="DK18" s="93">
        <f t="shared" si="68"/>
        <v>1</v>
      </c>
      <c r="DL18" s="93">
        <f t="shared" si="69"/>
        <v>0</v>
      </c>
      <c r="DM18" s="93">
        <f t="shared" si="70"/>
        <v>0</v>
      </c>
      <c r="DN18" s="93">
        <f t="shared" si="71"/>
        <v>2</v>
      </c>
      <c r="DO18" s="93">
        <f t="shared" si="72"/>
        <v>0</v>
      </c>
      <c r="DP18" s="93">
        <f t="shared" si="73"/>
        <v>1</v>
      </c>
      <c r="DQ18" s="93">
        <f t="shared" si="74"/>
        <v>0</v>
      </c>
      <c r="DR18" s="93">
        <f t="shared" si="75"/>
        <v>0</v>
      </c>
      <c r="DS18" s="93">
        <f t="shared" si="76"/>
        <v>3</v>
      </c>
      <c r="DT18" s="93">
        <f t="shared" si="77"/>
        <v>1</v>
      </c>
      <c r="DU18" s="93">
        <f t="shared" si="78"/>
        <v>0</v>
      </c>
      <c r="DV18" s="93">
        <f t="shared" si="79"/>
        <v>0</v>
      </c>
      <c r="DW18" s="93">
        <f t="shared" si="80"/>
        <v>0</v>
      </c>
      <c r="DX18" s="93">
        <f t="shared" si="81"/>
        <v>1</v>
      </c>
      <c r="DY18" s="93">
        <f t="shared" si="82"/>
        <v>0</v>
      </c>
      <c r="DZ18" s="93">
        <f t="shared" si="83"/>
        <v>1</v>
      </c>
      <c r="EA18" s="93">
        <f t="shared" si="84"/>
        <v>0</v>
      </c>
      <c r="EB18" s="93">
        <f t="shared" si="85"/>
        <v>0</v>
      </c>
      <c r="EC18" s="93">
        <f t="shared" si="86"/>
        <v>1</v>
      </c>
      <c r="ED18" s="93">
        <f t="shared" si="87"/>
        <v>1</v>
      </c>
      <c r="EE18" s="93">
        <f t="shared" si="88"/>
        <v>0</v>
      </c>
      <c r="EF18" s="93">
        <f t="shared" si="89"/>
        <v>1</v>
      </c>
      <c r="EG18" s="93">
        <f t="shared" si="90"/>
        <v>0</v>
      </c>
      <c r="EH18" s="98">
        <f t="shared" si="91"/>
        <v>14</v>
      </c>
      <c r="EI18" s="99">
        <f t="shared" si="92"/>
        <v>0</v>
      </c>
      <c r="EJ18" s="99">
        <f t="shared" si="93"/>
        <v>0</v>
      </c>
      <c r="EK18" s="99">
        <f t="shared" si="94"/>
        <v>0</v>
      </c>
      <c r="EL18" s="99">
        <f t="shared" si="95"/>
        <v>0</v>
      </c>
      <c r="EM18" s="99">
        <f t="shared" si="96"/>
        <v>1</v>
      </c>
      <c r="EN18" s="99">
        <f t="shared" si="97"/>
        <v>0</v>
      </c>
      <c r="EO18" s="99">
        <f t="shared" si="98"/>
        <v>0</v>
      </c>
      <c r="EP18" s="99">
        <f t="shared" si="99"/>
        <v>0</v>
      </c>
      <c r="EQ18" s="99">
        <f t="shared" si="100"/>
        <v>1</v>
      </c>
      <c r="ER18" s="99">
        <f t="shared" si="101"/>
        <v>0</v>
      </c>
      <c r="ES18" s="99">
        <f t="shared" si="102"/>
        <v>0</v>
      </c>
      <c r="ET18" s="99">
        <f t="shared" si="103"/>
        <v>2</v>
      </c>
      <c r="EU18" s="99">
        <f t="shared" si="104"/>
        <v>0</v>
      </c>
      <c r="EV18" s="99">
        <f t="shared" si="105"/>
        <v>1</v>
      </c>
      <c r="EW18" s="99">
        <f t="shared" si="106"/>
        <v>0</v>
      </c>
      <c r="EX18" s="99">
        <f t="shared" si="107"/>
        <v>0</v>
      </c>
      <c r="EY18" s="99">
        <f t="shared" si="108"/>
        <v>3</v>
      </c>
      <c r="EZ18" s="99">
        <f t="shared" si="109"/>
        <v>1</v>
      </c>
      <c r="FA18" s="99">
        <f t="shared" si="110"/>
        <v>0</v>
      </c>
      <c r="FB18" s="99">
        <f t="shared" si="111"/>
        <v>0</v>
      </c>
      <c r="FC18" s="99">
        <f t="shared" si="112"/>
        <v>0</v>
      </c>
      <c r="FD18" s="99">
        <f t="shared" si="113"/>
        <v>1</v>
      </c>
      <c r="FE18" s="99">
        <f t="shared" si="114"/>
        <v>0</v>
      </c>
      <c r="FF18" s="99">
        <f t="shared" si="115"/>
        <v>1</v>
      </c>
      <c r="FG18" s="99">
        <f t="shared" si="116"/>
        <v>0</v>
      </c>
      <c r="FH18" s="99">
        <f t="shared" si="117"/>
        <v>0</v>
      </c>
      <c r="FI18" s="99">
        <f t="shared" si="118"/>
        <v>1</v>
      </c>
      <c r="FJ18" s="99">
        <f t="shared" si="119"/>
        <v>1</v>
      </c>
      <c r="FK18" s="99">
        <f t="shared" si="120"/>
        <v>0</v>
      </c>
      <c r="FL18" s="99">
        <f t="shared" si="121"/>
        <v>1</v>
      </c>
      <c r="FM18" s="99">
        <f t="shared" si="122"/>
        <v>0</v>
      </c>
      <c r="FN18" s="100">
        <f t="shared" si="123"/>
        <v>14</v>
      </c>
      <c r="FO18" s="87"/>
      <c r="FP18" s="101">
        <f t="shared" si="124"/>
        <v>0</v>
      </c>
      <c r="FQ18" s="101">
        <f t="shared" si="125"/>
        <v>0</v>
      </c>
      <c r="FR18" s="101">
        <f t="shared" si="126"/>
        <v>0</v>
      </c>
      <c r="FS18" s="101">
        <f t="shared" si="127"/>
        <v>0</v>
      </c>
      <c r="FT18" s="101">
        <f t="shared" si="128"/>
        <v>0</v>
      </c>
      <c r="FU18" s="101">
        <f t="shared" si="129"/>
        <v>0</v>
      </c>
      <c r="FV18" s="101">
        <f t="shared" si="130"/>
        <v>0</v>
      </c>
      <c r="FW18" s="101">
        <f t="shared" si="131"/>
        <v>0</v>
      </c>
      <c r="FX18" s="101">
        <f t="shared" si="132"/>
        <v>0</v>
      </c>
      <c r="FY18" s="101">
        <f t="shared" si="133"/>
        <v>0</v>
      </c>
      <c r="FZ18" s="101">
        <f t="shared" si="134"/>
        <v>0</v>
      </c>
      <c r="GA18" s="101">
        <f t="shared" si="135"/>
        <v>0</v>
      </c>
      <c r="GB18" s="101">
        <f t="shared" si="136"/>
        <v>0</v>
      </c>
      <c r="GC18" s="101">
        <f t="shared" si="137"/>
        <v>0</v>
      </c>
      <c r="GD18" s="101">
        <f t="shared" si="138"/>
        <v>0</v>
      </c>
      <c r="GE18" s="101">
        <f t="shared" si="139"/>
        <v>0</v>
      </c>
      <c r="GF18" s="101">
        <f t="shared" si="140"/>
        <v>0</v>
      </c>
      <c r="GG18" s="101">
        <f t="shared" si="141"/>
        <v>0</v>
      </c>
      <c r="GH18" s="101">
        <f t="shared" si="142"/>
        <v>0</v>
      </c>
      <c r="GI18" s="101">
        <f t="shared" si="143"/>
        <v>0</v>
      </c>
      <c r="GJ18" s="101">
        <f t="shared" si="144"/>
        <v>0</v>
      </c>
      <c r="GK18" s="101">
        <f t="shared" si="145"/>
        <v>0</v>
      </c>
      <c r="GL18" s="101">
        <f t="shared" si="146"/>
        <v>0</v>
      </c>
      <c r="GM18" s="101">
        <f t="shared" si="147"/>
        <v>0</v>
      </c>
      <c r="GN18" s="101">
        <f t="shared" si="148"/>
        <v>0</v>
      </c>
      <c r="GO18" s="101">
        <f t="shared" si="149"/>
        <v>0</v>
      </c>
      <c r="GP18" s="101">
        <f t="shared" si="150"/>
        <v>0</v>
      </c>
      <c r="GQ18" s="101">
        <f t="shared" si="151"/>
        <v>0</v>
      </c>
      <c r="GR18" s="101">
        <f t="shared" si="152"/>
        <v>0</v>
      </c>
      <c r="GS18" s="101">
        <f t="shared" si="153"/>
        <v>0</v>
      </c>
      <c r="GT18" s="101">
        <f t="shared" si="154"/>
        <v>0</v>
      </c>
      <c r="GU18" s="87">
        <f t="shared" si="155"/>
        <v>0</v>
      </c>
      <c r="GV18" s="104">
        <f t="shared" si="156"/>
        <v>0</v>
      </c>
      <c r="GW18" s="104">
        <f t="shared" si="157"/>
        <v>0</v>
      </c>
      <c r="GX18" s="104">
        <f t="shared" si="158"/>
        <v>0</v>
      </c>
      <c r="GY18" s="104">
        <f t="shared" si="159"/>
        <v>0</v>
      </c>
      <c r="GZ18" s="104">
        <f t="shared" si="160"/>
        <v>0</v>
      </c>
      <c r="HA18" s="104">
        <f t="shared" si="161"/>
        <v>0</v>
      </c>
      <c r="HB18" s="104">
        <f t="shared" si="162"/>
        <v>0</v>
      </c>
      <c r="HC18" s="104">
        <f t="shared" si="163"/>
        <v>0</v>
      </c>
      <c r="HD18" s="104">
        <f t="shared" si="164"/>
        <v>0</v>
      </c>
      <c r="HE18" s="104">
        <f t="shared" si="165"/>
        <v>0</v>
      </c>
      <c r="HF18" s="104">
        <f t="shared" si="166"/>
        <v>0</v>
      </c>
      <c r="HG18" s="104">
        <f t="shared" si="167"/>
        <v>0</v>
      </c>
      <c r="HH18" s="104">
        <f t="shared" si="168"/>
        <v>0</v>
      </c>
      <c r="HI18" s="104">
        <f t="shared" si="169"/>
        <v>0</v>
      </c>
      <c r="HJ18" s="104">
        <f t="shared" si="170"/>
        <v>0</v>
      </c>
      <c r="HK18" s="104">
        <f t="shared" si="171"/>
        <v>0</v>
      </c>
      <c r="HL18" s="104">
        <f t="shared" si="172"/>
        <v>0</v>
      </c>
      <c r="HM18" s="104">
        <f t="shared" si="173"/>
        <v>0</v>
      </c>
      <c r="HN18" s="104">
        <f t="shared" si="174"/>
        <v>0</v>
      </c>
      <c r="HO18" s="104">
        <f t="shared" si="175"/>
        <v>0</v>
      </c>
      <c r="HP18" s="104">
        <f t="shared" si="176"/>
        <v>0</v>
      </c>
      <c r="HQ18" s="104">
        <f t="shared" si="177"/>
        <v>0</v>
      </c>
      <c r="HR18" s="104">
        <f t="shared" si="178"/>
        <v>0</v>
      </c>
      <c r="HS18" s="104">
        <f t="shared" si="179"/>
        <v>0</v>
      </c>
      <c r="HT18" s="104">
        <f t="shared" si="180"/>
        <v>0</v>
      </c>
      <c r="HU18" s="104">
        <f t="shared" si="181"/>
        <v>0</v>
      </c>
      <c r="HV18" s="104">
        <f t="shared" si="182"/>
        <v>0</v>
      </c>
      <c r="HW18" s="104">
        <f t="shared" si="183"/>
        <v>0</v>
      </c>
      <c r="HX18" s="104">
        <f t="shared" si="184"/>
        <v>0</v>
      </c>
      <c r="HY18" s="105">
        <f t="shared" si="185"/>
        <v>0</v>
      </c>
      <c r="HZ18" s="104">
        <f t="shared" si="186"/>
        <v>0</v>
      </c>
      <c r="IA18" s="106">
        <f t="shared" si="187"/>
        <v>0</v>
      </c>
      <c r="IB18" s="98" t="e">
        <f>#REF!-#REF!</f>
        <v>#REF!</v>
      </c>
      <c r="IC18" s="107">
        <f t="shared" si="188"/>
        <v>0</v>
      </c>
      <c r="ID18" s="107">
        <f t="shared" si="189"/>
        <v>0</v>
      </c>
      <c r="IE18" s="107">
        <f t="shared" si="190"/>
        <v>0</v>
      </c>
      <c r="IF18" s="107">
        <f t="shared" si="191"/>
        <v>0</v>
      </c>
      <c r="IG18" s="107">
        <f t="shared" si="192"/>
        <v>0</v>
      </c>
      <c r="IH18" s="107">
        <f t="shared" si="193"/>
        <v>0</v>
      </c>
      <c r="II18" s="107">
        <f t="shared" si="194"/>
        <v>0</v>
      </c>
      <c r="IJ18" s="107">
        <f t="shared" si="195"/>
        <v>0</v>
      </c>
      <c r="IK18" s="107">
        <f t="shared" si="196"/>
        <v>0</v>
      </c>
      <c r="IL18" s="107">
        <f t="shared" si="197"/>
        <v>0</v>
      </c>
      <c r="IM18" s="107">
        <f t="shared" si="198"/>
        <v>0</v>
      </c>
      <c r="IN18" s="107">
        <f t="shared" si="199"/>
        <v>0</v>
      </c>
      <c r="IO18" s="107">
        <f t="shared" si="200"/>
        <v>0</v>
      </c>
      <c r="IP18" s="107">
        <f t="shared" si="201"/>
        <v>0</v>
      </c>
      <c r="IQ18" s="107">
        <f t="shared" si="202"/>
        <v>0</v>
      </c>
      <c r="IR18" s="107">
        <f t="shared" si="203"/>
        <v>0</v>
      </c>
      <c r="IS18" s="107">
        <f t="shared" si="204"/>
        <v>0</v>
      </c>
      <c r="IT18" s="107">
        <f t="shared" si="205"/>
        <v>0</v>
      </c>
      <c r="IU18" s="107">
        <f t="shared" si="206"/>
        <v>0</v>
      </c>
      <c r="IV18" s="107">
        <f t="shared" si="207"/>
        <v>0</v>
      </c>
      <c r="IW18" s="107">
        <f t="shared" si="208"/>
        <v>0</v>
      </c>
      <c r="IX18" s="107">
        <f t="shared" si="209"/>
        <v>0</v>
      </c>
      <c r="IY18" s="107">
        <f t="shared" si="210"/>
        <v>0</v>
      </c>
      <c r="IZ18" s="107">
        <f t="shared" si="211"/>
        <v>0</v>
      </c>
      <c r="JA18" s="107">
        <f t="shared" si="212"/>
        <v>0</v>
      </c>
      <c r="JB18" s="107">
        <f t="shared" si="213"/>
        <v>0</v>
      </c>
      <c r="JC18" s="107">
        <f t="shared" si="214"/>
        <v>0</v>
      </c>
      <c r="JD18" s="107">
        <f t="shared" si="215"/>
        <v>0</v>
      </c>
      <c r="JE18" s="107">
        <f t="shared" si="216"/>
        <v>0</v>
      </c>
      <c r="JF18" s="107">
        <f t="shared" si="217"/>
        <v>0</v>
      </c>
      <c r="JG18" s="107">
        <f t="shared" si="218"/>
        <v>0</v>
      </c>
      <c r="JH18" s="112">
        <f t="shared" si="219"/>
        <v>0</v>
      </c>
      <c r="JI18" s="113">
        <f t="shared" si="220"/>
        <v>0</v>
      </c>
      <c r="JJ18" s="114">
        <f t="shared" si="221"/>
        <v>0</v>
      </c>
    </row>
    <row r="19" s="39" customFormat="1" spans="1:270">
      <c r="A19" s="32" t="s">
        <v>586</v>
      </c>
      <c r="B19" s="32">
        <v>55737</v>
      </c>
      <c r="C19" s="60" t="s">
        <v>57</v>
      </c>
      <c r="D19" s="32">
        <v>6948.09498299841</v>
      </c>
      <c r="E19" s="61" t="s">
        <v>570</v>
      </c>
      <c r="F19" s="62">
        <v>0</v>
      </c>
      <c r="G19" s="63"/>
      <c r="H19" s="63"/>
      <c r="I19" s="63"/>
      <c r="J19" s="63">
        <v>1</v>
      </c>
      <c r="K19" s="63"/>
      <c r="L19" s="63">
        <v>6</v>
      </c>
      <c r="M19" s="63">
        <v>3</v>
      </c>
      <c r="N19" s="63">
        <v>4</v>
      </c>
      <c r="O19" s="63"/>
      <c r="P19" s="63"/>
      <c r="Q19" s="63">
        <v>2</v>
      </c>
      <c r="R19" s="63">
        <v>1</v>
      </c>
      <c r="S19" s="63">
        <v>2</v>
      </c>
      <c r="T19" s="63"/>
      <c r="U19" s="63"/>
      <c r="V19" s="63"/>
      <c r="W19" s="63">
        <v>2</v>
      </c>
      <c r="X19" s="63">
        <v>3</v>
      </c>
      <c r="Y19" s="63">
        <v>2</v>
      </c>
      <c r="Z19" s="63">
        <v>2</v>
      </c>
      <c r="AA19" s="63"/>
      <c r="AB19" s="63"/>
      <c r="AC19" s="63">
        <v>1</v>
      </c>
      <c r="AD19" s="63">
        <v>3</v>
      </c>
      <c r="AE19" s="63"/>
      <c r="AF19" s="63"/>
      <c r="AG19" s="63">
        <v>1</v>
      </c>
      <c r="AH19" s="63">
        <v>1</v>
      </c>
      <c r="AI19" s="63"/>
      <c r="AJ19" s="63">
        <v>2</v>
      </c>
      <c r="AK19" s="63"/>
      <c r="AL19" s="75">
        <f t="shared" si="25"/>
        <v>36</v>
      </c>
      <c r="AM19" s="76">
        <f t="shared" si="26"/>
        <v>36</v>
      </c>
      <c r="AN19" s="77"/>
      <c r="AO19" s="80">
        <f t="shared" si="27"/>
        <v>0</v>
      </c>
      <c r="AP19" s="81">
        <f t="shared" si="28"/>
        <v>0</v>
      </c>
      <c r="AQ19" s="81">
        <f t="shared" si="29"/>
        <v>0</v>
      </c>
      <c r="AR19" s="81">
        <f t="shared" si="30"/>
        <v>0</v>
      </c>
      <c r="AS19" s="81">
        <f t="shared" si="31"/>
        <v>0</v>
      </c>
      <c r="AT19" s="81">
        <f t="shared" si="32"/>
        <v>0</v>
      </c>
      <c r="AU19" s="81">
        <f t="shared" si="33"/>
        <v>0</v>
      </c>
      <c r="AV19" s="81">
        <f t="shared" si="34"/>
        <v>0</v>
      </c>
      <c r="AW19" s="81">
        <f t="shared" si="35"/>
        <v>0</v>
      </c>
      <c r="AX19" s="81">
        <f t="shared" si="36"/>
        <v>0</v>
      </c>
      <c r="AY19" s="81">
        <f t="shared" si="37"/>
        <v>0</v>
      </c>
      <c r="AZ19" s="81">
        <f t="shared" si="38"/>
        <v>0</v>
      </c>
      <c r="BA19" s="81">
        <f t="shared" si="39"/>
        <v>0</v>
      </c>
      <c r="BB19" s="81">
        <f t="shared" si="40"/>
        <v>0</v>
      </c>
      <c r="BC19" s="81">
        <f t="shared" si="41"/>
        <v>0</v>
      </c>
      <c r="BD19" s="81">
        <f t="shared" si="42"/>
        <v>0</v>
      </c>
      <c r="BE19" s="81">
        <f t="shared" si="43"/>
        <v>0</v>
      </c>
      <c r="BF19" s="81">
        <f t="shared" si="44"/>
        <v>0</v>
      </c>
      <c r="BG19" s="81">
        <f t="shared" si="45"/>
        <v>0</v>
      </c>
      <c r="BH19" s="81">
        <f t="shared" si="46"/>
        <v>0</v>
      </c>
      <c r="BI19" s="81">
        <f t="shared" si="47"/>
        <v>0</v>
      </c>
      <c r="BJ19" s="81">
        <f t="shared" si="48"/>
        <v>0</v>
      </c>
      <c r="BK19" s="81">
        <f t="shared" si="49"/>
        <v>0</v>
      </c>
      <c r="BL19" s="81">
        <f t="shared" si="50"/>
        <v>0</v>
      </c>
      <c r="BM19" s="81">
        <f t="shared" si="51"/>
        <v>0</v>
      </c>
      <c r="BN19" s="81">
        <f t="shared" si="52"/>
        <v>0</v>
      </c>
      <c r="BO19" s="81">
        <f t="shared" si="53"/>
        <v>0</v>
      </c>
      <c r="BP19" s="81">
        <f t="shared" si="54"/>
        <v>0</v>
      </c>
      <c r="BQ19" s="81">
        <f t="shared" si="55"/>
        <v>0</v>
      </c>
      <c r="BR19" s="81">
        <f t="shared" si="56"/>
        <v>0</v>
      </c>
      <c r="BS19" s="81">
        <f t="shared" si="57"/>
        <v>0</v>
      </c>
      <c r="BT19" s="84">
        <f t="shared" si="58"/>
        <v>0</v>
      </c>
      <c r="BU19" s="87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92">
        <f t="shared" si="59"/>
        <v>0</v>
      </c>
      <c r="DB19" s="87"/>
      <c r="DC19" s="93">
        <f t="shared" si="60"/>
        <v>0</v>
      </c>
      <c r="DD19" s="93">
        <f t="shared" si="61"/>
        <v>0</v>
      </c>
      <c r="DE19" s="93">
        <f t="shared" si="62"/>
        <v>0</v>
      </c>
      <c r="DF19" s="93">
        <f t="shared" si="63"/>
        <v>1</v>
      </c>
      <c r="DG19" s="93">
        <f t="shared" si="64"/>
        <v>0</v>
      </c>
      <c r="DH19" s="93">
        <f t="shared" si="65"/>
        <v>6</v>
      </c>
      <c r="DI19" s="93">
        <f t="shared" si="66"/>
        <v>3</v>
      </c>
      <c r="DJ19" s="93">
        <f t="shared" si="67"/>
        <v>4</v>
      </c>
      <c r="DK19" s="93">
        <f t="shared" si="68"/>
        <v>0</v>
      </c>
      <c r="DL19" s="93">
        <f t="shared" si="69"/>
        <v>0</v>
      </c>
      <c r="DM19" s="93">
        <f t="shared" si="70"/>
        <v>2</v>
      </c>
      <c r="DN19" s="93">
        <f t="shared" si="71"/>
        <v>1</v>
      </c>
      <c r="DO19" s="93">
        <f t="shared" si="72"/>
        <v>2</v>
      </c>
      <c r="DP19" s="93">
        <f t="shared" si="73"/>
        <v>0</v>
      </c>
      <c r="DQ19" s="93">
        <f t="shared" si="74"/>
        <v>0</v>
      </c>
      <c r="DR19" s="93">
        <f t="shared" si="75"/>
        <v>0</v>
      </c>
      <c r="DS19" s="93">
        <f t="shared" si="76"/>
        <v>2</v>
      </c>
      <c r="DT19" s="93">
        <f t="shared" si="77"/>
        <v>3</v>
      </c>
      <c r="DU19" s="93">
        <f t="shared" si="78"/>
        <v>2</v>
      </c>
      <c r="DV19" s="93">
        <f t="shared" si="79"/>
        <v>2</v>
      </c>
      <c r="DW19" s="93">
        <f t="shared" si="80"/>
        <v>0</v>
      </c>
      <c r="DX19" s="93">
        <f t="shared" si="81"/>
        <v>0</v>
      </c>
      <c r="DY19" s="93">
        <f t="shared" si="82"/>
        <v>1</v>
      </c>
      <c r="DZ19" s="93">
        <f t="shared" si="83"/>
        <v>3</v>
      </c>
      <c r="EA19" s="93">
        <f t="shared" si="84"/>
        <v>0</v>
      </c>
      <c r="EB19" s="93">
        <f t="shared" si="85"/>
        <v>0</v>
      </c>
      <c r="EC19" s="93">
        <f t="shared" si="86"/>
        <v>1</v>
      </c>
      <c r="ED19" s="93">
        <f t="shared" si="87"/>
        <v>1</v>
      </c>
      <c r="EE19" s="93">
        <f t="shared" si="88"/>
        <v>0</v>
      </c>
      <c r="EF19" s="93">
        <f t="shared" si="89"/>
        <v>2</v>
      </c>
      <c r="EG19" s="93">
        <f t="shared" si="90"/>
        <v>0</v>
      </c>
      <c r="EH19" s="98">
        <f t="shared" si="91"/>
        <v>36</v>
      </c>
      <c r="EI19" s="99">
        <f t="shared" si="92"/>
        <v>0</v>
      </c>
      <c r="EJ19" s="99">
        <f t="shared" si="93"/>
        <v>0</v>
      </c>
      <c r="EK19" s="99">
        <f t="shared" si="94"/>
        <v>0</v>
      </c>
      <c r="EL19" s="99">
        <f t="shared" si="95"/>
        <v>1</v>
      </c>
      <c r="EM19" s="99">
        <f t="shared" si="96"/>
        <v>0</v>
      </c>
      <c r="EN19" s="99">
        <f t="shared" si="97"/>
        <v>6</v>
      </c>
      <c r="EO19" s="99">
        <f t="shared" si="98"/>
        <v>3</v>
      </c>
      <c r="EP19" s="99">
        <f t="shared" si="99"/>
        <v>4</v>
      </c>
      <c r="EQ19" s="99">
        <f t="shared" si="100"/>
        <v>0</v>
      </c>
      <c r="ER19" s="99">
        <f t="shared" si="101"/>
        <v>0</v>
      </c>
      <c r="ES19" s="99">
        <f t="shared" si="102"/>
        <v>2</v>
      </c>
      <c r="ET19" s="99">
        <f t="shared" si="103"/>
        <v>1</v>
      </c>
      <c r="EU19" s="99">
        <f t="shared" si="104"/>
        <v>2</v>
      </c>
      <c r="EV19" s="99">
        <f t="shared" si="105"/>
        <v>0</v>
      </c>
      <c r="EW19" s="99">
        <f t="shared" si="106"/>
        <v>0</v>
      </c>
      <c r="EX19" s="99">
        <f t="shared" si="107"/>
        <v>0</v>
      </c>
      <c r="EY19" s="99">
        <f t="shared" si="108"/>
        <v>2</v>
      </c>
      <c r="EZ19" s="99">
        <f t="shared" si="109"/>
        <v>3</v>
      </c>
      <c r="FA19" s="99">
        <f t="shared" si="110"/>
        <v>2</v>
      </c>
      <c r="FB19" s="99">
        <f t="shared" si="111"/>
        <v>2</v>
      </c>
      <c r="FC19" s="99">
        <f t="shared" si="112"/>
        <v>0</v>
      </c>
      <c r="FD19" s="99">
        <f t="shared" si="113"/>
        <v>0</v>
      </c>
      <c r="FE19" s="99">
        <f t="shared" si="114"/>
        <v>1</v>
      </c>
      <c r="FF19" s="99">
        <f t="shared" si="115"/>
        <v>3</v>
      </c>
      <c r="FG19" s="99">
        <f t="shared" si="116"/>
        <v>0</v>
      </c>
      <c r="FH19" s="99">
        <f t="shared" si="117"/>
        <v>0</v>
      </c>
      <c r="FI19" s="99">
        <f t="shared" si="118"/>
        <v>1</v>
      </c>
      <c r="FJ19" s="99">
        <f t="shared" si="119"/>
        <v>1</v>
      </c>
      <c r="FK19" s="99">
        <f t="shared" si="120"/>
        <v>0</v>
      </c>
      <c r="FL19" s="99">
        <f t="shared" si="121"/>
        <v>2</v>
      </c>
      <c r="FM19" s="99">
        <f t="shared" si="122"/>
        <v>0</v>
      </c>
      <c r="FN19" s="100">
        <f t="shared" si="123"/>
        <v>36</v>
      </c>
      <c r="FO19" s="87"/>
      <c r="FP19" s="101">
        <f t="shared" si="124"/>
        <v>0</v>
      </c>
      <c r="FQ19" s="101">
        <f t="shared" si="125"/>
        <v>0</v>
      </c>
      <c r="FR19" s="101">
        <f t="shared" si="126"/>
        <v>0</v>
      </c>
      <c r="FS19" s="101">
        <f t="shared" si="127"/>
        <v>0</v>
      </c>
      <c r="FT19" s="101">
        <f t="shared" si="128"/>
        <v>0</v>
      </c>
      <c r="FU19" s="101">
        <f t="shared" si="129"/>
        <v>0</v>
      </c>
      <c r="FV19" s="101">
        <f t="shared" si="130"/>
        <v>0</v>
      </c>
      <c r="FW19" s="101">
        <f t="shared" si="131"/>
        <v>0</v>
      </c>
      <c r="FX19" s="101">
        <f t="shared" si="132"/>
        <v>0</v>
      </c>
      <c r="FY19" s="101">
        <f t="shared" si="133"/>
        <v>0</v>
      </c>
      <c r="FZ19" s="101">
        <f t="shared" si="134"/>
        <v>0</v>
      </c>
      <c r="GA19" s="101">
        <f t="shared" si="135"/>
        <v>0</v>
      </c>
      <c r="GB19" s="101">
        <f t="shared" si="136"/>
        <v>0</v>
      </c>
      <c r="GC19" s="101">
        <f t="shared" si="137"/>
        <v>0</v>
      </c>
      <c r="GD19" s="101">
        <f t="shared" si="138"/>
        <v>0</v>
      </c>
      <c r="GE19" s="101">
        <f t="shared" si="139"/>
        <v>0</v>
      </c>
      <c r="GF19" s="101">
        <f t="shared" si="140"/>
        <v>0</v>
      </c>
      <c r="GG19" s="101">
        <f t="shared" si="141"/>
        <v>0</v>
      </c>
      <c r="GH19" s="101">
        <f t="shared" si="142"/>
        <v>0</v>
      </c>
      <c r="GI19" s="101">
        <f t="shared" si="143"/>
        <v>0</v>
      </c>
      <c r="GJ19" s="101">
        <f t="shared" si="144"/>
        <v>0</v>
      </c>
      <c r="GK19" s="101">
        <f t="shared" si="145"/>
        <v>0</v>
      </c>
      <c r="GL19" s="101">
        <f t="shared" si="146"/>
        <v>0</v>
      </c>
      <c r="GM19" s="101">
        <f t="shared" si="147"/>
        <v>0</v>
      </c>
      <c r="GN19" s="101">
        <f t="shared" si="148"/>
        <v>0</v>
      </c>
      <c r="GO19" s="101">
        <f t="shared" si="149"/>
        <v>0</v>
      </c>
      <c r="GP19" s="101">
        <f t="shared" si="150"/>
        <v>0</v>
      </c>
      <c r="GQ19" s="101">
        <f t="shared" si="151"/>
        <v>0</v>
      </c>
      <c r="GR19" s="101">
        <f t="shared" si="152"/>
        <v>0</v>
      </c>
      <c r="GS19" s="101">
        <f t="shared" si="153"/>
        <v>0</v>
      </c>
      <c r="GT19" s="101">
        <f t="shared" si="154"/>
        <v>0</v>
      </c>
      <c r="GU19" s="87">
        <f t="shared" si="155"/>
        <v>0</v>
      </c>
      <c r="GV19" s="104">
        <f t="shared" si="156"/>
        <v>0</v>
      </c>
      <c r="GW19" s="104">
        <f t="shared" si="157"/>
        <v>0</v>
      </c>
      <c r="GX19" s="104">
        <f t="shared" si="158"/>
        <v>0</v>
      </c>
      <c r="GY19" s="104">
        <f t="shared" si="159"/>
        <v>0</v>
      </c>
      <c r="GZ19" s="104">
        <f t="shared" si="160"/>
        <v>0</v>
      </c>
      <c r="HA19" s="104">
        <f t="shared" si="161"/>
        <v>0</v>
      </c>
      <c r="HB19" s="104">
        <f t="shared" si="162"/>
        <v>0</v>
      </c>
      <c r="HC19" s="104">
        <f t="shared" si="163"/>
        <v>0</v>
      </c>
      <c r="HD19" s="104">
        <f t="shared" si="164"/>
        <v>0</v>
      </c>
      <c r="HE19" s="104">
        <f t="shared" si="165"/>
        <v>0</v>
      </c>
      <c r="HF19" s="104">
        <f t="shared" si="166"/>
        <v>0</v>
      </c>
      <c r="HG19" s="104">
        <f t="shared" si="167"/>
        <v>0</v>
      </c>
      <c r="HH19" s="104">
        <f t="shared" si="168"/>
        <v>0</v>
      </c>
      <c r="HI19" s="104">
        <f t="shared" si="169"/>
        <v>0</v>
      </c>
      <c r="HJ19" s="104">
        <f t="shared" si="170"/>
        <v>0</v>
      </c>
      <c r="HK19" s="104">
        <f t="shared" si="171"/>
        <v>0</v>
      </c>
      <c r="HL19" s="104">
        <f t="shared" si="172"/>
        <v>0</v>
      </c>
      <c r="HM19" s="104">
        <f t="shared" si="173"/>
        <v>0</v>
      </c>
      <c r="HN19" s="104">
        <f t="shared" si="174"/>
        <v>0</v>
      </c>
      <c r="HO19" s="104">
        <f t="shared" si="175"/>
        <v>0</v>
      </c>
      <c r="HP19" s="104">
        <f t="shared" si="176"/>
        <v>0</v>
      </c>
      <c r="HQ19" s="104">
        <f t="shared" si="177"/>
        <v>0</v>
      </c>
      <c r="HR19" s="104">
        <f t="shared" si="178"/>
        <v>0</v>
      </c>
      <c r="HS19" s="104">
        <f t="shared" si="179"/>
        <v>0</v>
      </c>
      <c r="HT19" s="104">
        <f t="shared" si="180"/>
        <v>0</v>
      </c>
      <c r="HU19" s="104">
        <f t="shared" si="181"/>
        <v>0</v>
      </c>
      <c r="HV19" s="104">
        <f t="shared" si="182"/>
        <v>0</v>
      </c>
      <c r="HW19" s="104">
        <f t="shared" si="183"/>
        <v>0</v>
      </c>
      <c r="HX19" s="104">
        <f t="shared" si="184"/>
        <v>0</v>
      </c>
      <c r="HY19" s="105">
        <f t="shared" si="185"/>
        <v>0</v>
      </c>
      <c r="HZ19" s="104">
        <f t="shared" si="186"/>
        <v>0</v>
      </c>
      <c r="IA19" s="106">
        <f t="shared" si="187"/>
        <v>0</v>
      </c>
      <c r="IB19" s="98" t="e">
        <f>#REF!-#REF!</f>
        <v>#REF!</v>
      </c>
      <c r="IC19" s="107">
        <f t="shared" si="188"/>
        <v>0</v>
      </c>
      <c r="ID19" s="107">
        <f t="shared" si="189"/>
        <v>0</v>
      </c>
      <c r="IE19" s="107">
        <f t="shared" si="190"/>
        <v>0</v>
      </c>
      <c r="IF19" s="107">
        <f t="shared" si="191"/>
        <v>0</v>
      </c>
      <c r="IG19" s="107">
        <f t="shared" si="192"/>
        <v>0</v>
      </c>
      <c r="IH19" s="107">
        <f t="shared" si="193"/>
        <v>0</v>
      </c>
      <c r="II19" s="107">
        <f t="shared" si="194"/>
        <v>0</v>
      </c>
      <c r="IJ19" s="107">
        <f t="shared" si="195"/>
        <v>0</v>
      </c>
      <c r="IK19" s="107">
        <f t="shared" si="196"/>
        <v>0</v>
      </c>
      <c r="IL19" s="107">
        <f t="shared" si="197"/>
        <v>0</v>
      </c>
      <c r="IM19" s="107">
        <f t="shared" si="198"/>
        <v>0</v>
      </c>
      <c r="IN19" s="107">
        <f t="shared" si="199"/>
        <v>0</v>
      </c>
      <c r="IO19" s="107">
        <f t="shared" si="200"/>
        <v>0</v>
      </c>
      <c r="IP19" s="107">
        <f t="shared" si="201"/>
        <v>0</v>
      </c>
      <c r="IQ19" s="107">
        <f t="shared" si="202"/>
        <v>0</v>
      </c>
      <c r="IR19" s="107">
        <f t="shared" si="203"/>
        <v>0</v>
      </c>
      <c r="IS19" s="107">
        <f t="shared" si="204"/>
        <v>0</v>
      </c>
      <c r="IT19" s="107">
        <f t="shared" si="205"/>
        <v>0</v>
      </c>
      <c r="IU19" s="107">
        <f t="shared" si="206"/>
        <v>0</v>
      </c>
      <c r="IV19" s="107">
        <f t="shared" si="207"/>
        <v>0</v>
      </c>
      <c r="IW19" s="107">
        <f t="shared" si="208"/>
        <v>0</v>
      </c>
      <c r="IX19" s="107">
        <f t="shared" si="209"/>
        <v>0</v>
      </c>
      <c r="IY19" s="107">
        <f t="shared" si="210"/>
        <v>0</v>
      </c>
      <c r="IZ19" s="107">
        <f t="shared" si="211"/>
        <v>0</v>
      </c>
      <c r="JA19" s="107">
        <f t="shared" si="212"/>
        <v>0</v>
      </c>
      <c r="JB19" s="107">
        <f t="shared" si="213"/>
        <v>0</v>
      </c>
      <c r="JC19" s="107">
        <f t="shared" si="214"/>
        <v>0</v>
      </c>
      <c r="JD19" s="107">
        <f t="shared" si="215"/>
        <v>0</v>
      </c>
      <c r="JE19" s="107">
        <f t="shared" si="216"/>
        <v>0</v>
      </c>
      <c r="JF19" s="107">
        <f t="shared" si="217"/>
        <v>0</v>
      </c>
      <c r="JG19" s="107">
        <f t="shared" si="218"/>
        <v>0</v>
      </c>
      <c r="JH19" s="112">
        <f t="shared" si="219"/>
        <v>0</v>
      </c>
      <c r="JI19" s="113">
        <f t="shared" si="220"/>
        <v>0</v>
      </c>
      <c r="JJ19" s="114">
        <f t="shared" si="221"/>
        <v>0</v>
      </c>
    </row>
    <row r="20" s="39" customFormat="1" spans="1:270">
      <c r="A20" s="32" t="s">
        <v>587</v>
      </c>
      <c r="B20" s="32">
        <v>54413</v>
      </c>
      <c r="C20" s="60" t="s">
        <v>57</v>
      </c>
      <c r="D20" s="32">
        <v>9291.11753288302</v>
      </c>
      <c r="E20" s="61" t="s">
        <v>570</v>
      </c>
      <c r="F20" s="62">
        <v>0</v>
      </c>
      <c r="G20" s="63"/>
      <c r="H20" s="63">
        <v>1</v>
      </c>
      <c r="I20" s="63"/>
      <c r="J20" s="63"/>
      <c r="K20" s="63"/>
      <c r="L20" s="63"/>
      <c r="M20" s="63"/>
      <c r="N20" s="63"/>
      <c r="O20" s="63"/>
      <c r="P20" s="63">
        <v>1</v>
      </c>
      <c r="Q20" s="63"/>
      <c r="R20" s="63"/>
      <c r="S20" s="63"/>
      <c r="T20" s="63">
        <v>2</v>
      </c>
      <c r="U20" s="63"/>
      <c r="V20" s="63"/>
      <c r="W20" s="63"/>
      <c r="X20" s="63">
        <v>1</v>
      </c>
      <c r="Y20" s="63"/>
      <c r="Z20" s="63">
        <v>2</v>
      </c>
      <c r="AA20" s="63"/>
      <c r="AB20" s="63">
        <v>1</v>
      </c>
      <c r="AC20" s="63"/>
      <c r="AD20" s="63"/>
      <c r="AE20" s="63"/>
      <c r="AF20" s="63"/>
      <c r="AG20" s="63"/>
      <c r="AH20" s="63">
        <v>1</v>
      </c>
      <c r="AI20" s="63"/>
      <c r="AJ20" s="63"/>
      <c r="AK20" s="63"/>
      <c r="AL20" s="75">
        <f t="shared" si="25"/>
        <v>9</v>
      </c>
      <c r="AM20" s="76">
        <f t="shared" si="26"/>
        <v>9</v>
      </c>
      <c r="AN20" s="77"/>
      <c r="AO20" s="80">
        <f t="shared" si="27"/>
        <v>0</v>
      </c>
      <c r="AP20" s="81">
        <f t="shared" si="28"/>
        <v>0</v>
      </c>
      <c r="AQ20" s="81">
        <f t="shared" si="29"/>
        <v>0</v>
      </c>
      <c r="AR20" s="81">
        <f t="shared" si="30"/>
        <v>0</v>
      </c>
      <c r="AS20" s="81">
        <f t="shared" si="31"/>
        <v>0</v>
      </c>
      <c r="AT20" s="81">
        <f t="shared" si="32"/>
        <v>0</v>
      </c>
      <c r="AU20" s="81">
        <f t="shared" si="33"/>
        <v>0</v>
      </c>
      <c r="AV20" s="81">
        <f t="shared" si="34"/>
        <v>0</v>
      </c>
      <c r="AW20" s="81">
        <f t="shared" si="35"/>
        <v>0</v>
      </c>
      <c r="AX20" s="81">
        <f t="shared" si="36"/>
        <v>0</v>
      </c>
      <c r="AY20" s="81">
        <f t="shared" si="37"/>
        <v>0</v>
      </c>
      <c r="AZ20" s="81">
        <f t="shared" si="38"/>
        <v>0</v>
      </c>
      <c r="BA20" s="81">
        <f t="shared" si="39"/>
        <v>0</v>
      </c>
      <c r="BB20" s="81">
        <f t="shared" si="40"/>
        <v>0</v>
      </c>
      <c r="BC20" s="81">
        <f t="shared" si="41"/>
        <v>0</v>
      </c>
      <c r="BD20" s="81">
        <f t="shared" si="42"/>
        <v>0</v>
      </c>
      <c r="BE20" s="81">
        <f t="shared" si="43"/>
        <v>0</v>
      </c>
      <c r="BF20" s="81">
        <f t="shared" si="44"/>
        <v>0</v>
      </c>
      <c r="BG20" s="81">
        <f t="shared" si="45"/>
        <v>0</v>
      </c>
      <c r="BH20" s="81">
        <f t="shared" si="46"/>
        <v>0</v>
      </c>
      <c r="BI20" s="81">
        <f t="shared" si="47"/>
        <v>0</v>
      </c>
      <c r="BJ20" s="81">
        <f t="shared" si="48"/>
        <v>0</v>
      </c>
      <c r="BK20" s="81">
        <f t="shared" si="49"/>
        <v>0</v>
      </c>
      <c r="BL20" s="81">
        <f t="shared" si="50"/>
        <v>0</v>
      </c>
      <c r="BM20" s="81">
        <f t="shared" si="51"/>
        <v>0</v>
      </c>
      <c r="BN20" s="81">
        <f t="shared" si="52"/>
        <v>0</v>
      </c>
      <c r="BO20" s="81">
        <f t="shared" si="53"/>
        <v>0</v>
      </c>
      <c r="BP20" s="81">
        <f t="shared" si="54"/>
        <v>0</v>
      </c>
      <c r="BQ20" s="81">
        <f t="shared" si="55"/>
        <v>0</v>
      </c>
      <c r="BR20" s="81">
        <f t="shared" si="56"/>
        <v>0</v>
      </c>
      <c r="BS20" s="81">
        <f t="shared" si="57"/>
        <v>0</v>
      </c>
      <c r="BT20" s="84">
        <f t="shared" si="58"/>
        <v>0</v>
      </c>
      <c r="BU20" s="87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92">
        <f t="shared" si="59"/>
        <v>0</v>
      </c>
      <c r="DB20" s="87"/>
      <c r="DC20" s="93">
        <f t="shared" si="60"/>
        <v>0</v>
      </c>
      <c r="DD20" s="93">
        <f t="shared" si="61"/>
        <v>1</v>
      </c>
      <c r="DE20" s="93">
        <f t="shared" si="62"/>
        <v>0</v>
      </c>
      <c r="DF20" s="93">
        <f t="shared" si="63"/>
        <v>0</v>
      </c>
      <c r="DG20" s="93">
        <f t="shared" si="64"/>
        <v>0</v>
      </c>
      <c r="DH20" s="93">
        <f t="shared" si="65"/>
        <v>0</v>
      </c>
      <c r="DI20" s="93">
        <f t="shared" si="66"/>
        <v>0</v>
      </c>
      <c r="DJ20" s="93">
        <f t="shared" si="67"/>
        <v>0</v>
      </c>
      <c r="DK20" s="93">
        <f t="shared" si="68"/>
        <v>0</v>
      </c>
      <c r="DL20" s="93">
        <f t="shared" si="69"/>
        <v>1</v>
      </c>
      <c r="DM20" s="93">
        <f t="shared" si="70"/>
        <v>0</v>
      </c>
      <c r="DN20" s="93">
        <f t="shared" si="71"/>
        <v>0</v>
      </c>
      <c r="DO20" s="93">
        <f t="shared" si="72"/>
        <v>0</v>
      </c>
      <c r="DP20" s="93">
        <f t="shared" si="73"/>
        <v>2</v>
      </c>
      <c r="DQ20" s="93">
        <f t="shared" si="74"/>
        <v>0</v>
      </c>
      <c r="DR20" s="93">
        <f t="shared" si="75"/>
        <v>0</v>
      </c>
      <c r="DS20" s="93">
        <f t="shared" si="76"/>
        <v>0</v>
      </c>
      <c r="DT20" s="93">
        <f t="shared" si="77"/>
        <v>1</v>
      </c>
      <c r="DU20" s="93">
        <f t="shared" si="78"/>
        <v>0</v>
      </c>
      <c r="DV20" s="93">
        <f t="shared" si="79"/>
        <v>2</v>
      </c>
      <c r="DW20" s="93">
        <f t="shared" si="80"/>
        <v>0</v>
      </c>
      <c r="DX20" s="93">
        <f t="shared" si="81"/>
        <v>1</v>
      </c>
      <c r="DY20" s="93">
        <f t="shared" si="82"/>
        <v>0</v>
      </c>
      <c r="DZ20" s="93">
        <f t="shared" si="83"/>
        <v>0</v>
      </c>
      <c r="EA20" s="93">
        <f t="shared" si="84"/>
        <v>0</v>
      </c>
      <c r="EB20" s="93">
        <f t="shared" si="85"/>
        <v>0</v>
      </c>
      <c r="EC20" s="93">
        <f t="shared" si="86"/>
        <v>0</v>
      </c>
      <c r="ED20" s="93">
        <f t="shared" si="87"/>
        <v>1</v>
      </c>
      <c r="EE20" s="93">
        <f t="shared" si="88"/>
        <v>0</v>
      </c>
      <c r="EF20" s="93">
        <f t="shared" si="89"/>
        <v>0</v>
      </c>
      <c r="EG20" s="93">
        <f t="shared" si="90"/>
        <v>0</v>
      </c>
      <c r="EH20" s="98">
        <f t="shared" si="91"/>
        <v>9</v>
      </c>
      <c r="EI20" s="99">
        <f t="shared" si="92"/>
        <v>0</v>
      </c>
      <c r="EJ20" s="99">
        <f t="shared" si="93"/>
        <v>1</v>
      </c>
      <c r="EK20" s="99">
        <f t="shared" si="94"/>
        <v>0</v>
      </c>
      <c r="EL20" s="99">
        <f t="shared" si="95"/>
        <v>0</v>
      </c>
      <c r="EM20" s="99">
        <f t="shared" si="96"/>
        <v>0</v>
      </c>
      <c r="EN20" s="99">
        <f t="shared" si="97"/>
        <v>0</v>
      </c>
      <c r="EO20" s="99">
        <f t="shared" si="98"/>
        <v>0</v>
      </c>
      <c r="EP20" s="99">
        <f t="shared" si="99"/>
        <v>0</v>
      </c>
      <c r="EQ20" s="99">
        <f t="shared" si="100"/>
        <v>0</v>
      </c>
      <c r="ER20" s="99">
        <f t="shared" si="101"/>
        <v>1</v>
      </c>
      <c r="ES20" s="99">
        <f t="shared" si="102"/>
        <v>0</v>
      </c>
      <c r="ET20" s="99">
        <f t="shared" si="103"/>
        <v>0</v>
      </c>
      <c r="EU20" s="99">
        <f t="shared" si="104"/>
        <v>0</v>
      </c>
      <c r="EV20" s="99">
        <f t="shared" si="105"/>
        <v>2</v>
      </c>
      <c r="EW20" s="99">
        <f t="shared" si="106"/>
        <v>0</v>
      </c>
      <c r="EX20" s="99">
        <f t="shared" si="107"/>
        <v>0</v>
      </c>
      <c r="EY20" s="99">
        <f t="shared" si="108"/>
        <v>0</v>
      </c>
      <c r="EZ20" s="99">
        <f t="shared" si="109"/>
        <v>1</v>
      </c>
      <c r="FA20" s="99">
        <f t="shared" si="110"/>
        <v>0</v>
      </c>
      <c r="FB20" s="99">
        <f t="shared" si="111"/>
        <v>2</v>
      </c>
      <c r="FC20" s="99">
        <f t="shared" si="112"/>
        <v>0</v>
      </c>
      <c r="FD20" s="99">
        <f t="shared" si="113"/>
        <v>1</v>
      </c>
      <c r="FE20" s="99">
        <f t="shared" si="114"/>
        <v>0</v>
      </c>
      <c r="FF20" s="99">
        <f t="shared" si="115"/>
        <v>0</v>
      </c>
      <c r="FG20" s="99">
        <f t="shared" si="116"/>
        <v>0</v>
      </c>
      <c r="FH20" s="99">
        <f t="shared" si="117"/>
        <v>0</v>
      </c>
      <c r="FI20" s="99">
        <f t="shared" si="118"/>
        <v>0</v>
      </c>
      <c r="FJ20" s="99">
        <f t="shared" si="119"/>
        <v>1</v>
      </c>
      <c r="FK20" s="99">
        <f t="shared" si="120"/>
        <v>0</v>
      </c>
      <c r="FL20" s="99">
        <f t="shared" si="121"/>
        <v>0</v>
      </c>
      <c r="FM20" s="99">
        <f t="shared" si="122"/>
        <v>0</v>
      </c>
      <c r="FN20" s="100">
        <f t="shared" si="123"/>
        <v>9</v>
      </c>
      <c r="FO20" s="87"/>
      <c r="FP20" s="101">
        <f t="shared" si="124"/>
        <v>0</v>
      </c>
      <c r="FQ20" s="101">
        <f t="shared" si="125"/>
        <v>0</v>
      </c>
      <c r="FR20" s="101">
        <f t="shared" si="126"/>
        <v>0</v>
      </c>
      <c r="FS20" s="101">
        <f t="shared" si="127"/>
        <v>0</v>
      </c>
      <c r="FT20" s="101">
        <f t="shared" si="128"/>
        <v>0</v>
      </c>
      <c r="FU20" s="101">
        <f t="shared" si="129"/>
        <v>0</v>
      </c>
      <c r="FV20" s="101">
        <f t="shared" si="130"/>
        <v>0</v>
      </c>
      <c r="FW20" s="101">
        <f t="shared" si="131"/>
        <v>0</v>
      </c>
      <c r="FX20" s="101">
        <f t="shared" si="132"/>
        <v>0</v>
      </c>
      <c r="FY20" s="101">
        <f t="shared" si="133"/>
        <v>0</v>
      </c>
      <c r="FZ20" s="101">
        <f t="shared" si="134"/>
        <v>0</v>
      </c>
      <c r="GA20" s="101">
        <f t="shared" si="135"/>
        <v>0</v>
      </c>
      <c r="GB20" s="101">
        <f t="shared" si="136"/>
        <v>0</v>
      </c>
      <c r="GC20" s="101">
        <f t="shared" si="137"/>
        <v>0</v>
      </c>
      <c r="GD20" s="101">
        <f t="shared" si="138"/>
        <v>0</v>
      </c>
      <c r="GE20" s="101">
        <f t="shared" si="139"/>
        <v>0</v>
      </c>
      <c r="GF20" s="101">
        <f t="shared" si="140"/>
        <v>0</v>
      </c>
      <c r="GG20" s="101">
        <f t="shared" si="141"/>
        <v>0</v>
      </c>
      <c r="GH20" s="101">
        <f t="shared" si="142"/>
        <v>0</v>
      </c>
      <c r="GI20" s="101">
        <f t="shared" si="143"/>
        <v>0</v>
      </c>
      <c r="GJ20" s="101">
        <f t="shared" si="144"/>
        <v>0</v>
      </c>
      <c r="GK20" s="101">
        <f t="shared" si="145"/>
        <v>0</v>
      </c>
      <c r="GL20" s="101">
        <f t="shared" si="146"/>
        <v>0</v>
      </c>
      <c r="GM20" s="101">
        <f t="shared" si="147"/>
        <v>0</v>
      </c>
      <c r="GN20" s="101">
        <f t="shared" si="148"/>
        <v>0</v>
      </c>
      <c r="GO20" s="101">
        <f t="shared" si="149"/>
        <v>0</v>
      </c>
      <c r="GP20" s="101">
        <f t="shared" si="150"/>
        <v>0</v>
      </c>
      <c r="GQ20" s="101">
        <f t="shared" si="151"/>
        <v>0</v>
      </c>
      <c r="GR20" s="101">
        <f t="shared" si="152"/>
        <v>0</v>
      </c>
      <c r="GS20" s="101">
        <f t="shared" si="153"/>
        <v>0</v>
      </c>
      <c r="GT20" s="101">
        <f t="shared" si="154"/>
        <v>0</v>
      </c>
      <c r="GU20" s="87">
        <f t="shared" si="155"/>
        <v>0</v>
      </c>
      <c r="GV20" s="104">
        <f t="shared" si="156"/>
        <v>0</v>
      </c>
      <c r="GW20" s="104">
        <f t="shared" si="157"/>
        <v>0</v>
      </c>
      <c r="GX20" s="104">
        <f t="shared" si="158"/>
        <v>0</v>
      </c>
      <c r="GY20" s="104">
        <f t="shared" si="159"/>
        <v>0</v>
      </c>
      <c r="GZ20" s="104">
        <f t="shared" si="160"/>
        <v>0</v>
      </c>
      <c r="HA20" s="104">
        <f t="shared" si="161"/>
        <v>0</v>
      </c>
      <c r="HB20" s="104">
        <f t="shared" si="162"/>
        <v>0</v>
      </c>
      <c r="HC20" s="104">
        <f t="shared" si="163"/>
        <v>0</v>
      </c>
      <c r="HD20" s="104">
        <f t="shared" si="164"/>
        <v>0</v>
      </c>
      <c r="HE20" s="104">
        <f t="shared" si="165"/>
        <v>0</v>
      </c>
      <c r="HF20" s="104">
        <f t="shared" si="166"/>
        <v>0</v>
      </c>
      <c r="HG20" s="104">
        <f t="shared" si="167"/>
        <v>0</v>
      </c>
      <c r="HH20" s="104">
        <f t="shared" si="168"/>
        <v>0</v>
      </c>
      <c r="HI20" s="104">
        <f t="shared" si="169"/>
        <v>0</v>
      </c>
      <c r="HJ20" s="104">
        <f t="shared" si="170"/>
        <v>0</v>
      </c>
      <c r="HK20" s="104">
        <f t="shared" si="171"/>
        <v>0</v>
      </c>
      <c r="HL20" s="104">
        <f t="shared" si="172"/>
        <v>0</v>
      </c>
      <c r="HM20" s="104">
        <f t="shared" si="173"/>
        <v>0</v>
      </c>
      <c r="HN20" s="104">
        <f t="shared" si="174"/>
        <v>0</v>
      </c>
      <c r="HO20" s="104">
        <f t="shared" si="175"/>
        <v>0</v>
      </c>
      <c r="HP20" s="104">
        <f t="shared" si="176"/>
        <v>0</v>
      </c>
      <c r="HQ20" s="104">
        <f t="shared" si="177"/>
        <v>0</v>
      </c>
      <c r="HR20" s="104">
        <f t="shared" si="178"/>
        <v>0</v>
      </c>
      <c r="HS20" s="104">
        <f t="shared" si="179"/>
        <v>0</v>
      </c>
      <c r="HT20" s="104">
        <f t="shared" si="180"/>
        <v>0</v>
      </c>
      <c r="HU20" s="104">
        <f t="shared" si="181"/>
        <v>0</v>
      </c>
      <c r="HV20" s="104">
        <f t="shared" si="182"/>
        <v>0</v>
      </c>
      <c r="HW20" s="104">
        <f t="shared" si="183"/>
        <v>0</v>
      </c>
      <c r="HX20" s="104">
        <f t="shared" si="184"/>
        <v>0</v>
      </c>
      <c r="HY20" s="105">
        <f t="shared" si="185"/>
        <v>0</v>
      </c>
      <c r="HZ20" s="104">
        <f t="shared" si="186"/>
        <v>0</v>
      </c>
      <c r="IA20" s="106">
        <f t="shared" si="187"/>
        <v>0</v>
      </c>
      <c r="IB20" s="98" t="e">
        <f>#REF!-#REF!</f>
        <v>#REF!</v>
      </c>
      <c r="IC20" s="107">
        <f t="shared" si="188"/>
        <v>0</v>
      </c>
      <c r="ID20" s="107">
        <f t="shared" si="189"/>
        <v>0</v>
      </c>
      <c r="IE20" s="107">
        <f t="shared" si="190"/>
        <v>0</v>
      </c>
      <c r="IF20" s="107">
        <f t="shared" si="191"/>
        <v>0</v>
      </c>
      <c r="IG20" s="107">
        <f t="shared" si="192"/>
        <v>0</v>
      </c>
      <c r="IH20" s="107">
        <f t="shared" si="193"/>
        <v>0</v>
      </c>
      <c r="II20" s="107">
        <f t="shared" si="194"/>
        <v>0</v>
      </c>
      <c r="IJ20" s="107">
        <f t="shared" si="195"/>
        <v>0</v>
      </c>
      <c r="IK20" s="107">
        <f t="shared" si="196"/>
        <v>0</v>
      </c>
      <c r="IL20" s="107">
        <f t="shared" si="197"/>
        <v>0</v>
      </c>
      <c r="IM20" s="107">
        <f t="shared" si="198"/>
        <v>0</v>
      </c>
      <c r="IN20" s="107">
        <f t="shared" si="199"/>
        <v>0</v>
      </c>
      <c r="IO20" s="107">
        <f t="shared" si="200"/>
        <v>0</v>
      </c>
      <c r="IP20" s="107">
        <f t="shared" si="201"/>
        <v>0</v>
      </c>
      <c r="IQ20" s="107">
        <f t="shared" si="202"/>
        <v>0</v>
      </c>
      <c r="IR20" s="107">
        <f t="shared" si="203"/>
        <v>0</v>
      </c>
      <c r="IS20" s="107">
        <f t="shared" si="204"/>
        <v>0</v>
      </c>
      <c r="IT20" s="107">
        <f t="shared" si="205"/>
        <v>0</v>
      </c>
      <c r="IU20" s="107">
        <f t="shared" si="206"/>
        <v>0</v>
      </c>
      <c r="IV20" s="107">
        <f t="shared" si="207"/>
        <v>0</v>
      </c>
      <c r="IW20" s="107">
        <f t="shared" si="208"/>
        <v>0</v>
      </c>
      <c r="IX20" s="107">
        <f t="shared" si="209"/>
        <v>0</v>
      </c>
      <c r="IY20" s="107">
        <f t="shared" si="210"/>
        <v>0</v>
      </c>
      <c r="IZ20" s="107">
        <f t="shared" si="211"/>
        <v>0</v>
      </c>
      <c r="JA20" s="107">
        <f t="shared" si="212"/>
        <v>0</v>
      </c>
      <c r="JB20" s="107">
        <f t="shared" si="213"/>
        <v>0</v>
      </c>
      <c r="JC20" s="107">
        <f t="shared" si="214"/>
        <v>0</v>
      </c>
      <c r="JD20" s="107">
        <f t="shared" si="215"/>
        <v>0</v>
      </c>
      <c r="JE20" s="107">
        <f t="shared" si="216"/>
        <v>0</v>
      </c>
      <c r="JF20" s="107">
        <f t="shared" si="217"/>
        <v>0</v>
      </c>
      <c r="JG20" s="107">
        <f t="shared" si="218"/>
        <v>0</v>
      </c>
      <c r="JH20" s="112">
        <f t="shared" si="219"/>
        <v>0</v>
      </c>
      <c r="JI20" s="113">
        <f t="shared" si="220"/>
        <v>0</v>
      </c>
      <c r="JJ20" s="114">
        <f t="shared" si="221"/>
        <v>0</v>
      </c>
    </row>
    <row r="21" s="39" customFormat="1" spans="1:270">
      <c r="A21" s="32" t="s">
        <v>588</v>
      </c>
      <c r="B21" s="32">
        <v>67454</v>
      </c>
      <c r="C21" s="60" t="s">
        <v>57</v>
      </c>
      <c r="D21" s="32">
        <v>20737.2879004443</v>
      </c>
      <c r="E21" s="61" t="s">
        <v>570</v>
      </c>
      <c r="F21" s="62">
        <v>0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75">
        <f t="shared" si="25"/>
        <v>0</v>
      </c>
      <c r="AM21" s="76">
        <f t="shared" si="26"/>
        <v>0</v>
      </c>
      <c r="AN21" s="77"/>
      <c r="AO21" s="80">
        <f t="shared" si="27"/>
        <v>0</v>
      </c>
      <c r="AP21" s="81">
        <f t="shared" si="28"/>
        <v>0</v>
      </c>
      <c r="AQ21" s="81">
        <f t="shared" si="29"/>
        <v>0</v>
      </c>
      <c r="AR21" s="81">
        <f t="shared" si="30"/>
        <v>0</v>
      </c>
      <c r="AS21" s="81">
        <f t="shared" si="31"/>
        <v>0</v>
      </c>
      <c r="AT21" s="81">
        <f t="shared" si="32"/>
        <v>0</v>
      </c>
      <c r="AU21" s="81">
        <f t="shared" si="33"/>
        <v>0</v>
      </c>
      <c r="AV21" s="81">
        <f t="shared" si="34"/>
        <v>0</v>
      </c>
      <c r="AW21" s="81">
        <f t="shared" si="35"/>
        <v>0</v>
      </c>
      <c r="AX21" s="81">
        <f t="shared" si="36"/>
        <v>0</v>
      </c>
      <c r="AY21" s="81">
        <f t="shared" si="37"/>
        <v>0</v>
      </c>
      <c r="AZ21" s="81">
        <f t="shared" si="38"/>
        <v>0</v>
      </c>
      <c r="BA21" s="81">
        <f t="shared" si="39"/>
        <v>0</v>
      </c>
      <c r="BB21" s="81">
        <f t="shared" si="40"/>
        <v>0</v>
      </c>
      <c r="BC21" s="81">
        <f t="shared" si="41"/>
        <v>0</v>
      </c>
      <c r="BD21" s="81">
        <f t="shared" si="42"/>
        <v>0</v>
      </c>
      <c r="BE21" s="81">
        <f t="shared" si="43"/>
        <v>0</v>
      </c>
      <c r="BF21" s="81">
        <f t="shared" si="44"/>
        <v>0</v>
      </c>
      <c r="BG21" s="81">
        <f t="shared" si="45"/>
        <v>0</v>
      </c>
      <c r="BH21" s="81">
        <f t="shared" si="46"/>
        <v>0</v>
      </c>
      <c r="BI21" s="81">
        <f t="shared" si="47"/>
        <v>0</v>
      </c>
      <c r="BJ21" s="81">
        <f t="shared" si="48"/>
        <v>0</v>
      </c>
      <c r="BK21" s="81">
        <f t="shared" si="49"/>
        <v>0</v>
      </c>
      <c r="BL21" s="81">
        <f t="shared" si="50"/>
        <v>0</v>
      </c>
      <c r="BM21" s="81">
        <f t="shared" si="51"/>
        <v>0</v>
      </c>
      <c r="BN21" s="81">
        <f t="shared" si="52"/>
        <v>0</v>
      </c>
      <c r="BO21" s="81">
        <f t="shared" si="53"/>
        <v>0</v>
      </c>
      <c r="BP21" s="81">
        <f t="shared" si="54"/>
        <v>0</v>
      </c>
      <c r="BQ21" s="81">
        <f t="shared" si="55"/>
        <v>0</v>
      </c>
      <c r="BR21" s="81">
        <f t="shared" si="56"/>
        <v>0</v>
      </c>
      <c r="BS21" s="81">
        <f t="shared" si="57"/>
        <v>0</v>
      </c>
      <c r="BT21" s="84">
        <f t="shared" si="58"/>
        <v>0</v>
      </c>
      <c r="BU21" s="87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92">
        <f t="shared" si="59"/>
        <v>0</v>
      </c>
      <c r="DB21" s="87"/>
      <c r="DC21" s="93">
        <f t="shared" si="60"/>
        <v>0</v>
      </c>
      <c r="DD21" s="93">
        <f t="shared" si="61"/>
        <v>0</v>
      </c>
      <c r="DE21" s="93">
        <f t="shared" si="62"/>
        <v>0</v>
      </c>
      <c r="DF21" s="93">
        <f t="shared" si="63"/>
        <v>0</v>
      </c>
      <c r="DG21" s="93">
        <f t="shared" si="64"/>
        <v>0</v>
      </c>
      <c r="DH21" s="93">
        <f t="shared" si="65"/>
        <v>0</v>
      </c>
      <c r="DI21" s="93">
        <f t="shared" si="66"/>
        <v>0</v>
      </c>
      <c r="DJ21" s="93">
        <f t="shared" si="67"/>
        <v>0</v>
      </c>
      <c r="DK21" s="93">
        <f t="shared" si="68"/>
        <v>0</v>
      </c>
      <c r="DL21" s="93">
        <f t="shared" si="69"/>
        <v>0</v>
      </c>
      <c r="DM21" s="93">
        <f t="shared" si="70"/>
        <v>0</v>
      </c>
      <c r="DN21" s="93">
        <f t="shared" si="71"/>
        <v>0</v>
      </c>
      <c r="DO21" s="93">
        <f t="shared" si="72"/>
        <v>0</v>
      </c>
      <c r="DP21" s="93">
        <f t="shared" si="73"/>
        <v>0</v>
      </c>
      <c r="DQ21" s="93">
        <f t="shared" si="74"/>
        <v>0</v>
      </c>
      <c r="DR21" s="93">
        <f t="shared" si="75"/>
        <v>0</v>
      </c>
      <c r="DS21" s="93">
        <f t="shared" si="76"/>
        <v>0</v>
      </c>
      <c r="DT21" s="93">
        <f t="shared" si="77"/>
        <v>0</v>
      </c>
      <c r="DU21" s="93">
        <f t="shared" si="78"/>
        <v>0</v>
      </c>
      <c r="DV21" s="93">
        <f t="shared" si="79"/>
        <v>0</v>
      </c>
      <c r="DW21" s="93">
        <f t="shared" si="80"/>
        <v>0</v>
      </c>
      <c r="DX21" s="93">
        <f t="shared" si="81"/>
        <v>0</v>
      </c>
      <c r="DY21" s="93">
        <f t="shared" si="82"/>
        <v>0</v>
      </c>
      <c r="DZ21" s="93">
        <f t="shared" si="83"/>
        <v>0</v>
      </c>
      <c r="EA21" s="93">
        <f t="shared" si="84"/>
        <v>0</v>
      </c>
      <c r="EB21" s="93">
        <f t="shared" si="85"/>
        <v>0</v>
      </c>
      <c r="EC21" s="93">
        <f t="shared" si="86"/>
        <v>0</v>
      </c>
      <c r="ED21" s="93">
        <f t="shared" si="87"/>
        <v>0</v>
      </c>
      <c r="EE21" s="93">
        <f t="shared" si="88"/>
        <v>0</v>
      </c>
      <c r="EF21" s="93">
        <f t="shared" si="89"/>
        <v>0</v>
      </c>
      <c r="EG21" s="93">
        <f t="shared" si="90"/>
        <v>0</v>
      </c>
      <c r="EH21" s="98">
        <f t="shared" si="91"/>
        <v>0</v>
      </c>
      <c r="EI21" s="99">
        <f t="shared" si="92"/>
        <v>0</v>
      </c>
      <c r="EJ21" s="99">
        <f t="shared" si="93"/>
        <v>0</v>
      </c>
      <c r="EK21" s="99">
        <f t="shared" si="94"/>
        <v>0</v>
      </c>
      <c r="EL21" s="99">
        <f t="shared" si="95"/>
        <v>0</v>
      </c>
      <c r="EM21" s="99">
        <f t="shared" si="96"/>
        <v>0</v>
      </c>
      <c r="EN21" s="99">
        <f t="shared" si="97"/>
        <v>0</v>
      </c>
      <c r="EO21" s="99">
        <f t="shared" si="98"/>
        <v>0</v>
      </c>
      <c r="EP21" s="99">
        <f t="shared" si="99"/>
        <v>0</v>
      </c>
      <c r="EQ21" s="99">
        <f t="shared" si="100"/>
        <v>0</v>
      </c>
      <c r="ER21" s="99">
        <f t="shared" si="101"/>
        <v>0</v>
      </c>
      <c r="ES21" s="99">
        <f t="shared" si="102"/>
        <v>0</v>
      </c>
      <c r="ET21" s="99">
        <f t="shared" si="103"/>
        <v>0</v>
      </c>
      <c r="EU21" s="99">
        <f t="shared" si="104"/>
        <v>0</v>
      </c>
      <c r="EV21" s="99">
        <f t="shared" si="105"/>
        <v>0</v>
      </c>
      <c r="EW21" s="99">
        <f t="shared" si="106"/>
        <v>0</v>
      </c>
      <c r="EX21" s="99">
        <f t="shared" si="107"/>
        <v>0</v>
      </c>
      <c r="EY21" s="99">
        <f t="shared" si="108"/>
        <v>0</v>
      </c>
      <c r="EZ21" s="99">
        <f t="shared" si="109"/>
        <v>0</v>
      </c>
      <c r="FA21" s="99">
        <f t="shared" si="110"/>
        <v>0</v>
      </c>
      <c r="FB21" s="99">
        <f t="shared" si="111"/>
        <v>0</v>
      </c>
      <c r="FC21" s="99">
        <f t="shared" si="112"/>
        <v>0</v>
      </c>
      <c r="FD21" s="99">
        <f t="shared" si="113"/>
        <v>0</v>
      </c>
      <c r="FE21" s="99">
        <f t="shared" si="114"/>
        <v>0</v>
      </c>
      <c r="FF21" s="99">
        <f t="shared" si="115"/>
        <v>0</v>
      </c>
      <c r="FG21" s="99">
        <f t="shared" si="116"/>
        <v>0</v>
      </c>
      <c r="FH21" s="99">
        <f t="shared" si="117"/>
        <v>0</v>
      </c>
      <c r="FI21" s="99">
        <f t="shared" si="118"/>
        <v>0</v>
      </c>
      <c r="FJ21" s="99">
        <f t="shared" si="119"/>
        <v>0</v>
      </c>
      <c r="FK21" s="99">
        <f t="shared" si="120"/>
        <v>0</v>
      </c>
      <c r="FL21" s="99">
        <f t="shared" si="121"/>
        <v>0</v>
      </c>
      <c r="FM21" s="99">
        <f t="shared" si="122"/>
        <v>0</v>
      </c>
      <c r="FN21" s="100">
        <f t="shared" si="123"/>
        <v>0</v>
      </c>
      <c r="FO21" s="87"/>
      <c r="FP21" s="101">
        <f t="shared" si="124"/>
        <v>0</v>
      </c>
      <c r="FQ21" s="101">
        <f t="shared" si="125"/>
        <v>0</v>
      </c>
      <c r="FR21" s="101">
        <f t="shared" si="126"/>
        <v>0</v>
      </c>
      <c r="FS21" s="101">
        <f t="shared" si="127"/>
        <v>0</v>
      </c>
      <c r="FT21" s="101">
        <f t="shared" si="128"/>
        <v>0</v>
      </c>
      <c r="FU21" s="101">
        <f t="shared" si="129"/>
        <v>0</v>
      </c>
      <c r="FV21" s="101">
        <f t="shared" si="130"/>
        <v>0</v>
      </c>
      <c r="FW21" s="101">
        <f t="shared" si="131"/>
        <v>0</v>
      </c>
      <c r="FX21" s="101">
        <f t="shared" si="132"/>
        <v>0</v>
      </c>
      <c r="FY21" s="101">
        <f t="shared" si="133"/>
        <v>0</v>
      </c>
      <c r="FZ21" s="101">
        <f t="shared" si="134"/>
        <v>0</v>
      </c>
      <c r="GA21" s="101">
        <f t="shared" si="135"/>
        <v>0</v>
      </c>
      <c r="GB21" s="101">
        <f t="shared" si="136"/>
        <v>0</v>
      </c>
      <c r="GC21" s="101">
        <f t="shared" si="137"/>
        <v>0</v>
      </c>
      <c r="GD21" s="101">
        <f t="shared" si="138"/>
        <v>0</v>
      </c>
      <c r="GE21" s="101">
        <f t="shared" si="139"/>
        <v>0</v>
      </c>
      <c r="GF21" s="101">
        <f t="shared" si="140"/>
        <v>0</v>
      </c>
      <c r="GG21" s="101">
        <f t="shared" si="141"/>
        <v>0</v>
      </c>
      <c r="GH21" s="101">
        <f t="shared" si="142"/>
        <v>0</v>
      </c>
      <c r="GI21" s="101">
        <f t="shared" si="143"/>
        <v>0</v>
      </c>
      <c r="GJ21" s="101">
        <f t="shared" si="144"/>
        <v>0</v>
      </c>
      <c r="GK21" s="101">
        <f t="shared" si="145"/>
        <v>0</v>
      </c>
      <c r="GL21" s="101">
        <f t="shared" si="146"/>
        <v>0</v>
      </c>
      <c r="GM21" s="101">
        <f t="shared" si="147"/>
        <v>0</v>
      </c>
      <c r="GN21" s="101">
        <f t="shared" si="148"/>
        <v>0</v>
      </c>
      <c r="GO21" s="101">
        <f t="shared" si="149"/>
        <v>0</v>
      </c>
      <c r="GP21" s="101">
        <f t="shared" si="150"/>
        <v>0</v>
      </c>
      <c r="GQ21" s="101">
        <f t="shared" si="151"/>
        <v>0</v>
      </c>
      <c r="GR21" s="101">
        <f t="shared" si="152"/>
        <v>0</v>
      </c>
      <c r="GS21" s="101">
        <f t="shared" si="153"/>
        <v>0</v>
      </c>
      <c r="GT21" s="101">
        <f t="shared" si="154"/>
        <v>0</v>
      </c>
      <c r="GU21" s="87">
        <f t="shared" si="155"/>
        <v>0</v>
      </c>
      <c r="GV21" s="104">
        <f t="shared" si="156"/>
        <v>0</v>
      </c>
      <c r="GW21" s="104">
        <f t="shared" si="157"/>
        <v>0</v>
      </c>
      <c r="GX21" s="104">
        <f t="shared" si="158"/>
        <v>0</v>
      </c>
      <c r="GY21" s="104">
        <f t="shared" si="159"/>
        <v>0</v>
      </c>
      <c r="GZ21" s="104">
        <f t="shared" si="160"/>
        <v>0</v>
      </c>
      <c r="HA21" s="104">
        <f t="shared" si="161"/>
        <v>0</v>
      </c>
      <c r="HB21" s="104">
        <f t="shared" si="162"/>
        <v>0</v>
      </c>
      <c r="HC21" s="104">
        <f t="shared" si="163"/>
        <v>0</v>
      </c>
      <c r="HD21" s="104">
        <f t="shared" si="164"/>
        <v>0</v>
      </c>
      <c r="HE21" s="104">
        <f t="shared" si="165"/>
        <v>0</v>
      </c>
      <c r="HF21" s="104">
        <f t="shared" si="166"/>
        <v>0</v>
      </c>
      <c r="HG21" s="104">
        <f t="shared" si="167"/>
        <v>0</v>
      </c>
      <c r="HH21" s="104">
        <f t="shared" si="168"/>
        <v>0</v>
      </c>
      <c r="HI21" s="104">
        <f t="shared" si="169"/>
        <v>0</v>
      </c>
      <c r="HJ21" s="104">
        <f t="shared" si="170"/>
        <v>0</v>
      </c>
      <c r="HK21" s="104">
        <f t="shared" si="171"/>
        <v>0</v>
      </c>
      <c r="HL21" s="104">
        <f t="shared" si="172"/>
        <v>0</v>
      </c>
      <c r="HM21" s="104">
        <f t="shared" si="173"/>
        <v>0</v>
      </c>
      <c r="HN21" s="104">
        <f t="shared" si="174"/>
        <v>0</v>
      </c>
      <c r="HO21" s="104">
        <f t="shared" si="175"/>
        <v>0</v>
      </c>
      <c r="HP21" s="104">
        <f t="shared" si="176"/>
        <v>0</v>
      </c>
      <c r="HQ21" s="104">
        <f t="shared" si="177"/>
        <v>0</v>
      </c>
      <c r="HR21" s="104">
        <f t="shared" si="178"/>
        <v>0</v>
      </c>
      <c r="HS21" s="104">
        <f t="shared" si="179"/>
        <v>0</v>
      </c>
      <c r="HT21" s="104">
        <f t="shared" si="180"/>
        <v>0</v>
      </c>
      <c r="HU21" s="104">
        <f t="shared" si="181"/>
        <v>0</v>
      </c>
      <c r="HV21" s="104">
        <f t="shared" si="182"/>
        <v>0</v>
      </c>
      <c r="HW21" s="104">
        <f t="shared" si="183"/>
        <v>0</v>
      </c>
      <c r="HX21" s="104">
        <f t="shared" si="184"/>
        <v>0</v>
      </c>
      <c r="HY21" s="105">
        <f t="shared" si="185"/>
        <v>0</v>
      </c>
      <c r="HZ21" s="104">
        <f t="shared" si="186"/>
        <v>0</v>
      </c>
      <c r="IA21" s="106">
        <f t="shared" si="187"/>
        <v>0</v>
      </c>
      <c r="IB21" s="98" t="e">
        <f>#REF!-#REF!</f>
        <v>#REF!</v>
      </c>
      <c r="IC21" s="107">
        <f t="shared" si="188"/>
        <v>0</v>
      </c>
      <c r="ID21" s="107">
        <f t="shared" si="189"/>
        <v>0</v>
      </c>
      <c r="IE21" s="107">
        <f t="shared" si="190"/>
        <v>0</v>
      </c>
      <c r="IF21" s="107">
        <f t="shared" si="191"/>
        <v>0</v>
      </c>
      <c r="IG21" s="107">
        <f t="shared" si="192"/>
        <v>0</v>
      </c>
      <c r="IH21" s="107">
        <f t="shared" si="193"/>
        <v>0</v>
      </c>
      <c r="II21" s="107">
        <f t="shared" si="194"/>
        <v>0</v>
      </c>
      <c r="IJ21" s="107">
        <f t="shared" si="195"/>
        <v>0</v>
      </c>
      <c r="IK21" s="107">
        <f t="shared" si="196"/>
        <v>0</v>
      </c>
      <c r="IL21" s="107">
        <f t="shared" si="197"/>
        <v>0</v>
      </c>
      <c r="IM21" s="107">
        <f t="shared" si="198"/>
        <v>0</v>
      </c>
      <c r="IN21" s="107">
        <f t="shared" si="199"/>
        <v>0</v>
      </c>
      <c r="IO21" s="107">
        <f t="shared" si="200"/>
        <v>0</v>
      </c>
      <c r="IP21" s="107">
        <f t="shared" si="201"/>
        <v>0</v>
      </c>
      <c r="IQ21" s="107">
        <f t="shared" si="202"/>
        <v>0</v>
      </c>
      <c r="IR21" s="107">
        <f t="shared" si="203"/>
        <v>0</v>
      </c>
      <c r="IS21" s="107">
        <f t="shared" si="204"/>
        <v>0</v>
      </c>
      <c r="IT21" s="107">
        <f t="shared" si="205"/>
        <v>0</v>
      </c>
      <c r="IU21" s="107">
        <f t="shared" si="206"/>
        <v>0</v>
      </c>
      <c r="IV21" s="107">
        <f t="shared" si="207"/>
        <v>0</v>
      </c>
      <c r="IW21" s="107">
        <f t="shared" si="208"/>
        <v>0</v>
      </c>
      <c r="IX21" s="107">
        <f t="shared" si="209"/>
        <v>0</v>
      </c>
      <c r="IY21" s="107">
        <f t="shared" si="210"/>
        <v>0</v>
      </c>
      <c r="IZ21" s="107">
        <f t="shared" si="211"/>
        <v>0</v>
      </c>
      <c r="JA21" s="107">
        <f t="shared" si="212"/>
        <v>0</v>
      </c>
      <c r="JB21" s="107">
        <f t="shared" si="213"/>
        <v>0</v>
      </c>
      <c r="JC21" s="107">
        <f t="shared" si="214"/>
        <v>0</v>
      </c>
      <c r="JD21" s="107">
        <f t="shared" si="215"/>
        <v>0</v>
      </c>
      <c r="JE21" s="107">
        <f t="shared" si="216"/>
        <v>0</v>
      </c>
      <c r="JF21" s="107">
        <f t="shared" si="217"/>
        <v>0</v>
      </c>
      <c r="JG21" s="107">
        <f t="shared" si="218"/>
        <v>0</v>
      </c>
      <c r="JH21" s="112">
        <f t="shared" si="219"/>
        <v>0</v>
      </c>
      <c r="JI21" s="113">
        <f t="shared" si="220"/>
        <v>0</v>
      </c>
      <c r="JJ21" s="114">
        <f t="shared" si="221"/>
        <v>0</v>
      </c>
    </row>
    <row r="22" s="39" customFormat="1" spans="1:270">
      <c r="A22" s="32" t="s">
        <v>589</v>
      </c>
      <c r="B22" s="32">
        <v>67449</v>
      </c>
      <c r="C22" s="60" t="s">
        <v>57</v>
      </c>
      <c r="D22" s="32">
        <v>19504.4812473314</v>
      </c>
      <c r="E22" s="61" t="s">
        <v>570</v>
      </c>
      <c r="F22" s="62">
        <v>0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>
        <v>5</v>
      </c>
      <c r="AF22" s="63"/>
      <c r="AG22" s="63">
        <v>1</v>
      </c>
      <c r="AH22" s="63"/>
      <c r="AI22" s="63"/>
      <c r="AJ22" s="63"/>
      <c r="AK22" s="63"/>
      <c r="AL22" s="75">
        <f t="shared" si="25"/>
        <v>6</v>
      </c>
      <c r="AM22" s="76">
        <f t="shared" si="26"/>
        <v>6</v>
      </c>
      <c r="AN22" s="77"/>
      <c r="AO22" s="80">
        <f t="shared" si="27"/>
        <v>0</v>
      </c>
      <c r="AP22" s="81">
        <f t="shared" si="28"/>
        <v>0</v>
      </c>
      <c r="AQ22" s="81">
        <f t="shared" si="29"/>
        <v>0</v>
      </c>
      <c r="AR22" s="81">
        <f t="shared" si="30"/>
        <v>0</v>
      </c>
      <c r="AS22" s="81">
        <f t="shared" si="31"/>
        <v>0</v>
      </c>
      <c r="AT22" s="81">
        <f t="shared" si="32"/>
        <v>0</v>
      </c>
      <c r="AU22" s="81">
        <f t="shared" si="33"/>
        <v>0</v>
      </c>
      <c r="AV22" s="81">
        <f t="shared" si="34"/>
        <v>0</v>
      </c>
      <c r="AW22" s="81">
        <f t="shared" si="35"/>
        <v>0</v>
      </c>
      <c r="AX22" s="81">
        <f t="shared" si="36"/>
        <v>0</v>
      </c>
      <c r="AY22" s="81">
        <f t="shared" si="37"/>
        <v>0</v>
      </c>
      <c r="AZ22" s="81">
        <f t="shared" si="38"/>
        <v>0</v>
      </c>
      <c r="BA22" s="81">
        <f t="shared" si="39"/>
        <v>0</v>
      </c>
      <c r="BB22" s="81">
        <f t="shared" si="40"/>
        <v>0</v>
      </c>
      <c r="BC22" s="81">
        <f t="shared" si="41"/>
        <v>0</v>
      </c>
      <c r="BD22" s="81">
        <f t="shared" si="42"/>
        <v>0</v>
      </c>
      <c r="BE22" s="81">
        <f t="shared" si="43"/>
        <v>0</v>
      </c>
      <c r="BF22" s="81">
        <f t="shared" si="44"/>
        <v>0</v>
      </c>
      <c r="BG22" s="81">
        <f t="shared" si="45"/>
        <v>0</v>
      </c>
      <c r="BH22" s="81">
        <f t="shared" si="46"/>
        <v>0</v>
      </c>
      <c r="BI22" s="81">
        <f t="shared" si="47"/>
        <v>0</v>
      </c>
      <c r="BJ22" s="81">
        <f t="shared" si="48"/>
        <v>0</v>
      </c>
      <c r="BK22" s="81">
        <f t="shared" si="49"/>
        <v>0</v>
      </c>
      <c r="BL22" s="81">
        <f t="shared" si="50"/>
        <v>0</v>
      </c>
      <c r="BM22" s="81">
        <f t="shared" si="51"/>
        <v>0</v>
      </c>
      <c r="BN22" s="81">
        <f t="shared" si="52"/>
        <v>0</v>
      </c>
      <c r="BO22" s="81">
        <f t="shared" si="53"/>
        <v>0</v>
      </c>
      <c r="BP22" s="81">
        <f t="shared" si="54"/>
        <v>0</v>
      </c>
      <c r="BQ22" s="81">
        <f t="shared" si="55"/>
        <v>0</v>
      </c>
      <c r="BR22" s="81">
        <f t="shared" si="56"/>
        <v>0</v>
      </c>
      <c r="BS22" s="81">
        <f t="shared" si="57"/>
        <v>0</v>
      </c>
      <c r="BT22" s="84">
        <f t="shared" si="58"/>
        <v>0</v>
      </c>
      <c r="BU22" s="87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92">
        <f t="shared" si="59"/>
        <v>0</v>
      </c>
      <c r="DB22" s="87"/>
      <c r="DC22" s="93">
        <f t="shared" si="60"/>
        <v>0</v>
      </c>
      <c r="DD22" s="93">
        <f t="shared" si="61"/>
        <v>0</v>
      </c>
      <c r="DE22" s="93">
        <f t="shared" si="62"/>
        <v>0</v>
      </c>
      <c r="DF22" s="93">
        <f t="shared" si="63"/>
        <v>0</v>
      </c>
      <c r="DG22" s="93">
        <f t="shared" si="64"/>
        <v>0</v>
      </c>
      <c r="DH22" s="93">
        <f t="shared" si="65"/>
        <v>0</v>
      </c>
      <c r="DI22" s="93">
        <f t="shared" si="66"/>
        <v>0</v>
      </c>
      <c r="DJ22" s="93">
        <f t="shared" si="67"/>
        <v>0</v>
      </c>
      <c r="DK22" s="93">
        <f t="shared" si="68"/>
        <v>0</v>
      </c>
      <c r="DL22" s="93">
        <f t="shared" si="69"/>
        <v>0</v>
      </c>
      <c r="DM22" s="93">
        <f t="shared" si="70"/>
        <v>0</v>
      </c>
      <c r="DN22" s="93">
        <f t="shared" si="71"/>
        <v>0</v>
      </c>
      <c r="DO22" s="93">
        <f t="shared" si="72"/>
        <v>0</v>
      </c>
      <c r="DP22" s="93">
        <f t="shared" si="73"/>
        <v>0</v>
      </c>
      <c r="DQ22" s="93">
        <f t="shared" si="74"/>
        <v>0</v>
      </c>
      <c r="DR22" s="93">
        <f t="shared" si="75"/>
        <v>0</v>
      </c>
      <c r="DS22" s="93">
        <f t="shared" si="76"/>
        <v>0</v>
      </c>
      <c r="DT22" s="93">
        <f t="shared" si="77"/>
        <v>0</v>
      </c>
      <c r="DU22" s="93">
        <f t="shared" si="78"/>
        <v>0</v>
      </c>
      <c r="DV22" s="93">
        <f t="shared" si="79"/>
        <v>0</v>
      </c>
      <c r="DW22" s="93">
        <f t="shared" si="80"/>
        <v>0</v>
      </c>
      <c r="DX22" s="93">
        <f t="shared" si="81"/>
        <v>0</v>
      </c>
      <c r="DY22" s="93">
        <f t="shared" si="82"/>
        <v>0</v>
      </c>
      <c r="DZ22" s="93">
        <f t="shared" si="83"/>
        <v>0</v>
      </c>
      <c r="EA22" s="93">
        <f t="shared" si="84"/>
        <v>5</v>
      </c>
      <c r="EB22" s="93">
        <f t="shared" si="85"/>
        <v>0</v>
      </c>
      <c r="EC22" s="93">
        <f t="shared" si="86"/>
        <v>1</v>
      </c>
      <c r="ED22" s="93">
        <f t="shared" si="87"/>
        <v>0</v>
      </c>
      <c r="EE22" s="93">
        <f t="shared" si="88"/>
        <v>0</v>
      </c>
      <c r="EF22" s="93">
        <f t="shared" si="89"/>
        <v>0</v>
      </c>
      <c r="EG22" s="93">
        <f t="shared" si="90"/>
        <v>0</v>
      </c>
      <c r="EH22" s="98">
        <f t="shared" si="91"/>
        <v>6</v>
      </c>
      <c r="EI22" s="99">
        <f t="shared" si="92"/>
        <v>0</v>
      </c>
      <c r="EJ22" s="99">
        <f t="shared" si="93"/>
        <v>0</v>
      </c>
      <c r="EK22" s="99">
        <f t="shared" si="94"/>
        <v>0</v>
      </c>
      <c r="EL22" s="99">
        <f t="shared" si="95"/>
        <v>0</v>
      </c>
      <c r="EM22" s="99">
        <f t="shared" si="96"/>
        <v>0</v>
      </c>
      <c r="EN22" s="99">
        <f t="shared" si="97"/>
        <v>0</v>
      </c>
      <c r="EO22" s="99">
        <f t="shared" si="98"/>
        <v>0</v>
      </c>
      <c r="EP22" s="99">
        <f t="shared" si="99"/>
        <v>0</v>
      </c>
      <c r="EQ22" s="99">
        <f t="shared" si="100"/>
        <v>0</v>
      </c>
      <c r="ER22" s="99">
        <f t="shared" si="101"/>
        <v>0</v>
      </c>
      <c r="ES22" s="99">
        <f t="shared" si="102"/>
        <v>0</v>
      </c>
      <c r="ET22" s="99">
        <f t="shared" si="103"/>
        <v>0</v>
      </c>
      <c r="EU22" s="99">
        <f t="shared" si="104"/>
        <v>0</v>
      </c>
      <c r="EV22" s="99">
        <f t="shared" si="105"/>
        <v>0</v>
      </c>
      <c r="EW22" s="99">
        <f t="shared" si="106"/>
        <v>0</v>
      </c>
      <c r="EX22" s="99">
        <f t="shared" si="107"/>
        <v>0</v>
      </c>
      <c r="EY22" s="99">
        <f t="shared" si="108"/>
        <v>0</v>
      </c>
      <c r="EZ22" s="99">
        <f t="shared" si="109"/>
        <v>0</v>
      </c>
      <c r="FA22" s="99">
        <f t="shared" si="110"/>
        <v>0</v>
      </c>
      <c r="FB22" s="99">
        <f t="shared" si="111"/>
        <v>0</v>
      </c>
      <c r="FC22" s="99">
        <f t="shared" si="112"/>
        <v>0</v>
      </c>
      <c r="FD22" s="99">
        <f t="shared" si="113"/>
        <v>0</v>
      </c>
      <c r="FE22" s="99">
        <f t="shared" si="114"/>
        <v>0</v>
      </c>
      <c r="FF22" s="99">
        <f t="shared" si="115"/>
        <v>0</v>
      </c>
      <c r="FG22" s="99">
        <f t="shared" si="116"/>
        <v>5</v>
      </c>
      <c r="FH22" s="99">
        <f t="shared" si="117"/>
        <v>0</v>
      </c>
      <c r="FI22" s="99">
        <f t="shared" si="118"/>
        <v>1</v>
      </c>
      <c r="FJ22" s="99">
        <f t="shared" si="119"/>
        <v>0</v>
      </c>
      <c r="FK22" s="99">
        <f t="shared" si="120"/>
        <v>0</v>
      </c>
      <c r="FL22" s="99">
        <f t="shared" si="121"/>
        <v>0</v>
      </c>
      <c r="FM22" s="99">
        <f t="shared" si="122"/>
        <v>0</v>
      </c>
      <c r="FN22" s="100">
        <f t="shared" si="123"/>
        <v>6</v>
      </c>
      <c r="FO22" s="87"/>
      <c r="FP22" s="101">
        <f t="shared" si="124"/>
        <v>0</v>
      </c>
      <c r="FQ22" s="101">
        <f t="shared" si="125"/>
        <v>0</v>
      </c>
      <c r="FR22" s="101">
        <f t="shared" si="126"/>
        <v>0</v>
      </c>
      <c r="FS22" s="101">
        <f t="shared" si="127"/>
        <v>0</v>
      </c>
      <c r="FT22" s="101">
        <f t="shared" si="128"/>
        <v>0</v>
      </c>
      <c r="FU22" s="101">
        <f t="shared" si="129"/>
        <v>0</v>
      </c>
      <c r="FV22" s="101">
        <f t="shared" si="130"/>
        <v>0</v>
      </c>
      <c r="FW22" s="101">
        <f t="shared" si="131"/>
        <v>0</v>
      </c>
      <c r="FX22" s="101">
        <f t="shared" si="132"/>
        <v>0</v>
      </c>
      <c r="FY22" s="101">
        <f t="shared" si="133"/>
        <v>0</v>
      </c>
      <c r="FZ22" s="101">
        <f t="shared" si="134"/>
        <v>0</v>
      </c>
      <c r="GA22" s="101">
        <f t="shared" si="135"/>
        <v>0</v>
      </c>
      <c r="GB22" s="101">
        <f t="shared" si="136"/>
        <v>0</v>
      </c>
      <c r="GC22" s="101">
        <f t="shared" si="137"/>
        <v>0</v>
      </c>
      <c r="GD22" s="101">
        <f t="shared" si="138"/>
        <v>0</v>
      </c>
      <c r="GE22" s="101">
        <f t="shared" si="139"/>
        <v>0</v>
      </c>
      <c r="GF22" s="101">
        <f t="shared" si="140"/>
        <v>0</v>
      </c>
      <c r="GG22" s="101">
        <f t="shared" si="141"/>
        <v>0</v>
      </c>
      <c r="GH22" s="101">
        <f t="shared" si="142"/>
        <v>0</v>
      </c>
      <c r="GI22" s="101">
        <f t="shared" si="143"/>
        <v>0</v>
      </c>
      <c r="GJ22" s="101">
        <f t="shared" si="144"/>
        <v>0</v>
      </c>
      <c r="GK22" s="101">
        <f t="shared" si="145"/>
        <v>0</v>
      </c>
      <c r="GL22" s="101">
        <f t="shared" si="146"/>
        <v>0</v>
      </c>
      <c r="GM22" s="101">
        <f t="shared" si="147"/>
        <v>0</v>
      </c>
      <c r="GN22" s="101">
        <f t="shared" si="148"/>
        <v>0</v>
      </c>
      <c r="GO22" s="101">
        <f t="shared" si="149"/>
        <v>0</v>
      </c>
      <c r="GP22" s="101">
        <f t="shared" si="150"/>
        <v>0</v>
      </c>
      <c r="GQ22" s="101">
        <f t="shared" si="151"/>
        <v>0</v>
      </c>
      <c r="GR22" s="101">
        <f t="shared" si="152"/>
        <v>0</v>
      </c>
      <c r="GS22" s="101">
        <f t="shared" si="153"/>
        <v>0</v>
      </c>
      <c r="GT22" s="101">
        <f t="shared" si="154"/>
        <v>0</v>
      </c>
      <c r="GU22" s="87">
        <f t="shared" si="155"/>
        <v>0</v>
      </c>
      <c r="GV22" s="104">
        <f t="shared" si="156"/>
        <v>0</v>
      </c>
      <c r="GW22" s="104">
        <f t="shared" si="157"/>
        <v>0</v>
      </c>
      <c r="GX22" s="104">
        <f t="shared" si="158"/>
        <v>0</v>
      </c>
      <c r="GY22" s="104">
        <f t="shared" si="159"/>
        <v>0</v>
      </c>
      <c r="GZ22" s="104">
        <f t="shared" si="160"/>
        <v>0</v>
      </c>
      <c r="HA22" s="104">
        <f t="shared" si="161"/>
        <v>0</v>
      </c>
      <c r="HB22" s="104">
        <f t="shared" si="162"/>
        <v>0</v>
      </c>
      <c r="HC22" s="104">
        <f t="shared" si="163"/>
        <v>0</v>
      </c>
      <c r="HD22" s="104">
        <f t="shared" si="164"/>
        <v>0</v>
      </c>
      <c r="HE22" s="104">
        <f t="shared" si="165"/>
        <v>0</v>
      </c>
      <c r="HF22" s="104">
        <f t="shared" si="166"/>
        <v>0</v>
      </c>
      <c r="HG22" s="104">
        <f t="shared" si="167"/>
        <v>0</v>
      </c>
      <c r="HH22" s="104">
        <f t="shared" si="168"/>
        <v>0</v>
      </c>
      <c r="HI22" s="104">
        <f t="shared" si="169"/>
        <v>0</v>
      </c>
      <c r="HJ22" s="104">
        <f t="shared" si="170"/>
        <v>0</v>
      </c>
      <c r="HK22" s="104">
        <f t="shared" si="171"/>
        <v>0</v>
      </c>
      <c r="HL22" s="104">
        <f t="shared" si="172"/>
        <v>0</v>
      </c>
      <c r="HM22" s="104">
        <f t="shared" si="173"/>
        <v>0</v>
      </c>
      <c r="HN22" s="104">
        <f t="shared" si="174"/>
        <v>0</v>
      </c>
      <c r="HO22" s="104">
        <f t="shared" si="175"/>
        <v>0</v>
      </c>
      <c r="HP22" s="104">
        <f t="shared" si="176"/>
        <v>0</v>
      </c>
      <c r="HQ22" s="104">
        <f t="shared" si="177"/>
        <v>0</v>
      </c>
      <c r="HR22" s="104">
        <f t="shared" si="178"/>
        <v>0</v>
      </c>
      <c r="HS22" s="104">
        <f t="shared" si="179"/>
        <v>0</v>
      </c>
      <c r="HT22" s="104">
        <f t="shared" si="180"/>
        <v>0</v>
      </c>
      <c r="HU22" s="104">
        <f t="shared" si="181"/>
        <v>0</v>
      </c>
      <c r="HV22" s="104">
        <f t="shared" si="182"/>
        <v>0</v>
      </c>
      <c r="HW22" s="104">
        <f t="shared" si="183"/>
        <v>0</v>
      </c>
      <c r="HX22" s="104">
        <f t="shared" si="184"/>
        <v>0</v>
      </c>
      <c r="HY22" s="105">
        <f t="shared" si="185"/>
        <v>0</v>
      </c>
      <c r="HZ22" s="104">
        <f t="shared" si="186"/>
        <v>0</v>
      </c>
      <c r="IA22" s="106">
        <f t="shared" si="187"/>
        <v>0</v>
      </c>
      <c r="IB22" s="98" t="e">
        <f>#REF!-#REF!</f>
        <v>#REF!</v>
      </c>
      <c r="IC22" s="107">
        <f t="shared" si="188"/>
        <v>0</v>
      </c>
      <c r="ID22" s="107">
        <f t="shared" si="189"/>
        <v>0</v>
      </c>
      <c r="IE22" s="107">
        <f t="shared" si="190"/>
        <v>0</v>
      </c>
      <c r="IF22" s="107">
        <f t="shared" si="191"/>
        <v>0</v>
      </c>
      <c r="IG22" s="107">
        <f t="shared" si="192"/>
        <v>0</v>
      </c>
      <c r="IH22" s="107">
        <f t="shared" si="193"/>
        <v>0</v>
      </c>
      <c r="II22" s="107">
        <f t="shared" si="194"/>
        <v>0</v>
      </c>
      <c r="IJ22" s="107">
        <f t="shared" si="195"/>
        <v>0</v>
      </c>
      <c r="IK22" s="107">
        <f t="shared" si="196"/>
        <v>0</v>
      </c>
      <c r="IL22" s="107">
        <f t="shared" si="197"/>
        <v>0</v>
      </c>
      <c r="IM22" s="107">
        <f t="shared" si="198"/>
        <v>0</v>
      </c>
      <c r="IN22" s="107">
        <f t="shared" si="199"/>
        <v>0</v>
      </c>
      <c r="IO22" s="107">
        <f t="shared" si="200"/>
        <v>0</v>
      </c>
      <c r="IP22" s="107">
        <f t="shared" si="201"/>
        <v>0</v>
      </c>
      <c r="IQ22" s="107">
        <f t="shared" si="202"/>
        <v>0</v>
      </c>
      <c r="IR22" s="107">
        <f t="shared" si="203"/>
        <v>0</v>
      </c>
      <c r="IS22" s="107">
        <f t="shared" si="204"/>
        <v>0</v>
      </c>
      <c r="IT22" s="107">
        <f t="shared" si="205"/>
        <v>0</v>
      </c>
      <c r="IU22" s="107">
        <f t="shared" si="206"/>
        <v>0</v>
      </c>
      <c r="IV22" s="107">
        <f t="shared" si="207"/>
        <v>0</v>
      </c>
      <c r="IW22" s="107">
        <f t="shared" si="208"/>
        <v>0</v>
      </c>
      <c r="IX22" s="107">
        <f t="shared" si="209"/>
        <v>0</v>
      </c>
      <c r="IY22" s="107">
        <f t="shared" si="210"/>
        <v>0</v>
      </c>
      <c r="IZ22" s="107">
        <f t="shared" si="211"/>
        <v>0</v>
      </c>
      <c r="JA22" s="107">
        <f t="shared" si="212"/>
        <v>0</v>
      </c>
      <c r="JB22" s="107">
        <f t="shared" si="213"/>
        <v>0</v>
      </c>
      <c r="JC22" s="107">
        <f t="shared" si="214"/>
        <v>0</v>
      </c>
      <c r="JD22" s="107">
        <f t="shared" si="215"/>
        <v>0</v>
      </c>
      <c r="JE22" s="107">
        <f t="shared" si="216"/>
        <v>0</v>
      </c>
      <c r="JF22" s="107">
        <f t="shared" si="217"/>
        <v>0</v>
      </c>
      <c r="JG22" s="107">
        <f t="shared" si="218"/>
        <v>0</v>
      </c>
      <c r="JH22" s="112">
        <f t="shared" si="219"/>
        <v>0</v>
      </c>
      <c r="JI22" s="113">
        <f t="shared" si="220"/>
        <v>0</v>
      </c>
      <c r="JJ22" s="114">
        <f t="shared" si="221"/>
        <v>0</v>
      </c>
    </row>
    <row r="23" s="39" customFormat="1" spans="1:270">
      <c r="A23" s="32" t="s">
        <v>590</v>
      </c>
      <c r="B23" s="32">
        <v>54391</v>
      </c>
      <c r="C23" s="60" t="s">
        <v>57</v>
      </c>
      <c r="D23" s="32">
        <v>4650.87486331577</v>
      </c>
      <c r="E23" s="61" t="s">
        <v>570</v>
      </c>
      <c r="F23" s="62">
        <v>0</v>
      </c>
      <c r="G23" s="63"/>
      <c r="H23" s="63">
        <v>2</v>
      </c>
      <c r="I23" s="63">
        <v>3</v>
      </c>
      <c r="J23" s="63"/>
      <c r="K23" s="63"/>
      <c r="L23" s="63"/>
      <c r="M23" s="63"/>
      <c r="N23" s="63">
        <v>2</v>
      </c>
      <c r="O23" s="63"/>
      <c r="P23" s="63"/>
      <c r="Q23" s="63"/>
      <c r="R23" s="63"/>
      <c r="S23" s="63"/>
      <c r="T23" s="63"/>
      <c r="U23" s="63"/>
      <c r="V23" s="63">
        <v>1</v>
      </c>
      <c r="W23" s="63"/>
      <c r="X23" s="63"/>
      <c r="Y23" s="63"/>
      <c r="Z23" s="63">
        <v>4</v>
      </c>
      <c r="AA23" s="63"/>
      <c r="AB23" s="63">
        <v>2</v>
      </c>
      <c r="AC23" s="63"/>
      <c r="AD23" s="63">
        <v>2</v>
      </c>
      <c r="AE23" s="63"/>
      <c r="AF23" s="63"/>
      <c r="AG23" s="63">
        <v>1</v>
      </c>
      <c r="AH23" s="63">
        <v>2</v>
      </c>
      <c r="AI23" s="63"/>
      <c r="AJ23" s="63">
        <v>1</v>
      </c>
      <c r="AK23" s="63"/>
      <c r="AL23" s="75">
        <f t="shared" si="25"/>
        <v>20</v>
      </c>
      <c r="AM23" s="76">
        <f t="shared" si="26"/>
        <v>20</v>
      </c>
      <c r="AN23" s="77"/>
      <c r="AO23" s="80">
        <f t="shared" si="27"/>
        <v>0</v>
      </c>
      <c r="AP23" s="81">
        <f t="shared" si="28"/>
        <v>0</v>
      </c>
      <c r="AQ23" s="81">
        <f t="shared" si="29"/>
        <v>0</v>
      </c>
      <c r="AR23" s="81">
        <f t="shared" si="30"/>
        <v>0</v>
      </c>
      <c r="AS23" s="81">
        <f t="shared" si="31"/>
        <v>0</v>
      </c>
      <c r="AT23" s="81">
        <f t="shared" si="32"/>
        <v>0</v>
      </c>
      <c r="AU23" s="81">
        <f t="shared" si="33"/>
        <v>0</v>
      </c>
      <c r="AV23" s="81">
        <f t="shared" si="34"/>
        <v>0</v>
      </c>
      <c r="AW23" s="81">
        <f t="shared" si="35"/>
        <v>0</v>
      </c>
      <c r="AX23" s="81">
        <f t="shared" si="36"/>
        <v>0</v>
      </c>
      <c r="AY23" s="81">
        <f t="shared" si="37"/>
        <v>0</v>
      </c>
      <c r="AZ23" s="81">
        <f t="shared" si="38"/>
        <v>0</v>
      </c>
      <c r="BA23" s="81">
        <f t="shared" si="39"/>
        <v>0</v>
      </c>
      <c r="BB23" s="81">
        <f t="shared" si="40"/>
        <v>0</v>
      </c>
      <c r="BC23" s="81">
        <f t="shared" si="41"/>
        <v>0</v>
      </c>
      <c r="BD23" s="81">
        <f t="shared" si="42"/>
        <v>0</v>
      </c>
      <c r="BE23" s="81">
        <f t="shared" si="43"/>
        <v>0</v>
      </c>
      <c r="BF23" s="81">
        <f t="shared" si="44"/>
        <v>0</v>
      </c>
      <c r="BG23" s="81">
        <f t="shared" si="45"/>
        <v>0</v>
      </c>
      <c r="BH23" s="81">
        <f t="shared" si="46"/>
        <v>0</v>
      </c>
      <c r="BI23" s="81">
        <f t="shared" si="47"/>
        <v>0</v>
      </c>
      <c r="BJ23" s="81">
        <f t="shared" si="48"/>
        <v>0</v>
      </c>
      <c r="BK23" s="81">
        <f t="shared" si="49"/>
        <v>0</v>
      </c>
      <c r="BL23" s="81">
        <f t="shared" si="50"/>
        <v>0</v>
      </c>
      <c r="BM23" s="81">
        <f t="shared" si="51"/>
        <v>0</v>
      </c>
      <c r="BN23" s="81">
        <f t="shared" si="52"/>
        <v>0</v>
      </c>
      <c r="BO23" s="81">
        <f t="shared" si="53"/>
        <v>0</v>
      </c>
      <c r="BP23" s="81">
        <f t="shared" si="54"/>
        <v>0</v>
      </c>
      <c r="BQ23" s="81">
        <f t="shared" si="55"/>
        <v>0</v>
      </c>
      <c r="BR23" s="81">
        <f t="shared" si="56"/>
        <v>0</v>
      </c>
      <c r="BS23" s="81">
        <f t="shared" si="57"/>
        <v>0</v>
      </c>
      <c r="BT23" s="84">
        <f t="shared" si="58"/>
        <v>0</v>
      </c>
      <c r="BU23" s="87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92">
        <f t="shared" si="59"/>
        <v>0</v>
      </c>
      <c r="DB23" s="87"/>
      <c r="DC23" s="93">
        <f t="shared" si="60"/>
        <v>0</v>
      </c>
      <c r="DD23" s="93">
        <f t="shared" si="61"/>
        <v>2</v>
      </c>
      <c r="DE23" s="93">
        <f t="shared" si="62"/>
        <v>3</v>
      </c>
      <c r="DF23" s="93">
        <f t="shared" si="63"/>
        <v>0</v>
      </c>
      <c r="DG23" s="93">
        <f t="shared" si="64"/>
        <v>0</v>
      </c>
      <c r="DH23" s="93">
        <f t="shared" si="65"/>
        <v>0</v>
      </c>
      <c r="DI23" s="93">
        <f t="shared" si="66"/>
        <v>0</v>
      </c>
      <c r="DJ23" s="93">
        <f t="shared" si="67"/>
        <v>2</v>
      </c>
      <c r="DK23" s="93">
        <f t="shared" si="68"/>
        <v>0</v>
      </c>
      <c r="DL23" s="93">
        <f t="shared" si="69"/>
        <v>0</v>
      </c>
      <c r="DM23" s="93">
        <f t="shared" si="70"/>
        <v>0</v>
      </c>
      <c r="DN23" s="93">
        <f t="shared" si="71"/>
        <v>0</v>
      </c>
      <c r="DO23" s="93">
        <f t="shared" si="72"/>
        <v>0</v>
      </c>
      <c r="DP23" s="93">
        <f t="shared" si="73"/>
        <v>0</v>
      </c>
      <c r="DQ23" s="93">
        <f t="shared" si="74"/>
        <v>0</v>
      </c>
      <c r="DR23" s="93">
        <f t="shared" si="75"/>
        <v>1</v>
      </c>
      <c r="DS23" s="93">
        <f t="shared" si="76"/>
        <v>0</v>
      </c>
      <c r="DT23" s="93">
        <f t="shared" si="77"/>
        <v>0</v>
      </c>
      <c r="DU23" s="93">
        <f t="shared" si="78"/>
        <v>0</v>
      </c>
      <c r="DV23" s="93">
        <f t="shared" si="79"/>
        <v>4</v>
      </c>
      <c r="DW23" s="93">
        <f t="shared" si="80"/>
        <v>0</v>
      </c>
      <c r="DX23" s="93">
        <f t="shared" si="81"/>
        <v>2</v>
      </c>
      <c r="DY23" s="93">
        <f t="shared" si="82"/>
        <v>0</v>
      </c>
      <c r="DZ23" s="93">
        <f t="shared" si="83"/>
        <v>2</v>
      </c>
      <c r="EA23" s="93">
        <f t="shared" si="84"/>
        <v>0</v>
      </c>
      <c r="EB23" s="93">
        <f t="shared" si="85"/>
        <v>0</v>
      </c>
      <c r="EC23" s="93">
        <f t="shared" si="86"/>
        <v>1</v>
      </c>
      <c r="ED23" s="93">
        <f t="shared" si="87"/>
        <v>2</v>
      </c>
      <c r="EE23" s="93">
        <f t="shared" si="88"/>
        <v>0</v>
      </c>
      <c r="EF23" s="93">
        <f t="shared" si="89"/>
        <v>1</v>
      </c>
      <c r="EG23" s="93">
        <f t="shared" si="90"/>
        <v>0</v>
      </c>
      <c r="EH23" s="98">
        <f t="shared" si="91"/>
        <v>20</v>
      </c>
      <c r="EI23" s="99">
        <f t="shared" si="92"/>
        <v>0</v>
      </c>
      <c r="EJ23" s="99">
        <f t="shared" si="93"/>
        <v>2</v>
      </c>
      <c r="EK23" s="99">
        <f t="shared" si="94"/>
        <v>3</v>
      </c>
      <c r="EL23" s="99">
        <f t="shared" si="95"/>
        <v>0</v>
      </c>
      <c r="EM23" s="99">
        <f t="shared" si="96"/>
        <v>0</v>
      </c>
      <c r="EN23" s="99">
        <f t="shared" si="97"/>
        <v>0</v>
      </c>
      <c r="EO23" s="99">
        <f t="shared" si="98"/>
        <v>0</v>
      </c>
      <c r="EP23" s="99">
        <f t="shared" si="99"/>
        <v>2</v>
      </c>
      <c r="EQ23" s="99">
        <f t="shared" si="100"/>
        <v>0</v>
      </c>
      <c r="ER23" s="99">
        <f t="shared" si="101"/>
        <v>0</v>
      </c>
      <c r="ES23" s="99">
        <f t="shared" si="102"/>
        <v>0</v>
      </c>
      <c r="ET23" s="99">
        <f t="shared" si="103"/>
        <v>0</v>
      </c>
      <c r="EU23" s="99">
        <f t="shared" si="104"/>
        <v>0</v>
      </c>
      <c r="EV23" s="99">
        <f t="shared" si="105"/>
        <v>0</v>
      </c>
      <c r="EW23" s="99">
        <f t="shared" si="106"/>
        <v>0</v>
      </c>
      <c r="EX23" s="99">
        <f t="shared" si="107"/>
        <v>1</v>
      </c>
      <c r="EY23" s="99">
        <f t="shared" si="108"/>
        <v>0</v>
      </c>
      <c r="EZ23" s="99">
        <f t="shared" si="109"/>
        <v>0</v>
      </c>
      <c r="FA23" s="99">
        <f t="shared" si="110"/>
        <v>0</v>
      </c>
      <c r="FB23" s="99">
        <f t="shared" si="111"/>
        <v>4</v>
      </c>
      <c r="FC23" s="99">
        <f t="shared" si="112"/>
        <v>0</v>
      </c>
      <c r="FD23" s="99">
        <f t="shared" si="113"/>
        <v>2</v>
      </c>
      <c r="FE23" s="99">
        <f t="shared" si="114"/>
        <v>0</v>
      </c>
      <c r="FF23" s="99">
        <f t="shared" si="115"/>
        <v>2</v>
      </c>
      <c r="FG23" s="99">
        <f t="shared" si="116"/>
        <v>0</v>
      </c>
      <c r="FH23" s="99">
        <f t="shared" si="117"/>
        <v>0</v>
      </c>
      <c r="FI23" s="99">
        <f t="shared" si="118"/>
        <v>1</v>
      </c>
      <c r="FJ23" s="99">
        <f t="shared" si="119"/>
        <v>2</v>
      </c>
      <c r="FK23" s="99">
        <f t="shared" si="120"/>
        <v>0</v>
      </c>
      <c r="FL23" s="99">
        <f t="shared" si="121"/>
        <v>1</v>
      </c>
      <c r="FM23" s="99">
        <f t="shared" si="122"/>
        <v>0</v>
      </c>
      <c r="FN23" s="100">
        <f t="shared" si="123"/>
        <v>20</v>
      </c>
      <c r="FO23" s="87"/>
      <c r="FP23" s="101">
        <f t="shared" si="124"/>
        <v>0</v>
      </c>
      <c r="FQ23" s="101">
        <f t="shared" si="125"/>
        <v>0</v>
      </c>
      <c r="FR23" s="101">
        <f t="shared" si="126"/>
        <v>0</v>
      </c>
      <c r="FS23" s="101">
        <f t="shared" si="127"/>
        <v>0</v>
      </c>
      <c r="FT23" s="101">
        <f t="shared" si="128"/>
        <v>0</v>
      </c>
      <c r="FU23" s="101">
        <f t="shared" si="129"/>
        <v>0</v>
      </c>
      <c r="FV23" s="101">
        <f t="shared" si="130"/>
        <v>0</v>
      </c>
      <c r="FW23" s="101">
        <f t="shared" si="131"/>
        <v>0</v>
      </c>
      <c r="FX23" s="101">
        <f t="shared" si="132"/>
        <v>0</v>
      </c>
      <c r="FY23" s="101">
        <f t="shared" si="133"/>
        <v>0</v>
      </c>
      <c r="FZ23" s="101">
        <f t="shared" si="134"/>
        <v>0</v>
      </c>
      <c r="GA23" s="101">
        <f t="shared" si="135"/>
        <v>0</v>
      </c>
      <c r="GB23" s="101">
        <f t="shared" si="136"/>
        <v>0</v>
      </c>
      <c r="GC23" s="101">
        <f t="shared" si="137"/>
        <v>0</v>
      </c>
      <c r="GD23" s="101">
        <f t="shared" si="138"/>
        <v>0</v>
      </c>
      <c r="GE23" s="101">
        <f t="shared" si="139"/>
        <v>0</v>
      </c>
      <c r="GF23" s="101">
        <f t="shared" si="140"/>
        <v>0</v>
      </c>
      <c r="GG23" s="101">
        <f t="shared" si="141"/>
        <v>0</v>
      </c>
      <c r="GH23" s="101">
        <f t="shared" si="142"/>
        <v>0</v>
      </c>
      <c r="GI23" s="101">
        <f t="shared" si="143"/>
        <v>0</v>
      </c>
      <c r="GJ23" s="101">
        <f t="shared" si="144"/>
        <v>0</v>
      </c>
      <c r="GK23" s="101">
        <f t="shared" si="145"/>
        <v>0</v>
      </c>
      <c r="GL23" s="101">
        <f t="shared" si="146"/>
        <v>0</v>
      </c>
      <c r="GM23" s="101">
        <f t="shared" si="147"/>
        <v>0</v>
      </c>
      <c r="GN23" s="101">
        <f t="shared" si="148"/>
        <v>0</v>
      </c>
      <c r="GO23" s="101">
        <f t="shared" si="149"/>
        <v>0</v>
      </c>
      <c r="GP23" s="101">
        <f t="shared" si="150"/>
        <v>0</v>
      </c>
      <c r="GQ23" s="101">
        <f t="shared" si="151"/>
        <v>0</v>
      </c>
      <c r="GR23" s="101">
        <f t="shared" si="152"/>
        <v>0</v>
      </c>
      <c r="GS23" s="101">
        <f t="shared" si="153"/>
        <v>0</v>
      </c>
      <c r="GT23" s="101">
        <f t="shared" si="154"/>
        <v>0</v>
      </c>
      <c r="GU23" s="87">
        <f t="shared" si="155"/>
        <v>0</v>
      </c>
      <c r="GV23" s="104">
        <f t="shared" si="156"/>
        <v>0</v>
      </c>
      <c r="GW23" s="104">
        <f t="shared" si="157"/>
        <v>0</v>
      </c>
      <c r="GX23" s="104">
        <f t="shared" si="158"/>
        <v>0</v>
      </c>
      <c r="GY23" s="104">
        <f t="shared" si="159"/>
        <v>0</v>
      </c>
      <c r="GZ23" s="104">
        <f t="shared" si="160"/>
        <v>0</v>
      </c>
      <c r="HA23" s="104">
        <f t="shared" si="161"/>
        <v>0</v>
      </c>
      <c r="HB23" s="104">
        <f t="shared" si="162"/>
        <v>0</v>
      </c>
      <c r="HC23" s="104">
        <f t="shared" si="163"/>
        <v>0</v>
      </c>
      <c r="HD23" s="104">
        <f t="shared" si="164"/>
        <v>0</v>
      </c>
      <c r="HE23" s="104">
        <f t="shared" si="165"/>
        <v>0</v>
      </c>
      <c r="HF23" s="104">
        <f t="shared" si="166"/>
        <v>0</v>
      </c>
      <c r="HG23" s="104">
        <f t="shared" si="167"/>
        <v>0</v>
      </c>
      <c r="HH23" s="104">
        <f t="shared" si="168"/>
        <v>0</v>
      </c>
      <c r="HI23" s="104">
        <f t="shared" si="169"/>
        <v>0</v>
      </c>
      <c r="HJ23" s="104">
        <f t="shared" si="170"/>
        <v>0</v>
      </c>
      <c r="HK23" s="104">
        <f t="shared" si="171"/>
        <v>0</v>
      </c>
      <c r="HL23" s="104">
        <f t="shared" si="172"/>
        <v>0</v>
      </c>
      <c r="HM23" s="104">
        <f t="shared" si="173"/>
        <v>0</v>
      </c>
      <c r="HN23" s="104">
        <f t="shared" si="174"/>
        <v>0</v>
      </c>
      <c r="HO23" s="104">
        <f t="shared" si="175"/>
        <v>0</v>
      </c>
      <c r="HP23" s="104">
        <f t="shared" si="176"/>
        <v>0</v>
      </c>
      <c r="HQ23" s="104">
        <f t="shared" si="177"/>
        <v>0</v>
      </c>
      <c r="HR23" s="104">
        <f t="shared" si="178"/>
        <v>0</v>
      </c>
      <c r="HS23" s="104">
        <f t="shared" si="179"/>
        <v>0</v>
      </c>
      <c r="HT23" s="104">
        <f t="shared" si="180"/>
        <v>0</v>
      </c>
      <c r="HU23" s="104">
        <f t="shared" si="181"/>
        <v>0</v>
      </c>
      <c r="HV23" s="104">
        <f t="shared" si="182"/>
        <v>0</v>
      </c>
      <c r="HW23" s="104">
        <f t="shared" si="183"/>
        <v>0</v>
      </c>
      <c r="HX23" s="104">
        <f t="shared" si="184"/>
        <v>0</v>
      </c>
      <c r="HY23" s="105">
        <f t="shared" si="185"/>
        <v>0</v>
      </c>
      <c r="HZ23" s="104">
        <f t="shared" si="186"/>
        <v>0</v>
      </c>
      <c r="IA23" s="106">
        <f t="shared" si="187"/>
        <v>0</v>
      </c>
      <c r="IB23" s="98" t="e">
        <f>#REF!-#REF!</f>
        <v>#REF!</v>
      </c>
      <c r="IC23" s="107">
        <f t="shared" si="188"/>
        <v>0</v>
      </c>
      <c r="ID23" s="107">
        <f t="shared" si="189"/>
        <v>0</v>
      </c>
      <c r="IE23" s="107">
        <f t="shared" si="190"/>
        <v>0</v>
      </c>
      <c r="IF23" s="107">
        <f t="shared" si="191"/>
        <v>0</v>
      </c>
      <c r="IG23" s="107">
        <f t="shared" si="192"/>
        <v>0</v>
      </c>
      <c r="IH23" s="107">
        <f t="shared" si="193"/>
        <v>0</v>
      </c>
      <c r="II23" s="107">
        <f t="shared" si="194"/>
        <v>0</v>
      </c>
      <c r="IJ23" s="107">
        <f t="shared" si="195"/>
        <v>0</v>
      </c>
      <c r="IK23" s="107">
        <f t="shared" si="196"/>
        <v>0</v>
      </c>
      <c r="IL23" s="107">
        <f t="shared" si="197"/>
        <v>0</v>
      </c>
      <c r="IM23" s="107">
        <f t="shared" si="198"/>
        <v>0</v>
      </c>
      <c r="IN23" s="107">
        <f t="shared" si="199"/>
        <v>0</v>
      </c>
      <c r="IO23" s="107">
        <f t="shared" si="200"/>
        <v>0</v>
      </c>
      <c r="IP23" s="107">
        <f t="shared" si="201"/>
        <v>0</v>
      </c>
      <c r="IQ23" s="107">
        <f t="shared" si="202"/>
        <v>0</v>
      </c>
      <c r="IR23" s="107">
        <f t="shared" si="203"/>
        <v>0</v>
      </c>
      <c r="IS23" s="107">
        <f t="shared" si="204"/>
        <v>0</v>
      </c>
      <c r="IT23" s="107">
        <f t="shared" si="205"/>
        <v>0</v>
      </c>
      <c r="IU23" s="107">
        <f t="shared" si="206"/>
        <v>0</v>
      </c>
      <c r="IV23" s="107">
        <f t="shared" si="207"/>
        <v>0</v>
      </c>
      <c r="IW23" s="107">
        <f t="shared" si="208"/>
        <v>0</v>
      </c>
      <c r="IX23" s="107">
        <f t="shared" si="209"/>
        <v>0</v>
      </c>
      <c r="IY23" s="107">
        <f t="shared" si="210"/>
        <v>0</v>
      </c>
      <c r="IZ23" s="107">
        <f t="shared" si="211"/>
        <v>0</v>
      </c>
      <c r="JA23" s="107">
        <f t="shared" si="212"/>
        <v>0</v>
      </c>
      <c r="JB23" s="107">
        <f t="shared" si="213"/>
        <v>0</v>
      </c>
      <c r="JC23" s="107">
        <f t="shared" si="214"/>
        <v>0</v>
      </c>
      <c r="JD23" s="107">
        <f t="shared" si="215"/>
        <v>0</v>
      </c>
      <c r="JE23" s="107">
        <f t="shared" si="216"/>
        <v>0</v>
      </c>
      <c r="JF23" s="107">
        <f t="shared" si="217"/>
        <v>0</v>
      </c>
      <c r="JG23" s="107">
        <f t="shared" si="218"/>
        <v>0</v>
      </c>
      <c r="JH23" s="112">
        <f t="shared" si="219"/>
        <v>0</v>
      </c>
      <c r="JI23" s="113">
        <f t="shared" si="220"/>
        <v>0</v>
      </c>
      <c r="JJ23" s="114">
        <f t="shared" si="221"/>
        <v>0</v>
      </c>
    </row>
    <row r="24" s="39" customFormat="1" spans="1:270">
      <c r="A24" s="32" t="s">
        <v>591</v>
      </c>
      <c r="B24" s="32">
        <v>66666</v>
      </c>
      <c r="C24" s="60" t="s">
        <v>57</v>
      </c>
      <c r="D24" s="32">
        <v>8239.12395417663</v>
      </c>
      <c r="E24" s="61" t="s">
        <v>570</v>
      </c>
      <c r="F24" s="62">
        <v>0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75">
        <f t="shared" si="25"/>
        <v>0</v>
      </c>
      <c r="AM24" s="76">
        <f t="shared" si="26"/>
        <v>0</v>
      </c>
      <c r="AN24" s="77"/>
      <c r="AO24" s="80">
        <f t="shared" si="27"/>
        <v>0</v>
      </c>
      <c r="AP24" s="81">
        <f t="shared" si="28"/>
        <v>0</v>
      </c>
      <c r="AQ24" s="81">
        <f t="shared" si="29"/>
        <v>0</v>
      </c>
      <c r="AR24" s="81">
        <f t="shared" si="30"/>
        <v>0</v>
      </c>
      <c r="AS24" s="81">
        <f t="shared" si="31"/>
        <v>0</v>
      </c>
      <c r="AT24" s="81">
        <f t="shared" si="32"/>
        <v>0</v>
      </c>
      <c r="AU24" s="81">
        <f t="shared" si="33"/>
        <v>0</v>
      </c>
      <c r="AV24" s="81">
        <f t="shared" si="34"/>
        <v>0</v>
      </c>
      <c r="AW24" s="81">
        <f t="shared" si="35"/>
        <v>0</v>
      </c>
      <c r="AX24" s="81">
        <f t="shared" si="36"/>
        <v>0</v>
      </c>
      <c r="AY24" s="81">
        <f t="shared" si="37"/>
        <v>0</v>
      </c>
      <c r="AZ24" s="81">
        <f t="shared" si="38"/>
        <v>0</v>
      </c>
      <c r="BA24" s="81">
        <f t="shared" si="39"/>
        <v>0</v>
      </c>
      <c r="BB24" s="81">
        <f t="shared" si="40"/>
        <v>0</v>
      </c>
      <c r="BC24" s="81">
        <f t="shared" si="41"/>
        <v>0</v>
      </c>
      <c r="BD24" s="81">
        <f t="shared" si="42"/>
        <v>0</v>
      </c>
      <c r="BE24" s="81">
        <f t="shared" si="43"/>
        <v>0</v>
      </c>
      <c r="BF24" s="81">
        <f t="shared" si="44"/>
        <v>0</v>
      </c>
      <c r="BG24" s="81">
        <f t="shared" si="45"/>
        <v>0</v>
      </c>
      <c r="BH24" s="81">
        <f t="shared" si="46"/>
        <v>0</v>
      </c>
      <c r="BI24" s="81">
        <f t="shared" si="47"/>
        <v>0</v>
      </c>
      <c r="BJ24" s="81">
        <f t="shared" si="48"/>
        <v>0</v>
      </c>
      <c r="BK24" s="81">
        <f t="shared" si="49"/>
        <v>0</v>
      </c>
      <c r="BL24" s="81">
        <f t="shared" si="50"/>
        <v>0</v>
      </c>
      <c r="BM24" s="81">
        <f t="shared" si="51"/>
        <v>0</v>
      </c>
      <c r="BN24" s="81">
        <f t="shared" si="52"/>
        <v>0</v>
      </c>
      <c r="BO24" s="81">
        <f t="shared" si="53"/>
        <v>0</v>
      </c>
      <c r="BP24" s="81">
        <f t="shared" si="54"/>
        <v>0</v>
      </c>
      <c r="BQ24" s="81">
        <f t="shared" si="55"/>
        <v>0</v>
      </c>
      <c r="BR24" s="81">
        <f t="shared" si="56"/>
        <v>0</v>
      </c>
      <c r="BS24" s="81">
        <f t="shared" si="57"/>
        <v>0</v>
      </c>
      <c r="BT24" s="84">
        <f t="shared" si="58"/>
        <v>0</v>
      </c>
      <c r="BU24" s="87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92">
        <f t="shared" si="59"/>
        <v>0</v>
      </c>
      <c r="DB24" s="87"/>
      <c r="DC24" s="93">
        <f t="shared" si="60"/>
        <v>0</v>
      </c>
      <c r="DD24" s="93">
        <f t="shared" si="61"/>
        <v>0</v>
      </c>
      <c r="DE24" s="93">
        <f t="shared" si="62"/>
        <v>0</v>
      </c>
      <c r="DF24" s="93">
        <f t="shared" si="63"/>
        <v>0</v>
      </c>
      <c r="DG24" s="93">
        <f t="shared" si="64"/>
        <v>0</v>
      </c>
      <c r="DH24" s="93">
        <f t="shared" si="65"/>
        <v>0</v>
      </c>
      <c r="DI24" s="93">
        <f t="shared" si="66"/>
        <v>0</v>
      </c>
      <c r="DJ24" s="93">
        <f t="shared" si="67"/>
        <v>0</v>
      </c>
      <c r="DK24" s="93">
        <f t="shared" si="68"/>
        <v>0</v>
      </c>
      <c r="DL24" s="93">
        <f t="shared" si="69"/>
        <v>0</v>
      </c>
      <c r="DM24" s="93">
        <f t="shared" si="70"/>
        <v>0</v>
      </c>
      <c r="DN24" s="93">
        <f t="shared" si="71"/>
        <v>0</v>
      </c>
      <c r="DO24" s="93">
        <f t="shared" si="72"/>
        <v>0</v>
      </c>
      <c r="DP24" s="93">
        <f t="shared" si="73"/>
        <v>0</v>
      </c>
      <c r="DQ24" s="93">
        <f t="shared" si="74"/>
        <v>0</v>
      </c>
      <c r="DR24" s="93">
        <f t="shared" si="75"/>
        <v>0</v>
      </c>
      <c r="DS24" s="93">
        <f t="shared" si="76"/>
        <v>0</v>
      </c>
      <c r="DT24" s="93">
        <f t="shared" si="77"/>
        <v>0</v>
      </c>
      <c r="DU24" s="93">
        <f t="shared" si="78"/>
        <v>0</v>
      </c>
      <c r="DV24" s="93">
        <f t="shared" si="79"/>
        <v>0</v>
      </c>
      <c r="DW24" s="93">
        <f t="shared" si="80"/>
        <v>0</v>
      </c>
      <c r="DX24" s="93">
        <f t="shared" si="81"/>
        <v>0</v>
      </c>
      <c r="DY24" s="93">
        <f t="shared" si="82"/>
        <v>0</v>
      </c>
      <c r="DZ24" s="93">
        <f t="shared" si="83"/>
        <v>0</v>
      </c>
      <c r="EA24" s="93">
        <f t="shared" si="84"/>
        <v>0</v>
      </c>
      <c r="EB24" s="93">
        <f t="shared" si="85"/>
        <v>0</v>
      </c>
      <c r="EC24" s="93">
        <f t="shared" si="86"/>
        <v>0</v>
      </c>
      <c r="ED24" s="93">
        <f t="shared" si="87"/>
        <v>0</v>
      </c>
      <c r="EE24" s="93">
        <f t="shared" si="88"/>
        <v>0</v>
      </c>
      <c r="EF24" s="93">
        <f t="shared" si="89"/>
        <v>0</v>
      </c>
      <c r="EG24" s="93">
        <f t="shared" si="90"/>
        <v>0</v>
      </c>
      <c r="EH24" s="98">
        <f t="shared" si="91"/>
        <v>0</v>
      </c>
      <c r="EI24" s="99">
        <f t="shared" si="92"/>
        <v>0</v>
      </c>
      <c r="EJ24" s="99">
        <f t="shared" si="93"/>
        <v>0</v>
      </c>
      <c r="EK24" s="99">
        <f t="shared" si="94"/>
        <v>0</v>
      </c>
      <c r="EL24" s="99">
        <f t="shared" si="95"/>
        <v>0</v>
      </c>
      <c r="EM24" s="99">
        <f t="shared" si="96"/>
        <v>0</v>
      </c>
      <c r="EN24" s="99">
        <f t="shared" si="97"/>
        <v>0</v>
      </c>
      <c r="EO24" s="99">
        <f t="shared" si="98"/>
        <v>0</v>
      </c>
      <c r="EP24" s="99">
        <f t="shared" si="99"/>
        <v>0</v>
      </c>
      <c r="EQ24" s="99">
        <f t="shared" si="100"/>
        <v>0</v>
      </c>
      <c r="ER24" s="99">
        <f t="shared" si="101"/>
        <v>0</v>
      </c>
      <c r="ES24" s="99">
        <f t="shared" si="102"/>
        <v>0</v>
      </c>
      <c r="ET24" s="99">
        <f t="shared" si="103"/>
        <v>0</v>
      </c>
      <c r="EU24" s="99">
        <f t="shared" si="104"/>
        <v>0</v>
      </c>
      <c r="EV24" s="99">
        <f t="shared" si="105"/>
        <v>0</v>
      </c>
      <c r="EW24" s="99">
        <f t="shared" si="106"/>
        <v>0</v>
      </c>
      <c r="EX24" s="99">
        <f t="shared" si="107"/>
        <v>0</v>
      </c>
      <c r="EY24" s="99">
        <f t="shared" si="108"/>
        <v>0</v>
      </c>
      <c r="EZ24" s="99">
        <f t="shared" si="109"/>
        <v>0</v>
      </c>
      <c r="FA24" s="99">
        <f t="shared" si="110"/>
        <v>0</v>
      </c>
      <c r="FB24" s="99">
        <f t="shared" si="111"/>
        <v>0</v>
      </c>
      <c r="FC24" s="99">
        <f t="shared" si="112"/>
        <v>0</v>
      </c>
      <c r="FD24" s="99">
        <f t="shared" si="113"/>
        <v>0</v>
      </c>
      <c r="FE24" s="99">
        <f t="shared" si="114"/>
        <v>0</v>
      </c>
      <c r="FF24" s="99">
        <f t="shared" si="115"/>
        <v>0</v>
      </c>
      <c r="FG24" s="99">
        <f t="shared" si="116"/>
        <v>0</v>
      </c>
      <c r="FH24" s="99">
        <f t="shared" si="117"/>
        <v>0</v>
      </c>
      <c r="FI24" s="99">
        <f t="shared" si="118"/>
        <v>0</v>
      </c>
      <c r="FJ24" s="99">
        <f t="shared" si="119"/>
        <v>0</v>
      </c>
      <c r="FK24" s="99">
        <f t="shared" si="120"/>
        <v>0</v>
      </c>
      <c r="FL24" s="99">
        <f t="shared" si="121"/>
        <v>0</v>
      </c>
      <c r="FM24" s="99">
        <f t="shared" si="122"/>
        <v>0</v>
      </c>
      <c r="FN24" s="100">
        <f t="shared" si="123"/>
        <v>0</v>
      </c>
      <c r="FO24" s="87"/>
      <c r="FP24" s="101">
        <f t="shared" si="124"/>
        <v>0</v>
      </c>
      <c r="FQ24" s="101">
        <f t="shared" si="125"/>
        <v>0</v>
      </c>
      <c r="FR24" s="101">
        <f t="shared" si="126"/>
        <v>0</v>
      </c>
      <c r="FS24" s="101">
        <f t="shared" si="127"/>
        <v>0</v>
      </c>
      <c r="FT24" s="101">
        <f t="shared" si="128"/>
        <v>0</v>
      </c>
      <c r="FU24" s="101">
        <f t="shared" si="129"/>
        <v>0</v>
      </c>
      <c r="FV24" s="101">
        <f t="shared" si="130"/>
        <v>0</v>
      </c>
      <c r="FW24" s="101">
        <f t="shared" si="131"/>
        <v>0</v>
      </c>
      <c r="FX24" s="101">
        <f t="shared" si="132"/>
        <v>0</v>
      </c>
      <c r="FY24" s="101">
        <f t="shared" si="133"/>
        <v>0</v>
      </c>
      <c r="FZ24" s="101">
        <f t="shared" si="134"/>
        <v>0</v>
      </c>
      <c r="GA24" s="101">
        <f t="shared" si="135"/>
        <v>0</v>
      </c>
      <c r="GB24" s="101">
        <f t="shared" si="136"/>
        <v>0</v>
      </c>
      <c r="GC24" s="101">
        <f t="shared" si="137"/>
        <v>0</v>
      </c>
      <c r="GD24" s="101">
        <f t="shared" si="138"/>
        <v>0</v>
      </c>
      <c r="GE24" s="101">
        <f t="shared" si="139"/>
        <v>0</v>
      </c>
      <c r="GF24" s="101">
        <f t="shared" si="140"/>
        <v>0</v>
      </c>
      <c r="GG24" s="101">
        <f t="shared" si="141"/>
        <v>0</v>
      </c>
      <c r="GH24" s="101">
        <f t="shared" si="142"/>
        <v>0</v>
      </c>
      <c r="GI24" s="101">
        <f t="shared" si="143"/>
        <v>0</v>
      </c>
      <c r="GJ24" s="101">
        <f t="shared" si="144"/>
        <v>0</v>
      </c>
      <c r="GK24" s="101">
        <f t="shared" si="145"/>
        <v>0</v>
      </c>
      <c r="GL24" s="101">
        <f t="shared" si="146"/>
        <v>0</v>
      </c>
      <c r="GM24" s="101">
        <f t="shared" si="147"/>
        <v>0</v>
      </c>
      <c r="GN24" s="101">
        <f t="shared" si="148"/>
        <v>0</v>
      </c>
      <c r="GO24" s="101">
        <f t="shared" si="149"/>
        <v>0</v>
      </c>
      <c r="GP24" s="101">
        <f t="shared" si="150"/>
        <v>0</v>
      </c>
      <c r="GQ24" s="101">
        <f t="shared" si="151"/>
        <v>0</v>
      </c>
      <c r="GR24" s="101">
        <f t="shared" si="152"/>
        <v>0</v>
      </c>
      <c r="GS24" s="101">
        <f t="shared" si="153"/>
        <v>0</v>
      </c>
      <c r="GT24" s="101">
        <f t="shared" si="154"/>
        <v>0</v>
      </c>
      <c r="GU24" s="87">
        <f t="shared" si="155"/>
        <v>0</v>
      </c>
      <c r="GV24" s="104">
        <f t="shared" si="156"/>
        <v>0</v>
      </c>
      <c r="GW24" s="104">
        <f t="shared" si="157"/>
        <v>0</v>
      </c>
      <c r="GX24" s="104">
        <f t="shared" si="158"/>
        <v>0</v>
      </c>
      <c r="GY24" s="104">
        <f t="shared" si="159"/>
        <v>0</v>
      </c>
      <c r="GZ24" s="104">
        <f t="shared" si="160"/>
        <v>0</v>
      </c>
      <c r="HA24" s="104">
        <f t="shared" si="161"/>
        <v>0</v>
      </c>
      <c r="HB24" s="104">
        <f t="shared" si="162"/>
        <v>0</v>
      </c>
      <c r="HC24" s="104">
        <f t="shared" si="163"/>
        <v>0</v>
      </c>
      <c r="HD24" s="104">
        <f t="shared" si="164"/>
        <v>0</v>
      </c>
      <c r="HE24" s="104">
        <f t="shared" si="165"/>
        <v>0</v>
      </c>
      <c r="HF24" s="104">
        <f t="shared" si="166"/>
        <v>0</v>
      </c>
      <c r="HG24" s="104">
        <f t="shared" si="167"/>
        <v>0</v>
      </c>
      <c r="HH24" s="104">
        <f t="shared" si="168"/>
        <v>0</v>
      </c>
      <c r="HI24" s="104">
        <f t="shared" si="169"/>
        <v>0</v>
      </c>
      <c r="HJ24" s="104">
        <f t="shared" si="170"/>
        <v>0</v>
      </c>
      <c r="HK24" s="104">
        <f t="shared" si="171"/>
        <v>0</v>
      </c>
      <c r="HL24" s="104">
        <f t="shared" si="172"/>
        <v>0</v>
      </c>
      <c r="HM24" s="104">
        <f t="shared" si="173"/>
        <v>0</v>
      </c>
      <c r="HN24" s="104">
        <f t="shared" si="174"/>
        <v>0</v>
      </c>
      <c r="HO24" s="104">
        <f t="shared" si="175"/>
        <v>0</v>
      </c>
      <c r="HP24" s="104">
        <f t="shared" si="176"/>
        <v>0</v>
      </c>
      <c r="HQ24" s="104">
        <f t="shared" si="177"/>
        <v>0</v>
      </c>
      <c r="HR24" s="104">
        <f t="shared" si="178"/>
        <v>0</v>
      </c>
      <c r="HS24" s="104">
        <f t="shared" si="179"/>
        <v>0</v>
      </c>
      <c r="HT24" s="104">
        <f t="shared" si="180"/>
        <v>0</v>
      </c>
      <c r="HU24" s="104">
        <f t="shared" si="181"/>
        <v>0</v>
      </c>
      <c r="HV24" s="104">
        <f t="shared" si="182"/>
        <v>0</v>
      </c>
      <c r="HW24" s="104">
        <f t="shared" si="183"/>
        <v>0</v>
      </c>
      <c r="HX24" s="104">
        <f t="shared" si="184"/>
        <v>0</v>
      </c>
      <c r="HY24" s="105">
        <f t="shared" si="185"/>
        <v>0</v>
      </c>
      <c r="HZ24" s="104">
        <f t="shared" si="186"/>
        <v>0</v>
      </c>
      <c r="IA24" s="106">
        <f t="shared" si="187"/>
        <v>0</v>
      </c>
      <c r="IB24" s="98" t="e">
        <f>#REF!-#REF!</f>
        <v>#REF!</v>
      </c>
      <c r="IC24" s="107">
        <f t="shared" si="188"/>
        <v>0</v>
      </c>
      <c r="ID24" s="107">
        <f t="shared" si="189"/>
        <v>0</v>
      </c>
      <c r="IE24" s="107">
        <f t="shared" si="190"/>
        <v>0</v>
      </c>
      <c r="IF24" s="107">
        <f t="shared" si="191"/>
        <v>0</v>
      </c>
      <c r="IG24" s="107">
        <f t="shared" si="192"/>
        <v>0</v>
      </c>
      <c r="IH24" s="107">
        <f t="shared" si="193"/>
        <v>0</v>
      </c>
      <c r="II24" s="107">
        <f t="shared" si="194"/>
        <v>0</v>
      </c>
      <c r="IJ24" s="107">
        <f t="shared" si="195"/>
        <v>0</v>
      </c>
      <c r="IK24" s="107">
        <f t="shared" si="196"/>
        <v>0</v>
      </c>
      <c r="IL24" s="107">
        <f t="shared" si="197"/>
        <v>0</v>
      </c>
      <c r="IM24" s="107">
        <f t="shared" si="198"/>
        <v>0</v>
      </c>
      <c r="IN24" s="107">
        <f t="shared" si="199"/>
        <v>0</v>
      </c>
      <c r="IO24" s="107">
        <f t="shared" si="200"/>
        <v>0</v>
      </c>
      <c r="IP24" s="107">
        <f t="shared" si="201"/>
        <v>0</v>
      </c>
      <c r="IQ24" s="107">
        <f t="shared" si="202"/>
        <v>0</v>
      </c>
      <c r="IR24" s="107">
        <f t="shared" si="203"/>
        <v>0</v>
      </c>
      <c r="IS24" s="107">
        <f t="shared" si="204"/>
        <v>0</v>
      </c>
      <c r="IT24" s="107">
        <f t="shared" si="205"/>
        <v>0</v>
      </c>
      <c r="IU24" s="107">
        <f t="shared" si="206"/>
        <v>0</v>
      </c>
      <c r="IV24" s="107">
        <f t="shared" si="207"/>
        <v>0</v>
      </c>
      <c r="IW24" s="107">
        <f t="shared" si="208"/>
        <v>0</v>
      </c>
      <c r="IX24" s="107">
        <f t="shared" si="209"/>
        <v>0</v>
      </c>
      <c r="IY24" s="107">
        <f t="shared" si="210"/>
        <v>0</v>
      </c>
      <c r="IZ24" s="107">
        <f t="shared" si="211"/>
        <v>0</v>
      </c>
      <c r="JA24" s="107">
        <f t="shared" si="212"/>
        <v>0</v>
      </c>
      <c r="JB24" s="107">
        <f t="shared" si="213"/>
        <v>0</v>
      </c>
      <c r="JC24" s="107">
        <f t="shared" si="214"/>
        <v>0</v>
      </c>
      <c r="JD24" s="107">
        <f t="shared" si="215"/>
        <v>0</v>
      </c>
      <c r="JE24" s="107">
        <f t="shared" si="216"/>
        <v>0</v>
      </c>
      <c r="JF24" s="107">
        <f t="shared" si="217"/>
        <v>0</v>
      </c>
      <c r="JG24" s="107">
        <f t="shared" si="218"/>
        <v>0</v>
      </c>
      <c r="JH24" s="112">
        <f t="shared" si="219"/>
        <v>0</v>
      </c>
      <c r="JI24" s="113">
        <f t="shared" si="220"/>
        <v>0</v>
      </c>
      <c r="JJ24" s="114">
        <f t="shared" si="221"/>
        <v>0</v>
      </c>
    </row>
    <row r="25" s="39" customFormat="1" spans="1:270">
      <c r="A25" s="32" t="s">
        <v>592</v>
      </c>
      <c r="B25" s="32"/>
      <c r="C25" s="60" t="s">
        <v>57</v>
      </c>
      <c r="D25" s="32">
        <v>7921.87666757289</v>
      </c>
      <c r="E25" s="61" t="s">
        <v>570</v>
      </c>
      <c r="F25" s="62">
        <v>0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75">
        <f t="shared" si="25"/>
        <v>0</v>
      </c>
      <c r="AM25" s="76">
        <f t="shared" si="26"/>
        <v>0</v>
      </c>
      <c r="AN25" s="77"/>
      <c r="AO25" s="80">
        <f t="shared" si="27"/>
        <v>0</v>
      </c>
      <c r="AP25" s="81">
        <f t="shared" si="28"/>
        <v>0</v>
      </c>
      <c r="AQ25" s="81">
        <f t="shared" si="29"/>
        <v>0</v>
      </c>
      <c r="AR25" s="81">
        <f t="shared" si="30"/>
        <v>0</v>
      </c>
      <c r="AS25" s="81">
        <f t="shared" si="31"/>
        <v>0</v>
      </c>
      <c r="AT25" s="81">
        <f t="shared" si="32"/>
        <v>0</v>
      </c>
      <c r="AU25" s="81">
        <f t="shared" si="33"/>
        <v>0</v>
      </c>
      <c r="AV25" s="81">
        <f t="shared" si="34"/>
        <v>0</v>
      </c>
      <c r="AW25" s="81">
        <f t="shared" si="35"/>
        <v>0</v>
      </c>
      <c r="AX25" s="81">
        <f t="shared" si="36"/>
        <v>0</v>
      </c>
      <c r="AY25" s="81">
        <f t="shared" si="37"/>
        <v>0</v>
      </c>
      <c r="AZ25" s="81">
        <f t="shared" si="38"/>
        <v>0</v>
      </c>
      <c r="BA25" s="81">
        <f t="shared" si="39"/>
        <v>0</v>
      </c>
      <c r="BB25" s="81">
        <f t="shared" si="40"/>
        <v>0</v>
      </c>
      <c r="BC25" s="81">
        <f t="shared" si="41"/>
        <v>0</v>
      </c>
      <c r="BD25" s="81">
        <f t="shared" si="42"/>
        <v>0</v>
      </c>
      <c r="BE25" s="81">
        <f t="shared" si="43"/>
        <v>0</v>
      </c>
      <c r="BF25" s="81">
        <f t="shared" si="44"/>
        <v>0</v>
      </c>
      <c r="BG25" s="81">
        <f t="shared" si="45"/>
        <v>0</v>
      </c>
      <c r="BH25" s="81">
        <f t="shared" si="46"/>
        <v>0</v>
      </c>
      <c r="BI25" s="81">
        <f t="shared" si="47"/>
        <v>0</v>
      </c>
      <c r="BJ25" s="81">
        <f t="shared" si="48"/>
        <v>0</v>
      </c>
      <c r="BK25" s="81">
        <f t="shared" si="49"/>
        <v>0</v>
      </c>
      <c r="BL25" s="81">
        <f t="shared" si="50"/>
        <v>0</v>
      </c>
      <c r="BM25" s="81">
        <f t="shared" si="51"/>
        <v>0</v>
      </c>
      <c r="BN25" s="81">
        <f t="shared" si="52"/>
        <v>0</v>
      </c>
      <c r="BO25" s="81">
        <f t="shared" si="53"/>
        <v>0</v>
      </c>
      <c r="BP25" s="81">
        <f t="shared" si="54"/>
        <v>0</v>
      </c>
      <c r="BQ25" s="81">
        <f t="shared" si="55"/>
        <v>0</v>
      </c>
      <c r="BR25" s="81">
        <f t="shared" si="56"/>
        <v>0</v>
      </c>
      <c r="BS25" s="81">
        <f t="shared" si="57"/>
        <v>0</v>
      </c>
      <c r="BT25" s="84">
        <f t="shared" si="58"/>
        <v>0</v>
      </c>
      <c r="BU25" s="87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92">
        <f t="shared" si="59"/>
        <v>0</v>
      </c>
      <c r="DB25" s="87"/>
      <c r="DC25" s="93">
        <f t="shared" si="60"/>
        <v>0</v>
      </c>
      <c r="DD25" s="93">
        <f t="shared" si="61"/>
        <v>0</v>
      </c>
      <c r="DE25" s="93">
        <f t="shared" si="62"/>
        <v>0</v>
      </c>
      <c r="DF25" s="93">
        <f t="shared" si="63"/>
        <v>0</v>
      </c>
      <c r="DG25" s="93">
        <f t="shared" si="64"/>
        <v>0</v>
      </c>
      <c r="DH25" s="93">
        <f t="shared" si="65"/>
        <v>0</v>
      </c>
      <c r="DI25" s="93">
        <f t="shared" si="66"/>
        <v>0</v>
      </c>
      <c r="DJ25" s="93">
        <f t="shared" si="67"/>
        <v>0</v>
      </c>
      <c r="DK25" s="93">
        <f t="shared" si="68"/>
        <v>0</v>
      </c>
      <c r="DL25" s="93">
        <f t="shared" si="69"/>
        <v>0</v>
      </c>
      <c r="DM25" s="93">
        <f t="shared" si="70"/>
        <v>0</v>
      </c>
      <c r="DN25" s="93">
        <f t="shared" si="71"/>
        <v>0</v>
      </c>
      <c r="DO25" s="93">
        <f t="shared" si="72"/>
        <v>0</v>
      </c>
      <c r="DP25" s="93">
        <f t="shared" si="73"/>
        <v>0</v>
      </c>
      <c r="DQ25" s="93">
        <f t="shared" si="74"/>
        <v>0</v>
      </c>
      <c r="DR25" s="93">
        <f t="shared" si="75"/>
        <v>0</v>
      </c>
      <c r="DS25" s="93">
        <f t="shared" si="76"/>
        <v>0</v>
      </c>
      <c r="DT25" s="93">
        <f t="shared" si="77"/>
        <v>0</v>
      </c>
      <c r="DU25" s="93">
        <f t="shared" si="78"/>
        <v>0</v>
      </c>
      <c r="DV25" s="93">
        <f t="shared" si="79"/>
        <v>0</v>
      </c>
      <c r="DW25" s="93">
        <f t="shared" si="80"/>
        <v>0</v>
      </c>
      <c r="DX25" s="93">
        <f t="shared" si="81"/>
        <v>0</v>
      </c>
      <c r="DY25" s="93">
        <f t="shared" si="82"/>
        <v>0</v>
      </c>
      <c r="DZ25" s="93">
        <f t="shared" si="83"/>
        <v>0</v>
      </c>
      <c r="EA25" s="93">
        <f t="shared" si="84"/>
        <v>0</v>
      </c>
      <c r="EB25" s="93">
        <f t="shared" si="85"/>
        <v>0</v>
      </c>
      <c r="EC25" s="93">
        <f t="shared" si="86"/>
        <v>0</v>
      </c>
      <c r="ED25" s="93">
        <f t="shared" si="87"/>
        <v>0</v>
      </c>
      <c r="EE25" s="93">
        <f t="shared" si="88"/>
        <v>0</v>
      </c>
      <c r="EF25" s="93">
        <f t="shared" si="89"/>
        <v>0</v>
      </c>
      <c r="EG25" s="93">
        <f t="shared" si="90"/>
        <v>0</v>
      </c>
      <c r="EH25" s="98">
        <f t="shared" si="91"/>
        <v>0</v>
      </c>
      <c r="EI25" s="99">
        <f t="shared" si="92"/>
        <v>0</v>
      </c>
      <c r="EJ25" s="99">
        <f t="shared" si="93"/>
        <v>0</v>
      </c>
      <c r="EK25" s="99">
        <f t="shared" si="94"/>
        <v>0</v>
      </c>
      <c r="EL25" s="99">
        <f t="shared" si="95"/>
        <v>0</v>
      </c>
      <c r="EM25" s="99">
        <f t="shared" si="96"/>
        <v>0</v>
      </c>
      <c r="EN25" s="99">
        <f t="shared" si="97"/>
        <v>0</v>
      </c>
      <c r="EO25" s="99">
        <f t="shared" si="98"/>
        <v>0</v>
      </c>
      <c r="EP25" s="99">
        <f t="shared" si="99"/>
        <v>0</v>
      </c>
      <c r="EQ25" s="99">
        <f t="shared" si="100"/>
        <v>0</v>
      </c>
      <c r="ER25" s="99">
        <f t="shared" si="101"/>
        <v>0</v>
      </c>
      <c r="ES25" s="99">
        <f t="shared" si="102"/>
        <v>0</v>
      </c>
      <c r="ET25" s="99">
        <f t="shared" si="103"/>
        <v>0</v>
      </c>
      <c r="EU25" s="99">
        <f t="shared" si="104"/>
        <v>0</v>
      </c>
      <c r="EV25" s="99">
        <f t="shared" si="105"/>
        <v>0</v>
      </c>
      <c r="EW25" s="99">
        <f t="shared" si="106"/>
        <v>0</v>
      </c>
      <c r="EX25" s="99">
        <f t="shared" si="107"/>
        <v>0</v>
      </c>
      <c r="EY25" s="99">
        <f t="shared" si="108"/>
        <v>0</v>
      </c>
      <c r="EZ25" s="99">
        <f t="shared" si="109"/>
        <v>0</v>
      </c>
      <c r="FA25" s="99">
        <f t="shared" si="110"/>
        <v>0</v>
      </c>
      <c r="FB25" s="99">
        <f t="shared" si="111"/>
        <v>0</v>
      </c>
      <c r="FC25" s="99">
        <f t="shared" si="112"/>
        <v>0</v>
      </c>
      <c r="FD25" s="99">
        <f t="shared" si="113"/>
        <v>0</v>
      </c>
      <c r="FE25" s="99">
        <f t="shared" si="114"/>
        <v>0</v>
      </c>
      <c r="FF25" s="99">
        <f t="shared" si="115"/>
        <v>0</v>
      </c>
      <c r="FG25" s="99">
        <f t="shared" si="116"/>
        <v>0</v>
      </c>
      <c r="FH25" s="99">
        <f t="shared" si="117"/>
        <v>0</v>
      </c>
      <c r="FI25" s="99">
        <f t="shared" si="118"/>
        <v>0</v>
      </c>
      <c r="FJ25" s="99">
        <f t="shared" si="119"/>
        <v>0</v>
      </c>
      <c r="FK25" s="99">
        <f t="shared" si="120"/>
        <v>0</v>
      </c>
      <c r="FL25" s="99">
        <f t="shared" si="121"/>
        <v>0</v>
      </c>
      <c r="FM25" s="99">
        <f t="shared" si="122"/>
        <v>0</v>
      </c>
      <c r="FN25" s="100">
        <f t="shared" si="123"/>
        <v>0</v>
      </c>
      <c r="FO25" s="87"/>
      <c r="FP25" s="101">
        <f t="shared" si="124"/>
        <v>0</v>
      </c>
      <c r="FQ25" s="101">
        <f t="shared" si="125"/>
        <v>0</v>
      </c>
      <c r="FR25" s="101">
        <f t="shared" si="126"/>
        <v>0</v>
      </c>
      <c r="FS25" s="101">
        <f t="shared" si="127"/>
        <v>0</v>
      </c>
      <c r="FT25" s="101">
        <f t="shared" si="128"/>
        <v>0</v>
      </c>
      <c r="FU25" s="101">
        <f t="shared" si="129"/>
        <v>0</v>
      </c>
      <c r="FV25" s="101">
        <f t="shared" si="130"/>
        <v>0</v>
      </c>
      <c r="FW25" s="101">
        <f t="shared" si="131"/>
        <v>0</v>
      </c>
      <c r="FX25" s="101">
        <f t="shared" si="132"/>
        <v>0</v>
      </c>
      <c r="FY25" s="101">
        <f t="shared" si="133"/>
        <v>0</v>
      </c>
      <c r="FZ25" s="101">
        <f t="shared" si="134"/>
        <v>0</v>
      </c>
      <c r="GA25" s="101">
        <f t="shared" si="135"/>
        <v>0</v>
      </c>
      <c r="GB25" s="101">
        <f t="shared" si="136"/>
        <v>0</v>
      </c>
      <c r="GC25" s="101">
        <f t="shared" si="137"/>
        <v>0</v>
      </c>
      <c r="GD25" s="101">
        <f t="shared" si="138"/>
        <v>0</v>
      </c>
      <c r="GE25" s="101">
        <f t="shared" si="139"/>
        <v>0</v>
      </c>
      <c r="GF25" s="101">
        <f t="shared" si="140"/>
        <v>0</v>
      </c>
      <c r="GG25" s="101">
        <f t="shared" si="141"/>
        <v>0</v>
      </c>
      <c r="GH25" s="101">
        <f t="shared" si="142"/>
        <v>0</v>
      </c>
      <c r="GI25" s="101">
        <f t="shared" si="143"/>
        <v>0</v>
      </c>
      <c r="GJ25" s="101">
        <f t="shared" si="144"/>
        <v>0</v>
      </c>
      <c r="GK25" s="101">
        <f t="shared" si="145"/>
        <v>0</v>
      </c>
      <c r="GL25" s="101">
        <f t="shared" si="146"/>
        <v>0</v>
      </c>
      <c r="GM25" s="101">
        <f t="shared" si="147"/>
        <v>0</v>
      </c>
      <c r="GN25" s="101">
        <f t="shared" si="148"/>
        <v>0</v>
      </c>
      <c r="GO25" s="101">
        <f t="shared" si="149"/>
        <v>0</v>
      </c>
      <c r="GP25" s="101">
        <f t="shared" si="150"/>
        <v>0</v>
      </c>
      <c r="GQ25" s="101">
        <f t="shared" si="151"/>
        <v>0</v>
      </c>
      <c r="GR25" s="101">
        <f t="shared" si="152"/>
        <v>0</v>
      </c>
      <c r="GS25" s="101">
        <f t="shared" si="153"/>
        <v>0</v>
      </c>
      <c r="GT25" s="101">
        <f t="shared" si="154"/>
        <v>0</v>
      </c>
      <c r="GU25" s="87">
        <f t="shared" si="155"/>
        <v>0</v>
      </c>
      <c r="GV25" s="104">
        <f t="shared" si="156"/>
        <v>0</v>
      </c>
      <c r="GW25" s="104">
        <f t="shared" si="157"/>
        <v>0</v>
      </c>
      <c r="GX25" s="104">
        <f t="shared" si="158"/>
        <v>0</v>
      </c>
      <c r="GY25" s="104">
        <f t="shared" si="159"/>
        <v>0</v>
      </c>
      <c r="GZ25" s="104">
        <f t="shared" si="160"/>
        <v>0</v>
      </c>
      <c r="HA25" s="104">
        <f t="shared" si="161"/>
        <v>0</v>
      </c>
      <c r="HB25" s="104">
        <f t="shared" si="162"/>
        <v>0</v>
      </c>
      <c r="HC25" s="104">
        <f t="shared" si="163"/>
        <v>0</v>
      </c>
      <c r="HD25" s="104">
        <f t="shared" si="164"/>
        <v>0</v>
      </c>
      <c r="HE25" s="104">
        <f t="shared" si="165"/>
        <v>0</v>
      </c>
      <c r="HF25" s="104">
        <f t="shared" si="166"/>
        <v>0</v>
      </c>
      <c r="HG25" s="104">
        <f t="shared" si="167"/>
        <v>0</v>
      </c>
      <c r="HH25" s="104">
        <f t="shared" si="168"/>
        <v>0</v>
      </c>
      <c r="HI25" s="104">
        <f t="shared" si="169"/>
        <v>0</v>
      </c>
      <c r="HJ25" s="104">
        <f t="shared" si="170"/>
        <v>0</v>
      </c>
      <c r="HK25" s="104">
        <f t="shared" si="171"/>
        <v>0</v>
      </c>
      <c r="HL25" s="104">
        <f t="shared" si="172"/>
        <v>0</v>
      </c>
      <c r="HM25" s="104">
        <f t="shared" si="173"/>
        <v>0</v>
      </c>
      <c r="HN25" s="104">
        <f t="shared" si="174"/>
        <v>0</v>
      </c>
      <c r="HO25" s="104">
        <f t="shared" si="175"/>
        <v>0</v>
      </c>
      <c r="HP25" s="104">
        <f t="shared" si="176"/>
        <v>0</v>
      </c>
      <c r="HQ25" s="104">
        <f t="shared" si="177"/>
        <v>0</v>
      </c>
      <c r="HR25" s="104">
        <f t="shared" si="178"/>
        <v>0</v>
      </c>
      <c r="HS25" s="104">
        <f t="shared" si="179"/>
        <v>0</v>
      </c>
      <c r="HT25" s="104">
        <f t="shared" si="180"/>
        <v>0</v>
      </c>
      <c r="HU25" s="104">
        <f t="shared" si="181"/>
        <v>0</v>
      </c>
      <c r="HV25" s="104">
        <f t="shared" si="182"/>
        <v>0</v>
      </c>
      <c r="HW25" s="104">
        <f t="shared" si="183"/>
        <v>0</v>
      </c>
      <c r="HX25" s="104">
        <f t="shared" si="184"/>
        <v>0</v>
      </c>
      <c r="HY25" s="105">
        <f t="shared" si="185"/>
        <v>0</v>
      </c>
      <c r="HZ25" s="104">
        <f t="shared" si="186"/>
        <v>0</v>
      </c>
      <c r="IA25" s="106">
        <f t="shared" si="187"/>
        <v>0</v>
      </c>
      <c r="IB25" s="98" t="e">
        <f>#REF!-#REF!</f>
        <v>#REF!</v>
      </c>
      <c r="IC25" s="107">
        <f t="shared" si="188"/>
        <v>0</v>
      </c>
      <c r="ID25" s="107">
        <f t="shared" si="189"/>
        <v>0</v>
      </c>
      <c r="IE25" s="107">
        <f t="shared" si="190"/>
        <v>0</v>
      </c>
      <c r="IF25" s="107">
        <f t="shared" si="191"/>
        <v>0</v>
      </c>
      <c r="IG25" s="107">
        <f t="shared" si="192"/>
        <v>0</v>
      </c>
      <c r="IH25" s="107">
        <f t="shared" si="193"/>
        <v>0</v>
      </c>
      <c r="II25" s="107">
        <f t="shared" si="194"/>
        <v>0</v>
      </c>
      <c r="IJ25" s="107">
        <f t="shared" si="195"/>
        <v>0</v>
      </c>
      <c r="IK25" s="107">
        <f t="shared" si="196"/>
        <v>0</v>
      </c>
      <c r="IL25" s="107">
        <f t="shared" si="197"/>
        <v>0</v>
      </c>
      <c r="IM25" s="107">
        <f t="shared" si="198"/>
        <v>0</v>
      </c>
      <c r="IN25" s="107">
        <f t="shared" si="199"/>
        <v>0</v>
      </c>
      <c r="IO25" s="107">
        <f t="shared" si="200"/>
        <v>0</v>
      </c>
      <c r="IP25" s="107">
        <f t="shared" si="201"/>
        <v>0</v>
      </c>
      <c r="IQ25" s="107">
        <f t="shared" si="202"/>
        <v>0</v>
      </c>
      <c r="IR25" s="107">
        <f t="shared" si="203"/>
        <v>0</v>
      </c>
      <c r="IS25" s="107">
        <f t="shared" si="204"/>
        <v>0</v>
      </c>
      <c r="IT25" s="107">
        <f t="shared" si="205"/>
        <v>0</v>
      </c>
      <c r="IU25" s="107">
        <f t="shared" si="206"/>
        <v>0</v>
      </c>
      <c r="IV25" s="107">
        <f t="shared" si="207"/>
        <v>0</v>
      </c>
      <c r="IW25" s="107">
        <f t="shared" si="208"/>
        <v>0</v>
      </c>
      <c r="IX25" s="107">
        <f t="shared" si="209"/>
        <v>0</v>
      </c>
      <c r="IY25" s="107">
        <f t="shared" si="210"/>
        <v>0</v>
      </c>
      <c r="IZ25" s="107">
        <f t="shared" si="211"/>
        <v>0</v>
      </c>
      <c r="JA25" s="107">
        <f t="shared" si="212"/>
        <v>0</v>
      </c>
      <c r="JB25" s="107">
        <f t="shared" si="213"/>
        <v>0</v>
      </c>
      <c r="JC25" s="107">
        <f t="shared" si="214"/>
        <v>0</v>
      </c>
      <c r="JD25" s="107">
        <f t="shared" si="215"/>
        <v>0</v>
      </c>
      <c r="JE25" s="107">
        <f t="shared" si="216"/>
        <v>0</v>
      </c>
      <c r="JF25" s="107">
        <f t="shared" si="217"/>
        <v>0</v>
      </c>
      <c r="JG25" s="107">
        <f t="shared" si="218"/>
        <v>0</v>
      </c>
      <c r="JH25" s="112">
        <f t="shared" si="219"/>
        <v>0</v>
      </c>
      <c r="JI25" s="113">
        <f t="shared" si="220"/>
        <v>0</v>
      </c>
      <c r="JJ25" s="114">
        <f t="shared" si="221"/>
        <v>0</v>
      </c>
    </row>
    <row r="26" s="39" customFormat="1" spans="1:270">
      <c r="A26" s="32" t="s">
        <v>593</v>
      </c>
      <c r="B26" s="32">
        <v>67449</v>
      </c>
      <c r="C26" s="60" t="s">
        <v>57</v>
      </c>
      <c r="D26" s="32">
        <v>19504.4812473314</v>
      </c>
      <c r="E26" s="61" t="s">
        <v>570</v>
      </c>
      <c r="F26" s="62">
        <v>0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75">
        <f t="shared" si="25"/>
        <v>0</v>
      </c>
      <c r="AM26" s="76">
        <f t="shared" si="26"/>
        <v>0</v>
      </c>
      <c r="AN26" s="77"/>
      <c r="AO26" s="80">
        <f t="shared" si="27"/>
        <v>0</v>
      </c>
      <c r="AP26" s="81">
        <f t="shared" si="28"/>
        <v>0</v>
      </c>
      <c r="AQ26" s="81">
        <f t="shared" si="29"/>
        <v>0</v>
      </c>
      <c r="AR26" s="81">
        <f t="shared" si="30"/>
        <v>0</v>
      </c>
      <c r="AS26" s="81">
        <f t="shared" si="31"/>
        <v>0</v>
      </c>
      <c r="AT26" s="81">
        <f t="shared" si="32"/>
        <v>0</v>
      </c>
      <c r="AU26" s="81">
        <f t="shared" si="33"/>
        <v>0</v>
      </c>
      <c r="AV26" s="81">
        <f t="shared" si="34"/>
        <v>0</v>
      </c>
      <c r="AW26" s="81">
        <f t="shared" si="35"/>
        <v>0</v>
      </c>
      <c r="AX26" s="81">
        <f t="shared" si="36"/>
        <v>0</v>
      </c>
      <c r="AY26" s="81">
        <f t="shared" si="37"/>
        <v>0</v>
      </c>
      <c r="AZ26" s="81">
        <f t="shared" si="38"/>
        <v>0</v>
      </c>
      <c r="BA26" s="81">
        <f t="shared" si="39"/>
        <v>0</v>
      </c>
      <c r="BB26" s="81">
        <f t="shared" si="40"/>
        <v>0</v>
      </c>
      <c r="BC26" s="81">
        <f t="shared" si="41"/>
        <v>0</v>
      </c>
      <c r="BD26" s="81">
        <f t="shared" si="42"/>
        <v>0</v>
      </c>
      <c r="BE26" s="81">
        <f t="shared" si="43"/>
        <v>0</v>
      </c>
      <c r="BF26" s="81">
        <f t="shared" si="44"/>
        <v>0</v>
      </c>
      <c r="BG26" s="81">
        <f t="shared" si="45"/>
        <v>0</v>
      </c>
      <c r="BH26" s="81">
        <f t="shared" si="46"/>
        <v>0</v>
      </c>
      <c r="BI26" s="81">
        <f t="shared" si="47"/>
        <v>0</v>
      </c>
      <c r="BJ26" s="81">
        <f t="shared" si="48"/>
        <v>0</v>
      </c>
      <c r="BK26" s="81">
        <f t="shared" si="49"/>
        <v>0</v>
      </c>
      <c r="BL26" s="81">
        <f t="shared" si="50"/>
        <v>0</v>
      </c>
      <c r="BM26" s="81">
        <f t="shared" si="51"/>
        <v>0</v>
      </c>
      <c r="BN26" s="81">
        <f t="shared" si="52"/>
        <v>0</v>
      </c>
      <c r="BO26" s="81">
        <f t="shared" si="53"/>
        <v>0</v>
      </c>
      <c r="BP26" s="81">
        <f t="shared" si="54"/>
        <v>0</v>
      </c>
      <c r="BQ26" s="81">
        <f t="shared" si="55"/>
        <v>0</v>
      </c>
      <c r="BR26" s="81">
        <f t="shared" si="56"/>
        <v>0</v>
      </c>
      <c r="BS26" s="81">
        <f t="shared" si="57"/>
        <v>0</v>
      </c>
      <c r="BT26" s="84">
        <f t="shared" si="58"/>
        <v>0</v>
      </c>
      <c r="BU26" s="87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92">
        <f t="shared" si="59"/>
        <v>0</v>
      </c>
      <c r="DB26" s="87"/>
      <c r="DC26" s="93">
        <f t="shared" si="60"/>
        <v>0</v>
      </c>
      <c r="DD26" s="93">
        <f t="shared" si="61"/>
        <v>0</v>
      </c>
      <c r="DE26" s="93">
        <f t="shared" si="62"/>
        <v>0</v>
      </c>
      <c r="DF26" s="93">
        <f t="shared" si="63"/>
        <v>0</v>
      </c>
      <c r="DG26" s="93">
        <f t="shared" si="64"/>
        <v>0</v>
      </c>
      <c r="DH26" s="93">
        <f t="shared" si="65"/>
        <v>0</v>
      </c>
      <c r="DI26" s="93">
        <f t="shared" si="66"/>
        <v>0</v>
      </c>
      <c r="DJ26" s="93">
        <f t="shared" si="67"/>
        <v>0</v>
      </c>
      <c r="DK26" s="93">
        <f t="shared" si="68"/>
        <v>0</v>
      </c>
      <c r="DL26" s="93">
        <f t="shared" si="69"/>
        <v>0</v>
      </c>
      <c r="DM26" s="93">
        <f t="shared" si="70"/>
        <v>0</v>
      </c>
      <c r="DN26" s="93">
        <f t="shared" si="71"/>
        <v>0</v>
      </c>
      <c r="DO26" s="93">
        <f t="shared" si="72"/>
        <v>0</v>
      </c>
      <c r="DP26" s="93">
        <f t="shared" si="73"/>
        <v>0</v>
      </c>
      <c r="DQ26" s="93">
        <f t="shared" si="74"/>
        <v>0</v>
      </c>
      <c r="DR26" s="93">
        <f t="shared" si="75"/>
        <v>0</v>
      </c>
      <c r="DS26" s="93">
        <f t="shared" si="76"/>
        <v>0</v>
      </c>
      <c r="DT26" s="93">
        <f t="shared" si="77"/>
        <v>0</v>
      </c>
      <c r="DU26" s="93">
        <f t="shared" si="78"/>
        <v>0</v>
      </c>
      <c r="DV26" s="93">
        <f t="shared" si="79"/>
        <v>0</v>
      </c>
      <c r="DW26" s="93">
        <f t="shared" si="80"/>
        <v>0</v>
      </c>
      <c r="DX26" s="93">
        <f t="shared" si="81"/>
        <v>0</v>
      </c>
      <c r="DY26" s="93">
        <f t="shared" si="82"/>
        <v>0</v>
      </c>
      <c r="DZ26" s="93">
        <f t="shared" si="83"/>
        <v>0</v>
      </c>
      <c r="EA26" s="93">
        <f t="shared" si="84"/>
        <v>0</v>
      </c>
      <c r="EB26" s="93">
        <f t="shared" si="85"/>
        <v>0</v>
      </c>
      <c r="EC26" s="93">
        <f t="shared" si="86"/>
        <v>0</v>
      </c>
      <c r="ED26" s="93">
        <f t="shared" si="87"/>
        <v>0</v>
      </c>
      <c r="EE26" s="93">
        <f t="shared" si="88"/>
        <v>0</v>
      </c>
      <c r="EF26" s="93">
        <f t="shared" si="89"/>
        <v>0</v>
      </c>
      <c r="EG26" s="93">
        <f t="shared" si="90"/>
        <v>0</v>
      </c>
      <c r="EH26" s="98">
        <f t="shared" si="91"/>
        <v>0</v>
      </c>
      <c r="EI26" s="99">
        <f t="shared" si="92"/>
        <v>0</v>
      </c>
      <c r="EJ26" s="99">
        <f t="shared" si="93"/>
        <v>0</v>
      </c>
      <c r="EK26" s="99">
        <f t="shared" si="94"/>
        <v>0</v>
      </c>
      <c r="EL26" s="99">
        <f t="shared" si="95"/>
        <v>0</v>
      </c>
      <c r="EM26" s="99">
        <f t="shared" si="96"/>
        <v>0</v>
      </c>
      <c r="EN26" s="99">
        <f t="shared" si="97"/>
        <v>0</v>
      </c>
      <c r="EO26" s="99">
        <f t="shared" si="98"/>
        <v>0</v>
      </c>
      <c r="EP26" s="99">
        <f t="shared" si="99"/>
        <v>0</v>
      </c>
      <c r="EQ26" s="99">
        <f t="shared" si="100"/>
        <v>0</v>
      </c>
      <c r="ER26" s="99">
        <f t="shared" si="101"/>
        <v>0</v>
      </c>
      <c r="ES26" s="99">
        <f t="shared" si="102"/>
        <v>0</v>
      </c>
      <c r="ET26" s="99">
        <f t="shared" si="103"/>
        <v>0</v>
      </c>
      <c r="EU26" s="99">
        <f t="shared" si="104"/>
        <v>0</v>
      </c>
      <c r="EV26" s="99">
        <f t="shared" si="105"/>
        <v>0</v>
      </c>
      <c r="EW26" s="99">
        <f t="shared" si="106"/>
        <v>0</v>
      </c>
      <c r="EX26" s="99">
        <f t="shared" si="107"/>
        <v>0</v>
      </c>
      <c r="EY26" s="99">
        <f t="shared" si="108"/>
        <v>0</v>
      </c>
      <c r="EZ26" s="99">
        <f t="shared" si="109"/>
        <v>0</v>
      </c>
      <c r="FA26" s="99">
        <f t="shared" si="110"/>
        <v>0</v>
      </c>
      <c r="FB26" s="99">
        <f t="shared" si="111"/>
        <v>0</v>
      </c>
      <c r="FC26" s="99">
        <f t="shared" si="112"/>
        <v>0</v>
      </c>
      <c r="FD26" s="99">
        <f t="shared" si="113"/>
        <v>0</v>
      </c>
      <c r="FE26" s="99">
        <f t="shared" si="114"/>
        <v>0</v>
      </c>
      <c r="FF26" s="99">
        <f t="shared" si="115"/>
        <v>0</v>
      </c>
      <c r="FG26" s="99">
        <f t="shared" si="116"/>
        <v>0</v>
      </c>
      <c r="FH26" s="99">
        <f t="shared" si="117"/>
        <v>0</v>
      </c>
      <c r="FI26" s="99">
        <f t="shared" si="118"/>
        <v>0</v>
      </c>
      <c r="FJ26" s="99">
        <f t="shared" si="119"/>
        <v>0</v>
      </c>
      <c r="FK26" s="99">
        <f t="shared" si="120"/>
        <v>0</v>
      </c>
      <c r="FL26" s="99">
        <f t="shared" si="121"/>
        <v>0</v>
      </c>
      <c r="FM26" s="99">
        <f t="shared" si="122"/>
        <v>0</v>
      </c>
      <c r="FN26" s="100">
        <f t="shared" si="123"/>
        <v>0</v>
      </c>
      <c r="FO26" s="87"/>
      <c r="FP26" s="101">
        <f t="shared" si="124"/>
        <v>0</v>
      </c>
      <c r="FQ26" s="101">
        <f t="shared" si="125"/>
        <v>0</v>
      </c>
      <c r="FR26" s="101">
        <f t="shared" si="126"/>
        <v>0</v>
      </c>
      <c r="FS26" s="101">
        <f t="shared" si="127"/>
        <v>0</v>
      </c>
      <c r="FT26" s="101">
        <f t="shared" si="128"/>
        <v>0</v>
      </c>
      <c r="FU26" s="101">
        <f t="shared" si="129"/>
        <v>0</v>
      </c>
      <c r="FV26" s="101">
        <f t="shared" si="130"/>
        <v>0</v>
      </c>
      <c r="FW26" s="101">
        <f t="shared" si="131"/>
        <v>0</v>
      </c>
      <c r="FX26" s="101">
        <f t="shared" si="132"/>
        <v>0</v>
      </c>
      <c r="FY26" s="101">
        <f t="shared" si="133"/>
        <v>0</v>
      </c>
      <c r="FZ26" s="101">
        <f t="shared" si="134"/>
        <v>0</v>
      </c>
      <c r="GA26" s="101">
        <f t="shared" si="135"/>
        <v>0</v>
      </c>
      <c r="GB26" s="101">
        <f t="shared" si="136"/>
        <v>0</v>
      </c>
      <c r="GC26" s="101">
        <f t="shared" si="137"/>
        <v>0</v>
      </c>
      <c r="GD26" s="101">
        <f t="shared" si="138"/>
        <v>0</v>
      </c>
      <c r="GE26" s="101">
        <f t="shared" si="139"/>
        <v>0</v>
      </c>
      <c r="GF26" s="101">
        <f t="shared" si="140"/>
        <v>0</v>
      </c>
      <c r="GG26" s="101">
        <f t="shared" si="141"/>
        <v>0</v>
      </c>
      <c r="GH26" s="101">
        <f t="shared" si="142"/>
        <v>0</v>
      </c>
      <c r="GI26" s="101">
        <f t="shared" si="143"/>
        <v>0</v>
      </c>
      <c r="GJ26" s="101">
        <f t="shared" si="144"/>
        <v>0</v>
      </c>
      <c r="GK26" s="101">
        <f t="shared" si="145"/>
        <v>0</v>
      </c>
      <c r="GL26" s="101">
        <f t="shared" si="146"/>
        <v>0</v>
      </c>
      <c r="GM26" s="101">
        <f t="shared" si="147"/>
        <v>0</v>
      </c>
      <c r="GN26" s="101">
        <f t="shared" si="148"/>
        <v>0</v>
      </c>
      <c r="GO26" s="101">
        <f t="shared" si="149"/>
        <v>0</v>
      </c>
      <c r="GP26" s="101">
        <f t="shared" si="150"/>
        <v>0</v>
      </c>
      <c r="GQ26" s="101">
        <f t="shared" si="151"/>
        <v>0</v>
      </c>
      <c r="GR26" s="101">
        <f t="shared" si="152"/>
        <v>0</v>
      </c>
      <c r="GS26" s="101">
        <f t="shared" si="153"/>
        <v>0</v>
      </c>
      <c r="GT26" s="101">
        <f t="shared" si="154"/>
        <v>0</v>
      </c>
      <c r="GU26" s="87">
        <f t="shared" si="155"/>
        <v>0</v>
      </c>
      <c r="GV26" s="104">
        <f t="shared" si="156"/>
        <v>0</v>
      </c>
      <c r="GW26" s="104">
        <f t="shared" si="157"/>
        <v>0</v>
      </c>
      <c r="GX26" s="104">
        <f t="shared" si="158"/>
        <v>0</v>
      </c>
      <c r="GY26" s="104">
        <f t="shared" si="159"/>
        <v>0</v>
      </c>
      <c r="GZ26" s="104">
        <f t="shared" si="160"/>
        <v>0</v>
      </c>
      <c r="HA26" s="104">
        <f t="shared" si="161"/>
        <v>0</v>
      </c>
      <c r="HB26" s="104">
        <f t="shared" si="162"/>
        <v>0</v>
      </c>
      <c r="HC26" s="104">
        <f t="shared" si="163"/>
        <v>0</v>
      </c>
      <c r="HD26" s="104">
        <f t="shared" si="164"/>
        <v>0</v>
      </c>
      <c r="HE26" s="104">
        <f t="shared" si="165"/>
        <v>0</v>
      </c>
      <c r="HF26" s="104">
        <f t="shared" si="166"/>
        <v>0</v>
      </c>
      <c r="HG26" s="104">
        <f t="shared" si="167"/>
        <v>0</v>
      </c>
      <c r="HH26" s="104">
        <f t="shared" si="168"/>
        <v>0</v>
      </c>
      <c r="HI26" s="104">
        <f t="shared" si="169"/>
        <v>0</v>
      </c>
      <c r="HJ26" s="104">
        <f t="shared" si="170"/>
        <v>0</v>
      </c>
      <c r="HK26" s="104">
        <f t="shared" si="171"/>
        <v>0</v>
      </c>
      <c r="HL26" s="104">
        <f t="shared" si="172"/>
        <v>0</v>
      </c>
      <c r="HM26" s="104">
        <f t="shared" si="173"/>
        <v>0</v>
      </c>
      <c r="HN26" s="104">
        <f t="shared" si="174"/>
        <v>0</v>
      </c>
      <c r="HO26" s="104">
        <f t="shared" si="175"/>
        <v>0</v>
      </c>
      <c r="HP26" s="104">
        <f t="shared" si="176"/>
        <v>0</v>
      </c>
      <c r="HQ26" s="104">
        <f t="shared" si="177"/>
        <v>0</v>
      </c>
      <c r="HR26" s="104">
        <f t="shared" si="178"/>
        <v>0</v>
      </c>
      <c r="HS26" s="104">
        <f t="shared" si="179"/>
        <v>0</v>
      </c>
      <c r="HT26" s="104">
        <f t="shared" si="180"/>
        <v>0</v>
      </c>
      <c r="HU26" s="104">
        <f t="shared" si="181"/>
        <v>0</v>
      </c>
      <c r="HV26" s="104">
        <f t="shared" si="182"/>
        <v>0</v>
      </c>
      <c r="HW26" s="104">
        <f t="shared" si="183"/>
        <v>0</v>
      </c>
      <c r="HX26" s="104">
        <f t="shared" si="184"/>
        <v>0</v>
      </c>
      <c r="HY26" s="105">
        <f t="shared" si="185"/>
        <v>0</v>
      </c>
      <c r="HZ26" s="104">
        <f t="shared" si="186"/>
        <v>0</v>
      </c>
      <c r="IA26" s="106">
        <f t="shared" si="187"/>
        <v>0</v>
      </c>
      <c r="IB26" s="98" t="e">
        <f>#REF!-#REF!</f>
        <v>#REF!</v>
      </c>
      <c r="IC26" s="107">
        <f t="shared" si="188"/>
        <v>0</v>
      </c>
      <c r="ID26" s="107">
        <f t="shared" si="189"/>
        <v>0</v>
      </c>
      <c r="IE26" s="107">
        <f t="shared" si="190"/>
        <v>0</v>
      </c>
      <c r="IF26" s="107">
        <f t="shared" si="191"/>
        <v>0</v>
      </c>
      <c r="IG26" s="107">
        <f t="shared" si="192"/>
        <v>0</v>
      </c>
      <c r="IH26" s="107">
        <f t="shared" si="193"/>
        <v>0</v>
      </c>
      <c r="II26" s="107">
        <f t="shared" si="194"/>
        <v>0</v>
      </c>
      <c r="IJ26" s="107">
        <f t="shared" si="195"/>
        <v>0</v>
      </c>
      <c r="IK26" s="107">
        <f t="shared" si="196"/>
        <v>0</v>
      </c>
      <c r="IL26" s="107">
        <f t="shared" si="197"/>
        <v>0</v>
      </c>
      <c r="IM26" s="107">
        <f t="shared" si="198"/>
        <v>0</v>
      </c>
      <c r="IN26" s="107">
        <f t="shared" si="199"/>
        <v>0</v>
      </c>
      <c r="IO26" s="107">
        <f t="shared" si="200"/>
        <v>0</v>
      </c>
      <c r="IP26" s="107">
        <f t="shared" si="201"/>
        <v>0</v>
      </c>
      <c r="IQ26" s="107">
        <f t="shared" si="202"/>
        <v>0</v>
      </c>
      <c r="IR26" s="107">
        <f t="shared" si="203"/>
        <v>0</v>
      </c>
      <c r="IS26" s="107">
        <f t="shared" si="204"/>
        <v>0</v>
      </c>
      <c r="IT26" s="107">
        <f t="shared" si="205"/>
        <v>0</v>
      </c>
      <c r="IU26" s="107">
        <f t="shared" si="206"/>
        <v>0</v>
      </c>
      <c r="IV26" s="107">
        <f t="shared" si="207"/>
        <v>0</v>
      </c>
      <c r="IW26" s="107">
        <f t="shared" si="208"/>
        <v>0</v>
      </c>
      <c r="IX26" s="107">
        <f t="shared" si="209"/>
        <v>0</v>
      </c>
      <c r="IY26" s="107">
        <f t="shared" si="210"/>
        <v>0</v>
      </c>
      <c r="IZ26" s="107">
        <f t="shared" si="211"/>
        <v>0</v>
      </c>
      <c r="JA26" s="107">
        <f t="shared" si="212"/>
        <v>0</v>
      </c>
      <c r="JB26" s="107">
        <f t="shared" si="213"/>
        <v>0</v>
      </c>
      <c r="JC26" s="107">
        <f t="shared" si="214"/>
        <v>0</v>
      </c>
      <c r="JD26" s="107">
        <f t="shared" si="215"/>
        <v>0</v>
      </c>
      <c r="JE26" s="107">
        <f t="shared" si="216"/>
        <v>0</v>
      </c>
      <c r="JF26" s="107">
        <f t="shared" si="217"/>
        <v>0</v>
      </c>
      <c r="JG26" s="107">
        <f t="shared" si="218"/>
        <v>0</v>
      </c>
      <c r="JH26" s="112">
        <f t="shared" si="219"/>
        <v>0</v>
      </c>
      <c r="JI26" s="113">
        <f t="shared" si="220"/>
        <v>0</v>
      </c>
      <c r="JJ26" s="114">
        <f t="shared" si="221"/>
        <v>0</v>
      </c>
    </row>
    <row r="27" s="39" customFormat="1" spans="1:270">
      <c r="A27" s="32" t="s">
        <v>594</v>
      </c>
      <c r="B27" s="32">
        <v>54398</v>
      </c>
      <c r="C27" s="60" t="s">
        <v>57</v>
      </c>
      <c r="D27" s="32">
        <v>5789.54249533618</v>
      </c>
      <c r="E27" s="61" t="s">
        <v>570</v>
      </c>
      <c r="F27" s="62">
        <v>0</v>
      </c>
      <c r="G27" s="63"/>
      <c r="H27" s="63"/>
      <c r="I27" s="63">
        <v>3</v>
      </c>
      <c r="J27" s="63">
        <v>4</v>
      </c>
      <c r="K27" s="63">
        <v>4</v>
      </c>
      <c r="L27" s="63">
        <v>2</v>
      </c>
      <c r="M27" s="63">
        <v>5</v>
      </c>
      <c r="N27" s="63">
        <v>1</v>
      </c>
      <c r="O27" s="63"/>
      <c r="P27" s="63">
        <v>6</v>
      </c>
      <c r="Q27" s="63">
        <v>9</v>
      </c>
      <c r="R27" s="63">
        <v>5</v>
      </c>
      <c r="S27" s="63">
        <v>2</v>
      </c>
      <c r="T27" s="63">
        <v>1</v>
      </c>
      <c r="U27" s="63">
        <v>6</v>
      </c>
      <c r="V27" s="63"/>
      <c r="W27" s="63">
        <v>3</v>
      </c>
      <c r="X27" s="63">
        <v>5</v>
      </c>
      <c r="Y27" s="63">
        <v>11</v>
      </c>
      <c r="Z27" s="63"/>
      <c r="AA27" s="63">
        <v>1</v>
      </c>
      <c r="AB27" s="63">
        <v>12</v>
      </c>
      <c r="AC27" s="63">
        <v>2</v>
      </c>
      <c r="AD27" s="63">
        <v>13</v>
      </c>
      <c r="AE27" s="63">
        <v>7</v>
      </c>
      <c r="AF27" s="63">
        <v>6</v>
      </c>
      <c r="AG27" s="63">
        <v>16</v>
      </c>
      <c r="AH27" s="63">
        <v>3</v>
      </c>
      <c r="AI27" s="63">
        <v>12</v>
      </c>
      <c r="AJ27" s="63">
        <v>2</v>
      </c>
      <c r="AK27" s="63"/>
      <c r="AL27" s="75">
        <f t="shared" si="25"/>
        <v>141</v>
      </c>
      <c r="AM27" s="76">
        <f t="shared" si="26"/>
        <v>141</v>
      </c>
      <c r="AN27" s="77"/>
      <c r="AO27" s="80">
        <f t="shared" si="27"/>
        <v>0</v>
      </c>
      <c r="AP27" s="81">
        <f t="shared" si="28"/>
        <v>0</v>
      </c>
      <c r="AQ27" s="81">
        <f t="shared" si="29"/>
        <v>0</v>
      </c>
      <c r="AR27" s="81">
        <f t="shared" si="30"/>
        <v>0</v>
      </c>
      <c r="AS27" s="81">
        <f t="shared" si="31"/>
        <v>0</v>
      </c>
      <c r="AT27" s="81">
        <f t="shared" si="32"/>
        <v>0</v>
      </c>
      <c r="AU27" s="81">
        <f t="shared" si="33"/>
        <v>0</v>
      </c>
      <c r="AV27" s="81">
        <f t="shared" si="34"/>
        <v>0</v>
      </c>
      <c r="AW27" s="81">
        <f t="shared" si="35"/>
        <v>0</v>
      </c>
      <c r="AX27" s="81">
        <f t="shared" si="36"/>
        <v>0</v>
      </c>
      <c r="AY27" s="81">
        <f t="shared" si="37"/>
        <v>0</v>
      </c>
      <c r="AZ27" s="81">
        <f t="shared" si="38"/>
        <v>0</v>
      </c>
      <c r="BA27" s="81">
        <f t="shared" si="39"/>
        <v>0</v>
      </c>
      <c r="BB27" s="81">
        <f t="shared" si="40"/>
        <v>0</v>
      </c>
      <c r="BC27" s="81">
        <f t="shared" si="41"/>
        <v>0</v>
      </c>
      <c r="BD27" s="81">
        <f t="shared" si="42"/>
        <v>0</v>
      </c>
      <c r="BE27" s="81">
        <f t="shared" si="43"/>
        <v>0</v>
      </c>
      <c r="BF27" s="81">
        <f t="shared" si="44"/>
        <v>0</v>
      </c>
      <c r="BG27" s="81">
        <f t="shared" si="45"/>
        <v>0</v>
      </c>
      <c r="BH27" s="81">
        <f t="shared" si="46"/>
        <v>0</v>
      </c>
      <c r="BI27" s="81">
        <f t="shared" si="47"/>
        <v>0</v>
      </c>
      <c r="BJ27" s="81">
        <f t="shared" si="48"/>
        <v>0</v>
      </c>
      <c r="BK27" s="81">
        <f t="shared" si="49"/>
        <v>0</v>
      </c>
      <c r="BL27" s="81">
        <f t="shared" si="50"/>
        <v>0</v>
      </c>
      <c r="BM27" s="81">
        <f t="shared" si="51"/>
        <v>0</v>
      </c>
      <c r="BN27" s="81">
        <f t="shared" si="52"/>
        <v>0</v>
      </c>
      <c r="BO27" s="81">
        <f t="shared" si="53"/>
        <v>0</v>
      </c>
      <c r="BP27" s="81">
        <f t="shared" si="54"/>
        <v>0</v>
      </c>
      <c r="BQ27" s="81">
        <f t="shared" si="55"/>
        <v>0</v>
      </c>
      <c r="BR27" s="81">
        <f t="shared" si="56"/>
        <v>0</v>
      </c>
      <c r="BS27" s="81">
        <f t="shared" si="57"/>
        <v>0</v>
      </c>
      <c r="BT27" s="84">
        <f t="shared" si="58"/>
        <v>0</v>
      </c>
      <c r="BU27" s="87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92">
        <f t="shared" si="59"/>
        <v>0</v>
      </c>
      <c r="DB27" s="87"/>
      <c r="DC27" s="93">
        <f t="shared" si="60"/>
        <v>0</v>
      </c>
      <c r="DD27" s="93">
        <f t="shared" si="61"/>
        <v>0</v>
      </c>
      <c r="DE27" s="93">
        <f t="shared" si="62"/>
        <v>3</v>
      </c>
      <c r="DF27" s="93">
        <f t="shared" si="63"/>
        <v>4</v>
      </c>
      <c r="DG27" s="93">
        <f t="shared" si="64"/>
        <v>4</v>
      </c>
      <c r="DH27" s="93">
        <f t="shared" si="65"/>
        <v>2</v>
      </c>
      <c r="DI27" s="93">
        <f t="shared" si="66"/>
        <v>5</v>
      </c>
      <c r="DJ27" s="93">
        <f t="shared" si="67"/>
        <v>1</v>
      </c>
      <c r="DK27" s="93">
        <f t="shared" si="68"/>
        <v>0</v>
      </c>
      <c r="DL27" s="93">
        <f t="shared" si="69"/>
        <v>6</v>
      </c>
      <c r="DM27" s="93">
        <f t="shared" si="70"/>
        <v>9</v>
      </c>
      <c r="DN27" s="93">
        <f t="shared" si="71"/>
        <v>5</v>
      </c>
      <c r="DO27" s="93">
        <f t="shared" si="72"/>
        <v>2</v>
      </c>
      <c r="DP27" s="93">
        <f t="shared" si="73"/>
        <v>1</v>
      </c>
      <c r="DQ27" s="93">
        <f t="shared" si="74"/>
        <v>6</v>
      </c>
      <c r="DR27" s="93">
        <f t="shared" si="75"/>
        <v>0</v>
      </c>
      <c r="DS27" s="93">
        <f t="shared" si="76"/>
        <v>3</v>
      </c>
      <c r="DT27" s="93">
        <f t="shared" si="77"/>
        <v>5</v>
      </c>
      <c r="DU27" s="93">
        <f t="shared" si="78"/>
        <v>11</v>
      </c>
      <c r="DV27" s="93">
        <f t="shared" si="79"/>
        <v>0</v>
      </c>
      <c r="DW27" s="93">
        <f t="shared" si="80"/>
        <v>1</v>
      </c>
      <c r="DX27" s="93">
        <f t="shared" si="81"/>
        <v>12</v>
      </c>
      <c r="DY27" s="93">
        <f t="shared" si="82"/>
        <v>2</v>
      </c>
      <c r="DZ27" s="93">
        <f t="shared" si="83"/>
        <v>13</v>
      </c>
      <c r="EA27" s="93">
        <f t="shared" si="84"/>
        <v>7</v>
      </c>
      <c r="EB27" s="93">
        <f t="shared" si="85"/>
        <v>6</v>
      </c>
      <c r="EC27" s="93">
        <f t="shared" si="86"/>
        <v>16</v>
      </c>
      <c r="ED27" s="93">
        <f t="shared" si="87"/>
        <v>3</v>
      </c>
      <c r="EE27" s="93">
        <f t="shared" si="88"/>
        <v>12</v>
      </c>
      <c r="EF27" s="93">
        <f t="shared" si="89"/>
        <v>2</v>
      </c>
      <c r="EG27" s="93">
        <f t="shared" si="90"/>
        <v>0</v>
      </c>
      <c r="EH27" s="98">
        <f t="shared" si="91"/>
        <v>141</v>
      </c>
      <c r="EI27" s="99">
        <f t="shared" si="92"/>
        <v>0</v>
      </c>
      <c r="EJ27" s="99">
        <f t="shared" si="93"/>
        <v>0</v>
      </c>
      <c r="EK27" s="99">
        <f t="shared" si="94"/>
        <v>3</v>
      </c>
      <c r="EL27" s="99">
        <f t="shared" si="95"/>
        <v>4</v>
      </c>
      <c r="EM27" s="99">
        <f t="shared" si="96"/>
        <v>4</v>
      </c>
      <c r="EN27" s="99">
        <f t="shared" si="97"/>
        <v>2</v>
      </c>
      <c r="EO27" s="99">
        <f t="shared" si="98"/>
        <v>5</v>
      </c>
      <c r="EP27" s="99">
        <f t="shared" si="99"/>
        <v>1</v>
      </c>
      <c r="EQ27" s="99">
        <f t="shared" si="100"/>
        <v>0</v>
      </c>
      <c r="ER27" s="99">
        <f t="shared" si="101"/>
        <v>6</v>
      </c>
      <c r="ES27" s="99">
        <f t="shared" si="102"/>
        <v>9</v>
      </c>
      <c r="ET27" s="99">
        <f t="shared" si="103"/>
        <v>5</v>
      </c>
      <c r="EU27" s="99">
        <f t="shared" si="104"/>
        <v>2</v>
      </c>
      <c r="EV27" s="99">
        <f t="shared" si="105"/>
        <v>1</v>
      </c>
      <c r="EW27" s="99">
        <f t="shared" si="106"/>
        <v>6</v>
      </c>
      <c r="EX27" s="99">
        <f t="shared" si="107"/>
        <v>0</v>
      </c>
      <c r="EY27" s="99">
        <f t="shared" si="108"/>
        <v>3</v>
      </c>
      <c r="EZ27" s="99">
        <f t="shared" si="109"/>
        <v>5</v>
      </c>
      <c r="FA27" s="99">
        <f t="shared" si="110"/>
        <v>11</v>
      </c>
      <c r="FB27" s="99">
        <f t="shared" si="111"/>
        <v>0</v>
      </c>
      <c r="FC27" s="99">
        <f t="shared" si="112"/>
        <v>1</v>
      </c>
      <c r="FD27" s="99">
        <f t="shared" si="113"/>
        <v>12</v>
      </c>
      <c r="FE27" s="99">
        <f t="shared" si="114"/>
        <v>2</v>
      </c>
      <c r="FF27" s="99">
        <f t="shared" si="115"/>
        <v>13</v>
      </c>
      <c r="FG27" s="99">
        <f t="shared" si="116"/>
        <v>7</v>
      </c>
      <c r="FH27" s="99">
        <f t="shared" si="117"/>
        <v>6</v>
      </c>
      <c r="FI27" s="99">
        <f t="shared" si="118"/>
        <v>16</v>
      </c>
      <c r="FJ27" s="99">
        <f t="shared" si="119"/>
        <v>3</v>
      </c>
      <c r="FK27" s="99">
        <f t="shared" si="120"/>
        <v>12</v>
      </c>
      <c r="FL27" s="99">
        <f t="shared" si="121"/>
        <v>2</v>
      </c>
      <c r="FM27" s="99">
        <f t="shared" si="122"/>
        <v>0</v>
      </c>
      <c r="FN27" s="100">
        <f t="shared" si="123"/>
        <v>141</v>
      </c>
      <c r="FO27" s="87"/>
      <c r="FP27" s="101">
        <f t="shared" si="124"/>
        <v>0</v>
      </c>
      <c r="FQ27" s="101">
        <f t="shared" si="125"/>
        <v>0</v>
      </c>
      <c r="FR27" s="101">
        <f t="shared" si="126"/>
        <v>0</v>
      </c>
      <c r="FS27" s="101">
        <f t="shared" si="127"/>
        <v>0</v>
      </c>
      <c r="FT27" s="101">
        <f t="shared" si="128"/>
        <v>0</v>
      </c>
      <c r="FU27" s="101">
        <f t="shared" si="129"/>
        <v>0</v>
      </c>
      <c r="FV27" s="101">
        <f t="shared" si="130"/>
        <v>0</v>
      </c>
      <c r="FW27" s="101">
        <f t="shared" si="131"/>
        <v>0</v>
      </c>
      <c r="FX27" s="101">
        <f t="shared" si="132"/>
        <v>0</v>
      </c>
      <c r="FY27" s="101">
        <f t="shared" si="133"/>
        <v>0</v>
      </c>
      <c r="FZ27" s="101">
        <f t="shared" si="134"/>
        <v>0</v>
      </c>
      <c r="GA27" s="101">
        <f t="shared" si="135"/>
        <v>0</v>
      </c>
      <c r="GB27" s="101">
        <f t="shared" si="136"/>
        <v>0</v>
      </c>
      <c r="GC27" s="101">
        <f t="shared" si="137"/>
        <v>0</v>
      </c>
      <c r="GD27" s="101">
        <f t="shared" si="138"/>
        <v>0</v>
      </c>
      <c r="GE27" s="101">
        <f t="shared" si="139"/>
        <v>0</v>
      </c>
      <c r="GF27" s="101">
        <f t="shared" si="140"/>
        <v>0</v>
      </c>
      <c r="GG27" s="101">
        <f t="shared" si="141"/>
        <v>0</v>
      </c>
      <c r="GH27" s="101">
        <f t="shared" si="142"/>
        <v>0</v>
      </c>
      <c r="GI27" s="101">
        <f t="shared" si="143"/>
        <v>0</v>
      </c>
      <c r="GJ27" s="101">
        <f t="shared" si="144"/>
        <v>0</v>
      </c>
      <c r="GK27" s="101">
        <f t="shared" si="145"/>
        <v>0</v>
      </c>
      <c r="GL27" s="101">
        <f t="shared" si="146"/>
        <v>0</v>
      </c>
      <c r="GM27" s="101">
        <f t="shared" si="147"/>
        <v>0</v>
      </c>
      <c r="GN27" s="101">
        <f t="shared" si="148"/>
        <v>0</v>
      </c>
      <c r="GO27" s="101">
        <f t="shared" si="149"/>
        <v>0</v>
      </c>
      <c r="GP27" s="101">
        <f t="shared" si="150"/>
        <v>0</v>
      </c>
      <c r="GQ27" s="101">
        <f t="shared" si="151"/>
        <v>0</v>
      </c>
      <c r="GR27" s="101">
        <f t="shared" si="152"/>
        <v>0</v>
      </c>
      <c r="GS27" s="101">
        <f t="shared" si="153"/>
        <v>0</v>
      </c>
      <c r="GT27" s="101">
        <f t="shared" si="154"/>
        <v>0</v>
      </c>
      <c r="GU27" s="87">
        <f t="shared" si="155"/>
        <v>0</v>
      </c>
      <c r="GV27" s="104">
        <f t="shared" si="156"/>
        <v>0</v>
      </c>
      <c r="GW27" s="104">
        <f t="shared" si="157"/>
        <v>0</v>
      </c>
      <c r="GX27" s="104">
        <f t="shared" si="158"/>
        <v>0</v>
      </c>
      <c r="GY27" s="104">
        <f t="shared" si="159"/>
        <v>0</v>
      </c>
      <c r="GZ27" s="104">
        <f t="shared" si="160"/>
        <v>0</v>
      </c>
      <c r="HA27" s="104">
        <f t="shared" si="161"/>
        <v>0</v>
      </c>
      <c r="HB27" s="104">
        <f t="shared" si="162"/>
        <v>0</v>
      </c>
      <c r="HC27" s="104">
        <f t="shared" si="163"/>
        <v>0</v>
      </c>
      <c r="HD27" s="104">
        <f t="shared" si="164"/>
        <v>0</v>
      </c>
      <c r="HE27" s="104">
        <f t="shared" si="165"/>
        <v>0</v>
      </c>
      <c r="HF27" s="104">
        <f t="shared" si="166"/>
        <v>0</v>
      </c>
      <c r="HG27" s="104">
        <f t="shared" si="167"/>
        <v>0</v>
      </c>
      <c r="HH27" s="104">
        <f t="shared" si="168"/>
        <v>0</v>
      </c>
      <c r="HI27" s="104">
        <f t="shared" si="169"/>
        <v>0</v>
      </c>
      <c r="HJ27" s="104">
        <f t="shared" si="170"/>
        <v>0</v>
      </c>
      <c r="HK27" s="104">
        <f t="shared" si="171"/>
        <v>0</v>
      </c>
      <c r="HL27" s="104">
        <f t="shared" si="172"/>
        <v>0</v>
      </c>
      <c r="HM27" s="104">
        <f t="shared" si="173"/>
        <v>0</v>
      </c>
      <c r="HN27" s="104">
        <f t="shared" si="174"/>
        <v>0</v>
      </c>
      <c r="HO27" s="104">
        <f t="shared" si="175"/>
        <v>0</v>
      </c>
      <c r="HP27" s="104">
        <f t="shared" si="176"/>
        <v>0</v>
      </c>
      <c r="HQ27" s="104">
        <f t="shared" si="177"/>
        <v>0</v>
      </c>
      <c r="HR27" s="104">
        <f t="shared" si="178"/>
        <v>0</v>
      </c>
      <c r="HS27" s="104">
        <f t="shared" si="179"/>
        <v>0</v>
      </c>
      <c r="HT27" s="104">
        <f t="shared" si="180"/>
        <v>0</v>
      </c>
      <c r="HU27" s="104">
        <f t="shared" si="181"/>
        <v>0</v>
      </c>
      <c r="HV27" s="104">
        <f t="shared" si="182"/>
        <v>0</v>
      </c>
      <c r="HW27" s="104">
        <f t="shared" si="183"/>
        <v>0</v>
      </c>
      <c r="HX27" s="104">
        <f t="shared" si="184"/>
        <v>0</v>
      </c>
      <c r="HY27" s="105">
        <f t="shared" si="185"/>
        <v>0</v>
      </c>
      <c r="HZ27" s="104">
        <f t="shared" si="186"/>
        <v>0</v>
      </c>
      <c r="IA27" s="106">
        <f t="shared" si="187"/>
        <v>0</v>
      </c>
      <c r="IB27" s="98" t="e">
        <f>#REF!-#REF!</f>
        <v>#REF!</v>
      </c>
      <c r="IC27" s="107">
        <f t="shared" si="188"/>
        <v>0</v>
      </c>
      <c r="ID27" s="107">
        <f t="shared" si="189"/>
        <v>0</v>
      </c>
      <c r="IE27" s="107">
        <f t="shared" si="190"/>
        <v>0</v>
      </c>
      <c r="IF27" s="107">
        <f t="shared" si="191"/>
        <v>0</v>
      </c>
      <c r="IG27" s="107">
        <f t="shared" si="192"/>
        <v>0</v>
      </c>
      <c r="IH27" s="107">
        <f t="shared" si="193"/>
        <v>0</v>
      </c>
      <c r="II27" s="107">
        <f t="shared" si="194"/>
        <v>0</v>
      </c>
      <c r="IJ27" s="107">
        <f t="shared" si="195"/>
        <v>0</v>
      </c>
      <c r="IK27" s="107">
        <f t="shared" si="196"/>
        <v>0</v>
      </c>
      <c r="IL27" s="107">
        <f t="shared" si="197"/>
        <v>0</v>
      </c>
      <c r="IM27" s="107">
        <f t="shared" si="198"/>
        <v>0</v>
      </c>
      <c r="IN27" s="107">
        <f t="shared" si="199"/>
        <v>0</v>
      </c>
      <c r="IO27" s="107">
        <f t="shared" si="200"/>
        <v>0</v>
      </c>
      <c r="IP27" s="107">
        <f t="shared" si="201"/>
        <v>0</v>
      </c>
      <c r="IQ27" s="107">
        <f t="shared" si="202"/>
        <v>0</v>
      </c>
      <c r="IR27" s="107">
        <f t="shared" si="203"/>
        <v>0</v>
      </c>
      <c r="IS27" s="107">
        <f t="shared" si="204"/>
        <v>0</v>
      </c>
      <c r="IT27" s="107">
        <f t="shared" si="205"/>
        <v>0</v>
      </c>
      <c r="IU27" s="107">
        <f t="shared" si="206"/>
        <v>0</v>
      </c>
      <c r="IV27" s="107">
        <f t="shared" si="207"/>
        <v>0</v>
      </c>
      <c r="IW27" s="107">
        <f t="shared" si="208"/>
        <v>0</v>
      </c>
      <c r="IX27" s="107">
        <f t="shared" si="209"/>
        <v>0</v>
      </c>
      <c r="IY27" s="107">
        <f t="shared" si="210"/>
        <v>0</v>
      </c>
      <c r="IZ27" s="107">
        <f t="shared" si="211"/>
        <v>0</v>
      </c>
      <c r="JA27" s="107">
        <f t="shared" si="212"/>
        <v>0</v>
      </c>
      <c r="JB27" s="107">
        <f t="shared" si="213"/>
        <v>0</v>
      </c>
      <c r="JC27" s="107">
        <f t="shared" si="214"/>
        <v>0</v>
      </c>
      <c r="JD27" s="107">
        <f t="shared" si="215"/>
        <v>0</v>
      </c>
      <c r="JE27" s="107">
        <f t="shared" si="216"/>
        <v>0</v>
      </c>
      <c r="JF27" s="107">
        <f t="shared" si="217"/>
        <v>0</v>
      </c>
      <c r="JG27" s="107">
        <f t="shared" si="218"/>
        <v>0</v>
      </c>
      <c r="JH27" s="112">
        <f t="shared" si="219"/>
        <v>0</v>
      </c>
      <c r="JI27" s="113">
        <f t="shared" si="220"/>
        <v>0</v>
      </c>
      <c r="JJ27" s="114">
        <f t="shared" si="221"/>
        <v>0</v>
      </c>
    </row>
    <row r="28" s="39" customFormat="1" spans="1:270">
      <c r="A28" s="32" t="s">
        <v>595</v>
      </c>
      <c r="B28" s="32">
        <v>113</v>
      </c>
      <c r="C28" s="60" t="s">
        <v>57</v>
      </c>
      <c r="D28" s="32">
        <v>4942.54152998244</v>
      </c>
      <c r="E28" s="61" t="s">
        <v>570</v>
      </c>
      <c r="F28" s="62">
        <v>0</v>
      </c>
      <c r="G28" s="63"/>
      <c r="H28" s="63">
        <v>2</v>
      </c>
      <c r="I28" s="63"/>
      <c r="J28" s="63"/>
      <c r="K28" s="63"/>
      <c r="L28" s="63"/>
      <c r="M28" s="63">
        <v>1</v>
      </c>
      <c r="N28" s="63">
        <v>2</v>
      </c>
      <c r="O28" s="63"/>
      <c r="P28" s="63"/>
      <c r="Q28" s="63"/>
      <c r="R28" s="63"/>
      <c r="S28" s="63"/>
      <c r="T28" s="63">
        <v>2</v>
      </c>
      <c r="U28" s="63">
        <v>1</v>
      </c>
      <c r="V28" s="63"/>
      <c r="W28" s="63"/>
      <c r="X28" s="63"/>
      <c r="Y28" s="63"/>
      <c r="Z28" s="63"/>
      <c r="AA28" s="63"/>
      <c r="AB28" s="63"/>
      <c r="AC28" s="63"/>
      <c r="AD28" s="63">
        <v>2</v>
      </c>
      <c r="AE28" s="63"/>
      <c r="AF28" s="63"/>
      <c r="AG28" s="63"/>
      <c r="AH28" s="63">
        <v>1</v>
      </c>
      <c r="AI28" s="63">
        <v>1</v>
      </c>
      <c r="AJ28" s="63"/>
      <c r="AK28" s="63"/>
      <c r="AL28" s="75">
        <f t="shared" si="25"/>
        <v>12</v>
      </c>
      <c r="AM28" s="76">
        <f t="shared" si="26"/>
        <v>12</v>
      </c>
      <c r="AN28" s="77"/>
      <c r="AO28" s="80">
        <f t="shared" si="27"/>
        <v>0</v>
      </c>
      <c r="AP28" s="81">
        <f t="shared" si="28"/>
        <v>0</v>
      </c>
      <c r="AQ28" s="81">
        <f t="shared" si="29"/>
        <v>0</v>
      </c>
      <c r="AR28" s="81">
        <f t="shared" si="30"/>
        <v>0</v>
      </c>
      <c r="AS28" s="81">
        <f t="shared" si="31"/>
        <v>0</v>
      </c>
      <c r="AT28" s="81">
        <f t="shared" si="32"/>
        <v>0</v>
      </c>
      <c r="AU28" s="81">
        <f t="shared" si="33"/>
        <v>0</v>
      </c>
      <c r="AV28" s="81">
        <f t="shared" si="34"/>
        <v>0</v>
      </c>
      <c r="AW28" s="81">
        <f t="shared" si="35"/>
        <v>0</v>
      </c>
      <c r="AX28" s="81">
        <f t="shared" si="36"/>
        <v>0</v>
      </c>
      <c r="AY28" s="81">
        <f t="shared" si="37"/>
        <v>0</v>
      </c>
      <c r="AZ28" s="81">
        <f t="shared" si="38"/>
        <v>0</v>
      </c>
      <c r="BA28" s="81">
        <f t="shared" si="39"/>
        <v>0</v>
      </c>
      <c r="BB28" s="81">
        <f t="shared" si="40"/>
        <v>0</v>
      </c>
      <c r="BC28" s="81">
        <f t="shared" si="41"/>
        <v>0</v>
      </c>
      <c r="BD28" s="81">
        <f t="shared" si="42"/>
        <v>0</v>
      </c>
      <c r="BE28" s="81">
        <f t="shared" si="43"/>
        <v>0</v>
      </c>
      <c r="BF28" s="81">
        <f t="shared" si="44"/>
        <v>0</v>
      </c>
      <c r="BG28" s="81">
        <f t="shared" si="45"/>
        <v>0</v>
      </c>
      <c r="BH28" s="81">
        <f t="shared" si="46"/>
        <v>0</v>
      </c>
      <c r="BI28" s="81">
        <f t="shared" si="47"/>
        <v>0</v>
      </c>
      <c r="BJ28" s="81">
        <f t="shared" si="48"/>
        <v>0</v>
      </c>
      <c r="BK28" s="81">
        <f t="shared" si="49"/>
        <v>0</v>
      </c>
      <c r="BL28" s="81">
        <f t="shared" si="50"/>
        <v>0</v>
      </c>
      <c r="BM28" s="81">
        <f t="shared" si="51"/>
        <v>0</v>
      </c>
      <c r="BN28" s="81">
        <f t="shared" si="52"/>
        <v>0</v>
      </c>
      <c r="BO28" s="81">
        <f t="shared" si="53"/>
        <v>0</v>
      </c>
      <c r="BP28" s="81">
        <f t="shared" si="54"/>
        <v>0</v>
      </c>
      <c r="BQ28" s="81">
        <f t="shared" si="55"/>
        <v>0</v>
      </c>
      <c r="BR28" s="81">
        <f t="shared" si="56"/>
        <v>0</v>
      </c>
      <c r="BS28" s="81">
        <f t="shared" si="57"/>
        <v>0</v>
      </c>
      <c r="BT28" s="84">
        <f t="shared" si="58"/>
        <v>0</v>
      </c>
      <c r="BU28" s="87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92">
        <f t="shared" si="59"/>
        <v>0</v>
      </c>
      <c r="DB28" s="87"/>
      <c r="DC28" s="93">
        <f t="shared" si="60"/>
        <v>0</v>
      </c>
      <c r="DD28" s="93">
        <f t="shared" si="61"/>
        <v>2</v>
      </c>
      <c r="DE28" s="93">
        <f t="shared" si="62"/>
        <v>0</v>
      </c>
      <c r="DF28" s="93">
        <f t="shared" si="63"/>
        <v>0</v>
      </c>
      <c r="DG28" s="93">
        <f t="shared" si="64"/>
        <v>0</v>
      </c>
      <c r="DH28" s="93">
        <f t="shared" si="65"/>
        <v>0</v>
      </c>
      <c r="DI28" s="93">
        <f t="shared" si="66"/>
        <v>1</v>
      </c>
      <c r="DJ28" s="93">
        <f t="shared" si="67"/>
        <v>2</v>
      </c>
      <c r="DK28" s="93">
        <f t="shared" si="68"/>
        <v>0</v>
      </c>
      <c r="DL28" s="93">
        <f t="shared" si="69"/>
        <v>0</v>
      </c>
      <c r="DM28" s="93">
        <f t="shared" si="70"/>
        <v>0</v>
      </c>
      <c r="DN28" s="93">
        <f t="shared" si="71"/>
        <v>0</v>
      </c>
      <c r="DO28" s="93">
        <f t="shared" si="72"/>
        <v>0</v>
      </c>
      <c r="DP28" s="93">
        <f t="shared" si="73"/>
        <v>2</v>
      </c>
      <c r="DQ28" s="93">
        <f t="shared" si="74"/>
        <v>1</v>
      </c>
      <c r="DR28" s="93">
        <f t="shared" si="75"/>
        <v>0</v>
      </c>
      <c r="DS28" s="93">
        <f t="shared" si="76"/>
        <v>0</v>
      </c>
      <c r="DT28" s="93">
        <f t="shared" si="77"/>
        <v>0</v>
      </c>
      <c r="DU28" s="93">
        <f t="shared" si="78"/>
        <v>0</v>
      </c>
      <c r="DV28" s="93">
        <f t="shared" si="79"/>
        <v>0</v>
      </c>
      <c r="DW28" s="93">
        <f t="shared" si="80"/>
        <v>0</v>
      </c>
      <c r="DX28" s="93">
        <f t="shared" si="81"/>
        <v>0</v>
      </c>
      <c r="DY28" s="93">
        <f t="shared" si="82"/>
        <v>0</v>
      </c>
      <c r="DZ28" s="93">
        <f t="shared" si="83"/>
        <v>2</v>
      </c>
      <c r="EA28" s="93">
        <f t="shared" si="84"/>
        <v>0</v>
      </c>
      <c r="EB28" s="93">
        <f t="shared" si="85"/>
        <v>0</v>
      </c>
      <c r="EC28" s="93">
        <f t="shared" si="86"/>
        <v>0</v>
      </c>
      <c r="ED28" s="93">
        <f t="shared" si="87"/>
        <v>1</v>
      </c>
      <c r="EE28" s="93">
        <f t="shared" si="88"/>
        <v>1</v>
      </c>
      <c r="EF28" s="93">
        <f t="shared" si="89"/>
        <v>0</v>
      </c>
      <c r="EG28" s="93">
        <f t="shared" si="90"/>
        <v>0</v>
      </c>
      <c r="EH28" s="98">
        <f t="shared" si="91"/>
        <v>12</v>
      </c>
      <c r="EI28" s="99">
        <f t="shared" si="92"/>
        <v>0</v>
      </c>
      <c r="EJ28" s="99">
        <f t="shared" si="93"/>
        <v>2</v>
      </c>
      <c r="EK28" s="99">
        <f t="shared" si="94"/>
        <v>0</v>
      </c>
      <c r="EL28" s="99">
        <f t="shared" si="95"/>
        <v>0</v>
      </c>
      <c r="EM28" s="99">
        <f t="shared" si="96"/>
        <v>0</v>
      </c>
      <c r="EN28" s="99">
        <f t="shared" si="97"/>
        <v>0</v>
      </c>
      <c r="EO28" s="99">
        <f t="shared" si="98"/>
        <v>1</v>
      </c>
      <c r="EP28" s="99">
        <f t="shared" si="99"/>
        <v>2</v>
      </c>
      <c r="EQ28" s="99">
        <f t="shared" si="100"/>
        <v>0</v>
      </c>
      <c r="ER28" s="99">
        <f t="shared" si="101"/>
        <v>0</v>
      </c>
      <c r="ES28" s="99">
        <f t="shared" si="102"/>
        <v>0</v>
      </c>
      <c r="ET28" s="99">
        <f t="shared" si="103"/>
        <v>0</v>
      </c>
      <c r="EU28" s="99">
        <f t="shared" si="104"/>
        <v>0</v>
      </c>
      <c r="EV28" s="99">
        <f t="shared" si="105"/>
        <v>2</v>
      </c>
      <c r="EW28" s="99">
        <f t="shared" si="106"/>
        <v>1</v>
      </c>
      <c r="EX28" s="99">
        <f t="shared" si="107"/>
        <v>0</v>
      </c>
      <c r="EY28" s="99">
        <f t="shared" si="108"/>
        <v>0</v>
      </c>
      <c r="EZ28" s="99">
        <f t="shared" si="109"/>
        <v>0</v>
      </c>
      <c r="FA28" s="99">
        <f t="shared" si="110"/>
        <v>0</v>
      </c>
      <c r="FB28" s="99">
        <f t="shared" si="111"/>
        <v>0</v>
      </c>
      <c r="FC28" s="99">
        <f t="shared" si="112"/>
        <v>0</v>
      </c>
      <c r="FD28" s="99">
        <f t="shared" si="113"/>
        <v>0</v>
      </c>
      <c r="FE28" s="99">
        <f t="shared" si="114"/>
        <v>0</v>
      </c>
      <c r="FF28" s="99">
        <f t="shared" si="115"/>
        <v>2</v>
      </c>
      <c r="FG28" s="99">
        <f t="shared" si="116"/>
        <v>0</v>
      </c>
      <c r="FH28" s="99">
        <f t="shared" si="117"/>
        <v>0</v>
      </c>
      <c r="FI28" s="99">
        <f t="shared" si="118"/>
        <v>0</v>
      </c>
      <c r="FJ28" s="99">
        <f t="shared" si="119"/>
        <v>1</v>
      </c>
      <c r="FK28" s="99">
        <f t="shared" si="120"/>
        <v>1</v>
      </c>
      <c r="FL28" s="99">
        <f t="shared" si="121"/>
        <v>0</v>
      </c>
      <c r="FM28" s="99">
        <f t="shared" si="122"/>
        <v>0</v>
      </c>
      <c r="FN28" s="100">
        <f t="shared" si="123"/>
        <v>12</v>
      </c>
      <c r="FO28" s="87"/>
      <c r="FP28" s="101">
        <f t="shared" si="124"/>
        <v>0</v>
      </c>
      <c r="FQ28" s="101">
        <f t="shared" si="125"/>
        <v>0</v>
      </c>
      <c r="FR28" s="101">
        <f t="shared" si="126"/>
        <v>0</v>
      </c>
      <c r="FS28" s="101">
        <f t="shared" si="127"/>
        <v>0</v>
      </c>
      <c r="FT28" s="101">
        <f t="shared" si="128"/>
        <v>0</v>
      </c>
      <c r="FU28" s="101">
        <f t="shared" si="129"/>
        <v>0</v>
      </c>
      <c r="FV28" s="101">
        <f t="shared" si="130"/>
        <v>0</v>
      </c>
      <c r="FW28" s="101">
        <f t="shared" si="131"/>
        <v>0</v>
      </c>
      <c r="FX28" s="101">
        <f t="shared" si="132"/>
        <v>0</v>
      </c>
      <c r="FY28" s="101">
        <f t="shared" si="133"/>
        <v>0</v>
      </c>
      <c r="FZ28" s="101">
        <f t="shared" si="134"/>
        <v>0</v>
      </c>
      <c r="GA28" s="101">
        <f t="shared" si="135"/>
        <v>0</v>
      </c>
      <c r="GB28" s="101">
        <f t="shared" si="136"/>
        <v>0</v>
      </c>
      <c r="GC28" s="101">
        <f t="shared" si="137"/>
        <v>0</v>
      </c>
      <c r="GD28" s="101">
        <f t="shared" si="138"/>
        <v>0</v>
      </c>
      <c r="GE28" s="101">
        <f t="shared" si="139"/>
        <v>0</v>
      </c>
      <c r="GF28" s="101">
        <f t="shared" si="140"/>
        <v>0</v>
      </c>
      <c r="GG28" s="101">
        <f t="shared" si="141"/>
        <v>0</v>
      </c>
      <c r="GH28" s="101">
        <f t="shared" si="142"/>
        <v>0</v>
      </c>
      <c r="GI28" s="101">
        <f t="shared" si="143"/>
        <v>0</v>
      </c>
      <c r="GJ28" s="101">
        <f t="shared" si="144"/>
        <v>0</v>
      </c>
      <c r="GK28" s="101">
        <f t="shared" si="145"/>
        <v>0</v>
      </c>
      <c r="GL28" s="101">
        <f t="shared" si="146"/>
        <v>0</v>
      </c>
      <c r="GM28" s="101">
        <f t="shared" si="147"/>
        <v>0</v>
      </c>
      <c r="GN28" s="101">
        <f t="shared" si="148"/>
        <v>0</v>
      </c>
      <c r="GO28" s="101">
        <f t="shared" si="149"/>
        <v>0</v>
      </c>
      <c r="GP28" s="101">
        <f t="shared" si="150"/>
        <v>0</v>
      </c>
      <c r="GQ28" s="101">
        <f t="shared" si="151"/>
        <v>0</v>
      </c>
      <c r="GR28" s="101">
        <f t="shared" si="152"/>
        <v>0</v>
      </c>
      <c r="GS28" s="101">
        <f t="shared" si="153"/>
        <v>0</v>
      </c>
      <c r="GT28" s="101">
        <f t="shared" si="154"/>
        <v>0</v>
      </c>
      <c r="GU28" s="87">
        <f t="shared" si="155"/>
        <v>0</v>
      </c>
      <c r="GV28" s="104">
        <f t="shared" si="156"/>
        <v>0</v>
      </c>
      <c r="GW28" s="104">
        <f t="shared" si="157"/>
        <v>0</v>
      </c>
      <c r="GX28" s="104">
        <f t="shared" si="158"/>
        <v>0</v>
      </c>
      <c r="GY28" s="104">
        <f t="shared" si="159"/>
        <v>0</v>
      </c>
      <c r="GZ28" s="104">
        <f t="shared" si="160"/>
        <v>0</v>
      </c>
      <c r="HA28" s="104">
        <f t="shared" si="161"/>
        <v>0</v>
      </c>
      <c r="HB28" s="104">
        <f t="shared" si="162"/>
        <v>0</v>
      </c>
      <c r="HC28" s="104">
        <f t="shared" si="163"/>
        <v>0</v>
      </c>
      <c r="HD28" s="104">
        <f t="shared" si="164"/>
        <v>0</v>
      </c>
      <c r="HE28" s="104">
        <f t="shared" si="165"/>
        <v>0</v>
      </c>
      <c r="HF28" s="104">
        <f t="shared" si="166"/>
        <v>0</v>
      </c>
      <c r="HG28" s="104">
        <f t="shared" si="167"/>
        <v>0</v>
      </c>
      <c r="HH28" s="104">
        <f t="shared" si="168"/>
        <v>0</v>
      </c>
      <c r="HI28" s="104">
        <f t="shared" si="169"/>
        <v>0</v>
      </c>
      <c r="HJ28" s="104">
        <f t="shared" si="170"/>
        <v>0</v>
      </c>
      <c r="HK28" s="104">
        <f t="shared" si="171"/>
        <v>0</v>
      </c>
      <c r="HL28" s="104">
        <f t="shared" si="172"/>
        <v>0</v>
      </c>
      <c r="HM28" s="104">
        <f t="shared" si="173"/>
        <v>0</v>
      </c>
      <c r="HN28" s="104">
        <f t="shared" si="174"/>
        <v>0</v>
      </c>
      <c r="HO28" s="104">
        <f t="shared" si="175"/>
        <v>0</v>
      </c>
      <c r="HP28" s="104">
        <f t="shared" si="176"/>
        <v>0</v>
      </c>
      <c r="HQ28" s="104">
        <f t="shared" si="177"/>
        <v>0</v>
      </c>
      <c r="HR28" s="104">
        <f t="shared" si="178"/>
        <v>0</v>
      </c>
      <c r="HS28" s="104">
        <f t="shared" si="179"/>
        <v>0</v>
      </c>
      <c r="HT28" s="104">
        <f t="shared" si="180"/>
        <v>0</v>
      </c>
      <c r="HU28" s="104">
        <f t="shared" si="181"/>
        <v>0</v>
      </c>
      <c r="HV28" s="104">
        <f t="shared" si="182"/>
        <v>0</v>
      </c>
      <c r="HW28" s="104">
        <f t="shared" si="183"/>
        <v>0</v>
      </c>
      <c r="HX28" s="104">
        <f t="shared" si="184"/>
        <v>0</v>
      </c>
      <c r="HY28" s="105">
        <f t="shared" si="185"/>
        <v>0</v>
      </c>
      <c r="HZ28" s="104">
        <f t="shared" si="186"/>
        <v>0</v>
      </c>
      <c r="IA28" s="106">
        <f t="shared" si="187"/>
        <v>0</v>
      </c>
      <c r="IB28" s="98" t="e">
        <f>#REF!-#REF!</f>
        <v>#REF!</v>
      </c>
      <c r="IC28" s="107">
        <f t="shared" si="188"/>
        <v>0</v>
      </c>
      <c r="ID28" s="107">
        <f t="shared" si="189"/>
        <v>0</v>
      </c>
      <c r="IE28" s="107">
        <f t="shared" si="190"/>
        <v>0</v>
      </c>
      <c r="IF28" s="107">
        <f t="shared" si="191"/>
        <v>0</v>
      </c>
      <c r="IG28" s="107">
        <f t="shared" si="192"/>
        <v>0</v>
      </c>
      <c r="IH28" s="107">
        <f t="shared" si="193"/>
        <v>0</v>
      </c>
      <c r="II28" s="107">
        <f t="shared" si="194"/>
        <v>0</v>
      </c>
      <c r="IJ28" s="107">
        <f t="shared" si="195"/>
        <v>0</v>
      </c>
      <c r="IK28" s="107">
        <f t="shared" si="196"/>
        <v>0</v>
      </c>
      <c r="IL28" s="107">
        <f t="shared" si="197"/>
        <v>0</v>
      </c>
      <c r="IM28" s="107">
        <f t="shared" si="198"/>
        <v>0</v>
      </c>
      <c r="IN28" s="107">
        <f t="shared" si="199"/>
        <v>0</v>
      </c>
      <c r="IO28" s="107">
        <f t="shared" si="200"/>
        <v>0</v>
      </c>
      <c r="IP28" s="107">
        <f t="shared" si="201"/>
        <v>0</v>
      </c>
      <c r="IQ28" s="107">
        <f t="shared" si="202"/>
        <v>0</v>
      </c>
      <c r="IR28" s="107">
        <f t="shared" si="203"/>
        <v>0</v>
      </c>
      <c r="IS28" s="107">
        <f t="shared" si="204"/>
        <v>0</v>
      </c>
      <c r="IT28" s="107">
        <f t="shared" si="205"/>
        <v>0</v>
      </c>
      <c r="IU28" s="107">
        <f t="shared" si="206"/>
        <v>0</v>
      </c>
      <c r="IV28" s="107">
        <f t="shared" si="207"/>
        <v>0</v>
      </c>
      <c r="IW28" s="107">
        <f t="shared" si="208"/>
        <v>0</v>
      </c>
      <c r="IX28" s="107">
        <f t="shared" si="209"/>
        <v>0</v>
      </c>
      <c r="IY28" s="107">
        <f t="shared" si="210"/>
        <v>0</v>
      </c>
      <c r="IZ28" s="107">
        <f t="shared" si="211"/>
        <v>0</v>
      </c>
      <c r="JA28" s="107">
        <f t="shared" si="212"/>
        <v>0</v>
      </c>
      <c r="JB28" s="107">
        <f t="shared" si="213"/>
        <v>0</v>
      </c>
      <c r="JC28" s="107">
        <f t="shared" si="214"/>
        <v>0</v>
      </c>
      <c r="JD28" s="107">
        <f t="shared" si="215"/>
        <v>0</v>
      </c>
      <c r="JE28" s="107">
        <f t="shared" si="216"/>
        <v>0</v>
      </c>
      <c r="JF28" s="107">
        <f t="shared" si="217"/>
        <v>0</v>
      </c>
      <c r="JG28" s="107">
        <f t="shared" si="218"/>
        <v>0</v>
      </c>
      <c r="JH28" s="112">
        <f t="shared" si="219"/>
        <v>0</v>
      </c>
      <c r="JI28" s="113">
        <f t="shared" si="220"/>
        <v>0</v>
      </c>
      <c r="JJ28" s="114">
        <f t="shared" si="221"/>
        <v>0</v>
      </c>
    </row>
    <row r="29" s="39" customFormat="1" spans="1:270">
      <c r="A29" s="32" t="s">
        <v>596</v>
      </c>
      <c r="B29" s="32">
        <v>66671</v>
      </c>
      <c r="C29" s="60" t="s">
        <v>57</v>
      </c>
      <c r="D29" s="32">
        <v>7921.87666757289</v>
      </c>
      <c r="E29" s="61" t="s">
        <v>570</v>
      </c>
      <c r="F29" s="62">
        <v>0</v>
      </c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75">
        <f t="shared" si="25"/>
        <v>0</v>
      </c>
      <c r="AM29" s="76">
        <f t="shared" si="26"/>
        <v>0</v>
      </c>
      <c r="AN29" s="77"/>
      <c r="AO29" s="80">
        <f t="shared" si="27"/>
        <v>0</v>
      </c>
      <c r="AP29" s="81">
        <f t="shared" si="28"/>
        <v>0</v>
      </c>
      <c r="AQ29" s="81">
        <f t="shared" si="29"/>
        <v>0</v>
      </c>
      <c r="AR29" s="81">
        <f t="shared" si="30"/>
        <v>0</v>
      </c>
      <c r="AS29" s="81">
        <f t="shared" si="31"/>
        <v>0</v>
      </c>
      <c r="AT29" s="81">
        <f t="shared" si="32"/>
        <v>0</v>
      </c>
      <c r="AU29" s="81">
        <f t="shared" si="33"/>
        <v>0</v>
      </c>
      <c r="AV29" s="81">
        <f t="shared" si="34"/>
        <v>0</v>
      </c>
      <c r="AW29" s="81">
        <f t="shared" si="35"/>
        <v>0</v>
      </c>
      <c r="AX29" s="81">
        <f t="shared" si="36"/>
        <v>0</v>
      </c>
      <c r="AY29" s="81">
        <f t="shared" si="37"/>
        <v>0</v>
      </c>
      <c r="AZ29" s="81">
        <f t="shared" si="38"/>
        <v>0</v>
      </c>
      <c r="BA29" s="81">
        <f t="shared" si="39"/>
        <v>0</v>
      </c>
      <c r="BB29" s="81">
        <f t="shared" si="40"/>
        <v>0</v>
      </c>
      <c r="BC29" s="81">
        <f t="shared" si="41"/>
        <v>0</v>
      </c>
      <c r="BD29" s="81">
        <f t="shared" si="42"/>
        <v>0</v>
      </c>
      <c r="BE29" s="81">
        <f t="shared" si="43"/>
        <v>0</v>
      </c>
      <c r="BF29" s="81">
        <f t="shared" si="44"/>
        <v>0</v>
      </c>
      <c r="BG29" s="81">
        <f t="shared" si="45"/>
        <v>0</v>
      </c>
      <c r="BH29" s="81">
        <f t="shared" si="46"/>
        <v>0</v>
      </c>
      <c r="BI29" s="81">
        <f t="shared" si="47"/>
        <v>0</v>
      </c>
      <c r="BJ29" s="81">
        <f t="shared" si="48"/>
        <v>0</v>
      </c>
      <c r="BK29" s="81">
        <f t="shared" si="49"/>
        <v>0</v>
      </c>
      <c r="BL29" s="81">
        <f t="shared" si="50"/>
        <v>0</v>
      </c>
      <c r="BM29" s="81">
        <f t="shared" si="51"/>
        <v>0</v>
      </c>
      <c r="BN29" s="81">
        <f t="shared" si="52"/>
        <v>0</v>
      </c>
      <c r="BO29" s="81">
        <f t="shared" si="53"/>
        <v>0</v>
      </c>
      <c r="BP29" s="81">
        <f t="shared" si="54"/>
        <v>0</v>
      </c>
      <c r="BQ29" s="81">
        <f t="shared" si="55"/>
        <v>0</v>
      </c>
      <c r="BR29" s="81">
        <f t="shared" si="56"/>
        <v>0</v>
      </c>
      <c r="BS29" s="81">
        <f t="shared" si="57"/>
        <v>0</v>
      </c>
      <c r="BT29" s="84">
        <f t="shared" si="58"/>
        <v>0</v>
      </c>
      <c r="BU29" s="87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92">
        <f t="shared" si="59"/>
        <v>0</v>
      </c>
      <c r="DB29" s="87"/>
      <c r="DC29" s="93">
        <f t="shared" si="60"/>
        <v>0</v>
      </c>
      <c r="DD29" s="93">
        <f t="shared" si="61"/>
        <v>0</v>
      </c>
      <c r="DE29" s="93">
        <f t="shared" si="62"/>
        <v>0</v>
      </c>
      <c r="DF29" s="93">
        <f t="shared" si="63"/>
        <v>0</v>
      </c>
      <c r="DG29" s="93">
        <f t="shared" si="64"/>
        <v>0</v>
      </c>
      <c r="DH29" s="93">
        <f t="shared" si="65"/>
        <v>0</v>
      </c>
      <c r="DI29" s="93">
        <f t="shared" si="66"/>
        <v>0</v>
      </c>
      <c r="DJ29" s="93">
        <f t="shared" si="67"/>
        <v>0</v>
      </c>
      <c r="DK29" s="93">
        <f t="shared" si="68"/>
        <v>0</v>
      </c>
      <c r="DL29" s="93">
        <f t="shared" si="69"/>
        <v>0</v>
      </c>
      <c r="DM29" s="93">
        <f t="shared" si="70"/>
        <v>0</v>
      </c>
      <c r="DN29" s="93">
        <f t="shared" si="71"/>
        <v>0</v>
      </c>
      <c r="DO29" s="93">
        <f t="shared" si="72"/>
        <v>0</v>
      </c>
      <c r="DP29" s="93">
        <f t="shared" si="73"/>
        <v>0</v>
      </c>
      <c r="DQ29" s="93">
        <f t="shared" si="74"/>
        <v>0</v>
      </c>
      <c r="DR29" s="93">
        <f t="shared" si="75"/>
        <v>0</v>
      </c>
      <c r="DS29" s="93">
        <f t="shared" si="76"/>
        <v>0</v>
      </c>
      <c r="DT29" s="93">
        <f t="shared" si="77"/>
        <v>0</v>
      </c>
      <c r="DU29" s="93">
        <f t="shared" si="78"/>
        <v>0</v>
      </c>
      <c r="DV29" s="93">
        <f t="shared" si="79"/>
        <v>0</v>
      </c>
      <c r="DW29" s="93">
        <f t="shared" si="80"/>
        <v>0</v>
      </c>
      <c r="DX29" s="93">
        <f t="shared" si="81"/>
        <v>0</v>
      </c>
      <c r="DY29" s="93">
        <f t="shared" si="82"/>
        <v>0</v>
      </c>
      <c r="DZ29" s="93">
        <f t="shared" si="83"/>
        <v>0</v>
      </c>
      <c r="EA29" s="93">
        <f t="shared" si="84"/>
        <v>0</v>
      </c>
      <c r="EB29" s="93">
        <f t="shared" si="85"/>
        <v>0</v>
      </c>
      <c r="EC29" s="93">
        <f t="shared" si="86"/>
        <v>0</v>
      </c>
      <c r="ED29" s="93">
        <f t="shared" si="87"/>
        <v>0</v>
      </c>
      <c r="EE29" s="93">
        <f t="shared" si="88"/>
        <v>0</v>
      </c>
      <c r="EF29" s="93">
        <f t="shared" si="89"/>
        <v>0</v>
      </c>
      <c r="EG29" s="93">
        <f t="shared" si="90"/>
        <v>0</v>
      </c>
      <c r="EH29" s="98">
        <f t="shared" si="91"/>
        <v>0</v>
      </c>
      <c r="EI29" s="99">
        <f t="shared" si="92"/>
        <v>0</v>
      </c>
      <c r="EJ29" s="99">
        <f t="shared" si="93"/>
        <v>0</v>
      </c>
      <c r="EK29" s="99">
        <f t="shared" si="94"/>
        <v>0</v>
      </c>
      <c r="EL29" s="99">
        <f t="shared" si="95"/>
        <v>0</v>
      </c>
      <c r="EM29" s="99">
        <f t="shared" si="96"/>
        <v>0</v>
      </c>
      <c r="EN29" s="99">
        <f t="shared" si="97"/>
        <v>0</v>
      </c>
      <c r="EO29" s="99">
        <f t="shared" si="98"/>
        <v>0</v>
      </c>
      <c r="EP29" s="99">
        <f t="shared" si="99"/>
        <v>0</v>
      </c>
      <c r="EQ29" s="99">
        <f t="shared" si="100"/>
        <v>0</v>
      </c>
      <c r="ER29" s="99">
        <f t="shared" si="101"/>
        <v>0</v>
      </c>
      <c r="ES29" s="99">
        <f t="shared" si="102"/>
        <v>0</v>
      </c>
      <c r="ET29" s="99">
        <f t="shared" si="103"/>
        <v>0</v>
      </c>
      <c r="EU29" s="99">
        <f t="shared" si="104"/>
        <v>0</v>
      </c>
      <c r="EV29" s="99">
        <f t="shared" si="105"/>
        <v>0</v>
      </c>
      <c r="EW29" s="99">
        <f t="shared" si="106"/>
        <v>0</v>
      </c>
      <c r="EX29" s="99">
        <f t="shared" si="107"/>
        <v>0</v>
      </c>
      <c r="EY29" s="99">
        <f t="shared" si="108"/>
        <v>0</v>
      </c>
      <c r="EZ29" s="99">
        <f t="shared" si="109"/>
        <v>0</v>
      </c>
      <c r="FA29" s="99">
        <f t="shared" si="110"/>
        <v>0</v>
      </c>
      <c r="FB29" s="99">
        <f t="shared" si="111"/>
        <v>0</v>
      </c>
      <c r="FC29" s="99">
        <f t="shared" si="112"/>
        <v>0</v>
      </c>
      <c r="FD29" s="99">
        <f t="shared" si="113"/>
        <v>0</v>
      </c>
      <c r="FE29" s="99">
        <f t="shared" si="114"/>
        <v>0</v>
      </c>
      <c r="FF29" s="99">
        <f t="shared" si="115"/>
        <v>0</v>
      </c>
      <c r="FG29" s="99">
        <f t="shared" si="116"/>
        <v>0</v>
      </c>
      <c r="FH29" s="99">
        <f t="shared" si="117"/>
        <v>0</v>
      </c>
      <c r="FI29" s="99">
        <f t="shared" si="118"/>
        <v>0</v>
      </c>
      <c r="FJ29" s="99">
        <f t="shared" si="119"/>
        <v>0</v>
      </c>
      <c r="FK29" s="99">
        <f t="shared" si="120"/>
        <v>0</v>
      </c>
      <c r="FL29" s="99">
        <f t="shared" si="121"/>
        <v>0</v>
      </c>
      <c r="FM29" s="99">
        <f t="shared" si="122"/>
        <v>0</v>
      </c>
      <c r="FN29" s="100">
        <f t="shared" si="123"/>
        <v>0</v>
      </c>
      <c r="FO29" s="87"/>
      <c r="FP29" s="101">
        <f t="shared" si="124"/>
        <v>0</v>
      </c>
      <c r="FQ29" s="101">
        <f t="shared" si="125"/>
        <v>0</v>
      </c>
      <c r="FR29" s="101">
        <f t="shared" si="126"/>
        <v>0</v>
      </c>
      <c r="FS29" s="101">
        <f t="shared" si="127"/>
        <v>0</v>
      </c>
      <c r="FT29" s="101">
        <f t="shared" si="128"/>
        <v>0</v>
      </c>
      <c r="FU29" s="101">
        <f t="shared" si="129"/>
        <v>0</v>
      </c>
      <c r="FV29" s="101">
        <f t="shared" si="130"/>
        <v>0</v>
      </c>
      <c r="FW29" s="101">
        <f t="shared" si="131"/>
        <v>0</v>
      </c>
      <c r="FX29" s="101">
        <f t="shared" si="132"/>
        <v>0</v>
      </c>
      <c r="FY29" s="101">
        <f t="shared" si="133"/>
        <v>0</v>
      </c>
      <c r="FZ29" s="101">
        <f t="shared" si="134"/>
        <v>0</v>
      </c>
      <c r="GA29" s="101">
        <f t="shared" si="135"/>
        <v>0</v>
      </c>
      <c r="GB29" s="101">
        <f t="shared" si="136"/>
        <v>0</v>
      </c>
      <c r="GC29" s="101">
        <f t="shared" si="137"/>
        <v>0</v>
      </c>
      <c r="GD29" s="101">
        <f t="shared" si="138"/>
        <v>0</v>
      </c>
      <c r="GE29" s="101">
        <f t="shared" si="139"/>
        <v>0</v>
      </c>
      <c r="GF29" s="101">
        <f t="shared" si="140"/>
        <v>0</v>
      </c>
      <c r="GG29" s="101">
        <f t="shared" si="141"/>
        <v>0</v>
      </c>
      <c r="GH29" s="101">
        <f t="shared" si="142"/>
        <v>0</v>
      </c>
      <c r="GI29" s="101">
        <f t="shared" si="143"/>
        <v>0</v>
      </c>
      <c r="GJ29" s="101">
        <f t="shared" si="144"/>
        <v>0</v>
      </c>
      <c r="GK29" s="101">
        <f t="shared" si="145"/>
        <v>0</v>
      </c>
      <c r="GL29" s="101">
        <f t="shared" si="146"/>
        <v>0</v>
      </c>
      <c r="GM29" s="101">
        <f t="shared" si="147"/>
        <v>0</v>
      </c>
      <c r="GN29" s="101">
        <f t="shared" si="148"/>
        <v>0</v>
      </c>
      <c r="GO29" s="101">
        <f t="shared" si="149"/>
        <v>0</v>
      </c>
      <c r="GP29" s="101">
        <f t="shared" si="150"/>
        <v>0</v>
      </c>
      <c r="GQ29" s="101">
        <f t="shared" si="151"/>
        <v>0</v>
      </c>
      <c r="GR29" s="101">
        <f t="shared" si="152"/>
        <v>0</v>
      </c>
      <c r="GS29" s="101">
        <f t="shared" si="153"/>
        <v>0</v>
      </c>
      <c r="GT29" s="101">
        <f t="shared" si="154"/>
        <v>0</v>
      </c>
      <c r="GU29" s="87">
        <f t="shared" si="155"/>
        <v>0</v>
      </c>
      <c r="GV29" s="104">
        <f t="shared" si="156"/>
        <v>0</v>
      </c>
      <c r="GW29" s="104">
        <f t="shared" si="157"/>
        <v>0</v>
      </c>
      <c r="GX29" s="104">
        <f t="shared" si="158"/>
        <v>0</v>
      </c>
      <c r="GY29" s="104">
        <f t="shared" si="159"/>
        <v>0</v>
      </c>
      <c r="GZ29" s="104">
        <f t="shared" si="160"/>
        <v>0</v>
      </c>
      <c r="HA29" s="104">
        <f t="shared" si="161"/>
        <v>0</v>
      </c>
      <c r="HB29" s="104">
        <f t="shared" si="162"/>
        <v>0</v>
      </c>
      <c r="HC29" s="104">
        <f t="shared" si="163"/>
        <v>0</v>
      </c>
      <c r="HD29" s="104">
        <f t="shared" si="164"/>
        <v>0</v>
      </c>
      <c r="HE29" s="104">
        <f t="shared" si="165"/>
        <v>0</v>
      </c>
      <c r="HF29" s="104">
        <f t="shared" si="166"/>
        <v>0</v>
      </c>
      <c r="HG29" s="104">
        <f t="shared" si="167"/>
        <v>0</v>
      </c>
      <c r="HH29" s="104">
        <f t="shared" si="168"/>
        <v>0</v>
      </c>
      <c r="HI29" s="104">
        <f t="shared" si="169"/>
        <v>0</v>
      </c>
      <c r="HJ29" s="104">
        <f t="shared" si="170"/>
        <v>0</v>
      </c>
      <c r="HK29" s="104">
        <f t="shared" si="171"/>
        <v>0</v>
      </c>
      <c r="HL29" s="104">
        <f t="shared" si="172"/>
        <v>0</v>
      </c>
      <c r="HM29" s="104">
        <f t="shared" si="173"/>
        <v>0</v>
      </c>
      <c r="HN29" s="104">
        <f t="shared" si="174"/>
        <v>0</v>
      </c>
      <c r="HO29" s="104">
        <f t="shared" si="175"/>
        <v>0</v>
      </c>
      <c r="HP29" s="104">
        <f t="shared" si="176"/>
        <v>0</v>
      </c>
      <c r="HQ29" s="104">
        <f t="shared" si="177"/>
        <v>0</v>
      </c>
      <c r="HR29" s="104">
        <f t="shared" si="178"/>
        <v>0</v>
      </c>
      <c r="HS29" s="104">
        <f t="shared" si="179"/>
        <v>0</v>
      </c>
      <c r="HT29" s="104">
        <f t="shared" si="180"/>
        <v>0</v>
      </c>
      <c r="HU29" s="104">
        <f t="shared" si="181"/>
        <v>0</v>
      </c>
      <c r="HV29" s="104">
        <f t="shared" si="182"/>
        <v>0</v>
      </c>
      <c r="HW29" s="104">
        <f t="shared" si="183"/>
        <v>0</v>
      </c>
      <c r="HX29" s="104">
        <f t="shared" si="184"/>
        <v>0</v>
      </c>
      <c r="HY29" s="105">
        <f t="shared" si="185"/>
        <v>0</v>
      </c>
      <c r="HZ29" s="104">
        <f t="shared" si="186"/>
        <v>0</v>
      </c>
      <c r="IA29" s="106">
        <f t="shared" si="187"/>
        <v>0</v>
      </c>
      <c r="IB29" s="98" t="e">
        <f>#REF!-#REF!</f>
        <v>#REF!</v>
      </c>
      <c r="IC29" s="107">
        <f t="shared" si="188"/>
        <v>0</v>
      </c>
      <c r="ID29" s="107">
        <f t="shared" si="189"/>
        <v>0</v>
      </c>
      <c r="IE29" s="107">
        <f t="shared" si="190"/>
        <v>0</v>
      </c>
      <c r="IF29" s="107">
        <f t="shared" si="191"/>
        <v>0</v>
      </c>
      <c r="IG29" s="107">
        <f t="shared" si="192"/>
        <v>0</v>
      </c>
      <c r="IH29" s="107">
        <f t="shared" si="193"/>
        <v>0</v>
      </c>
      <c r="II29" s="107">
        <f t="shared" si="194"/>
        <v>0</v>
      </c>
      <c r="IJ29" s="107">
        <f t="shared" si="195"/>
        <v>0</v>
      </c>
      <c r="IK29" s="107">
        <f t="shared" si="196"/>
        <v>0</v>
      </c>
      <c r="IL29" s="107">
        <f t="shared" si="197"/>
        <v>0</v>
      </c>
      <c r="IM29" s="107">
        <f t="shared" si="198"/>
        <v>0</v>
      </c>
      <c r="IN29" s="107">
        <f t="shared" si="199"/>
        <v>0</v>
      </c>
      <c r="IO29" s="107">
        <f t="shared" si="200"/>
        <v>0</v>
      </c>
      <c r="IP29" s="107">
        <f t="shared" si="201"/>
        <v>0</v>
      </c>
      <c r="IQ29" s="107">
        <f t="shared" si="202"/>
        <v>0</v>
      </c>
      <c r="IR29" s="107">
        <f t="shared" si="203"/>
        <v>0</v>
      </c>
      <c r="IS29" s="107">
        <f t="shared" si="204"/>
        <v>0</v>
      </c>
      <c r="IT29" s="107">
        <f t="shared" si="205"/>
        <v>0</v>
      </c>
      <c r="IU29" s="107">
        <f t="shared" si="206"/>
        <v>0</v>
      </c>
      <c r="IV29" s="107">
        <f t="shared" si="207"/>
        <v>0</v>
      </c>
      <c r="IW29" s="107">
        <f t="shared" si="208"/>
        <v>0</v>
      </c>
      <c r="IX29" s="107">
        <f t="shared" si="209"/>
        <v>0</v>
      </c>
      <c r="IY29" s="107">
        <f t="shared" si="210"/>
        <v>0</v>
      </c>
      <c r="IZ29" s="107">
        <f t="shared" si="211"/>
        <v>0</v>
      </c>
      <c r="JA29" s="107">
        <f t="shared" si="212"/>
        <v>0</v>
      </c>
      <c r="JB29" s="107">
        <f t="shared" si="213"/>
        <v>0</v>
      </c>
      <c r="JC29" s="107">
        <f t="shared" si="214"/>
        <v>0</v>
      </c>
      <c r="JD29" s="107">
        <f t="shared" si="215"/>
        <v>0</v>
      </c>
      <c r="JE29" s="107">
        <f t="shared" si="216"/>
        <v>0</v>
      </c>
      <c r="JF29" s="107">
        <f t="shared" si="217"/>
        <v>0</v>
      </c>
      <c r="JG29" s="107">
        <f t="shared" si="218"/>
        <v>0</v>
      </c>
      <c r="JH29" s="112">
        <f t="shared" si="219"/>
        <v>0</v>
      </c>
      <c r="JI29" s="113">
        <f t="shared" si="220"/>
        <v>0</v>
      </c>
      <c r="JJ29" s="114">
        <f t="shared" si="221"/>
        <v>0</v>
      </c>
    </row>
    <row r="30" s="39" customFormat="1" spans="1:270">
      <c r="A30" s="32" t="s">
        <v>597</v>
      </c>
      <c r="B30" s="32"/>
      <c r="C30" s="60" t="s">
        <v>57</v>
      </c>
      <c r="D30" s="64">
        <v>4650.87486331577</v>
      </c>
      <c r="E30" s="61" t="s">
        <v>570</v>
      </c>
      <c r="F30" s="62">
        <v>0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75">
        <f t="shared" si="25"/>
        <v>0</v>
      </c>
      <c r="AM30" s="76">
        <f t="shared" si="26"/>
        <v>0</v>
      </c>
      <c r="AN30" s="77"/>
      <c r="AO30" s="80">
        <f t="shared" si="27"/>
        <v>0</v>
      </c>
      <c r="AP30" s="81">
        <f t="shared" si="28"/>
        <v>0</v>
      </c>
      <c r="AQ30" s="81">
        <f t="shared" si="29"/>
        <v>0</v>
      </c>
      <c r="AR30" s="81">
        <f t="shared" si="30"/>
        <v>0</v>
      </c>
      <c r="AS30" s="81">
        <f t="shared" si="31"/>
        <v>0</v>
      </c>
      <c r="AT30" s="81">
        <f t="shared" si="32"/>
        <v>0</v>
      </c>
      <c r="AU30" s="81">
        <f t="shared" si="33"/>
        <v>0</v>
      </c>
      <c r="AV30" s="81">
        <f t="shared" si="34"/>
        <v>0</v>
      </c>
      <c r="AW30" s="81">
        <f t="shared" si="35"/>
        <v>0</v>
      </c>
      <c r="AX30" s="81">
        <f t="shared" si="36"/>
        <v>0</v>
      </c>
      <c r="AY30" s="81">
        <f t="shared" si="37"/>
        <v>0</v>
      </c>
      <c r="AZ30" s="81">
        <f t="shared" si="38"/>
        <v>0</v>
      </c>
      <c r="BA30" s="81">
        <f t="shared" si="39"/>
        <v>0</v>
      </c>
      <c r="BB30" s="81">
        <f t="shared" si="40"/>
        <v>0</v>
      </c>
      <c r="BC30" s="81">
        <f t="shared" si="41"/>
        <v>0</v>
      </c>
      <c r="BD30" s="81">
        <f t="shared" si="42"/>
        <v>0</v>
      </c>
      <c r="BE30" s="81">
        <f t="shared" si="43"/>
        <v>0</v>
      </c>
      <c r="BF30" s="81">
        <f t="shared" si="44"/>
        <v>0</v>
      </c>
      <c r="BG30" s="81">
        <f t="shared" si="45"/>
        <v>0</v>
      </c>
      <c r="BH30" s="81">
        <f t="shared" si="46"/>
        <v>0</v>
      </c>
      <c r="BI30" s="81">
        <f t="shared" si="47"/>
        <v>0</v>
      </c>
      <c r="BJ30" s="81">
        <f t="shared" si="48"/>
        <v>0</v>
      </c>
      <c r="BK30" s="81">
        <f t="shared" si="49"/>
        <v>0</v>
      </c>
      <c r="BL30" s="81">
        <f t="shared" si="50"/>
        <v>0</v>
      </c>
      <c r="BM30" s="81">
        <f t="shared" si="51"/>
        <v>0</v>
      </c>
      <c r="BN30" s="81">
        <f t="shared" si="52"/>
        <v>0</v>
      </c>
      <c r="BO30" s="81">
        <f t="shared" si="53"/>
        <v>0</v>
      </c>
      <c r="BP30" s="81">
        <f t="shared" si="54"/>
        <v>0</v>
      </c>
      <c r="BQ30" s="81">
        <f t="shared" si="55"/>
        <v>0</v>
      </c>
      <c r="BR30" s="81">
        <f t="shared" si="56"/>
        <v>0</v>
      </c>
      <c r="BS30" s="81">
        <f t="shared" si="57"/>
        <v>0</v>
      </c>
      <c r="BT30" s="84">
        <f t="shared" si="58"/>
        <v>0</v>
      </c>
      <c r="BU30" s="87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92">
        <f t="shared" si="59"/>
        <v>0</v>
      </c>
      <c r="DB30" s="87"/>
      <c r="DC30" s="93">
        <f t="shared" si="60"/>
        <v>0</v>
      </c>
      <c r="DD30" s="93">
        <f t="shared" si="61"/>
        <v>0</v>
      </c>
      <c r="DE30" s="93">
        <f t="shared" si="62"/>
        <v>0</v>
      </c>
      <c r="DF30" s="93">
        <f t="shared" si="63"/>
        <v>0</v>
      </c>
      <c r="DG30" s="93">
        <f t="shared" si="64"/>
        <v>0</v>
      </c>
      <c r="DH30" s="93">
        <f t="shared" si="65"/>
        <v>0</v>
      </c>
      <c r="DI30" s="93">
        <f t="shared" si="66"/>
        <v>0</v>
      </c>
      <c r="DJ30" s="93">
        <f t="shared" si="67"/>
        <v>0</v>
      </c>
      <c r="DK30" s="93">
        <f t="shared" si="68"/>
        <v>0</v>
      </c>
      <c r="DL30" s="93">
        <f t="shared" si="69"/>
        <v>0</v>
      </c>
      <c r="DM30" s="93">
        <f t="shared" si="70"/>
        <v>0</v>
      </c>
      <c r="DN30" s="93">
        <f t="shared" si="71"/>
        <v>0</v>
      </c>
      <c r="DO30" s="93">
        <f t="shared" si="72"/>
        <v>0</v>
      </c>
      <c r="DP30" s="93">
        <f t="shared" si="73"/>
        <v>0</v>
      </c>
      <c r="DQ30" s="93">
        <f t="shared" si="74"/>
        <v>0</v>
      </c>
      <c r="DR30" s="93">
        <f t="shared" si="75"/>
        <v>0</v>
      </c>
      <c r="DS30" s="93">
        <f t="shared" si="76"/>
        <v>0</v>
      </c>
      <c r="DT30" s="93">
        <f t="shared" si="77"/>
        <v>0</v>
      </c>
      <c r="DU30" s="93">
        <f t="shared" si="78"/>
        <v>0</v>
      </c>
      <c r="DV30" s="93">
        <f t="shared" si="79"/>
        <v>0</v>
      </c>
      <c r="DW30" s="93">
        <f t="shared" si="80"/>
        <v>0</v>
      </c>
      <c r="DX30" s="93">
        <f t="shared" si="81"/>
        <v>0</v>
      </c>
      <c r="DY30" s="93">
        <f t="shared" si="82"/>
        <v>0</v>
      </c>
      <c r="DZ30" s="93">
        <f t="shared" si="83"/>
        <v>0</v>
      </c>
      <c r="EA30" s="93">
        <f t="shared" si="84"/>
        <v>0</v>
      </c>
      <c r="EB30" s="93">
        <f t="shared" si="85"/>
        <v>0</v>
      </c>
      <c r="EC30" s="93">
        <f t="shared" si="86"/>
        <v>0</v>
      </c>
      <c r="ED30" s="93">
        <f t="shared" si="87"/>
        <v>0</v>
      </c>
      <c r="EE30" s="93">
        <f t="shared" si="88"/>
        <v>0</v>
      </c>
      <c r="EF30" s="93">
        <f t="shared" si="89"/>
        <v>0</v>
      </c>
      <c r="EG30" s="93">
        <f t="shared" si="90"/>
        <v>0</v>
      </c>
      <c r="EH30" s="98">
        <f t="shared" si="91"/>
        <v>0</v>
      </c>
      <c r="EI30" s="99">
        <f t="shared" si="92"/>
        <v>0</v>
      </c>
      <c r="EJ30" s="99">
        <f t="shared" si="93"/>
        <v>0</v>
      </c>
      <c r="EK30" s="99">
        <f t="shared" si="94"/>
        <v>0</v>
      </c>
      <c r="EL30" s="99">
        <f t="shared" si="95"/>
        <v>0</v>
      </c>
      <c r="EM30" s="99">
        <f t="shared" si="96"/>
        <v>0</v>
      </c>
      <c r="EN30" s="99">
        <f t="shared" si="97"/>
        <v>0</v>
      </c>
      <c r="EO30" s="99">
        <f t="shared" si="98"/>
        <v>0</v>
      </c>
      <c r="EP30" s="99">
        <f t="shared" si="99"/>
        <v>0</v>
      </c>
      <c r="EQ30" s="99">
        <f t="shared" si="100"/>
        <v>0</v>
      </c>
      <c r="ER30" s="99">
        <f t="shared" si="101"/>
        <v>0</v>
      </c>
      <c r="ES30" s="99">
        <f t="shared" si="102"/>
        <v>0</v>
      </c>
      <c r="ET30" s="99">
        <f t="shared" si="103"/>
        <v>0</v>
      </c>
      <c r="EU30" s="99">
        <f t="shared" si="104"/>
        <v>0</v>
      </c>
      <c r="EV30" s="99">
        <f t="shared" si="105"/>
        <v>0</v>
      </c>
      <c r="EW30" s="99">
        <f t="shared" si="106"/>
        <v>0</v>
      </c>
      <c r="EX30" s="99">
        <f t="shared" si="107"/>
        <v>0</v>
      </c>
      <c r="EY30" s="99">
        <f t="shared" si="108"/>
        <v>0</v>
      </c>
      <c r="EZ30" s="99">
        <f t="shared" si="109"/>
        <v>0</v>
      </c>
      <c r="FA30" s="99">
        <f t="shared" si="110"/>
        <v>0</v>
      </c>
      <c r="FB30" s="99">
        <f t="shared" si="111"/>
        <v>0</v>
      </c>
      <c r="FC30" s="99">
        <f t="shared" si="112"/>
        <v>0</v>
      </c>
      <c r="FD30" s="99">
        <f t="shared" si="113"/>
        <v>0</v>
      </c>
      <c r="FE30" s="99">
        <f t="shared" si="114"/>
        <v>0</v>
      </c>
      <c r="FF30" s="99">
        <f t="shared" si="115"/>
        <v>0</v>
      </c>
      <c r="FG30" s="99">
        <f t="shared" si="116"/>
        <v>0</v>
      </c>
      <c r="FH30" s="99">
        <f t="shared" si="117"/>
        <v>0</v>
      </c>
      <c r="FI30" s="99">
        <f t="shared" si="118"/>
        <v>0</v>
      </c>
      <c r="FJ30" s="99">
        <f t="shared" si="119"/>
        <v>0</v>
      </c>
      <c r="FK30" s="99">
        <f t="shared" si="120"/>
        <v>0</v>
      </c>
      <c r="FL30" s="99">
        <f t="shared" si="121"/>
        <v>0</v>
      </c>
      <c r="FM30" s="99">
        <f t="shared" si="122"/>
        <v>0</v>
      </c>
      <c r="FN30" s="100">
        <f t="shared" si="123"/>
        <v>0</v>
      </c>
      <c r="FO30" s="87"/>
      <c r="FP30" s="101">
        <f t="shared" si="124"/>
        <v>0</v>
      </c>
      <c r="FQ30" s="101">
        <f t="shared" si="125"/>
        <v>0</v>
      </c>
      <c r="FR30" s="101">
        <f t="shared" si="126"/>
        <v>0</v>
      </c>
      <c r="FS30" s="101">
        <f t="shared" si="127"/>
        <v>0</v>
      </c>
      <c r="FT30" s="101">
        <f t="shared" si="128"/>
        <v>0</v>
      </c>
      <c r="FU30" s="101">
        <f t="shared" si="129"/>
        <v>0</v>
      </c>
      <c r="FV30" s="101">
        <f t="shared" si="130"/>
        <v>0</v>
      </c>
      <c r="FW30" s="101">
        <f t="shared" si="131"/>
        <v>0</v>
      </c>
      <c r="FX30" s="101">
        <f t="shared" si="132"/>
        <v>0</v>
      </c>
      <c r="FY30" s="101">
        <f t="shared" si="133"/>
        <v>0</v>
      </c>
      <c r="FZ30" s="101">
        <f t="shared" si="134"/>
        <v>0</v>
      </c>
      <c r="GA30" s="101">
        <f t="shared" si="135"/>
        <v>0</v>
      </c>
      <c r="GB30" s="101">
        <f t="shared" si="136"/>
        <v>0</v>
      </c>
      <c r="GC30" s="101">
        <f t="shared" si="137"/>
        <v>0</v>
      </c>
      <c r="GD30" s="101">
        <f t="shared" si="138"/>
        <v>0</v>
      </c>
      <c r="GE30" s="101">
        <f t="shared" si="139"/>
        <v>0</v>
      </c>
      <c r="GF30" s="101">
        <f t="shared" si="140"/>
        <v>0</v>
      </c>
      <c r="GG30" s="101">
        <f t="shared" si="141"/>
        <v>0</v>
      </c>
      <c r="GH30" s="101">
        <f t="shared" si="142"/>
        <v>0</v>
      </c>
      <c r="GI30" s="101">
        <f t="shared" si="143"/>
        <v>0</v>
      </c>
      <c r="GJ30" s="101">
        <f t="shared" si="144"/>
        <v>0</v>
      </c>
      <c r="GK30" s="101">
        <f t="shared" si="145"/>
        <v>0</v>
      </c>
      <c r="GL30" s="101">
        <f t="shared" si="146"/>
        <v>0</v>
      </c>
      <c r="GM30" s="101">
        <f t="shared" si="147"/>
        <v>0</v>
      </c>
      <c r="GN30" s="101">
        <f t="shared" si="148"/>
        <v>0</v>
      </c>
      <c r="GO30" s="101">
        <f t="shared" si="149"/>
        <v>0</v>
      </c>
      <c r="GP30" s="101">
        <f t="shared" si="150"/>
        <v>0</v>
      </c>
      <c r="GQ30" s="101">
        <f t="shared" si="151"/>
        <v>0</v>
      </c>
      <c r="GR30" s="101">
        <f t="shared" si="152"/>
        <v>0</v>
      </c>
      <c r="GS30" s="101">
        <f t="shared" si="153"/>
        <v>0</v>
      </c>
      <c r="GT30" s="101">
        <f t="shared" si="154"/>
        <v>0</v>
      </c>
      <c r="GU30" s="87">
        <f t="shared" si="155"/>
        <v>0</v>
      </c>
      <c r="GV30" s="104">
        <f t="shared" si="156"/>
        <v>0</v>
      </c>
      <c r="GW30" s="104">
        <f t="shared" si="157"/>
        <v>0</v>
      </c>
      <c r="GX30" s="104">
        <f t="shared" si="158"/>
        <v>0</v>
      </c>
      <c r="GY30" s="104">
        <f t="shared" si="159"/>
        <v>0</v>
      </c>
      <c r="GZ30" s="104">
        <f t="shared" si="160"/>
        <v>0</v>
      </c>
      <c r="HA30" s="104">
        <f t="shared" si="161"/>
        <v>0</v>
      </c>
      <c r="HB30" s="104">
        <f t="shared" si="162"/>
        <v>0</v>
      </c>
      <c r="HC30" s="104">
        <f t="shared" si="163"/>
        <v>0</v>
      </c>
      <c r="HD30" s="104">
        <f t="shared" si="164"/>
        <v>0</v>
      </c>
      <c r="HE30" s="104">
        <f t="shared" si="165"/>
        <v>0</v>
      </c>
      <c r="HF30" s="104">
        <f t="shared" si="166"/>
        <v>0</v>
      </c>
      <c r="HG30" s="104">
        <f t="shared" si="167"/>
        <v>0</v>
      </c>
      <c r="HH30" s="104">
        <f t="shared" si="168"/>
        <v>0</v>
      </c>
      <c r="HI30" s="104">
        <f t="shared" si="169"/>
        <v>0</v>
      </c>
      <c r="HJ30" s="104">
        <f t="shared" si="170"/>
        <v>0</v>
      </c>
      <c r="HK30" s="104">
        <f t="shared" si="171"/>
        <v>0</v>
      </c>
      <c r="HL30" s="104">
        <f t="shared" si="172"/>
        <v>0</v>
      </c>
      <c r="HM30" s="104">
        <f t="shared" si="173"/>
        <v>0</v>
      </c>
      <c r="HN30" s="104">
        <f t="shared" si="174"/>
        <v>0</v>
      </c>
      <c r="HO30" s="104">
        <f t="shared" si="175"/>
        <v>0</v>
      </c>
      <c r="HP30" s="104">
        <f t="shared" si="176"/>
        <v>0</v>
      </c>
      <c r="HQ30" s="104">
        <f t="shared" si="177"/>
        <v>0</v>
      </c>
      <c r="HR30" s="104">
        <f t="shared" si="178"/>
        <v>0</v>
      </c>
      <c r="HS30" s="104">
        <f t="shared" si="179"/>
        <v>0</v>
      </c>
      <c r="HT30" s="104">
        <f t="shared" si="180"/>
        <v>0</v>
      </c>
      <c r="HU30" s="104">
        <f t="shared" si="181"/>
        <v>0</v>
      </c>
      <c r="HV30" s="104">
        <f t="shared" si="182"/>
        <v>0</v>
      </c>
      <c r="HW30" s="104">
        <f t="shared" si="183"/>
        <v>0</v>
      </c>
      <c r="HX30" s="104">
        <f t="shared" si="184"/>
        <v>0</v>
      </c>
      <c r="HY30" s="105">
        <f t="shared" si="185"/>
        <v>0</v>
      </c>
      <c r="HZ30" s="104">
        <f t="shared" si="186"/>
        <v>0</v>
      </c>
      <c r="IA30" s="106">
        <f t="shared" si="187"/>
        <v>0</v>
      </c>
      <c r="IB30" s="98" t="e">
        <f>#REF!-#REF!</f>
        <v>#REF!</v>
      </c>
      <c r="IC30" s="107">
        <f t="shared" si="188"/>
        <v>0</v>
      </c>
      <c r="ID30" s="107">
        <f t="shared" si="189"/>
        <v>0</v>
      </c>
      <c r="IE30" s="107">
        <f t="shared" si="190"/>
        <v>0</v>
      </c>
      <c r="IF30" s="107">
        <f t="shared" si="191"/>
        <v>0</v>
      </c>
      <c r="IG30" s="107">
        <f t="shared" si="192"/>
        <v>0</v>
      </c>
      <c r="IH30" s="107">
        <f t="shared" si="193"/>
        <v>0</v>
      </c>
      <c r="II30" s="107">
        <f t="shared" si="194"/>
        <v>0</v>
      </c>
      <c r="IJ30" s="107">
        <f t="shared" si="195"/>
        <v>0</v>
      </c>
      <c r="IK30" s="107">
        <f t="shared" si="196"/>
        <v>0</v>
      </c>
      <c r="IL30" s="107">
        <f t="shared" si="197"/>
        <v>0</v>
      </c>
      <c r="IM30" s="107">
        <f t="shared" si="198"/>
        <v>0</v>
      </c>
      <c r="IN30" s="107">
        <f t="shared" si="199"/>
        <v>0</v>
      </c>
      <c r="IO30" s="107">
        <f t="shared" si="200"/>
        <v>0</v>
      </c>
      <c r="IP30" s="107">
        <f t="shared" si="201"/>
        <v>0</v>
      </c>
      <c r="IQ30" s="107">
        <f t="shared" si="202"/>
        <v>0</v>
      </c>
      <c r="IR30" s="107">
        <f t="shared" si="203"/>
        <v>0</v>
      </c>
      <c r="IS30" s="107">
        <f t="shared" si="204"/>
        <v>0</v>
      </c>
      <c r="IT30" s="107">
        <f t="shared" si="205"/>
        <v>0</v>
      </c>
      <c r="IU30" s="107">
        <f t="shared" si="206"/>
        <v>0</v>
      </c>
      <c r="IV30" s="107">
        <f t="shared" si="207"/>
        <v>0</v>
      </c>
      <c r="IW30" s="107">
        <f t="shared" si="208"/>
        <v>0</v>
      </c>
      <c r="IX30" s="107">
        <f t="shared" si="209"/>
        <v>0</v>
      </c>
      <c r="IY30" s="107">
        <f t="shared" si="210"/>
        <v>0</v>
      </c>
      <c r="IZ30" s="107">
        <f t="shared" si="211"/>
        <v>0</v>
      </c>
      <c r="JA30" s="107">
        <f t="shared" si="212"/>
        <v>0</v>
      </c>
      <c r="JB30" s="107">
        <f t="shared" si="213"/>
        <v>0</v>
      </c>
      <c r="JC30" s="107">
        <f t="shared" si="214"/>
        <v>0</v>
      </c>
      <c r="JD30" s="107">
        <f t="shared" si="215"/>
        <v>0</v>
      </c>
      <c r="JE30" s="107">
        <f t="shared" si="216"/>
        <v>0</v>
      </c>
      <c r="JF30" s="107">
        <f t="shared" si="217"/>
        <v>0</v>
      </c>
      <c r="JG30" s="107">
        <f t="shared" si="218"/>
        <v>0</v>
      </c>
      <c r="JH30" s="112">
        <f t="shared" si="219"/>
        <v>0</v>
      </c>
      <c r="JI30" s="113">
        <f t="shared" si="220"/>
        <v>0</v>
      </c>
      <c r="JJ30" s="114">
        <f t="shared" si="221"/>
        <v>0</v>
      </c>
    </row>
    <row r="31" s="39" customFormat="1" ht="31.5" spans="1:270">
      <c r="A31" s="32" t="s">
        <v>598</v>
      </c>
      <c r="B31" s="32">
        <v>66671</v>
      </c>
      <c r="C31" s="60" t="s">
        <v>57</v>
      </c>
      <c r="D31" s="32">
        <v>5714.09412864786</v>
      </c>
      <c r="E31" s="61" t="s">
        <v>570</v>
      </c>
      <c r="F31" s="62">
        <v>0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75">
        <f t="shared" si="25"/>
        <v>0</v>
      </c>
      <c r="AM31" s="76">
        <f t="shared" si="26"/>
        <v>0</v>
      </c>
      <c r="AN31" s="77"/>
      <c r="AO31" s="80">
        <f t="shared" si="27"/>
        <v>0</v>
      </c>
      <c r="AP31" s="81">
        <f t="shared" si="28"/>
        <v>0</v>
      </c>
      <c r="AQ31" s="81">
        <f t="shared" si="29"/>
        <v>0</v>
      </c>
      <c r="AR31" s="81">
        <f t="shared" si="30"/>
        <v>0</v>
      </c>
      <c r="AS31" s="81">
        <f t="shared" si="31"/>
        <v>0</v>
      </c>
      <c r="AT31" s="81">
        <f t="shared" si="32"/>
        <v>0</v>
      </c>
      <c r="AU31" s="81">
        <f t="shared" si="33"/>
        <v>0</v>
      </c>
      <c r="AV31" s="81">
        <f t="shared" si="34"/>
        <v>0</v>
      </c>
      <c r="AW31" s="81">
        <f t="shared" si="35"/>
        <v>0</v>
      </c>
      <c r="AX31" s="81">
        <f t="shared" si="36"/>
        <v>0</v>
      </c>
      <c r="AY31" s="81">
        <f t="shared" si="37"/>
        <v>0</v>
      </c>
      <c r="AZ31" s="81">
        <f t="shared" si="38"/>
        <v>0</v>
      </c>
      <c r="BA31" s="81">
        <f t="shared" si="39"/>
        <v>0</v>
      </c>
      <c r="BB31" s="81">
        <f t="shared" si="40"/>
        <v>0</v>
      </c>
      <c r="BC31" s="81">
        <f t="shared" si="41"/>
        <v>0</v>
      </c>
      <c r="BD31" s="81">
        <f t="shared" si="42"/>
        <v>0</v>
      </c>
      <c r="BE31" s="81">
        <f t="shared" si="43"/>
        <v>0</v>
      </c>
      <c r="BF31" s="81">
        <f t="shared" si="44"/>
        <v>0</v>
      </c>
      <c r="BG31" s="81">
        <f t="shared" si="45"/>
        <v>0</v>
      </c>
      <c r="BH31" s="81">
        <f t="shared" si="46"/>
        <v>0</v>
      </c>
      <c r="BI31" s="81">
        <f t="shared" si="47"/>
        <v>0</v>
      </c>
      <c r="BJ31" s="81">
        <f t="shared" si="48"/>
        <v>0</v>
      </c>
      <c r="BK31" s="81">
        <f t="shared" si="49"/>
        <v>0</v>
      </c>
      <c r="BL31" s="81">
        <f t="shared" si="50"/>
        <v>0</v>
      </c>
      <c r="BM31" s="81">
        <f t="shared" si="51"/>
        <v>0</v>
      </c>
      <c r="BN31" s="81">
        <f t="shared" si="52"/>
        <v>0</v>
      </c>
      <c r="BO31" s="81">
        <f t="shared" si="53"/>
        <v>0</v>
      </c>
      <c r="BP31" s="81">
        <f t="shared" si="54"/>
        <v>0</v>
      </c>
      <c r="BQ31" s="81">
        <f t="shared" si="55"/>
        <v>0</v>
      </c>
      <c r="BR31" s="81">
        <f t="shared" si="56"/>
        <v>0</v>
      </c>
      <c r="BS31" s="81">
        <f t="shared" si="57"/>
        <v>0</v>
      </c>
      <c r="BT31" s="84">
        <f t="shared" si="58"/>
        <v>0</v>
      </c>
      <c r="BU31" s="87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92">
        <f t="shared" si="59"/>
        <v>0</v>
      </c>
      <c r="DB31" s="87"/>
      <c r="DC31" s="93">
        <f t="shared" si="60"/>
        <v>0</v>
      </c>
      <c r="DD31" s="93">
        <f t="shared" si="61"/>
        <v>0</v>
      </c>
      <c r="DE31" s="93">
        <f t="shared" si="62"/>
        <v>0</v>
      </c>
      <c r="DF31" s="93">
        <f t="shared" si="63"/>
        <v>0</v>
      </c>
      <c r="DG31" s="93">
        <f t="shared" si="64"/>
        <v>0</v>
      </c>
      <c r="DH31" s="93">
        <f t="shared" si="65"/>
        <v>0</v>
      </c>
      <c r="DI31" s="93">
        <f t="shared" si="66"/>
        <v>0</v>
      </c>
      <c r="DJ31" s="93">
        <f t="shared" si="67"/>
        <v>0</v>
      </c>
      <c r="DK31" s="93">
        <f t="shared" si="68"/>
        <v>0</v>
      </c>
      <c r="DL31" s="93">
        <f t="shared" si="69"/>
        <v>0</v>
      </c>
      <c r="DM31" s="93">
        <f t="shared" si="70"/>
        <v>0</v>
      </c>
      <c r="DN31" s="93">
        <f t="shared" si="71"/>
        <v>0</v>
      </c>
      <c r="DO31" s="93">
        <f t="shared" si="72"/>
        <v>0</v>
      </c>
      <c r="DP31" s="93">
        <f t="shared" si="73"/>
        <v>0</v>
      </c>
      <c r="DQ31" s="93">
        <f t="shared" si="74"/>
        <v>0</v>
      </c>
      <c r="DR31" s="93">
        <f t="shared" si="75"/>
        <v>0</v>
      </c>
      <c r="DS31" s="93">
        <f t="shared" si="76"/>
        <v>0</v>
      </c>
      <c r="DT31" s="93">
        <f t="shared" si="77"/>
        <v>0</v>
      </c>
      <c r="DU31" s="93">
        <f t="shared" si="78"/>
        <v>0</v>
      </c>
      <c r="DV31" s="93">
        <f t="shared" si="79"/>
        <v>0</v>
      </c>
      <c r="DW31" s="93">
        <f t="shared" si="80"/>
        <v>0</v>
      </c>
      <c r="DX31" s="93">
        <f t="shared" si="81"/>
        <v>0</v>
      </c>
      <c r="DY31" s="93">
        <f t="shared" si="82"/>
        <v>0</v>
      </c>
      <c r="DZ31" s="93">
        <f t="shared" si="83"/>
        <v>0</v>
      </c>
      <c r="EA31" s="93">
        <f t="shared" si="84"/>
        <v>0</v>
      </c>
      <c r="EB31" s="93">
        <f t="shared" si="85"/>
        <v>0</v>
      </c>
      <c r="EC31" s="93">
        <f t="shared" si="86"/>
        <v>0</v>
      </c>
      <c r="ED31" s="93">
        <f t="shared" si="87"/>
        <v>0</v>
      </c>
      <c r="EE31" s="93">
        <f t="shared" si="88"/>
        <v>0</v>
      </c>
      <c r="EF31" s="93">
        <f t="shared" si="89"/>
        <v>0</v>
      </c>
      <c r="EG31" s="93">
        <f t="shared" si="90"/>
        <v>0</v>
      </c>
      <c r="EH31" s="98">
        <f t="shared" si="91"/>
        <v>0</v>
      </c>
      <c r="EI31" s="99">
        <f t="shared" si="92"/>
        <v>0</v>
      </c>
      <c r="EJ31" s="99">
        <f t="shared" si="93"/>
        <v>0</v>
      </c>
      <c r="EK31" s="99">
        <f t="shared" si="94"/>
        <v>0</v>
      </c>
      <c r="EL31" s="99">
        <f t="shared" si="95"/>
        <v>0</v>
      </c>
      <c r="EM31" s="99">
        <f t="shared" si="96"/>
        <v>0</v>
      </c>
      <c r="EN31" s="99">
        <f t="shared" si="97"/>
        <v>0</v>
      </c>
      <c r="EO31" s="99">
        <f t="shared" si="98"/>
        <v>0</v>
      </c>
      <c r="EP31" s="99">
        <f t="shared" si="99"/>
        <v>0</v>
      </c>
      <c r="EQ31" s="99">
        <f t="shared" si="100"/>
        <v>0</v>
      </c>
      <c r="ER31" s="99">
        <f t="shared" si="101"/>
        <v>0</v>
      </c>
      <c r="ES31" s="99">
        <f t="shared" si="102"/>
        <v>0</v>
      </c>
      <c r="ET31" s="99">
        <f t="shared" si="103"/>
        <v>0</v>
      </c>
      <c r="EU31" s="99">
        <f t="shared" si="104"/>
        <v>0</v>
      </c>
      <c r="EV31" s="99">
        <f t="shared" si="105"/>
        <v>0</v>
      </c>
      <c r="EW31" s="99">
        <f t="shared" si="106"/>
        <v>0</v>
      </c>
      <c r="EX31" s="99">
        <f t="shared" si="107"/>
        <v>0</v>
      </c>
      <c r="EY31" s="99">
        <f t="shared" si="108"/>
        <v>0</v>
      </c>
      <c r="EZ31" s="99">
        <f t="shared" si="109"/>
        <v>0</v>
      </c>
      <c r="FA31" s="99">
        <f t="shared" si="110"/>
        <v>0</v>
      </c>
      <c r="FB31" s="99">
        <f t="shared" si="111"/>
        <v>0</v>
      </c>
      <c r="FC31" s="99">
        <f t="shared" si="112"/>
        <v>0</v>
      </c>
      <c r="FD31" s="99">
        <f t="shared" si="113"/>
        <v>0</v>
      </c>
      <c r="FE31" s="99">
        <f t="shared" si="114"/>
        <v>0</v>
      </c>
      <c r="FF31" s="99">
        <f t="shared" si="115"/>
        <v>0</v>
      </c>
      <c r="FG31" s="99">
        <f t="shared" si="116"/>
        <v>0</v>
      </c>
      <c r="FH31" s="99">
        <f t="shared" si="117"/>
        <v>0</v>
      </c>
      <c r="FI31" s="99">
        <f t="shared" si="118"/>
        <v>0</v>
      </c>
      <c r="FJ31" s="99">
        <f t="shared" si="119"/>
        <v>0</v>
      </c>
      <c r="FK31" s="99">
        <f t="shared" si="120"/>
        <v>0</v>
      </c>
      <c r="FL31" s="99">
        <f t="shared" si="121"/>
        <v>0</v>
      </c>
      <c r="FM31" s="99">
        <f t="shared" si="122"/>
        <v>0</v>
      </c>
      <c r="FN31" s="100">
        <f t="shared" si="123"/>
        <v>0</v>
      </c>
      <c r="FO31" s="87"/>
      <c r="FP31" s="101">
        <f t="shared" si="124"/>
        <v>0</v>
      </c>
      <c r="FQ31" s="101">
        <f t="shared" si="125"/>
        <v>0</v>
      </c>
      <c r="FR31" s="101">
        <f t="shared" si="126"/>
        <v>0</v>
      </c>
      <c r="FS31" s="101">
        <f t="shared" si="127"/>
        <v>0</v>
      </c>
      <c r="FT31" s="101">
        <f t="shared" si="128"/>
        <v>0</v>
      </c>
      <c r="FU31" s="101">
        <f t="shared" si="129"/>
        <v>0</v>
      </c>
      <c r="FV31" s="101">
        <f t="shared" si="130"/>
        <v>0</v>
      </c>
      <c r="FW31" s="101">
        <f t="shared" si="131"/>
        <v>0</v>
      </c>
      <c r="FX31" s="101">
        <f t="shared" si="132"/>
        <v>0</v>
      </c>
      <c r="FY31" s="101">
        <f t="shared" si="133"/>
        <v>0</v>
      </c>
      <c r="FZ31" s="101">
        <f t="shared" si="134"/>
        <v>0</v>
      </c>
      <c r="GA31" s="101">
        <f t="shared" si="135"/>
        <v>0</v>
      </c>
      <c r="GB31" s="101">
        <f t="shared" si="136"/>
        <v>0</v>
      </c>
      <c r="GC31" s="101">
        <f t="shared" si="137"/>
        <v>0</v>
      </c>
      <c r="GD31" s="101">
        <f t="shared" si="138"/>
        <v>0</v>
      </c>
      <c r="GE31" s="101">
        <f t="shared" si="139"/>
        <v>0</v>
      </c>
      <c r="GF31" s="101">
        <f t="shared" si="140"/>
        <v>0</v>
      </c>
      <c r="GG31" s="101">
        <f t="shared" si="141"/>
        <v>0</v>
      </c>
      <c r="GH31" s="101">
        <f t="shared" si="142"/>
        <v>0</v>
      </c>
      <c r="GI31" s="101">
        <f t="shared" si="143"/>
        <v>0</v>
      </c>
      <c r="GJ31" s="101">
        <f t="shared" si="144"/>
        <v>0</v>
      </c>
      <c r="GK31" s="101">
        <f t="shared" si="145"/>
        <v>0</v>
      </c>
      <c r="GL31" s="101">
        <f t="shared" si="146"/>
        <v>0</v>
      </c>
      <c r="GM31" s="101">
        <f t="shared" si="147"/>
        <v>0</v>
      </c>
      <c r="GN31" s="101">
        <f t="shared" si="148"/>
        <v>0</v>
      </c>
      <c r="GO31" s="101">
        <f t="shared" si="149"/>
        <v>0</v>
      </c>
      <c r="GP31" s="101">
        <f t="shared" si="150"/>
        <v>0</v>
      </c>
      <c r="GQ31" s="101">
        <f t="shared" si="151"/>
        <v>0</v>
      </c>
      <c r="GR31" s="101">
        <f t="shared" si="152"/>
        <v>0</v>
      </c>
      <c r="GS31" s="101">
        <f t="shared" si="153"/>
        <v>0</v>
      </c>
      <c r="GT31" s="101">
        <f t="shared" si="154"/>
        <v>0</v>
      </c>
      <c r="GU31" s="87">
        <f t="shared" si="155"/>
        <v>0</v>
      </c>
      <c r="GV31" s="104">
        <f t="shared" si="156"/>
        <v>0</v>
      </c>
      <c r="GW31" s="104">
        <f t="shared" si="157"/>
        <v>0</v>
      </c>
      <c r="GX31" s="104">
        <f t="shared" si="158"/>
        <v>0</v>
      </c>
      <c r="GY31" s="104">
        <f t="shared" si="159"/>
        <v>0</v>
      </c>
      <c r="GZ31" s="104">
        <f t="shared" si="160"/>
        <v>0</v>
      </c>
      <c r="HA31" s="104">
        <f t="shared" si="161"/>
        <v>0</v>
      </c>
      <c r="HB31" s="104">
        <f t="shared" si="162"/>
        <v>0</v>
      </c>
      <c r="HC31" s="104">
        <f t="shared" si="163"/>
        <v>0</v>
      </c>
      <c r="HD31" s="104">
        <f t="shared" si="164"/>
        <v>0</v>
      </c>
      <c r="HE31" s="104">
        <f t="shared" si="165"/>
        <v>0</v>
      </c>
      <c r="HF31" s="104">
        <f t="shared" si="166"/>
        <v>0</v>
      </c>
      <c r="HG31" s="104">
        <f t="shared" si="167"/>
        <v>0</v>
      </c>
      <c r="HH31" s="104">
        <f t="shared" si="168"/>
        <v>0</v>
      </c>
      <c r="HI31" s="104">
        <f t="shared" si="169"/>
        <v>0</v>
      </c>
      <c r="HJ31" s="104">
        <f t="shared" si="170"/>
        <v>0</v>
      </c>
      <c r="HK31" s="104">
        <f t="shared" si="171"/>
        <v>0</v>
      </c>
      <c r="HL31" s="104">
        <f t="shared" si="172"/>
        <v>0</v>
      </c>
      <c r="HM31" s="104">
        <f t="shared" si="173"/>
        <v>0</v>
      </c>
      <c r="HN31" s="104">
        <f t="shared" si="174"/>
        <v>0</v>
      </c>
      <c r="HO31" s="104">
        <f t="shared" si="175"/>
        <v>0</v>
      </c>
      <c r="HP31" s="104">
        <f t="shared" si="176"/>
        <v>0</v>
      </c>
      <c r="HQ31" s="104">
        <f t="shared" si="177"/>
        <v>0</v>
      </c>
      <c r="HR31" s="104">
        <f t="shared" si="178"/>
        <v>0</v>
      </c>
      <c r="HS31" s="104">
        <f t="shared" si="179"/>
        <v>0</v>
      </c>
      <c r="HT31" s="104">
        <f t="shared" si="180"/>
        <v>0</v>
      </c>
      <c r="HU31" s="104">
        <f t="shared" si="181"/>
        <v>0</v>
      </c>
      <c r="HV31" s="104">
        <f t="shared" si="182"/>
        <v>0</v>
      </c>
      <c r="HW31" s="104">
        <f t="shared" si="183"/>
        <v>0</v>
      </c>
      <c r="HX31" s="104">
        <f t="shared" si="184"/>
        <v>0</v>
      </c>
      <c r="HY31" s="105">
        <f t="shared" si="185"/>
        <v>0</v>
      </c>
      <c r="HZ31" s="104">
        <f t="shared" si="186"/>
        <v>0</v>
      </c>
      <c r="IA31" s="106">
        <f t="shared" si="187"/>
        <v>0</v>
      </c>
      <c r="IB31" s="98" t="e">
        <f>#REF!-#REF!</f>
        <v>#REF!</v>
      </c>
      <c r="IC31" s="107">
        <f t="shared" si="188"/>
        <v>0</v>
      </c>
      <c r="ID31" s="107">
        <f t="shared" si="189"/>
        <v>0</v>
      </c>
      <c r="IE31" s="107">
        <f t="shared" si="190"/>
        <v>0</v>
      </c>
      <c r="IF31" s="107">
        <f t="shared" si="191"/>
        <v>0</v>
      </c>
      <c r="IG31" s="107">
        <f t="shared" si="192"/>
        <v>0</v>
      </c>
      <c r="IH31" s="107">
        <f t="shared" si="193"/>
        <v>0</v>
      </c>
      <c r="II31" s="107">
        <f t="shared" si="194"/>
        <v>0</v>
      </c>
      <c r="IJ31" s="107">
        <f t="shared" si="195"/>
        <v>0</v>
      </c>
      <c r="IK31" s="107">
        <f t="shared" si="196"/>
        <v>0</v>
      </c>
      <c r="IL31" s="107">
        <f t="shared" si="197"/>
        <v>0</v>
      </c>
      <c r="IM31" s="107">
        <f t="shared" si="198"/>
        <v>0</v>
      </c>
      <c r="IN31" s="107">
        <f t="shared" si="199"/>
        <v>0</v>
      </c>
      <c r="IO31" s="107">
        <f t="shared" si="200"/>
        <v>0</v>
      </c>
      <c r="IP31" s="107">
        <f t="shared" si="201"/>
        <v>0</v>
      </c>
      <c r="IQ31" s="107">
        <f t="shared" si="202"/>
        <v>0</v>
      </c>
      <c r="IR31" s="107">
        <f t="shared" si="203"/>
        <v>0</v>
      </c>
      <c r="IS31" s="107">
        <f t="shared" si="204"/>
        <v>0</v>
      </c>
      <c r="IT31" s="107">
        <f t="shared" si="205"/>
        <v>0</v>
      </c>
      <c r="IU31" s="107">
        <f t="shared" si="206"/>
        <v>0</v>
      </c>
      <c r="IV31" s="107">
        <f t="shared" si="207"/>
        <v>0</v>
      </c>
      <c r="IW31" s="107">
        <f t="shared" si="208"/>
        <v>0</v>
      </c>
      <c r="IX31" s="107">
        <f t="shared" si="209"/>
        <v>0</v>
      </c>
      <c r="IY31" s="107">
        <f t="shared" si="210"/>
        <v>0</v>
      </c>
      <c r="IZ31" s="107">
        <f t="shared" si="211"/>
        <v>0</v>
      </c>
      <c r="JA31" s="107">
        <f t="shared" si="212"/>
        <v>0</v>
      </c>
      <c r="JB31" s="107">
        <f t="shared" si="213"/>
        <v>0</v>
      </c>
      <c r="JC31" s="107">
        <f t="shared" si="214"/>
        <v>0</v>
      </c>
      <c r="JD31" s="107">
        <f t="shared" si="215"/>
        <v>0</v>
      </c>
      <c r="JE31" s="107">
        <f t="shared" si="216"/>
        <v>0</v>
      </c>
      <c r="JF31" s="107">
        <f t="shared" si="217"/>
        <v>0</v>
      </c>
      <c r="JG31" s="107">
        <f t="shared" si="218"/>
        <v>0</v>
      </c>
      <c r="JH31" s="112">
        <f t="shared" si="219"/>
        <v>0</v>
      </c>
      <c r="JI31" s="113">
        <f t="shared" si="220"/>
        <v>0</v>
      </c>
      <c r="JJ31" s="114">
        <f t="shared" si="221"/>
        <v>0</v>
      </c>
    </row>
    <row r="32" s="39" customFormat="1" spans="1:270">
      <c r="A32" s="32" t="s">
        <v>599</v>
      </c>
      <c r="B32" s="32">
        <v>66686</v>
      </c>
      <c r="C32" s="60" t="s">
        <v>57</v>
      </c>
      <c r="D32" s="32">
        <v>9120.15369279356</v>
      </c>
      <c r="E32" s="61" t="s">
        <v>570</v>
      </c>
      <c r="F32" s="62">
        <v>0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75">
        <f t="shared" si="25"/>
        <v>0</v>
      </c>
      <c r="AM32" s="76">
        <f t="shared" si="26"/>
        <v>0</v>
      </c>
      <c r="AN32" s="77"/>
      <c r="AO32" s="80">
        <f t="shared" si="27"/>
        <v>0</v>
      </c>
      <c r="AP32" s="81">
        <f t="shared" si="28"/>
        <v>0</v>
      </c>
      <c r="AQ32" s="81">
        <f t="shared" si="29"/>
        <v>0</v>
      </c>
      <c r="AR32" s="81">
        <f t="shared" si="30"/>
        <v>0</v>
      </c>
      <c r="AS32" s="81">
        <f t="shared" si="31"/>
        <v>0</v>
      </c>
      <c r="AT32" s="81">
        <f t="shared" si="32"/>
        <v>0</v>
      </c>
      <c r="AU32" s="81">
        <f t="shared" si="33"/>
        <v>0</v>
      </c>
      <c r="AV32" s="81">
        <f t="shared" si="34"/>
        <v>0</v>
      </c>
      <c r="AW32" s="81">
        <f t="shared" si="35"/>
        <v>0</v>
      </c>
      <c r="AX32" s="81">
        <f t="shared" si="36"/>
        <v>0</v>
      </c>
      <c r="AY32" s="81">
        <f t="shared" si="37"/>
        <v>0</v>
      </c>
      <c r="AZ32" s="81">
        <f t="shared" si="38"/>
        <v>0</v>
      </c>
      <c r="BA32" s="81">
        <f t="shared" si="39"/>
        <v>0</v>
      </c>
      <c r="BB32" s="81">
        <f t="shared" si="40"/>
        <v>0</v>
      </c>
      <c r="BC32" s="81">
        <f t="shared" si="41"/>
        <v>0</v>
      </c>
      <c r="BD32" s="81">
        <f t="shared" si="42"/>
        <v>0</v>
      </c>
      <c r="BE32" s="81">
        <f t="shared" si="43"/>
        <v>0</v>
      </c>
      <c r="BF32" s="81">
        <f t="shared" si="44"/>
        <v>0</v>
      </c>
      <c r="BG32" s="81">
        <f t="shared" si="45"/>
        <v>0</v>
      </c>
      <c r="BH32" s="81">
        <f t="shared" si="46"/>
        <v>0</v>
      </c>
      <c r="BI32" s="81">
        <f t="shared" si="47"/>
        <v>0</v>
      </c>
      <c r="BJ32" s="81">
        <f t="shared" si="48"/>
        <v>0</v>
      </c>
      <c r="BK32" s="81">
        <f t="shared" si="49"/>
        <v>0</v>
      </c>
      <c r="BL32" s="81">
        <f t="shared" si="50"/>
        <v>0</v>
      </c>
      <c r="BM32" s="81">
        <f t="shared" si="51"/>
        <v>0</v>
      </c>
      <c r="BN32" s="81">
        <f t="shared" si="52"/>
        <v>0</v>
      </c>
      <c r="BO32" s="81">
        <f t="shared" si="53"/>
        <v>0</v>
      </c>
      <c r="BP32" s="81">
        <f t="shared" si="54"/>
        <v>0</v>
      </c>
      <c r="BQ32" s="81">
        <f t="shared" si="55"/>
        <v>0</v>
      </c>
      <c r="BR32" s="81">
        <f t="shared" si="56"/>
        <v>0</v>
      </c>
      <c r="BS32" s="81">
        <f t="shared" si="57"/>
        <v>0</v>
      </c>
      <c r="BT32" s="84">
        <f t="shared" si="58"/>
        <v>0</v>
      </c>
      <c r="BU32" s="87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92">
        <f t="shared" si="59"/>
        <v>0</v>
      </c>
      <c r="DB32" s="87"/>
      <c r="DC32" s="93">
        <f t="shared" si="60"/>
        <v>0</v>
      </c>
      <c r="DD32" s="93">
        <f t="shared" si="61"/>
        <v>0</v>
      </c>
      <c r="DE32" s="93">
        <f t="shared" si="62"/>
        <v>0</v>
      </c>
      <c r="DF32" s="93">
        <f t="shared" si="63"/>
        <v>0</v>
      </c>
      <c r="DG32" s="93">
        <f t="shared" si="64"/>
        <v>0</v>
      </c>
      <c r="DH32" s="93">
        <f t="shared" si="65"/>
        <v>0</v>
      </c>
      <c r="DI32" s="93">
        <f t="shared" si="66"/>
        <v>0</v>
      </c>
      <c r="DJ32" s="93">
        <f t="shared" si="67"/>
        <v>0</v>
      </c>
      <c r="DK32" s="93">
        <f t="shared" si="68"/>
        <v>0</v>
      </c>
      <c r="DL32" s="93">
        <f t="shared" si="69"/>
        <v>0</v>
      </c>
      <c r="DM32" s="93">
        <f t="shared" si="70"/>
        <v>0</v>
      </c>
      <c r="DN32" s="93">
        <f t="shared" si="71"/>
        <v>0</v>
      </c>
      <c r="DO32" s="93">
        <f t="shared" si="72"/>
        <v>0</v>
      </c>
      <c r="DP32" s="93">
        <f t="shared" si="73"/>
        <v>0</v>
      </c>
      <c r="DQ32" s="93">
        <f t="shared" si="74"/>
        <v>0</v>
      </c>
      <c r="DR32" s="93">
        <f t="shared" si="75"/>
        <v>0</v>
      </c>
      <c r="DS32" s="93">
        <f t="shared" si="76"/>
        <v>0</v>
      </c>
      <c r="DT32" s="93">
        <f t="shared" si="77"/>
        <v>0</v>
      </c>
      <c r="DU32" s="93">
        <f t="shared" si="78"/>
        <v>0</v>
      </c>
      <c r="DV32" s="93">
        <f t="shared" si="79"/>
        <v>0</v>
      </c>
      <c r="DW32" s="93">
        <f t="shared" si="80"/>
        <v>0</v>
      </c>
      <c r="DX32" s="93">
        <f t="shared" si="81"/>
        <v>0</v>
      </c>
      <c r="DY32" s="93">
        <f t="shared" si="82"/>
        <v>0</v>
      </c>
      <c r="DZ32" s="93">
        <f t="shared" si="83"/>
        <v>0</v>
      </c>
      <c r="EA32" s="93">
        <f t="shared" si="84"/>
        <v>0</v>
      </c>
      <c r="EB32" s="93">
        <f t="shared" si="85"/>
        <v>0</v>
      </c>
      <c r="EC32" s="93">
        <f t="shared" si="86"/>
        <v>0</v>
      </c>
      <c r="ED32" s="93">
        <f t="shared" si="87"/>
        <v>0</v>
      </c>
      <c r="EE32" s="93">
        <f t="shared" si="88"/>
        <v>0</v>
      </c>
      <c r="EF32" s="93">
        <f t="shared" si="89"/>
        <v>0</v>
      </c>
      <c r="EG32" s="93">
        <f t="shared" si="90"/>
        <v>0</v>
      </c>
      <c r="EH32" s="98">
        <f t="shared" si="91"/>
        <v>0</v>
      </c>
      <c r="EI32" s="99">
        <f t="shared" si="92"/>
        <v>0</v>
      </c>
      <c r="EJ32" s="99">
        <f t="shared" si="93"/>
        <v>0</v>
      </c>
      <c r="EK32" s="99">
        <f t="shared" si="94"/>
        <v>0</v>
      </c>
      <c r="EL32" s="99">
        <f t="shared" si="95"/>
        <v>0</v>
      </c>
      <c r="EM32" s="99">
        <f t="shared" si="96"/>
        <v>0</v>
      </c>
      <c r="EN32" s="99">
        <f t="shared" si="97"/>
        <v>0</v>
      </c>
      <c r="EO32" s="99">
        <f t="shared" si="98"/>
        <v>0</v>
      </c>
      <c r="EP32" s="99">
        <f t="shared" si="99"/>
        <v>0</v>
      </c>
      <c r="EQ32" s="99">
        <f t="shared" si="100"/>
        <v>0</v>
      </c>
      <c r="ER32" s="99">
        <f t="shared" si="101"/>
        <v>0</v>
      </c>
      <c r="ES32" s="99">
        <f t="shared" si="102"/>
        <v>0</v>
      </c>
      <c r="ET32" s="99">
        <f t="shared" si="103"/>
        <v>0</v>
      </c>
      <c r="EU32" s="99">
        <f t="shared" si="104"/>
        <v>0</v>
      </c>
      <c r="EV32" s="99">
        <f t="shared" si="105"/>
        <v>0</v>
      </c>
      <c r="EW32" s="99">
        <f t="shared" si="106"/>
        <v>0</v>
      </c>
      <c r="EX32" s="99">
        <f t="shared" si="107"/>
        <v>0</v>
      </c>
      <c r="EY32" s="99">
        <f t="shared" si="108"/>
        <v>0</v>
      </c>
      <c r="EZ32" s="99">
        <f t="shared" si="109"/>
        <v>0</v>
      </c>
      <c r="FA32" s="99">
        <f t="shared" si="110"/>
        <v>0</v>
      </c>
      <c r="FB32" s="99">
        <f t="shared" si="111"/>
        <v>0</v>
      </c>
      <c r="FC32" s="99">
        <f t="shared" si="112"/>
        <v>0</v>
      </c>
      <c r="FD32" s="99">
        <f t="shared" si="113"/>
        <v>0</v>
      </c>
      <c r="FE32" s="99">
        <f t="shared" si="114"/>
        <v>0</v>
      </c>
      <c r="FF32" s="99">
        <f t="shared" si="115"/>
        <v>0</v>
      </c>
      <c r="FG32" s="99">
        <f t="shared" si="116"/>
        <v>0</v>
      </c>
      <c r="FH32" s="99">
        <f t="shared" si="117"/>
        <v>0</v>
      </c>
      <c r="FI32" s="99">
        <f t="shared" si="118"/>
        <v>0</v>
      </c>
      <c r="FJ32" s="99">
        <f t="shared" si="119"/>
        <v>0</v>
      </c>
      <c r="FK32" s="99">
        <f t="shared" si="120"/>
        <v>0</v>
      </c>
      <c r="FL32" s="99">
        <f t="shared" si="121"/>
        <v>0</v>
      </c>
      <c r="FM32" s="99">
        <f t="shared" si="122"/>
        <v>0</v>
      </c>
      <c r="FN32" s="100">
        <f t="shared" si="123"/>
        <v>0</v>
      </c>
      <c r="FO32" s="87"/>
      <c r="FP32" s="101">
        <f t="shared" si="124"/>
        <v>0</v>
      </c>
      <c r="FQ32" s="101">
        <f t="shared" si="125"/>
        <v>0</v>
      </c>
      <c r="FR32" s="101">
        <f t="shared" si="126"/>
        <v>0</v>
      </c>
      <c r="FS32" s="101">
        <f t="shared" si="127"/>
        <v>0</v>
      </c>
      <c r="FT32" s="101">
        <f t="shared" si="128"/>
        <v>0</v>
      </c>
      <c r="FU32" s="101">
        <f t="shared" si="129"/>
        <v>0</v>
      </c>
      <c r="FV32" s="101">
        <f t="shared" si="130"/>
        <v>0</v>
      </c>
      <c r="FW32" s="101">
        <f t="shared" si="131"/>
        <v>0</v>
      </c>
      <c r="FX32" s="101">
        <f t="shared" si="132"/>
        <v>0</v>
      </c>
      <c r="FY32" s="101">
        <f t="shared" si="133"/>
        <v>0</v>
      </c>
      <c r="FZ32" s="101">
        <f t="shared" si="134"/>
        <v>0</v>
      </c>
      <c r="GA32" s="101">
        <f t="shared" si="135"/>
        <v>0</v>
      </c>
      <c r="GB32" s="101">
        <f t="shared" si="136"/>
        <v>0</v>
      </c>
      <c r="GC32" s="101">
        <f t="shared" si="137"/>
        <v>0</v>
      </c>
      <c r="GD32" s="101">
        <f t="shared" si="138"/>
        <v>0</v>
      </c>
      <c r="GE32" s="101">
        <f t="shared" si="139"/>
        <v>0</v>
      </c>
      <c r="GF32" s="101">
        <f t="shared" si="140"/>
        <v>0</v>
      </c>
      <c r="GG32" s="101">
        <f t="shared" si="141"/>
        <v>0</v>
      </c>
      <c r="GH32" s="101">
        <f t="shared" si="142"/>
        <v>0</v>
      </c>
      <c r="GI32" s="101">
        <f t="shared" si="143"/>
        <v>0</v>
      </c>
      <c r="GJ32" s="101">
        <f t="shared" si="144"/>
        <v>0</v>
      </c>
      <c r="GK32" s="101">
        <f t="shared" si="145"/>
        <v>0</v>
      </c>
      <c r="GL32" s="101">
        <f t="shared" si="146"/>
        <v>0</v>
      </c>
      <c r="GM32" s="101">
        <f t="shared" si="147"/>
        <v>0</v>
      </c>
      <c r="GN32" s="101">
        <f t="shared" si="148"/>
        <v>0</v>
      </c>
      <c r="GO32" s="101">
        <f t="shared" si="149"/>
        <v>0</v>
      </c>
      <c r="GP32" s="101">
        <f t="shared" si="150"/>
        <v>0</v>
      </c>
      <c r="GQ32" s="101">
        <f t="shared" si="151"/>
        <v>0</v>
      </c>
      <c r="GR32" s="101">
        <f t="shared" si="152"/>
        <v>0</v>
      </c>
      <c r="GS32" s="101">
        <f t="shared" si="153"/>
        <v>0</v>
      </c>
      <c r="GT32" s="101">
        <f t="shared" si="154"/>
        <v>0</v>
      </c>
      <c r="GU32" s="87">
        <f t="shared" si="155"/>
        <v>0</v>
      </c>
      <c r="GV32" s="104">
        <f t="shared" si="156"/>
        <v>0</v>
      </c>
      <c r="GW32" s="104">
        <f t="shared" si="157"/>
        <v>0</v>
      </c>
      <c r="GX32" s="104">
        <f t="shared" si="158"/>
        <v>0</v>
      </c>
      <c r="GY32" s="104">
        <f t="shared" si="159"/>
        <v>0</v>
      </c>
      <c r="GZ32" s="104">
        <f t="shared" si="160"/>
        <v>0</v>
      </c>
      <c r="HA32" s="104">
        <f t="shared" si="161"/>
        <v>0</v>
      </c>
      <c r="HB32" s="104">
        <f t="shared" si="162"/>
        <v>0</v>
      </c>
      <c r="HC32" s="104">
        <f t="shared" si="163"/>
        <v>0</v>
      </c>
      <c r="HD32" s="104">
        <f t="shared" si="164"/>
        <v>0</v>
      </c>
      <c r="HE32" s="104">
        <f t="shared" si="165"/>
        <v>0</v>
      </c>
      <c r="HF32" s="104">
        <f t="shared" si="166"/>
        <v>0</v>
      </c>
      <c r="HG32" s="104">
        <f t="shared" si="167"/>
        <v>0</v>
      </c>
      <c r="HH32" s="104">
        <f t="shared" si="168"/>
        <v>0</v>
      </c>
      <c r="HI32" s="104">
        <f t="shared" si="169"/>
        <v>0</v>
      </c>
      <c r="HJ32" s="104">
        <f t="shared" si="170"/>
        <v>0</v>
      </c>
      <c r="HK32" s="104">
        <f t="shared" si="171"/>
        <v>0</v>
      </c>
      <c r="HL32" s="104">
        <f t="shared" si="172"/>
        <v>0</v>
      </c>
      <c r="HM32" s="104">
        <f t="shared" si="173"/>
        <v>0</v>
      </c>
      <c r="HN32" s="104">
        <f t="shared" si="174"/>
        <v>0</v>
      </c>
      <c r="HO32" s="104">
        <f t="shared" si="175"/>
        <v>0</v>
      </c>
      <c r="HP32" s="104">
        <f t="shared" si="176"/>
        <v>0</v>
      </c>
      <c r="HQ32" s="104">
        <f t="shared" si="177"/>
        <v>0</v>
      </c>
      <c r="HR32" s="104">
        <f t="shared" si="178"/>
        <v>0</v>
      </c>
      <c r="HS32" s="104">
        <f t="shared" si="179"/>
        <v>0</v>
      </c>
      <c r="HT32" s="104">
        <f t="shared" si="180"/>
        <v>0</v>
      </c>
      <c r="HU32" s="104">
        <f t="shared" si="181"/>
        <v>0</v>
      </c>
      <c r="HV32" s="104">
        <f t="shared" si="182"/>
        <v>0</v>
      </c>
      <c r="HW32" s="104">
        <f t="shared" si="183"/>
        <v>0</v>
      </c>
      <c r="HX32" s="104">
        <f t="shared" si="184"/>
        <v>0</v>
      </c>
      <c r="HY32" s="105">
        <f t="shared" si="185"/>
        <v>0</v>
      </c>
      <c r="HZ32" s="104">
        <f t="shared" si="186"/>
        <v>0</v>
      </c>
      <c r="IA32" s="106">
        <f t="shared" si="187"/>
        <v>0</v>
      </c>
      <c r="IB32" s="98" t="e">
        <f>#REF!-#REF!</f>
        <v>#REF!</v>
      </c>
      <c r="IC32" s="107">
        <f t="shared" si="188"/>
        <v>0</v>
      </c>
      <c r="ID32" s="107">
        <f t="shared" si="189"/>
        <v>0</v>
      </c>
      <c r="IE32" s="107">
        <f t="shared" si="190"/>
        <v>0</v>
      </c>
      <c r="IF32" s="107">
        <f t="shared" si="191"/>
        <v>0</v>
      </c>
      <c r="IG32" s="107">
        <f t="shared" si="192"/>
        <v>0</v>
      </c>
      <c r="IH32" s="107">
        <f t="shared" si="193"/>
        <v>0</v>
      </c>
      <c r="II32" s="107">
        <f t="shared" si="194"/>
        <v>0</v>
      </c>
      <c r="IJ32" s="107">
        <f t="shared" si="195"/>
        <v>0</v>
      </c>
      <c r="IK32" s="107">
        <f t="shared" si="196"/>
        <v>0</v>
      </c>
      <c r="IL32" s="107">
        <f t="shared" si="197"/>
        <v>0</v>
      </c>
      <c r="IM32" s="107">
        <f t="shared" si="198"/>
        <v>0</v>
      </c>
      <c r="IN32" s="107">
        <f t="shared" si="199"/>
        <v>0</v>
      </c>
      <c r="IO32" s="107">
        <f t="shared" si="200"/>
        <v>0</v>
      </c>
      <c r="IP32" s="107">
        <f t="shared" si="201"/>
        <v>0</v>
      </c>
      <c r="IQ32" s="107">
        <f t="shared" si="202"/>
        <v>0</v>
      </c>
      <c r="IR32" s="107">
        <f t="shared" si="203"/>
        <v>0</v>
      </c>
      <c r="IS32" s="107">
        <f t="shared" si="204"/>
        <v>0</v>
      </c>
      <c r="IT32" s="107">
        <f t="shared" si="205"/>
        <v>0</v>
      </c>
      <c r="IU32" s="107">
        <f t="shared" si="206"/>
        <v>0</v>
      </c>
      <c r="IV32" s="107">
        <f t="shared" si="207"/>
        <v>0</v>
      </c>
      <c r="IW32" s="107">
        <f t="shared" si="208"/>
        <v>0</v>
      </c>
      <c r="IX32" s="107">
        <f t="shared" si="209"/>
        <v>0</v>
      </c>
      <c r="IY32" s="107">
        <f t="shared" si="210"/>
        <v>0</v>
      </c>
      <c r="IZ32" s="107">
        <f t="shared" si="211"/>
        <v>0</v>
      </c>
      <c r="JA32" s="107">
        <f t="shared" si="212"/>
        <v>0</v>
      </c>
      <c r="JB32" s="107">
        <f t="shared" si="213"/>
        <v>0</v>
      </c>
      <c r="JC32" s="107">
        <f t="shared" si="214"/>
        <v>0</v>
      </c>
      <c r="JD32" s="107">
        <f t="shared" si="215"/>
        <v>0</v>
      </c>
      <c r="JE32" s="107">
        <f t="shared" si="216"/>
        <v>0</v>
      </c>
      <c r="JF32" s="107">
        <f t="shared" si="217"/>
        <v>0</v>
      </c>
      <c r="JG32" s="107">
        <f t="shared" si="218"/>
        <v>0</v>
      </c>
      <c r="JH32" s="112">
        <f t="shared" si="219"/>
        <v>0</v>
      </c>
      <c r="JI32" s="113">
        <f t="shared" si="220"/>
        <v>0</v>
      </c>
      <c r="JJ32" s="114">
        <f t="shared" si="221"/>
        <v>0</v>
      </c>
    </row>
    <row r="33" s="39" customFormat="1" spans="1:270">
      <c r="A33" s="32" t="s">
        <v>600</v>
      </c>
      <c r="B33" s="32" t="s">
        <v>318</v>
      </c>
      <c r="C33" s="60" t="s">
        <v>57</v>
      </c>
      <c r="D33" s="32">
        <v>8239.12395417663</v>
      </c>
      <c r="E33" s="61" t="s">
        <v>570</v>
      </c>
      <c r="F33" s="62">
        <v>0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75">
        <f t="shared" si="25"/>
        <v>0</v>
      </c>
      <c r="AM33" s="76">
        <f t="shared" si="26"/>
        <v>0</v>
      </c>
      <c r="AN33" s="77"/>
      <c r="AO33" s="80">
        <f t="shared" si="27"/>
        <v>0</v>
      </c>
      <c r="AP33" s="81">
        <f t="shared" si="28"/>
        <v>0</v>
      </c>
      <c r="AQ33" s="81">
        <f t="shared" si="29"/>
        <v>0</v>
      </c>
      <c r="AR33" s="81">
        <f t="shared" si="30"/>
        <v>0</v>
      </c>
      <c r="AS33" s="81">
        <f t="shared" si="31"/>
        <v>0</v>
      </c>
      <c r="AT33" s="81">
        <f t="shared" si="32"/>
        <v>0</v>
      </c>
      <c r="AU33" s="81">
        <f t="shared" si="33"/>
        <v>0</v>
      </c>
      <c r="AV33" s="81">
        <f t="shared" si="34"/>
        <v>0</v>
      </c>
      <c r="AW33" s="81">
        <f t="shared" si="35"/>
        <v>0</v>
      </c>
      <c r="AX33" s="81">
        <f t="shared" si="36"/>
        <v>0</v>
      </c>
      <c r="AY33" s="81">
        <f t="shared" si="37"/>
        <v>0</v>
      </c>
      <c r="AZ33" s="81">
        <f t="shared" si="38"/>
        <v>0</v>
      </c>
      <c r="BA33" s="81">
        <f t="shared" si="39"/>
        <v>0</v>
      </c>
      <c r="BB33" s="81">
        <f t="shared" si="40"/>
        <v>0</v>
      </c>
      <c r="BC33" s="81">
        <f t="shared" si="41"/>
        <v>0</v>
      </c>
      <c r="BD33" s="81">
        <f t="shared" si="42"/>
        <v>0</v>
      </c>
      <c r="BE33" s="81">
        <f t="shared" si="43"/>
        <v>0</v>
      </c>
      <c r="BF33" s="81">
        <f t="shared" si="44"/>
        <v>0</v>
      </c>
      <c r="BG33" s="81">
        <f t="shared" si="45"/>
        <v>0</v>
      </c>
      <c r="BH33" s="81">
        <f t="shared" si="46"/>
        <v>0</v>
      </c>
      <c r="BI33" s="81">
        <f t="shared" si="47"/>
        <v>0</v>
      </c>
      <c r="BJ33" s="81">
        <f t="shared" si="48"/>
        <v>0</v>
      </c>
      <c r="BK33" s="81">
        <f t="shared" si="49"/>
        <v>0</v>
      </c>
      <c r="BL33" s="81">
        <f t="shared" si="50"/>
        <v>0</v>
      </c>
      <c r="BM33" s="81">
        <f t="shared" si="51"/>
        <v>0</v>
      </c>
      <c r="BN33" s="81">
        <f t="shared" si="52"/>
        <v>0</v>
      </c>
      <c r="BO33" s="81">
        <f t="shared" si="53"/>
        <v>0</v>
      </c>
      <c r="BP33" s="81">
        <f t="shared" si="54"/>
        <v>0</v>
      </c>
      <c r="BQ33" s="81">
        <f t="shared" si="55"/>
        <v>0</v>
      </c>
      <c r="BR33" s="81">
        <f t="shared" si="56"/>
        <v>0</v>
      </c>
      <c r="BS33" s="81">
        <f t="shared" si="57"/>
        <v>0</v>
      </c>
      <c r="BT33" s="84">
        <f t="shared" si="58"/>
        <v>0</v>
      </c>
      <c r="BU33" s="87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92">
        <f t="shared" si="59"/>
        <v>0</v>
      </c>
      <c r="DB33" s="87"/>
      <c r="DC33" s="93">
        <f t="shared" si="60"/>
        <v>0</v>
      </c>
      <c r="DD33" s="93">
        <f t="shared" si="61"/>
        <v>0</v>
      </c>
      <c r="DE33" s="93">
        <f t="shared" si="62"/>
        <v>0</v>
      </c>
      <c r="DF33" s="93">
        <f t="shared" si="63"/>
        <v>0</v>
      </c>
      <c r="DG33" s="93">
        <f t="shared" si="64"/>
        <v>0</v>
      </c>
      <c r="DH33" s="93">
        <f t="shared" si="65"/>
        <v>0</v>
      </c>
      <c r="DI33" s="93">
        <f t="shared" si="66"/>
        <v>0</v>
      </c>
      <c r="DJ33" s="93">
        <f t="shared" si="67"/>
        <v>0</v>
      </c>
      <c r="DK33" s="93">
        <f t="shared" si="68"/>
        <v>0</v>
      </c>
      <c r="DL33" s="93">
        <f t="shared" si="69"/>
        <v>0</v>
      </c>
      <c r="DM33" s="93">
        <f t="shared" si="70"/>
        <v>0</v>
      </c>
      <c r="DN33" s="93">
        <f t="shared" si="71"/>
        <v>0</v>
      </c>
      <c r="DO33" s="93">
        <f t="shared" si="72"/>
        <v>0</v>
      </c>
      <c r="DP33" s="93">
        <f t="shared" si="73"/>
        <v>0</v>
      </c>
      <c r="DQ33" s="93">
        <f t="shared" si="74"/>
        <v>0</v>
      </c>
      <c r="DR33" s="93">
        <f t="shared" si="75"/>
        <v>0</v>
      </c>
      <c r="DS33" s="93">
        <f t="shared" si="76"/>
        <v>0</v>
      </c>
      <c r="DT33" s="93">
        <f t="shared" si="77"/>
        <v>0</v>
      </c>
      <c r="DU33" s="93">
        <f t="shared" si="78"/>
        <v>0</v>
      </c>
      <c r="DV33" s="93">
        <f t="shared" si="79"/>
        <v>0</v>
      </c>
      <c r="DW33" s="93">
        <f t="shared" si="80"/>
        <v>0</v>
      </c>
      <c r="DX33" s="93">
        <f t="shared" si="81"/>
        <v>0</v>
      </c>
      <c r="DY33" s="93">
        <f t="shared" si="82"/>
        <v>0</v>
      </c>
      <c r="DZ33" s="93">
        <f t="shared" si="83"/>
        <v>0</v>
      </c>
      <c r="EA33" s="93">
        <f t="shared" si="84"/>
        <v>0</v>
      </c>
      <c r="EB33" s="93">
        <f t="shared" si="85"/>
        <v>0</v>
      </c>
      <c r="EC33" s="93">
        <f t="shared" si="86"/>
        <v>0</v>
      </c>
      <c r="ED33" s="93">
        <f t="shared" si="87"/>
        <v>0</v>
      </c>
      <c r="EE33" s="93">
        <f t="shared" si="88"/>
        <v>0</v>
      </c>
      <c r="EF33" s="93">
        <f t="shared" si="89"/>
        <v>0</v>
      </c>
      <c r="EG33" s="93">
        <f t="shared" si="90"/>
        <v>0</v>
      </c>
      <c r="EH33" s="98">
        <f t="shared" si="91"/>
        <v>0</v>
      </c>
      <c r="EI33" s="99">
        <f t="shared" si="92"/>
        <v>0</v>
      </c>
      <c r="EJ33" s="99">
        <f t="shared" si="93"/>
        <v>0</v>
      </c>
      <c r="EK33" s="99">
        <f t="shared" si="94"/>
        <v>0</v>
      </c>
      <c r="EL33" s="99">
        <f t="shared" si="95"/>
        <v>0</v>
      </c>
      <c r="EM33" s="99">
        <f t="shared" si="96"/>
        <v>0</v>
      </c>
      <c r="EN33" s="99">
        <f t="shared" si="97"/>
        <v>0</v>
      </c>
      <c r="EO33" s="99">
        <f t="shared" si="98"/>
        <v>0</v>
      </c>
      <c r="EP33" s="99">
        <f t="shared" si="99"/>
        <v>0</v>
      </c>
      <c r="EQ33" s="99">
        <f t="shared" si="100"/>
        <v>0</v>
      </c>
      <c r="ER33" s="99">
        <f t="shared" si="101"/>
        <v>0</v>
      </c>
      <c r="ES33" s="99">
        <f t="shared" si="102"/>
        <v>0</v>
      </c>
      <c r="ET33" s="99">
        <f t="shared" si="103"/>
        <v>0</v>
      </c>
      <c r="EU33" s="99">
        <f t="shared" si="104"/>
        <v>0</v>
      </c>
      <c r="EV33" s="99">
        <f t="shared" si="105"/>
        <v>0</v>
      </c>
      <c r="EW33" s="99">
        <f t="shared" si="106"/>
        <v>0</v>
      </c>
      <c r="EX33" s="99">
        <f t="shared" si="107"/>
        <v>0</v>
      </c>
      <c r="EY33" s="99">
        <f t="shared" si="108"/>
        <v>0</v>
      </c>
      <c r="EZ33" s="99">
        <f t="shared" si="109"/>
        <v>0</v>
      </c>
      <c r="FA33" s="99">
        <f t="shared" si="110"/>
        <v>0</v>
      </c>
      <c r="FB33" s="99">
        <f t="shared" si="111"/>
        <v>0</v>
      </c>
      <c r="FC33" s="99">
        <f t="shared" si="112"/>
        <v>0</v>
      </c>
      <c r="FD33" s="99">
        <f t="shared" si="113"/>
        <v>0</v>
      </c>
      <c r="FE33" s="99">
        <f t="shared" si="114"/>
        <v>0</v>
      </c>
      <c r="FF33" s="99">
        <f t="shared" si="115"/>
        <v>0</v>
      </c>
      <c r="FG33" s="99">
        <f t="shared" si="116"/>
        <v>0</v>
      </c>
      <c r="FH33" s="99">
        <f t="shared" si="117"/>
        <v>0</v>
      </c>
      <c r="FI33" s="99">
        <f t="shared" si="118"/>
        <v>0</v>
      </c>
      <c r="FJ33" s="99">
        <f t="shared" si="119"/>
        <v>0</v>
      </c>
      <c r="FK33" s="99">
        <f t="shared" si="120"/>
        <v>0</v>
      </c>
      <c r="FL33" s="99">
        <f t="shared" si="121"/>
        <v>0</v>
      </c>
      <c r="FM33" s="99">
        <f t="shared" si="122"/>
        <v>0</v>
      </c>
      <c r="FN33" s="100">
        <f t="shared" si="123"/>
        <v>0</v>
      </c>
      <c r="FO33" s="87"/>
      <c r="FP33" s="101">
        <f t="shared" si="124"/>
        <v>0</v>
      </c>
      <c r="FQ33" s="101">
        <f t="shared" si="125"/>
        <v>0</v>
      </c>
      <c r="FR33" s="101">
        <f t="shared" si="126"/>
        <v>0</v>
      </c>
      <c r="FS33" s="101">
        <f t="shared" si="127"/>
        <v>0</v>
      </c>
      <c r="FT33" s="101">
        <f t="shared" si="128"/>
        <v>0</v>
      </c>
      <c r="FU33" s="101">
        <f t="shared" si="129"/>
        <v>0</v>
      </c>
      <c r="FV33" s="101">
        <f t="shared" si="130"/>
        <v>0</v>
      </c>
      <c r="FW33" s="101">
        <f t="shared" si="131"/>
        <v>0</v>
      </c>
      <c r="FX33" s="101">
        <f t="shared" si="132"/>
        <v>0</v>
      </c>
      <c r="FY33" s="101">
        <f t="shared" si="133"/>
        <v>0</v>
      </c>
      <c r="FZ33" s="101">
        <f t="shared" si="134"/>
        <v>0</v>
      </c>
      <c r="GA33" s="101">
        <f t="shared" si="135"/>
        <v>0</v>
      </c>
      <c r="GB33" s="101">
        <f t="shared" si="136"/>
        <v>0</v>
      </c>
      <c r="GC33" s="101">
        <f t="shared" si="137"/>
        <v>0</v>
      </c>
      <c r="GD33" s="101">
        <f t="shared" si="138"/>
        <v>0</v>
      </c>
      <c r="GE33" s="101">
        <f t="shared" si="139"/>
        <v>0</v>
      </c>
      <c r="GF33" s="101">
        <f t="shared" si="140"/>
        <v>0</v>
      </c>
      <c r="GG33" s="101">
        <f t="shared" si="141"/>
        <v>0</v>
      </c>
      <c r="GH33" s="101">
        <f t="shared" si="142"/>
        <v>0</v>
      </c>
      <c r="GI33" s="101">
        <f t="shared" si="143"/>
        <v>0</v>
      </c>
      <c r="GJ33" s="101">
        <f t="shared" si="144"/>
        <v>0</v>
      </c>
      <c r="GK33" s="101">
        <f t="shared" si="145"/>
        <v>0</v>
      </c>
      <c r="GL33" s="101">
        <f t="shared" si="146"/>
        <v>0</v>
      </c>
      <c r="GM33" s="101">
        <f t="shared" si="147"/>
        <v>0</v>
      </c>
      <c r="GN33" s="101">
        <f t="shared" si="148"/>
        <v>0</v>
      </c>
      <c r="GO33" s="101">
        <f t="shared" si="149"/>
        <v>0</v>
      </c>
      <c r="GP33" s="101">
        <f t="shared" si="150"/>
        <v>0</v>
      </c>
      <c r="GQ33" s="101">
        <f t="shared" si="151"/>
        <v>0</v>
      </c>
      <c r="GR33" s="101">
        <f t="shared" si="152"/>
        <v>0</v>
      </c>
      <c r="GS33" s="101">
        <f t="shared" si="153"/>
        <v>0</v>
      </c>
      <c r="GT33" s="101">
        <f t="shared" si="154"/>
        <v>0</v>
      </c>
      <c r="GU33" s="87">
        <f t="shared" si="155"/>
        <v>0</v>
      </c>
      <c r="GV33" s="104">
        <f t="shared" si="156"/>
        <v>0</v>
      </c>
      <c r="GW33" s="104">
        <f t="shared" si="157"/>
        <v>0</v>
      </c>
      <c r="GX33" s="104">
        <f t="shared" si="158"/>
        <v>0</v>
      </c>
      <c r="GY33" s="104">
        <f t="shared" si="159"/>
        <v>0</v>
      </c>
      <c r="GZ33" s="104">
        <f t="shared" si="160"/>
        <v>0</v>
      </c>
      <c r="HA33" s="104">
        <f t="shared" si="161"/>
        <v>0</v>
      </c>
      <c r="HB33" s="104">
        <f t="shared" si="162"/>
        <v>0</v>
      </c>
      <c r="HC33" s="104">
        <f t="shared" si="163"/>
        <v>0</v>
      </c>
      <c r="HD33" s="104">
        <f t="shared" si="164"/>
        <v>0</v>
      </c>
      <c r="HE33" s="104">
        <f t="shared" si="165"/>
        <v>0</v>
      </c>
      <c r="HF33" s="104">
        <f t="shared" si="166"/>
        <v>0</v>
      </c>
      <c r="HG33" s="104">
        <f t="shared" si="167"/>
        <v>0</v>
      </c>
      <c r="HH33" s="104">
        <f t="shared" si="168"/>
        <v>0</v>
      </c>
      <c r="HI33" s="104">
        <f t="shared" si="169"/>
        <v>0</v>
      </c>
      <c r="HJ33" s="104">
        <f t="shared" si="170"/>
        <v>0</v>
      </c>
      <c r="HK33" s="104">
        <f t="shared" si="171"/>
        <v>0</v>
      </c>
      <c r="HL33" s="104">
        <f t="shared" si="172"/>
        <v>0</v>
      </c>
      <c r="HM33" s="104">
        <f t="shared" si="173"/>
        <v>0</v>
      </c>
      <c r="HN33" s="104">
        <f t="shared" si="174"/>
        <v>0</v>
      </c>
      <c r="HO33" s="104">
        <f t="shared" si="175"/>
        <v>0</v>
      </c>
      <c r="HP33" s="104">
        <f t="shared" si="176"/>
        <v>0</v>
      </c>
      <c r="HQ33" s="104">
        <f t="shared" si="177"/>
        <v>0</v>
      </c>
      <c r="HR33" s="104">
        <f t="shared" si="178"/>
        <v>0</v>
      </c>
      <c r="HS33" s="104">
        <f t="shared" si="179"/>
        <v>0</v>
      </c>
      <c r="HT33" s="104">
        <f t="shared" si="180"/>
        <v>0</v>
      </c>
      <c r="HU33" s="104">
        <f t="shared" si="181"/>
        <v>0</v>
      </c>
      <c r="HV33" s="104">
        <f t="shared" si="182"/>
        <v>0</v>
      </c>
      <c r="HW33" s="104">
        <f t="shared" si="183"/>
        <v>0</v>
      </c>
      <c r="HX33" s="104">
        <f t="shared" si="184"/>
        <v>0</v>
      </c>
      <c r="HY33" s="105">
        <f t="shared" si="185"/>
        <v>0</v>
      </c>
      <c r="HZ33" s="104">
        <f t="shared" si="186"/>
        <v>0</v>
      </c>
      <c r="IA33" s="106">
        <f t="shared" si="187"/>
        <v>0</v>
      </c>
      <c r="IB33" s="98" t="e">
        <f>#REF!-#REF!</f>
        <v>#REF!</v>
      </c>
      <c r="IC33" s="107">
        <f t="shared" si="188"/>
        <v>0</v>
      </c>
      <c r="ID33" s="107">
        <f t="shared" si="189"/>
        <v>0</v>
      </c>
      <c r="IE33" s="107">
        <f t="shared" si="190"/>
        <v>0</v>
      </c>
      <c r="IF33" s="107">
        <f t="shared" si="191"/>
        <v>0</v>
      </c>
      <c r="IG33" s="107">
        <f t="shared" si="192"/>
        <v>0</v>
      </c>
      <c r="IH33" s="107">
        <f t="shared" si="193"/>
        <v>0</v>
      </c>
      <c r="II33" s="107">
        <f t="shared" si="194"/>
        <v>0</v>
      </c>
      <c r="IJ33" s="107">
        <f t="shared" si="195"/>
        <v>0</v>
      </c>
      <c r="IK33" s="107">
        <f t="shared" si="196"/>
        <v>0</v>
      </c>
      <c r="IL33" s="107">
        <f t="shared" si="197"/>
        <v>0</v>
      </c>
      <c r="IM33" s="107">
        <f t="shared" si="198"/>
        <v>0</v>
      </c>
      <c r="IN33" s="107">
        <f t="shared" si="199"/>
        <v>0</v>
      </c>
      <c r="IO33" s="107">
        <f t="shared" si="200"/>
        <v>0</v>
      </c>
      <c r="IP33" s="107">
        <f t="shared" si="201"/>
        <v>0</v>
      </c>
      <c r="IQ33" s="107">
        <f t="shared" si="202"/>
        <v>0</v>
      </c>
      <c r="IR33" s="107">
        <f t="shared" si="203"/>
        <v>0</v>
      </c>
      <c r="IS33" s="107">
        <f t="shared" si="204"/>
        <v>0</v>
      </c>
      <c r="IT33" s="107">
        <f t="shared" si="205"/>
        <v>0</v>
      </c>
      <c r="IU33" s="107">
        <f t="shared" si="206"/>
        <v>0</v>
      </c>
      <c r="IV33" s="107">
        <f t="shared" si="207"/>
        <v>0</v>
      </c>
      <c r="IW33" s="107">
        <f t="shared" si="208"/>
        <v>0</v>
      </c>
      <c r="IX33" s="107">
        <f t="shared" si="209"/>
        <v>0</v>
      </c>
      <c r="IY33" s="107">
        <f t="shared" si="210"/>
        <v>0</v>
      </c>
      <c r="IZ33" s="107">
        <f t="shared" si="211"/>
        <v>0</v>
      </c>
      <c r="JA33" s="107">
        <f t="shared" si="212"/>
        <v>0</v>
      </c>
      <c r="JB33" s="107">
        <f t="shared" si="213"/>
        <v>0</v>
      </c>
      <c r="JC33" s="107">
        <f t="shared" si="214"/>
        <v>0</v>
      </c>
      <c r="JD33" s="107">
        <f t="shared" si="215"/>
        <v>0</v>
      </c>
      <c r="JE33" s="107">
        <f t="shared" si="216"/>
        <v>0</v>
      </c>
      <c r="JF33" s="107">
        <f t="shared" si="217"/>
        <v>0</v>
      </c>
      <c r="JG33" s="107">
        <f t="shared" si="218"/>
        <v>0</v>
      </c>
      <c r="JH33" s="112">
        <f t="shared" si="219"/>
        <v>0</v>
      </c>
      <c r="JI33" s="113">
        <f t="shared" si="220"/>
        <v>0</v>
      </c>
      <c r="JJ33" s="114">
        <f t="shared" si="221"/>
        <v>0</v>
      </c>
    </row>
    <row r="34" s="39" customFormat="1" spans="1:270">
      <c r="A34" s="32" t="s">
        <v>601</v>
      </c>
      <c r="B34" s="32">
        <v>47</v>
      </c>
      <c r="C34" s="60" t="s">
        <v>57</v>
      </c>
      <c r="D34" s="32">
        <v>11648.0786051851</v>
      </c>
      <c r="E34" s="61" t="s">
        <v>570</v>
      </c>
      <c r="F34" s="62">
        <v>0</v>
      </c>
      <c r="G34" s="63"/>
      <c r="H34" s="63"/>
      <c r="I34" s="63"/>
      <c r="J34" s="63"/>
      <c r="K34" s="63"/>
      <c r="L34" s="63"/>
      <c r="M34" s="63"/>
      <c r="N34" s="63"/>
      <c r="O34" s="63"/>
      <c r="P34" s="63">
        <v>1</v>
      </c>
      <c r="Q34" s="63"/>
      <c r="R34" s="63"/>
      <c r="S34" s="63"/>
      <c r="T34" s="63"/>
      <c r="U34" s="63"/>
      <c r="V34" s="63">
        <v>2</v>
      </c>
      <c r="W34" s="63"/>
      <c r="X34" s="63">
        <v>2</v>
      </c>
      <c r="Y34" s="63"/>
      <c r="Z34" s="63">
        <v>1</v>
      </c>
      <c r="AA34" s="63"/>
      <c r="AB34" s="63"/>
      <c r="AC34" s="63">
        <v>1</v>
      </c>
      <c r="AD34" s="63">
        <v>1</v>
      </c>
      <c r="AE34" s="63"/>
      <c r="AF34" s="63">
        <v>1</v>
      </c>
      <c r="AG34" s="63"/>
      <c r="AH34" s="63"/>
      <c r="AI34" s="63"/>
      <c r="AJ34" s="63"/>
      <c r="AK34" s="63"/>
      <c r="AL34" s="75">
        <f t="shared" si="25"/>
        <v>9</v>
      </c>
      <c r="AM34" s="76">
        <f t="shared" si="26"/>
        <v>9</v>
      </c>
      <c r="AN34" s="77"/>
      <c r="AO34" s="80">
        <f t="shared" si="27"/>
        <v>0</v>
      </c>
      <c r="AP34" s="81">
        <f t="shared" si="28"/>
        <v>0</v>
      </c>
      <c r="AQ34" s="81">
        <f t="shared" si="29"/>
        <v>0</v>
      </c>
      <c r="AR34" s="81">
        <f t="shared" si="30"/>
        <v>0</v>
      </c>
      <c r="AS34" s="81">
        <f t="shared" si="31"/>
        <v>0</v>
      </c>
      <c r="AT34" s="81">
        <f t="shared" si="32"/>
        <v>0</v>
      </c>
      <c r="AU34" s="81">
        <f t="shared" si="33"/>
        <v>0</v>
      </c>
      <c r="AV34" s="81">
        <f t="shared" si="34"/>
        <v>0</v>
      </c>
      <c r="AW34" s="81">
        <f t="shared" si="35"/>
        <v>0</v>
      </c>
      <c r="AX34" s="81">
        <f t="shared" si="36"/>
        <v>0</v>
      </c>
      <c r="AY34" s="81">
        <f t="shared" si="37"/>
        <v>0</v>
      </c>
      <c r="AZ34" s="81">
        <f t="shared" si="38"/>
        <v>0</v>
      </c>
      <c r="BA34" s="81">
        <f t="shared" si="39"/>
        <v>0</v>
      </c>
      <c r="BB34" s="81">
        <f t="shared" si="40"/>
        <v>0</v>
      </c>
      <c r="BC34" s="81">
        <f t="shared" si="41"/>
        <v>0</v>
      </c>
      <c r="BD34" s="81">
        <f t="shared" si="42"/>
        <v>0</v>
      </c>
      <c r="BE34" s="81">
        <f t="shared" si="43"/>
        <v>0</v>
      </c>
      <c r="BF34" s="81">
        <f t="shared" si="44"/>
        <v>0</v>
      </c>
      <c r="BG34" s="81">
        <f t="shared" si="45"/>
        <v>0</v>
      </c>
      <c r="BH34" s="81">
        <f t="shared" si="46"/>
        <v>0</v>
      </c>
      <c r="BI34" s="81">
        <f t="shared" si="47"/>
        <v>0</v>
      </c>
      <c r="BJ34" s="81">
        <f t="shared" si="48"/>
        <v>0</v>
      </c>
      <c r="BK34" s="81">
        <f t="shared" si="49"/>
        <v>0</v>
      </c>
      <c r="BL34" s="81">
        <f t="shared" si="50"/>
        <v>0</v>
      </c>
      <c r="BM34" s="81">
        <f t="shared" si="51"/>
        <v>0</v>
      </c>
      <c r="BN34" s="81">
        <f t="shared" si="52"/>
        <v>0</v>
      </c>
      <c r="BO34" s="81">
        <f t="shared" si="53"/>
        <v>0</v>
      </c>
      <c r="BP34" s="81">
        <f t="shared" si="54"/>
        <v>0</v>
      </c>
      <c r="BQ34" s="81">
        <f t="shared" si="55"/>
        <v>0</v>
      </c>
      <c r="BR34" s="81">
        <f t="shared" si="56"/>
        <v>0</v>
      </c>
      <c r="BS34" s="81">
        <f t="shared" si="57"/>
        <v>0</v>
      </c>
      <c r="BT34" s="84">
        <f t="shared" si="58"/>
        <v>0</v>
      </c>
      <c r="BU34" s="87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92">
        <f t="shared" si="59"/>
        <v>0</v>
      </c>
      <c r="DB34" s="87"/>
      <c r="DC34" s="93">
        <f t="shared" si="60"/>
        <v>0</v>
      </c>
      <c r="DD34" s="93">
        <f t="shared" si="61"/>
        <v>0</v>
      </c>
      <c r="DE34" s="93">
        <f t="shared" si="62"/>
        <v>0</v>
      </c>
      <c r="DF34" s="93">
        <f t="shared" si="63"/>
        <v>0</v>
      </c>
      <c r="DG34" s="93">
        <f t="shared" si="64"/>
        <v>0</v>
      </c>
      <c r="DH34" s="93">
        <f t="shared" si="65"/>
        <v>0</v>
      </c>
      <c r="DI34" s="93">
        <f t="shared" si="66"/>
        <v>0</v>
      </c>
      <c r="DJ34" s="93">
        <f t="shared" si="67"/>
        <v>0</v>
      </c>
      <c r="DK34" s="93">
        <f t="shared" si="68"/>
        <v>0</v>
      </c>
      <c r="DL34" s="93">
        <f t="shared" si="69"/>
        <v>1</v>
      </c>
      <c r="DM34" s="93">
        <f t="shared" si="70"/>
        <v>0</v>
      </c>
      <c r="DN34" s="93">
        <f t="shared" si="71"/>
        <v>0</v>
      </c>
      <c r="DO34" s="93">
        <f t="shared" si="72"/>
        <v>0</v>
      </c>
      <c r="DP34" s="93">
        <f t="shared" si="73"/>
        <v>0</v>
      </c>
      <c r="DQ34" s="93">
        <f t="shared" si="74"/>
        <v>0</v>
      </c>
      <c r="DR34" s="93">
        <f t="shared" si="75"/>
        <v>2</v>
      </c>
      <c r="DS34" s="93">
        <f t="shared" si="76"/>
        <v>0</v>
      </c>
      <c r="DT34" s="93">
        <f t="shared" si="77"/>
        <v>2</v>
      </c>
      <c r="DU34" s="93">
        <f t="shared" si="78"/>
        <v>0</v>
      </c>
      <c r="DV34" s="93">
        <f t="shared" si="79"/>
        <v>1</v>
      </c>
      <c r="DW34" s="93">
        <f t="shared" si="80"/>
        <v>0</v>
      </c>
      <c r="DX34" s="93">
        <f t="shared" si="81"/>
        <v>0</v>
      </c>
      <c r="DY34" s="93">
        <f t="shared" si="82"/>
        <v>1</v>
      </c>
      <c r="DZ34" s="93">
        <f t="shared" si="83"/>
        <v>1</v>
      </c>
      <c r="EA34" s="93">
        <f t="shared" si="84"/>
        <v>0</v>
      </c>
      <c r="EB34" s="93">
        <f t="shared" si="85"/>
        <v>1</v>
      </c>
      <c r="EC34" s="93">
        <f t="shared" si="86"/>
        <v>0</v>
      </c>
      <c r="ED34" s="93">
        <f t="shared" si="87"/>
        <v>0</v>
      </c>
      <c r="EE34" s="93">
        <f t="shared" si="88"/>
        <v>0</v>
      </c>
      <c r="EF34" s="93">
        <f t="shared" si="89"/>
        <v>0</v>
      </c>
      <c r="EG34" s="93">
        <f t="shared" si="90"/>
        <v>0</v>
      </c>
      <c r="EH34" s="98">
        <f t="shared" si="91"/>
        <v>9</v>
      </c>
      <c r="EI34" s="99">
        <f t="shared" si="92"/>
        <v>0</v>
      </c>
      <c r="EJ34" s="99">
        <f t="shared" si="93"/>
        <v>0</v>
      </c>
      <c r="EK34" s="99">
        <f t="shared" si="94"/>
        <v>0</v>
      </c>
      <c r="EL34" s="99">
        <f t="shared" si="95"/>
        <v>0</v>
      </c>
      <c r="EM34" s="99">
        <f t="shared" si="96"/>
        <v>0</v>
      </c>
      <c r="EN34" s="99">
        <f t="shared" si="97"/>
        <v>0</v>
      </c>
      <c r="EO34" s="99">
        <f t="shared" si="98"/>
        <v>0</v>
      </c>
      <c r="EP34" s="99">
        <f t="shared" si="99"/>
        <v>0</v>
      </c>
      <c r="EQ34" s="99">
        <f t="shared" si="100"/>
        <v>0</v>
      </c>
      <c r="ER34" s="99">
        <f t="shared" si="101"/>
        <v>1</v>
      </c>
      <c r="ES34" s="99">
        <f t="shared" si="102"/>
        <v>0</v>
      </c>
      <c r="ET34" s="99">
        <f t="shared" si="103"/>
        <v>0</v>
      </c>
      <c r="EU34" s="99">
        <f t="shared" si="104"/>
        <v>0</v>
      </c>
      <c r="EV34" s="99">
        <f t="shared" si="105"/>
        <v>0</v>
      </c>
      <c r="EW34" s="99">
        <f t="shared" si="106"/>
        <v>0</v>
      </c>
      <c r="EX34" s="99">
        <f t="shared" si="107"/>
        <v>2</v>
      </c>
      <c r="EY34" s="99">
        <f t="shared" si="108"/>
        <v>0</v>
      </c>
      <c r="EZ34" s="99">
        <f t="shared" si="109"/>
        <v>2</v>
      </c>
      <c r="FA34" s="99">
        <f t="shared" si="110"/>
        <v>0</v>
      </c>
      <c r="FB34" s="99">
        <f t="shared" si="111"/>
        <v>1</v>
      </c>
      <c r="FC34" s="99">
        <f t="shared" si="112"/>
        <v>0</v>
      </c>
      <c r="FD34" s="99">
        <f t="shared" si="113"/>
        <v>0</v>
      </c>
      <c r="FE34" s="99">
        <f t="shared" si="114"/>
        <v>1</v>
      </c>
      <c r="FF34" s="99">
        <f t="shared" si="115"/>
        <v>1</v>
      </c>
      <c r="FG34" s="99">
        <f t="shared" si="116"/>
        <v>0</v>
      </c>
      <c r="FH34" s="99">
        <f t="shared" si="117"/>
        <v>1</v>
      </c>
      <c r="FI34" s="99">
        <f t="shared" si="118"/>
        <v>0</v>
      </c>
      <c r="FJ34" s="99">
        <f t="shared" si="119"/>
        <v>0</v>
      </c>
      <c r="FK34" s="99">
        <f t="shared" si="120"/>
        <v>0</v>
      </c>
      <c r="FL34" s="99">
        <f t="shared" si="121"/>
        <v>0</v>
      </c>
      <c r="FM34" s="99">
        <f t="shared" si="122"/>
        <v>0</v>
      </c>
      <c r="FN34" s="100">
        <f t="shared" si="123"/>
        <v>9</v>
      </c>
      <c r="FO34" s="87"/>
      <c r="FP34" s="101">
        <f t="shared" si="124"/>
        <v>0</v>
      </c>
      <c r="FQ34" s="101">
        <f t="shared" si="125"/>
        <v>0</v>
      </c>
      <c r="FR34" s="101">
        <f t="shared" si="126"/>
        <v>0</v>
      </c>
      <c r="FS34" s="101">
        <f t="shared" si="127"/>
        <v>0</v>
      </c>
      <c r="FT34" s="101">
        <f t="shared" si="128"/>
        <v>0</v>
      </c>
      <c r="FU34" s="101">
        <f t="shared" si="129"/>
        <v>0</v>
      </c>
      <c r="FV34" s="101">
        <f t="shared" si="130"/>
        <v>0</v>
      </c>
      <c r="FW34" s="101">
        <f t="shared" si="131"/>
        <v>0</v>
      </c>
      <c r="FX34" s="101">
        <f t="shared" si="132"/>
        <v>0</v>
      </c>
      <c r="FY34" s="101">
        <f t="shared" si="133"/>
        <v>0</v>
      </c>
      <c r="FZ34" s="101">
        <f t="shared" si="134"/>
        <v>0</v>
      </c>
      <c r="GA34" s="101">
        <f t="shared" si="135"/>
        <v>0</v>
      </c>
      <c r="GB34" s="101">
        <f t="shared" si="136"/>
        <v>0</v>
      </c>
      <c r="GC34" s="101">
        <f t="shared" si="137"/>
        <v>0</v>
      </c>
      <c r="GD34" s="101">
        <f t="shared" si="138"/>
        <v>0</v>
      </c>
      <c r="GE34" s="101">
        <f t="shared" si="139"/>
        <v>0</v>
      </c>
      <c r="GF34" s="101">
        <f t="shared" si="140"/>
        <v>0</v>
      </c>
      <c r="GG34" s="101">
        <f t="shared" si="141"/>
        <v>0</v>
      </c>
      <c r="GH34" s="101">
        <f t="shared" si="142"/>
        <v>0</v>
      </c>
      <c r="GI34" s="101">
        <f t="shared" si="143"/>
        <v>0</v>
      </c>
      <c r="GJ34" s="101">
        <f t="shared" si="144"/>
        <v>0</v>
      </c>
      <c r="GK34" s="101">
        <f t="shared" si="145"/>
        <v>0</v>
      </c>
      <c r="GL34" s="101">
        <f t="shared" si="146"/>
        <v>0</v>
      </c>
      <c r="GM34" s="101">
        <f t="shared" si="147"/>
        <v>0</v>
      </c>
      <c r="GN34" s="101">
        <f t="shared" si="148"/>
        <v>0</v>
      </c>
      <c r="GO34" s="101">
        <f t="shared" si="149"/>
        <v>0</v>
      </c>
      <c r="GP34" s="101">
        <f t="shared" si="150"/>
        <v>0</v>
      </c>
      <c r="GQ34" s="101">
        <f t="shared" si="151"/>
        <v>0</v>
      </c>
      <c r="GR34" s="101">
        <f t="shared" si="152"/>
        <v>0</v>
      </c>
      <c r="GS34" s="101">
        <f t="shared" si="153"/>
        <v>0</v>
      </c>
      <c r="GT34" s="101">
        <f t="shared" si="154"/>
        <v>0</v>
      </c>
      <c r="GU34" s="87">
        <f t="shared" si="155"/>
        <v>0</v>
      </c>
      <c r="GV34" s="104">
        <f t="shared" si="156"/>
        <v>0</v>
      </c>
      <c r="GW34" s="104">
        <f t="shared" si="157"/>
        <v>0</v>
      </c>
      <c r="GX34" s="104">
        <f t="shared" si="158"/>
        <v>0</v>
      </c>
      <c r="GY34" s="104">
        <f t="shared" si="159"/>
        <v>0</v>
      </c>
      <c r="GZ34" s="104">
        <f t="shared" si="160"/>
        <v>0</v>
      </c>
      <c r="HA34" s="104">
        <f t="shared" si="161"/>
        <v>0</v>
      </c>
      <c r="HB34" s="104">
        <f t="shared" si="162"/>
        <v>0</v>
      </c>
      <c r="HC34" s="104">
        <f t="shared" si="163"/>
        <v>0</v>
      </c>
      <c r="HD34" s="104">
        <f t="shared" si="164"/>
        <v>0</v>
      </c>
      <c r="HE34" s="104">
        <f t="shared" si="165"/>
        <v>0</v>
      </c>
      <c r="HF34" s="104">
        <f t="shared" si="166"/>
        <v>0</v>
      </c>
      <c r="HG34" s="104">
        <f t="shared" si="167"/>
        <v>0</v>
      </c>
      <c r="HH34" s="104">
        <f t="shared" si="168"/>
        <v>0</v>
      </c>
      <c r="HI34" s="104">
        <f t="shared" si="169"/>
        <v>0</v>
      </c>
      <c r="HJ34" s="104">
        <f t="shared" si="170"/>
        <v>0</v>
      </c>
      <c r="HK34" s="104">
        <f t="shared" si="171"/>
        <v>0</v>
      </c>
      <c r="HL34" s="104">
        <f t="shared" si="172"/>
        <v>0</v>
      </c>
      <c r="HM34" s="104">
        <f t="shared" si="173"/>
        <v>0</v>
      </c>
      <c r="HN34" s="104">
        <f t="shared" si="174"/>
        <v>0</v>
      </c>
      <c r="HO34" s="104">
        <f t="shared" si="175"/>
        <v>0</v>
      </c>
      <c r="HP34" s="104">
        <f t="shared" si="176"/>
        <v>0</v>
      </c>
      <c r="HQ34" s="104">
        <f t="shared" si="177"/>
        <v>0</v>
      </c>
      <c r="HR34" s="104">
        <f t="shared" si="178"/>
        <v>0</v>
      </c>
      <c r="HS34" s="104">
        <f t="shared" si="179"/>
        <v>0</v>
      </c>
      <c r="HT34" s="104">
        <f t="shared" si="180"/>
        <v>0</v>
      </c>
      <c r="HU34" s="104">
        <f t="shared" si="181"/>
        <v>0</v>
      </c>
      <c r="HV34" s="104">
        <f t="shared" si="182"/>
        <v>0</v>
      </c>
      <c r="HW34" s="104">
        <f t="shared" si="183"/>
        <v>0</v>
      </c>
      <c r="HX34" s="104">
        <f t="shared" si="184"/>
        <v>0</v>
      </c>
      <c r="HY34" s="105">
        <f t="shared" si="185"/>
        <v>0</v>
      </c>
      <c r="HZ34" s="104">
        <f t="shared" si="186"/>
        <v>0</v>
      </c>
      <c r="IA34" s="106">
        <f t="shared" si="187"/>
        <v>0</v>
      </c>
      <c r="IB34" s="98" t="e">
        <f>#REF!-#REF!</f>
        <v>#REF!</v>
      </c>
      <c r="IC34" s="107">
        <f t="shared" si="188"/>
        <v>0</v>
      </c>
      <c r="ID34" s="107">
        <f t="shared" si="189"/>
        <v>0</v>
      </c>
      <c r="IE34" s="107">
        <f t="shared" si="190"/>
        <v>0</v>
      </c>
      <c r="IF34" s="107">
        <f t="shared" si="191"/>
        <v>0</v>
      </c>
      <c r="IG34" s="107">
        <f t="shared" si="192"/>
        <v>0</v>
      </c>
      <c r="IH34" s="107">
        <f t="shared" si="193"/>
        <v>0</v>
      </c>
      <c r="II34" s="107">
        <f t="shared" si="194"/>
        <v>0</v>
      </c>
      <c r="IJ34" s="107">
        <f t="shared" si="195"/>
        <v>0</v>
      </c>
      <c r="IK34" s="107">
        <f t="shared" si="196"/>
        <v>0</v>
      </c>
      <c r="IL34" s="107">
        <f t="shared" si="197"/>
        <v>0</v>
      </c>
      <c r="IM34" s="107">
        <f t="shared" si="198"/>
        <v>0</v>
      </c>
      <c r="IN34" s="107">
        <f t="shared" si="199"/>
        <v>0</v>
      </c>
      <c r="IO34" s="107">
        <f t="shared" si="200"/>
        <v>0</v>
      </c>
      <c r="IP34" s="107">
        <f t="shared" si="201"/>
        <v>0</v>
      </c>
      <c r="IQ34" s="107">
        <f t="shared" si="202"/>
        <v>0</v>
      </c>
      <c r="IR34" s="107">
        <f t="shared" si="203"/>
        <v>0</v>
      </c>
      <c r="IS34" s="107">
        <f t="shared" si="204"/>
        <v>0</v>
      </c>
      <c r="IT34" s="107">
        <f t="shared" si="205"/>
        <v>0</v>
      </c>
      <c r="IU34" s="107">
        <f t="shared" si="206"/>
        <v>0</v>
      </c>
      <c r="IV34" s="107">
        <f t="shared" si="207"/>
        <v>0</v>
      </c>
      <c r="IW34" s="107">
        <f t="shared" si="208"/>
        <v>0</v>
      </c>
      <c r="IX34" s="107">
        <f t="shared" si="209"/>
        <v>0</v>
      </c>
      <c r="IY34" s="107">
        <f t="shared" si="210"/>
        <v>0</v>
      </c>
      <c r="IZ34" s="107">
        <f t="shared" si="211"/>
        <v>0</v>
      </c>
      <c r="JA34" s="107">
        <f t="shared" si="212"/>
        <v>0</v>
      </c>
      <c r="JB34" s="107">
        <f t="shared" si="213"/>
        <v>0</v>
      </c>
      <c r="JC34" s="107">
        <f t="shared" si="214"/>
        <v>0</v>
      </c>
      <c r="JD34" s="107">
        <f t="shared" si="215"/>
        <v>0</v>
      </c>
      <c r="JE34" s="107">
        <f t="shared" si="216"/>
        <v>0</v>
      </c>
      <c r="JF34" s="107">
        <f t="shared" si="217"/>
        <v>0</v>
      </c>
      <c r="JG34" s="107">
        <f t="shared" si="218"/>
        <v>0</v>
      </c>
      <c r="JH34" s="112">
        <f t="shared" si="219"/>
        <v>0</v>
      </c>
      <c r="JI34" s="113">
        <f t="shared" si="220"/>
        <v>0</v>
      </c>
      <c r="JJ34" s="114">
        <f t="shared" si="221"/>
        <v>0</v>
      </c>
    </row>
    <row r="35" s="39" customFormat="1" spans="1:270">
      <c r="A35" s="32" t="s">
        <v>602</v>
      </c>
      <c r="B35" s="32">
        <v>54376</v>
      </c>
      <c r="C35" s="60" t="s">
        <v>57</v>
      </c>
      <c r="D35" s="32">
        <v>7921.87666757289</v>
      </c>
      <c r="E35" s="61" t="s">
        <v>570</v>
      </c>
      <c r="F35" s="62">
        <v>0</v>
      </c>
      <c r="G35" s="63">
        <v>1</v>
      </c>
      <c r="H35" s="63"/>
      <c r="I35" s="63"/>
      <c r="J35" s="63"/>
      <c r="K35" s="63">
        <v>1</v>
      </c>
      <c r="L35" s="63"/>
      <c r="M35" s="63">
        <v>1</v>
      </c>
      <c r="N35" s="63"/>
      <c r="O35" s="63"/>
      <c r="P35" s="63"/>
      <c r="Q35" s="63">
        <v>1</v>
      </c>
      <c r="R35" s="63">
        <v>1</v>
      </c>
      <c r="S35" s="63">
        <v>2</v>
      </c>
      <c r="T35" s="63"/>
      <c r="U35" s="63">
        <v>3</v>
      </c>
      <c r="V35" s="63"/>
      <c r="W35" s="63"/>
      <c r="X35" s="63"/>
      <c r="Y35" s="63">
        <v>1</v>
      </c>
      <c r="Z35" s="63"/>
      <c r="AA35" s="63"/>
      <c r="AB35" s="63"/>
      <c r="AC35" s="63"/>
      <c r="AD35" s="63"/>
      <c r="AE35" s="63"/>
      <c r="AF35" s="63"/>
      <c r="AG35" s="63">
        <v>1</v>
      </c>
      <c r="AH35" s="63">
        <v>1</v>
      </c>
      <c r="AI35" s="63"/>
      <c r="AJ35" s="63"/>
      <c r="AK35" s="63">
        <v>1</v>
      </c>
      <c r="AL35" s="75">
        <f t="shared" si="25"/>
        <v>14</v>
      </c>
      <c r="AM35" s="76">
        <f t="shared" si="26"/>
        <v>14</v>
      </c>
      <c r="AN35" s="77"/>
      <c r="AO35" s="80">
        <f t="shared" si="27"/>
        <v>0</v>
      </c>
      <c r="AP35" s="81">
        <f t="shared" si="28"/>
        <v>0</v>
      </c>
      <c r="AQ35" s="81">
        <f t="shared" si="29"/>
        <v>0</v>
      </c>
      <c r="AR35" s="81">
        <f t="shared" si="30"/>
        <v>0</v>
      </c>
      <c r="AS35" s="81">
        <f t="shared" si="31"/>
        <v>0</v>
      </c>
      <c r="AT35" s="81">
        <f t="shared" si="32"/>
        <v>0</v>
      </c>
      <c r="AU35" s="81">
        <f t="shared" si="33"/>
        <v>0</v>
      </c>
      <c r="AV35" s="81">
        <f t="shared" si="34"/>
        <v>0</v>
      </c>
      <c r="AW35" s="81">
        <f t="shared" si="35"/>
        <v>0</v>
      </c>
      <c r="AX35" s="81">
        <f t="shared" si="36"/>
        <v>0</v>
      </c>
      <c r="AY35" s="81">
        <f t="shared" si="37"/>
        <v>0</v>
      </c>
      <c r="AZ35" s="81">
        <f t="shared" si="38"/>
        <v>0</v>
      </c>
      <c r="BA35" s="81">
        <f t="shared" si="39"/>
        <v>0</v>
      </c>
      <c r="BB35" s="81">
        <f t="shared" si="40"/>
        <v>0</v>
      </c>
      <c r="BC35" s="81">
        <f t="shared" si="41"/>
        <v>0</v>
      </c>
      <c r="BD35" s="81">
        <f t="shared" si="42"/>
        <v>0</v>
      </c>
      <c r="BE35" s="81">
        <f t="shared" si="43"/>
        <v>0</v>
      </c>
      <c r="BF35" s="81">
        <f t="shared" si="44"/>
        <v>0</v>
      </c>
      <c r="BG35" s="81">
        <f t="shared" si="45"/>
        <v>0</v>
      </c>
      <c r="BH35" s="81">
        <f t="shared" si="46"/>
        <v>0</v>
      </c>
      <c r="BI35" s="81">
        <f t="shared" si="47"/>
        <v>0</v>
      </c>
      <c r="BJ35" s="81">
        <f t="shared" si="48"/>
        <v>0</v>
      </c>
      <c r="BK35" s="81">
        <f t="shared" si="49"/>
        <v>0</v>
      </c>
      <c r="BL35" s="81">
        <f t="shared" si="50"/>
        <v>0</v>
      </c>
      <c r="BM35" s="81">
        <f t="shared" si="51"/>
        <v>0</v>
      </c>
      <c r="BN35" s="81">
        <f t="shared" si="52"/>
        <v>0</v>
      </c>
      <c r="BO35" s="81">
        <f t="shared" si="53"/>
        <v>0</v>
      </c>
      <c r="BP35" s="81">
        <f t="shared" si="54"/>
        <v>0</v>
      </c>
      <c r="BQ35" s="81">
        <f t="shared" si="55"/>
        <v>0</v>
      </c>
      <c r="BR35" s="81">
        <f t="shared" si="56"/>
        <v>0</v>
      </c>
      <c r="BS35" s="81">
        <f t="shared" si="57"/>
        <v>0</v>
      </c>
      <c r="BT35" s="84">
        <f t="shared" si="58"/>
        <v>0</v>
      </c>
      <c r="BU35" s="87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92">
        <f t="shared" si="59"/>
        <v>0</v>
      </c>
      <c r="DB35" s="87"/>
      <c r="DC35" s="93">
        <f t="shared" si="60"/>
        <v>1</v>
      </c>
      <c r="DD35" s="93">
        <f t="shared" si="61"/>
        <v>0</v>
      </c>
      <c r="DE35" s="93">
        <f t="shared" si="62"/>
        <v>0</v>
      </c>
      <c r="DF35" s="93">
        <f t="shared" si="63"/>
        <v>0</v>
      </c>
      <c r="DG35" s="93">
        <f t="shared" si="64"/>
        <v>1</v>
      </c>
      <c r="DH35" s="93">
        <f t="shared" si="65"/>
        <v>0</v>
      </c>
      <c r="DI35" s="93">
        <f t="shared" si="66"/>
        <v>1</v>
      </c>
      <c r="DJ35" s="93">
        <f t="shared" si="67"/>
        <v>0</v>
      </c>
      <c r="DK35" s="93">
        <f t="shared" si="68"/>
        <v>0</v>
      </c>
      <c r="DL35" s="93">
        <f t="shared" si="69"/>
        <v>0</v>
      </c>
      <c r="DM35" s="93">
        <f t="shared" si="70"/>
        <v>1</v>
      </c>
      <c r="DN35" s="93">
        <f t="shared" si="71"/>
        <v>1</v>
      </c>
      <c r="DO35" s="93">
        <f t="shared" si="72"/>
        <v>2</v>
      </c>
      <c r="DP35" s="93">
        <f t="shared" si="73"/>
        <v>0</v>
      </c>
      <c r="DQ35" s="93">
        <f t="shared" si="74"/>
        <v>3</v>
      </c>
      <c r="DR35" s="93">
        <f t="shared" si="75"/>
        <v>0</v>
      </c>
      <c r="DS35" s="93">
        <f t="shared" si="76"/>
        <v>0</v>
      </c>
      <c r="DT35" s="93">
        <f t="shared" si="77"/>
        <v>0</v>
      </c>
      <c r="DU35" s="93">
        <f t="shared" si="78"/>
        <v>1</v>
      </c>
      <c r="DV35" s="93">
        <f t="shared" si="79"/>
        <v>0</v>
      </c>
      <c r="DW35" s="93">
        <f t="shared" si="80"/>
        <v>0</v>
      </c>
      <c r="DX35" s="93">
        <f t="shared" si="81"/>
        <v>0</v>
      </c>
      <c r="DY35" s="93">
        <f t="shared" si="82"/>
        <v>0</v>
      </c>
      <c r="DZ35" s="93">
        <f t="shared" si="83"/>
        <v>0</v>
      </c>
      <c r="EA35" s="93">
        <f t="shared" si="84"/>
        <v>0</v>
      </c>
      <c r="EB35" s="93">
        <f t="shared" si="85"/>
        <v>0</v>
      </c>
      <c r="EC35" s="93">
        <f t="shared" si="86"/>
        <v>1</v>
      </c>
      <c r="ED35" s="93">
        <f t="shared" si="87"/>
        <v>1</v>
      </c>
      <c r="EE35" s="93">
        <f t="shared" si="88"/>
        <v>0</v>
      </c>
      <c r="EF35" s="93">
        <f t="shared" si="89"/>
        <v>0</v>
      </c>
      <c r="EG35" s="93">
        <f t="shared" si="90"/>
        <v>1</v>
      </c>
      <c r="EH35" s="98">
        <f t="shared" si="91"/>
        <v>14</v>
      </c>
      <c r="EI35" s="99">
        <f t="shared" si="92"/>
        <v>1</v>
      </c>
      <c r="EJ35" s="99">
        <f t="shared" si="93"/>
        <v>0</v>
      </c>
      <c r="EK35" s="99">
        <f t="shared" si="94"/>
        <v>0</v>
      </c>
      <c r="EL35" s="99">
        <f t="shared" si="95"/>
        <v>0</v>
      </c>
      <c r="EM35" s="99">
        <f t="shared" si="96"/>
        <v>1</v>
      </c>
      <c r="EN35" s="99">
        <f t="shared" si="97"/>
        <v>0</v>
      </c>
      <c r="EO35" s="99">
        <f t="shared" si="98"/>
        <v>1</v>
      </c>
      <c r="EP35" s="99">
        <f t="shared" si="99"/>
        <v>0</v>
      </c>
      <c r="EQ35" s="99">
        <f t="shared" si="100"/>
        <v>0</v>
      </c>
      <c r="ER35" s="99">
        <f t="shared" si="101"/>
        <v>0</v>
      </c>
      <c r="ES35" s="99">
        <f t="shared" si="102"/>
        <v>1</v>
      </c>
      <c r="ET35" s="99">
        <f t="shared" si="103"/>
        <v>1</v>
      </c>
      <c r="EU35" s="99">
        <f t="shared" si="104"/>
        <v>2</v>
      </c>
      <c r="EV35" s="99">
        <f t="shared" si="105"/>
        <v>0</v>
      </c>
      <c r="EW35" s="99">
        <f t="shared" si="106"/>
        <v>3</v>
      </c>
      <c r="EX35" s="99">
        <f t="shared" si="107"/>
        <v>0</v>
      </c>
      <c r="EY35" s="99">
        <f t="shared" si="108"/>
        <v>0</v>
      </c>
      <c r="EZ35" s="99">
        <f t="shared" si="109"/>
        <v>0</v>
      </c>
      <c r="FA35" s="99">
        <f t="shared" si="110"/>
        <v>1</v>
      </c>
      <c r="FB35" s="99">
        <f t="shared" si="111"/>
        <v>0</v>
      </c>
      <c r="FC35" s="99">
        <f t="shared" si="112"/>
        <v>0</v>
      </c>
      <c r="FD35" s="99">
        <f t="shared" si="113"/>
        <v>0</v>
      </c>
      <c r="FE35" s="99">
        <f t="shared" si="114"/>
        <v>0</v>
      </c>
      <c r="FF35" s="99">
        <f t="shared" si="115"/>
        <v>0</v>
      </c>
      <c r="FG35" s="99">
        <f t="shared" si="116"/>
        <v>0</v>
      </c>
      <c r="FH35" s="99">
        <f t="shared" si="117"/>
        <v>0</v>
      </c>
      <c r="FI35" s="99">
        <f t="shared" si="118"/>
        <v>1</v>
      </c>
      <c r="FJ35" s="99">
        <f t="shared" si="119"/>
        <v>1</v>
      </c>
      <c r="FK35" s="99">
        <f t="shared" si="120"/>
        <v>0</v>
      </c>
      <c r="FL35" s="99">
        <f t="shared" si="121"/>
        <v>0</v>
      </c>
      <c r="FM35" s="99">
        <f t="shared" si="122"/>
        <v>1</v>
      </c>
      <c r="FN35" s="100">
        <f t="shared" si="123"/>
        <v>14</v>
      </c>
      <c r="FO35" s="87"/>
      <c r="FP35" s="101">
        <f t="shared" si="124"/>
        <v>0</v>
      </c>
      <c r="FQ35" s="101">
        <f t="shared" si="125"/>
        <v>0</v>
      </c>
      <c r="FR35" s="101">
        <f t="shared" si="126"/>
        <v>0</v>
      </c>
      <c r="FS35" s="101">
        <f t="shared" si="127"/>
        <v>0</v>
      </c>
      <c r="FT35" s="101">
        <f t="shared" si="128"/>
        <v>0</v>
      </c>
      <c r="FU35" s="101">
        <f t="shared" si="129"/>
        <v>0</v>
      </c>
      <c r="FV35" s="101">
        <f t="shared" si="130"/>
        <v>0</v>
      </c>
      <c r="FW35" s="101">
        <f t="shared" si="131"/>
        <v>0</v>
      </c>
      <c r="FX35" s="101">
        <f t="shared" si="132"/>
        <v>0</v>
      </c>
      <c r="FY35" s="101">
        <f t="shared" si="133"/>
        <v>0</v>
      </c>
      <c r="FZ35" s="101">
        <f t="shared" si="134"/>
        <v>0</v>
      </c>
      <c r="GA35" s="101">
        <f t="shared" si="135"/>
        <v>0</v>
      </c>
      <c r="GB35" s="101">
        <f t="shared" si="136"/>
        <v>0</v>
      </c>
      <c r="GC35" s="101">
        <f t="shared" si="137"/>
        <v>0</v>
      </c>
      <c r="GD35" s="101">
        <f t="shared" si="138"/>
        <v>0</v>
      </c>
      <c r="GE35" s="101">
        <f t="shared" si="139"/>
        <v>0</v>
      </c>
      <c r="GF35" s="101">
        <f t="shared" si="140"/>
        <v>0</v>
      </c>
      <c r="GG35" s="101">
        <f t="shared" si="141"/>
        <v>0</v>
      </c>
      <c r="GH35" s="101">
        <f t="shared" si="142"/>
        <v>0</v>
      </c>
      <c r="GI35" s="101">
        <f t="shared" si="143"/>
        <v>0</v>
      </c>
      <c r="GJ35" s="101">
        <f t="shared" si="144"/>
        <v>0</v>
      </c>
      <c r="GK35" s="101">
        <f t="shared" si="145"/>
        <v>0</v>
      </c>
      <c r="GL35" s="101">
        <f t="shared" si="146"/>
        <v>0</v>
      </c>
      <c r="GM35" s="101">
        <f t="shared" si="147"/>
        <v>0</v>
      </c>
      <c r="GN35" s="101">
        <f t="shared" si="148"/>
        <v>0</v>
      </c>
      <c r="GO35" s="101">
        <f t="shared" si="149"/>
        <v>0</v>
      </c>
      <c r="GP35" s="101">
        <f t="shared" si="150"/>
        <v>0</v>
      </c>
      <c r="GQ35" s="101">
        <f t="shared" si="151"/>
        <v>0</v>
      </c>
      <c r="GR35" s="101">
        <f t="shared" si="152"/>
        <v>0</v>
      </c>
      <c r="GS35" s="101">
        <f t="shared" si="153"/>
        <v>0</v>
      </c>
      <c r="GT35" s="101">
        <f t="shared" si="154"/>
        <v>0</v>
      </c>
      <c r="GU35" s="87">
        <f t="shared" si="155"/>
        <v>0</v>
      </c>
      <c r="GV35" s="104">
        <f t="shared" si="156"/>
        <v>0</v>
      </c>
      <c r="GW35" s="104">
        <f t="shared" si="157"/>
        <v>0</v>
      </c>
      <c r="GX35" s="104">
        <f t="shared" si="158"/>
        <v>0</v>
      </c>
      <c r="GY35" s="104">
        <f t="shared" si="159"/>
        <v>0</v>
      </c>
      <c r="GZ35" s="104">
        <f t="shared" si="160"/>
        <v>0</v>
      </c>
      <c r="HA35" s="104">
        <f t="shared" si="161"/>
        <v>0</v>
      </c>
      <c r="HB35" s="104">
        <f t="shared" si="162"/>
        <v>0</v>
      </c>
      <c r="HC35" s="104">
        <f t="shared" si="163"/>
        <v>0</v>
      </c>
      <c r="HD35" s="104">
        <f t="shared" si="164"/>
        <v>0</v>
      </c>
      <c r="HE35" s="104">
        <f t="shared" si="165"/>
        <v>0</v>
      </c>
      <c r="HF35" s="104">
        <f t="shared" si="166"/>
        <v>0</v>
      </c>
      <c r="HG35" s="104">
        <f t="shared" si="167"/>
        <v>0</v>
      </c>
      <c r="HH35" s="104">
        <f t="shared" si="168"/>
        <v>0</v>
      </c>
      <c r="HI35" s="104">
        <f t="shared" si="169"/>
        <v>0</v>
      </c>
      <c r="HJ35" s="104">
        <f t="shared" si="170"/>
        <v>0</v>
      </c>
      <c r="HK35" s="104">
        <f t="shared" si="171"/>
        <v>0</v>
      </c>
      <c r="HL35" s="104">
        <f t="shared" si="172"/>
        <v>0</v>
      </c>
      <c r="HM35" s="104">
        <f t="shared" si="173"/>
        <v>0</v>
      </c>
      <c r="HN35" s="104">
        <f t="shared" si="174"/>
        <v>0</v>
      </c>
      <c r="HO35" s="104">
        <f t="shared" si="175"/>
        <v>0</v>
      </c>
      <c r="HP35" s="104">
        <f t="shared" si="176"/>
        <v>0</v>
      </c>
      <c r="HQ35" s="104">
        <f t="shared" si="177"/>
        <v>0</v>
      </c>
      <c r="HR35" s="104">
        <f t="shared" si="178"/>
        <v>0</v>
      </c>
      <c r="HS35" s="104">
        <f t="shared" si="179"/>
        <v>0</v>
      </c>
      <c r="HT35" s="104">
        <f t="shared" si="180"/>
        <v>0</v>
      </c>
      <c r="HU35" s="104">
        <f t="shared" si="181"/>
        <v>0</v>
      </c>
      <c r="HV35" s="104">
        <f t="shared" si="182"/>
        <v>0</v>
      </c>
      <c r="HW35" s="104">
        <f t="shared" si="183"/>
        <v>0</v>
      </c>
      <c r="HX35" s="104">
        <f t="shared" si="184"/>
        <v>0</v>
      </c>
      <c r="HY35" s="105">
        <f t="shared" si="185"/>
        <v>0</v>
      </c>
      <c r="HZ35" s="104">
        <f t="shared" si="186"/>
        <v>0</v>
      </c>
      <c r="IA35" s="106">
        <f t="shared" si="187"/>
        <v>0</v>
      </c>
      <c r="IB35" s="98" t="e">
        <f>#REF!-#REF!</f>
        <v>#REF!</v>
      </c>
      <c r="IC35" s="107">
        <f t="shared" si="188"/>
        <v>0</v>
      </c>
      <c r="ID35" s="107">
        <f t="shared" si="189"/>
        <v>0</v>
      </c>
      <c r="IE35" s="107">
        <f t="shared" si="190"/>
        <v>0</v>
      </c>
      <c r="IF35" s="107">
        <f t="shared" si="191"/>
        <v>0</v>
      </c>
      <c r="IG35" s="107">
        <f t="shared" si="192"/>
        <v>0</v>
      </c>
      <c r="IH35" s="107">
        <f t="shared" si="193"/>
        <v>0</v>
      </c>
      <c r="II35" s="107">
        <f t="shared" si="194"/>
        <v>0</v>
      </c>
      <c r="IJ35" s="107">
        <f t="shared" si="195"/>
        <v>0</v>
      </c>
      <c r="IK35" s="107">
        <f t="shared" si="196"/>
        <v>0</v>
      </c>
      <c r="IL35" s="107">
        <f t="shared" si="197"/>
        <v>0</v>
      </c>
      <c r="IM35" s="107">
        <f t="shared" si="198"/>
        <v>0</v>
      </c>
      <c r="IN35" s="107">
        <f t="shared" si="199"/>
        <v>0</v>
      </c>
      <c r="IO35" s="107">
        <f t="shared" si="200"/>
        <v>0</v>
      </c>
      <c r="IP35" s="107">
        <f t="shared" si="201"/>
        <v>0</v>
      </c>
      <c r="IQ35" s="107">
        <f t="shared" si="202"/>
        <v>0</v>
      </c>
      <c r="IR35" s="107">
        <f t="shared" si="203"/>
        <v>0</v>
      </c>
      <c r="IS35" s="107">
        <f t="shared" si="204"/>
        <v>0</v>
      </c>
      <c r="IT35" s="107">
        <f t="shared" si="205"/>
        <v>0</v>
      </c>
      <c r="IU35" s="107">
        <f t="shared" si="206"/>
        <v>0</v>
      </c>
      <c r="IV35" s="107">
        <f t="shared" si="207"/>
        <v>0</v>
      </c>
      <c r="IW35" s="107">
        <f t="shared" si="208"/>
        <v>0</v>
      </c>
      <c r="IX35" s="107">
        <f t="shared" si="209"/>
        <v>0</v>
      </c>
      <c r="IY35" s="107">
        <f t="shared" si="210"/>
        <v>0</v>
      </c>
      <c r="IZ35" s="107">
        <f t="shared" si="211"/>
        <v>0</v>
      </c>
      <c r="JA35" s="107">
        <f t="shared" si="212"/>
        <v>0</v>
      </c>
      <c r="JB35" s="107">
        <f t="shared" si="213"/>
        <v>0</v>
      </c>
      <c r="JC35" s="107">
        <f t="shared" si="214"/>
        <v>0</v>
      </c>
      <c r="JD35" s="107">
        <f t="shared" si="215"/>
        <v>0</v>
      </c>
      <c r="JE35" s="107">
        <f t="shared" si="216"/>
        <v>0</v>
      </c>
      <c r="JF35" s="107">
        <f t="shared" si="217"/>
        <v>0</v>
      </c>
      <c r="JG35" s="107">
        <f t="shared" si="218"/>
        <v>0</v>
      </c>
      <c r="JH35" s="112">
        <f t="shared" si="219"/>
        <v>0</v>
      </c>
      <c r="JI35" s="113">
        <f t="shared" si="220"/>
        <v>0</v>
      </c>
      <c r="JJ35" s="114">
        <f t="shared" si="221"/>
        <v>0</v>
      </c>
    </row>
    <row r="36" s="39" customFormat="1" spans="1:270">
      <c r="A36" s="33" t="s">
        <v>603</v>
      </c>
      <c r="B36" s="64">
        <v>54391</v>
      </c>
      <c r="C36" s="60" t="s">
        <v>57</v>
      </c>
      <c r="D36" s="64">
        <v>4650.87486331577</v>
      </c>
      <c r="E36" s="61" t="s">
        <v>570</v>
      </c>
      <c r="F36" s="65">
        <v>0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75">
        <f t="shared" si="25"/>
        <v>0</v>
      </c>
      <c r="AM36" s="76">
        <f t="shared" si="26"/>
        <v>0</v>
      </c>
      <c r="AN36" s="77"/>
      <c r="AO36" s="80">
        <f t="shared" si="27"/>
        <v>0</v>
      </c>
      <c r="AP36" s="81">
        <f t="shared" si="28"/>
        <v>0</v>
      </c>
      <c r="AQ36" s="81">
        <f t="shared" si="29"/>
        <v>0</v>
      </c>
      <c r="AR36" s="81">
        <f t="shared" si="30"/>
        <v>0</v>
      </c>
      <c r="AS36" s="81">
        <f t="shared" si="31"/>
        <v>0</v>
      </c>
      <c r="AT36" s="81">
        <f t="shared" si="32"/>
        <v>0</v>
      </c>
      <c r="AU36" s="81">
        <f t="shared" si="33"/>
        <v>0</v>
      </c>
      <c r="AV36" s="81">
        <f t="shared" si="34"/>
        <v>0</v>
      </c>
      <c r="AW36" s="81">
        <f t="shared" si="35"/>
        <v>0</v>
      </c>
      <c r="AX36" s="81">
        <f t="shared" si="36"/>
        <v>0</v>
      </c>
      <c r="AY36" s="81">
        <f t="shared" si="37"/>
        <v>0</v>
      </c>
      <c r="AZ36" s="81">
        <f t="shared" si="38"/>
        <v>0</v>
      </c>
      <c r="BA36" s="81">
        <f t="shared" si="39"/>
        <v>0</v>
      </c>
      <c r="BB36" s="81">
        <f t="shared" si="40"/>
        <v>0</v>
      </c>
      <c r="BC36" s="81">
        <f t="shared" si="41"/>
        <v>0</v>
      </c>
      <c r="BD36" s="81">
        <f t="shared" si="42"/>
        <v>0</v>
      </c>
      <c r="BE36" s="81">
        <f t="shared" si="43"/>
        <v>0</v>
      </c>
      <c r="BF36" s="81">
        <f t="shared" si="44"/>
        <v>0</v>
      </c>
      <c r="BG36" s="81">
        <f t="shared" si="45"/>
        <v>0</v>
      </c>
      <c r="BH36" s="81">
        <f t="shared" si="46"/>
        <v>0</v>
      </c>
      <c r="BI36" s="81">
        <f t="shared" si="47"/>
        <v>0</v>
      </c>
      <c r="BJ36" s="81">
        <f t="shared" si="48"/>
        <v>0</v>
      </c>
      <c r="BK36" s="81">
        <f t="shared" si="49"/>
        <v>0</v>
      </c>
      <c r="BL36" s="81">
        <f t="shared" si="50"/>
        <v>0</v>
      </c>
      <c r="BM36" s="81">
        <f t="shared" si="51"/>
        <v>0</v>
      </c>
      <c r="BN36" s="81">
        <f t="shared" si="52"/>
        <v>0</v>
      </c>
      <c r="BO36" s="81">
        <f t="shared" si="53"/>
        <v>0</v>
      </c>
      <c r="BP36" s="81">
        <f t="shared" si="54"/>
        <v>0</v>
      </c>
      <c r="BQ36" s="81">
        <f t="shared" si="55"/>
        <v>0</v>
      </c>
      <c r="BR36" s="81">
        <f t="shared" si="56"/>
        <v>0</v>
      </c>
      <c r="BS36" s="81">
        <f t="shared" si="57"/>
        <v>0</v>
      </c>
      <c r="BT36" s="84">
        <f t="shared" si="58"/>
        <v>0</v>
      </c>
      <c r="BU36" s="87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92">
        <f t="shared" si="59"/>
        <v>0</v>
      </c>
      <c r="DB36" s="87"/>
      <c r="DC36" s="93">
        <f t="shared" si="60"/>
        <v>0</v>
      </c>
      <c r="DD36" s="93">
        <f t="shared" ref="DD36:DD80" si="222">GV36+H36-GV36+AP36-BW36</f>
        <v>0</v>
      </c>
      <c r="DE36" s="93">
        <f t="shared" ref="DE36:DE80" si="223">GW36+I36-GW36+AQ36-BX36</f>
        <v>0</v>
      </c>
      <c r="DF36" s="93">
        <f t="shared" ref="DF36:DF80" si="224">GX36+J36-GX36+AR36-BY36</f>
        <v>0</v>
      </c>
      <c r="DG36" s="93">
        <f t="shared" ref="DG36:DG80" si="225">GY36+K36-GY36+AS36-BZ36</f>
        <v>0</v>
      </c>
      <c r="DH36" s="93">
        <f t="shared" ref="DH36:DH80" si="226">GZ36+L36-GZ36+AT36-CA36</f>
        <v>0</v>
      </c>
      <c r="DI36" s="93">
        <f t="shared" ref="DI36:DI80" si="227">HA36+M36-HA36+AU36-CB36</f>
        <v>0</v>
      </c>
      <c r="DJ36" s="93">
        <f t="shared" ref="DJ36:DJ80" si="228">HB36+N36-HB36+AV36-CC36</f>
        <v>0</v>
      </c>
      <c r="DK36" s="93">
        <f t="shared" ref="DK36:DK80" si="229">HC36+O36-HC36+AW36-CD36</f>
        <v>0</v>
      </c>
      <c r="DL36" s="93">
        <f t="shared" ref="DL36:DL80" si="230">HD36+P36-HD36+AX36-CE36</f>
        <v>0</v>
      </c>
      <c r="DM36" s="93">
        <f t="shared" ref="DM36:DM80" si="231">HE36+Q36-HE36+AY36-CF36</f>
        <v>0</v>
      </c>
      <c r="DN36" s="93">
        <f t="shared" ref="DN36:DN80" si="232">HF36+R36-HF36+AZ36-CG36</f>
        <v>0</v>
      </c>
      <c r="DO36" s="93">
        <f t="shared" ref="DO36:DO80" si="233">HG36+S36-HG36+BA36-CH36</f>
        <v>0</v>
      </c>
      <c r="DP36" s="93">
        <f t="shared" ref="DP36:DP80" si="234">HH36+T36-HH36+BB36-CI36</f>
        <v>0</v>
      </c>
      <c r="DQ36" s="93">
        <f t="shared" ref="DQ36:DQ80" si="235">HI36+U36-HI36+BC36-CJ36</f>
        <v>0</v>
      </c>
      <c r="DR36" s="93">
        <f t="shared" ref="DR36:DR80" si="236">HJ36+V36-HJ36+BD36-CK36</f>
        <v>0</v>
      </c>
      <c r="DS36" s="93">
        <f t="shared" ref="DS36:DS80" si="237">HK36+W36-HK36+BE36-CL36</f>
        <v>0</v>
      </c>
      <c r="DT36" s="93">
        <f t="shared" ref="DT36:DT80" si="238">HL36+X36-HL36+BF36-CM36</f>
        <v>0</v>
      </c>
      <c r="DU36" s="93">
        <f t="shared" ref="DU36:DU80" si="239">HM36+Y36-HM36+BG36-CN36</f>
        <v>0</v>
      </c>
      <c r="DV36" s="93">
        <f t="shared" ref="DV36:DV80" si="240">HN36+Z36-HN36+BH36-CO36</f>
        <v>0</v>
      </c>
      <c r="DW36" s="93">
        <f t="shared" ref="DW36:DW80" si="241">HO36+AA36-HO36+BI36-CP36</f>
        <v>0</v>
      </c>
      <c r="DX36" s="93">
        <f t="shared" ref="DX36:DX80" si="242">HP36+AB36-HP36+BJ36-CQ36</f>
        <v>0</v>
      </c>
      <c r="DY36" s="93">
        <f t="shared" ref="DY36:DY80" si="243">HQ36+AC36-HQ36+BK36-CR36</f>
        <v>0</v>
      </c>
      <c r="DZ36" s="93">
        <f t="shared" ref="DZ36:DZ80" si="244">HR36+AD36-HR36+BL36-CS36</f>
        <v>0</v>
      </c>
      <c r="EA36" s="93">
        <f t="shared" ref="EA36:EA80" si="245">HS36+AE36-HS36+BM36-CT36</f>
        <v>0</v>
      </c>
      <c r="EB36" s="93">
        <f t="shared" ref="EB36:EB80" si="246">HT36+AF36-HT36+BN36-CU36</f>
        <v>0</v>
      </c>
      <c r="EC36" s="93">
        <f t="shared" ref="EC36:EC80" si="247">HU36+AG36-HU36+BO36-CV36</f>
        <v>0</v>
      </c>
      <c r="ED36" s="93">
        <f t="shared" ref="ED36:ED80" si="248">HV36+AH36-HV36+BP36-CW36</f>
        <v>0</v>
      </c>
      <c r="EE36" s="93">
        <f t="shared" ref="EE36:EE80" si="249">HW36+AI36-HW36+BQ36-CX36</f>
        <v>0</v>
      </c>
      <c r="EF36" s="93">
        <f t="shared" ref="EF36:EF80" si="250">HX36+AJ36-HX36+BR36-CY36</f>
        <v>0</v>
      </c>
      <c r="EG36" s="93">
        <f t="shared" ref="EG36:EG80" si="251">HY36+AK36-HY36+BS36-CZ36</f>
        <v>0</v>
      </c>
      <c r="EH36" s="98">
        <f t="shared" si="91"/>
        <v>0</v>
      </c>
      <c r="EI36" s="99">
        <f t="shared" si="92"/>
        <v>0</v>
      </c>
      <c r="EJ36" s="99">
        <f t="shared" si="93"/>
        <v>0</v>
      </c>
      <c r="EK36" s="99">
        <f t="shared" si="94"/>
        <v>0</v>
      </c>
      <c r="EL36" s="99">
        <f t="shared" si="95"/>
        <v>0</v>
      </c>
      <c r="EM36" s="99">
        <f t="shared" si="96"/>
        <v>0</v>
      </c>
      <c r="EN36" s="99">
        <f t="shared" si="97"/>
        <v>0</v>
      </c>
      <c r="EO36" s="99">
        <f t="shared" si="98"/>
        <v>0</v>
      </c>
      <c r="EP36" s="99">
        <f t="shared" si="99"/>
        <v>0</v>
      </c>
      <c r="EQ36" s="99">
        <f t="shared" si="100"/>
        <v>0</v>
      </c>
      <c r="ER36" s="99">
        <f t="shared" si="101"/>
        <v>0</v>
      </c>
      <c r="ES36" s="99">
        <f t="shared" si="102"/>
        <v>0</v>
      </c>
      <c r="ET36" s="99">
        <f t="shared" si="103"/>
        <v>0</v>
      </c>
      <c r="EU36" s="99">
        <f t="shared" si="104"/>
        <v>0</v>
      </c>
      <c r="EV36" s="99">
        <f t="shared" si="105"/>
        <v>0</v>
      </c>
      <c r="EW36" s="99">
        <f t="shared" si="106"/>
        <v>0</v>
      </c>
      <c r="EX36" s="99">
        <f t="shared" si="107"/>
        <v>0</v>
      </c>
      <c r="EY36" s="99">
        <f t="shared" si="108"/>
        <v>0</v>
      </c>
      <c r="EZ36" s="99">
        <f t="shared" si="109"/>
        <v>0</v>
      </c>
      <c r="FA36" s="99">
        <f t="shared" si="110"/>
        <v>0</v>
      </c>
      <c r="FB36" s="99">
        <f t="shared" si="111"/>
        <v>0</v>
      </c>
      <c r="FC36" s="99">
        <f t="shared" si="112"/>
        <v>0</v>
      </c>
      <c r="FD36" s="99">
        <f t="shared" si="113"/>
        <v>0</v>
      </c>
      <c r="FE36" s="99">
        <f t="shared" si="114"/>
        <v>0</v>
      </c>
      <c r="FF36" s="99">
        <f t="shared" si="115"/>
        <v>0</v>
      </c>
      <c r="FG36" s="99">
        <f t="shared" si="116"/>
        <v>0</v>
      </c>
      <c r="FH36" s="99">
        <f t="shared" si="117"/>
        <v>0</v>
      </c>
      <c r="FI36" s="99">
        <f t="shared" si="118"/>
        <v>0</v>
      </c>
      <c r="FJ36" s="99">
        <f t="shared" si="119"/>
        <v>0</v>
      </c>
      <c r="FK36" s="99">
        <f t="shared" si="120"/>
        <v>0</v>
      </c>
      <c r="FL36" s="99">
        <f t="shared" si="121"/>
        <v>0</v>
      </c>
      <c r="FM36" s="99">
        <f t="shared" si="122"/>
        <v>0</v>
      </c>
      <c r="FN36" s="100">
        <f t="shared" ref="FN36:FN80" si="252">SUM(EI36:FM36)</f>
        <v>0</v>
      </c>
      <c r="FO36" s="87"/>
      <c r="FP36" s="101">
        <f t="shared" ref="FP36:FP80" si="253">DC36-EI36</f>
        <v>0</v>
      </c>
      <c r="FQ36" s="101">
        <f t="shared" ref="FQ36:FQ80" si="254">DD36-EJ36</f>
        <v>0</v>
      </c>
      <c r="FR36" s="101">
        <f t="shared" ref="FR36:FR80" si="255">DE36-EK36</f>
        <v>0</v>
      </c>
      <c r="FS36" s="101">
        <f t="shared" ref="FS36:FS80" si="256">DF36-EL36</f>
        <v>0</v>
      </c>
      <c r="FT36" s="101">
        <f t="shared" ref="FT36:FT80" si="257">DG36-EM36</f>
        <v>0</v>
      </c>
      <c r="FU36" s="101">
        <f t="shared" ref="FU36:FU80" si="258">DH36-EN36</f>
        <v>0</v>
      </c>
      <c r="FV36" s="101">
        <f t="shared" ref="FV36:FV80" si="259">DI36-EO36</f>
        <v>0</v>
      </c>
      <c r="FW36" s="101">
        <f t="shared" ref="FW36:FW80" si="260">DJ36-EP36</f>
        <v>0</v>
      </c>
      <c r="FX36" s="101">
        <f t="shared" ref="FX36:FX80" si="261">DK36-EQ36</f>
        <v>0</v>
      </c>
      <c r="FY36" s="101">
        <f t="shared" ref="FY36:FY80" si="262">DL36-ER36</f>
        <v>0</v>
      </c>
      <c r="FZ36" s="101">
        <f t="shared" ref="FZ36:FZ80" si="263">DM36-ES36</f>
        <v>0</v>
      </c>
      <c r="GA36" s="101">
        <f t="shared" ref="GA36:GA80" si="264">DN36-ET36</f>
        <v>0</v>
      </c>
      <c r="GB36" s="101">
        <f t="shared" ref="GB36:GB80" si="265">DO36-EU36</f>
        <v>0</v>
      </c>
      <c r="GC36" s="101">
        <f t="shared" ref="GC36:GC80" si="266">DP36-EV36</f>
        <v>0</v>
      </c>
      <c r="GD36" s="101">
        <f t="shared" ref="GD36:GD80" si="267">DQ36-EW36</f>
        <v>0</v>
      </c>
      <c r="GE36" s="101">
        <f t="shared" ref="GE36:GE80" si="268">DR36-EX36</f>
        <v>0</v>
      </c>
      <c r="GF36" s="101">
        <f t="shared" ref="GF36:GF80" si="269">DS36-EY36</f>
        <v>0</v>
      </c>
      <c r="GG36" s="101">
        <f t="shared" ref="GG36:GG80" si="270">DT36-EZ36</f>
        <v>0</v>
      </c>
      <c r="GH36" s="101">
        <f t="shared" ref="GH36:GH80" si="271">DU36-FA36</f>
        <v>0</v>
      </c>
      <c r="GI36" s="101">
        <f t="shared" ref="GI36:GI80" si="272">DV36-FB36</f>
        <v>0</v>
      </c>
      <c r="GJ36" s="101">
        <f t="shared" ref="GJ36:GJ80" si="273">DW36-FC36</f>
        <v>0</v>
      </c>
      <c r="GK36" s="101">
        <f t="shared" ref="GK36:GK80" si="274">DX36-FD36</f>
        <v>0</v>
      </c>
      <c r="GL36" s="101">
        <f t="shared" ref="GL36:GL80" si="275">DY36-FE36</f>
        <v>0</v>
      </c>
      <c r="GM36" s="101">
        <f t="shared" ref="GM36:GM80" si="276">DZ36-FF36</f>
        <v>0</v>
      </c>
      <c r="GN36" s="101">
        <f t="shared" ref="GN36:GN80" si="277">EA36-FG36</f>
        <v>0</v>
      </c>
      <c r="GO36" s="101">
        <f t="shared" ref="GO36:GO80" si="278">EB36-FH36</f>
        <v>0</v>
      </c>
      <c r="GP36" s="101">
        <f t="shared" ref="GP36:GP80" si="279">EC36-FI36</f>
        <v>0</v>
      </c>
      <c r="GQ36" s="101">
        <f t="shared" ref="GQ36:GQ80" si="280">ED36-FJ36</f>
        <v>0</v>
      </c>
      <c r="GR36" s="101">
        <f t="shared" ref="GR36:GR80" si="281">EE36-FK36</f>
        <v>0</v>
      </c>
      <c r="GS36" s="101">
        <f t="shared" ref="GS36:GS80" si="282">EF36-FL36</f>
        <v>0</v>
      </c>
      <c r="GT36" s="101">
        <f t="shared" ref="GT36:GT80" si="283">EG36-FM36</f>
        <v>0</v>
      </c>
      <c r="GU36" s="87">
        <f t="shared" si="155"/>
        <v>0</v>
      </c>
      <c r="GV36" s="104">
        <f t="shared" si="156"/>
        <v>0</v>
      </c>
      <c r="GW36" s="104">
        <f t="shared" si="157"/>
        <v>0</v>
      </c>
      <c r="GX36" s="104">
        <f t="shared" si="158"/>
        <v>0</v>
      </c>
      <c r="GY36" s="104">
        <f t="shared" si="159"/>
        <v>0</v>
      </c>
      <c r="GZ36" s="104">
        <f t="shared" si="160"/>
        <v>0</v>
      </c>
      <c r="HA36" s="104">
        <f t="shared" si="161"/>
        <v>0</v>
      </c>
      <c r="HB36" s="104">
        <f t="shared" si="162"/>
        <v>0</v>
      </c>
      <c r="HC36" s="104">
        <f t="shared" si="163"/>
        <v>0</v>
      </c>
      <c r="HD36" s="104">
        <f t="shared" si="164"/>
        <v>0</v>
      </c>
      <c r="HE36" s="104">
        <f t="shared" si="165"/>
        <v>0</v>
      </c>
      <c r="HF36" s="104">
        <f t="shared" si="166"/>
        <v>0</v>
      </c>
      <c r="HG36" s="104">
        <f t="shared" si="167"/>
        <v>0</v>
      </c>
      <c r="HH36" s="104">
        <f t="shared" si="168"/>
        <v>0</v>
      </c>
      <c r="HI36" s="104">
        <f t="shared" si="169"/>
        <v>0</v>
      </c>
      <c r="HJ36" s="104">
        <f t="shared" si="170"/>
        <v>0</v>
      </c>
      <c r="HK36" s="104">
        <f t="shared" si="171"/>
        <v>0</v>
      </c>
      <c r="HL36" s="104">
        <f t="shared" si="172"/>
        <v>0</v>
      </c>
      <c r="HM36" s="104">
        <f t="shared" si="173"/>
        <v>0</v>
      </c>
      <c r="HN36" s="104">
        <f t="shared" si="174"/>
        <v>0</v>
      </c>
      <c r="HO36" s="104">
        <f t="shared" si="175"/>
        <v>0</v>
      </c>
      <c r="HP36" s="104">
        <f t="shared" si="176"/>
        <v>0</v>
      </c>
      <c r="HQ36" s="104">
        <f t="shared" si="177"/>
        <v>0</v>
      </c>
      <c r="HR36" s="104">
        <f t="shared" si="178"/>
        <v>0</v>
      </c>
      <c r="HS36" s="104">
        <f t="shared" si="179"/>
        <v>0</v>
      </c>
      <c r="HT36" s="104">
        <f t="shared" si="180"/>
        <v>0</v>
      </c>
      <c r="HU36" s="104">
        <f t="shared" si="181"/>
        <v>0</v>
      </c>
      <c r="HV36" s="104">
        <f t="shared" si="182"/>
        <v>0</v>
      </c>
      <c r="HW36" s="104">
        <f t="shared" si="183"/>
        <v>0</v>
      </c>
      <c r="HX36" s="104">
        <f t="shared" si="184"/>
        <v>0</v>
      </c>
      <c r="HY36" s="105">
        <f t="shared" si="185"/>
        <v>0</v>
      </c>
      <c r="HZ36" s="104">
        <f t="shared" si="186"/>
        <v>0</v>
      </c>
      <c r="IA36" s="106">
        <f t="shared" si="187"/>
        <v>0</v>
      </c>
      <c r="IB36" s="98" t="e">
        <f>#REF!-#REF!</f>
        <v>#REF!</v>
      </c>
      <c r="IC36" s="107">
        <f t="shared" si="188"/>
        <v>0</v>
      </c>
      <c r="ID36" s="107">
        <f t="shared" si="189"/>
        <v>0</v>
      </c>
      <c r="IE36" s="107">
        <f t="shared" si="190"/>
        <v>0</v>
      </c>
      <c r="IF36" s="107">
        <f t="shared" si="191"/>
        <v>0</v>
      </c>
      <c r="IG36" s="107">
        <f t="shared" si="192"/>
        <v>0</v>
      </c>
      <c r="IH36" s="107">
        <f t="shared" si="193"/>
        <v>0</v>
      </c>
      <c r="II36" s="107">
        <f t="shared" si="194"/>
        <v>0</v>
      </c>
      <c r="IJ36" s="107">
        <f t="shared" si="195"/>
        <v>0</v>
      </c>
      <c r="IK36" s="107">
        <f t="shared" si="196"/>
        <v>0</v>
      </c>
      <c r="IL36" s="107">
        <f t="shared" si="197"/>
        <v>0</v>
      </c>
      <c r="IM36" s="107">
        <f t="shared" si="198"/>
        <v>0</v>
      </c>
      <c r="IN36" s="107">
        <f t="shared" si="199"/>
        <v>0</v>
      </c>
      <c r="IO36" s="107">
        <f t="shared" si="200"/>
        <v>0</v>
      </c>
      <c r="IP36" s="107">
        <f t="shared" si="201"/>
        <v>0</v>
      </c>
      <c r="IQ36" s="107">
        <f t="shared" si="202"/>
        <v>0</v>
      </c>
      <c r="IR36" s="107">
        <f t="shared" si="203"/>
        <v>0</v>
      </c>
      <c r="IS36" s="107">
        <f t="shared" si="204"/>
        <v>0</v>
      </c>
      <c r="IT36" s="107">
        <f t="shared" si="205"/>
        <v>0</v>
      </c>
      <c r="IU36" s="107">
        <f t="shared" si="206"/>
        <v>0</v>
      </c>
      <c r="IV36" s="107">
        <f t="shared" si="207"/>
        <v>0</v>
      </c>
      <c r="IW36" s="107">
        <f t="shared" si="208"/>
        <v>0</v>
      </c>
      <c r="IX36" s="107">
        <f t="shared" si="209"/>
        <v>0</v>
      </c>
      <c r="IY36" s="107">
        <f t="shared" si="210"/>
        <v>0</v>
      </c>
      <c r="IZ36" s="107">
        <f t="shared" si="211"/>
        <v>0</v>
      </c>
      <c r="JA36" s="107">
        <f t="shared" si="212"/>
        <v>0</v>
      </c>
      <c r="JB36" s="107">
        <f t="shared" si="213"/>
        <v>0</v>
      </c>
      <c r="JC36" s="107">
        <f t="shared" si="214"/>
        <v>0</v>
      </c>
      <c r="JD36" s="107">
        <f t="shared" si="215"/>
        <v>0</v>
      </c>
      <c r="JE36" s="107">
        <f t="shared" si="216"/>
        <v>0</v>
      </c>
      <c r="JF36" s="107">
        <f t="shared" si="217"/>
        <v>0</v>
      </c>
      <c r="JG36" s="107">
        <f t="shared" si="218"/>
        <v>0</v>
      </c>
      <c r="JH36" s="112">
        <f t="shared" si="219"/>
        <v>0</v>
      </c>
      <c r="JI36" s="113">
        <f t="shared" ref="JI36:JI80" si="284">F36*HZ36</f>
        <v>0</v>
      </c>
      <c r="JJ36" s="114">
        <f t="shared" ref="JJ36:JJ80" si="285">F36*JH36</f>
        <v>0</v>
      </c>
    </row>
    <row r="37" s="39" customFormat="1" spans="1:270">
      <c r="A37" s="32" t="s">
        <v>604</v>
      </c>
      <c r="B37" s="32">
        <v>54403</v>
      </c>
      <c r="C37" s="60" t="s">
        <v>57</v>
      </c>
      <c r="D37" s="32">
        <v>5714.09412864786</v>
      </c>
      <c r="E37" s="61" t="s">
        <v>570</v>
      </c>
      <c r="F37" s="62">
        <v>0</v>
      </c>
      <c r="G37" s="63"/>
      <c r="H37" s="63">
        <v>1</v>
      </c>
      <c r="I37" s="63"/>
      <c r="J37" s="63"/>
      <c r="K37" s="63"/>
      <c r="L37" s="63">
        <v>1</v>
      </c>
      <c r="M37" s="63"/>
      <c r="N37" s="63"/>
      <c r="O37" s="63"/>
      <c r="P37" s="63"/>
      <c r="Q37" s="63"/>
      <c r="R37" s="63"/>
      <c r="S37" s="63">
        <v>1</v>
      </c>
      <c r="T37" s="63">
        <v>1</v>
      </c>
      <c r="U37" s="63"/>
      <c r="V37" s="63"/>
      <c r="W37" s="63">
        <v>2</v>
      </c>
      <c r="X37" s="63">
        <v>1</v>
      </c>
      <c r="Y37" s="63"/>
      <c r="Z37" s="63"/>
      <c r="AA37" s="63"/>
      <c r="AB37" s="63"/>
      <c r="AC37" s="63"/>
      <c r="AD37" s="63"/>
      <c r="AE37" s="63">
        <v>1</v>
      </c>
      <c r="AF37" s="63"/>
      <c r="AG37" s="63">
        <v>3</v>
      </c>
      <c r="AH37" s="63">
        <v>1</v>
      </c>
      <c r="AI37" s="63"/>
      <c r="AJ37" s="63"/>
      <c r="AK37" s="63">
        <v>1</v>
      </c>
      <c r="AL37" s="75">
        <f t="shared" si="25"/>
        <v>13</v>
      </c>
      <c r="AM37" s="76">
        <f t="shared" si="26"/>
        <v>13</v>
      </c>
      <c r="AN37" s="77"/>
      <c r="AO37" s="80">
        <f t="shared" si="27"/>
        <v>0</v>
      </c>
      <c r="AP37" s="81">
        <f t="shared" si="28"/>
        <v>0</v>
      </c>
      <c r="AQ37" s="81">
        <f t="shared" si="29"/>
        <v>0</v>
      </c>
      <c r="AR37" s="81">
        <f t="shared" si="30"/>
        <v>0</v>
      </c>
      <c r="AS37" s="81">
        <f t="shared" si="31"/>
        <v>0</v>
      </c>
      <c r="AT37" s="81">
        <f t="shared" si="32"/>
        <v>0</v>
      </c>
      <c r="AU37" s="81">
        <f t="shared" si="33"/>
        <v>0</v>
      </c>
      <c r="AV37" s="81">
        <f t="shared" si="34"/>
        <v>0</v>
      </c>
      <c r="AW37" s="81">
        <f t="shared" si="35"/>
        <v>0</v>
      </c>
      <c r="AX37" s="81">
        <f t="shared" si="36"/>
        <v>0</v>
      </c>
      <c r="AY37" s="81">
        <f t="shared" si="37"/>
        <v>0</v>
      </c>
      <c r="AZ37" s="81">
        <f t="shared" si="38"/>
        <v>0</v>
      </c>
      <c r="BA37" s="81">
        <f t="shared" si="39"/>
        <v>0</v>
      </c>
      <c r="BB37" s="81">
        <f t="shared" si="40"/>
        <v>0</v>
      </c>
      <c r="BC37" s="81">
        <f t="shared" si="41"/>
        <v>0</v>
      </c>
      <c r="BD37" s="81">
        <f t="shared" si="42"/>
        <v>0</v>
      </c>
      <c r="BE37" s="81">
        <f t="shared" si="43"/>
        <v>0</v>
      </c>
      <c r="BF37" s="81">
        <f t="shared" si="44"/>
        <v>0</v>
      </c>
      <c r="BG37" s="81">
        <f t="shared" si="45"/>
        <v>0</v>
      </c>
      <c r="BH37" s="81">
        <f t="shared" si="46"/>
        <v>0</v>
      </c>
      <c r="BI37" s="81">
        <f t="shared" si="47"/>
        <v>0</v>
      </c>
      <c r="BJ37" s="81">
        <f t="shared" si="48"/>
        <v>0</v>
      </c>
      <c r="BK37" s="81">
        <f t="shared" si="49"/>
        <v>0</v>
      </c>
      <c r="BL37" s="81">
        <f t="shared" si="50"/>
        <v>0</v>
      </c>
      <c r="BM37" s="81">
        <f t="shared" si="51"/>
        <v>0</v>
      </c>
      <c r="BN37" s="81">
        <f t="shared" si="52"/>
        <v>0</v>
      </c>
      <c r="BO37" s="81">
        <f t="shared" si="53"/>
        <v>0</v>
      </c>
      <c r="BP37" s="81">
        <f t="shared" si="54"/>
        <v>0</v>
      </c>
      <c r="BQ37" s="81">
        <f t="shared" si="55"/>
        <v>0</v>
      </c>
      <c r="BR37" s="81">
        <f t="shared" si="56"/>
        <v>0</v>
      </c>
      <c r="BS37" s="81">
        <f t="shared" si="57"/>
        <v>0</v>
      </c>
      <c r="BT37" s="84">
        <f t="shared" si="58"/>
        <v>0</v>
      </c>
      <c r="BU37" s="87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92">
        <f t="shared" si="59"/>
        <v>0</v>
      </c>
      <c r="DB37" s="87"/>
      <c r="DC37" s="93">
        <f t="shared" si="60"/>
        <v>0</v>
      </c>
      <c r="DD37" s="93">
        <f t="shared" si="222"/>
        <v>1</v>
      </c>
      <c r="DE37" s="93">
        <f t="shared" si="223"/>
        <v>0</v>
      </c>
      <c r="DF37" s="93">
        <f t="shared" si="224"/>
        <v>0</v>
      </c>
      <c r="DG37" s="93">
        <f t="shared" si="225"/>
        <v>0</v>
      </c>
      <c r="DH37" s="93">
        <f t="shared" si="226"/>
        <v>1</v>
      </c>
      <c r="DI37" s="93">
        <f t="shared" si="227"/>
        <v>0</v>
      </c>
      <c r="DJ37" s="93">
        <f t="shared" si="228"/>
        <v>0</v>
      </c>
      <c r="DK37" s="93">
        <f t="shared" si="229"/>
        <v>0</v>
      </c>
      <c r="DL37" s="93">
        <f t="shared" si="230"/>
        <v>0</v>
      </c>
      <c r="DM37" s="93">
        <f t="shared" si="231"/>
        <v>0</v>
      </c>
      <c r="DN37" s="93">
        <f t="shared" si="232"/>
        <v>0</v>
      </c>
      <c r="DO37" s="93">
        <f t="shared" si="233"/>
        <v>1</v>
      </c>
      <c r="DP37" s="93">
        <f t="shared" si="234"/>
        <v>1</v>
      </c>
      <c r="DQ37" s="93">
        <f t="shared" si="235"/>
        <v>0</v>
      </c>
      <c r="DR37" s="93">
        <f t="shared" si="236"/>
        <v>0</v>
      </c>
      <c r="DS37" s="93">
        <f t="shared" si="237"/>
        <v>2</v>
      </c>
      <c r="DT37" s="93">
        <f t="shared" si="238"/>
        <v>1</v>
      </c>
      <c r="DU37" s="93">
        <f t="shared" si="239"/>
        <v>0</v>
      </c>
      <c r="DV37" s="93">
        <f t="shared" si="240"/>
        <v>0</v>
      </c>
      <c r="DW37" s="93">
        <f t="shared" si="241"/>
        <v>0</v>
      </c>
      <c r="DX37" s="93">
        <f t="shared" si="242"/>
        <v>0</v>
      </c>
      <c r="DY37" s="93">
        <f t="shared" si="243"/>
        <v>0</v>
      </c>
      <c r="DZ37" s="93">
        <f t="shared" si="244"/>
        <v>0</v>
      </c>
      <c r="EA37" s="93">
        <f t="shared" si="245"/>
        <v>1</v>
      </c>
      <c r="EB37" s="93">
        <f t="shared" si="246"/>
        <v>0</v>
      </c>
      <c r="EC37" s="93">
        <f t="shared" si="247"/>
        <v>3</v>
      </c>
      <c r="ED37" s="93">
        <f t="shared" si="248"/>
        <v>1</v>
      </c>
      <c r="EE37" s="93">
        <f t="shared" si="249"/>
        <v>0</v>
      </c>
      <c r="EF37" s="93">
        <f t="shared" si="250"/>
        <v>0</v>
      </c>
      <c r="EG37" s="93">
        <f t="shared" si="251"/>
        <v>1</v>
      </c>
      <c r="EH37" s="98">
        <f t="shared" si="91"/>
        <v>13</v>
      </c>
      <c r="EI37" s="99">
        <f t="shared" si="92"/>
        <v>0</v>
      </c>
      <c r="EJ37" s="99">
        <f t="shared" ref="EJ37:EJ80" si="286">DD37</f>
        <v>1</v>
      </c>
      <c r="EK37" s="99">
        <f t="shared" ref="EK37:EK80" si="287">DE37</f>
        <v>0</v>
      </c>
      <c r="EL37" s="99">
        <f t="shared" ref="EL37:EL80" si="288">DF37</f>
        <v>0</v>
      </c>
      <c r="EM37" s="99">
        <f t="shared" ref="EM37:EM80" si="289">DG37</f>
        <v>0</v>
      </c>
      <c r="EN37" s="99">
        <f t="shared" ref="EN37:EN80" si="290">DH37</f>
        <v>1</v>
      </c>
      <c r="EO37" s="99">
        <f t="shared" ref="EO37:EO80" si="291">DI37</f>
        <v>0</v>
      </c>
      <c r="EP37" s="99">
        <f t="shared" ref="EP37:EP80" si="292">DJ37</f>
        <v>0</v>
      </c>
      <c r="EQ37" s="99">
        <f t="shared" ref="EQ37:EQ80" si="293">DK37</f>
        <v>0</v>
      </c>
      <c r="ER37" s="99">
        <f t="shared" ref="ER37:ER80" si="294">DL37</f>
        <v>0</v>
      </c>
      <c r="ES37" s="99">
        <f t="shared" ref="ES37:ES80" si="295">DM37</f>
        <v>0</v>
      </c>
      <c r="ET37" s="99">
        <f t="shared" ref="ET37:ET80" si="296">DN37</f>
        <v>0</v>
      </c>
      <c r="EU37" s="99">
        <f t="shared" ref="EU37:EU80" si="297">DO37</f>
        <v>1</v>
      </c>
      <c r="EV37" s="99">
        <f t="shared" ref="EV37:EV80" si="298">DP37</f>
        <v>1</v>
      </c>
      <c r="EW37" s="99">
        <f t="shared" ref="EW37:EW80" si="299">DQ37</f>
        <v>0</v>
      </c>
      <c r="EX37" s="99">
        <f t="shared" ref="EX37:EX80" si="300">DR37</f>
        <v>0</v>
      </c>
      <c r="EY37" s="99">
        <f t="shared" ref="EY37:EY80" si="301">DS37</f>
        <v>2</v>
      </c>
      <c r="EZ37" s="99">
        <f t="shared" ref="EZ37:EZ80" si="302">DT37</f>
        <v>1</v>
      </c>
      <c r="FA37" s="99">
        <f t="shared" ref="FA37:FA80" si="303">DU37</f>
        <v>0</v>
      </c>
      <c r="FB37" s="99">
        <f t="shared" ref="FB37:FB80" si="304">DV37</f>
        <v>0</v>
      </c>
      <c r="FC37" s="99">
        <f t="shared" ref="FC37:FC80" si="305">DW37</f>
        <v>0</v>
      </c>
      <c r="FD37" s="99">
        <f t="shared" ref="FD37:FD80" si="306">DX37</f>
        <v>0</v>
      </c>
      <c r="FE37" s="99">
        <f t="shared" ref="FE37:FE80" si="307">DY37</f>
        <v>0</v>
      </c>
      <c r="FF37" s="99">
        <f t="shared" ref="FF37:FF80" si="308">DZ37</f>
        <v>0</v>
      </c>
      <c r="FG37" s="99">
        <f t="shared" ref="FG37:FG80" si="309">EA37</f>
        <v>1</v>
      </c>
      <c r="FH37" s="99">
        <f t="shared" ref="FH37:FH80" si="310">EB37</f>
        <v>0</v>
      </c>
      <c r="FI37" s="99">
        <f t="shared" ref="FI37:FI80" si="311">EC37</f>
        <v>3</v>
      </c>
      <c r="FJ37" s="99">
        <f t="shared" ref="FJ37:FJ80" si="312">ED37</f>
        <v>1</v>
      </c>
      <c r="FK37" s="99">
        <f t="shared" ref="FK37:FK80" si="313">EE37</f>
        <v>0</v>
      </c>
      <c r="FL37" s="99">
        <f t="shared" ref="FL37:FL80" si="314">EF37</f>
        <v>0</v>
      </c>
      <c r="FM37" s="99">
        <f t="shared" ref="FM37:FM80" si="315">EG37</f>
        <v>1</v>
      </c>
      <c r="FN37" s="100">
        <f t="shared" si="252"/>
        <v>13</v>
      </c>
      <c r="FO37" s="87"/>
      <c r="FP37" s="101">
        <f t="shared" si="253"/>
        <v>0</v>
      </c>
      <c r="FQ37" s="101">
        <f t="shared" si="254"/>
        <v>0</v>
      </c>
      <c r="FR37" s="101">
        <f t="shared" si="255"/>
        <v>0</v>
      </c>
      <c r="FS37" s="101">
        <f t="shared" si="256"/>
        <v>0</v>
      </c>
      <c r="FT37" s="101">
        <f t="shared" si="257"/>
        <v>0</v>
      </c>
      <c r="FU37" s="101">
        <f t="shared" si="258"/>
        <v>0</v>
      </c>
      <c r="FV37" s="101">
        <f t="shared" si="259"/>
        <v>0</v>
      </c>
      <c r="FW37" s="101">
        <f t="shared" si="260"/>
        <v>0</v>
      </c>
      <c r="FX37" s="101">
        <f t="shared" si="261"/>
        <v>0</v>
      </c>
      <c r="FY37" s="101">
        <f t="shared" si="262"/>
        <v>0</v>
      </c>
      <c r="FZ37" s="101">
        <f t="shared" si="263"/>
        <v>0</v>
      </c>
      <c r="GA37" s="101">
        <f t="shared" si="264"/>
        <v>0</v>
      </c>
      <c r="GB37" s="101">
        <f t="shared" si="265"/>
        <v>0</v>
      </c>
      <c r="GC37" s="101">
        <f t="shared" si="266"/>
        <v>0</v>
      </c>
      <c r="GD37" s="101">
        <f t="shared" si="267"/>
        <v>0</v>
      </c>
      <c r="GE37" s="101">
        <f t="shared" si="268"/>
        <v>0</v>
      </c>
      <c r="GF37" s="101">
        <f t="shared" si="269"/>
        <v>0</v>
      </c>
      <c r="GG37" s="101">
        <f t="shared" si="270"/>
        <v>0</v>
      </c>
      <c r="GH37" s="101">
        <f t="shared" si="271"/>
        <v>0</v>
      </c>
      <c r="GI37" s="101">
        <f t="shared" si="272"/>
        <v>0</v>
      </c>
      <c r="GJ37" s="101">
        <f t="shared" si="273"/>
        <v>0</v>
      </c>
      <c r="GK37" s="101">
        <f t="shared" si="274"/>
        <v>0</v>
      </c>
      <c r="GL37" s="101">
        <f t="shared" si="275"/>
        <v>0</v>
      </c>
      <c r="GM37" s="101">
        <f t="shared" si="276"/>
        <v>0</v>
      </c>
      <c r="GN37" s="101">
        <f t="shared" si="277"/>
        <v>0</v>
      </c>
      <c r="GO37" s="101">
        <f t="shared" si="278"/>
        <v>0</v>
      </c>
      <c r="GP37" s="101">
        <f t="shared" si="279"/>
        <v>0</v>
      </c>
      <c r="GQ37" s="101">
        <f t="shared" si="280"/>
        <v>0</v>
      </c>
      <c r="GR37" s="101">
        <f t="shared" si="281"/>
        <v>0</v>
      </c>
      <c r="GS37" s="101">
        <f t="shared" si="282"/>
        <v>0</v>
      </c>
      <c r="GT37" s="101">
        <f t="shared" si="283"/>
        <v>0</v>
      </c>
      <c r="GU37" s="87">
        <f t="shared" si="155"/>
        <v>0</v>
      </c>
      <c r="GV37" s="104">
        <f t="shared" si="156"/>
        <v>0</v>
      </c>
      <c r="GW37" s="104">
        <f t="shared" si="157"/>
        <v>0</v>
      </c>
      <c r="GX37" s="104">
        <f t="shared" si="158"/>
        <v>0</v>
      </c>
      <c r="GY37" s="104">
        <f t="shared" si="159"/>
        <v>0</v>
      </c>
      <c r="GZ37" s="104">
        <f t="shared" si="160"/>
        <v>0</v>
      </c>
      <c r="HA37" s="104">
        <f t="shared" si="161"/>
        <v>0</v>
      </c>
      <c r="HB37" s="104">
        <f t="shared" si="162"/>
        <v>0</v>
      </c>
      <c r="HC37" s="104">
        <f t="shared" si="163"/>
        <v>0</v>
      </c>
      <c r="HD37" s="104">
        <f t="shared" si="164"/>
        <v>0</v>
      </c>
      <c r="HE37" s="104">
        <f t="shared" si="165"/>
        <v>0</v>
      </c>
      <c r="HF37" s="104">
        <f t="shared" si="166"/>
        <v>0</v>
      </c>
      <c r="HG37" s="104">
        <f t="shared" si="167"/>
        <v>0</v>
      </c>
      <c r="HH37" s="104">
        <f t="shared" si="168"/>
        <v>0</v>
      </c>
      <c r="HI37" s="104">
        <f t="shared" si="169"/>
        <v>0</v>
      </c>
      <c r="HJ37" s="104">
        <f t="shared" si="170"/>
        <v>0</v>
      </c>
      <c r="HK37" s="104">
        <f t="shared" si="171"/>
        <v>0</v>
      </c>
      <c r="HL37" s="104">
        <f t="shared" si="172"/>
        <v>0</v>
      </c>
      <c r="HM37" s="104">
        <f t="shared" si="173"/>
        <v>0</v>
      </c>
      <c r="HN37" s="104">
        <f t="shared" si="174"/>
        <v>0</v>
      </c>
      <c r="HO37" s="104">
        <f t="shared" si="175"/>
        <v>0</v>
      </c>
      <c r="HP37" s="104">
        <f t="shared" si="176"/>
        <v>0</v>
      </c>
      <c r="HQ37" s="104">
        <f t="shared" si="177"/>
        <v>0</v>
      </c>
      <c r="HR37" s="104">
        <f t="shared" si="178"/>
        <v>0</v>
      </c>
      <c r="HS37" s="104">
        <f t="shared" si="179"/>
        <v>0</v>
      </c>
      <c r="HT37" s="104">
        <f t="shared" si="180"/>
        <v>0</v>
      </c>
      <c r="HU37" s="104">
        <f t="shared" si="181"/>
        <v>0</v>
      </c>
      <c r="HV37" s="104">
        <f t="shared" si="182"/>
        <v>0</v>
      </c>
      <c r="HW37" s="104">
        <f t="shared" si="183"/>
        <v>0</v>
      </c>
      <c r="HX37" s="104">
        <f t="shared" si="184"/>
        <v>0</v>
      </c>
      <c r="HY37" s="105">
        <f t="shared" si="185"/>
        <v>0</v>
      </c>
      <c r="HZ37" s="104">
        <f t="shared" si="186"/>
        <v>0</v>
      </c>
      <c r="IA37" s="106">
        <f t="shared" si="187"/>
        <v>0</v>
      </c>
      <c r="IB37" s="98" t="e">
        <f>#REF!-#REF!</f>
        <v>#REF!</v>
      </c>
      <c r="IC37" s="107">
        <f t="shared" si="188"/>
        <v>0</v>
      </c>
      <c r="ID37" s="107">
        <f t="shared" si="189"/>
        <v>0</v>
      </c>
      <c r="IE37" s="107">
        <f t="shared" si="190"/>
        <v>0</v>
      </c>
      <c r="IF37" s="107">
        <f t="shared" si="191"/>
        <v>0</v>
      </c>
      <c r="IG37" s="107">
        <f t="shared" si="192"/>
        <v>0</v>
      </c>
      <c r="IH37" s="107">
        <f t="shared" si="193"/>
        <v>0</v>
      </c>
      <c r="II37" s="107">
        <f t="shared" si="194"/>
        <v>0</v>
      </c>
      <c r="IJ37" s="107">
        <f t="shared" si="195"/>
        <v>0</v>
      </c>
      <c r="IK37" s="107">
        <f t="shared" si="196"/>
        <v>0</v>
      </c>
      <c r="IL37" s="107">
        <f t="shared" si="197"/>
        <v>0</v>
      </c>
      <c r="IM37" s="107">
        <f t="shared" si="198"/>
        <v>0</v>
      </c>
      <c r="IN37" s="107">
        <f t="shared" si="199"/>
        <v>0</v>
      </c>
      <c r="IO37" s="107">
        <f t="shared" si="200"/>
        <v>0</v>
      </c>
      <c r="IP37" s="107">
        <f t="shared" si="201"/>
        <v>0</v>
      </c>
      <c r="IQ37" s="107">
        <f t="shared" si="202"/>
        <v>0</v>
      </c>
      <c r="IR37" s="107">
        <f t="shared" si="203"/>
        <v>0</v>
      </c>
      <c r="IS37" s="107">
        <f t="shared" si="204"/>
        <v>0</v>
      </c>
      <c r="IT37" s="107">
        <f t="shared" si="205"/>
        <v>0</v>
      </c>
      <c r="IU37" s="107">
        <f t="shared" si="206"/>
        <v>0</v>
      </c>
      <c r="IV37" s="107">
        <f t="shared" si="207"/>
        <v>0</v>
      </c>
      <c r="IW37" s="107">
        <f t="shared" si="208"/>
        <v>0</v>
      </c>
      <c r="IX37" s="107">
        <f t="shared" si="209"/>
        <v>0</v>
      </c>
      <c r="IY37" s="107">
        <f t="shared" si="210"/>
        <v>0</v>
      </c>
      <c r="IZ37" s="107">
        <f t="shared" si="211"/>
        <v>0</v>
      </c>
      <c r="JA37" s="107">
        <f t="shared" si="212"/>
        <v>0</v>
      </c>
      <c r="JB37" s="107">
        <f t="shared" si="213"/>
        <v>0</v>
      </c>
      <c r="JC37" s="107">
        <f t="shared" si="214"/>
        <v>0</v>
      </c>
      <c r="JD37" s="107">
        <f t="shared" si="215"/>
        <v>0</v>
      </c>
      <c r="JE37" s="107">
        <f t="shared" si="216"/>
        <v>0</v>
      </c>
      <c r="JF37" s="107">
        <f t="shared" si="217"/>
        <v>0</v>
      </c>
      <c r="JG37" s="107">
        <f t="shared" si="218"/>
        <v>0</v>
      </c>
      <c r="JH37" s="112">
        <f t="shared" si="219"/>
        <v>0</v>
      </c>
      <c r="JI37" s="113">
        <f t="shared" si="284"/>
        <v>0</v>
      </c>
      <c r="JJ37" s="114">
        <f t="shared" si="285"/>
        <v>0</v>
      </c>
    </row>
    <row r="38" s="39" customFormat="1" spans="1:270">
      <c r="A38" s="32" t="s">
        <v>605</v>
      </c>
      <c r="B38" s="32">
        <v>36</v>
      </c>
      <c r="C38" s="60" t="s">
        <v>57</v>
      </c>
      <c r="D38" s="32">
        <v>13150.1950960659</v>
      </c>
      <c r="E38" s="61" t="s">
        <v>570</v>
      </c>
      <c r="F38" s="62">
        <v>0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>
        <v>1</v>
      </c>
      <c r="V38" s="63"/>
      <c r="W38" s="63">
        <v>1</v>
      </c>
      <c r="X38" s="63"/>
      <c r="Y38" s="63"/>
      <c r="Z38" s="63"/>
      <c r="AA38" s="63"/>
      <c r="AB38" s="63"/>
      <c r="AC38" s="63"/>
      <c r="AD38" s="63">
        <v>1</v>
      </c>
      <c r="AE38" s="63"/>
      <c r="AF38" s="63"/>
      <c r="AG38" s="63">
        <v>3</v>
      </c>
      <c r="AH38" s="63">
        <v>1</v>
      </c>
      <c r="AI38" s="63"/>
      <c r="AJ38" s="63"/>
      <c r="AK38" s="63"/>
      <c r="AL38" s="75">
        <f t="shared" si="25"/>
        <v>7</v>
      </c>
      <c r="AM38" s="76">
        <f t="shared" si="26"/>
        <v>7</v>
      </c>
      <c r="AN38" s="77"/>
      <c r="AO38" s="80">
        <f t="shared" si="27"/>
        <v>0</v>
      </c>
      <c r="AP38" s="81">
        <f t="shared" si="28"/>
        <v>0</v>
      </c>
      <c r="AQ38" s="81">
        <f t="shared" si="29"/>
        <v>0</v>
      </c>
      <c r="AR38" s="81">
        <f t="shared" si="30"/>
        <v>0</v>
      </c>
      <c r="AS38" s="81">
        <f t="shared" si="31"/>
        <v>0</v>
      </c>
      <c r="AT38" s="81">
        <f t="shared" si="32"/>
        <v>0</v>
      </c>
      <c r="AU38" s="81">
        <f t="shared" si="33"/>
        <v>0</v>
      </c>
      <c r="AV38" s="81">
        <f t="shared" si="34"/>
        <v>0</v>
      </c>
      <c r="AW38" s="81">
        <f t="shared" si="35"/>
        <v>0</v>
      </c>
      <c r="AX38" s="81">
        <f t="shared" si="36"/>
        <v>0</v>
      </c>
      <c r="AY38" s="81">
        <f t="shared" si="37"/>
        <v>0</v>
      </c>
      <c r="AZ38" s="81">
        <f t="shared" si="38"/>
        <v>0</v>
      </c>
      <c r="BA38" s="81">
        <f t="shared" si="39"/>
        <v>0</v>
      </c>
      <c r="BB38" s="81">
        <f t="shared" si="40"/>
        <v>0</v>
      </c>
      <c r="BC38" s="81">
        <f t="shared" si="41"/>
        <v>0</v>
      </c>
      <c r="BD38" s="81">
        <f t="shared" si="42"/>
        <v>0</v>
      </c>
      <c r="BE38" s="81">
        <f t="shared" si="43"/>
        <v>0</v>
      </c>
      <c r="BF38" s="81">
        <f t="shared" si="44"/>
        <v>0</v>
      </c>
      <c r="BG38" s="81">
        <f t="shared" si="45"/>
        <v>0</v>
      </c>
      <c r="BH38" s="81">
        <f t="shared" si="46"/>
        <v>0</v>
      </c>
      <c r="BI38" s="81">
        <f t="shared" si="47"/>
        <v>0</v>
      </c>
      <c r="BJ38" s="81">
        <f t="shared" si="48"/>
        <v>0</v>
      </c>
      <c r="BK38" s="81">
        <f t="shared" si="49"/>
        <v>0</v>
      </c>
      <c r="BL38" s="81">
        <f t="shared" si="50"/>
        <v>0</v>
      </c>
      <c r="BM38" s="81">
        <f t="shared" si="51"/>
        <v>0</v>
      </c>
      <c r="BN38" s="81">
        <f t="shared" si="52"/>
        <v>0</v>
      </c>
      <c r="BO38" s="81">
        <f t="shared" si="53"/>
        <v>0</v>
      </c>
      <c r="BP38" s="81">
        <f t="shared" si="54"/>
        <v>0</v>
      </c>
      <c r="BQ38" s="81">
        <f t="shared" si="55"/>
        <v>0</v>
      </c>
      <c r="BR38" s="81">
        <f t="shared" si="56"/>
        <v>0</v>
      </c>
      <c r="BS38" s="81">
        <f t="shared" si="57"/>
        <v>0</v>
      </c>
      <c r="BT38" s="84">
        <f t="shared" si="58"/>
        <v>0</v>
      </c>
      <c r="BU38" s="87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92">
        <f t="shared" si="59"/>
        <v>0</v>
      </c>
      <c r="DB38" s="87"/>
      <c r="DC38" s="93">
        <f t="shared" si="60"/>
        <v>0</v>
      </c>
      <c r="DD38" s="93">
        <f t="shared" si="222"/>
        <v>0</v>
      </c>
      <c r="DE38" s="93">
        <f t="shared" si="223"/>
        <v>0</v>
      </c>
      <c r="DF38" s="93">
        <f t="shared" si="224"/>
        <v>0</v>
      </c>
      <c r="DG38" s="93">
        <f t="shared" si="225"/>
        <v>0</v>
      </c>
      <c r="DH38" s="93">
        <f t="shared" si="226"/>
        <v>0</v>
      </c>
      <c r="DI38" s="93">
        <f t="shared" si="227"/>
        <v>0</v>
      </c>
      <c r="DJ38" s="93">
        <f t="shared" si="228"/>
        <v>0</v>
      </c>
      <c r="DK38" s="93">
        <f t="shared" si="229"/>
        <v>0</v>
      </c>
      <c r="DL38" s="93">
        <f t="shared" si="230"/>
        <v>0</v>
      </c>
      <c r="DM38" s="93">
        <f t="shared" si="231"/>
        <v>0</v>
      </c>
      <c r="DN38" s="93">
        <f t="shared" si="232"/>
        <v>0</v>
      </c>
      <c r="DO38" s="93">
        <f t="shared" si="233"/>
        <v>0</v>
      </c>
      <c r="DP38" s="93">
        <f t="shared" si="234"/>
        <v>0</v>
      </c>
      <c r="DQ38" s="93">
        <f t="shared" si="235"/>
        <v>1</v>
      </c>
      <c r="DR38" s="93">
        <f t="shared" si="236"/>
        <v>0</v>
      </c>
      <c r="DS38" s="93">
        <f t="shared" si="237"/>
        <v>1</v>
      </c>
      <c r="DT38" s="93">
        <f t="shared" si="238"/>
        <v>0</v>
      </c>
      <c r="DU38" s="93">
        <f t="shared" si="239"/>
        <v>0</v>
      </c>
      <c r="DV38" s="93">
        <f t="shared" si="240"/>
        <v>0</v>
      </c>
      <c r="DW38" s="93">
        <f t="shared" si="241"/>
        <v>0</v>
      </c>
      <c r="DX38" s="93">
        <f t="shared" si="242"/>
        <v>0</v>
      </c>
      <c r="DY38" s="93">
        <f t="shared" si="243"/>
        <v>0</v>
      </c>
      <c r="DZ38" s="93">
        <f t="shared" si="244"/>
        <v>1</v>
      </c>
      <c r="EA38" s="93">
        <f t="shared" si="245"/>
        <v>0</v>
      </c>
      <c r="EB38" s="93">
        <f t="shared" si="246"/>
        <v>0</v>
      </c>
      <c r="EC38" s="93">
        <f t="shared" si="247"/>
        <v>3</v>
      </c>
      <c r="ED38" s="93">
        <f t="shared" si="248"/>
        <v>1</v>
      </c>
      <c r="EE38" s="93">
        <f t="shared" si="249"/>
        <v>0</v>
      </c>
      <c r="EF38" s="93">
        <f t="shared" si="250"/>
        <v>0</v>
      </c>
      <c r="EG38" s="93">
        <f t="shared" si="251"/>
        <v>0</v>
      </c>
      <c r="EH38" s="98">
        <f t="shared" si="91"/>
        <v>7</v>
      </c>
      <c r="EI38" s="99">
        <f t="shared" si="92"/>
        <v>0</v>
      </c>
      <c r="EJ38" s="99">
        <f t="shared" si="286"/>
        <v>0</v>
      </c>
      <c r="EK38" s="99">
        <f t="shared" si="287"/>
        <v>0</v>
      </c>
      <c r="EL38" s="99">
        <f t="shared" si="288"/>
        <v>0</v>
      </c>
      <c r="EM38" s="99">
        <f t="shared" si="289"/>
        <v>0</v>
      </c>
      <c r="EN38" s="99">
        <f t="shared" si="290"/>
        <v>0</v>
      </c>
      <c r="EO38" s="99">
        <f t="shared" si="291"/>
        <v>0</v>
      </c>
      <c r="EP38" s="99">
        <f t="shared" si="292"/>
        <v>0</v>
      </c>
      <c r="EQ38" s="99">
        <f t="shared" si="293"/>
        <v>0</v>
      </c>
      <c r="ER38" s="99">
        <f t="shared" si="294"/>
        <v>0</v>
      </c>
      <c r="ES38" s="99">
        <f t="shared" si="295"/>
        <v>0</v>
      </c>
      <c r="ET38" s="99">
        <f t="shared" si="296"/>
        <v>0</v>
      </c>
      <c r="EU38" s="99">
        <f t="shared" si="297"/>
        <v>0</v>
      </c>
      <c r="EV38" s="99">
        <f t="shared" si="298"/>
        <v>0</v>
      </c>
      <c r="EW38" s="99">
        <f t="shared" si="299"/>
        <v>1</v>
      </c>
      <c r="EX38" s="99">
        <f t="shared" si="300"/>
        <v>0</v>
      </c>
      <c r="EY38" s="99">
        <f t="shared" si="301"/>
        <v>1</v>
      </c>
      <c r="EZ38" s="99">
        <f t="shared" si="302"/>
        <v>0</v>
      </c>
      <c r="FA38" s="99">
        <f t="shared" si="303"/>
        <v>0</v>
      </c>
      <c r="FB38" s="99">
        <f t="shared" si="304"/>
        <v>0</v>
      </c>
      <c r="FC38" s="99">
        <f t="shared" si="305"/>
        <v>0</v>
      </c>
      <c r="FD38" s="99">
        <f t="shared" si="306"/>
        <v>0</v>
      </c>
      <c r="FE38" s="99">
        <f t="shared" si="307"/>
        <v>0</v>
      </c>
      <c r="FF38" s="99">
        <f t="shared" si="308"/>
        <v>1</v>
      </c>
      <c r="FG38" s="99">
        <f t="shared" si="309"/>
        <v>0</v>
      </c>
      <c r="FH38" s="99">
        <f t="shared" si="310"/>
        <v>0</v>
      </c>
      <c r="FI38" s="99">
        <f t="shared" si="311"/>
        <v>3</v>
      </c>
      <c r="FJ38" s="99">
        <f t="shared" si="312"/>
        <v>1</v>
      </c>
      <c r="FK38" s="99">
        <f t="shared" si="313"/>
        <v>0</v>
      </c>
      <c r="FL38" s="99">
        <f t="shared" si="314"/>
        <v>0</v>
      </c>
      <c r="FM38" s="99">
        <f t="shared" si="315"/>
        <v>0</v>
      </c>
      <c r="FN38" s="100">
        <f t="shared" si="252"/>
        <v>7</v>
      </c>
      <c r="FO38" s="87"/>
      <c r="FP38" s="101">
        <f t="shared" si="253"/>
        <v>0</v>
      </c>
      <c r="FQ38" s="101">
        <f t="shared" si="254"/>
        <v>0</v>
      </c>
      <c r="FR38" s="101">
        <f t="shared" si="255"/>
        <v>0</v>
      </c>
      <c r="FS38" s="101">
        <f t="shared" si="256"/>
        <v>0</v>
      </c>
      <c r="FT38" s="101">
        <f t="shared" si="257"/>
        <v>0</v>
      </c>
      <c r="FU38" s="101">
        <f t="shared" si="258"/>
        <v>0</v>
      </c>
      <c r="FV38" s="101">
        <f t="shared" si="259"/>
        <v>0</v>
      </c>
      <c r="FW38" s="101">
        <f t="shared" si="260"/>
        <v>0</v>
      </c>
      <c r="FX38" s="101">
        <f t="shared" si="261"/>
        <v>0</v>
      </c>
      <c r="FY38" s="101">
        <f t="shared" si="262"/>
        <v>0</v>
      </c>
      <c r="FZ38" s="101">
        <f t="shared" si="263"/>
        <v>0</v>
      </c>
      <c r="GA38" s="101">
        <f t="shared" si="264"/>
        <v>0</v>
      </c>
      <c r="GB38" s="101">
        <f t="shared" si="265"/>
        <v>0</v>
      </c>
      <c r="GC38" s="101">
        <f t="shared" si="266"/>
        <v>0</v>
      </c>
      <c r="GD38" s="101">
        <f t="shared" si="267"/>
        <v>0</v>
      </c>
      <c r="GE38" s="101">
        <f t="shared" si="268"/>
        <v>0</v>
      </c>
      <c r="GF38" s="101">
        <f t="shared" si="269"/>
        <v>0</v>
      </c>
      <c r="GG38" s="101">
        <f t="shared" si="270"/>
        <v>0</v>
      </c>
      <c r="GH38" s="101">
        <f t="shared" si="271"/>
        <v>0</v>
      </c>
      <c r="GI38" s="101">
        <f t="shared" si="272"/>
        <v>0</v>
      </c>
      <c r="GJ38" s="101">
        <f t="shared" si="273"/>
        <v>0</v>
      </c>
      <c r="GK38" s="101">
        <f t="shared" si="274"/>
        <v>0</v>
      </c>
      <c r="GL38" s="101">
        <f t="shared" si="275"/>
        <v>0</v>
      </c>
      <c r="GM38" s="101">
        <f t="shared" si="276"/>
        <v>0</v>
      </c>
      <c r="GN38" s="101">
        <f t="shared" si="277"/>
        <v>0</v>
      </c>
      <c r="GO38" s="101">
        <f t="shared" si="278"/>
        <v>0</v>
      </c>
      <c r="GP38" s="101">
        <f t="shared" si="279"/>
        <v>0</v>
      </c>
      <c r="GQ38" s="101">
        <f t="shared" si="280"/>
        <v>0</v>
      </c>
      <c r="GR38" s="101">
        <f t="shared" si="281"/>
        <v>0</v>
      </c>
      <c r="GS38" s="101">
        <f t="shared" si="282"/>
        <v>0</v>
      </c>
      <c r="GT38" s="101">
        <f t="shared" si="283"/>
        <v>0</v>
      </c>
      <c r="GU38" s="87">
        <f t="shared" si="155"/>
        <v>0</v>
      </c>
      <c r="GV38" s="104">
        <f t="shared" si="156"/>
        <v>0</v>
      </c>
      <c r="GW38" s="104">
        <f t="shared" si="157"/>
        <v>0</v>
      </c>
      <c r="GX38" s="104">
        <f t="shared" si="158"/>
        <v>0</v>
      </c>
      <c r="GY38" s="104">
        <f t="shared" si="159"/>
        <v>0</v>
      </c>
      <c r="GZ38" s="104">
        <f t="shared" si="160"/>
        <v>0</v>
      </c>
      <c r="HA38" s="104">
        <f t="shared" si="161"/>
        <v>0</v>
      </c>
      <c r="HB38" s="104">
        <f t="shared" si="162"/>
        <v>0</v>
      </c>
      <c r="HC38" s="104">
        <f t="shared" si="163"/>
        <v>0</v>
      </c>
      <c r="HD38" s="104">
        <f t="shared" si="164"/>
        <v>0</v>
      </c>
      <c r="HE38" s="104">
        <f t="shared" si="165"/>
        <v>0</v>
      </c>
      <c r="HF38" s="104">
        <f t="shared" si="166"/>
        <v>0</v>
      </c>
      <c r="HG38" s="104">
        <f t="shared" si="167"/>
        <v>0</v>
      </c>
      <c r="HH38" s="104">
        <f t="shared" si="168"/>
        <v>0</v>
      </c>
      <c r="HI38" s="104">
        <f t="shared" si="169"/>
        <v>0</v>
      </c>
      <c r="HJ38" s="104">
        <f t="shared" si="170"/>
        <v>0</v>
      </c>
      <c r="HK38" s="104">
        <f t="shared" si="171"/>
        <v>0</v>
      </c>
      <c r="HL38" s="104">
        <f t="shared" si="172"/>
        <v>0</v>
      </c>
      <c r="HM38" s="104">
        <f t="shared" si="173"/>
        <v>0</v>
      </c>
      <c r="HN38" s="104">
        <f t="shared" si="174"/>
        <v>0</v>
      </c>
      <c r="HO38" s="104">
        <f t="shared" si="175"/>
        <v>0</v>
      </c>
      <c r="HP38" s="104">
        <f t="shared" si="176"/>
        <v>0</v>
      </c>
      <c r="HQ38" s="104">
        <f t="shared" si="177"/>
        <v>0</v>
      </c>
      <c r="HR38" s="104">
        <f t="shared" si="178"/>
        <v>0</v>
      </c>
      <c r="HS38" s="104">
        <f t="shared" si="179"/>
        <v>0</v>
      </c>
      <c r="HT38" s="104">
        <f t="shared" si="180"/>
        <v>0</v>
      </c>
      <c r="HU38" s="104">
        <f t="shared" si="181"/>
        <v>0</v>
      </c>
      <c r="HV38" s="104">
        <f t="shared" si="182"/>
        <v>0</v>
      </c>
      <c r="HW38" s="104">
        <f t="shared" si="183"/>
        <v>0</v>
      </c>
      <c r="HX38" s="104">
        <f t="shared" si="184"/>
        <v>0</v>
      </c>
      <c r="HY38" s="105">
        <f t="shared" si="185"/>
        <v>0</v>
      </c>
      <c r="HZ38" s="104">
        <f t="shared" si="186"/>
        <v>0</v>
      </c>
      <c r="IA38" s="106">
        <f t="shared" si="187"/>
        <v>0</v>
      </c>
      <c r="IB38" s="98" t="e">
        <f>#REF!-#REF!</f>
        <v>#REF!</v>
      </c>
      <c r="IC38" s="107">
        <f t="shared" si="188"/>
        <v>0</v>
      </c>
      <c r="ID38" s="107">
        <f t="shared" si="189"/>
        <v>0</v>
      </c>
      <c r="IE38" s="107">
        <f t="shared" si="190"/>
        <v>0</v>
      </c>
      <c r="IF38" s="107">
        <f t="shared" si="191"/>
        <v>0</v>
      </c>
      <c r="IG38" s="107">
        <f t="shared" si="192"/>
        <v>0</v>
      </c>
      <c r="IH38" s="107">
        <f t="shared" si="193"/>
        <v>0</v>
      </c>
      <c r="II38" s="107">
        <f t="shared" si="194"/>
        <v>0</v>
      </c>
      <c r="IJ38" s="107">
        <f t="shared" si="195"/>
        <v>0</v>
      </c>
      <c r="IK38" s="107">
        <f t="shared" si="196"/>
        <v>0</v>
      </c>
      <c r="IL38" s="107">
        <f t="shared" si="197"/>
        <v>0</v>
      </c>
      <c r="IM38" s="107">
        <f t="shared" si="198"/>
        <v>0</v>
      </c>
      <c r="IN38" s="107">
        <f t="shared" si="199"/>
        <v>0</v>
      </c>
      <c r="IO38" s="107">
        <f t="shared" si="200"/>
        <v>0</v>
      </c>
      <c r="IP38" s="107">
        <f t="shared" si="201"/>
        <v>0</v>
      </c>
      <c r="IQ38" s="107">
        <f t="shared" si="202"/>
        <v>0</v>
      </c>
      <c r="IR38" s="107">
        <f t="shared" si="203"/>
        <v>0</v>
      </c>
      <c r="IS38" s="107">
        <f t="shared" si="204"/>
        <v>0</v>
      </c>
      <c r="IT38" s="107">
        <f t="shared" si="205"/>
        <v>0</v>
      </c>
      <c r="IU38" s="107">
        <f t="shared" si="206"/>
        <v>0</v>
      </c>
      <c r="IV38" s="107">
        <f t="shared" si="207"/>
        <v>0</v>
      </c>
      <c r="IW38" s="107">
        <f t="shared" si="208"/>
        <v>0</v>
      </c>
      <c r="IX38" s="107">
        <f t="shared" si="209"/>
        <v>0</v>
      </c>
      <c r="IY38" s="107">
        <f t="shared" si="210"/>
        <v>0</v>
      </c>
      <c r="IZ38" s="107">
        <f t="shared" si="211"/>
        <v>0</v>
      </c>
      <c r="JA38" s="107">
        <f t="shared" si="212"/>
        <v>0</v>
      </c>
      <c r="JB38" s="107">
        <f t="shared" si="213"/>
        <v>0</v>
      </c>
      <c r="JC38" s="107">
        <f t="shared" si="214"/>
        <v>0</v>
      </c>
      <c r="JD38" s="107">
        <f t="shared" si="215"/>
        <v>0</v>
      </c>
      <c r="JE38" s="107">
        <f t="shared" si="216"/>
        <v>0</v>
      </c>
      <c r="JF38" s="107">
        <f t="shared" si="217"/>
        <v>0</v>
      </c>
      <c r="JG38" s="107">
        <f t="shared" si="218"/>
        <v>0</v>
      </c>
      <c r="JH38" s="112">
        <f t="shared" si="219"/>
        <v>0</v>
      </c>
      <c r="JI38" s="113">
        <f t="shared" si="284"/>
        <v>0</v>
      </c>
      <c r="JJ38" s="114">
        <f t="shared" si="285"/>
        <v>0</v>
      </c>
    </row>
    <row r="39" s="39" customFormat="1" spans="1:270">
      <c r="A39" s="32" t="s">
        <v>606</v>
      </c>
      <c r="B39" s="32">
        <v>54457</v>
      </c>
      <c r="C39" s="60" t="s">
        <v>57</v>
      </c>
      <c r="D39" s="32">
        <v>4604.81425725517</v>
      </c>
      <c r="E39" s="61" t="s">
        <v>570</v>
      </c>
      <c r="F39" s="62">
        <v>0</v>
      </c>
      <c r="G39" s="63"/>
      <c r="H39" s="63">
        <v>1</v>
      </c>
      <c r="I39" s="63"/>
      <c r="J39" s="63"/>
      <c r="K39" s="63"/>
      <c r="L39" s="63"/>
      <c r="M39" s="63"/>
      <c r="N39" s="63"/>
      <c r="O39" s="63"/>
      <c r="P39" s="63"/>
      <c r="Q39" s="63"/>
      <c r="R39" s="63">
        <v>1</v>
      </c>
      <c r="S39" s="63"/>
      <c r="T39" s="63"/>
      <c r="U39" s="63"/>
      <c r="V39" s="63"/>
      <c r="W39" s="63"/>
      <c r="X39" s="63">
        <v>1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75">
        <f t="shared" si="25"/>
        <v>3</v>
      </c>
      <c r="AM39" s="76">
        <f t="shared" si="26"/>
        <v>3</v>
      </c>
      <c r="AN39" s="77"/>
      <c r="AO39" s="80">
        <f t="shared" si="27"/>
        <v>0</v>
      </c>
      <c r="AP39" s="81">
        <f t="shared" si="28"/>
        <v>0</v>
      </c>
      <c r="AQ39" s="81">
        <f t="shared" si="29"/>
        <v>0</v>
      </c>
      <c r="AR39" s="81">
        <f t="shared" si="30"/>
        <v>0</v>
      </c>
      <c r="AS39" s="81">
        <f t="shared" si="31"/>
        <v>0</v>
      </c>
      <c r="AT39" s="81">
        <f t="shared" si="32"/>
        <v>0</v>
      </c>
      <c r="AU39" s="81">
        <f t="shared" si="33"/>
        <v>0</v>
      </c>
      <c r="AV39" s="81">
        <f t="shared" si="34"/>
        <v>0</v>
      </c>
      <c r="AW39" s="81">
        <f t="shared" si="35"/>
        <v>0</v>
      </c>
      <c r="AX39" s="81">
        <f t="shared" si="36"/>
        <v>0</v>
      </c>
      <c r="AY39" s="81">
        <f t="shared" si="37"/>
        <v>0</v>
      </c>
      <c r="AZ39" s="81">
        <f t="shared" si="38"/>
        <v>0</v>
      </c>
      <c r="BA39" s="81">
        <f t="shared" si="39"/>
        <v>0</v>
      </c>
      <c r="BB39" s="81">
        <f t="shared" si="40"/>
        <v>0</v>
      </c>
      <c r="BC39" s="81">
        <f t="shared" si="41"/>
        <v>0</v>
      </c>
      <c r="BD39" s="81">
        <f t="shared" si="42"/>
        <v>0</v>
      </c>
      <c r="BE39" s="81">
        <f t="shared" si="43"/>
        <v>0</v>
      </c>
      <c r="BF39" s="81">
        <f t="shared" si="44"/>
        <v>0</v>
      </c>
      <c r="BG39" s="81">
        <f t="shared" si="45"/>
        <v>0</v>
      </c>
      <c r="BH39" s="81">
        <f t="shared" si="46"/>
        <v>0</v>
      </c>
      <c r="BI39" s="81">
        <f t="shared" si="47"/>
        <v>0</v>
      </c>
      <c r="BJ39" s="81">
        <f t="shared" si="48"/>
        <v>0</v>
      </c>
      <c r="BK39" s="81">
        <f t="shared" si="49"/>
        <v>0</v>
      </c>
      <c r="BL39" s="81">
        <f t="shared" si="50"/>
        <v>0</v>
      </c>
      <c r="BM39" s="81">
        <f t="shared" si="51"/>
        <v>0</v>
      </c>
      <c r="BN39" s="81">
        <f t="shared" si="52"/>
        <v>0</v>
      </c>
      <c r="BO39" s="81">
        <f t="shared" si="53"/>
        <v>0</v>
      </c>
      <c r="BP39" s="81">
        <f t="shared" si="54"/>
        <v>0</v>
      </c>
      <c r="BQ39" s="81">
        <f t="shared" si="55"/>
        <v>0</v>
      </c>
      <c r="BR39" s="81">
        <f t="shared" si="56"/>
        <v>0</v>
      </c>
      <c r="BS39" s="81">
        <f t="shared" si="57"/>
        <v>0</v>
      </c>
      <c r="BT39" s="84">
        <f t="shared" si="58"/>
        <v>0</v>
      </c>
      <c r="BU39" s="87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92">
        <f t="shared" si="59"/>
        <v>0</v>
      </c>
      <c r="DB39" s="87"/>
      <c r="DC39" s="93">
        <f t="shared" si="60"/>
        <v>0</v>
      </c>
      <c r="DD39" s="93">
        <f t="shared" si="222"/>
        <v>1</v>
      </c>
      <c r="DE39" s="93">
        <f t="shared" si="223"/>
        <v>0</v>
      </c>
      <c r="DF39" s="93">
        <f t="shared" si="224"/>
        <v>0</v>
      </c>
      <c r="DG39" s="93">
        <f t="shared" si="225"/>
        <v>0</v>
      </c>
      <c r="DH39" s="93">
        <f t="shared" si="226"/>
        <v>0</v>
      </c>
      <c r="DI39" s="93">
        <f t="shared" si="227"/>
        <v>0</v>
      </c>
      <c r="DJ39" s="93">
        <f t="shared" si="228"/>
        <v>0</v>
      </c>
      <c r="DK39" s="93">
        <f t="shared" si="229"/>
        <v>0</v>
      </c>
      <c r="DL39" s="93">
        <f t="shared" si="230"/>
        <v>0</v>
      </c>
      <c r="DM39" s="93">
        <f t="shared" si="231"/>
        <v>0</v>
      </c>
      <c r="DN39" s="93">
        <f t="shared" si="232"/>
        <v>1</v>
      </c>
      <c r="DO39" s="93">
        <f t="shared" si="233"/>
        <v>0</v>
      </c>
      <c r="DP39" s="93">
        <f t="shared" si="234"/>
        <v>0</v>
      </c>
      <c r="DQ39" s="93">
        <f t="shared" si="235"/>
        <v>0</v>
      </c>
      <c r="DR39" s="93">
        <f t="shared" si="236"/>
        <v>0</v>
      </c>
      <c r="DS39" s="93">
        <f t="shared" si="237"/>
        <v>0</v>
      </c>
      <c r="DT39" s="93">
        <f t="shared" si="238"/>
        <v>1</v>
      </c>
      <c r="DU39" s="93">
        <f t="shared" si="239"/>
        <v>0</v>
      </c>
      <c r="DV39" s="93">
        <f t="shared" si="240"/>
        <v>0</v>
      </c>
      <c r="DW39" s="93">
        <f t="shared" si="241"/>
        <v>0</v>
      </c>
      <c r="DX39" s="93">
        <f t="shared" si="242"/>
        <v>0</v>
      </c>
      <c r="DY39" s="93">
        <f t="shared" si="243"/>
        <v>0</v>
      </c>
      <c r="DZ39" s="93">
        <f t="shared" si="244"/>
        <v>0</v>
      </c>
      <c r="EA39" s="93">
        <f t="shared" si="245"/>
        <v>0</v>
      </c>
      <c r="EB39" s="93">
        <f t="shared" si="246"/>
        <v>0</v>
      </c>
      <c r="EC39" s="93">
        <f t="shared" si="247"/>
        <v>0</v>
      </c>
      <c r="ED39" s="93">
        <f t="shared" si="248"/>
        <v>0</v>
      </c>
      <c r="EE39" s="93">
        <f t="shared" si="249"/>
        <v>0</v>
      </c>
      <c r="EF39" s="93">
        <f t="shared" si="250"/>
        <v>0</v>
      </c>
      <c r="EG39" s="93">
        <f t="shared" si="251"/>
        <v>0</v>
      </c>
      <c r="EH39" s="98">
        <f t="shared" si="91"/>
        <v>3</v>
      </c>
      <c r="EI39" s="99">
        <f t="shared" si="92"/>
        <v>0</v>
      </c>
      <c r="EJ39" s="99">
        <f t="shared" si="286"/>
        <v>1</v>
      </c>
      <c r="EK39" s="99">
        <f t="shared" si="287"/>
        <v>0</v>
      </c>
      <c r="EL39" s="99">
        <f t="shared" si="288"/>
        <v>0</v>
      </c>
      <c r="EM39" s="99">
        <f t="shared" si="289"/>
        <v>0</v>
      </c>
      <c r="EN39" s="99">
        <f t="shared" si="290"/>
        <v>0</v>
      </c>
      <c r="EO39" s="99">
        <f t="shared" si="291"/>
        <v>0</v>
      </c>
      <c r="EP39" s="99">
        <f t="shared" si="292"/>
        <v>0</v>
      </c>
      <c r="EQ39" s="99">
        <f t="shared" si="293"/>
        <v>0</v>
      </c>
      <c r="ER39" s="99">
        <f t="shared" si="294"/>
        <v>0</v>
      </c>
      <c r="ES39" s="99">
        <f t="shared" si="295"/>
        <v>0</v>
      </c>
      <c r="ET39" s="99">
        <f t="shared" si="296"/>
        <v>1</v>
      </c>
      <c r="EU39" s="99">
        <f t="shared" si="297"/>
        <v>0</v>
      </c>
      <c r="EV39" s="99">
        <f t="shared" si="298"/>
        <v>0</v>
      </c>
      <c r="EW39" s="99">
        <f t="shared" si="299"/>
        <v>0</v>
      </c>
      <c r="EX39" s="99">
        <f t="shared" si="300"/>
        <v>0</v>
      </c>
      <c r="EY39" s="99">
        <f t="shared" si="301"/>
        <v>0</v>
      </c>
      <c r="EZ39" s="99">
        <f t="shared" si="302"/>
        <v>1</v>
      </c>
      <c r="FA39" s="99">
        <f t="shared" si="303"/>
        <v>0</v>
      </c>
      <c r="FB39" s="99">
        <f t="shared" si="304"/>
        <v>0</v>
      </c>
      <c r="FC39" s="99">
        <f t="shared" si="305"/>
        <v>0</v>
      </c>
      <c r="FD39" s="99">
        <f t="shared" si="306"/>
        <v>0</v>
      </c>
      <c r="FE39" s="99">
        <f t="shared" si="307"/>
        <v>0</v>
      </c>
      <c r="FF39" s="99">
        <f t="shared" si="308"/>
        <v>0</v>
      </c>
      <c r="FG39" s="99">
        <f t="shared" si="309"/>
        <v>0</v>
      </c>
      <c r="FH39" s="99">
        <f t="shared" si="310"/>
        <v>0</v>
      </c>
      <c r="FI39" s="99">
        <f t="shared" si="311"/>
        <v>0</v>
      </c>
      <c r="FJ39" s="99">
        <f t="shared" si="312"/>
        <v>0</v>
      </c>
      <c r="FK39" s="99">
        <f t="shared" si="313"/>
        <v>0</v>
      </c>
      <c r="FL39" s="99">
        <f t="shared" si="314"/>
        <v>0</v>
      </c>
      <c r="FM39" s="99">
        <f t="shared" si="315"/>
        <v>0</v>
      </c>
      <c r="FN39" s="100">
        <f t="shared" si="252"/>
        <v>3</v>
      </c>
      <c r="FO39" s="87"/>
      <c r="FP39" s="101">
        <f t="shared" si="253"/>
        <v>0</v>
      </c>
      <c r="FQ39" s="101">
        <f t="shared" si="254"/>
        <v>0</v>
      </c>
      <c r="FR39" s="101">
        <f t="shared" si="255"/>
        <v>0</v>
      </c>
      <c r="FS39" s="101">
        <f t="shared" si="256"/>
        <v>0</v>
      </c>
      <c r="FT39" s="101">
        <f t="shared" si="257"/>
        <v>0</v>
      </c>
      <c r="FU39" s="101">
        <f t="shared" si="258"/>
        <v>0</v>
      </c>
      <c r="FV39" s="101">
        <f t="shared" si="259"/>
        <v>0</v>
      </c>
      <c r="FW39" s="101">
        <f t="shared" si="260"/>
        <v>0</v>
      </c>
      <c r="FX39" s="101">
        <f t="shared" si="261"/>
        <v>0</v>
      </c>
      <c r="FY39" s="101">
        <f t="shared" si="262"/>
        <v>0</v>
      </c>
      <c r="FZ39" s="101">
        <f t="shared" si="263"/>
        <v>0</v>
      </c>
      <c r="GA39" s="101">
        <f t="shared" si="264"/>
        <v>0</v>
      </c>
      <c r="GB39" s="101">
        <f t="shared" si="265"/>
        <v>0</v>
      </c>
      <c r="GC39" s="101">
        <f t="shared" si="266"/>
        <v>0</v>
      </c>
      <c r="GD39" s="101">
        <f t="shared" si="267"/>
        <v>0</v>
      </c>
      <c r="GE39" s="101">
        <f t="shared" si="268"/>
        <v>0</v>
      </c>
      <c r="GF39" s="101">
        <f t="shared" si="269"/>
        <v>0</v>
      </c>
      <c r="GG39" s="101">
        <f t="shared" si="270"/>
        <v>0</v>
      </c>
      <c r="GH39" s="101">
        <f t="shared" si="271"/>
        <v>0</v>
      </c>
      <c r="GI39" s="101">
        <f t="shared" si="272"/>
        <v>0</v>
      </c>
      <c r="GJ39" s="101">
        <f t="shared" si="273"/>
        <v>0</v>
      </c>
      <c r="GK39" s="101">
        <f t="shared" si="274"/>
        <v>0</v>
      </c>
      <c r="GL39" s="101">
        <f t="shared" si="275"/>
        <v>0</v>
      </c>
      <c r="GM39" s="101">
        <f t="shared" si="276"/>
        <v>0</v>
      </c>
      <c r="GN39" s="101">
        <f t="shared" si="277"/>
        <v>0</v>
      </c>
      <c r="GO39" s="101">
        <f t="shared" si="278"/>
        <v>0</v>
      </c>
      <c r="GP39" s="101">
        <f t="shared" si="279"/>
        <v>0</v>
      </c>
      <c r="GQ39" s="101">
        <f t="shared" si="280"/>
        <v>0</v>
      </c>
      <c r="GR39" s="101">
        <f t="shared" si="281"/>
        <v>0</v>
      </c>
      <c r="GS39" s="101">
        <f t="shared" si="282"/>
        <v>0</v>
      </c>
      <c r="GT39" s="101">
        <f t="shared" si="283"/>
        <v>0</v>
      </c>
      <c r="GU39" s="87">
        <f t="shared" si="155"/>
        <v>0</v>
      </c>
      <c r="GV39" s="104">
        <f t="shared" si="156"/>
        <v>0</v>
      </c>
      <c r="GW39" s="104">
        <f t="shared" si="157"/>
        <v>0</v>
      </c>
      <c r="GX39" s="104">
        <f t="shared" si="158"/>
        <v>0</v>
      </c>
      <c r="GY39" s="104">
        <f t="shared" si="159"/>
        <v>0</v>
      </c>
      <c r="GZ39" s="104">
        <f t="shared" si="160"/>
        <v>0</v>
      </c>
      <c r="HA39" s="104">
        <f t="shared" si="161"/>
        <v>0</v>
      </c>
      <c r="HB39" s="104">
        <f t="shared" si="162"/>
        <v>0</v>
      </c>
      <c r="HC39" s="104">
        <f t="shared" si="163"/>
        <v>0</v>
      </c>
      <c r="HD39" s="104">
        <f t="shared" si="164"/>
        <v>0</v>
      </c>
      <c r="HE39" s="104">
        <f t="shared" si="165"/>
        <v>0</v>
      </c>
      <c r="HF39" s="104">
        <f t="shared" si="166"/>
        <v>0</v>
      </c>
      <c r="HG39" s="104">
        <f t="shared" si="167"/>
        <v>0</v>
      </c>
      <c r="HH39" s="104">
        <f t="shared" si="168"/>
        <v>0</v>
      </c>
      <c r="HI39" s="104">
        <f t="shared" si="169"/>
        <v>0</v>
      </c>
      <c r="HJ39" s="104">
        <f t="shared" si="170"/>
        <v>0</v>
      </c>
      <c r="HK39" s="104">
        <f t="shared" si="171"/>
        <v>0</v>
      </c>
      <c r="HL39" s="104">
        <f t="shared" si="172"/>
        <v>0</v>
      </c>
      <c r="HM39" s="104">
        <f t="shared" si="173"/>
        <v>0</v>
      </c>
      <c r="HN39" s="104">
        <f t="shared" si="174"/>
        <v>0</v>
      </c>
      <c r="HO39" s="104">
        <f t="shared" si="175"/>
        <v>0</v>
      </c>
      <c r="HP39" s="104">
        <f t="shared" si="176"/>
        <v>0</v>
      </c>
      <c r="HQ39" s="104">
        <f t="shared" si="177"/>
        <v>0</v>
      </c>
      <c r="HR39" s="104">
        <f t="shared" si="178"/>
        <v>0</v>
      </c>
      <c r="HS39" s="104">
        <f t="shared" si="179"/>
        <v>0</v>
      </c>
      <c r="HT39" s="104">
        <f t="shared" si="180"/>
        <v>0</v>
      </c>
      <c r="HU39" s="104">
        <f t="shared" si="181"/>
        <v>0</v>
      </c>
      <c r="HV39" s="104">
        <f t="shared" si="182"/>
        <v>0</v>
      </c>
      <c r="HW39" s="104">
        <f t="shared" si="183"/>
        <v>0</v>
      </c>
      <c r="HX39" s="104">
        <f t="shared" si="184"/>
        <v>0</v>
      </c>
      <c r="HY39" s="105">
        <f t="shared" si="185"/>
        <v>0</v>
      </c>
      <c r="HZ39" s="104">
        <f t="shared" si="186"/>
        <v>0</v>
      </c>
      <c r="IA39" s="106">
        <f t="shared" si="187"/>
        <v>0</v>
      </c>
      <c r="IB39" s="98" t="e">
        <f>#REF!-#REF!</f>
        <v>#REF!</v>
      </c>
      <c r="IC39" s="107">
        <f t="shared" si="188"/>
        <v>0</v>
      </c>
      <c r="ID39" s="107">
        <f t="shared" si="189"/>
        <v>0</v>
      </c>
      <c r="IE39" s="107">
        <f t="shared" si="190"/>
        <v>0</v>
      </c>
      <c r="IF39" s="107">
        <f t="shared" si="191"/>
        <v>0</v>
      </c>
      <c r="IG39" s="107">
        <f t="shared" si="192"/>
        <v>0</v>
      </c>
      <c r="IH39" s="107">
        <f t="shared" si="193"/>
        <v>0</v>
      </c>
      <c r="II39" s="107">
        <f t="shared" si="194"/>
        <v>0</v>
      </c>
      <c r="IJ39" s="107">
        <f t="shared" si="195"/>
        <v>0</v>
      </c>
      <c r="IK39" s="107">
        <f t="shared" si="196"/>
        <v>0</v>
      </c>
      <c r="IL39" s="107">
        <f t="shared" si="197"/>
        <v>0</v>
      </c>
      <c r="IM39" s="107">
        <f t="shared" si="198"/>
        <v>0</v>
      </c>
      <c r="IN39" s="107">
        <f t="shared" si="199"/>
        <v>0</v>
      </c>
      <c r="IO39" s="107">
        <f t="shared" si="200"/>
        <v>0</v>
      </c>
      <c r="IP39" s="107">
        <f t="shared" si="201"/>
        <v>0</v>
      </c>
      <c r="IQ39" s="107">
        <f t="shared" si="202"/>
        <v>0</v>
      </c>
      <c r="IR39" s="107">
        <f t="shared" si="203"/>
        <v>0</v>
      </c>
      <c r="IS39" s="107">
        <f t="shared" si="204"/>
        <v>0</v>
      </c>
      <c r="IT39" s="107">
        <f t="shared" si="205"/>
        <v>0</v>
      </c>
      <c r="IU39" s="107">
        <f t="shared" si="206"/>
        <v>0</v>
      </c>
      <c r="IV39" s="107">
        <f t="shared" si="207"/>
        <v>0</v>
      </c>
      <c r="IW39" s="107">
        <f t="shared" si="208"/>
        <v>0</v>
      </c>
      <c r="IX39" s="107">
        <f t="shared" si="209"/>
        <v>0</v>
      </c>
      <c r="IY39" s="107">
        <f t="shared" si="210"/>
        <v>0</v>
      </c>
      <c r="IZ39" s="107">
        <f t="shared" si="211"/>
        <v>0</v>
      </c>
      <c r="JA39" s="107">
        <f t="shared" si="212"/>
        <v>0</v>
      </c>
      <c r="JB39" s="107">
        <f t="shared" si="213"/>
        <v>0</v>
      </c>
      <c r="JC39" s="107">
        <f t="shared" si="214"/>
        <v>0</v>
      </c>
      <c r="JD39" s="107">
        <f t="shared" si="215"/>
        <v>0</v>
      </c>
      <c r="JE39" s="107">
        <f t="shared" si="216"/>
        <v>0</v>
      </c>
      <c r="JF39" s="107">
        <f t="shared" si="217"/>
        <v>0</v>
      </c>
      <c r="JG39" s="107">
        <f t="shared" si="218"/>
        <v>0</v>
      </c>
      <c r="JH39" s="112">
        <f t="shared" si="219"/>
        <v>0</v>
      </c>
      <c r="JI39" s="113">
        <f t="shared" si="284"/>
        <v>0</v>
      </c>
      <c r="JJ39" s="114">
        <f t="shared" si="285"/>
        <v>0</v>
      </c>
    </row>
    <row r="40" s="39" customFormat="1" spans="1:270">
      <c r="A40" s="32" t="s">
        <v>607</v>
      </c>
      <c r="B40" s="32"/>
      <c r="C40" s="60" t="s">
        <v>57</v>
      </c>
      <c r="D40" s="32">
        <v>5221.01033568654</v>
      </c>
      <c r="E40" s="61" t="s">
        <v>570</v>
      </c>
      <c r="F40" s="62">
        <v>0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>
        <v>1</v>
      </c>
      <c r="AF40" s="63"/>
      <c r="AG40" s="63"/>
      <c r="AH40" s="63">
        <v>1</v>
      </c>
      <c r="AI40" s="63"/>
      <c r="AJ40" s="63"/>
      <c r="AK40" s="63"/>
      <c r="AL40" s="75">
        <f t="shared" si="25"/>
        <v>2</v>
      </c>
      <c r="AM40" s="76">
        <f t="shared" si="26"/>
        <v>2</v>
      </c>
      <c r="AN40" s="77"/>
      <c r="AO40" s="80">
        <f t="shared" si="27"/>
        <v>0</v>
      </c>
      <c r="AP40" s="81">
        <f t="shared" si="28"/>
        <v>0</v>
      </c>
      <c r="AQ40" s="81">
        <f t="shared" si="29"/>
        <v>0</v>
      </c>
      <c r="AR40" s="81">
        <f t="shared" si="30"/>
        <v>0</v>
      </c>
      <c r="AS40" s="81">
        <f t="shared" si="31"/>
        <v>0</v>
      </c>
      <c r="AT40" s="81">
        <f t="shared" si="32"/>
        <v>0</v>
      </c>
      <c r="AU40" s="81">
        <f t="shared" si="33"/>
        <v>0</v>
      </c>
      <c r="AV40" s="81">
        <f t="shared" si="34"/>
        <v>0</v>
      </c>
      <c r="AW40" s="81">
        <f t="shared" si="35"/>
        <v>0</v>
      </c>
      <c r="AX40" s="81">
        <f t="shared" si="36"/>
        <v>0</v>
      </c>
      <c r="AY40" s="81">
        <f t="shared" si="37"/>
        <v>0</v>
      </c>
      <c r="AZ40" s="81">
        <f t="shared" si="38"/>
        <v>0</v>
      </c>
      <c r="BA40" s="81">
        <f t="shared" si="39"/>
        <v>0</v>
      </c>
      <c r="BB40" s="81">
        <f t="shared" si="40"/>
        <v>0</v>
      </c>
      <c r="BC40" s="81">
        <f t="shared" si="41"/>
        <v>0</v>
      </c>
      <c r="BD40" s="81">
        <f t="shared" si="42"/>
        <v>0</v>
      </c>
      <c r="BE40" s="81">
        <f t="shared" si="43"/>
        <v>0</v>
      </c>
      <c r="BF40" s="81">
        <f t="shared" si="44"/>
        <v>0</v>
      </c>
      <c r="BG40" s="81">
        <f t="shared" si="45"/>
        <v>0</v>
      </c>
      <c r="BH40" s="81">
        <f t="shared" si="46"/>
        <v>0</v>
      </c>
      <c r="BI40" s="81">
        <f t="shared" si="47"/>
        <v>0</v>
      </c>
      <c r="BJ40" s="81">
        <f t="shared" si="48"/>
        <v>0</v>
      </c>
      <c r="BK40" s="81">
        <f t="shared" si="49"/>
        <v>0</v>
      </c>
      <c r="BL40" s="81">
        <f t="shared" si="50"/>
        <v>0</v>
      </c>
      <c r="BM40" s="81">
        <f t="shared" si="51"/>
        <v>0</v>
      </c>
      <c r="BN40" s="81">
        <f t="shared" si="52"/>
        <v>0</v>
      </c>
      <c r="BO40" s="81">
        <f t="shared" si="53"/>
        <v>0</v>
      </c>
      <c r="BP40" s="81">
        <f t="shared" si="54"/>
        <v>0</v>
      </c>
      <c r="BQ40" s="81">
        <f t="shared" si="55"/>
        <v>0</v>
      </c>
      <c r="BR40" s="81">
        <f t="shared" si="56"/>
        <v>0</v>
      </c>
      <c r="BS40" s="81">
        <f t="shared" si="57"/>
        <v>0</v>
      </c>
      <c r="BT40" s="84">
        <f t="shared" si="58"/>
        <v>0</v>
      </c>
      <c r="BU40" s="87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92">
        <f t="shared" si="59"/>
        <v>0</v>
      </c>
      <c r="DB40" s="87"/>
      <c r="DC40" s="93">
        <f t="shared" si="60"/>
        <v>0</v>
      </c>
      <c r="DD40" s="93">
        <f t="shared" si="222"/>
        <v>0</v>
      </c>
      <c r="DE40" s="93">
        <f t="shared" si="223"/>
        <v>0</v>
      </c>
      <c r="DF40" s="93">
        <f t="shared" si="224"/>
        <v>0</v>
      </c>
      <c r="DG40" s="93">
        <f t="shared" si="225"/>
        <v>0</v>
      </c>
      <c r="DH40" s="93">
        <f t="shared" si="226"/>
        <v>0</v>
      </c>
      <c r="DI40" s="93">
        <f t="shared" si="227"/>
        <v>0</v>
      </c>
      <c r="DJ40" s="93">
        <f t="shared" si="228"/>
        <v>0</v>
      </c>
      <c r="DK40" s="93">
        <f t="shared" si="229"/>
        <v>0</v>
      </c>
      <c r="DL40" s="93">
        <f t="shared" si="230"/>
        <v>0</v>
      </c>
      <c r="DM40" s="93">
        <f t="shared" si="231"/>
        <v>0</v>
      </c>
      <c r="DN40" s="93">
        <f t="shared" si="232"/>
        <v>0</v>
      </c>
      <c r="DO40" s="93">
        <f t="shared" si="233"/>
        <v>0</v>
      </c>
      <c r="DP40" s="93">
        <f t="shared" si="234"/>
        <v>0</v>
      </c>
      <c r="DQ40" s="93">
        <f t="shared" si="235"/>
        <v>0</v>
      </c>
      <c r="DR40" s="93">
        <f t="shared" si="236"/>
        <v>0</v>
      </c>
      <c r="DS40" s="93">
        <f t="shared" si="237"/>
        <v>0</v>
      </c>
      <c r="DT40" s="93">
        <f t="shared" si="238"/>
        <v>0</v>
      </c>
      <c r="DU40" s="93">
        <f t="shared" si="239"/>
        <v>0</v>
      </c>
      <c r="DV40" s="93">
        <f t="shared" si="240"/>
        <v>0</v>
      </c>
      <c r="DW40" s="93">
        <f t="shared" si="241"/>
        <v>0</v>
      </c>
      <c r="DX40" s="93">
        <f t="shared" si="242"/>
        <v>0</v>
      </c>
      <c r="DY40" s="93">
        <f t="shared" si="243"/>
        <v>0</v>
      </c>
      <c r="DZ40" s="93">
        <f t="shared" si="244"/>
        <v>0</v>
      </c>
      <c r="EA40" s="93">
        <f t="shared" si="245"/>
        <v>1</v>
      </c>
      <c r="EB40" s="93">
        <f t="shared" si="246"/>
        <v>0</v>
      </c>
      <c r="EC40" s="93">
        <f t="shared" si="247"/>
        <v>0</v>
      </c>
      <c r="ED40" s="93">
        <f t="shared" si="248"/>
        <v>1</v>
      </c>
      <c r="EE40" s="93">
        <f t="shared" si="249"/>
        <v>0</v>
      </c>
      <c r="EF40" s="93">
        <f t="shared" si="250"/>
        <v>0</v>
      </c>
      <c r="EG40" s="93">
        <f t="shared" si="251"/>
        <v>0</v>
      </c>
      <c r="EH40" s="98">
        <f t="shared" si="91"/>
        <v>2</v>
      </c>
      <c r="EI40" s="99">
        <f t="shared" si="92"/>
        <v>0</v>
      </c>
      <c r="EJ40" s="99">
        <f t="shared" si="286"/>
        <v>0</v>
      </c>
      <c r="EK40" s="99">
        <f t="shared" si="287"/>
        <v>0</v>
      </c>
      <c r="EL40" s="99">
        <f t="shared" si="288"/>
        <v>0</v>
      </c>
      <c r="EM40" s="99">
        <f t="shared" si="289"/>
        <v>0</v>
      </c>
      <c r="EN40" s="99">
        <f t="shared" si="290"/>
        <v>0</v>
      </c>
      <c r="EO40" s="99">
        <f t="shared" si="291"/>
        <v>0</v>
      </c>
      <c r="EP40" s="99">
        <f t="shared" si="292"/>
        <v>0</v>
      </c>
      <c r="EQ40" s="99">
        <f t="shared" si="293"/>
        <v>0</v>
      </c>
      <c r="ER40" s="99">
        <f t="shared" si="294"/>
        <v>0</v>
      </c>
      <c r="ES40" s="99">
        <f t="shared" si="295"/>
        <v>0</v>
      </c>
      <c r="ET40" s="99">
        <f t="shared" si="296"/>
        <v>0</v>
      </c>
      <c r="EU40" s="99">
        <f t="shared" si="297"/>
        <v>0</v>
      </c>
      <c r="EV40" s="99">
        <f t="shared" si="298"/>
        <v>0</v>
      </c>
      <c r="EW40" s="99">
        <f t="shared" si="299"/>
        <v>0</v>
      </c>
      <c r="EX40" s="99">
        <f t="shared" si="300"/>
        <v>0</v>
      </c>
      <c r="EY40" s="99">
        <f t="shared" si="301"/>
        <v>0</v>
      </c>
      <c r="EZ40" s="99">
        <f t="shared" si="302"/>
        <v>0</v>
      </c>
      <c r="FA40" s="99">
        <f t="shared" si="303"/>
        <v>0</v>
      </c>
      <c r="FB40" s="99">
        <f t="shared" si="304"/>
        <v>0</v>
      </c>
      <c r="FC40" s="99">
        <f t="shared" si="305"/>
        <v>0</v>
      </c>
      <c r="FD40" s="99">
        <f t="shared" si="306"/>
        <v>0</v>
      </c>
      <c r="FE40" s="99">
        <f t="shared" si="307"/>
        <v>0</v>
      </c>
      <c r="FF40" s="99">
        <f t="shared" si="308"/>
        <v>0</v>
      </c>
      <c r="FG40" s="99">
        <f t="shared" si="309"/>
        <v>1</v>
      </c>
      <c r="FH40" s="99">
        <f t="shared" si="310"/>
        <v>0</v>
      </c>
      <c r="FI40" s="99">
        <f t="shared" si="311"/>
        <v>0</v>
      </c>
      <c r="FJ40" s="99">
        <f t="shared" si="312"/>
        <v>1</v>
      </c>
      <c r="FK40" s="99">
        <f t="shared" si="313"/>
        <v>0</v>
      </c>
      <c r="FL40" s="99">
        <f t="shared" si="314"/>
        <v>0</v>
      </c>
      <c r="FM40" s="99">
        <f t="shared" si="315"/>
        <v>0</v>
      </c>
      <c r="FN40" s="100">
        <f t="shared" si="252"/>
        <v>2</v>
      </c>
      <c r="FO40" s="87"/>
      <c r="FP40" s="101">
        <f t="shared" si="253"/>
        <v>0</v>
      </c>
      <c r="FQ40" s="101">
        <f t="shared" si="254"/>
        <v>0</v>
      </c>
      <c r="FR40" s="101">
        <f t="shared" si="255"/>
        <v>0</v>
      </c>
      <c r="FS40" s="101">
        <f t="shared" si="256"/>
        <v>0</v>
      </c>
      <c r="FT40" s="101">
        <f t="shared" si="257"/>
        <v>0</v>
      </c>
      <c r="FU40" s="101">
        <f t="shared" si="258"/>
        <v>0</v>
      </c>
      <c r="FV40" s="101">
        <f t="shared" si="259"/>
        <v>0</v>
      </c>
      <c r="FW40" s="101">
        <f t="shared" si="260"/>
        <v>0</v>
      </c>
      <c r="FX40" s="101">
        <f t="shared" si="261"/>
        <v>0</v>
      </c>
      <c r="FY40" s="101">
        <f t="shared" si="262"/>
        <v>0</v>
      </c>
      <c r="FZ40" s="101">
        <f t="shared" si="263"/>
        <v>0</v>
      </c>
      <c r="GA40" s="101">
        <f t="shared" si="264"/>
        <v>0</v>
      </c>
      <c r="GB40" s="101">
        <f t="shared" si="265"/>
        <v>0</v>
      </c>
      <c r="GC40" s="101">
        <f t="shared" si="266"/>
        <v>0</v>
      </c>
      <c r="GD40" s="101">
        <f t="shared" si="267"/>
        <v>0</v>
      </c>
      <c r="GE40" s="101">
        <f t="shared" si="268"/>
        <v>0</v>
      </c>
      <c r="GF40" s="101">
        <f t="shared" si="269"/>
        <v>0</v>
      </c>
      <c r="GG40" s="101">
        <f t="shared" si="270"/>
        <v>0</v>
      </c>
      <c r="GH40" s="101">
        <f t="shared" si="271"/>
        <v>0</v>
      </c>
      <c r="GI40" s="101">
        <f t="shared" si="272"/>
        <v>0</v>
      </c>
      <c r="GJ40" s="101">
        <f t="shared" si="273"/>
        <v>0</v>
      </c>
      <c r="GK40" s="101">
        <f t="shared" si="274"/>
        <v>0</v>
      </c>
      <c r="GL40" s="101">
        <f t="shared" si="275"/>
        <v>0</v>
      </c>
      <c r="GM40" s="101">
        <f t="shared" si="276"/>
        <v>0</v>
      </c>
      <c r="GN40" s="101">
        <f t="shared" si="277"/>
        <v>0</v>
      </c>
      <c r="GO40" s="101">
        <f t="shared" si="278"/>
        <v>0</v>
      </c>
      <c r="GP40" s="101">
        <f t="shared" si="279"/>
        <v>0</v>
      </c>
      <c r="GQ40" s="101">
        <f t="shared" si="280"/>
        <v>0</v>
      </c>
      <c r="GR40" s="101">
        <f t="shared" si="281"/>
        <v>0</v>
      </c>
      <c r="GS40" s="101">
        <f t="shared" si="282"/>
        <v>0</v>
      </c>
      <c r="GT40" s="101">
        <f t="shared" si="283"/>
        <v>0</v>
      </c>
      <c r="GU40" s="87">
        <f t="shared" si="155"/>
        <v>0</v>
      </c>
      <c r="GV40" s="104">
        <f t="shared" si="156"/>
        <v>0</v>
      </c>
      <c r="GW40" s="104">
        <f t="shared" si="157"/>
        <v>0</v>
      </c>
      <c r="GX40" s="104">
        <f t="shared" si="158"/>
        <v>0</v>
      </c>
      <c r="GY40" s="104">
        <f t="shared" si="159"/>
        <v>0</v>
      </c>
      <c r="GZ40" s="104">
        <f t="shared" si="160"/>
        <v>0</v>
      </c>
      <c r="HA40" s="104">
        <f t="shared" si="161"/>
        <v>0</v>
      </c>
      <c r="HB40" s="104">
        <f t="shared" si="162"/>
        <v>0</v>
      </c>
      <c r="HC40" s="104">
        <f t="shared" si="163"/>
        <v>0</v>
      </c>
      <c r="HD40" s="104">
        <f t="shared" si="164"/>
        <v>0</v>
      </c>
      <c r="HE40" s="104">
        <f t="shared" si="165"/>
        <v>0</v>
      </c>
      <c r="HF40" s="104">
        <f t="shared" si="166"/>
        <v>0</v>
      </c>
      <c r="HG40" s="104">
        <f t="shared" si="167"/>
        <v>0</v>
      </c>
      <c r="HH40" s="104">
        <f t="shared" si="168"/>
        <v>0</v>
      </c>
      <c r="HI40" s="104">
        <f t="shared" si="169"/>
        <v>0</v>
      </c>
      <c r="HJ40" s="104">
        <f t="shared" si="170"/>
        <v>0</v>
      </c>
      <c r="HK40" s="104">
        <f t="shared" si="171"/>
        <v>0</v>
      </c>
      <c r="HL40" s="104">
        <f t="shared" si="172"/>
        <v>0</v>
      </c>
      <c r="HM40" s="104">
        <f t="shared" si="173"/>
        <v>0</v>
      </c>
      <c r="HN40" s="104">
        <f t="shared" si="174"/>
        <v>0</v>
      </c>
      <c r="HO40" s="104">
        <f t="shared" si="175"/>
        <v>0</v>
      </c>
      <c r="HP40" s="104">
        <f t="shared" si="176"/>
        <v>0</v>
      </c>
      <c r="HQ40" s="104">
        <f t="shared" si="177"/>
        <v>0</v>
      </c>
      <c r="HR40" s="104">
        <f t="shared" si="178"/>
        <v>0</v>
      </c>
      <c r="HS40" s="104">
        <f t="shared" si="179"/>
        <v>0</v>
      </c>
      <c r="HT40" s="104">
        <f t="shared" si="180"/>
        <v>0</v>
      </c>
      <c r="HU40" s="104">
        <f t="shared" si="181"/>
        <v>0</v>
      </c>
      <c r="HV40" s="104">
        <f t="shared" si="182"/>
        <v>0</v>
      </c>
      <c r="HW40" s="104">
        <f t="shared" si="183"/>
        <v>0</v>
      </c>
      <c r="HX40" s="104">
        <f t="shared" si="184"/>
        <v>0</v>
      </c>
      <c r="HY40" s="105">
        <f t="shared" si="185"/>
        <v>0</v>
      </c>
      <c r="HZ40" s="104">
        <f t="shared" si="186"/>
        <v>0</v>
      </c>
      <c r="IA40" s="106">
        <f t="shared" si="187"/>
        <v>0</v>
      </c>
      <c r="IB40" s="98" t="e">
        <f>#REF!-#REF!</f>
        <v>#REF!</v>
      </c>
      <c r="IC40" s="107">
        <f t="shared" si="188"/>
        <v>0</v>
      </c>
      <c r="ID40" s="107">
        <f t="shared" si="189"/>
        <v>0</v>
      </c>
      <c r="IE40" s="107">
        <f t="shared" si="190"/>
        <v>0</v>
      </c>
      <c r="IF40" s="107">
        <f t="shared" si="191"/>
        <v>0</v>
      </c>
      <c r="IG40" s="107">
        <f t="shared" si="192"/>
        <v>0</v>
      </c>
      <c r="IH40" s="107">
        <f t="shared" si="193"/>
        <v>0</v>
      </c>
      <c r="II40" s="107">
        <f t="shared" si="194"/>
        <v>0</v>
      </c>
      <c r="IJ40" s="107">
        <f t="shared" si="195"/>
        <v>0</v>
      </c>
      <c r="IK40" s="107">
        <f t="shared" si="196"/>
        <v>0</v>
      </c>
      <c r="IL40" s="107">
        <f t="shared" si="197"/>
        <v>0</v>
      </c>
      <c r="IM40" s="107">
        <f t="shared" si="198"/>
        <v>0</v>
      </c>
      <c r="IN40" s="107">
        <f t="shared" si="199"/>
        <v>0</v>
      </c>
      <c r="IO40" s="107">
        <f t="shared" si="200"/>
        <v>0</v>
      </c>
      <c r="IP40" s="107">
        <f t="shared" si="201"/>
        <v>0</v>
      </c>
      <c r="IQ40" s="107">
        <f t="shared" si="202"/>
        <v>0</v>
      </c>
      <c r="IR40" s="107">
        <f t="shared" si="203"/>
        <v>0</v>
      </c>
      <c r="IS40" s="107">
        <f t="shared" si="204"/>
        <v>0</v>
      </c>
      <c r="IT40" s="107">
        <f t="shared" si="205"/>
        <v>0</v>
      </c>
      <c r="IU40" s="107">
        <f t="shared" si="206"/>
        <v>0</v>
      </c>
      <c r="IV40" s="107">
        <f t="shared" si="207"/>
        <v>0</v>
      </c>
      <c r="IW40" s="107">
        <f t="shared" si="208"/>
        <v>0</v>
      </c>
      <c r="IX40" s="107">
        <f t="shared" si="209"/>
        <v>0</v>
      </c>
      <c r="IY40" s="107">
        <f t="shared" si="210"/>
        <v>0</v>
      </c>
      <c r="IZ40" s="107">
        <f t="shared" si="211"/>
        <v>0</v>
      </c>
      <c r="JA40" s="107">
        <f t="shared" si="212"/>
        <v>0</v>
      </c>
      <c r="JB40" s="107">
        <f t="shared" si="213"/>
        <v>0</v>
      </c>
      <c r="JC40" s="107">
        <f t="shared" si="214"/>
        <v>0</v>
      </c>
      <c r="JD40" s="107">
        <f t="shared" si="215"/>
        <v>0</v>
      </c>
      <c r="JE40" s="107">
        <f t="shared" si="216"/>
        <v>0</v>
      </c>
      <c r="JF40" s="107">
        <f t="shared" si="217"/>
        <v>0</v>
      </c>
      <c r="JG40" s="107">
        <f t="shared" si="218"/>
        <v>0</v>
      </c>
      <c r="JH40" s="112">
        <f t="shared" si="219"/>
        <v>0</v>
      </c>
      <c r="JI40" s="113">
        <f t="shared" si="284"/>
        <v>0</v>
      </c>
      <c r="JJ40" s="114">
        <f t="shared" si="285"/>
        <v>0</v>
      </c>
    </row>
    <row r="41" s="39" customFormat="1" spans="1:270">
      <c r="A41" s="32" t="s">
        <v>608</v>
      </c>
      <c r="B41" s="32">
        <v>66693</v>
      </c>
      <c r="C41" s="60" t="s">
        <v>57</v>
      </c>
      <c r="D41" s="32">
        <v>28385.9351828958</v>
      </c>
      <c r="E41" s="61" t="s">
        <v>570</v>
      </c>
      <c r="F41" s="62">
        <v>0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75">
        <f t="shared" si="25"/>
        <v>0</v>
      </c>
      <c r="AM41" s="76">
        <f t="shared" si="26"/>
        <v>0</v>
      </c>
      <c r="AN41" s="77"/>
      <c r="AO41" s="80">
        <f t="shared" si="27"/>
        <v>0</v>
      </c>
      <c r="AP41" s="81">
        <f t="shared" si="28"/>
        <v>0</v>
      </c>
      <c r="AQ41" s="81">
        <f t="shared" si="29"/>
        <v>0</v>
      </c>
      <c r="AR41" s="81">
        <f t="shared" si="30"/>
        <v>0</v>
      </c>
      <c r="AS41" s="81">
        <f t="shared" si="31"/>
        <v>0</v>
      </c>
      <c r="AT41" s="81">
        <f t="shared" si="32"/>
        <v>0</v>
      </c>
      <c r="AU41" s="81">
        <f t="shared" si="33"/>
        <v>0</v>
      </c>
      <c r="AV41" s="81">
        <f t="shared" si="34"/>
        <v>0</v>
      </c>
      <c r="AW41" s="81">
        <f t="shared" si="35"/>
        <v>0</v>
      </c>
      <c r="AX41" s="81">
        <f t="shared" si="36"/>
        <v>0</v>
      </c>
      <c r="AY41" s="81">
        <f t="shared" si="37"/>
        <v>0</v>
      </c>
      <c r="AZ41" s="81">
        <f t="shared" si="38"/>
        <v>0</v>
      </c>
      <c r="BA41" s="81">
        <f t="shared" si="39"/>
        <v>0</v>
      </c>
      <c r="BB41" s="81">
        <f t="shared" si="40"/>
        <v>0</v>
      </c>
      <c r="BC41" s="81">
        <f t="shared" si="41"/>
        <v>0</v>
      </c>
      <c r="BD41" s="81">
        <f t="shared" si="42"/>
        <v>0</v>
      </c>
      <c r="BE41" s="81">
        <f t="shared" si="43"/>
        <v>0</v>
      </c>
      <c r="BF41" s="81">
        <f t="shared" si="44"/>
        <v>0</v>
      </c>
      <c r="BG41" s="81">
        <f t="shared" si="45"/>
        <v>0</v>
      </c>
      <c r="BH41" s="81">
        <f t="shared" si="46"/>
        <v>0</v>
      </c>
      <c r="BI41" s="81">
        <f t="shared" si="47"/>
        <v>0</v>
      </c>
      <c r="BJ41" s="81">
        <f t="shared" si="48"/>
        <v>0</v>
      </c>
      <c r="BK41" s="81">
        <f t="shared" si="49"/>
        <v>0</v>
      </c>
      <c r="BL41" s="81">
        <f t="shared" si="50"/>
        <v>0</v>
      </c>
      <c r="BM41" s="81">
        <f t="shared" si="51"/>
        <v>0</v>
      </c>
      <c r="BN41" s="81">
        <f t="shared" si="52"/>
        <v>0</v>
      </c>
      <c r="BO41" s="81">
        <f t="shared" si="53"/>
        <v>0</v>
      </c>
      <c r="BP41" s="81">
        <f t="shared" si="54"/>
        <v>0</v>
      </c>
      <c r="BQ41" s="81">
        <f t="shared" si="55"/>
        <v>0</v>
      </c>
      <c r="BR41" s="81">
        <f t="shared" si="56"/>
        <v>0</v>
      </c>
      <c r="BS41" s="81">
        <f t="shared" si="57"/>
        <v>0</v>
      </c>
      <c r="BT41" s="84">
        <f t="shared" si="58"/>
        <v>0</v>
      </c>
      <c r="BU41" s="87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92">
        <f t="shared" si="59"/>
        <v>0</v>
      </c>
      <c r="DB41" s="87"/>
      <c r="DC41" s="93">
        <f t="shared" si="60"/>
        <v>0</v>
      </c>
      <c r="DD41" s="93">
        <f t="shared" si="222"/>
        <v>0</v>
      </c>
      <c r="DE41" s="93">
        <f t="shared" si="223"/>
        <v>0</v>
      </c>
      <c r="DF41" s="93">
        <f t="shared" si="224"/>
        <v>0</v>
      </c>
      <c r="DG41" s="93">
        <f t="shared" si="225"/>
        <v>0</v>
      </c>
      <c r="DH41" s="93">
        <f t="shared" si="226"/>
        <v>0</v>
      </c>
      <c r="DI41" s="93">
        <f t="shared" si="227"/>
        <v>0</v>
      </c>
      <c r="DJ41" s="93">
        <f t="shared" si="228"/>
        <v>0</v>
      </c>
      <c r="DK41" s="93">
        <f t="shared" si="229"/>
        <v>0</v>
      </c>
      <c r="DL41" s="93">
        <f t="shared" si="230"/>
        <v>0</v>
      </c>
      <c r="DM41" s="93">
        <f t="shared" si="231"/>
        <v>0</v>
      </c>
      <c r="DN41" s="93">
        <f t="shared" si="232"/>
        <v>0</v>
      </c>
      <c r="DO41" s="93">
        <f t="shared" si="233"/>
        <v>0</v>
      </c>
      <c r="DP41" s="93">
        <f t="shared" si="234"/>
        <v>0</v>
      </c>
      <c r="DQ41" s="93">
        <f t="shared" si="235"/>
        <v>0</v>
      </c>
      <c r="DR41" s="93">
        <f t="shared" si="236"/>
        <v>0</v>
      </c>
      <c r="DS41" s="93">
        <f t="shared" si="237"/>
        <v>0</v>
      </c>
      <c r="DT41" s="93">
        <f t="shared" si="238"/>
        <v>0</v>
      </c>
      <c r="DU41" s="93">
        <f t="shared" si="239"/>
        <v>0</v>
      </c>
      <c r="DV41" s="93">
        <f t="shared" si="240"/>
        <v>0</v>
      </c>
      <c r="DW41" s="93">
        <f t="shared" si="241"/>
        <v>0</v>
      </c>
      <c r="DX41" s="93">
        <f t="shared" si="242"/>
        <v>0</v>
      </c>
      <c r="DY41" s="93">
        <f t="shared" si="243"/>
        <v>0</v>
      </c>
      <c r="DZ41" s="93">
        <f t="shared" si="244"/>
        <v>0</v>
      </c>
      <c r="EA41" s="93">
        <f t="shared" si="245"/>
        <v>0</v>
      </c>
      <c r="EB41" s="93">
        <f t="shared" si="246"/>
        <v>0</v>
      </c>
      <c r="EC41" s="93">
        <f t="shared" si="247"/>
        <v>0</v>
      </c>
      <c r="ED41" s="93">
        <f t="shared" si="248"/>
        <v>0</v>
      </c>
      <c r="EE41" s="93">
        <f t="shared" si="249"/>
        <v>0</v>
      </c>
      <c r="EF41" s="93">
        <f t="shared" si="250"/>
        <v>0</v>
      </c>
      <c r="EG41" s="93">
        <f t="shared" si="251"/>
        <v>0</v>
      </c>
      <c r="EH41" s="98">
        <f t="shared" si="91"/>
        <v>0</v>
      </c>
      <c r="EI41" s="99">
        <f t="shared" si="92"/>
        <v>0</v>
      </c>
      <c r="EJ41" s="99">
        <f t="shared" si="286"/>
        <v>0</v>
      </c>
      <c r="EK41" s="99">
        <f t="shared" si="287"/>
        <v>0</v>
      </c>
      <c r="EL41" s="99">
        <f t="shared" si="288"/>
        <v>0</v>
      </c>
      <c r="EM41" s="99">
        <f t="shared" si="289"/>
        <v>0</v>
      </c>
      <c r="EN41" s="99">
        <f t="shared" si="290"/>
        <v>0</v>
      </c>
      <c r="EO41" s="99">
        <f t="shared" si="291"/>
        <v>0</v>
      </c>
      <c r="EP41" s="99">
        <f t="shared" si="292"/>
        <v>0</v>
      </c>
      <c r="EQ41" s="99">
        <f t="shared" si="293"/>
        <v>0</v>
      </c>
      <c r="ER41" s="99">
        <f t="shared" si="294"/>
        <v>0</v>
      </c>
      <c r="ES41" s="99">
        <f t="shared" si="295"/>
        <v>0</v>
      </c>
      <c r="ET41" s="99">
        <f t="shared" si="296"/>
        <v>0</v>
      </c>
      <c r="EU41" s="99">
        <f t="shared" si="297"/>
        <v>0</v>
      </c>
      <c r="EV41" s="99">
        <f t="shared" si="298"/>
        <v>0</v>
      </c>
      <c r="EW41" s="99">
        <f t="shared" si="299"/>
        <v>0</v>
      </c>
      <c r="EX41" s="99">
        <f t="shared" si="300"/>
        <v>0</v>
      </c>
      <c r="EY41" s="99">
        <f t="shared" si="301"/>
        <v>0</v>
      </c>
      <c r="EZ41" s="99">
        <f t="shared" si="302"/>
        <v>0</v>
      </c>
      <c r="FA41" s="99">
        <f t="shared" si="303"/>
        <v>0</v>
      </c>
      <c r="FB41" s="99">
        <f t="shared" si="304"/>
        <v>0</v>
      </c>
      <c r="FC41" s="99">
        <f t="shared" si="305"/>
        <v>0</v>
      </c>
      <c r="FD41" s="99">
        <f t="shared" si="306"/>
        <v>0</v>
      </c>
      <c r="FE41" s="99">
        <f t="shared" si="307"/>
        <v>0</v>
      </c>
      <c r="FF41" s="99">
        <f t="shared" si="308"/>
        <v>0</v>
      </c>
      <c r="FG41" s="99">
        <f t="shared" si="309"/>
        <v>0</v>
      </c>
      <c r="FH41" s="99">
        <f t="shared" si="310"/>
        <v>0</v>
      </c>
      <c r="FI41" s="99">
        <f t="shared" si="311"/>
        <v>0</v>
      </c>
      <c r="FJ41" s="99">
        <f t="shared" si="312"/>
        <v>0</v>
      </c>
      <c r="FK41" s="99">
        <f t="shared" si="313"/>
        <v>0</v>
      </c>
      <c r="FL41" s="99">
        <f t="shared" si="314"/>
        <v>0</v>
      </c>
      <c r="FM41" s="99">
        <f t="shared" si="315"/>
        <v>0</v>
      </c>
      <c r="FN41" s="100">
        <f t="shared" si="252"/>
        <v>0</v>
      </c>
      <c r="FO41" s="87"/>
      <c r="FP41" s="101">
        <f t="shared" si="253"/>
        <v>0</v>
      </c>
      <c r="FQ41" s="101">
        <f t="shared" si="254"/>
        <v>0</v>
      </c>
      <c r="FR41" s="101">
        <f t="shared" si="255"/>
        <v>0</v>
      </c>
      <c r="FS41" s="101">
        <f t="shared" si="256"/>
        <v>0</v>
      </c>
      <c r="FT41" s="101">
        <f t="shared" si="257"/>
        <v>0</v>
      </c>
      <c r="FU41" s="101">
        <f t="shared" si="258"/>
        <v>0</v>
      </c>
      <c r="FV41" s="101">
        <f t="shared" si="259"/>
        <v>0</v>
      </c>
      <c r="FW41" s="101">
        <f t="shared" si="260"/>
        <v>0</v>
      </c>
      <c r="FX41" s="101">
        <f t="shared" si="261"/>
        <v>0</v>
      </c>
      <c r="FY41" s="101">
        <f t="shared" si="262"/>
        <v>0</v>
      </c>
      <c r="FZ41" s="101">
        <f t="shared" si="263"/>
        <v>0</v>
      </c>
      <c r="GA41" s="101">
        <f t="shared" si="264"/>
        <v>0</v>
      </c>
      <c r="GB41" s="101">
        <f t="shared" si="265"/>
        <v>0</v>
      </c>
      <c r="GC41" s="101">
        <f t="shared" si="266"/>
        <v>0</v>
      </c>
      <c r="GD41" s="101">
        <f t="shared" si="267"/>
        <v>0</v>
      </c>
      <c r="GE41" s="101">
        <f t="shared" si="268"/>
        <v>0</v>
      </c>
      <c r="GF41" s="101">
        <f t="shared" si="269"/>
        <v>0</v>
      </c>
      <c r="GG41" s="101">
        <f t="shared" si="270"/>
        <v>0</v>
      </c>
      <c r="GH41" s="101">
        <f t="shared" si="271"/>
        <v>0</v>
      </c>
      <c r="GI41" s="101">
        <f t="shared" si="272"/>
        <v>0</v>
      </c>
      <c r="GJ41" s="101">
        <f t="shared" si="273"/>
        <v>0</v>
      </c>
      <c r="GK41" s="101">
        <f t="shared" si="274"/>
        <v>0</v>
      </c>
      <c r="GL41" s="101">
        <f t="shared" si="275"/>
        <v>0</v>
      </c>
      <c r="GM41" s="101">
        <f t="shared" si="276"/>
        <v>0</v>
      </c>
      <c r="GN41" s="101">
        <f t="shared" si="277"/>
        <v>0</v>
      </c>
      <c r="GO41" s="101">
        <f t="shared" si="278"/>
        <v>0</v>
      </c>
      <c r="GP41" s="101">
        <f t="shared" si="279"/>
        <v>0</v>
      </c>
      <c r="GQ41" s="101">
        <f t="shared" si="280"/>
        <v>0</v>
      </c>
      <c r="GR41" s="101">
        <f t="shared" si="281"/>
        <v>0</v>
      </c>
      <c r="GS41" s="101">
        <f t="shared" si="282"/>
        <v>0</v>
      </c>
      <c r="GT41" s="101">
        <f t="shared" si="283"/>
        <v>0</v>
      </c>
      <c r="GU41" s="87">
        <f t="shared" si="155"/>
        <v>0</v>
      </c>
      <c r="GV41" s="104">
        <f t="shared" si="156"/>
        <v>0</v>
      </c>
      <c r="GW41" s="104">
        <f t="shared" si="157"/>
        <v>0</v>
      </c>
      <c r="GX41" s="104">
        <f t="shared" si="158"/>
        <v>0</v>
      </c>
      <c r="GY41" s="104">
        <f t="shared" si="159"/>
        <v>0</v>
      </c>
      <c r="GZ41" s="104">
        <f t="shared" si="160"/>
        <v>0</v>
      </c>
      <c r="HA41" s="104">
        <f t="shared" si="161"/>
        <v>0</v>
      </c>
      <c r="HB41" s="104">
        <f t="shared" si="162"/>
        <v>0</v>
      </c>
      <c r="HC41" s="104">
        <f t="shared" si="163"/>
        <v>0</v>
      </c>
      <c r="HD41" s="104">
        <f t="shared" si="164"/>
        <v>0</v>
      </c>
      <c r="HE41" s="104">
        <f t="shared" si="165"/>
        <v>0</v>
      </c>
      <c r="HF41" s="104">
        <f t="shared" si="166"/>
        <v>0</v>
      </c>
      <c r="HG41" s="104">
        <f t="shared" si="167"/>
        <v>0</v>
      </c>
      <c r="HH41" s="104">
        <f t="shared" si="168"/>
        <v>0</v>
      </c>
      <c r="HI41" s="104">
        <f t="shared" si="169"/>
        <v>0</v>
      </c>
      <c r="HJ41" s="104">
        <f t="shared" si="170"/>
        <v>0</v>
      </c>
      <c r="HK41" s="104">
        <f t="shared" si="171"/>
        <v>0</v>
      </c>
      <c r="HL41" s="104">
        <f t="shared" si="172"/>
        <v>0</v>
      </c>
      <c r="HM41" s="104">
        <f t="shared" si="173"/>
        <v>0</v>
      </c>
      <c r="HN41" s="104">
        <f t="shared" si="174"/>
        <v>0</v>
      </c>
      <c r="HO41" s="104">
        <f t="shared" si="175"/>
        <v>0</v>
      </c>
      <c r="HP41" s="104">
        <f t="shared" si="176"/>
        <v>0</v>
      </c>
      <c r="HQ41" s="104">
        <f t="shared" si="177"/>
        <v>0</v>
      </c>
      <c r="HR41" s="104">
        <f t="shared" si="178"/>
        <v>0</v>
      </c>
      <c r="HS41" s="104">
        <f t="shared" si="179"/>
        <v>0</v>
      </c>
      <c r="HT41" s="104">
        <f t="shared" si="180"/>
        <v>0</v>
      </c>
      <c r="HU41" s="104">
        <f t="shared" si="181"/>
        <v>0</v>
      </c>
      <c r="HV41" s="104">
        <f t="shared" si="182"/>
        <v>0</v>
      </c>
      <c r="HW41" s="104">
        <f t="shared" si="183"/>
        <v>0</v>
      </c>
      <c r="HX41" s="104">
        <f t="shared" si="184"/>
        <v>0</v>
      </c>
      <c r="HY41" s="105">
        <f t="shared" si="185"/>
        <v>0</v>
      </c>
      <c r="HZ41" s="104">
        <f t="shared" si="186"/>
        <v>0</v>
      </c>
      <c r="IA41" s="106">
        <f t="shared" si="187"/>
        <v>0</v>
      </c>
      <c r="IB41" s="98" t="e">
        <f>#REF!-#REF!</f>
        <v>#REF!</v>
      </c>
      <c r="IC41" s="107">
        <f t="shared" si="188"/>
        <v>0</v>
      </c>
      <c r="ID41" s="107">
        <f t="shared" si="189"/>
        <v>0</v>
      </c>
      <c r="IE41" s="107">
        <f t="shared" si="190"/>
        <v>0</v>
      </c>
      <c r="IF41" s="107">
        <f t="shared" si="191"/>
        <v>0</v>
      </c>
      <c r="IG41" s="107">
        <f t="shared" si="192"/>
        <v>0</v>
      </c>
      <c r="IH41" s="107">
        <f t="shared" si="193"/>
        <v>0</v>
      </c>
      <c r="II41" s="107">
        <f t="shared" si="194"/>
        <v>0</v>
      </c>
      <c r="IJ41" s="107">
        <f t="shared" si="195"/>
        <v>0</v>
      </c>
      <c r="IK41" s="107">
        <f t="shared" si="196"/>
        <v>0</v>
      </c>
      <c r="IL41" s="107">
        <f t="shared" si="197"/>
        <v>0</v>
      </c>
      <c r="IM41" s="107">
        <f t="shared" si="198"/>
        <v>0</v>
      </c>
      <c r="IN41" s="107">
        <f t="shared" si="199"/>
        <v>0</v>
      </c>
      <c r="IO41" s="107">
        <f t="shared" si="200"/>
        <v>0</v>
      </c>
      <c r="IP41" s="107">
        <f t="shared" si="201"/>
        <v>0</v>
      </c>
      <c r="IQ41" s="107">
        <f t="shared" si="202"/>
        <v>0</v>
      </c>
      <c r="IR41" s="107">
        <f t="shared" si="203"/>
        <v>0</v>
      </c>
      <c r="IS41" s="107">
        <f t="shared" si="204"/>
        <v>0</v>
      </c>
      <c r="IT41" s="107">
        <f t="shared" si="205"/>
        <v>0</v>
      </c>
      <c r="IU41" s="107">
        <f t="shared" si="206"/>
        <v>0</v>
      </c>
      <c r="IV41" s="107">
        <f t="shared" si="207"/>
        <v>0</v>
      </c>
      <c r="IW41" s="107">
        <f t="shared" si="208"/>
        <v>0</v>
      </c>
      <c r="IX41" s="107">
        <f t="shared" si="209"/>
        <v>0</v>
      </c>
      <c r="IY41" s="107">
        <f t="shared" si="210"/>
        <v>0</v>
      </c>
      <c r="IZ41" s="107">
        <f t="shared" si="211"/>
        <v>0</v>
      </c>
      <c r="JA41" s="107">
        <f t="shared" si="212"/>
        <v>0</v>
      </c>
      <c r="JB41" s="107">
        <f t="shared" si="213"/>
        <v>0</v>
      </c>
      <c r="JC41" s="107">
        <f t="shared" si="214"/>
        <v>0</v>
      </c>
      <c r="JD41" s="107">
        <f t="shared" si="215"/>
        <v>0</v>
      </c>
      <c r="JE41" s="107">
        <f t="shared" si="216"/>
        <v>0</v>
      </c>
      <c r="JF41" s="107">
        <f t="shared" si="217"/>
        <v>0</v>
      </c>
      <c r="JG41" s="107">
        <f t="shared" si="218"/>
        <v>0</v>
      </c>
      <c r="JH41" s="112">
        <f t="shared" si="219"/>
        <v>0</v>
      </c>
      <c r="JI41" s="113">
        <f t="shared" si="284"/>
        <v>0</v>
      </c>
      <c r="JJ41" s="114">
        <f t="shared" si="285"/>
        <v>0</v>
      </c>
    </row>
    <row r="42" s="39" customFormat="1" spans="1:270">
      <c r="A42" s="32" t="s">
        <v>609</v>
      </c>
      <c r="B42" s="32">
        <v>66690</v>
      </c>
      <c r="C42" s="60" t="s">
        <v>57</v>
      </c>
      <c r="D42" s="32">
        <v>9412.83086097063</v>
      </c>
      <c r="E42" s="61" t="s">
        <v>570</v>
      </c>
      <c r="F42" s="62">
        <v>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>
        <v>3</v>
      </c>
      <c r="AB42" s="63"/>
      <c r="AC42" s="63"/>
      <c r="AD42" s="63"/>
      <c r="AE42" s="63"/>
      <c r="AF42" s="63"/>
      <c r="AG42" s="63"/>
      <c r="AH42" s="63"/>
      <c r="AI42" s="63"/>
      <c r="AJ42" s="63">
        <v>1</v>
      </c>
      <c r="AK42" s="63"/>
      <c r="AL42" s="75">
        <f t="shared" si="25"/>
        <v>4</v>
      </c>
      <c r="AM42" s="76">
        <f t="shared" si="26"/>
        <v>4</v>
      </c>
      <c r="AN42" s="77"/>
      <c r="AO42" s="80">
        <f t="shared" si="27"/>
        <v>0</v>
      </c>
      <c r="AP42" s="81">
        <f t="shared" si="28"/>
        <v>0</v>
      </c>
      <c r="AQ42" s="81">
        <f t="shared" si="29"/>
        <v>0</v>
      </c>
      <c r="AR42" s="81">
        <f t="shared" si="30"/>
        <v>0</v>
      </c>
      <c r="AS42" s="81">
        <f t="shared" si="31"/>
        <v>0</v>
      </c>
      <c r="AT42" s="81">
        <f t="shared" si="32"/>
        <v>0</v>
      </c>
      <c r="AU42" s="81">
        <f t="shared" si="33"/>
        <v>0</v>
      </c>
      <c r="AV42" s="81">
        <f t="shared" si="34"/>
        <v>0</v>
      </c>
      <c r="AW42" s="81">
        <f t="shared" si="35"/>
        <v>0</v>
      </c>
      <c r="AX42" s="81">
        <f t="shared" si="36"/>
        <v>0</v>
      </c>
      <c r="AY42" s="81">
        <f t="shared" si="37"/>
        <v>0</v>
      </c>
      <c r="AZ42" s="81">
        <f t="shared" si="38"/>
        <v>0</v>
      </c>
      <c r="BA42" s="81">
        <f t="shared" si="39"/>
        <v>0</v>
      </c>
      <c r="BB42" s="81">
        <f t="shared" si="40"/>
        <v>0</v>
      </c>
      <c r="BC42" s="81">
        <f t="shared" si="41"/>
        <v>0</v>
      </c>
      <c r="BD42" s="81">
        <f t="shared" si="42"/>
        <v>0</v>
      </c>
      <c r="BE42" s="81">
        <f t="shared" si="43"/>
        <v>0</v>
      </c>
      <c r="BF42" s="81">
        <f t="shared" si="44"/>
        <v>0</v>
      </c>
      <c r="BG42" s="81">
        <f t="shared" si="45"/>
        <v>0</v>
      </c>
      <c r="BH42" s="81">
        <f t="shared" si="46"/>
        <v>0</v>
      </c>
      <c r="BI42" s="81">
        <f t="shared" si="47"/>
        <v>0</v>
      </c>
      <c r="BJ42" s="81">
        <f t="shared" si="48"/>
        <v>0</v>
      </c>
      <c r="BK42" s="81">
        <f t="shared" si="49"/>
        <v>0</v>
      </c>
      <c r="BL42" s="81">
        <f t="shared" si="50"/>
        <v>0</v>
      </c>
      <c r="BM42" s="81">
        <f t="shared" si="51"/>
        <v>0</v>
      </c>
      <c r="BN42" s="81">
        <f t="shared" si="52"/>
        <v>0</v>
      </c>
      <c r="BO42" s="81">
        <f t="shared" si="53"/>
        <v>0</v>
      </c>
      <c r="BP42" s="81">
        <f t="shared" si="54"/>
        <v>0</v>
      </c>
      <c r="BQ42" s="81">
        <f t="shared" si="55"/>
        <v>0</v>
      </c>
      <c r="BR42" s="81">
        <f t="shared" si="56"/>
        <v>0</v>
      </c>
      <c r="BS42" s="81">
        <f t="shared" si="57"/>
        <v>0</v>
      </c>
      <c r="BT42" s="84">
        <f t="shared" si="58"/>
        <v>0</v>
      </c>
      <c r="BU42" s="87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92">
        <f t="shared" si="59"/>
        <v>0</v>
      </c>
      <c r="DB42" s="87"/>
      <c r="DC42" s="93">
        <f t="shared" si="60"/>
        <v>0</v>
      </c>
      <c r="DD42" s="93">
        <f t="shared" si="222"/>
        <v>0</v>
      </c>
      <c r="DE42" s="93">
        <f t="shared" si="223"/>
        <v>0</v>
      </c>
      <c r="DF42" s="93">
        <f t="shared" si="224"/>
        <v>0</v>
      </c>
      <c r="DG42" s="93">
        <f t="shared" si="225"/>
        <v>0</v>
      </c>
      <c r="DH42" s="93">
        <f t="shared" si="226"/>
        <v>0</v>
      </c>
      <c r="DI42" s="93">
        <f t="shared" si="227"/>
        <v>0</v>
      </c>
      <c r="DJ42" s="93">
        <f t="shared" si="228"/>
        <v>0</v>
      </c>
      <c r="DK42" s="93">
        <f t="shared" si="229"/>
        <v>0</v>
      </c>
      <c r="DL42" s="93">
        <f t="shared" si="230"/>
        <v>0</v>
      </c>
      <c r="DM42" s="93">
        <f t="shared" si="231"/>
        <v>0</v>
      </c>
      <c r="DN42" s="93">
        <f t="shared" si="232"/>
        <v>0</v>
      </c>
      <c r="DO42" s="93">
        <f t="shared" si="233"/>
        <v>0</v>
      </c>
      <c r="DP42" s="93">
        <f t="shared" si="234"/>
        <v>0</v>
      </c>
      <c r="DQ42" s="93">
        <f t="shared" si="235"/>
        <v>0</v>
      </c>
      <c r="DR42" s="93">
        <f t="shared" si="236"/>
        <v>0</v>
      </c>
      <c r="DS42" s="93">
        <f t="shared" si="237"/>
        <v>0</v>
      </c>
      <c r="DT42" s="93">
        <f t="shared" si="238"/>
        <v>0</v>
      </c>
      <c r="DU42" s="93">
        <f t="shared" si="239"/>
        <v>0</v>
      </c>
      <c r="DV42" s="93">
        <f t="shared" si="240"/>
        <v>0</v>
      </c>
      <c r="DW42" s="93">
        <f t="shared" si="241"/>
        <v>3</v>
      </c>
      <c r="DX42" s="93">
        <f t="shared" si="242"/>
        <v>0</v>
      </c>
      <c r="DY42" s="93">
        <f t="shared" si="243"/>
        <v>0</v>
      </c>
      <c r="DZ42" s="93">
        <f t="shared" si="244"/>
        <v>0</v>
      </c>
      <c r="EA42" s="93">
        <f t="shared" si="245"/>
        <v>0</v>
      </c>
      <c r="EB42" s="93">
        <f t="shared" si="246"/>
        <v>0</v>
      </c>
      <c r="EC42" s="93">
        <f t="shared" si="247"/>
        <v>0</v>
      </c>
      <c r="ED42" s="93">
        <f t="shared" si="248"/>
        <v>0</v>
      </c>
      <c r="EE42" s="93">
        <f t="shared" si="249"/>
        <v>0</v>
      </c>
      <c r="EF42" s="93">
        <f t="shared" si="250"/>
        <v>1</v>
      </c>
      <c r="EG42" s="93">
        <f t="shared" si="251"/>
        <v>0</v>
      </c>
      <c r="EH42" s="98">
        <f t="shared" si="91"/>
        <v>4</v>
      </c>
      <c r="EI42" s="99">
        <f t="shared" si="92"/>
        <v>0</v>
      </c>
      <c r="EJ42" s="99">
        <f t="shared" si="286"/>
        <v>0</v>
      </c>
      <c r="EK42" s="99">
        <f t="shared" si="287"/>
        <v>0</v>
      </c>
      <c r="EL42" s="99">
        <f t="shared" si="288"/>
        <v>0</v>
      </c>
      <c r="EM42" s="99">
        <f t="shared" si="289"/>
        <v>0</v>
      </c>
      <c r="EN42" s="99">
        <f t="shared" si="290"/>
        <v>0</v>
      </c>
      <c r="EO42" s="99">
        <f t="shared" si="291"/>
        <v>0</v>
      </c>
      <c r="EP42" s="99">
        <f t="shared" si="292"/>
        <v>0</v>
      </c>
      <c r="EQ42" s="99">
        <f t="shared" si="293"/>
        <v>0</v>
      </c>
      <c r="ER42" s="99">
        <f t="shared" si="294"/>
        <v>0</v>
      </c>
      <c r="ES42" s="99">
        <f t="shared" si="295"/>
        <v>0</v>
      </c>
      <c r="ET42" s="99">
        <f t="shared" si="296"/>
        <v>0</v>
      </c>
      <c r="EU42" s="99">
        <f t="shared" si="297"/>
        <v>0</v>
      </c>
      <c r="EV42" s="99">
        <f t="shared" si="298"/>
        <v>0</v>
      </c>
      <c r="EW42" s="99">
        <f t="shared" si="299"/>
        <v>0</v>
      </c>
      <c r="EX42" s="99">
        <f t="shared" si="300"/>
        <v>0</v>
      </c>
      <c r="EY42" s="99">
        <f t="shared" si="301"/>
        <v>0</v>
      </c>
      <c r="EZ42" s="99">
        <f t="shared" si="302"/>
        <v>0</v>
      </c>
      <c r="FA42" s="99">
        <f t="shared" si="303"/>
        <v>0</v>
      </c>
      <c r="FB42" s="99">
        <f t="shared" si="304"/>
        <v>0</v>
      </c>
      <c r="FC42" s="99">
        <f t="shared" si="305"/>
        <v>3</v>
      </c>
      <c r="FD42" s="99">
        <f t="shared" si="306"/>
        <v>0</v>
      </c>
      <c r="FE42" s="99">
        <f t="shared" si="307"/>
        <v>0</v>
      </c>
      <c r="FF42" s="99">
        <f t="shared" si="308"/>
        <v>0</v>
      </c>
      <c r="FG42" s="99">
        <f t="shared" si="309"/>
        <v>0</v>
      </c>
      <c r="FH42" s="99">
        <f t="shared" si="310"/>
        <v>0</v>
      </c>
      <c r="FI42" s="99">
        <f t="shared" si="311"/>
        <v>0</v>
      </c>
      <c r="FJ42" s="99">
        <f t="shared" si="312"/>
        <v>0</v>
      </c>
      <c r="FK42" s="99">
        <f t="shared" si="313"/>
        <v>0</v>
      </c>
      <c r="FL42" s="99">
        <f t="shared" si="314"/>
        <v>1</v>
      </c>
      <c r="FM42" s="99">
        <f t="shared" si="315"/>
        <v>0</v>
      </c>
      <c r="FN42" s="100">
        <f t="shared" si="252"/>
        <v>4</v>
      </c>
      <c r="FO42" s="87"/>
      <c r="FP42" s="101">
        <f t="shared" si="253"/>
        <v>0</v>
      </c>
      <c r="FQ42" s="101">
        <f t="shared" si="254"/>
        <v>0</v>
      </c>
      <c r="FR42" s="101">
        <f t="shared" si="255"/>
        <v>0</v>
      </c>
      <c r="FS42" s="101">
        <f t="shared" si="256"/>
        <v>0</v>
      </c>
      <c r="FT42" s="101">
        <f t="shared" si="257"/>
        <v>0</v>
      </c>
      <c r="FU42" s="101">
        <f t="shared" si="258"/>
        <v>0</v>
      </c>
      <c r="FV42" s="101">
        <f t="shared" si="259"/>
        <v>0</v>
      </c>
      <c r="FW42" s="101">
        <f t="shared" si="260"/>
        <v>0</v>
      </c>
      <c r="FX42" s="101">
        <f t="shared" si="261"/>
        <v>0</v>
      </c>
      <c r="FY42" s="101">
        <f t="shared" si="262"/>
        <v>0</v>
      </c>
      <c r="FZ42" s="101">
        <f t="shared" si="263"/>
        <v>0</v>
      </c>
      <c r="GA42" s="101">
        <f t="shared" si="264"/>
        <v>0</v>
      </c>
      <c r="GB42" s="101">
        <f t="shared" si="265"/>
        <v>0</v>
      </c>
      <c r="GC42" s="101">
        <f t="shared" si="266"/>
        <v>0</v>
      </c>
      <c r="GD42" s="101">
        <f t="shared" si="267"/>
        <v>0</v>
      </c>
      <c r="GE42" s="101">
        <f t="shared" si="268"/>
        <v>0</v>
      </c>
      <c r="GF42" s="101">
        <f t="shared" si="269"/>
        <v>0</v>
      </c>
      <c r="GG42" s="101">
        <f t="shared" si="270"/>
        <v>0</v>
      </c>
      <c r="GH42" s="101">
        <f t="shared" si="271"/>
        <v>0</v>
      </c>
      <c r="GI42" s="101">
        <f t="shared" si="272"/>
        <v>0</v>
      </c>
      <c r="GJ42" s="101">
        <f t="shared" si="273"/>
        <v>0</v>
      </c>
      <c r="GK42" s="101">
        <f t="shared" si="274"/>
        <v>0</v>
      </c>
      <c r="GL42" s="101">
        <f t="shared" si="275"/>
        <v>0</v>
      </c>
      <c r="GM42" s="101">
        <f t="shared" si="276"/>
        <v>0</v>
      </c>
      <c r="GN42" s="101">
        <f t="shared" si="277"/>
        <v>0</v>
      </c>
      <c r="GO42" s="101">
        <f t="shared" si="278"/>
        <v>0</v>
      </c>
      <c r="GP42" s="101">
        <f t="shared" si="279"/>
        <v>0</v>
      </c>
      <c r="GQ42" s="101">
        <f t="shared" si="280"/>
        <v>0</v>
      </c>
      <c r="GR42" s="101">
        <f t="shared" si="281"/>
        <v>0</v>
      </c>
      <c r="GS42" s="101">
        <f t="shared" si="282"/>
        <v>0</v>
      </c>
      <c r="GT42" s="101">
        <f t="shared" si="283"/>
        <v>0</v>
      </c>
      <c r="GU42" s="87">
        <f t="shared" si="155"/>
        <v>0</v>
      </c>
      <c r="GV42" s="104">
        <f t="shared" si="156"/>
        <v>0</v>
      </c>
      <c r="GW42" s="104">
        <f t="shared" si="157"/>
        <v>0</v>
      </c>
      <c r="GX42" s="104">
        <f t="shared" si="158"/>
        <v>0</v>
      </c>
      <c r="GY42" s="104">
        <f t="shared" si="159"/>
        <v>0</v>
      </c>
      <c r="GZ42" s="104">
        <f t="shared" si="160"/>
        <v>0</v>
      </c>
      <c r="HA42" s="104">
        <f t="shared" si="161"/>
        <v>0</v>
      </c>
      <c r="HB42" s="104">
        <f t="shared" si="162"/>
        <v>0</v>
      </c>
      <c r="HC42" s="104">
        <f t="shared" si="163"/>
        <v>0</v>
      </c>
      <c r="HD42" s="104">
        <f t="shared" si="164"/>
        <v>0</v>
      </c>
      <c r="HE42" s="104">
        <f t="shared" si="165"/>
        <v>0</v>
      </c>
      <c r="HF42" s="104">
        <f t="shared" si="166"/>
        <v>0</v>
      </c>
      <c r="HG42" s="104">
        <f t="shared" si="167"/>
        <v>0</v>
      </c>
      <c r="HH42" s="104">
        <f t="shared" si="168"/>
        <v>0</v>
      </c>
      <c r="HI42" s="104">
        <f t="shared" si="169"/>
        <v>0</v>
      </c>
      <c r="HJ42" s="104">
        <f t="shared" si="170"/>
        <v>0</v>
      </c>
      <c r="HK42" s="104">
        <f t="shared" si="171"/>
        <v>0</v>
      </c>
      <c r="HL42" s="104">
        <f t="shared" si="172"/>
        <v>0</v>
      </c>
      <c r="HM42" s="104">
        <f t="shared" si="173"/>
        <v>0</v>
      </c>
      <c r="HN42" s="104">
        <f t="shared" si="174"/>
        <v>0</v>
      </c>
      <c r="HO42" s="104">
        <f t="shared" si="175"/>
        <v>0</v>
      </c>
      <c r="HP42" s="104">
        <f t="shared" si="176"/>
        <v>0</v>
      </c>
      <c r="HQ42" s="104">
        <f t="shared" si="177"/>
        <v>0</v>
      </c>
      <c r="HR42" s="104">
        <f t="shared" si="178"/>
        <v>0</v>
      </c>
      <c r="HS42" s="104">
        <f t="shared" si="179"/>
        <v>0</v>
      </c>
      <c r="HT42" s="104">
        <f t="shared" si="180"/>
        <v>0</v>
      </c>
      <c r="HU42" s="104">
        <f t="shared" si="181"/>
        <v>0</v>
      </c>
      <c r="HV42" s="104">
        <f t="shared" si="182"/>
        <v>0</v>
      </c>
      <c r="HW42" s="104">
        <f t="shared" si="183"/>
        <v>0</v>
      </c>
      <c r="HX42" s="104">
        <f t="shared" si="184"/>
        <v>0</v>
      </c>
      <c r="HY42" s="105">
        <f t="shared" si="185"/>
        <v>0</v>
      </c>
      <c r="HZ42" s="104">
        <f t="shared" si="186"/>
        <v>0</v>
      </c>
      <c r="IA42" s="106">
        <f t="shared" si="187"/>
        <v>0</v>
      </c>
      <c r="IB42" s="98" t="e">
        <f>#REF!-#REF!</f>
        <v>#REF!</v>
      </c>
      <c r="IC42" s="107">
        <f t="shared" si="188"/>
        <v>0</v>
      </c>
      <c r="ID42" s="107">
        <f t="shared" si="189"/>
        <v>0</v>
      </c>
      <c r="IE42" s="107">
        <f t="shared" si="190"/>
        <v>0</v>
      </c>
      <c r="IF42" s="107">
        <f t="shared" si="191"/>
        <v>0</v>
      </c>
      <c r="IG42" s="107">
        <f t="shared" si="192"/>
        <v>0</v>
      </c>
      <c r="IH42" s="107">
        <f t="shared" si="193"/>
        <v>0</v>
      </c>
      <c r="II42" s="107">
        <f t="shared" si="194"/>
        <v>0</v>
      </c>
      <c r="IJ42" s="107">
        <f t="shared" si="195"/>
        <v>0</v>
      </c>
      <c r="IK42" s="107">
        <f t="shared" si="196"/>
        <v>0</v>
      </c>
      <c r="IL42" s="107">
        <f t="shared" si="197"/>
        <v>0</v>
      </c>
      <c r="IM42" s="107">
        <f t="shared" si="198"/>
        <v>0</v>
      </c>
      <c r="IN42" s="107">
        <f t="shared" si="199"/>
        <v>0</v>
      </c>
      <c r="IO42" s="107">
        <f t="shared" si="200"/>
        <v>0</v>
      </c>
      <c r="IP42" s="107">
        <f t="shared" si="201"/>
        <v>0</v>
      </c>
      <c r="IQ42" s="107">
        <f t="shared" si="202"/>
        <v>0</v>
      </c>
      <c r="IR42" s="107">
        <f t="shared" si="203"/>
        <v>0</v>
      </c>
      <c r="IS42" s="107">
        <f t="shared" si="204"/>
        <v>0</v>
      </c>
      <c r="IT42" s="107">
        <f t="shared" si="205"/>
        <v>0</v>
      </c>
      <c r="IU42" s="107">
        <f t="shared" si="206"/>
        <v>0</v>
      </c>
      <c r="IV42" s="107">
        <f t="shared" si="207"/>
        <v>0</v>
      </c>
      <c r="IW42" s="107">
        <f t="shared" si="208"/>
        <v>0</v>
      </c>
      <c r="IX42" s="107">
        <f t="shared" si="209"/>
        <v>0</v>
      </c>
      <c r="IY42" s="107">
        <f t="shared" si="210"/>
        <v>0</v>
      </c>
      <c r="IZ42" s="107">
        <f t="shared" si="211"/>
        <v>0</v>
      </c>
      <c r="JA42" s="107">
        <f t="shared" si="212"/>
        <v>0</v>
      </c>
      <c r="JB42" s="107">
        <f t="shared" si="213"/>
        <v>0</v>
      </c>
      <c r="JC42" s="107">
        <f t="shared" si="214"/>
        <v>0</v>
      </c>
      <c r="JD42" s="107">
        <f t="shared" si="215"/>
        <v>0</v>
      </c>
      <c r="JE42" s="107">
        <f t="shared" si="216"/>
        <v>0</v>
      </c>
      <c r="JF42" s="107">
        <f t="shared" si="217"/>
        <v>0</v>
      </c>
      <c r="JG42" s="107">
        <f t="shared" si="218"/>
        <v>0</v>
      </c>
      <c r="JH42" s="112">
        <f t="shared" si="219"/>
        <v>0</v>
      </c>
      <c r="JI42" s="113">
        <f t="shared" si="284"/>
        <v>0</v>
      </c>
      <c r="JJ42" s="114">
        <f t="shared" si="285"/>
        <v>0</v>
      </c>
    </row>
    <row r="43" s="39" customFormat="1" spans="1:270">
      <c r="A43" s="32" t="s">
        <v>610</v>
      </c>
      <c r="B43" s="32">
        <v>67465</v>
      </c>
      <c r="C43" s="60" t="s">
        <v>57</v>
      </c>
      <c r="D43" s="32">
        <v>8781.19034671013</v>
      </c>
      <c r="E43" s="61" t="s">
        <v>570</v>
      </c>
      <c r="F43" s="62">
        <v>0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75">
        <f t="shared" si="25"/>
        <v>0</v>
      </c>
      <c r="AM43" s="76">
        <f t="shared" si="26"/>
        <v>0</v>
      </c>
      <c r="AN43" s="77"/>
      <c r="AO43" s="80">
        <f t="shared" si="27"/>
        <v>0</v>
      </c>
      <c r="AP43" s="81">
        <f t="shared" si="28"/>
        <v>0</v>
      </c>
      <c r="AQ43" s="81">
        <f t="shared" si="29"/>
        <v>0</v>
      </c>
      <c r="AR43" s="81">
        <f t="shared" si="30"/>
        <v>0</v>
      </c>
      <c r="AS43" s="81">
        <f t="shared" si="31"/>
        <v>0</v>
      </c>
      <c r="AT43" s="81">
        <f t="shared" si="32"/>
        <v>0</v>
      </c>
      <c r="AU43" s="81">
        <f t="shared" si="33"/>
        <v>0</v>
      </c>
      <c r="AV43" s="81">
        <f t="shared" si="34"/>
        <v>0</v>
      </c>
      <c r="AW43" s="81">
        <f t="shared" si="35"/>
        <v>0</v>
      </c>
      <c r="AX43" s="81">
        <f t="shared" si="36"/>
        <v>0</v>
      </c>
      <c r="AY43" s="81">
        <f t="shared" si="37"/>
        <v>0</v>
      </c>
      <c r="AZ43" s="81">
        <f t="shared" si="38"/>
        <v>0</v>
      </c>
      <c r="BA43" s="81">
        <f t="shared" si="39"/>
        <v>0</v>
      </c>
      <c r="BB43" s="81">
        <f t="shared" si="40"/>
        <v>0</v>
      </c>
      <c r="BC43" s="81">
        <f t="shared" si="41"/>
        <v>0</v>
      </c>
      <c r="BD43" s="81">
        <f t="shared" si="42"/>
        <v>0</v>
      </c>
      <c r="BE43" s="81">
        <f t="shared" si="43"/>
        <v>0</v>
      </c>
      <c r="BF43" s="81">
        <f t="shared" si="44"/>
        <v>0</v>
      </c>
      <c r="BG43" s="81">
        <f t="shared" si="45"/>
        <v>0</v>
      </c>
      <c r="BH43" s="81">
        <f t="shared" si="46"/>
        <v>0</v>
      </c>
      <c r="BI43" s="81">
        <f t="shared" si="47"/>
        <v>0</v>
      </c>
      <c r="BJ43" s="81">
        <f t="shared" si="48"/>
        <v>0</v>
      </c>
      <c r="BK43" s="81">
        <f t="shared" si="49"/>
        <v>0</v>
      </c>
      <c r="BL43" s="81">
        <f t="shared" si="50"/>
        <v>0</v>
      </c>
      <c r="BM43" s="81">
        <f t="shared" si="51"/>
        <v>0</v>
      </c>
      <c r="BN43" s="81">
        <f t="shared" si="52"/>
        <v>0</v>
      </c>
      <c r="BO43" s="81">
        <f t="shared" si="53"/>
        <v>0</v>
      </c>
      <c r="BP43" s="81">
        <f t="shared" si="54"/>
        <v>0</v>
      </c>
      <c r="BQ43" s="81">
        <f t="shared" si="55"/>
        <v>0</v>
      </c>
      <c r="BR43" s="81">
        <f t="shared" si="56"/>
        <v>0</v>
      </c>
      <c r="BS43" s="81">
        <f t="shared" si="57"/>
        <v>0</v>
      </c>
      <c r="BT43" s="84">
        <f t="shared" si="58"/>
        <v>0</v>
      </c>
      <c r="BU43" s="87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92">
        <f t="shared" si="59"/>
        <v>0</v>
      </c>
      <c r="DB43" s="87"/>
      <c r="DC43" s="93">
        <f t="shared" si="60"/>
        <v>0</v>
      </c>
      <c r="DD43" s="93">
        <f t="shared" si="222"/>
        <v>0</v>
      </c>
      <c r="DE43" s="93">
        <f t="shared" si="223"/>
        <v>0</v>
      </c>
      <c r="DF43" s="93">
        <f t="shared" si="224"/>
        <v>0</v>
      </c>
      <c r="DG43" s="93">
        <f t="shared" si="225"/>
        <v>0</v>
      </c>
      <c r="DH43" s="93">
        <f t="shared" si="226"/>
        <v>0</v>
      </c>
      <c r="DI43" s="93">
        <f t="shared" si="227"/>
        <v>0</v>
      </c>
      <c r="DJ43" s="93">
        <f t="shared" si="228"/>
        <v>0</v>
      </c>
      <c r="DK43" s="93">
        <f t="shared" si="229"/>
        <v>0</v>
      </c>
      <c r="DL43" s="93">
        <f t="shared" si="230"/>
        <v>0</v>
      </c>
      <c r="DM43" s="93">
        <f t="shared" si="231"/>
        <v>0</v>
      </c>
      <c r="DN43" s="93">
        <f t="shared" si="232"/>
        <v>0</v>
      </c>
      <c r="DO43" s="93">
        <f t="shared" si="233"/>
        <v>0</v>
      </c>
      <c r="DP43" s="93">
        <f t="shared" si="234"/>
        <v>0</v>
      </c>
      <c r="DQ43" s="93">
        <f t="shared" si="235"/>
        <v>0</v>
      </c>
      <c r="DR43" s="93">
        <f t="shared" si="236"/>
        <v>0</v>
      </c>
      <c r="DS43" s="93">
        <f t="shared" si="237"/>
        <v>0</v>
      </c>
      <c r="DT43" s="93">
        <f t="shared" si="238"/>
        <v>0</v>
      </c>
      <c r="DU43" s="93">
        <f t="shared" si="239"/>
        <v>0</v>
      </c>
      <c r="DV43" s="93">
        <f t="shared" si="240"/>
        <v>0</v>
      </c>
      <c r="DW43" s="93">
        <f t="shared" si="241"/>
        <v>0</v>
      </c>
      <c r="DX43" s="93">
        <f t="shared" si="242"/>
        <v>0</v>
      </c>
      <c r="DY43" s="93">
        <f t="shared" si="243"/>
        <v>0</v>
      </c>
      <c r="DZ43" s="93">
        <f t="shared" si="244"/>
        <v>0</v>
      </c>
      <c r="EA43" s="93">
        <f t="shared" si="245"/>
        <v>0</v>
      </c>
      <c r="EB43" s="93">
        <f t="shared" si="246"/>
        <v>0</v>
      </c>
      <c r="EC43" s="93">
        <f t="shared" si="247"/>
        <v>0</v>
      </c>
      <c r="ED43" s="93">
        <f t="shared" si="248"/>
        <v>0</v>
      </c>
      <c r="EE43" s="93">
        <f t="shared" si="249"/>
        <v>0</v>
      </c>
      <c r="EF43" s="93">
        <f t="shared" si="250"/>
        <v>0</v>
      </c>
      <c r="EG43" s="93">
        <f t="shared" si="251"/>
        <v>0</v>
      </c>
      <c r="EH43" s="98">
        <f t="shared" si="91"/>
        <v>0</v>
      </c>
      <c r="EI43" s="99">
        <f t="shared" si="92"/>
        <v>0</v>
      </c>
      <c r="EJ43" s="99">
        <f t="shared" si="286"/>
        <v>0</v>
      </c>
      <c r="EK43" s="99">
        <f t="shared" si="287"/>
        <v>0</v>
      </c>
      <c r="EL43" s="99">
        <f t="shared" si="288"/>
        <v>0</v>
      </c>
      <c r="EM43" s="99">
        <f t="shared" si="289"/>
        <v>0</v>
      </c>
      <c r="EN43" s="99">
        <f t="shared" si="290"/>
        <v>0</v>
      </c>
      <c r="EO43" s="99">
        <f t="shared" si="291"/>
        <v>0</v>
      </c>
      <c r="EP43" s="99">
        <f t="shared" si="292"/>
        <v>0</v>
      </c>
      <c r="EQ43" s="99">
        <f t="shared" si="293"/>
        <v>0</v>
      </c>
      <c r="ER43" s="99">
        <f t="shared" si="294"/>
        <v>0</v>
      </c>
      <c r="ES43" s="99">
        <f t="shared" si="295"/>
        <v>0</v>
      </c>
      <c r="ET43" s="99">
        <f t="shared" si="296"/>
        <v>0</v>
      </c>
      <c r="EU43" s="99">
        <f t="shared" si="297"/>
        <v>0</v>
      </c>
      <c r="EV43" s="99">
        <f t="shared" si="298"/>
        <v>0</v>
      </c>
      <c r="EW43" s="99">
        <f t="shared" si="299"/>
        <v>0</v>
      </c>
      <c r="EX43" s="99">
        <f t="shared" si="300"/>
        <v>0</v>
      </c>
      <c r="EY43" s="99">
        <f t="shared" si="301"/>
        <v>0</v>
      </c>
      <c r="EZ43" s="99">
        <f t="shared" si="302"/>
        <v>0</v>
      </c>
      <c r="FA43" s="99">
        <f t="shared" si="303"/>
        <v>0</v>
      </c>
      <c r="FB43" s="99">
        <f t="shared" si="304"/>
        <v>0</v>
      </c>
      <c r="FC43" s="99">
        <f t="shared" si="305"/>
        <v>0</v>
      </c>
      <c r="FD43" s="99">
        <f t="shared" si="306"/>
        <v>0</v>
      </c>
      <c r="FE43" s="99">
        <f t="shared" si="307"/>
        <v>0</v>
      </c>
      <c r="FF43" s="99">
        <f t="shared" si="308"/>
        <v>0</v>
      </c>
      <c r="FG43" s="99">
        <f t="shared" si="309"/>
        <v>0</v>
      </c>
      <c r="FH43" s="99">
        <f t="shared" si="310"/>
        <v>0</v>
      </c>
      <c r="FI43" s="99">
        <f t="shared" si="311"/>
        <v>0</v>
      </c>
      <c r="FJ43" s="99">
        <f t="shared" si="312"/>
        <v>0</v>
      </c>
      <c r="FK43" s="99">
        <f t="shared" si="313"/>
        <v>0</v>
      </c>
      <c r="FL43" s="99">
        <f t="shared" si="314"/>
        <v>0</v>
      </c>
      <c r="FM43" s="99">
        <f t="shared" si="315"/>
        <v>0</v>
      </c>
      <c r="FN43" s="100">
        <f t="shared" si="252"/>
        <v>0</v>
      </c>
      <c r="FO43" s="87"/>
      <c r="FP43" s="101">
        <f t="shared" si="253"/>
        <v>0</v>
      </c>
      <c r="FQ43" s="101">
        <f t="shared" si="254"/>
        <v>0</v>
      </c>
      <c r="FR43" s="101">
        <f t="shared" si="255"/>
        <v>0</v>
      </c>
      <c r="FS43" s="101">
        <f t="shared" si="256"/>
        <v>0</v>
      </c>
      <c r="FT43" s="101">
        <f t="shared" si="257"/>
        <v>0</v>
      </c>
      <c r="FU43" s="101">
        <f t="shared" si="258"/>
        <v>0</v>
      </c>
      <c r="FV43" s="101">
        <f t="shared" si="259"/>
        <v>0</v>
      </c>
      <c r="FW43" s="101">
        <f t="shared" si="260"/>
        <v>0</v>
      </c>
      <c r="FX43" s="101">
        <f t="shared" si="261"/>
        <v>0</v>
      </c>
      <c r="FY43" s="101">
        <f t="shared" si="262"/>
        <v>0</v>
      </c>
      <c r="FZ43" s="101">
        <f t="shared" si="263"/>
        <v>0</v>
      </c>
      <c r="GA43" s="101">
        <f t="shared" si="264"/>
        <v>0</v>
      </c>
      <c r="GB43" s="101">
        <f t="shared" si="265"/>
        <v>0</v>
      </c>
      <c r="GC43" s="101">
        <f t="shared" si="266"/>
        <v>0</v>
      </c>
      <c r="GD43" s="101">
        <f t="shared" si="267"/>
        <v>0</v>
      </c>
      <c r="GE43" s="101">
        <f t="shared" si="268"/>
        <v>0</v>
      </c>
      <c r="GF43" s="101">
        <f t="shared" si="269"/>
        <v>0</v>
      </c>
      <c r="GG43" s="101">
        <f t="shared" si="270"/>
        <v>0</v>
      </c>
      <c r="GH43" s="101">
        <f t="shared" si="271"/>
        <v>0</v>
      </c>
      <c r="GI43" s="101">
        <f t="shared" si="272"/>
        <v>0</v>
      </c>
      <c r="GJ43" s="101">
        <f t="shared" si="273"/>
        <v>0</v>
      </c>
      <c r="GK43" s="101">
        <f t="shared" si="274"/>
        <v>0</v>
      </c>
      <c r="GL43" s="101">
        <f t="shared" si="275"/>
        <v>0</v>
      </c>
      <c r="GM43" s="101">
        <f t="shared" si="276"/>
        <v>0</v>
      </c>
      <c r="GN43" s="101">
        <f t="shared" si="277"/>
        <v>0</v>
      </c>
      <c r="GO43" s="101">
        <f t="shared" si="278"/>
        <v>0</v>
      </c>
      <c r="GP43" s="101">
        <f t="shared" si="279"/>
        <v>0</v>
      </c>
      <c r="GQ43" s="101">
        <f t="shared" si="280"/>
        <v>0</v>
      </c>
      <c r="GR43" s="101">
        <f t="shared" si="281"/>
        <v>0</v>
      </c>
      <c r="GS43" s="101">
        <f t="shared" si="282"/>
        <v>0</v>
      </c>
      <c r="GT43" s="101">
        <f t="shared" si="283"/>
        <v>0</v>
      </c>
      <c r="GU43" s="87">
        <f t="shared" si="155"/>
        <v>0</v>
      </c>
      <c r="GV43" s="104">
        <f t="shared" si="156"/>
        <v>0</v>
      </c>
      <c r="GW43" s="104">
        <f t="shared" si="157"/>
        <v>0</v>
      </c>
      <c r="GX43" s="104">
        <f t="shared" si="158"/>
        <v>0</v>
      </c>
      <c r="GY43" s="104">
        <f t="shared" si="159"/>
        <v>0</v>
      </c>
      <c r="GZ43" s="104">
        <f t="shared" si="160"/>
        <v>0</v>
      </c>
      <c r="HA43" s="104">
        <f t="shared" si="161"/>
        <v>0</v>
      </c>
      <c r="HB43" s="104">
        <f t="shared" si="162"/>
        <v>0</v>
      </c>
      <c r="HC43" s="104">
        <f t="shared" si="163"/>
        <v>0</v>
      </c>
      <c r="HD43" s="104">
        <f t="shared" si="164"/>
        <v>0</v>
      </c>
      <c r="HE43" s="104">
        <f t="shared" si="165"/>
        <v>0</v>
      </c>
      <c r="HF43" s="104">
        <f t="shared" si="166"/>
        <v>0</v>
      </c>
      <c r="HG43" s="104">
        <f t="shared" si="167"/>
        <v>0</v>
      </c>
      <c r="HH43" s="104">
        <f t="shared" si="168"/>
        <v>0</v>
      </c>
      <c r="HI43" s="104">
        <f t="shared" si="169"/>
        <v>0</v>
      </c>
      <c r="HJ43" s="104">
        <f t="shared" si="170"/>
        <v>0</v>
      </c>
      <c r="HK43" s="104">
        <f t="shared" si="171"/>
        <v>0</v>
      </c>
      <c r="HL43" s="104">
        <f t="shared" si="172"/>
        <v>0</v>
      </c>
      <c r="HM43" s="104">
        <f t="shared" si="173"/>
        <v>0</v>
      </c>
      <c r="HN43" s="104">
        <f t="shared" si="174"/>
        <v>0</v>
      </c>
      <c r="HO43" s="104">
        <f t="shared" si="175"/>
        <v>0</v>
      </c>
      <c r="HP43" s="104">
        <f t="shared" si="176"/>
        <v>0</v>
      </c>
      <c r="HQ43" s="104">
        <f t="shared" si="177"/>
        <v>0</v>
      </c>
      <c r="HR43" s="104">
        <f t="shared" si="178"/>
        <v>0</v>
      </c>
      <c r="HS43" s="104">
        <f t="shared" si="179"/>
        <v>0</v>
      </c>
      <c r="HT43" s="104">
        <f t="shared" si="180"/>
        <v>0</v>
      </c>
      <c r="HU43" s="104">
        <f t="shared" si="181"/>
        <v>0</v>
      </c>
      <c r="HV43" s="104">
        <f t="shared" si="182"/>
        <v>0</v>
      </c>
      <c r="HW43" s="104">
        <f t="shared" si="183"/>
        <v>0</v>
      </c>
      <c r="HX43" s="104">
        <f t="shared" si="184"/>
        <v>0</v>
      </c>
      <c r="HY43" s="105">
        <f t="shared" si="185"/>
        <v>0</v>
      </c>
      <c r="HZ43" s="104">
        <f t="shared" si="186"/>
        <v>0</v>
      </c>
      <c r="IA43" s="106">
        <f t="shared" si="187"/>
        <v>0</v>
      </c>
      <c r="IB43" s="98" t="e">
        <f>#REF!-#REF!</f>
        <v>#REF!</v>
      </c>
      <c r="IC43" s="107">
        <f t="shared" si="188"/>
        <v>0</v>
      </c>
      <c r="ID43" s="107">
        <f t="shared" si="189"/>
        <v>0</v>
      </c>
      <c r="IE43" s="107">
        <f t="shared" si="190"/>
        <v>0</v>
      </c>
      <c r="IF43" s="107">
        <f t="shared" si="191"/>
        <v>0</v>
      </c>
      <c r="IG43" s="107">
        <f t="shared" si="192"/>
        <v>0</v>
      </c>
      <c r="IH43" s="107">
        <f t="shared" si="193"/>
        <v>0</v>
      </c>
      <c r="II43" s="107">
        <f t="shared" si="194"/>
        <v>0</v>
      </c>
      <c r="IJ43" s="107">
        <f t="shared" si="195"/>
        <v>0</v>
      </c>
      <c r="IK43" s="107">
        <f t="shared" si="196"/>
        <v>0</v>
      </c>
      <c r="IL43" s="107">
        <f t="shared" si="197"/>
        <v>0</v>
      </c>
      <c r="IM43" s="107">
        <f t="shared" si="198"/>
        <v>0</v>
      </c>
      <c r="IN43" s="107">
        <f t="shared" si="199"/>
        <v>0</v>
      </c>
      <c r="IO43" s="107">
        <f t="shared" si="200"/>
        <v>0</v>
      </c>
      <c r="IP43" s="107">
        <f t="shared" si="201"/>
        <v>0</v>
      </c>
      <c r="IQ43" s="107">
        <f t="shared" si="202"/>
        <v>0</v>
      </c>
      <c r="IR43" s="107">
        <f t="shared" si="203"/>
        <v>0</v>
      </c>
      <c r="IS43" s="107">
        <f t="shared" si="204"/>
        <v>0</v>
      </c>
      <c r="IT43" s="107">
        <f t="shared" si="205"/>
        <v>0</v>
      </c>
      <c r="IU43" s="107">
        <f t="shared" si="206"/>
        <v>0</v>
      </c>
      <c r="IV43" s="107">
        <f t="shared" si="207"/>
        <v>0</v>
      </c>
      <c r="IW43" s="107">
        <f t="shared" si="208"/>
        <v>0</v>
      </c>
      <c r="IX43" s="107">
        <f t="shared" si="209"/>
        <v>0</v>
      </c>
      <c r="IY43" s="107">
        <f t="shared" si="210"/>
        <v>0</v>
      </c>
      <c r="IZ43" s="107">
        <f t="shared" si="211"/>
        <v>0</v>
      </c>
      <c r="JA43" s="107">
        <f t="shared" si="212"/>
        <v>0</v>
      </c>
      <c r="JB43" s="107">
        <f t="shared" si="213"/>
        <v>0</v>
      </c>
      <c r="JC43" s="107">
        <f t="shared" si="214"/>
        <v>0</v>
      </c>
      <c r="JD43" s="107">
        <f t="shared" si="215"/>
        <v>0</v>
      </c>
      <c r="JE43" s="107">
        <f t="shared" si="216"/>
        <v>0</v>
      </c>
      <c r="JF43" s="107">
        <f t="shared" si="217"/>
        <v>0</v>
      </c>
      <c r="JG43" s="107">
        <f t="shared" si="218"/>
        <v>0</v>
      </c>
      <c r="JH43" s="112">
        <f t="shared" si="219"/>
        <v>0</v>
      </c>
      <c r="JI43" s="113">
        <f t="shared" si="284"/>
        <v>0</v>
      </c>
      <c r="JJ43" s="114">
        <f t="shared" si="285"/>
        <v>0</v>
      </c>
    </row>
    <row r="44" s="39" customFormat="1" spans="1:270">
      <c r="A44" s="32" t="s">
        <v>611</v>
      </c>
      <c r="B44" s="32">
        <v>66694</v>
      </c>
      <c r="C44" s="60" t="s">
        <v>57</v>
      </c>
      <c r="D44" s="32">
        <v>9120.15369279356</v>
      </c>
      <c r="E44" s="61" t="s">
        <v>570</v>
      </c>
      <c r="F44" s="62">
        <v>0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75">
        <f t="shared" si="25"/>
        <v>0</v>
      </c>
      <c r="AM44" s="76">
        <f t="shared" si="26"/>
        <v>0</v>
      </c>
      <c r="AN44" s="77"/>
      <c r="AO44" s="80">
        <f t="shared" si="27"/>
        <v>0</v>
      </c>
      <c r="AP44" s="81">
        <f t="shared" si="28"/>
        <v>0</v>
      </c>
      <c r="AQ44" s="81">
        <f t="shared" si="29"/>
        <v>0</v>
      </c>
      <c r="AR44" s="81">
        <f t="shared" si="30"/>
        <v>0</v>
      </c>
      <c r="AS44" s="81">
        <f t="shared" si="31"/>
        <v>0</v>
      </c>
      <c r="AT44" s="81">
        <f t="shared" si="32"/>
        <v>0</v>
      </c>
      <c r="AU44" s="81">
        <f t="shared" si="33"/>
        <v>0</v>
      </c>
      <c r="AV44" s="81">
        <f t="shared" si="34"/>
        <v>0</v>
      </c>
      <c r="AW44" s="81">
        <f t="shared" si="35"/>
        <v>0</v>
      </c>
      <c r="AX44" s="81">
        <f t="shared" si="36"/>
        <v>0</v>
      </c>
      <c r="AY44" s="81">
        <f t="shared" si="37"/>
        <v>0</v>
      </c>
      <c r="AZ44" s="81">
        <f t="shared" si="38"/>
        <v>0</v>
      </c>
      <c r="BA44" s="81">
        <f t="shared" si="39"/>
        <v>0</v>
      </c>
      <c r="BB44" s="81">
        <f t="shared" si="40"/>
        <v>0</v>
      </c>
      <c r="BC44" s="81">
        <f t="shared" si="41"/>
        <v>0</v>
      </c>
      <c r="BD44" s="81">
        <f t="shared" si="42"/>
        <v>0</v>
      </c>
      <c r="BE44" s="81">
        <f t="shared" si="43"/>
        <v>0</v>
      </c>
      <c r="BF44" s="81">
        <f t="shared" si="44"/>
        <v>0</v>
      </c>
      <c r="BG44" s="81">
        <f t="shared" si="45"/>
        <v>0</v>
      </c>
      <c r="BH44" s="81">
        <f t="shared" si="46"/>
        <v>0</v>
      </c>
      <c r="BI44" s="81">
        <f t="shared" si="47"/>
        <v>0</v>
      </c>
      <c r="BJ44" s="81">
        <f t="shared" si="48"/>
        <v>0</v>
      </c>
      <c r="BK44" s="81">
        <f t="shared" si="49"/>
        <v>0</v>
      </c>
      <c r="BL44" s="81">
        <f t="shared" si="50"/>
        <v>0</v>
      </c>
      <c r="BM44" s="81">
        <f t="shared" si="51"/>
        <v>0</v>
      </c>
      <c r="BN44" s="81">
        <f t="shared" si="52"/>
        <v>0</v>
      </c>
      <c r="BO44" s="81">
        <f t="shared" si="53"/>
        <v>0</v>
      </c>
      <c r="BP44" s="81">
        <f t="shared" si="54"/>
        <v>0</v>
      </c>
      <c r="BQ44" s="81">
        <f t="shared" si="55"/>
        <v>0</v>
      </c>
      <c r="BR44" s="81">
        <f t="shared" si="56"/>
        <v>0</v>
      </c>
      <c r="BS44" s="81">
        <f t="shared" si="57"/>
        <v>0</v>
      </c>
      <c r="BT44" s="84">
        <f t="shared" si="58"/>
        <v>0</v>
      </c>
      <c r="BU44" s="87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92">
        <f t="shared" si="59"/>
        <v>0</v>
      </c>
      <c r="DB44" s="87"/>
      <c r="DC44" s="93">
        <f t="shared" si="60"/>
        <v>0</v>
      </c>
      <c r="DD44" s="93">
        <f t="shared" si="222"/>
        <v>0</v>
      </c>
      <c r="DE44" s="93">
        <f t="shared" si="223"/>
        <v>0</v>
      </c>
      <c r="DF44" s="93">
        <f t="shared" si="224"/>
        <v>0</v>
      </c>
      <c r="DG44" s="93">
        <f t="shared" si="225"/>
        <v>0</v>
      </c>
      <c r="DH44" s="93">
        <f t="shared" si="226"/>
        <v>0</v>
      </c>
      <c r="DI44" s="93">
        <f t="shared" si="227"/>
        <v>0</v>
      </c>
      <c r="DJ44" s="93">
        <f t="shared" si="228"/>
        <v>0</v>
      </c>
      <c r="DK44" s="93">
        <f t="shared" si="229"/>
        <v>0</v>
      </c>
      <c r="DL44" s="93">
        <f t="shared" si="230"/>
        <v>0</v>
      </c>
      <c r="DM44" s="93">
        <f t="shared" si="231"/>
        <v>0</v>
      </c>
      <c r="DN44" s="93">
        <f t="shared" si="232"/>
        <v>0</v>
      </c>
      <c r="DO44" s="93">
        <f t="shared" si="233"/>
        <v>0</v>
      </c>
      <c r="DP44" s="93">
        <f t="shared" si="234"/>
        <v>0</v>
      </c>
      <c r="DQ44" s="93">
        <f t="shared" si="235"/>
        <v>0</v>
      </c>
      <c r="DR44" s="93">
        <f t="shared" si="236"/>
        <v>0</v>
      </c>
      <c r="DS44" s="93">
        <f t="shared" si="237"/>
        <v>0</v>
      </c>
      <c r="DT44" s="93">
        <f t="shared" si="238"/>
        <v>0</v>
      </c>
      <c r="DU44" s="93">
        <f t="shared" si="239"/>
        <v>0</v>
      </c>
      <c r="DV44" s="93">
        <f t="shared" si="240"/>
        <v>0</v>
      </c>
      <c r="DW44" s="93">
        <f t="shared" si="241"/>
        <v>0</v>
      </c>
      <c r="DX44" s="93">
        <f t="shared" si="242"/>
        <v>0</v>
      </c>
      <c r="DY44" s="93">
        <f t="shared" si="243"/>
        <v>0</v>
      </c>
      <c r="DZ44" s="93">
        <f t="shared" si="244"/>
        <v>0</v>
      </c>
      <c r="EA44" s="93">
        <f t="shared" si="245"/>
        <v>0</v>
      </c>
      <c r="EB44" s="93">
        <f t="shared" si="246"/>
        <v>0</v>
      </c>
      <c r="EC44" s="93">
        <f t="shared" si="247"/>
        <v>0</v>
      </c>
      <c r="ED44" s="93">
        <f t="shared" si="248"/>
        <v>0</v>
      </c>
      <c r="EE44" s="93">
        <f t="shared" si="249"/>
        <v>0</v>
      </c>
      <c r="EF44" s="93">
        <f t="shared" si="250"/>
        <v>0</v>
      </c>
      <c r="EG44" s="93">
        <f t="shared" si="251"/>
        <v>0</v>
      </c>
      <c r="EH44" s="98">
        <f t="shared" si="91"/>
        <v>0</v>
      </c>
      <c r="EI44" s="99">
        <f t="shared" si="92"/>
        <v>0</v>
      </c>
      <c r="EJ44" s="99">
        <f t="shared" si="286"/>
        <v>0</v>
      </c>
      <c r="EK44" s="99">
        <f t="shared" si="287"/>
        <v>0</v>
      </c>
      <c r="EL44" s="99">
        <f t="shared" si="288"/>
        <v>0</v>
      </c>
      <c r="EM44" s="99">
        <f t="shared" si="289"/>
        <v>0</v>
      </c>
      <c r="EN44" s="99">
        <f t="shared" si="290"/>
        <v>0</v>
      </c>
      <c r="EO44" s="99">
        <f t="shared" si="291"/>
        <v>0</v>
      </c>
      <c r="EP44" s="99">
        <f t="shared" si="292"/>
        <v>0</v>
      </c>
      <c r="EQ44" s="99">
        <f t="shared" si="293"/>
        <v>0</v>
      </c>
      <c r="ER44" s="99">
        <f t="shared" si="294"/>
        <v>0</v>
      </c>
      <c r="ES44" s="99">
        <f t="shared" si="295"/>
        <v>0</v>
      </c>
      <c r="ET44" s="99">
        <f t="shared" si="296"/>
        <v>0</v>
      </c>
      <c r="EU44" s="99">
        <f t="shared" si="297"/>
        <v>0</v>
      </c>
      <c r="EV44" s="99">
        <f t="shared" si="298"/>
        <v>0</v>
      </c>
      <c r="EW44" s="99">
        <f t="shared" si="299"/>
        <v>0</v>
      </c>
      <c r="EX44" s="99">
        <f t="shared" si="300"/>
        <v>0</v>
      </c>
      <c r="EY44" s="99">
        <f t="shared" si="301"/>
        <v>0</v>
      </c>
      <c r="EZ44" s="99">
        <f t="shared" si="302"/>
        <v>0</v>
      </c>
      <c r="FA44" s="99">
        <f t="shared" si="303"/>
        <v>0</v>
      </c>
      <c r="FB44" s="99">
        <f t="shared" si="304"/>
        <v>0</v>
      </c>
      <c r="FC44" s="99">
        <f t="shared" si="305"/>
        <v>0</v>
      </c>
      <c r="FD44" s="99">
        <f t="shared" si="306"/>
        <v>0</v>
      </c>
      <c r="FE44" s="99">
        <f t="shared" si="307"/>
        <v>0</v>
      </c>
      <c r="FF44" s="99">
        <f t="shared" si="308"/>
        <v>0</v>
      </c>
      <c r="FG44" s="99">
        <f t="shared" si="309"/>
        <v>0</v>
      </c>
      <c r="FH44" s="99">
        <f t="shared" si="310"/>
        <v>0</v>
      </c>
      <c r="FI44" s="99">
        <f t="shared" si="311"/>
        <v>0</v>
      </c>
      <c r="FJ44" s="99">
        <f t="shared" si="312"/>
        <v>0</v>
      </c>
      <c r="FK44" s="99">
        <f t="shared" si="313"/>
        <v>0</v>
      </c>
      <c r="FL44" s="99">
        <f t="shared" si="314"/>
        <v>0</v>
      </c>
      <c r="FM44" s="99">
        <f t="shared" si="315"/>
        <v>0</v>
      </c>
      <c r="FN44" s="100">
        <f t="shared" si="252"/>
        <v>0</v>
      </c>
      <c r="FO44" s="87"/>
      <c r="FP44" s="101">
        <f t="shared" si="253"/>
        <v>0</v>
      </c>
      <c r="FQ44" s="101">
        <f t="shared" si="254"/>
        <v>0</v>
      </c>
      <c r="FR44" s="101">
        <f t="shared" si="255"/>
        <v>0</v>
      </c>
      <c r="FS44" s="101">
        <f t="shared" si="256"/>
        <v>0</v>
      </c>
      <c r="FT44" s="101">
        <f t="shared" si="257"/>
        <v>0</v>
      </c>
      <c r="FU44" s="101">
        <f t="shared" si="258"/>
        <v>0</v>
      </c>
      <c r="FV44" s="101">
        <f t="shared" si="259"/>
        <v>0</v>
      </c>
      <c r="FW44" s="101">
        <f t="shared" si="260"/>
        <v>0</v>
      </c>
      <c r="FX44" s="101">
        <f t="shared" si="261"/>
        <v>0</v>
      </c>
      <c r="FY44" s="101">
        <f t="shared" si="262"/>
        <v>0</v>
      </c>
      <c r="FZ44" s="101">
        <f t="shared" si="263"/>
        <v>0</v>
      </c>
      <c r="GA44" s="101">
        <f t="shared" si="264"/>
        <v>0</v>
      </c>
      <c r="GB44" s="101">
        <f t="shared" si="265"/>
        <v>0</v>
      </c>
      <c r="GC44" s="101">
        <f t="shared" si="266"/>
        <v>0</v>
      </c>
      <c r="GD44" s="101">
        <f t="shared" si="267"/>
        <v>0</v>
      </c>
      <c r="GE44" s="101">
        <f t="shared" si="268"/>
        <v>0</v>
      </c>
      <c r="GF44" s="101">
        <f t="shared" si="269"/>
        <v>0</v>
      </c>
      <c r="GG44" s="101">
        <f t="shared" si="270"/>
        <v>0</v>
      </c>
      <c r="GH44" s="101">
        <f t="shared" si="271"/>
        <v>0</v>
      </c>
      <c r="GI44" s="101">
        <f t="shared" si="272"/>
        <v>0</v>
      </c>
      <c r="GJ44" s="101">
        <f t="shared" si="273"/>
        <v>0</v>
      </c>
      <c r="GK44" s="101">
        <f t="shared" si="274"/>
        <v>0</v>
      </c>
      <c r="GL44" s="101">
        <f t="shared" si="275"/>
        <v>0</v>
      </c>
      <c r="GM44" s="101">
        <f t="shared" si="276"/>
        <v>0</v>
      </c>
      <c r="GN44" s="101">
        <f t="shared" si="277"/>
        <v>0</v>
      </c>
      <c r="GO44" s="101">
        <f t="shared" si="278"/>
        <v>0</v>
      </c>
      <c r="GP44" s="101">
        <f t="shared" si="279"/>
        <v>0</v>
      </c>
      <c r="GQ44" s="101">
        <f t="shared" si="280"/>
        <v>0</v>
      </c>
      <c r="GR44" s="101">
        <f t="shared" si="281"/>
        <v>0</v>
      </c>
      <c r="GS44" s="101">
        <f t="shared" si="282"/>
        <v>0</v>
      </c>
      <c r="GT44" s="101">
        <f t="shared" si="283"/>
        <v>0</v>
      </c>
      <c r="GU44" s="87">
        <f t="shared" si="155"/>
        <v>0</v>
      </c>
      <c r="GV44" s="104">
        <f t="shared" si="156"/>
        <v>0</v>
      </c>
      <c r="GW44" s="104">
        <f t="shared" si="157"/>
        <v>0</v>
      </c>
      <c r="GX44" s="104">
        <f t="shared" si="158"/>
        <v>0</v>
      </c>
      <c r="GY44" s="104">
        <f t="shared" si="159"/>
        <v>0</v>
      </c>
      <c r="GZ44" s="104">
        <f t="shared" si="160"/>
        <v>0</v>
      </c>
      <c r="HA44" s="104">
        <f t="shared" si="161"/>
        <v>0</v>
      </c>
      <c r="HB44" s="104">
        <f t="shared" si="162"/>
        <v>0</v>
      </c>
      <c r="HC44" s="104">
        <f t="shared" si="163"/>
        <v>0</v>
      </c>
      <c r="HD44" s="104">
        <f t="shared" si="164"/>
        <v>0</v>
      </c>
      <c r="HE44" s="104">
        <f t="shared" si="165"/>
        <v>0</v>
      </c>
      <c r="HF44" s="104">
        <f t="shared" si="166"/>
        <v>0</v>
      </c>
      <c r="HG44" s="104">
        <f t="shared" si="167"/>
        <v>0</v>
      </c>
      <c r="HH44" s="104">
        <f t="shared" si="168"/>
        <v>0</v>
      </c>
      <c r="HI44" s="104">
        <f t="shared" si="169"/>
        <v>0</v>
      </c>
      <c r="HJ44" s="104">
        <f t="shared" si="170"/>
        <v>0</v>
      </c>
      <c r="HK44" s="104">
        <f t="shared" si="171"/>
        <v>0</v>
      </c>
      <c r="HL44" s="104">
        <f t="shared" si="172"/>
        <v>0</v>
      </c>
      <c r="HM44" s="104">
        <f t="shared" si="173"/>
        <v>0</v>
      </c>
      <c r="HN44" s="104">
        <f t="shared" si="174"/>
        <v>0</v>
      </c>
      <c r="HO44" s="104">
        <f t="shared" si="175"/>
        <v>0</v>
      </c>
      <c r="HP44" s="104">
        <f t="shared" si="176"/>
        <v>0</v>
      </c>
      <c r="HQ44" s="104">
        <f t="shared" si="177"/>
        <v>0</v>
      </c>
      <c r="HR44" s="104">
        <f t="shared" si="178"/>
        <v>0</v>
      </c>
      <c r="HS44" s="104">
        <f t="shared" si="179"/>
        <v>0</v>
      </c>
      <c r="HT44" s="104">
        <f t="shared" si="180"/>
        <v>0</v>
      </c>
      <c r="HU44" s="104">
        <f t="shared" si="181"/>
        <v>0</v>
      </c>
      <c r="HV44" s="104">
        <f t="shared" si="182"/>
        <v>0</v>
      </c>
      <c r="HW44" s="104">
        <f t="shared" si="183"/>
        <v>0</v>
      </c>
      <c r="HX44" s="104">
        <f t="shared" si="184"/>
        <v>0</v>
      </c>
      <c r="HY44" s="105">
        <f t="shared" si="185"/>
        <v>0</v>
      </c>
      <c r="HZ44" s="104">
        <f t="shared" si="186"/>
        <v>0</v>
      </c>
      <c r="IA44" s="106">
        <f t="shared" si="187"/>
        <v>0</v>
      </c>
      <c r="IB44" s="98" t="e">
        <f>#REF!-#REF!</f>
        <v>#REF!</v>
      </c>
      <c r="IC44" s="107">
        <f t="shared" si="188"/>
        <v>0</v>
      </c>
      <c r="ID44" s="107">
        <f t="shared" si="189"/>
        <v>0</v>
      </c>
      <c r="IE44" s="107">
        <f t="shared" si="190"/>
        <v>0</v>
      </c>
      <c r="IF44" s="107">
        <f t="shared" si="191"/>
        <v>0</v>
      </c>
      <c r="IG44" s="107">
        <f t="shared" si="192"/>
        <v>0</v>
      </c>
      <c r="IH44" s="107">
        <f t="shared" si="193"/>
        <v>0</v>
      </c>
      <c r="II44" s="107">
        <f t="shared" si="194"/>
        <v>0</v>
      </c>
      <c r="IJ44" s="107">
        <f t="shared" si="195"/>
        <v>0</v>
      </c>
      <c r="IK44" s="107">
        <f t="shared" si="196"/>
        <v>0</v>
      </c>
      <c r="IL44" s="107">
        <f t="shared" si="197"/>
        <v>0</v>
      </c>
      <c r="IM44" s="107">
        <f t="shared" si="198"/>
        <v>0</v>
      </c>
      <c r="IN44" s="107">
        <f t="shared" si="199"/>
        <v>0</v>
      </c>
      <c r="IO44" s="107">
        <f t="shared" si="200"/>
        <v>0</v>
      </c>
      <c r="IP44" s="107">
        <f t="shared" si="201"/>
        <v>0</v>
      </c>
      <c r="IQ44" s="107">
        <f t="shared" si="202"/>
        <v>0</v>
      </c>
      <c r="IR44" s="107">
        <f t="shared" si="203"/>
        <v>0</v>
      </c>
      <c r="IS44" s="107">
        <f t="shared" si="204"/>
        <v>0</v>
      </c>
      <c r="IT44" s="107">
        <f t="shared" si="205"/>
        <v>0</v>
      </c>
      <c r="IU44" s="107">
        <f t="shared" si="206"/>
        <v>0</v>
      </c>
      <c r="IV44" s="107">
        <f t="shared" si="207"/>
        <v>0</v>
      </c>
      <c r="IW44" s="107">
        <f t="shared" si="208"/>
        <v>0</v>
      </c>
      <c r="IX44" s="107">
        <f t="shared" si="209"/>
        <v>0</v>
      </c>
      <c r="IY44" s="107">
        <f t="shared" si="210"/>
        <v>0</v>
      </c>
      <c r="IZ44" s="107">
        <f t="shared" si="211"/>
        <v>0</v>
      </c>
      <c r="JA44" s="107">
        <f t="shared" si="212"/>
        <v>0</v>
      </c>
      <c r="JB44" s="107">
        <f t="shared" si="213"/>
        <v>0</v>
      </c>
      <c r="JC44" s="107">
        <f t="shared" si="214"/>
        <v>0</v>
      </c>
      <c r="JD44" s="107">
        <f t="shared" si="215"/>
        <v>0</v>
      </c>
      <c r="JE44" s="107">
        <f t="shared" si="216"/>
        <v>0</v>
      </c>
      <c r="JF44" s="107">
        <f t="shared" si="217"/>
        <v>0</v>
      </c>
      <c r="JG44" s="107">
        <f t="shared" si="218"/>
        <v>0</v>
      </c>
      <c r="JH44" s="112">
        <f t="shared" si="219"/>
        <v>0</v>
      </c>
      <c r="JI44" s="113">
        <f t="shared" si="284"/>
        <v>0</v>
      </c>
      <c r="JJ44" s="114">
        <f t="shared" si="285"/>
        <v>0</v>
      </c>
    </row>
    <row r="45" s="39" customFormat="1" spans="1:270">
      <c r="A45" s="32" t="s">
        <v>612</v>
      </c>
      <c r="B45" s="32">
        <v>66699</v>
      </c>
      <c r="C45" s="60" t="s">
        <v>57</v>
      </c>
      <c r="D45" s="32">
        <v>8610.30852005864</v>
      </c>
      <c r="E45" s="61" t="s">
        <v>570</v>
      </c>
      <c r="F45" s="62">
        <v>0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75">
        <f t="shared" si="25"/>
        <v>0</v>
      </c>
      <c r="AM45" s="76">
        <f t="shared" si="26"/>
        <v>0</v>
      </c>
      <c r="AN45" s="77"/>
      <c r="AO45" s="80">
        <f t="shared" si="27"/>
        <v>0</v>
      </c>
      <c r="AP45" s="81">
        <f t="shared" si="28"/>
        <v>0</v>
      </c>
      <c r="AQ45" s="81">
        <f t="shared" si="29"/>
        <v>0</v>
      </c>
      <c r="AR45" s="81">
        <f t="shared" si="30"/>
        <v>0</v>
      </c>
      <c r="AS45" s="81">
        <f t="shared" si="31"/>
        <v>0</v>
      </c>
      <c r="AT45" s="81">
        <f t="shared" si="32"/>
        <v>0</v>
      </c>
      <c r="AU45" s="81">
        <f t="shared" si="33"/>
        <v>0</v>
      </c>
      <c r="AV45" s="81">
        <f t="shared" si="34"/>
        <v>0</v>
      </c>
      <c r="AW45" s="81">
        <f t="shared" si="35"/>
        <v>0</v>
      </c>
      <c r="AX45" s="81">
        <f t="shared" si="36"/>
        <v>0</v>
      </c>
      <c r="AY45" s="81">
        <f t="shared" si="37"/>
        <v>0</v>
      </c>
      <c r="AZ45" s="81">
        <f t="shared" si="38"/>
        <v>0</v>
      </c>
      <c r="BA45" s="81">
        <f t="shared" si="39"/>
        <v>0</v>
      </c>
      <c r="BB45" s="81">
        <f t="shared" si="40"/>
        <v>0</v>
      </c>
      <c r="BC45" s="81">
        <f t="shared" si="41"/>
        <v>0</v>
      </c>
      <c r="BD45" s="81">
        <f t="shared" si="42"/>
        <v>0</v>
      </c>
      <c r="BE45" s="81">
        <f t="shared" si="43"/>
        <v>0</v>
      </c>
      <c r="BF45" s="81">
        <f t="shared" si="44"/>
        <v>0</v>
      </c>
      <c r="BG45" s="81">
        <f t="shared" si="45"/>
        <v>0</v>
      </c>
      <c r="BH45" s="81">
        <f t="shared" si="46"/>
        <v>0</v>
      </c>
      <c r="BI45" s="81">
        <f t="shared" si="47"/>
        <v>0</v>
      </c>
      <c r="BJ45" s="81">
        <f t="shared" si="48"/>
        <v>0</v>
      </c>
      <c r="BK45" s="81">
        <f t="shared" si="49"/>
        <v>0</v>
      </c>
      <c r="BL45" s="81">
        <f t="shared" si="50"/>
        <v>0</v>
      </c>
      <c r="BM45" s="81">
        <f t="shared" si="51"/>
        <v>0</v>
      </c>
      <c r="BN45" s="81">
        <f t="shared" si="52"/>
        <v>0</v>
      </c>
      <c r="BO45" s="81">
        <f t="shared" si="53"/>
        <v>0</v>
      </c>
      <c r="BP45" s="81">
        <f t="shared" si="54"/>
        <v>0</v>
      </c>
      <c r="BQ45" s="81">
        <f t="shared" si="55"/>
        <v>0</v>
      </c>
      <c r="BR45" s="81">
        <f t="shared" si="56"/>
        <v>0</v>
      </c>
      <c r="BS45" s="81">
        <f t="shared" si="57"/>
        <v>0</v>
      </c>
      <c r="BT45" s="84">
        <f t="shared" si="58"/>
        <v>0</v>
      </c>
      <c r="BU45" s="87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92">
        <f t="shared" si="59"/>
        <v>0</v>
      </c>
      <c r="DB45" s="87"/>
      <c r="DC45" s="93">
        <f t="shared" si="60"/>
        <v>0</v>
      </c>
      <c r="DD45" s="93">
        <f t="shared" si="222"/>
        <v>0</v>
      </c>
      <c r="DE45" s="93">
        <f t="shared" si="223"/>
        <v>0</v>
      </c>
      <c r="DF45" s="93">
        <f t="shared" si="224"/>
        <v>0</v>
      </c>
      <c r="DG45" s="93">
        <f t="shared" si="225"/>
        <v>0</v>
      </c>
      <c r="DH45" s="93">
        <f t="shared" si="226"/>
        <v>0</v>
      </c>
      <c r="DI45" s="93">
        <f t="shared" si="227"/>
        <v>0</v>
      </c>
      <c r="DJ45" s="93">
        <f t="shared" si="228"/>
        <v>0</v>
      </c>
      <c r="DK45" s="93">
        <f t="shared" si="229"/>
        <v>0</v>
      </c>
      <c r="DL45" s="93">
        <f t="shared" si="230"/>
        <v>0</v>
      </c>
      <c r="DM45" s="93">
        <f t="shared" si="231"/>
        <v>0</v>
      </c>
      <c r="DN45" s="93">
        <f t="shared" si="232"/>
        <v>0</v>
      </c>
      <c r="DO45" s="93">
        <f t="shared" si="233"/>
        <v>0</v>
      </c>
      <c r="DP45" s="93">
        <f t="shared" si="234"/>
        <v>0</v>
      </c>
      <c r="DQ45" s="93">
        <f t="shared" si="235"/>
        <v>0</v>
      </c>
      <c r="DR45" s="93">
        <f t="shared" si="236"/>
        <v>0</v>
      </c>
      <c r="DS45" s="93">
        <f t="shared" si="237"/>
        <v>0</v>
      </c>
      <c r="DT45" s="93">
        <f t="shared" si="238"/>
        <v>0</v>
      </c>
      <c r="DU45" s="93">
        <f t="shared" si="239"/>
        <v>0</v>
      </c>
      <c r="DV45" s="93">
        <f t="shared" si="240"/>
        <v>0</v>
      </c>
      <c r="DW45" s="93">
        <f t="shared" si="241"/>
        <v>0</v>
      </c>
      <c r="DX45" s="93">
        <f t="shared" si="242"/>
        <v>0</v>
      </c>
      <c r="DY45" s="93">
        <f t="shared" si="243"/>
        <v>0</v>
      </c>
      <c r="DZ45" s="93">
        <f t="shared" si="244"/>
        <v>0</v>
      </c>
      <c r="EA45" s="93">
        <f t="shared" si="245"/>
        <v>0</v>
      </c>
      <c r="EB45" s="93">
        <f t="shared" si="246"/>
        <v>0</v>
      </c>
      <c r="EC45" s="93">
        <f t="shared" si="247"/>
        <v>0</v>
      </c>
      <c r="ED45" s="93">
        <f t="shared" si="248"/>
        <v>0</v>
      </c>
      <c r="EE45" s="93">
        <f t="shared" si="249"/>
        <v>0</v>
      </c>
      <c r="EF45" s="93">
        <f t="shared" si="250"/>
        <v>0</v>
      </c>
      <c r="EG45" s="93">
        <f t="shared" si="251"/>
        <v>0</v>
      </c>
      <c r="EH45" s="98">
        <f t="shared" si="91"/>
        <v>0</v>
      </c>
      <c r="EI45" s="99">
        <f t="shared" si="92"/>
        <v>0</v>
      </c>
      <c r="EJ45" s="99">
        <f t="shared" si="286"/>
        <v>0</v>
      </c>
      <c r="EK45" s="99">
        <f t="shared" si="287"/>
        <v>0</v>
      </c>
      <c r="EL45" s="99">
        <f t="shared" si="288"/>
        <v>0</v>
      </c>
      <c r="EM45" s="99">
        <f t="shared" si="289"/>
        <v>0</v>
      </c>
      <c r="EN45" s="99">
        <f t="shared" si="290"/>
        <v>0</v>
      </c>
      <c r="EO45" s="99">
        <f t="shared" si="291"/>
        <v>0</v>
      </c>
      <c r="EP45" s="99">
        <f t="shared" si="292"/>
        <v>0</v>
      </c>
      <c r="EQ45" s="99">
        <f t="shared" si="293"/>
        <v>0</v>
      </c>
      <c r="ER45" s="99">
        <f t="shared" si="294"/>
        <v>0</v>
      </c>
      <c r="ES45" s="99">
        <f t="shared" si="295"/>
        <v>0</v>
      </c>
      <c r="ET45" s="99">
        <f t="shared" si="296"/>
        <v>0</v>
      </c>
      <c r="EU45" s="99">
        <f t="shared" si="297"/>
        <v>0</v>
      </c>
      <c r="EV45" s="99">
        <f t="shared" si="298"/>
        <v>0</v>
      </c>
      <c r="EW45" s="99">
        <f t="shared" si="299"/>
        <v>0</v>
      </c>
      <c r="EX45" s="99">
        <f t="shared" si="300"/>
        <v>0</v>
      </c>
      <c r="EY45" s="99">
        <f t="shared" si="301"/>
        <v>0</v>
      </c>
      <c r="EZ45" s="99">
        <f t="shared" si="302"/>
        <v>0</v>
      </c>
      <c r="FA45" s="99">
        <f t="shared" si="303"/>
        <v>0</v>
      </c>
      <c r="FB45" s="99">
        <f t="shared" si="304"/>
        <v>0</v>
      </c>
      <c r="FC45" s="99">
        <f t="shared" si="305"/>
        <v>0</v>
      </c>
      <c r="FD45" s="99">
        <f t="shared" si="306"/>
        <v>0</v>
      </c>
      <c r="FE45" s="99">
        <f t="shared" si="307"/>
        <v>0</v>
      </c>
      <c r="FF45" s="99">
        <f t="shared" si="308"/>
        <v>0</v>
      </c>
      <c r="FG45" s="99">
        <f t="shared" si="309"/>
        <v>0</v>
      </c>
      <c r="FH45" s="99">
        <f t="shared" si="310"/>
        <v>0</v>
      </c>
      <c r="FI45" s="99">
        <f t="shared" si="311"/>
        <v>0</v>
      </c>
      <c r="FJ45" s="99">
        <f t="shared" si="312"/>
        <v>0</v>
      </c>
      <c r="FK45" s="99">
        <f t="shared" si="313"/>
        <v>0</v>
      </c>
      <c r="FL45" s="99">
        <f t="shared" si="314"/>
        <v>0</v>
      </c>
      <c r="FM45" s="99">
        <f t="shared" si="315"/>
        <v>0</v>
      </c>
      <c r="FN45" s="100">
        <f t="shared" si="252"/>
        <v>0</v>
      </c>
      <c r="FO45" s="87"/>
      <c r="FP45" s="101">
        <f t="shared" si="253"/>
        <v>0</v>
      </c>
      <c r="FQ45" s="101">
        <f t="shared" si="254"/>
        <v>0</v>
      </c>
      <c r="FR45" s="101">
        <f t="shared" si="255"/>
        <v>0</v>
      </c>
      <c r="FS45" s="101">
        <f t="shared" si="256"/>
        <v>0</v>
      </c>
      <c r="FT45" s="101">
        <f t="shared" si="257"/>
        <v>0</v>
      </c>
      <c r="FU45" s="101">
        <f t="shared" si="258"/>
        <v>0</v>
      </c>
      <c r="FV45" s="101">
        <f t="shared" si="259"/>
        <v>0</v>
      </c>
      <c r="FW45" s="101">
        <f t="shared" si="260"/>
        <v>0</v>
      </c>
      <c r="FX45" s="101">
        <f t="shared" si="261"/>
        <v>0</v>
      </c>
      <c r="FY45" s="101">
        <f t="shared" si="262"/>
        <v>0</v>
      </c>
      <c r="FZ45" s="101">
        <f t="shared" si="263"/>
        <v>0</v>
      </c>
      <c r="GA45" s="101">
        <f t="shared" si="264"/>
        <v>0</v>
      </c>
      <c r="GB45" s="101">
        <f t="shared" si="265"/>
        <v>0</v>
      </c>
      <c r="GC45" s="101">
        <f t="shared" si="266"/>
        <v>0</v>
      </c>
      <c r="GD45" s="101">
        <f t="shared" si="267"/>
        <v>0</v>
      </c>
      <c r="GE45" s="101">
        <f t="shared" si="268"/>
        <v>0</v>
      </c>
      <c r="GF45" s="101">
        <f t="shared" si="269"/>
        <v>0</v>
      </c>
      <c r="GG45" s="101">
        <f t="shared" si="270"/>
        <v>0</v>
      </c>
      <c r="GH45" s="101">
        <f t="shared" si="271"/>
        <v>0</v>
      </c>
      <c r="GI45" s="101">
        <f t="shared" si="272"/>
        <v>0</v>
      </c>
      <c r="GJ45" s="101">
        <f t="shared" si="273"/>
        <v>0</v>
      </c>
      <c r="GK45" s="101">
        <f t="shared" si="274"/>
        <v>0</v>
      </c>
      <c r="GL45" s="101">
        <f t="shared" si="275"/>
        <v>0</v>
      </c>
      <c r="GM45" s="101">
        <f t="shared" si="276"/>
        <v>0</v>
      </c>
      <c r="GN45" s="101">
        <f t="shared" si="277"/>
        <v>0</v>
      </c>
      <c r="GO45" s="101">
        <f t="shared" si="278"/>
        <v>0</v>
      </c>
      <c r="GP45" s="101">
        <f t="shared" si="279"/>
        <v>0</v>
      </c>
      <c r="GQ45" s="101">
        <f t="shared" si="280"/>
        <v>0</v>
      </c>
      <c r="GR45" s="101">
        <f t="shared" si="281"/>
        <v>0</v>
      </c>
      <c r="GS45" s="101">
        <f t="shared" si="282"/>
        <v>0</v>
      </c>
      <c r="GT45" s="101">
        <f t="shared" si="283"/>
        <v>0</v>
      </c>
      <c r="GU45" s="87">
        <f t="shared" si="155"/>
        <v>0</v>
      </c>
      <c r="GV45" s="104">
        <f t="shared" si="156"/>
        <v>0</v>
      </c>
      <c r="GW45" s="104">
        <f t="shared" si="157"/>
        <v>0</v>
      </c>
      <c r="GX45" s="104">
        <f t="shared" si="158"/>
        <v>0</v>
      </c>
      <c r="GY45" s="104">
        <f t="shared" si="159"/>
        <v>0</v>
      </c>
      <c r="GZ45" s="104">
        <f t="shared" si="160"/>
        <v>0</v>
      </c>
      <c r="HA45" s="104">
        <f t="shared" si="161"/>
        <v>0</v>
      </c>
      <c r="HB45" s="104">
        <f t="shared" si="162"/>
        <v>0</v>
      </c>
      <c r="HC45" s="104">
        <f t="shared" si="163"/>
        <v>0</v>
      </c>
      <c r="HD45" s="104">
        <f t="shared" si="164"/>
        <v>0</v>
      </c>
      <c r="HE45" s="104">
        <f t="shared" si="165"/>
        <v>0</v>
      </c>
      <c r="HF45" s="104">
        <f t="shared" si="166"/>
        <v>0</v>
      </c>
      <c r="HG45" s="104">
        <f t="shared" si="167"/>
        <v>0</v>
      </c>
      <c r="HH45" s="104">
        <f t="shared" si="168"/>
        <v>0</v>
      </c>
      <c r="HI45" s="104">
        <f t="shared" si="169"/>
        <v>0</v>
      </c>
      <c r="HJ45" s="104">
        <f t="shared" si="170"/>
        <v>0</v>
      </c>
      <c r="HK45" s="104">
        <f t="shared" si="171"/>
        <v>0</v>
      </c>
      <c r="HL45" s="104">
        <f t="shared" si="172"/>
        <v>0</v>
      </c>
      <c r="HM45" s="104">
        <f t="shared" si="173"/>
        <v>0</v>
      </c>
      <c r="HN45" s="104">
        <f t="shared" si="174"/>
        <v>0</v>
      </c>
      <c r="HO45" s="104">
        <f t="shared" si="175"/>
        <v>0</v>
      </c>
      <c r="HP45" s="104">
        <f t="shared" si="176"/>
        <v>0</v>
      </c>
      <c r="HQ45" s="104">
        <f t="shared" si="177"/>
        <v>0</v>
      </c>
      <c r="HR45" s="104">
        <f t="shared" si="178"/>
        <v>0</v>
      </c>
      <c r="HS45" s="104">
        <f t="shared" si="179"/>
        <v>0</v>
      </c>
      <c r="HT45" s="104">
        <f t="shared" si="180"/>
        <v>0</v>
      </c>
      <c r="HU45" s="104">
        <f t="shared" si="181"/>
        <v>0</v>
      </c>
      <c r="HV45" s="104">
        <f t="shared" si="182"/>
        <v>0</v>
      </c>
      <c r="HW45" s="104">
        <f t="shared" si="183"/>
        <v>0</v>
      </c>
      <c r="HX45" s="104">
        <f t="shared" si="184"/>
        <v>0</v>
      </c>
      <c r="HY45" s="105">
        <f t="shared" si="185"/>
        <v>0</v>
      </c>
      <c r="HZ45" s="104">
        <f t="shared" si="186"/>
        <v>0</v>
      </c>
      <c r="IA45" s="106">
        <f t="shared" si="187"/>
        <v>0</v>
      </c>
      <c r="IB45" s="98" t="e">
        <f>#REF!-#REF!</f>
        <v>#REF!</v>
      </c>
      <c r="IC45" s="107">
        <f t="shared" si="188"/>
        <v>0</v>
      </c>
      <c r="ID45" s="107">
        <f t="shared" si="189"/>
        <v>0</v>
      </c>
      <c r="IE45" s="107">
        <f t="shared" si="190"/>
        <v>0</v>
      </c>
      <c r="IF45" s="107">
        <f t="shared" si="191"/>
        <v>0</v>
      </c>
      <c r="IG45" s="107">
        <f t="shared" si="192"/>
        <v>0</v>
      </c>
      <c r="IH45" s="107">
        <f t="shared" si="193"/>
        <v>0</v>
      </c>
      <c r="II45" s="107">
        <f t="shared" si="194"/>
        <v>0</v>
      </c>
      <c r="IJ45" s="107">
        <f t="shared" si="195"/>
        <v>0</v>
      </c>
      <c r="IK45" s="107">
        <f t="shared" si="196"/>
        <v>0</v>
      </c>
      <c r="IL45" s="107">
        <f t="shared" si="197"/>
        <v>0</v>
      </c>
      <c r="IM45" s="107">
        <f t="shared" si="198"/>
        <v>0</v>
      </c>
      <c r="IN45" s="107">
        <f t="shared" si="199"/>
        <v>0</v>
      </c>
      <c r="IO45" s="107">
        <f t="shared" si="200"/>
        <v>0</v>
      </c>
      <c r="IP45" s="107">
        <f t="shared" si="201"/>
        <v>0</v>
      </c>
      <c r="IQ45" s="107">
        <f t="shared" si="202"/>
        <v>0</v>
      </c>
      <c r="IR45" s="107">
        <f t="shared" si="203"/>
        <v>0</v>
      </c>
      <c r="IS45" s="107">
        <f t="shared" si="204"/>
        <v>0</v>
      </c>
      <c r="IT45" s="107">
        <f t="shared" si="205"/>
        <v>0</v>
      </c>
      <c r="IU45" s="107">
        <f t="shared" si="206"/>
        <v>0</v>
      </c>
      <c r="IV45" s="107">
        <f t="shared" si="207"/>
        <v>0</v>
      </c>
      <c r="IW45" s="107">
        <f t="shared" si="208"/>
        <v>0</v>
      </c>
      <c r="IX45" s="107">
        <f t="shared" si="209"/>
        <v>0</v>
      </c>
      <c r="IY45" s="107">
        <f t="shared" si="210"/>
        <v>0</v>
      </c>
      <c r="IZ45" s="107">
        <f t="shared" si="211"/>
        <v>0</v>
      </c>
      <c r="JA45" s="107">
        <f t="shared" si="212"/>
        <v>0</v>
      </c>
      <c r="JB45" s="107">
        <f t="shared" si="213"/>
        <v>0</v>
      </c>
      <c r="JC45" s="107">
        <f t="shared" si="214"/>
        <v>0</v>
      </c>
      <c r="JD45" s="107">
        <f t="shared" si="215"/>
        <v>0</v>
      </c>
      <c r="JE45" s="107">
        <f t="shared" si="216"/>
        <v>0</v>
      </c>
      <c r="JF45" s="107">
        <f t="shared" si="217"/>
        <v>0</v>
      </c>
      <c r="JG45" s="107">
        <f t="shared" si="218"/>
        <v>0</v>
      </c>
      <c r="JH45" s="112">
        <f t="shared" si="219"/>
        <v>0</v>
      </c>
      <c r="JI45" s="113">
        <f t="shared" si="284"/>
        <v>0</v>
      </c>
      <c r="JJ45" s="114">
        <f t="shared" si="285"/>
        <v>0</v>
      </c>
    </row>
    <row r="46" s="39" customFormat="1" spans="1:270">
      <c r="A46" s="32" t="s">
        <v>613</v>
      </c>
      <c r="B46" s="32">
        <v>54426</v>
      </c>
      <c r="C46" s="60" t="s">
        <v>57</v>
      </c>
      <c r="D46" s="32">
        <v>8495.79356856033</v>
      </c>
      <c r="E46" s="61" t="s">
        <v>570</v>
      </c>
      <c r="F46" s="62">
        <v>0</v>
      </c>
      <c r="G46" s="63">
        <v>1</v>
      </c>
      <c r="H46" s="63"/>
      <c r="I46" s="63">
        <v>5</v>
      </c>
      <c r="J46" s="63">
        <v>2</v>
      </c>
      <c r="K46" s="63"/>
      <c r="L46" s="63">
        <v>2</v>
      </c>
      <c r="M46" s="63">
        <v>2</v>
      </c>
      <c r="N46" s="63">
        <v>2</v>
      </c>
      <c r="O46" s="63">
        <v>1</v>
      </c>
      <c r="P46" s="63">
        <v>1</v>
      </c>
      <c r="Q46" s="63">
        <v>1</v>
      </c>
      <c r="R46" s="63">
        <v>1</v>
      </c>
      <c r="S46" s="63">
        <v>2</v>
      </c>
      <c r="T46" s="63"/>
      <c r="U46" s="63">
        <v>2</v>
      </c>
      <c r="V46" s="63">
        <v>2</v>
      </c>
      <c r="W46" s="63">
        <v>7</v>
      </c>
      <c r="X46" s="63">
        <v>7</v>
      </c>
      <c r="Y46" s="63">
        <v>1</v>
      </c>
      <c r="Z46" s="63">
        <v>3</v>
      </c>
      <c r="AA46" s="63">
        <v>6</v>
      </c>
      <c r="AB46" s="63">
        <v>1</v>
      </c>
      <c r="AC46" s="63">
        <v>2</v>
      </c>
      <c r="AD46" s="63">
        <v>1</v>
      </c>
      <c r="AE46" s="63">
        <v>1</v>
      </c>
      <c r="AF46" s="63">
        <v>2</v>
      </c>
      <c r="AG46" s="63">
        <v>3</v>
      </c>
      <c r="AH46" s="63">
        <v>1</v>
      </c>
      <c r="AI46" s="63">
        <v>2</v>
      </c>
      <c r="AJ46" s="63">
        <v>2</v>
      </c>
      <c r="AK46" s="63"/>
      <c r="AL46" s="75">
        <f t="shared" si="25"/>
        <v>63</v>
      </c>
      <c r="AM46" s="78">
        <f t="shared" si="26"/>
        <v>63</v>
      </c>
      <c r="AN46" s="77"/>
      <c r="AO46" s="80">
        <f t="shared" si="27"/>
        <v>0</v>
      </c>
      <c r="AP46" s="81">
        <f t="shared" si="28"/>
        <v>0</v>
      </c>
      <c r="AQ46" s="81">
        <f t="shared" si="29"/>
        <v>0</v>
      </c>
      <c r="AR46" s="81">
        <f t="shared" si="30"/>
        <v>0</v>
      </c>
      <c r="AS46" s="81">
        <f t="shared" si="31"/>
        <v>0</v>
      </c>
      <c r="AT46" s="81">
        <f t="shared" si="32"/>
        <v>0</v>
      </c>
      <c r="AU46" s="81">
        <f t="shared" si="33"/>
        <v>0</v>
      </c>
      <c r="AV46" s="81">
        <f t="shared" si="34"/>
        <v>0</v>
      </c>
      <c r="AW46" s="81">
        <f t="shared" si="35"/>
        <v>0</v>
      </c>
      <c r="AX46" s="81">
        <f t="shared" si="36"/>
        <v>0</v>
      </c>
      <c r="AY46" s="81">
        <f t="shared" si="37"/>
        <v>0</v>
      </c>
      <c r="AZ46" s="81">
        <f t="shared" si="38"/>
        <v>0</v>
      </c>
      <c r="BA46" s="81">
        <f t="shared" si="39"/>
        <v>0</v>
      </c>
      <c r="BB46" s="81">
        <f t="shared" si="40"/>
        <v>0</v>
      </c>
      <c r="BC46" s="81">
        <f t="shared" si="41"/>
        <v>0</v>
      </c>
      <c r="BD46" s="81">
        <f t="shared" si="42"/>
        <v>0</v>
      </c>
      <c r="BE46" s="81">
        <f t="shared" si="43"/>
        <v>0</v>
      </c>
      <c r="BF46" s="81">
        <f t="shared" si="44"/>
        <v>0</v>
      </c>
      <c r="BG46" s="81">
        <f t="shared" si="45"/>
        <v>0</v>
      </c>
      <c r="BH46" s="81">
        <f t="shared" si="46"/>
        <v>0</v>
      </c>
      <c r="BI46" s="81">
        <f t="shared" si="47"/>
        <v>0</v>
      </c>
      <c r="BJ46" s="81">
        <f t="shared" si="48"/>
        <v>0</v>
      </c>
      <c r="BK46" s="81">
        <f t="shared" si="49"/>
        <v>0</v>
      </c>
      <c r="BL46" s="81">
        <f t="shared" si="50"/>
        <v>0</v>
      </c>
      <c r="BM46" s="81">
        <f t="shared" si="51"/>
        <v>0</v>
      </c>
      <c r="BN46" s="81">
        <f t="shared" si="52"/>
        <v>0</v>
      </c>
      <c r="BO46" s="81">
        <f t="shared" si="53"/>
        <v>0</v>
      </c>
      <c r="BP46" s="81">
        <f t="shared" si="54"/>
        <v>0</v>
      </c>
      <c r="BQ46" s="81">
        <f t="shared" si="55"/>
        <v>0</v>
      </c>
      <c r="BR46" s="81">
        <f t="shared" si="56"/>
        <v>0</v>
      </c>
      <c r="BS46" s="81">
        <f t="shared" si="57"/>
        <v>0</v>
      </c>
      <c r="BT46" s="84">
        <f t="shared" si="58"/>
        <v>0</v>
      </c>
      <c r="BU46" s="87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92">
        <f t="shared" si="59"/>
        <v>0</v>
      </c>
      <c r="DB46" s="87"/>
      <c r="DC46" s="93">
        <f t="shared" si="60"/>
        <v>1</v>
      </c>
      <c r="DD46" s="93">
        <f t="shared" si="222"/>
        <v>0</v>
      </c>
      <c r="DE46" s="93">
        <f t="shared" si="223"/>
        <v>5</v>
      </c>
      <c r="DF46" s="93">
        <f t="shared" si="224"/>
        <v>2</v>
      </c>
      <c r="DG46" s="93">
        <f t="shared" si="225"/>
        <v>0</v>
      </c>
      <c r="DH46" s="93">
        <f t="shared" si="226"/>
        <v>2</v>
      </c>
      <c r="DI46" s="93">
        <f t="shared" si="227"/>
        <v>2</v>
      </c>
      <c r="DJ46" s="93">
        <f t="shared" si="228"/>
        <v>2</v>
      </c>
      <c r="DK46" s="93">
        <f t="shared" si="229"/>
        <v>1</v>
      </c>
      <c r="DL46" s="93">
        <f t="shared" si="230"/>
        <v>1</v>
      </c>
      <c r="DM46" s="93">
        <f t="shared" si="231"/>
        <v>1</v>
      </c>
      <c r="DN46" s="93">
        <f t="shared" si="232"/>
        <v>1</v>
      </c>
      <c r="DO46" s="93">
        <f t="shared" si="233"/>
        <v>2</v>
      </c>
      <c r="DP46" s="93">
        <f t="shared" si="234"/>
        <v>0</v>
      </c>
      <c r="DQ46" s="93">
        <f t="shared" si="235"/>
        <v>2</v>
      </c>
      <c r="DR46" s="93">
        <f t="shared" si="236"/>
        <v>2</v>
      </c>
      <c r="DS46" s="93">
        <f t="shared" si="237"/>
        <v>7</v>
      </c>
      <c r="DT46" s="93">
        <f t="shared" si="238"/>
        <v>7</v>
      </c>
      <c r="DU46" s="93">
        <f t="shared" si="239"/>
        <v>1</v>
      </c>
      <c r="DV46" s="93">
        <f t="shared" si="240"/>
        <v>3</v>
      </c>
      <c r="DW46" s="93">
        <f t="shared" si="241"/>
        <v>6</v>
      </c>
      <c r="DX46" s="93">
        <f t="shared" si="242"/>
        <v>1</v>
      </c>
      <c r="DY46" s="93">
        <f t="shared" si="243"/>
        <v>2</v>
      </c>
      <c r="DZ46" s="93">
        <f t="shared" si="244"/>
        <v>1</v>
      </c>
      <c r="EA46" s="93">
        <f t="shared" si="245"/>
        <v>1</v>
      </c>
      <c r="EB46" s="93">
        <f t="shared" si="246"/>
        <v>2</v>
      </c>
      <c r="EC46" s="93">
        <f t="shared" si="247"/>
        <v>3</v>
      </c>
      <c r="ED46" s="93">
        <f t="shared" si="248"/>
        <v>1</v>
      </c>
      <c r="EE46" s="93">
        <f t="shared" si="249"/>
        <v>2</v>
      </c>
      <c r="EF46" s="93">
        <f t="shared" si="250"/>
        <v>2</v>
      </c>
      <c r="EG46" s="93">
        <f t="shared" si="251"/>
        <v>0</v>
      </c>
      <c r="EH46" s="98">
        <f t="shared" si="91"/>
        <v>63</v>
      </c>
      <c r="EI46" s="99">
        <f t="shared" si="92"/>
        <v>1</v>
      </c>
      <c r="EJ46" s="99">
        <f t="shared" si="286"/>
        <v>0</v>
      </c>
      <c r="EK46" s="99">
        <f t="shared" si="287"/>
        <v>5</v>
      </c>
      <c r="EL46" s="99">
        <f t="shared" si="288"/>
        <v>2</v>
      </c>
      <c r="EM46" s="99">
        <f t="shared" si="289"/>
        <v>0</v>
      </c>
      <c r="EN46" s="99">
        <f t="shared" si="290"/>
        <v>2</v>
      </c>
      <c r="EO46" s="99">
        <f t="shared" si="291"/>
        <v>2</v>
      </c>
      <c r="EP46" s="99">
        <f t="shared" si="292"/>
        <v>2</v>
      </c>
      <c r="EQ46" s="99">
        <f t="shared" si="293"/>
        <v>1</v>
      </c>
      <c r="ER46" s="99">
        <f t="shared" si="294"/>
        <v>1</v>
      </c>
      <c r="ES46" s="99">
        <f t="shared" si="295"/>
        <v>1</v>
      </c>
      <c r="ET46" s="99">
        <f t="shared" si="296"/>
        <v>1</v>
      </c>
      <c r="EU46" s="99">
        <f t="shared" si="297"/>
        <v>2</v>
      </c>
      <c r="EV46" s="99">
        <f t="shared" si="298"/>
        <v>0</v>
      </c>
      <c r="EW46" s="99">
        <f t="shared" si="299"/>
        <v>2</v>
      </c>
      <c r="EX46" s="99">
        <f t="shared" si="300"/>
        <v>2</v>
      </c>
      <c r="EY46" s="99">
        <f t="shared" si="301"/>
        <v>7</v>
      </c>
      <c r="EZ46" s="99">
        <f t="shared" si="302"/>
        <v>7</v>
      </c>
      <c r="FA46" s="99">
        <f t="shared" si="303"/>
        <v>1</v>
      </c>
      <c r="FB46" s="99">
        <f t="shared" si="304"/>
        <v>3</v>
      </c>
      <c r="FC46" s="99">
        <f t="shared" si="305"/>
        <v>6</v>
      </c>
      <c r="FD46" s="99">
        <f t="shared" si="306"/>
        <v>1</v>
      </c>
      <c r="FE46" s="99">
        <f t="shared" si="307"/>
        <v>2</v>
      </c>
      <c r="FF46" s="99">
        <f t="shared" si="308"/>
        <v>1</v>
      </c>
      <c r="FG46" s="99">
        <f t="shared" si="309"/>
        <v>1</v>
      </c>
      <c r="FH46" s="99">
        <f t="shared" si="310"/>
        <v>2</v>
      </c>
      <c r="FI46" s="99">
        <f t="shared" si="311"/>
        <v>3</v>
      </c>
      <c r="FJ46" s="99">
        <f t="shared" si="312"/>
        <v>1</v>
      </c>
      <c r="FK46" s="99">
        <f t="shared" si="313"/>
        <v>2</v>
      </c>
      <c r="FL46" s="99">
        <f t="shared" si="314"/>
        <v>2</v>
      </c>
      <c r="FM46" s="99">
        <f t="shared" si="315"/>
        <v>0</v>
      </c>
      <c r="FN46" s="100">
        <f t="shared" si="252"/>
        <v>63</v>
      </c>
      <c r="FO46" s="87"/>
      <c r="FP46" s="101">
        <f t="shared" si="253"/>
        <v>0</v>
      </c>
      <c r="FQ46" s="101">
        <f t="shared" si="254"/>
        <v>0</v>
      </c>
      <c r="FR46" s="101">
        <f t="shared" si="255"/>
        <v>0</v>
      </c>
      <c r="FS46" s="101">
        <f t="shared" si="256"/>
        <v>0</v>
      </c>
      <c r="FT46" s="101">
        <f t="shared" si="257"/>
        <v>0</v>
      </c>
      <c r="FU46" s="101">
        <f t="shared" si="258"/>
        <v>0</v>
      </c>
      <c r="FV46" s="101">
        <f t="shared" si="259"/>
        <v>0</v>
      </c>
      <c r="FW46" s="101">
        <f t="shared" si="260"/>
        <v>0</v>
      </c>
      <c r="FX46" s="101">
        <f t="shared" si="261"/>
        <v>0</v>
      </c>
      <c r="FY46" s="101">
        <f t="shared" si="262"/>
        <v>0</v>
      </c>
      <c r="FZ46" s="101">
        <f t="shared" si="263"/>
        <v>0</v>
      </c>
      <c r="GA46" s="101">
        <f t="shared" si="264"/>
        <v>0</v>
      </c>
      <c r="GB46" s="101">
        <f t="shared" si="265"/>
        <v>0</v>
      </c>
      <c r="GC46" s="101">
        <f t="shared" si="266"/>
        <v>0</v>
      </c>
      <c r="GD46" s="101">
        <f t="shared" si="267"/>
        <v>0</v>
      </c>
      <c r="GE46" s="101">
        <f t="shared" si="268"/>
        <v>0</v>
      </c>
      <c r="GF46" s="101">
        <f t="shared" si="269"/>
        <v>0</v>
      </c>
      <c r="GG46" s="101">
        <f t="shared" si="270"/>
        <v>0</v>
      </c>
      <c r="GH46" s="101">
        <f t="shared" si="271"/>
        <v>0</v>
      </c>
      <c r="GI46" s="101">
        <f t="shared" si="272"/>
        <v>0</v>
      </c>
      <c r="GJ46" s="101">
        <f t="shared" si="273"/>
        <v>0</v>
      </c>
      <c r="GK46" s="101">
        <f t="shared" si="274"/>
        <v>0</v>
      </c>
      <c r="GL46" s="101">
        <f t="shared" si="275"/>
        <v>0</v>
      </c>
      <c r="GM46" s="101">
        <f t="shared" si="276"/>
        <v>0</v>
      </c>
      <c r="GN46" s="101">
        <f t="shared" si="277"/>
        <v>0</v>
      </c>
      <c r="GO46" s="101">
        <f t="shared" si="278"/>
        <v>0</v>
      </c>
      <c r="GP46" s="101">
        <f t="shared" si="279"/>
        <v>0</v>
      </c>
      <c r="GQ46" s="101">
        <f t="shared" si="280"/>
        <v>0</v>
      </c>
      <c r="GR46" s="101">
        <f t="shared" si="281"/>
        <v>0</v>
      </c>
      <c r="GS46" s="101">
        <f t="shared" si="282"/>
        <v>0</v>
      </c>
      <c r="GT46" s="101">
        <f t="shared" si="283"/>
        <v>0</v>
      </c>
      <c r="GU46" s="87">
        <f t="shared" si="155"/>
        <v>0</v>
      </c>
      <c r="GV46" s="104">
        <f t="shared" si="156"/>
        <v>0</v>
      </c>
      <c r="GW46" s="104">
        <f t="shared" si="157"/>
        <v>0</v>
      </c>
      <c r="GX46" s="104">
        <f t="shared" si="158"/>
        <v>0</v>
      </c>
      <c r="GY46" s="104">
        <f t="shared" si="159"/>
        <v>0</v>
      </c>
      <c r="GZ46" s="104">
        <f t="shared" si="160"/>
        <v>0</v>
      </c>
      <c r="HA46" s="104">
        <f t="shared" si="161"/>
        <v>0</v>
      </c>
      <c r="HB46" s="104">
        <f t="shared" si="162"/>
        <v>0</v>
      </c>
      <c r="HC46" s="104">
        <f t="shared" si="163"/>
        <v>0</v>
      </c>
      <c r="HD46" s="104">
        <f t="shared" si="164"/>
        <v>0</v>
      </c>
      <c r="HE46" s="104">
        <f t="shared" si="165"/>
        <v>0</v>
      </c>
      <c r="HF46" s="104">
        <f t="shared" si="166"/>
        <v>0</v>
      </c>
      <c r="HG46" s="104">
        <f t="shared" si="167"/>
        <v>0</v>
      </c>
      <c r="HH46" s="104">
        <f t="shared" si="168"/>
        <v>0</v>
      </c>
      <c r="HI46" s="104">
        <f t="shared" si="169"/>
        <v>0</v>
      </c>
      <c r="HJ46" s="104">
        <f t="shared" si="170"/>
        <v>0</v>
      </c>
      <c r="HK46" s="104">
        <f t="shared" si="171"/>
        <v>0</v>
      </c>
      <c r="HL46" s="104">
        <f t="shared" si="172"/>
        <v>0</v>
      </c>
      <c r="HM46" s="104">
        <f t="shared" si="173"/>
        <v>0</v>
      </c>
      <c r="HN46" s="104">
        <f t="shared" si="174"/>
        <v>0</v>
      </c>
      <c r="HO46" s="104">
        <f t="shared" si="175"/>
        <v>0</v>
      </c>
      <c r="HP46" s="104">
        <f t="shared" si="176"/>
        <v>0</v>
      </c>
      <c r="HQ46" s="104">
        <f t="shared" si="177"/>
        <v>0</v>
      </c>
      <c r="HR46" s="104">
        <f t="shared" si="178"/>
        <v>0</v>
      </c>
      <c r="HS46" s="104">
        <f t="shared" si="179"/>
        <v>0</v>
      </c>
      <c r="HT46" s="104">
        <f t="shared" si="180"/>
        <v>0</v>
      </c>
      <c r="HU46" s="104">
        <f t="shared" si="181"/>
        <v>0</v>
      </c>
      <c r="HV46" s="104">
        <f t="shared" si="182"/>
        <v>0</v>
      </c>
      <c r="HW46" s="104">
        <f t="shared" si="183"/>
        <v>0</v>
      </c>
      <c r="HX46" s="104">
        <f t="shared" si="184"/>
        <v>0</v>
      </c>
      <c r="HY46" s="105">
        <f t="shared" si="185"/>
        <v>0</v>
      </c>
      <c r="HZ46" s="104">
        <f t="shared" si="186"/>
        <v>0</v>
      </c>
      <c r="IA46" s="106">
        <f t="shared" si="187"/>
        <v>0</v>
      </c>
      <c r="IB46" s="98" t="e">
        <f>#REF!-#REF!</f>
        <v>#REF!</v>
      </c>
      <c r="IC46" s="107">
        <f t="shared" si="188"/>
        <v>0</v>
      </c>
      <c r="ID46" s="107">
        <f t="shared" si="189"/>
        <v>0</v>
      </c>
      <c r="IE46" s="107">
        <f t="shared" si="190"/>
        <v>0</v>
      </c>
      <c r="IF46" s="107">
        <f t="shared" si="191"/>
        <v>0</v>
      </c>
      <c r="IG46" s="107">
        <f t="shared" si="192"/>
        <v>0</v>
      </c>
      <c r="IH46" s="107">
        <f t="shared" si="193"/>
        <v>0</v>
      </c>
      <c r="II46" s="107">
        <f t="shared" si="194"/>
        <v>0</v>
      </c>
      <c r="IJ46" s="107">
        <f t="shared" si="195"/>
        <v>0</v>
      </c>
      <c r="IK46" s="107">
        <f t="shared" si="196"/>
        <v>0</v>
      </c>
      <c r="IL46" s="107">
        <f t="shared" si="197"/>
        <v>0</v>
      </c>
      <c r="IM46" s="107">
        <f t="shared" si="198"/>
        <v>0</v>
      </c>
      <c r="IN46" s="107">
        <f t="shared" si="199"/>
        <v>0</v>
      </c>
      <c r="IO46" s="107">
        <f t="shared" si="200"/>
        <v>0</v>
      </c>
      <c r="IP46" s="107">
        <f t="shared" si="201"/>
        <v>0</v>
      </c>
      <c r="IQ46" s="107">
        <f t="shared" si="202"/>
        <v>0</v>
      </c>
      <c r="IR46" s="107">
        <f t="shared" si="203"/>
        <v>0</v>
      </c>
      <c r="IS46" s="107">
        <f t="shared" si="204"/>
        <v>0</v>
      </c>
      <c r="IT46" s="107">
        <f t="shared" si="205"/>
        <v>0</v>
      </c>
      <c r="IU46" s="107">
        <f t="shared" si="206"/>
        <v>0</v>
      </c>
      <c r="IV46" s="107">
        <f t="shared" si="207"/>
        <v>0</v>
      </c>
      <c r="IW46" s="107">
        <f t="shared" si="208"/>
        <v>0</v>
      </c>
      <c r="IX46" s="107">
        <f t="shared" si="209"/>
        <v>0</v>
      </c>
      <c r="IY46" s="107">
        <f t="shared" si="210"/>
        <v>0</v>
      </c>
      <c r="IZ46" s="107">
        <f t="shared" si="211"/>
        <v>0</v>
      </c>
      <c r="JA46" s="107">
        <f t="shared" si="212"/>
        <v>0</v>
      </c>
      <c r="JB46" s="107">
        <f t="shared" si="213"/>
        <v>0</v>
      </c>
      <c r="JC46" s="107">
        <f t="shared" si="214"/>
        <v>0</v>
      </c>
      <c r="JD46" s="107">
        <f t="shared" si="215"/>
        <v>0</v>
      </c>
      <c r="JE46" s="107">
        <f t="shared" si="216"/>
        <v>0</v>
      </c>
      <c r="JF46" s="107">
        <f t="shared" si="217"/>
        <v>0</v>
      </c>
      <c r="JG46" s="107">
        <f t="shared" si="218"/>
        <v>0</v>
      </c>
      <c r="JH46" s="112">
        <f t="shared" si="219"/>
        <v>0</v>
      </c>
      <c r="JI46" s="113">
        <f t="shared" si="284"/>
        <v>0</v>
      </c>
      <c r="JJ46" s="114">
        <f t="shared" si="285"/>
        <v>0</v>
      </c>
    </row>
    <row r="47" s="39" customFormat="1" spans="1:270">
      <c r="A47" s="34" t="s">
        <v>614</v>
      </c>
      <c r="B47" s="66" t="s">
        <v>318</v>
      </c>
      <c r="C47" s="60" t="s">
        <v>57</v>
      </c>
      <c r="D47" s="66">
        <v>9678.5309381004</v>
      </c>
      <c r="E47" s="61" t="s">
        <v>570</v>
      </c>
      <c r="F47" s="62">
        <v>0</v>
      </c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75">
        <f t="shared" si="25"/>
        <v>0</v>
      </c>
      <c r="AM47" s="76">
        <f t="shared" si="26"/>
        <v>0</v>
      </c>
      <c r="AN47" s="77"/>
      <c r="AO47" s="80">
        <f t="shared" si="27"/>
        <v>0</v>
      </c>
      <c r="AP47" s="81">
        <f t="shared" si="28"/>
        <v>0</v>
      </c>
      <c r="AQ47" s="81">
        <f t="shared" si="29"/>
        <v>0</v>
      </c>
      <c r="AR47" s="81">
        <f t="shared" si="30"/>
        <v>0</v>
      </c>
      <c r="AS47" s="81">
        <f t="shared" si="31"/>
        <v>0</v>
      </c>
      <c r="AT47" s="81">
        <f t="shared" si="32"/>
        <v>0</v>
      </c>
      <c r="AU47" s="81">
        <f t="shared" si="33"/>
        <v>0</v>
      </c>
      <c r="AV47" s="81">
        <f t="shared" si="34"/>
        <v>0</v>
      </c>
      <c r="AW47" s="81">
        <f t="shared" si="35"/>
        <v>0</v>
      </c>
      <c r="AX47" s="81">
        <f t="shared" si="36"/>
        <v>0</v>
      </c>
      <c r="AY47" s="81">
        <f t="shared" si="37"/>
        <v>0</v>
      </c>
      <c r="AZ47" s="81">
        <f t="shared" si="38"/>
        <v>0</v>
      </c>
      <c r="BA47" s="81">
        <f t="shared" si="39"/>
        <v>0</v>
      </c>
      <c r="BB47" s="81">
        <f t="shared" si="40"/>
        <v>0</v>
      </c>
      <c r="BC47" s="81">
        <f t="shared" si="41"/>
        <v>0</v>
      </c>
      <c r="BD47" s="81">
        <f t="shared" si="42"/>
        <v>0</v>
      </c>
      <c r="BE47" s="81">
        <f t="shared" si="43"/>
        <v>0</v>
      </c>
      <c r="BF47" s="81">
        <f t="shared" si="44"/>
        <v>0</v>
      </c>
      <c r="BG47" s="81">
        <f t="shared" si="45"/>
        <v>0</v>
      </c>
      <c r="BH47" s="81">
        <f t="shared" si="46"/>
        <v>0</v>
      </c>
      <c r="BI47" s="81">
        <f t="shared" si="47"/>
        <v>0</v>
      </c>
      <c r="BJ47" s="81">
        <f t="shared" si="48"/>
        <v>0</v>
      </c>
      <c r="BK47" s="81">
        <f t="shared" si="49"/>
        <v>0</v>
      </c>
      <c r="BL47" s="81">
        <f t="shared" si="50"/>
        <v>0</v>
      </c>
      <c r="BM47" s="81">
        <f t="shared" si="51"/>
        <v>0</v>
      </c>
      <c r="BN47" s="81">
        <f t="shared" si="52"/>
        <v>0</v>
      </c>
      <c r="BO47" s="81">
        <f t="shared" si="53"/>
        <v>0</v>
      </c>
      <c r="BP47" s="81">
        <f t="shared" si="54"/>
        <v>0</v>
      </c>
      <c r="BQ47" s="81">
        <f t="shared" si="55"/>
        <v>0</v>
      </c>
      <c r="BR47" s="81">
        <f t="shared" si="56"/>
        <v>0</v>
      </c>
      <c r="BS47" s="81">
        <f t="shared" si="57"/>
        <v>0</v>
      </c>
      <c r="BT47" s="84">
        <f t="shared" si="58"/>
        <v>0</v>
      </c>
      <c r="BU47" s="87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92">
        <f t="shared" si="59"/>
        <v>0</v>
      </c>
      <c r="DB47" s="87"/>
      <c r="DC47" s="93">
        <f t="shared" si="60"/>
        <v>0</v>
      </c>
      <c r="DD47" s="93">
        <f t="shared" si="222"/>
        <v>0</v>
      </c>
      <c r="DE47" s="93">
        <f t="shared" si="223"/>
        <v>0</v>
      </c>
      <c r="DF47" s="93">
        <f t="shared" si="224"/>
        <v>0</v>
      </c>
      <c r="DG47" s="93">
        <f t="shared" si="225"/>
        <v>0</v>
      </c>
      <c r="DH47" s="93">
        <f t="shared" si="226"/>
        <v>0</v>
      </c>
      <c r="DI47" s="93">
        <f t="shared" si="227"/>
        <v>0</v>
      </c>
      <c r="DJ47" s="93">
        <f t="shared" si="228"/>
        <v>0</v>
      </c>
      <c r="DK47" s="93">
        <f t="shared" si="229"/>
        <v>0</v>
      </c>
      <c r="DL47" s="93">
        <f t="shared" si="230"/>
        <v>0</v>
      </c>
      <c r="DM47" s="93">
        <f t="shared" si="231"/>
        <v>0</v>
      </c>
      <c r="DN47" s="93">
        <f t="shared" si="232"/>
        <v>0</v>
      </c>
      <c r="DO47" s="93">
        <f t="shared" si="233"/>
        <v>0</v>
      </c>
      <c r="DP47" s="93">
        <f t="shared" si="234"/>
        <v>0</v>
      </c>
      <c r="DQ47" s="93">
        <f t="shared" si="235"/>
        <v>0</v>
      </c>
      <c r="DR47" s="93">
        <f t="shared" si="236"/>
        <v>0</v>
      </c>
      <c r="DS47" s="93">
        <f t="shared" si="237"/>
        <v>0</v>
      </c>
      <c r="DT47" s="93">
        <f t="shared" si="238"/>
        <v>0</v>
      </c>
      <c r="DU47" s="93">
        <f t="shared" si="239"/>
        <v>0</v>
      </c>
      <c r="DV47" s="93">
        <f t="shared" si="240"/>
        <v>0</v>
      </c>
      <c r="DW47" s="93">
        <f t="shared" si="241"/>
        <v>0</v>
      </c>
      <c r="DX47" s="93">
        <f t="shared" si="242"/>
        <v>0</v>
      </c>
      <c r="DY47" s="93">
        <f t="shared" si="243"/>
        <v>0</v>
      </c>
      <c r="DZ47" s="93">
        <f t="shared" si="244"/>
        <v>0</v>
      </c>
      <c r="EA47" s="93">
        <f t="shared" si="245"/>
        <v>0</v>
      </c>
      <c r="EB47" s="93">
        <f t="shared" si="246"/>
        <v>0</v>
      </c>
      <c r="EC47" s="93">
        <f t="shared" si="247"/>
        <v>0</v>
      </c>
      <c r="ED47" s="93">
        <f t="shared" si="248"/>
        <v>0</v>
      </c>
      <c r="EE47" s="93">
        <f t="shared" si="249"/>
        <v>0</v>
      </c>
      <c r="EF47" s="93">
        <f t="shared" si="250"/>
        <v>0</v>
      </c>
      <c r="EG47" s="93">
        <f t="shared" si="251"/>
        <v>0</v>
      </c>
      <c r="EH47" s="98">
        <f t="shared" si="91"/>
        <v>0</v>
      </c>
      <c r="EI47" s="99">
        <f t="shared" si="92"/>
        <v>0</v>
      </c>
      <c r="EJ47" s="99">
        <f t="shared" si="286"/>
        <v>0</v>
      </c>
      <c r="EK47" s="99">
        <f t="shared" si="287"/>
        <v>0</v>
      </c>
      <c r="EL47" s="99">
        <f t="shared" si="288"/>
        <v>0</v>
      </c>
      <c r="EM47" s="99">
        <f t="shared" si="289"/>
        <v>0</v>
      </c>
      <c r="EN47" s="99">
        <f t="shared" si="290"/>
        <v>0</v>
      </c>
      <c r="EO47" s="99">
        <f t="shared" si="291"/>
        <v>0</v>
      </c>
      <c r="EP47" s="99">
        <f t="shared" si="292"/>
        <v>0</v>
      </c>
      <c r="EQ47" s="99">
        <f t="shared" si="293"/>
        <v>0</v>
      </c>
      <c r="ER47" s="99">
        <f t="shared" si="294"/>
        <v>0</v>
      </c>
      <c r="ES47" s="99">
        <f t="shared" si="295"/>
        <v>0</v>
      </c>
      <c r="ET47" s="99">
        <f t="shared" si="296"/>
        <v>0</v>
      </c>
      <c r="EU47" s="99">
        <f t="shared" si="297"/>
        <v>0</v>
      </c>
      <c r="EV47" s="99">
        <f t="shared" si="298"/>
        <v>0</v>
      </c>
      <c r="EW47" s="99">
        <f t="shared" si="299"/>
        <v>0</v>
      </c>
      <c r="EX47" s="99">
        <f t="shared" si="300"/>
        <v>0</v>
      </c>
      <c r="EY47" s="99">
        <f t="shared" si="301"/>
        <v>0</v>
      </c>
      <c r="EZ47" s="99">
        <f t="shared" si="302"/>
        <v>0</v>
      </c>
      <c r="FA47" s="99">
        <f t="shared" si="303"/>
        <v>0</v>
      </c>
      <c r="FB47" s="99">
        <f t="shared" si="304"/>
        <v>0</v>
      </c>
      <c r="FC47" s="99">
        <f t="shared" si="305"/>
        <v>0</v>
      </c>
      <c r="FD47" s="99">
        <f t="shared" si="306"/>
        <v>0</v>
      </c>
      <c r="FE47" s="99">
        <f t="shared" si="307"/>
        <v>0</v>
      </c>
      <c r="FF47" s="99">
        <f t="shared" si="308"/>
        <v>0</v>
      </c>
      <c r="FG47" s="99">
        <f t="shared" si="309"/>
        <v>0</v>
      </c>
      <c r="FH47" s="99">
        <f t="shared" si="310"/>
        <v>0</v>
      </c>
      <c r="FI47" s="99">
        <f t="shared" si="311"/>
        <v>0</v>
      </c>
      <c r="FJ47" s="99">
        <f t="shared" si="312"/>
        <v>0</v>
      </c>
      <c r="FK47" s="99">
        <f t="shared" si="313"/>
        <v>0</v>
      </c>
      <c r="FL47" s="99">
        <f t="shared" si="314"/>
        <v>0</v>
      </c>
      <c r="FM47" s="99">
        <f t="shared" si="315"/>
        <v>0</v>
      </c>
      <c r="FN47" s="100">
        <f t="shared" si="252"/>
        <v>0</v>
      </c>
      <c r="FO47" s="87"/>
      <c r="FP47" s="101">
        <f t="shared" si="253"/>
        <v>0</v>
      </c>
      <c r="FQ47" s="101">
        <f t="shared" si="254"/>
        <v>0</v>
      </c>
      <c r="FR47" s="101">
        <f t="shared" si="255"/>
        <v>0</v>
      </c>
      <c r="FS47" s="101">
        <f t="shared" si="256"/>
        <v>0</v>
      </c>
      <c r="FT47" s="101">
        <f t="shared" si="257"/>
        <v>0</v>
      </c>
      <c r="FU47" s="101">
        <f t="shared" si="258"/>
        <v>0</v>
      </c>
      <c r="FV47" s="101">
        <f t="shared" si="259"/>
        <v>0</v>
      </c>
      <c r="FW47" s="101">
        <f t="shared" si="260"/>
        <v>0</v>
      </c>
      <c r="FX47" s="101">
        <f t="shared" si="261"/>
        <v>0</v>
      </c>
      <c r="FY47" s="101">
        <f t="shared" si="262"/>
        <v>0</v>
      </c>
      <c r="FZ47" s="101">
        <f t="shared" si="263"/>
        <v>0</v>
      </c>
      <c r="GA47" s="101">
        <f t="shared" si="264"/>
        <v>0</v>
      </c>
      <c r="GB47" s="101">
        <f t="shared" si="265"/>
        <v>0</v>
      </c>
      <c r="GC47" s="101">
        <f t="shared" si="266"/>
        <v>0</v>
      </c>
      <c r="GD47" s="101">
        <f t="shared" si="267"/>
        <v>0</v>
      </c>
      <c r="GE47" s="101">
        <f t="shared" si="268"/>
        <v>0</v>
      </c>
      <c r="GF47" s="101">
        <f t="shared" si="269"/>
        <v>0</v>
      </c>
      <c r="GG47" s="101">
        <f t="shared" si="270"/>
        <v>0</v>
      </c>
      <c r="GH47" s="101">
        <f t="shared" si="271"/>
        <v>0</v>
      </c>
      <c r="GI47" s="101">
        <f t="shared" si="272"/>
        <v>0</v>
      </c>
      <c r="GJ47" s="101">
        <f t="shared" si="273"/>
        <v>0</v>
      </c>
      <c r="GK47" s="101">
        <f t="shared" si="274"/>
        <v>0</v>
      </c>
      <c r="GL47" s="101">
        <f t="shared" si="275"/>
        <v>0</v>
      </c>
      <c r="GM47" s="101">
        <f t="shared" si="276"/>
        <v>0</v>
      </c>
      <c r="GN47" s="101">
        <f t="shared" si="277"/>
        <v>0</v>
      </c>
      <c r="GO47" s="101">
        <f t="shared" si="278"/>
        <v>0</v>
      </c>
      <c r="GP47" s="101">
        <f t="shared" si="279"/>
        <v>0</v>
      </c>
      <c r="GQ47" s="101">
        <f t="shared" si="280"/>
        <v>0</v>
      </c>
      <c r="GR47" s="101">
        <f t="shared" si="281"/>
        <v>0</v>
      </c>
      <c r="GS47" s="101">
        <f t="shared" si="282"/>
        <v>0</v>
      </c>
      <c r="GT47" s="101">
        <f t="shared" si="283"/>
        <v>0</v>
      </c>
      <c r="GU47" s="87">
        <f t="shared" si="155"/>
        <v>0</v>
      </c>
      <c r="GV47" s="104">
        <f t="shared" si="156"/>
        <v>0</v>
      </c>
      <c r="GW47" s="104">
        <f t="shared" si="157"/>
        <v>0</v>
      </c>
      <c r="GX47" s="104">
        <f t="shared" si="158"/>
        <v>0</v>
      </c>
      <c r="GY47" s="104">
        <f t="shared" si="159"/>
        <v>0</v>
      </c>
      <c r="GZ47" s="104">
        <f t="shared" si="160"/>
        <v>0</v>
      </c>
      <c r="HA47" s="104">
        <f t="shared" si="161"/>
        <v>0</v>
      </c>
      <c r="HB47" s="104">
        <f t="shared" si="162"/>
        <v>0</v>
      </c>
      <c r="HC47" s="104">
        <f t="shared" si="163"/>
        <v>0</v>
      </c>
      <c r="HD47" s="104">
        <f t="shared" si="164"/>
        <v>0</v>
      </c>
      <c r="HE47" s="104">
        <f t="shared" si="165"/>
        <v>0</v>
      </c>
      <c r="HF47" s="104">
        <f t="shared" si="166"/>
        <v>0</v>
      </c>
      <c r="HG47" s="104">
        <f t="shared" si="167"/>
        <v>0</v>
      </c>
      <c r="HH47" s="104">
        <f t="shared" si="168"/>
        <v>0</v>
      </c>
      <c r="HI47" s="104">
        <f t="shared" si="169"/>
        <v>0</v>
      </c>
      <c r="HJ47" s="104">
        <f t="shared" si="170"/>
        <v>0</v>
      </c>
      <c r="HK47" s="104">
        <f t="shared" si="171"/>
        <v>0</v>
      </c>
      <c r="HL47" s="104">
        <f t="shared" si="172"/>
        <v>0</v>
      </c>
      <c r="HM47" s="104">
        <f t="shared" si="173"/>
        <v>0</v>
      </c>
      <c r="HN47" s="104">
        <f t="shared" si="174"/>
        <v>0</v>
      </c>
      <c r="HO47" s="104">
        <f t="shared" si="175"/>
        <v>0</v>
      </c>
      <c r="HP47" s="104">
        <f t="shared" si="176"/>
        <v>0</v>
      </c>
      <c r="HQ47" s="104">
        <f t="shared" si="177"/>
        <v>0</v>
      </c>
      <c r="HR47" s="104">
        <f t="shared" si="178"/>
        <v>0</v>
      </c>
      <c r="HS47" s="104">
        <f t="shared" si="179"/>
        <v>0</v>
      </c>
      <c r="HT47" s="104">
        <f t="shared" si="180"/>
        <v>0</v>
      </c>
      <c r="HU47" s="104">
        <f t="shared" si="181"/>
        <v>0</v>
      </c>
      <c r="HV47" s="104">
        <f t="shared" si="182"/>
        <v>0</v>
      </c>
      <c r="HW47" s="104">
        <f t="shared" si="183"/>
        <v>0</v>
      </c>
      <c r="HX47" s="104">
        <f t="shared" si="184"/>
        <v>0</v>
      </c>
      <c r="HY47" s="105">
        <f t="shared" si="185"/>
        <v>0</v>
      </c>
      <c r="HZ47" s="104">
        <f t="shared" si="186"/>
        <v>0</v>
      </c>
      <c r="IA47" s="106">
        <f t="shared" si="187"/>
        <v>0</v>
      </c>
      <c r="IB47" s="98" t="e">
        <f>#REF!-#REF!</f>
        <v>#REF!</v>
      </c>
      <c r="IC47" s="107">
        <f t="shared" si="188"/>
        <v>0</v>
      </c>
      <c r="ID47" s="107">
        <f t="shared" si="189"/>
        <v>0</v>
      </c>
      <c r="IE47" s="107">
        <f t="shared" si="190"/>
        <v>0</v>
      </c>
      <c r="IF47" s="107">
        <f t="shared" si="191"/>
        <v>0</v>
      </c>
      <c r="IG47" s="107">
        <f t="shared" si="192"/>
        <v>0</v>
      </c>
      <c r="IH47" s="107">
        <f t="shared" si="193"/>
        <v>0</v>
      </c>
      <c r="II47" s="107">
        <f t="shared" si="194"/>
        <v>0</v>
      </c>
      <c r="IJ47" s="107">
        <f t="shared" si="195"/>
        <v>0</v>
      </c>
      <c r="IK47" s="107">
        <f t="shared" si="196"/>
        <v>0</v>
      </c>
      <c r="IL47" s="107">
        <f t="shared" si="197"/>
        <v>0</v>
      </c>
      <c r="IM47" s="107">
        <f t="shared" si="198"/>
        <v>0</v>
      </c>
      <c r="IN47" s="107">
        <f t="shared" si="199"/>
        <v>0</v>
      </c>
      <c r="IO47" s="107">
        <f t="shared" si="200"/>
        <v>0</v>
      </c>
      <c r="IP47" s="107">
        <f t="shared" si="201"/>
        <v>0</v>
      </c>
      <c r="IQ47" s="107">
        <f t="shared" si="202"/>
        <v>0</v>
      </c>
      <c r="IR47" s="107">
        <f t="shared" si="203"/>
        <v>0</v>
      </c>
      <c r="IS47" s="107">
        <f t="shared" si="204"/>
        <v>0</v>
      </c>
      <c r="IT47" s="107">
        <f t="shared" si="205"/>
        <v>0</v>
      </c>
      <c r="IU47" s="107">
        <f t="shared" si="206"/>
        <v>0</v>
      </c>
      <c r="IV47" s="107">
        <f t="shared" si="207"/>
        <v>0</v>
      </c>
      <c r="IW47" s="107">
        <f t="shared" si="208"/>
        <v>0</v>
      </c>
      <c r="IX47" s="107">
        <f t="shared" si="209"/>
        <v>0</v>
      </c>
      <c r="IY47" s="107">
        <f t="shared" si="210"/>
        <v>0</v>
      </c>
      <c r="IZ47" s="107">
        <f t="shared" si="211"/>
        <v>0</v>
      </c>
      <c r="JA47" s="107">
        <f t="shared" si="212"/>
        <v>0</v>
      </c>
      <c r="JB47" s="107">
        <f t="shared" si="213"/>
        <v>0</v>
      </c>
      <c r="JC47" s="107">
        <f t="shared" si="214"/>
        <v>0</v>
      </c>
      <c r="JD47" s="107">
        <f t="shared" si="215"/>
        <v>0</v>
      </c>
      <c r="JE47" s="107">
        <f t="shared" si="216"/>
        <v>0</v>
      </c>
      <c r="JF47" s="107">
        <f t="shared" si="217"/>
        <v>0</v>
      </c>
      <c r="JG47" s="107">
        <f t="shared" si="218"/>
        <v>0</v>
      </c>
      <c r="JH47" s="112">
        <f t="shared" si="219"/>
        <v>0</v>
      </c>
      <c r="JI47" s="113">
        <f t="shared" si="284"/>
        <v>0</v>
      </c>
      <c r="JJ47" s="114">
        <f t="shared" si="285"/>
        <v>0</v>
      </c>
    </row>
    <row r="48" s="39" customFormat="1" spans="1:270">
      <c r="A48" s="34" t="s">
        <v>615</v>
      </c>
      <c r="B48" s="66">
        <v>67462</v>
      </c>
      <c r="C48" s="60" t="s">
        <v>57</v>
      </c>
      <c r="D48" s="66">
        <v>7045.35814127076</v>
      </c>
      <c r="E48" s="61" t="s">
        <v>570</v>
      </c>
      <c r="F48" s="62">
        <v>0</v>
      </c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75">
        <f t="shared" si="25"/>
        <v>0</v>
      </c>
      <c r="AM48" s="76">
        <f t="shared" si="26"/>
        <v>0</v>
      </c>
      <c r="AN48" s="77"/>
      <c r="AO48" s="80">
        <f t="shared" si="27"/>
        <v>0</v>
      </c>
      <c r="AP48" s="81">
        <f t="shared" si="28"/>
        <v>0</v>
      </c>
      <c r="AQ48" s="81">
        <f t="shared" si="29"/>
        <v>0</v>
      </c>
      <c r="AR48" s="81">
        <f t="shared" si="30"/>
        <v>0</v>
      </c>
      <c r="AS48" s="81">
        <f t="shared" si="31"/>
        <v>0</v>
      </c>
      <c r="AT48" s="81">
        <f t="shared" si="32"/>
        <v>0</v>
      </c>
      <c r="AU48" s="81">
        <f t="shared" si="33"/>
        <v>0</v>
      </c>
      <c r="AV48" s="81">
        <f t="shared" si="34"/>
        <v>0</v>
      </c>
      <c r="AW48" s="81">
        <f t="shared" si="35"/>
        <v>0</v>
      </c>
      <c r="AX48" s="81">
        <f t="shared" si="36"/>
        <v>0</v>
      </c>
      <c r="AY48" s="81">
        <f t="shared" si="37"/>
        <v>0</v>
      </c>
      <c r="AZ48" s="81">
        <f t="shared" si="38"/>
        <v>0</v>
      </c>
      <c r="BA48" s="81">
        <f t="shared" si="39"/>
        <v>0</v>
      </c>
      <c r="BB48" s="81">
        <f t="shared" si="40"/>
        <v>0</v>
      </c>
      <c r="BC48" s="81">
        <f t="shared" si="41"/>
        <v>0</v>
      </c>
      <c r="BD48" s="81">
        <f t="shared" si="42"/>
        <v>0</v>
      </c>
      <c r="BE48" s="81">
        <f t="shared" si="43"/>
        <v>0</v>
      </c>
      <c r="BF48" s="81">
        <f t="shared" si="44"/>
        <v>0</v>
      </c>
      <c r="BG48" s="81">
        <f t="shared" si="45"/>
        <v>0</v>
      </c>
      <c r="BH48" s="81">
        <f t="shared" si="46"/>
        <v>0</v>
      </c>
      <c r="BI48" s="81">
        <f t="shared" si="47"/>
        <v>0</v>
      </c>
      <c r="BJ48" s="81">
        <f t="shared" si="48"/>
        <v>0</v>
      </c>
      <c r="BK48" s="81">
        <f t="shared" si="49"/>
        <v>0</v>
      </c>
      <c r="BL48" s="81">
        <f t="shared" si="50"/>
        <v>0</v>
      </c>
      <c r="BM48" s="81">
        <f t="shared" si="51"/>
        <v>0</v>
      </c>
      <c r="BN48" s="81">
        <f t="shared" si="52"/>
        <v>0</v>
      </c>
      <c r="BO48" s="81">
        <f t="shared" si="53"/>
        <v>0</v>
      </c>
      <c r="BP48" s="81">
        <f t="shared" si="54"/>
        <v>0</v>
      </c>
      <c r="BQ48" s="81">
        <f t="shared" si="55"/>
        <v>0</v>
      </c>
      <c r="BR48" s="81">
        <f t="shared" si="56"/>
        <v>0</v>
      </c>
      <c r="BS48" s="81">
        <f t="shared" si="57"/>
        <v>0</v>
      </c>
      <c r="BT48" s="84">
        <f t="shared" si="58"/>
        <v>0</v>
      </c>
      <c r="BU48" s="87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92">
        <f t="shared" si="59"/>
        <v>0</v>
      </c>
      <c r="DB48" s="87"/>
      <c r="DC48" s="93">
        <f t="shared" si="60"/>
        <v>0</v>
      </c>
      <c r="DD48" s="93">
        <f t="shared" si="222"/>
        <v>0</v>
      </c>
      <c r="DE48" s="93">
        <f t="shared" si="223"/>
        <v>0</v>
      </c>
      <c r="DF48" s="93">
        <f t="shared" si="224"/>
        <v>0</v>
      </c>
      <c r="DG48" s="93">
        <f t="shared" si="225"/>
        <v>0</v>
      </c>
      <c r="DH48" s="93">
        <f t="shared" si="226"/>
        <v>0</v>
      </c>
      <c r="DI48" s="93">
        <f t="shared" si="227"/>
        <v>0</v>
      </c>
      <c r="DJ48" s="93">
        <f t="shared" si="228"/>
        <v>0</v>
      </c>
      <c r="DK48" s="93">
        <f t="shared" si="229"/>
        <v>0</v>
      </c>
      <c r="DL48" s="93">
        <f t="shared" si="230"/>
        <v>0</v>
      </c>
      <c r="DM48" s="93">
        <f t="shared" si="231"/>
        <v>0</v>
      </c>
      <c r="DN48" s="93">
        <f t="shared" si="232"/>
        <v>0</v>
      </c>
      <c r="DO48" s="93">
        <f t="shared" si="233"/>
        <v>0</v>
      </c>
      <c r="DP48" s="93">
        <f t="shared" si="234"/>
        <v>0</v>
      </c>
      <c r="DQ48" s="93">
        <f t="shared" si="235"/>
        <v>0</v>
      </c>
      <c r="DR48" s="93">
        <f t="shared" si="236"/>
        <v>0</v>
      </c>
      <c r="DS48" s="93">
        <f t="shared" si="237"/>
        <v>0</v>
      </c>
      <c r="DT48" s="93">
        <f t="shared" si="238"/>
        <v>0</v>
      </c>
      <c r="DU48" s="93">
        <f t="shared" si="239"/>
        <v>0</v>
      </c>
      <c r="DV48" s="93">
        <f t="shared" si="240"/>
        <v>0</v>
      </c>
      <c r="DW48" s="93">
        <f t="shared" si="241"/>
        <v>0</v>
      </c>
      <c r="DX48" s="93">
        <f t="shared" si="242"/>
        <v>0</v>
      </c>
      <c r="DY48" s="93">
        <f t="shared" si="243"/>
        <v>0</v>
      </c>
      <c r="DZ48" s="93">
        <f t="shared" si="244"/>
        <v>0</v>
      </c>
      <c r="EA48" s="93">
        <f t="shared" si="245"/>
        <v>0</v>
      </c>
      <c r="EB48" s="93">
        <f t="shared" si="246"/>
        <v>0</v>
      </c>
      <c r="EC48" s="93">
        <f t="shared" si="247"/>
        <v>0</v>
      </c>
      <c r="ED48" s="93">
        <f t="shared" si="248"/>
        <v>0</v>
      </c>
      <c r="EE48" s="93">
        <f t="shared" si="249"/>
        <v>0</v>
      </c>
      <c r="EF48" s="93">
        <f t="shared" si="250"/>
        <v>0</v>
      </c>
      <c r="EG48" s="93">
        <f t="shared" si="251"/>
        <v>0</v>
      </c>
      <c r="EH48" s="98">
        <f t="shared" si="91"/>
        <v>0</v>
      </c>
      <c r="EI48" s="99">
        <f t="shared" si="92"/>
        <v>0</v>
      </c>
      <c r="EJ48" s="99">
        <f t="shared" si="286"/>
        <v>0</v>
      </c>
      <c r="EK48" s="99">
        <f t="shared" si="287"/>
        <v>0</v>
      </c>
      <c r="EL48" s="99">
        <f t="shared" si="288"/>
        <v>0</v>
      </c>
      <c r="EM48" s="99">
        <f t="shared" si="289"/>
        <v>0</v>
      </c>
      <c r="EN48" s="99">
        <f t="shared" si="290"/>
        <v>0</v>
      </c>
      <c r="EO48" s="99">
        <f t="shared" si="291"/>
        <v>0</v>
      </c>
      <c r="EP48" s="99">
        <f t="shared" si="292"/>
        <v>0</v>
      </c>
      <c r="EQ48" s="99">
        <f t="shared" si="293"/>
        <v>0</v>
      </c>
      <c r="ER48" s="99">
        <f t="shared" si="294"/>
        <v>0</v>
      </c>
      <c r="ES48" s="99">
        <f t="shared" si="295"/>
        <v>0</v>
      </c>
      <c r="ET48" s="99">
        <f t="shared" si="296"/>
        <v>0</v>
      </c>
      <c r="EU48" s="99">
        <f t="shared" si="297"/>
        <v>0</v>
      </c>
      <c r="EV48" s="99">
        <f t="shared" si="298"/>
        <v>0</v>
      </c>
      <c r="EW48" s="99">
        <f t="shared" si="299"/>
        <v>0</v>
      </c>
      <c r="EX48" s="99">
        <f t="shared" si="300"/>
        <v>0</v>
      </c>
      <c r="EY48" s="99">
        <f t="shared" si="301"/>
        <v>0</v>
      </c>
      <c r="EZ48" s="99">
        <f t="shared" si="302"/>
        <v>0</v>
      </c>
      <c r="FA48" s="99">
        <f t="shared" si="303"/>
        <v>0</v>
      </c>
      <c r="FB48" s="99">
        <f t="shared" si="304"/>
        <v>0</v>
      </c>
      <c r="FC48" s="99">
        <f t="shared" si="305"/>
        <v>0</v>
      </c>
      <c r="FD48" s="99">
        <f t="shared" si="306"/>
        <v>0</v>
      </c>
      <c r="FE48" s="99">
        <f t="shared" si="307"/>
        <v>0</v>
      </c>
      <c r="FF48" s="99">
        <f t="shared" si="308"/>
        <v>0</v>
      </c>
      <c r="FG48" s="99">
        <f t="shared" si="309"/>
        <v>0</v>
      </c>
      <c r="FH48" s="99">
        <f t="shared" si="310"/>
        <v>0</v>
      </c>
      <c r="FI48" s="99">
        <f t="shared" si="311"/>
        <v>0</v>
      </c>
      <c r="FJ48" s="99">
        <f t="shared" si="312"/>
        <v>0</v>
      </c>
      <c r="FK48" s="99">
        <f t="shared" si="313"/>
        <v>0</v>
      </c>
      <c r="FL48" s="99">
        <f t="shared" si="314"/>
        <v>0</v>
      </c>
      <c r="FM48" s="99">
        <f t="shared" si="315"/>
        <v>0</v>
      </c>
      <c r="FN48" s="100">
        <f t="shared" si="252"/>
        <v>0</v>
      </c>
      <c r="FO48" s="87"/>
      <c r="FP48" s="101">
        <f t="shared" si="253"/>
        <v>0</v>
      </c>
      <c r="FQ48" s="101">
        <f t="shared" si="254"/>
        <v>0</v>
      </c>
      <c r="FR48" s="101">
        <f t="shared" si="255"/>
        <v>0</v>
      </c>
      <c r="FS48" s="101">
        <f t="shared" si="256"/>
        <v>0</v>
      </c>
      <c r="FT48" s="101">
        <f t="shared" si="257"/>
        <v>0</v>
      </c>
      <c r="FU48" s="101">
        <f t="shared" si="258"/>
        <v>0</v>
      </c>
      <c r="FV48" s="101">
        <f t="shared" si="259"/>
        <v>0</v>
      </c>
      <c r="FW48" s="101">
        <f t="shared" si="260"/>
        <v>0</v>
      </c>
      <c r="FX48" s="101">
        <f t="shared" si="261"/>
        <v>0</v>
      </c>
      <c r="FY48" s="101">
        <f t="shared" si="262"/>
        <v>0</v>
      </c>
      <c r="FZ48" s="101">
        <f t="shared" si="263"/>
        <v>0</v>
      </c>
      <c r="GA48" s="101">
        <f t="shared" si="264"/>
        <v>0</v>
      </c>
      <c r="GB48" s="101">
        <f t="shared" si="265"/>
        <v>0</v>
      </c>
      <c r="GC48" s="101">
        <f t="shared" si="266"/>
        <v>0</v>
      </c>
      <c r="GD48" s="101">
        <f t="shared" si="267"/>
        <v>0</v>
      </c>
      <c r="GE48" s="101">
        <f t="shared" si="268"/>
        <v>0</v>
      </c>
      <c r="GF48" s="101">
        <f t="shared" si="269"/>
        <v>0</v>
      </c>
      <c r="GG48" s="101">
        <f t="shared" si="270"/>
        <v>0</v>
      </c>
      <c r="GH48" s="101">
        <f t="shared" si="271"/>
        <v>0</v>
      </c>
      <c r="GI48" s="101">
        <f t="shared" si="272"/>
        <v>0</v>
      </c>
      <c r="GJ48" s="101">
        <f t="shared" si="273"/>
        <v>0</v>
      </c>
      <c r="GK48" s="101">
        <f t="shared" si="274"/>
        <v>0</v>
      </c>
      <c r="GL48" s="101">
        <f t="shared" si="275"/>
        <v>0</v>
      </c>
      <c r="GM48" s="101">
        <f t="shared" si="276"/>
        <v>0</v>
      </c>
      <c r="GN48" s="101">
        <f t="shared" si="277"/>
        <v>0</v>
      </c>
      <c r="GO48" s="101">
        <f t="shared" si="278"/>
        <v>0</v>
      </c>
      <c r="GP48" s="101">
        <f t="shared" si="279"/>
        <v>0</v>
      </c>
      <c r="GQ48" s="101">
        <f t="shared" si="280"/>
        <v>0</v>
      </c>
      <c r="GR48" s="101">
        <f t="shared" si="281"/>
        <v>0</v>
      </c>
      <c r="GS48" s="101">
        <f t="shared" si="282"/>
        <v>0</v>
      </c>
      <c r="GT48" s="101">
        <f t="shared" si="283"/>
        <v>0</v>
      </c>
      <c r="GU48" s="87">
        <f t="shared" si="155"/>
        <v>0</v>
      </c>
      <c r="GV48" s="104">
        <f t="shared" si="156"/>
        <v>0</v>
      </c>
      <c r="GW48" s="104">
        <f t="shared" si="157"/>
        <v>0</v>
      </c>
      <c r="GX48" s="104">
        <f t="shared" si="158"/>
        <v>0</v>
      </c>
      <c r="GY48" s="104">
        <f t="shared" si="159"/>
        <v>0</v>
      </c>
      <c r="GZ48" s="104">
        <f t="shared" si="160"/>
        <v>0</v>
      </c>
      <c r="HA48" s="104">
        <f t="shared" si="161"/>
        <v>0</v>
      </c>
      <c r="HB48" s="104">
        <f t="shared" si="162"/>
        <v>0</v>
      </c>
      <c r="HC48" s="104">
        <f t="shared" si="163"/>
        <v>0</v>
      </c>
      <c r="HD48" s="104">
        <f t="shared" si="164"/>
        <v>0</v>
      </c>
      <c r="HE48" s="104">
        <f t="shared" si="165"/>
        <v>0</v>
      </c>
      <c r="HF48" s="104">
        <f t="shared" si="166"/>
        <v>0</v>
      </c>
      <c r="HG48" s="104">
        <f t="shared" si="167"/>
        <v>0</v>
      </c>
      <c r="HH48" s="104">
        <f t="shared" si="168"/>
        <v>0</v>
      </c>
      <c r="HI48" s="104">
        <f t="shared" si="169"/>
        <v>0</v>
      </c>
      <c r="HJ48" s="104">
        <f t="shared" si="170"/>
        <v>0</v>
      </c>
      <c r="HK48" s="104">
        <f t="shared" si="171"/>
        <v>0</v>
      </c>
      <c r="HL48" s="104">
        <f t="shared" si="172"/>
        <v>0</v>
      </c>
      <c r="HM48" s="104">
        <f t="shared" si="173"/>
        <v>0</v>
      </c>
      <c r="HN48" s="104">
        <f t="shared" si="174"/>
        <v>0</v>
      </c>
      <c r="HO48" s="104">
        <f t="shared" si="175"/>
        <v>0</v>
      </c>
      <c r="HP48" s="104">
        <f t="shared" si="176"/>
        <v>0</v>
      </c>
      <c r="HQ48" s="104">
        <f t="shared" si="177"/>
        <v>0</v>
      </c>
      <c r="HR48" s="104">
        <f t="shared" si="178"/>
        <v>0</v>
      </c>
      <c r="HS48" s="104">
        <f t="shared" si="179"/>
        <v>0</v>
      </c>
      <c r="HT48" s="104">
        <f t="shared" si="180"/>
        <v>0</v>
      </c>
      <c r="HU48" s="104">
        <f t="shared" si="181"/>
        <v>0</v>
      </c>
      <c r="HV48" s="104">
        <f t="shared" si="182"/>
        <v>0</v>
      </c>
      <c r="HW48" s="104">
        <f t="shared" si="183"/>
        <v>0</v>
      </c>
      <c r="HX48" s="104">
        <f t="shared" si="184"/>
        <v>0</v>
      </c>
      <c r="HY48" s="105">
        <f t="shared" si="185"/>
        <v>0</v>
      </c>
      <c r="HZ48" s="104">
        <f t="shared" si="186"/>
        <v>0</v>
      </c>
      <c r="IA48" s="106">
        <f t="shared" si="187"/>
        <v>0</v>
      </c>
      <c r="IB48" s="98" t="e">
        <f>#REF!-#REF!</f>
        <v>#REF!</v>
      </c>
      <c r="IC48" s="107">
        <f t="shared" si="188"/>
        <v>0</v>
      </c>
      <c r="ID48" s="107">
        <f t="shared" si="189"/>
        <v>0</v>
      </c>
      <c r="IE48" s="107">
        <f t="shared" si="190"/>
        <v>0</v>
      </c>
      <c r="IF48" s="107">
        <f t="shared" si="191"/>
        <v>0</v>
      </c>
      <c r="IG48" s="107">
        <f t="shared" si="192"/>
        <v>0</v>
      </c>
      <c r="IH48" s="107">
        <f t="shared" si="193"/>
        <v>0</v>
      </c>
      <c r="II48" s="107">
        <f t="shared" si="194"/>
        <v>0</v>
      </c>
      <c r="IJ48" s="107">
        <f t="shared" si="195"/>
        <v>0</v>
      </c>
      <c r="IK48" s="107">
        <f t="shared" si="196"/>
        <v>0</v>
      </c>
      <c r="IL48" s="107">
        <f t="shared" si="197"/>
        <v>0</v>
      </c>
      <c r="IM48" s="107">
        <f t="shared" si="198"/>
        <v>0</v>
      </c>
      <c r="IN48" s="107">
        <f t="shared" si="199"/>
        <v>0</v>
      </c>
      <c r="IO48" s="107">
        <f t="shared" si="200"/>
        <v>0</v>
      </c>
      <c r="IP48" s="107">
        <f t="shared" si="201"/>
        <v>0</v>
      </c>
      <c r="IQ48" s="107">
        <f t="shared" si="202"/>
        <v>0</v>
      </c>
      <c r="IR48" s="107">
        <f t="shared" si="203"/>
        <v>0</v>
      </c>
      <c r="IS48" s="107">
        <f t="shared" si="204"/>
        <v>0</v>
      </c>
      <c r="IT48" s="107">
        <f t="shared" si="205"/>
        <v>0</v>
      </c>
      <c r="IU48" s="107">
        <f t="shared" si="206"/>
        <v>0</v>
      </c>
      <c r="IV48" s="107">
        <f t="shared" si="207"/>
        <v>0</v>
      </c>
      <c r="IW48" s="107">
        <f t="shared" si="208"/>
        <v>0</v>
      </c>
      <c r="IX48" s="107">
        <f t="shared" si="209"/>
        <v>0</v>
      </c>
      <c r="IY48" s="107">
        <f t="shared" si="210"/>
        <v>0</v>
      </c>
      <c r="IZ48" s="107">
        <f t="shared" si="211"/>
        <v>0</v>
      </c>
      <c r="JA48" s="107">
        <f t="shared" si="212"/>
        <v>0</v>
      </c>
      <c r="JB48" s="107">
        <f t="shared" si="213"/>
        <v>0</v>
      </c>
      <c r="JC48" s="107">
        <f t="shared" si="214"/>
        <v>0</v>
      </c>
      <c r="JD48" s="107">
        <f t="shared" si="215"/>
        <v>0</v>
      </c>
      <c r="JE48" s="107">
        <f t="shared" si="216"/>
        <v>0</v>
      </c>
      <c r="JF48" s="107">
        <f t="shared" si="217"/>
        <v>0</v>
      </c>
      <c r="JG48" s="107">
        <f t="shared" si="218"/>
        <v>0</v>
      </c>
      <c r="JH48" s="112">
        <f t="shared" si="219"/>
        <v>0</v>
      </c>
      <c r="JI48" s="113">
        <f t="shared" si="284"/>
        <v>0</v>
      </c>
      <c r="JJ48" s="114">
        <f t="shared" si="285"/>
        <v>0</v>
      </c>
    </row>
    <row r="49" s="39" customFormat="1" spans="1:270">
      <c r="A49" s="32" t="s">
        <v>616</v>
      </c>
      <c r="B49" s="32">
        <v>67458</v>
      </c>
      <c r="C49" s="60" t="s">
        <v>57</v>
      </c>
      <c r="D49" s="32">
        <v>9515.39766600803</v>
      </c>
      <c r="E49" s="61" t="s">
        <v>570</v>
      </c>
      <c r="F49" s="62">
        <v>0</v>
      </c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75">
        <f t="shared" si="25"/>
        <v>0</v>
      </c>
      <c r="AM49" s="76">
        <f t="shared" si="26"/>
        <v>0</v>
      </c>
      <c r="AN49" s="77"/>
      <c r="AO49" s="80">
        <f t="shared" si="27"/>
        <v>0</v>
      </c>
      <c r="AP49" s="81">
        <f t="shared" si="28"/>
        <v>0</v>
      </c>
      <c r="AQ49" s="81">
        <f t="shared" si="29"/>
        <v>0</v>
      </c>
      <c r="AR49" s="81">
        <f t="shared" si="30"/>
        <v>0</v>
      </c>
      <c r="AS49" s="81">
        <f t="shared" si="31"/>
        <v>0</v>
      </c>
      <c r="AT49" s="81">
        <f t="shared" si="32"/>
        <v>0</v>
      </c>
      <c r="AU49" s="81">
        <f t="shared" si="33"/>
        <v>0</v>
      </c>
      <c r="AV49" s="81">
        <f t="shared" si="34"/>
        <v>0</v>
      </c>
      <c r="AW49" s="81">
        <f t="shared" si="35"/>
        <v>0</v>
      </c>
      <c r="AX49" s="81">
        <f t="shared" si="36"/>
        <v>0</v>
      </c>
      <c r="AY49" s="81">
        <f t="shared" si="37"/>
        <v>0</v>
      </c>
      <c r="AZ49" s="81">
        <f t="shared" si="38"/>
        <v>0</v>
      </c>
      <c r="BA49" s="81">
        <f t="shared" si="39"/>
        <v>0</v>
      </c>
      <c r="BB49" s="81">
        <f t="shared" si="40"/>
        <v>0</v>
      </c>
      <c r="BC49" s="81">
        <f t="shared" si="41"/>
        <v>0</v>
      </c>
      <c r="BD49" s="81">
        <f t="shared" si="42"/>
        <v>0</v>
      </c>
      <c r="BE49" s="81">
        <f t="shared" si="43"/>
        <v>0</v>
      </c>
      <c r="BF49" s="81">
        <f t="shared" si="44"/>
        <v>0</v>
      </c>
      <c r="BG49" s="81">
        <f t="shared" si="45"/>
        <v>0</v>
      </c>
      <c r="BH49" s="81">
        <f t="shared" si="46"/>
        <v>0</v>
      </c>
      <c r="BI49" s="81">
        <f t="shared" si="47"/>
        <v>0</v>
      </c>
      <c r="BJ49" s="81">
        <f t="shared" si="48"/>
        <v>0</v>
      </c>
      <c r="BK49" s="81">
        <f t="shared" si="49"/>
        <v>0</v>
      </c>
      <c r="BL49" s="81">
        <f t="shared" si="50"/>
        <v>0</v>
      </c>
      <c r="BM49" s="81">
        <f t="shared" si="51"/>
        <v>0</v>
      </c>
      <c r="BN49" s="81">
        <f t="shared" si="52"/>
        <v>0</v>
      </c>
      <c r="BO49" s="81">
        <f t="shared" si="53"/>
        <v>0</v>
      </c>
      <c r="BP49" s="81">
        <f t="shared" si="54"/>
        <v>0</v>
      </c>
      <c r="BQ49" s="81">
        <f t="shared" si="55"/>
        <v>0</v>
      </c>
      <c r="BR49" s="81">
        <f t="shared" si="56"/>
        <v>0</v>
      </c>
      <c r="BS49" s="81">
        <f t="shared" si="57"/>
        <v>0</v>
      </c>
      <c r="BT49" s="84">
        <f t="shared" si="58"/>
        <v>0</v>
      </c>
      <c r="BU49" s="87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92">
        <f t="shared" si="59"/>
        <v>0</v>
      </c>
      <c r="DB49" s="87"/>
      <c r="DC49" s="93">
        <f t="shared" si="60"/>
        <v>0</v>
      </c>
      <c r="DD49" s="93">
        <f t="shared" si="222"/>
        <v>0</v>
      </c>
      <c r="DE49" s="93">
        <f t="shared" si="223"/>
        <v>0</v>
      </c>
      <c r="DF49" s="93">
        <f t="shared" si="224"/>
        <v>0</v>
      </c>
      <c r="DG49" s="93">
        <f t="shared" si="225"/>
        <v>0</v>
      </c>
      <c r="DH49" s="93">
        <f t="shared" si="226"/>
        <v>0</v>
      </c>
      <c r="DI49" s="93">
        <f t="shared" si="227"/>
        <v>0</v>
      </c>
      <c r="DJ49" s="93">
        <f t="shared" si="228"/>
        <v>0</v>
      </c>
      <c r="DK49" s="93">
        <f t="shared" si="229"/>
        <v>0</v>
      </c>
      <c r="DL49" s="93">
        <f t="shared" si="230"/>
        <v>0</v>
      </c>
      <c r="DM49" s="93">
        <f t="shared" si="231"/>
        <v>0</v>
      </c>
      <c r="DN49" s="93">
        <f t="shared" si="232"/>
        <v>0</v>
      </c>
      <c r="DO49" s="93">
        <f t="shared" si="233"/>
        <v>0</v>
      </c>
      <c r="DP49" s="93">
        <f t="shared" si="234"/>
        <v>0</v>
      </c>
      <c r="DQ49" s="93">
        <f t="shared" si="235"/>
        <v>0</v>
      </c>
      <c r="DR49" s="93">
        <f t="shared" si="236"/>
        <v>0</v>
      </c>
      <c r="DS49" s="93">
        <f t="shared" si="237"/>
        <v>0</v>
      </c>
      <c r="DT49" s="93">
        <f t="shared" si="238"/>
        <v>0</v>
      </c>
      <c r="DU49" s="93">
        <f t="shared" si="239"/>
        <v>0</v>
      </c>
      <c r="DV49" s="93">
        <f t="shared" si="240"/>
        <v>0</v>
      </c>
      <c r="DW49" s="93">
        <f t="shared" si="241"/>
        <v>0</v>
      </c>
      <c r="DX49" s="93">
        <f t="shared" si="242"/>
        <v>0</v>
      </c>
      <c r="DY49" s="93">
        <f t="shared" si="243"/>
        <v>0</v>
      </c>
      <c r="DZ49" s="93">
        <f t="shared" si="244"/>
        <v>0</v>
      </c>
      <c r="EA49" s="93">
        <f t="shared" si="245"/>
        <v>0</v>
      </c>
      <c r="EB49" s="93">
        <f t="shared" si="246"/>
        <v>0</v>
      </c>
      <c r="EC49" s="93">
        <f t="shared" si="247"/>
        <v>0</v>
      </c>
      <c r="ED49" s="93">
        <f t="shared" si="248"/>
        <v>0</v>
      </c>
      <c r="EE49" s="93">
        <f t="shared" si="249"/>
        <v>0</v>
      </c>
      <c r="EF49" s="93">
        <f t="shared" si="250"/>
        <v>0</v>
      </c>
      <c r="EG49" s="93">
        <f t="shared" si="251"/>
        <v>0</v>
      </c>
      <c r="EH49" s="98">
        <f t="shared" si="91"/>
        <v>0</v>
      </c>
      <c r="EI49" s="99">
        <f t="shared" si="92"/>
        <v>0</v>
      </c>
      <c r="EJ49" s="99">
        <f t="shared" si="286"/>
        <v>0</v>
      </c>
      <c r="EK49" s="99">
        <f t="shared" si="287"/>
        <v>0</v>
      </c>
      <c r="EL49" s="99">
        <f t="shared" si="288"/>
        <v>0</v>
      </c>
      <c r="EM49" s="99">
        <f t="shared" si="289"/>
        <v>0</v>
      </c>
      <c r="EN49" s="99">
        <f t="shared" si="290"/>
        <v>0</v>
      </c>
      <c r="EO49" s="99">
        <f t="shared" si="291"/>
        <v>0</v>
      </c>
      <c r="EP49" s="99">
        <f t="shared" si="292"/>
        <v>0</v>
      </c>
      <c r="EQ49" s="99">
        <f t="shared" si="293"/>
        <v>0</v>
      </c>
      <c r="ER49" s="99">
        <f t="shared" si="294"/>
        <v>0</v>
      </c>
      <c r="ES49" s="99">
        <f t="shared" si="295"/>
        <v>0</v>
      </c>
      <c r="ET49" s="99">
        <f t="shared" si="296"/>
        <v>0</v>
      </c>
      <c r="EU49" s="99">
        <f t="shared" si="297"/>
        <v>0</v>
      </c>
      <c r="EV49" s="99">
        <f t="shared" si="298"/>
        <v>0</v>
      </c>
      <c r="EW49" s="99">
        <f t="shared" si="299"/>
        <v>0</v>
      </c>
      <c r="EX49" s="99">
        <f t="shared" si="300"/>
        <v>0</v>
      </c>
      <c r="EY49" s="99">
        <f t="shared" si="301"/>
        <v>0</v>
      </c>
      <c r="EZ49" s="99">
        <f t="shared" si="302"/>
        <v>0</v>
      </c>
      <c r="FA49" s="99">
        <f t="shared" si="303"/>
        <v>0</v>
      </c>
      <c r="FB49" s="99">
        <f t="shared" si="304"/>
        <v>0</v>
      </c>
      <c r="FC49" s="99">
        <f t="shared" si="305"/>
        <v>0</v>
      </c>
      <c r="FD49" s="99">
        <f t="shared" si="306"/>
        <v>0</v>
      </c>
      <c r="FE49" s="99">
        <f t="shared" si="307"/>
        <v>0</v>
      </c>
      <c r="FF49" s="99">
        <f t="shared" si="308"/>
        <v>0</v>
      </c>
      <c r="FG49" s="99">
        <f t="shared" si="309"/>
        <v>0</v>
      </c>
      <c r="FH49" s="99">
        <f t="shared" si="310"/>
        <v>0</v>
      </c>
      <c r="FI49" s="99">
        <f t="shared" si="311"/>
        <v>0</v>
      </c>
      <c r="FJ49" s="99">
        <f t="shared" si="312"/>
        <v>0</v>
      </c>
      <c r="FK49" s="99">
        <f t="shared" si="313"/>
        <v>0</v>
      </c>
      <c r="FL49" s="99">
        <f t="shared" si="314"/>
        <v>0</v>
      </c>
      <c r="FM49" s="99">
        <f t="shared" si="315"/>
        <v>0</v>
      </c>
      <c r="FN49" s="100">
        <f t="shared" si="252"/>
        <v>0</v>
      </c>
      <c r="FO49" s="87"/>
      <c r="FP49" s="101">
        <f t="shared" si="253"/>
        <v>0</v>
      </c>
      <c r="FQ49" s="101">
        <f t="shared" si="254"/>
        <v>0</v>
      </c>
      <c r="FR49" s="101">
        <f t="shared" si="255"/>
        <v>0</v>
      </c>
      <c r="FS49" s="101">
        <f t="shared" si="256"/>
        <v>0</v>
      </c>
      <c r="FT49" s="101">
        <f t="shared" si="257"/>
        <v>0</v>
      </c>
      <c r="FU49" s="101">
        <f t="shared" si="258"/>
        <v>0</v>
      </c>
      <c r="FV49" s="101">
        <f t="shared" si="259"/>
        <v>0</v>
      </c>
      <c r="FW49" s="101">
        <f t="shared" si="260"/>
        <v>0</v>
      </c>
      <c r="FX49" s="101">
        <f t="shared" si="261"/>
        <v>0</v>
      </c>
      <c r="FY49" s="101">
        <f t="shared" si="262"/>
        <v>0</v>
      </c>
      <c r="FZ49" s="101">
        <f t="shared" si="263"/>
        <v>0</v>
      </c>
      <c r="GA49" s="101">
        <f t="shared" si="264"/>
        <v>0</v>
      </c>
      <c r="GB49" s="101">
        <f t="shared" si="265"/>
        <v>0</v>
      </c>
      <c r="GC49" s="101">
        <f t="shared" si="266"/>
        <v>0</v>
      </c>
      <c r="GD49" s="101">
        <f t="shared" si="267"/>
        <v>0</v>
      </c>
      <c r="GE49" s="101">
        <f t="shared" si="268"/>
        <v>0</v>
      </c>
      <c r="GF49" s="101">
        <f t="shared" si="269"/>
        <v>0</v>
      </c>
      <c r="GG49" s="101">
        <f t="shared" si="270"/>
        <v>0</v>
      </c>
      <c r="GH49" s="101">
        <f t="shared" si="271"/>
        <v>0</v>
      </c>
      <c r="GI49" s="101">
        <f t="shared" si="272"/>
        <v>0</v>
      </c>
      <c r="GJ49" s="101">
        <f t="shared" si="273"/>
        <v>0</v>
      </c>
      <c r="GK49" s="101">
        <f t="shared" si="274"/>
        <v>0</v>
      </c>
      <c r="GL49" s="101">
        <f t="shared" si="275"/>
        <v>0</v>
      </c>
      <c r="GM49" s="101">
        <f t="shared" si="276"/>
        <v>0</v>
      </c>
      <c r="GN49" s="101">
        <f t="shared" si="277"/>
        <v>0</v>
      </c>
      <c r="GO49" s="101">
        <f t="shared" si="278"/>
        <v>0</v>
      </c>
      <c r="GP49" s="101">
        <f t="shared" si="279"/>
        <v>0</v>
      </c>
      <c r="GQ49" s="101">
        <f t="shared" si="280"/>
        <v>0</v>
      </c>
      <c r="GR49" s="101">
        <f t="shared" si="281"/>
        <v>0</v>
      </c>
      <c r="GS49" s="101">
        <f t="shared" si="282"/>
        <v>0</v>
      </c>
      <c r="GT49" s="101">
        <f t="shared" si="283"/>
        <v>0</v>
      </c>
      <c r="GU49" s="87">
        <f t="shared" si="155"/>
        <v>0</v>
      </c>
      <c r="GV49" s="104">
        <f t="shared" si="156"/>
        <v>0</v>
      </c>
      <c r="GW49" s="104">
        <f t="shared" si="157"/>
        <v>0</v>
      </c>
      <c r="GX49" s="104">
        <f t="shared" si="158"/>
        <v>0</v>
      </c>
      <c r="GY49" s="104">
        <f t="shared" si="159"/>
        <v>0</v>
      </c>
      <c r="GZ49" s="104">
        <f t="shared" si="160"/>
        <v>0</v>
      </c>
      <c r="HA49" s="104">
        <f t="shared" si="161"/>
        <v>0</v>
      </c>
      <c r="HB49" s="104">
        <f t="shared" si="162"/>
        <v>0</v>
      </c>
      <c r="HC49" s="104">
        <f t="shared" si="163"/>
        <v>0</v>
      </c>
      <c r="HD49" s="104">
        <f t="shared" si="164"/>
        <v>0</v>
      </c>
      <c r="HE49" s="104">
        <f t="shared" si="165"/>
        <v>0</v>
      </c>
      <c r="HF49" s="104">
        <f t="shared" si="166"/>
        <v>0</v>
      </c>
      <c r="HG49" s="104">
        <f t="shared" si="167"/>
        <v>0</v>
      </c>
      <c r="HH49" s="104">
        <f t="shared" si="168"/>
        <v>0</v>
      </c>
      <c r="HI49" s="104">
        <f t="shared" si="169"/>
        <v>0</v>
      </c>
      <c r="HJ49" s="104">
        <f t="shared" si="170"/>
        <v>0</v>
      </c>
      <c r="HK49" s="104">
        <f t="shared" si="171"/>
        <v>0</v>
      </c>
      <c r="HL49" s="104">
        <f t="shared" si="172"/>
        <v>0</v>
      </c>
      <c r="HM49" s="104">
        <f t="shared" si="173"/>
        <v>0</v>
      </c>
      <c r="HN49" s="104">
        <f t="shared" si="174"/>
        <v>0</v>
      </c>
      <c r="HO49" s="104">
        <f t="shared" si="175"/>
        <v>0</v>
      </c>
      <c r="HP49" s="104">
        <f t="shared" si="176"/>
        <v>0</v>
      </c>
      <c r="HQ49" s="104">
        <f t="shared" si="177"/>
        <v>0</v>
      </c>
      <c r="HR49" s="104">
        <f t="shared" si="178"/>
        <v>0</v>
      </c>
      <c r="HS49" s="104">
        <f t="shared" si="179"/>
        <v>0</v>
      </c>
      <c r="HT49" s="104">
        <f t="shared" si="180"/>
        <v>0</v>
      </c>
      <c r="HU49" s="104">
        <f t="shared" si="181"/>
        <v>0</v>
      </c>
      <c r="HV49" s="104">
        <f t="shared" si="182"/>
        <v>0</v>
      </c>
      <c r="HW49" s="104">
        <f t="shared" si="183"/>
        <v>0</v>
      </c>
      <c r="HX49" s="104">
        <f t="shared" si="184"/>
        <v>0</v>
      </c>
      <c r="HY49" s="105">
        <f t="shared" si="185"/>
        <v>0</v>
      </c>
      <c r="HZ49" s="104">
        <f t="shared" si="186"/>
        <v>0</v>
      </c>
      <c r="IA49" s="106">
        <f t="shared" si="187"/>
        <v>0</v>
      </c>
      <c r="IB49" s="98" t="e">
        <f>#REF!-#REF!</f>
        <v>#REF!</v>
      </c>
      <c r="IC49" s="107">
        <f t="shared" si="188"/>
        <v>0</v>
      </c>
      <c r="ID49" s="107">
        <f t="shared" si="189"/>
        <v>0</v>
      </c>
      <c r="IE49" s="107">
        <f t="shared" si="190"/>
        <v>0</v>
      </c>
      <c r="IF49" s="107">
        <f t="shared" si="191"/>
        <v>0</v>
      </c>
      <c r="IG49" s="107">
        <f t="shared" si="192"/>
        <v>0</v>
      </c>
      <c r="IH49" s="107">
        <f t="shared" si="193"/>
        <v>0</v>
      </c>
      <c r="II49" s="107">
        <f t="shared" si="194"/>
        <v>0</v>
      </c>
      <c r="IJ49" s="107">
        <f t="shared" si="195"/>
        <v>0</v>
      </c>
      <c r="IK49" s="107">
        <f t="shared" si="196"/>
        <v>0</v>
      </c>
      <c r="IL49" s="107">
        <f t="shared" si="197"/>
        <v>0</v>
      </c>
      <c r="IM49" s="107">
        <f t="shared" si="198"/>
        <v>0</v>
      </c>
      <c r="IN49" s="107">
        <f t="shared" si="199"/>
        <v>0</v>
      </c>
      <c r="IO49" s="107">
        <f t="shared" si="200"/>
        <v>0</v>
      </c>
      <c r="IP49" s="107">
        <f t="shared" si="201"/>
        <v>0</v>
      </c>
      <c r="IQ49" s="107">
        <f t="shared" si="202"/>
        <v>0</v>
      </c>
      <c r="IR49" s="107">
        <f t="shared" si="203"/>
        <v>0</v>
      </c>
      <c r="IS49" s="107">
        <f t="shared" si="204"/>
        <v>0</v>
      </c>
      <c r="IT49" s="107">
        <f t="shared" si="205"/>
        <v>0</v>
      </c>
      <c r="IU49" s="107">
        <f t="shared" si="206"/>
        <v>0</v>
      </c>
      <c r="IV49" s="107">
        <f t="shared" si="207"/>
        <v>0</v>
      </c>
      <c r="IW49" s="107">
        <f t="shared" si="208"/>
        <v>0</v>
      </c>
      <c r="IX49" s="107">
        <f t="shared" si="209"/>
        <v>0</v>
      </c>
      <c r="IY49" s="107">
        <f t="shared" si="210"/>
        <v>0</v>
      </c>
      <c r="IZ49" s="107">
        <f t="shared" si="211"/>
        <v>0</v>
      </c>
      <c r="JA49" s="107">
        <f t="shared" si="212"/>
        <v>0</v>
      </c>
      <c r="JB49" s="107">
        <f t="shared" si="213"/>
        <v>0</v>
      </c>
      <c r="JC49" s="107">
        <f t="shared" si="214"/>
        <v>0</v>
      </c>
      <c r="JD49" s="107">
        <f t="shared" si="215"/>
        <v>0</v>
      </c>
      <c r="JE49" s="107">
        <f t="shared" si="216"/>
        <v>0</v>
      </c>
      <c r="JF49" s="107">
        <f t="shared" si="217"/>
        <v>0</v>
      </c>
      <c r="JG49" s="107">
        <f t="shared" si="218"/>
        <v>0</v>
      </c>
      <c r="JH49" s="112">
        <f t="shared" si="219"/>
        <v>0</v>
      </c>
      <c r="JI49" s="113">
        <f t="shared" si="284"/>
        <v>0</v>
      </c>
      <c r="JJ49" s="114">
        <f t="shared" si="285"/>
        <v>0</v>
      </c>
    </row>
    <row r="50" s="39" customFormat="1" ht="31.5" spans="1:270">
      <c r="A50" s="32" t="s">
        <v>617</v>
      </c>
      <c r="B50" s="32">
        <v>54431</v>
      </c>
      <c r="C50" s="60" t="s">
        <v>57</v>
      </c>
      <c r="D50" s="32">
        <v>9412.83086097063</v>
      </c>
      <c r="E50" s="61" t="s">
        <v>570</v>
      </c>
      <c r="F50" s="62">
        <v>0</v>
      </c>
      <c r="G50" s="63"/>
      <c r="H50" s="63"/>
      <c r="I50" s="63">
        <v>1</v>
      </c>
      <c r="J50" s="63"/>
      <c r="K50" s="63">
        <v>2</v>
      </c>
      <c r="L50" s="63"/>
      <c r="M50" s="63"/>
      <c r="N50" s="63"/>
      <c r="O50" s="63"/>
      <c r="P50" s="63"/>
      <c r="Q50" s="63"/>
      <c r="R50" s="63"/>
      <c r="S50" s="63"/>
      <c r="T50" s="63"/>
      <c r="U50" s="63">
        <v>1</v>
      </c>
      <c r="V50" s="63">
        <v>2</v>
      </c>
      <c r="W50" s="63"/>
      <c r="X50" s="63">
        <v>1</v>
      </c>
      <c r="Y50" s="63">
        <v>2</v>
      </c>
      <c r="Z50" s="63">
        <v>1</v>
      </c>
      <c r="AA50" s="63">
        <v>1</v>
      </c>
      <c r="AB50" s="63">
        <v>1</v>
      </c>
      <c r="AC50" s="63"/>
      <c r="AD50" s="63">
        <v>1</v>
      </c>
      <c r="AE50" s="63"/>
      <c r="AF50" s="63">
        <v>2</v>
      </c>
      <c r="AG50" s="63"/>
      <c r="AH50" s="63"/>
      <c r="AI50" s="63">
        <v>2</v>
      </c>
      <c r="AJ50" s="63">
        <v>1</v>
      </c>
      <c r="AK50" s="63"/>
      <c r="AL50" s="75">
        <f t="shared" si="25"/>
        <v>18</v>
      </c>
      <c r="AM50" s="76">
        <f t="shared" si="26"/>
        <v>18</v>
      </c>
      <c r="AN50" s="77"/>
      <c r="AO50" s="80">
        <f t="shared" si="27"/>
        <v>0</v>
      </c>
      <c r="AP50" s="81">
        <f t="shared" si="28"/>
        <v>0</v>
      </c>
      <c r="AQ50" s="81">
        <f t="shared" si="29"/>
        <v>0</v>
      </c>
      <c r="AR50" s="81">
        <f t="shared" si="30"/>
        <v>0</v>
      </c>
      <c r="AS50" s="81">
        <f t="shared" si="31"/>
        <v>0</v>
      </c>
      <c r="AT50" s="81">
        <f t="shared" si="32"/>
        <v>0</v>
      </c>
      <c r="AU50" s="81">
        <f t="shared" si="33"/>
        <v>0</v>
      </c>
      <c r="AV50" s="81">
        <f t="shared" si="34"/>
        <v>0</v>
      </c>
      <c r="AW50" s="81">
        <f t="shared" si="35"/>
        <v>0</v>
      </c>
      <c r="AX50" s="81">
        <f t="shared" si="36"/>
        <v>0</v>
      </c>
      <c r="AY50" s="81">
        <f t="shared" si="37"/>
        <v>0</v>
      </c>
      <c r="AZ50" s="81">
        <f t="shared" si="38"/>
        <v>0</v>
      </c>
      <c r="BA50" s="81">
        <f t="shared" si="39"/>
        <v>0</v>
      </c>
      <c r="BB50" s="81">
        <f t="shared" si="40"/>
        <v>0</v>
      </c>
      <c r="BC50" s="81">
        <f t="shared" si="41"/>
        <v>0</v>
      </c>
      <c r="BD50" s="81">
        <f t="shared" si="42"/>
        <v>0</v>
      </c>
      <c r="BE50" s="81">
        <f t="shared" si="43"/>
        <v>0</v>
      </c>
      <c r="BF50" s="81">
        <f t="shared" si="44"/>
        <v>0</v>
      </c>
      <c r="BG50" s="81">
        <f t="shared" si="45"/>
        <v>0</v>
      </c>
      <c r="BH50" s="81">
        <f t="shared" si="46"/>
        <v>0</v>
      </c>
      <c r="BI50" s="81">
        <f t="shared" si="47"/>
        <v>0</v>
      </c>
      <c r="BJ50" s="81">
        <f t="shared" si="48"/>
        <v>0</v>
      </c>
      <c r="BK50" s="81">
        <f t="shared" si="49"/>
        <v>0</v>
      </c>
      <c r="BL50" s="81">
        <f t="shared" si="50"/>
        <v>0</v>
      </c>
      <c r="BM50" s="81">
        <f t="shared" si="51"/>
        <v>0</v>
      </c>
      <c r="BN50" s="81">
        <f t="shared" si="52"/>
        <v>0</v>
      </c>
      <c r="BO50" s="81">
        <f t="shared" si="53"/>
        <v>0</v>
      </c>
      <c r="BP50" s="81">
        <f t="shared" si="54"/>
        <v>0</v>
      </c>
      <c r="BQ50" s="81">
        <f t="shared" si="55"/>
        <v>0</v>
      </c>
      <c r="BR50" s="81">
        <f t="shared" si="56"/>
        <v>0</v>
      </c>
      <c r="BS50" s="81">
        <f t="shared" si="57"/>
        <v>0</v>
      </c>
      <c r="BT50" s="84">
        <f t="shared" si="58"/>
        <v>0</v>
      </c>
      <c r="BU50" s="87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92">
        <f t="shared" si="59"/>
        <v>0</v>
      </c>
      <c r="DB50" s="87"/>
      <c r="DC50" s="93">
        <f t="shared" si="60"/>
        <v>0</v>
      </c>
      <c r="DD50" s="93">
        <f t="shared" si="222"/>
        <v>0</v>
      </c>
      <c r="DE50" s="93">
        <f t="shared" si="223"/>
        <v>1</v>
      </c>
      <c r="DF50" s="93">
        <f t="shared" si="224"/>
        <v>0</v>
      </c>
      <c r="DG50" s="93">
        <f t="shared" si="225"/>
        <v>2</v>
      </c>
      <c r="DH50" s="93">
        <f t="shared" si="226"/>
        <v>0</v>
      </c>
      <c r="DI50" s="93">
        <f t="shared" si="227"/>
        <v>0</v>
      </c>
      <c r="DJ50" s="93">
        <f t="shared" si="228"/>
        <v>0</v>
      </c>
      <c r="DK50" s="93">
        <f t="shared" si="229"/>
        <v>0</v>
      </c>
      <c r="DL50" s="93">
        <f t="shared" si="230"/>
        <v>0</v>
      </c>
      <c r="DM50" s="93">
        <f t="shared" si="231"/>
        <v>0</v>
      </c>
      <c r="DN50" s="93">
        <f t="shared" si="232"/>
        <v>0</v>
      </c>
      <c r="DO50" s="93">
        <f t="shared" si="233"/>
        <v>0</v>
      </c>
      <c r="DP50" s="93">
        <f t="shared" si="234"/>
        <v>0</v>
      </c>
      <c r="DQ50" s="93">
        <f t="shared" si="235"/>
        <v>1</v>
      </c>
      <c r="DR50" s="93">
        <f t="shared" si="236"/>
        <v>2</v>
      </c>
      <c r="DS50" s="93">
        <f t="shared" si="237"/>
        <v>0</v>
      </c>
      <c r="DT50" s="93">
        <f t="shared" si="238"/>
        <v>1</v>
      </c>
      <c r="DU50" s="93">
        <f t="shared" si="239"/>
        <v>2</v>
      </c>
      <c r="DV50" s="93">
        <f t="shared" si="240"/>
        <v>1</v>
      </c>
      <c r="DW50" s="93">
        <f t="shared" si="241"/>
        <v>1</v>
      </c>
      <c r="DX50" s="93">
        <f t="shared" si="242"/>
        <v>1</v>
      </c>
      <c r="DY50" s="93">
        <f t="shared" si="243"/>
        <v>0</v>
      </c>
      <c r="DZ50" s="93">
        <f t="shared" si="244"/>
        <v>1</v>
      </c>
      <c r="EA50" s="93">
        <f t="shared" si="245"/>
        <v>0</v>
      </c>
      <c r="EB50" s="93">
        <f t="shared" si="246"/>
        <v>2</v>
      </c>
      <c r="EC50" s="93">
        <f t="shared" si="247"/>
        <v>0</v>
      </c>
      <c r="ED50" s="93">
        <f t="shared" si="248"/>
        <v>0</v>
      </c>
      <c r="EE50" s="93">
        <f t="shared" si="249"/>
        <v>2</v>
      </c>
      <c r="EF50" s="93">
        <f t="shared" si="250"/>
        <v>1</v>
      </c>
      <c r="EG50" s="93">
        <f t="shared" si="251"/>
        <v>0</v>
      </c>
      <c r="EH50" s="98">
        <f t="shared" si="91"/>
        <v>18</v>
      </c>
      <c r="EI50" s="99">
        <f t="shared" si="92"/>
        <v>0</v>
      </c>
      <c r="EJ50" s="99">
        <f t="shared" si="286"/>
        <v>0</v>
      </c>
      <c r="EK50" s="99">
        <f t="shared" si="287"/>
        <v>1</v>
      </c>
      <c r="EL50" s="99">
        <f t="shared" si="288"/>
        <v>0</v>
      </c>
      <c r="EM50" s="99">
        <f t="shared" si="289"/>
        <v>2</v>
      </c>
      <c r="EN50" s="99">
        <f t="shared" si="290"/>
        <v>0</v>
      </c>
      <c r="EO50" s="99">
        <f t="shared" si="291"/>
        <v>0</v>
      </c>
      <c r="EP50" s="99">
        <f t="shared" si="292"/>
        <v>0</v>
      </c>
      <c r="EQ50" s="99">
        <f t="shared" si="293"/>
        <v>0</v>
      </c>
      <c r="ER50" s="99">
        <f t="shared" si="294"/>
        <v>0</v>
      </c>
      <c r="ES50" s="99">
        <f t="shared" si="295"/>
        <v>0</v>
      </c>
      <c r="ET50" s="99">
        <f t="shared" si="296"/>
        <v>0</v>
      </c>
      <c r="EU50" s="99">
        <f t="shared" si="297"/>
        <v>0</v>
      </c>
      <c r="EV50" s="99">
        <f t="shared" si="298"/>
        <v>0</v>
      </c>
      <c r="EW50" s="99">
        <f t="shared" si="299"/>
        <v>1</v>
      </c>
      <c r="EX50" s="99">
        <f t="shared" si="300"/>
        <v>2</v>
      </c>
      <c r="EY50" s="99">
        <f t="shared" si="301"/>
        <v>0</v>
      </c>
      <c r="EZ50" s="99">
        <f t="shared" si="302"/>
        <v>1</v>
      </c>
      <c r="FA50" s="99">
        <f t="shared" si="303"/>
        <v>2</v>
      </c>
      <c r="FB50" s="99">
        <f t="shared" si="304"/>
        <v>1</v>
      </c>
      <c r="FC50" s="99">
        <f t="shared" si="305"/>
        <v>1</v>
      </c>
      <c r="FD50" s="99">
        <f t="shared" si="306"/>
        <v>1</v>
      </c>
      <c r="FE50" s="99">
        <f t="shared" si="307"/>
        <v>0</v>
      </c>
      <c r="FF50" s="99">
        <f t="shared" si="308"/>
        <v>1</v>
      </c>
      <c r="FG50" s="99">
        <f t="shared" si="309"/>
        <v>0</v>
      </c>
      <c r="FH50" s="99">
        <f t="shared" si="310"/>
        <v>2</v>
      </c>
      <c r="FI50" s="99">
        <f t="shared" si="311"/>
        <v>0</v>
      </c>
      <c r="FJ50" s="99">
        <f t="shared" si="312"/>
        <v>0</v>
      </c>
      <c r="FK50" s="99">
        <f t="shared" si="313"/>
        <v>2</v>
      </c>
      <c r="FL50" s="99">
        <f t="shared" si="314"/>
        <v>1</v>
      </c>
      <c r="FM50" s="99">
        <f t="shared" si="315"/>
        <v>0</v>
      </c>
      <c r="FN50" s="100">
        <f t="shared" si="252"/>
        <v>18</v>
      </c>
      <c r="FO50" s="87"/>
      <c r="FP50" s="101">
        <f t="shared" si="253"/>
        <v>0</v>
      </c>
      <c r="FQ50" s="101">
        <f t="shared" si="254"/>
        <v>0</v>
      </c>
      <c r="FR50" s="101">
        <f t="shared" si="255"/>
        <v>0</v>
      </c>
      <c r="FS50" s="101">
        <f t="shared" si="256"/>
        <v>0</v>
      </c>
      <c r="FT50" s="101">
        <f t="shared" si="257"/>
        <v>0</v>
      </c>
      <c r="FU50" s="101">
        <f t="shared" si="258"/>
        <v>0</v>
      </c>
      <c r="FV50" s="101">
        <f t="shared" si="259"/>
        <v>0</v>
      </c>
      <c r="FW50" s="101">
        <f t="shared" si="260"/>
        <v>0</v>
      </c>
      <c r="FX50" s="101">
        <f t="shared" si="261"/>
        <v>0</v>
      </c>
      <c r="FY50" s="101">
        <f t="shared" si="262"/>
        <v>0</v>
      </c>
      <c r="FZ50" s="101">
        <f t="shared" si="263"/>
        <v>0</v>
      </c>
      <c r="GA50" s="101">
        <f t="shared" si="264"/>
        <v>0</v>
      </c>
      <c r="GB50" s="101">
        <f t="shared" si="265"/>
        <v>0</v>
      </c>
      <c r="GC50" s="101">
        <f t="shared" si="266"/>
        <v>0</v>
      </c>
      <c r="GD50" s="101">
        <f t="shared" si="267"/>
        <v>0</v>
      </c>
      <c r="GE50" s="101">
        <f t="shared" si="268"/>
        <v>0</v>
      </c>
      <c r="GF50" s="101">
        <f t="shared" si="269"/>
        <v>0</v>
      </c>
      <c r="GG50" s="101">
        <f t="shared" si="270"/>
        <v>0</v>
      </c>
      <c r="GH50" s="101">
        <f t="shared" si="271"/>
        <v>0</v>
      </c>
      <c r="GI50" s="101">
        <f t="shared" si="272"/>
        <v>0</v>
      </c>
      <c r="GJ50" s="101">
        <f t="shared" si="273"/>
        <v>0</v>
      </c>
      <c r="GK50" s="101">
        <f t="shared" si="274"/>
        <v>0</v>
      </c>
      <c r="GL50" s="101">
        <f t="shared" si="275"/>
        <v>0</v>
      </c>
      <c r="GM50" s="101">
        <f t="shared" si="276"/>
        <v>0</v>
      </c>
      <c r="GN50" s="101">
        <f t="shared" si="277"/>
        <v>0</v>
      </c>
      <c r="GO50" s="101">
        <f t="shared" si="278"/>
        <v>0</v>
      </c>
      <c r="GP50" s="101">
        <f t="shared" si="279"/>
        <v>0</v>
      </c>
      <c r="GQ50" s="101">
        <f t="shared" si="280"/>
        <v>0</v>
      </c>
      <c r="GR50" s="101">
        <f t="shared" si="281"/>
        <v>0</v>
      </c>
      <c r="GS50" s="101">
        <f t="shared" si="282"/>
        <v>0</v>
      </c>
      <c r="GT50" s="101">
        <f t="shared" si="283"/>
        <v>0</v>
      </c>
      <c r="GU50" s="87">
        <f t="shared" si="155"/>
        <v>0</v>
      </c>
      <c r="GV50" s="104">
        <f t="shared" si="156"/>
        <v>0</v>
      </c>
      <c r="GW50" s="104">
        <f t="shared" si="157"/>
        <v>0</v>
      </c>
      <c r="GX50" s="104">
        <f t="shared" si="158"/>
        <v>0</v>
      </c>
      <c r="GY50" s="104">
        <f t="shared" si="159"/>
        <v>0</v>
      </c>
      <c r="GZ50" s="104">
        <f t="shared" si="160"/>
        <v>0</v>
      </c>
      <c r="HA50" s="104">
        <f t="shared" si="161"/>
        <v>0</v>
      </c>
      <c r="HB50" s="104">
        <f t="shared" si="162"/>
        <v>0</v>
      </c>
      <c r="HC50" s="104">
        <f t="shared" si="163"/>
        <v>0</v>
      </c>
      <c r="HD50" s="104">
        <f t="shared" si="164"/>
        <v>0</v>
      </c>
      <c r="HE50" s="104">
        <f t="shared" si="165"/>
        <v>0</v>
      </c>
      <c r="HF50" s="104">
        <f t="shared" si="166"/>
        <v>0</v>
      </c>
      <c r="HG50" s="104">
        <f t="shared" si="167"/>
        <v>0</v>
      </c>
      <c r="HH50" s="104">
        <f t="shared" si="168"/>
        <v>0</v>
      </c>
      <c r="HI50" s="104">
        <f t="shared" si="169"/>
        <v>0</v>
      </c>
      <c r="HJ50" s="104">
        <f t="shared" si="170"/>
        <v>0</v>
      </c>
      <c r="HK50" s="104">
        <f t="shared" si="171"/>
        <v>0</v>
      </c>
      <c r="HL50" s="104">
        <f t="shared" si="172"/>
        <v>0</v>
      </c>
      <c r="HM50" s="104">
        <f t="shared" si="173"/>
        <v>0</v>
      </c>
      <c r="HN50" s="104">
        <f t="shared" si="174"/>
        <v>0</v>
      </c>
      <c r="HO50" s="104">
        <f t="shared" si="175"/>
        <v>0</v>
      </c>
      <c r="HP50" s="104">
        <f t="shared" si="176"/>
        <v>0</v>
      </c>
      <c r="HQ50" s="104">
        <f t="shared" si="177"/>
        <v>0</v>
      </c>
      <c r="HR50" s="104">
        <f t="shared" si="178"/>
        <v>0</v>
      </c>
      <c r="HS50" s="104">
        <f t="shared" si="179"/>
        <v>0</v>
      </c>
      <c r="HT50" s="104">
        <f t="shared" si="180"/>
        <v>0</v>
      </c>
      <c r="HU50" s="104">
        <f t="shared" si="181"/>
        <v>0</v>
      </c>
      <c r="HV50" s="104">
        <f t="shared" si="182"/>
        <v>0</v>
      </c>
      <c r="HW50" s="104">
        <f t="shared" si="183"/>
        <v>0</v>
      </c>
      <c r="HX50" s="104">
        <f t="shared" si="184"/>
        <v>0</v>
      </c>
      <c r="HY50" s="105">
        <f t="shared" si="185"/>
        <v>0</v>
      </c>
      <c r="HZ50" s="104">
        <f t="shared" si="186"/>
        <v>0</v>
      </c>
      <c r="IA50" s="106">
        <f t="shared" si="187"/>
        <v>0</v>
      </c>
      <c r="IB50" s="98" t="e">
        <f>#REF!-#REF!</f>
        <v>#REF!</v>
      </c>
      <c r="IC50" s="107">
        <f t="shared" si="188"/>
        <v>0</v>
      </c>
      <c r="ID50" s="107">
        <f t="shared" si="189"/>
        <v>0</v>
      </c>
      <c r="IE50" s="107">
        <f t="shared" si="190"/>
        <v>0</v>
      </c>
      <c r="IF50" s="107">
        <f t="shared" si="191"/>
        <v>0</v>
      </c>
      <c r="IG50" s="107">
        <f t="shared" si="192"/>
        <v>0</v>
      </c>
      <c r="IH50" s="107">
        <f t="shared" si="193"/>
        <v>0</v>
      </c>
      <c r="II50" s="107">
        <f t="shared" si="194"/>
        <v>0</v>
      </c>
      <c r="IJ50" s="107">
        <f t="shared" si="195"/>
        <v>0</v>
      </c>
      <c r="IK50" s="107">
        <f t="shared" si="196"/>
        <v>0</v>
      </c>
      <c r="IL50" s="107">
        <f t="shared" si="197"/>
        <v>0</v>
      </c>
      <c r="IM50" s="107">
        <f t="shared" si="198"/>
        <v>0</v>
      </c>
      <c r="IN50" s="107">
        <f t="shared" si="199"/>
        <v>0</v>
      </c>
      <c r="IO50" s="107">
        <f t="shared" si="200"/>
        <v>0</v>
      </c>
      <c r="IP50" s="107">
        <f t="shared" si="201"/>
        <v>0</v>
      </c>
      <c r="IQ50" s="107">
        <f t="shared" si="202"/>
        <v>0</v>
      </c>
      <c r="IR50" s="107">
        <f t="shared" si="203"/>
        <v>0</v>
      </c>
      <c r="IS50" s="107">
        <f t="shared" si="204"/>
        <v>0</v>
      </c>
      <c r="IT50" s="107">
        <f t="shared" si="205"/>
        <v>0</v>
      </c>
      <c r="IU50" s="107">
        <f t="shared" si="206"/>
        <v>0</v>
      </c>
      <c r="IV50" s="107">
        <f t="shared" si="207"/>
        <v>0</v>
      </c>
      <c r="IW50" s="107">
        <f t="shared" si="208"/>
        <v>0</v>
      </c>
      <c r="IX50" s="107">
        <f t="shared" si="209"/>
        <v>0</v>
      </c>
      <c r="IY50" s="107">
        <f t="shared" si="210"/>
        <v>0</v>
      </c>
      <c r="IZ50" s="107">
        <f t="shared" si="211"/>
        <v>0</v>
      </c>
      <c r="JA50" s="107">
        <f t="shared" si="212"/>
        <v>0</v>
      </c>
      <c r="JB50" s="107">
        <f t="shared" si="213"/>
        <v>0</v>
      </c>
      <c r="JC50" s="107">
        <f t="shared" si="214"/>
        <v>0</v>
      </c>
      <c r="JD50" s="107">
        <f t="shared" si="215"/>
        <v>0</v>
      </c>
      <c r="JE50" s="107">
        <f t="shared" si="216"/>
        <v>0</v>
      </c>
      <c r="JF50" s="107">
        <f t="shared" si="217"/>
        <v>0</v>
      </c>
      <c r="JG50" s="107">
        <f t="shared" si="218"/>
        <v>0</v>
      </c>
      <c r="JH50" s="112">
        <f t="shared" si="219"/>
        <v>0</v>
      </c>
      <c r="JI50" s="113">
        <f t="shared" si="284"/>
        <v>0</v>
      </c>
      <c r="JJ50" s="114">
        <f t="shared" si="285"/>
        <v>0</v>
      </c>
    </row>
    <row r="51" s="39" customFormat="1" ht="31.5" spans="1:270">
      <c r="A51" s="32" t="s">
        <v>618</v>
      </c>
      <c r="B51" s="32">
        <v>667</v>
      </c>
      <c r="C51" s="60" t="s">
        <v>57</v>
      </c>
      <c r="D51" s="32">
        <v>10967.0264367423</v>
      </c>
      <c r="E51" s="61" t="s">
        <v>570</v>
      </c>
      <c r="F51" s="62">
        <v>0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75">
        <f t="shared" si="25"/>
        <v>0</v>
      </c>
      <c r="AM51" s="76">
        <f t="shared" si="26"/>
        <v>0</v>
      </c>
      <c r="AN51" s="77"/>
      <c r="AO51" s="80">
        <f t="shared" si="27"/>
        <v>0</v>
      </c>
      <c r="AP51" s="81">
        <f t="shared" si="28"/>
        <v>0</v>
      </c>
      <c r="AQ51" s="81">
        <f t="shared" si="29"/>
        <v>0</v>
      </c>
      <c r="AR51" s="81">
        <f t="shared" si="30"/>
        <v>0</v>
      </c>
      <c r="AS51" s="81">
        <f t="shared" si="31"/>
        <v>0</v>
      </c>
      <c r="AT51" s="81">
        <f t="shared" si="32"/>
        <v>0</v>
      </c>
      <c r="AU51" s="81">
        <f t="shared" si="33"/>
        <v>0</v>
      </c>
      <c r="AV51" s="81">
        <f t="shared" si="34"/>
        <v>0</v>
      </c>
      <c r="AW51" s="81">
        <f t="shared" si="35"/>
        <v>0</v>
      </c>
      <c r="AX51" s="81">
        <f t="shared" si="36"/>
        <v>0</v>
      </c>
      <c r="AY51" s="81">
        <f t="shared" si="37"/>
        <v>0</v>
      </c>
      <c r="AZ51" s="81">
        <f t="shared" si="38"/>
        <v>0</v>
      </c>
      <c r="BA51" s="81">
        <f t="shared" si="39"/>
        <v>0</v>
      </c>
      <c r="BB51" s="81">
        <f t="shared" si="40"/>
        <v>0</v>
      </c>
      <c r="BC51" s="81">
        <f t="shared" si="41"/>
        <v>0</v>
      </c>
      <c r="BD51" s="81">
        <f t="shared" si="42"/>
        <v>0</v>
      </c>
      <c r="BE51" s="81">
        <f t="shared" si="43"/>
        <v>0</v>
      </c>
      <c r="BF51" s="81">
        <f t="shared" si="44"/>
        <v>0</v>
      </c>
      <c r="BG51" s="81">
        <f t="shared" si="45"/>
        <v>0</v>
      </c>
      <c r="BH51" s="81">
        <f t="shared" si="46"/>
        <v>0</v>
      </c>
      <c r="BI51" s="81">
        <f t="shared" si="47"/>
        <v>0</v>
      </c>
      <c r="BJ51" s="81">
        <f t="shared" si="48"/>
        <v>0</v>
      </c>
      <c r="BK51" s="81">
        <f t="shared" si="49"/>
        <v>0</v>
      </c>
      <c r="BL51" s="81">
        <f t="shared" si="50"/>
        <v>0</v>
      </c>
      <c r="BM51" s="81">
        <f t="shared" si="51"/>
        <v>0</v>
      </c>
      <c r="BN51" s="81">
        <f t="shared" si="52"/>
        <v>0</v>
      </c>
      <c r="BO51" s="81">
        <f t="shared" si="53"/>
        <v>0</v>
      </c>
      <c r="BP51" s="81">
        <f t="shared" si="54"/>
        <v>0</v>
      </c>
      <c r="BQ51" s="81">
        <f t="shared" si="55"/>
        <v>0</v>
      </c>
      <c r="BR51" s="81">
        <f t="shared" si="56"/>
        <v>0</v>
      </c>
      <c r="BS51" s="81">
        <f t="shared" si="57"/>
        <v>0</v>
      </c>
      <c r="BT51" s="84">
        <f t="shared" si="58"/>
        <v>0</v>
      </c>
      <c r="BU51" s="87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92">
        <f t="shared" si="59"/>
        <v>0</v>
      </c>
      <c r="DB51" s="87"/>
      <c r="DC51" s="93">
        <f t="shared" si="60"/>
        <v>0</v>
      </c>
      <c r="DD51" s="93">
        <f t="shared" si="222"/>
        <v>0</v>
      </c>
      <c r="DE51" s="93">
        <f t="shared" si="223"/>
        <v>0</v>
      </c>
      <c r="DF51" s="93">
        <f t="shared" si="224"/>
        <v>0</v>
      </c>
      <c r="DG51" s="93">
        <f t="shared" si="225"/>
        <v>0</v>
      </c>
      <c r="DH51" s="93">
        <f t="shared" si="226"/>
        <v>0</v>
      </c>
      <c r="DI51" s="93">
        <f t="shared" si="227"/>
        <v>0</v>
      </c>
      <c r="DJ51" s="93">
        <f t="shared" si="228"/>
        <v>0</v>
      </c>
      <c r="DK51" s="93">
        <f t="shared" si="229"/>
        <v>0</v>
      </c>
      <c r="DL51" s="93">
        <f t="shared" si="230"/>
        <v>0</v>
      </c>
      <c r="DM51" s="93">
        <f t="shared" si="231"/>
        <v>0</v>
      </c>
      <c r="DN51" s="93">
        <f t="shared" si="232"/>
        <v>0</v>
      </c>
      <c r="DO51" s="93">
        <f t="shared" si="233"/>
        <v>0</v>
      </c>
      <c r="DP51" s="93">
        <f t="shared" si="234"/>
        <v>0</v>
      </c>
      <c r="DQ51" s="93">
        <f t="shared" si="235"/>
        <v>0</v>
      </c>
      <c r="DR51" s="93">
        <f t="shared" si="236"/>
        <v>0</v>
      </c>
      <c r="DS51" s="93">
        <f t="shared" si="237"/>
        <v>0</v>
      </c>
      <c r="DT51" s="93">
        <f t="shared" si="238"/>
        <v>0</v>
      </c>
      <c r="DU51" s="93">
        <f t="shared" si="239"/>
        <v>0</v>
      </c>
      <c r="DV51" s="93">
        <f t="shared" si="240"/>
        <v>0</v>
      </c>
      <c r="DW51" s="93">
        <f t="shared" si="241"/>
        <v>0</v>
      </c>
      <c r="DX51" s="93">
        <f t="shared" si="242"/>
        <v>0</v>
      </c>
      <c r="DY51" s="93">
        <f t="shared" si="243"/>
        <v>0</v>
      </c>
      <c r="DZ51" s="93">
        <f t="shared" si="244"/>
        <v>0</v>
      </c>
      <c r="EA51" s="93">
        <f t="shared" si="245"/>
        <v>0</v>
      </c>
      <c r="EB51" s="93">
        <f t="shared" si="246"/>
        <v>0</v>
      </c>
      <c r="EC51" s="93">
        <f t="shared" si="247"/>
        <v>0</v>
      </c>
      <c r="ED51" s="93">
        <f t="shared" si="248"/>
        <v>0</v>
      </c>
      <c r="EE51" s="93">
        <f t="shared" si="249"/>
        <v>0</v>
      </c>
      <c r="EF51" s="93">
        <f t="shared" si="250"/>
        <v>0</v>
      </c>
      <c r="EG51" s="93">
        <f t="shared" si="251"/>
        <v>0</v>
      </c>
      <c r="EH51" s="98">
        <f t="shared" si="91"/>
        <v>0</v>
      </c>
      <c r="EI51" s="99">
        <f t="shared" si="92"/>
        <v>0</v>
      </c>
      <c r="EJ51" s="99">
        <f t="shared" si="286"/>
        <v>0</v>
      </c>
      <c r="EK51" s="99">
        <f t="shared" si="287"/>
        <v>0</v>
      </c>
      <c r="EL51" s="99">
        <f t="shared" si="288"/>
        <v>0</v>
      </c>
      <c r="EM51" s="99">
        <f t="shared" si="289"/>
        <v>0</v>
      </c>
      <c r="EN51" s="99">
        <f t="shared" si="290"/>
        <v>0</v>
      </c>
      <c r="EO51" s="99">
        <f t="shared" si="291"/>
        <v>0</v>
      </c>
      <c r="EP51" s="99">
        <f t="shared" si="292"/>
        <v>0</v>
      </c>
      <c r="EQ51" s="99">
        <f t="shared" si="293"/>
        <v>0</v>
      </c>
      <c r="ER51" s="99">
        <f t="shared" si="294"/>
        <v>0</v>
      </c>
      <c r="ES51" s="99">
        <f t="shared" si="295"/>
        <v>0</v>
      </c>
      <c r="ET51" s="99">
        <f t="shared" si="296"/>
        <v>0</v>
      </c>
      <c r="EU51" s="99">
        <f t="shared" si="297"/>
        <v>0</v>
      </c>
      <c r="EV51" s="99">
        <f t="shared" si="298"/>
        <v>0</v>
      </c>
      <c r="EW51" s="99">
        <f t="shared" si="299"/>
        <v>0</v>
      </c>
      <c r="EX51" s="99">
        <f t="shared" si="300"/>
        <v>0</v>
      </c>
      <c r="EY51" s="99">
        <f t="shared" si="301"/>
        <v>0</v>
      </c>
      <c r="EZ51" s="99">
        <f t="shared" si="302"/>
        <v>0</v>
      </c>
      <c r="FA51" s="99">
        <f t="shared" si="303"/>
        <v>0</v>
      </c>
      <c r="FB51" s="99">
        <f t="shared" si="304"/>
        <v>0</v>
      </c>
      <c r="FC51" s="99">
        <f t="shared" si="305"/>
        <v>0</v>
      </c>
      <c r="FD51" s="99">
        <f t="shared" si="306"/>
        <v>0</v>
      </c>
      <c r="FE51" s="99">
        <f t="shared" si="307"/>
        <v>0</v>
      </c>
      <c r="FF51" s="99">
        <f t="shared" si="308"/>
        <v>0</v>
      </c>
      <c r="FG51" s="99">
        <f t="shared" si="309"/>
        <v>0</v>
      </c>
      <c r="FH51" s="99">
        <f t="shared" si="310"/>
        <v>0</v>
      </c>
      <c r="FI51" s="99">
        <f t="shared" si="311"/>
        <v>0</v>
      </c>
      <c r="FJ51" s="99">
        <f t="shared" si="312"/>
        <v>0</v>
      </c>
      <c r="FK51" s="99">
        <f t="shared" si="313"/>
        <v>0</v>
      </c>
      <c r="FL51" s="99">
        <f t="shared" si="314"/>
        <v>0</v>
      </c>
      <c r="FM51" s="99">
        <f t="shared" si="315"/>
        <v>0</v>
      </c>
      <c r="FN51" s="100">
        <f t="shared" si="252"/>
        <v>0</v>
      </c>
      <c r="FO51" s="87"/>
      <c r="FP51" s="101">
        <f t="shared" si="253"/>
        <v>0</v>
      </c>
      <c r="FQ51" s="101">
        <f t="shared" si="254"/>
        <v>0</v>
      </c>
      <c r="FR51" s="101">
        <f t="shared" si="255"/>
        <v>0</v>
      </c>
      <c r="FS51" s="101">
        <f t="shared" si="256"/>
        <v>0</v>
      </c>
      <c r="FT51" s="101">
        <f t="shared" si="257"/>
        <v>0</v>
      </c>
      <c r="FU51" s="101">
        <f t="shared" si="258"/>
        <v>0</v>
      </c>
      <c r="FV51" s="101">
        <f t="shared" si="259"/>
        <v>0</v>
      </c>
      <c r="FW51" s="101">
        <f t="shared" si="260"/>
        <v>0</v>
      </c>
      <c r="FX51" s="101">
        <f t="shared" si="261"/>
        <v>0</v>
      </c>
      <c r="FY51" s="101">
        <f t="shared" si="262"/>
        <v>0</v>
      </c>
      <c r="FZ51" s="101">
        <f t="shared" si="263"/>
        <v>0</v>
      </c>
      <c r="GA51" s="101">
        <f t="shared" si="264"/>
        <v>0</v>
      </c>
      <c r="GB51" s="101">
        <f t="shared" si="265"/>
        <v>0</v>
      </c>
      <c r="GC51" s="101">
        <f t="shared" si="266"/>
        <v>0</v>
      </c>
      <c r="GD51" s="101">
        <f t="shared" si="267"/>
        <v>0</v>
      </c>
      <c r="GE51" s="101">
        <f t="shared" si="268"/>
        <v>0</v>
      </c>
      <c r="GF51" s="101">
        <f t="shared" si="269"/>
        <v>0</v>
      </c>
      <c r="GG51" s="101">
        <f t="shared" si="270"/>
        <v>0</v>
      </c>
      <c r="GH51" s="101">
        <f t="shared" si="271"/>
        <v>0</v>
      </c>
      <c r="GI51" s="101">
        <f t="shared" si="272"/>
        <v>0</v>
      </c>
      <c r="GJ51" s="101">
        <f t="shared" si="273"/>
        <v>0</v>
      </c>
      <c r="GK51" s="101">
        <f t="shared" si="274"/>
        <v>0</v>
      </c>
      <c r="GL51" s="101">
        <f t="shared" si="275"/>
        <v>0</v>
      </c>
      <c r="GM51" s="101">
        <f t="shared" si="276"/>
        <v>0</v>
      </c>
      <c r="GN51" s="101">
        <f t="shared" si="277"/>
        <v>0</v>
      </c>
      <c r="GO51" s="101">
        <f t="shared" si="278"/>
        <v>0</v>
      </c>
      <c r="GP51" s="101">
        <f t="shared" si="279"/>
        <v>0</v>
      </c>
      <c r="GQ51" s="101">
        <f t="shared" si="280"/>
        <v>0</v>
      </c>
      <c r="GR51" s="101">
        <f t="shared" si="281"/>
        <v>0</v>
      </c>
      <c r="GS51" s="101">
        <f t="shared" si="282"/>
        <v>0</v>
      </c>
      <c r="GT51" s="101">
        <f t="shared" si="283"/>
        <v>0</v>
      </c>
      <c r="GU51" s="87">
        <f t="shared" si="155"/>
        <v>0</v>
      </c>
      <c r="GV51" s="104">
        <f t="shared" si="156"/>
        <v>0</v>
      </c>
      <c r="GW51" s="104">
        <f t="shared" si="157"/>
        <v>0</v>
      </c>
      <c r="GX51" s="104">
        <f t="shared" si="158"/>
        <v>0</v>
      </c>
      <c r="GY51" s="104">
        <f t="shared" si="159"/>
        <v>0</v>
      </c>
      <c r="GZ51" s="104">
        <f t="shared" si="160"/>
        <v>0</v>
      </c>
      <c r="HA51" s="104">
        <f t="shared" si="161"/>
        <v>0</v>
      </c>
      <c r="HB51" s="104">
        <f t="shared" si="162"/>
        <v>0</v>
      </c>
      <c r="HC51" s="104">
        <f t="shared" si="163"/>
        <v>0</v>
      </c>
      <c r="HD51" s="104">
        <f t="shared" si="164"/>
        <v>0</v>
      </c>
      <c r="HE51" s="104">
        <f t="shared" si="165"/>
        <v>0</v>
      </c>
      <c r="HF51" s="104">
        <f t="shared" si="166"/>
        <v>0</v>
      </c>
      <c r="HG51" s="104">
        <f t="shared" si="167"/>
        <v>0</v>
      </c>
      <c r="HH51" s="104">
        <f t="shared" si="168"/>
        <v>0</v>
      </c>
      <c r="HI51" s="104">
        <f t="shared" si="169"/>
        <v>0</v>
      </c>
      <c r="HJ51" s="104">
        <f t="shared" si="170"/>
        <v>0</v>
      </c>
      <c r="HK51" s="104">
        <f t="shared" si="171"/>
        <v>0</v>
      </c>
      <c r="HL51" s="104">
        <f t="shared" si="172"/>
        <v>0</v>
      </c>
      <c r="HM51" s="104">
        <f t="shared" si="173"/>
        <v>0</v>
      </c>
      <c r="HN51" s="104">
        <f t="shared" si="174"/>
        <v>0</v>
      </c>
      <c r="HO51" s="104">
        <f t="shared" si="175"/>
        <v>0</v>
      </c>
      <c r="HP51" s="104">
        <f t="shared" si="176"/>
        <v>0</v>
      </c>
      <c r="HQ51" s="104">
        <f t="shared" si="177"/>
        <v>0</v>
      </c>
      <c r="HR51" s="104">
        <f t="shared" si="178"/>
        <v>0</v>
      </c>
      <c r="HS51" s="104">
        <f t="shared" si="179"/>
        <v>0</v>
      </c>
      <c r="HT51" s="104">
        <f t="shared" si="180"/>
        <v>0</v>
      </c>
      <c r="HU51" s="104">
        <f t="shared" si="181"/>
        <v>0</v>
      </c>
      <c r="HV51" s="104">
        <f t="shared" si="182"/>
        <v>0</v>
      </c>
      <c r="HW51" s="104">
        <f t="shared" si="183"/>
        <v>0</v>
      </c>
      <c r="HX51" s="104">
        <f t="shared" si="184"/>
        <v>0</v>
      </c>
      <c r="HY51" s="105">
        <f t="shared" si="185"/>
        <v>0</v>
      </c>
      <c r="HZ51" s="104">
        <f t="shared" si="186"/>
        <v>0</v>
      </c>
      <c r="IA51" s="106">
        <f t="shared" si="187"/>
        <v>0</v>
      </c>
      <c r="IB51" s="98" t="e">
        <f>#REF!-#REF!</f>
        <v>#REF!</v>
      </c>
      <c r="IC51" s="107">
        <f t="shared" si="188"/>
        <v>0</v>
      </c>
      <c r="ID51" s="107">
        <f t="shared" si="189"/>
        <v>0</v>
      </c>
      <c r="IE51" s="107">
        <f t="shared" si="190"/>
        <v>0</v>
      </c>
      <c r="IF51" s="107">
        <f t="shared" si="191"/>
        <v>0</v>
      </c>
      <c r="IG51" s="107">
        <f t="shared" si="192"/>
        <v>0</v>
      </c>
      <c r="IH51" s="107">
        <f t="shared" si="193"/>
        <v>0</v>
      </c>
      <c r="II51" s="107">
        <f t="shared" si="194"/>
        <v>0</v>
      </c>
      <c r="IJ51" s="107">
        <f t="shared" si="195"/>
        <v>0</v>
      </c>
      <c r="IK51" s="107">
        <f t="shared" si="196"/>
        <v>0</v>
      </c>
      <c r="IL51" s="107">
        <f t="shared" si="197"/>
        <v>0</v>
      </c>
      <c r="IM51" s="107">
        <f t="shared" si="198"/>
        <v>0</v>
      </c>
      <c r="IN51" s="107">
        <f t="shared" si="199"/>
        <v>0</v>
      </c>
      <c r="IO51" s="107">
        <f t="shared" si="200"/>
        <v>0</v>
      </c>
      <c r="IP51" s="107">
        <f t="shared" si="201"/>
        <v>0</v>
      </c>
      <c r="IQ51" s="107">
        <f t="shared" si="202"/>
        <v>0</v>
      </c>
      <c r="IR51" s="107">
        <f t="shared" si="203"/>
        <v>0</v>
      </c>
      <c r="IS51" s="107">
        <f t="shared" si="204"/>
        <v>0</v>
      </c>
      <c r="IT51" s="107">
        <f t="shared" si="205"/>
        <v>0</v>
      </c>
      <c r="IU51" s="107">
        <f t="shared" si="206"/>
        <v>0</v>
      </c>
      <c r="IV51" s="107">
        <f t="shared" si="207"/>
        <v>0</v>
      </c>
      <c r="IW51" s="107">
        <f t="shared" si="208"/>
        <v>0</v>
      </c>
      <c r="IX51" s="107">
        <f t="shared" si="209"/>
        <v>0</v>
      </c>
      <c r="IY51" s="107">
        <f t="shared" si="210"/>
        <v>0</v>
      </c>
      <c r="IZ51" s="107">
        <f t="shared" si="211"/>
        <v>0</v>
      </c>
      <c r="JA51" s="107">
        <f t="shared" si="212"/>
        <v>0</v>
      </c>
      <c r="JB51" s="107">
        <f t="shared" si="213"/>
        <v>0</v>
      </c>
      <c r="JC51" s="107">
        <f t="shared" si="214"/>
        <v>0</v>
      </c>
      <c r="JD51" s="107">
        <f t="shared" si="215"/>
        <v>0</v>
      </c>
      <c r="JE51" s="107">
        <f t="shared" si="216"/>
        <v>0</v>
      </c>
      <c r="JF51" s="107">
        <f t="shared" si="217"/>
        <v>0</v>
      </c>
      <c r="JG51" s="107">
        <f t="shared" si="218"/>
        <v>0</v>
      </c>
      <c r="JH51" s="112">
        <f t="shared" si="219"/>
        <v>0</v>
      </c>
      <c r="JI51" s="113">
        <f t="shared" si="284"/>
        <v>0</v>
      </c>
      <c r="JJ51" s="114">
        <f t="shared" si="285"/>
        <v>0</v>
      </c>
    </row>
    <row r="52" s="39" customFormat="1" ht="31.5" spans="1:270">
      <c r="A52" s="32" t="s">
        <v>619</v>
      </c>
      <c r="B52" s="32">
        <v>54407</v>
      </c>
      <c r="C52" s="60" t="s">
        <v>57</v>
      </c>
      <c r="D52" s="32">
        <v>9678.5309381004</v>
      </c>
      <c r="E52" s="61" t="s">
        <v>570</v>
      </c>
      <c r="F52" s="62">
        <v>0</v>
      </c>
      <c r="G52" s="63"/>
      <c r="H52" s="63">
        <v>3</v>
      </c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>
        <v>1</v>
      </c>
      <c r="W52" s="63"/>
      <c r="X52" s="63"/>
      <c r="Y52" s="63"/>
      <c r="Z52" s="63"/>
      <c r="AA52" s="63"/>
      <c r="AB52" s="63"/>
      <c r="AC52" s="63">
        <v>1</v>
      </c>
      <c r="AD52" s="63">
        <v>1</v>
      </c>
      <c r="AE52" s="63">
        <v>1</v>
      </c>
      <c r="AF52" s="63"/>
      <c r="AG52" s="63"/>
      <c r="AH52" s="63"/>
      <c r="AI52" s="63"/>
      <c r="AJ52" s="63"/>
      <c r="AK52" s="63">
        <v>1</v>
      </c>
      <c r="AL52" s="75">
        <f t="shared" si="25"/>
        <v>8</v>
      </c>
      <c r="AM52" s="76">
        <f t="shared" si="26"/>
        <v>8</v>
      </c>
      <c r="AN52" s="77"/>
      <c r="AO52" s="80">
        <f t="shared" si="27"/>
        <v>0</v>
      </c>
      <c r="AP52" s="81">
        <f t="shared" si="28"/>
        <v>0</v>
      </c>
      <c r="AQ52" s="81">
        <f t="shared" si="29"/>
        <v>0</v>
      </c>
      <c r="AR52" s="81">
        <f t="shared" si="30"/>
        <v>0</v>
      </c>
      <c r="AS52" s="81">
        <f t="shared" si="31"/>
        <v>0</v>
      </c>
      <c r="AT52" s="81">
        <f t="shared" si="32"/>
        <v>0</v>
      </c>
      <c r="AU52" s="81">
        <f t="shared" si="33"/>
        <v>0</v>
      </c>
      <c r="AV52" s="81">
        <f t="shared" si="34"/>
        <v>0</v>
      </c>
      <c r="AW52" s="81">
        <f t="shared" si="35"/>
        <v>0</v>
      </c>
      <c r="AX52" s="81">
        <f t="shared" si="36"/>
        <v>0</v>
      </c>
      <c r="AY52" s="81">
        <f t="shared" si="37"/>
        <v>0</v>
      </c>
      <c r="AZ52" s="81">
        <f t="shared" si="38"/>
        <v>0</v>
      </c>
      <c r="BA52" s="81">
        <f t="shared" si="39"/>
        <v>0</v>
      </c>
      <c r="BB52" s="81">
        <f t="shared" si="40"/>
        <v>0</v>
      </c>
      <c r="BC52" s="81">
        <f t="shared" si="41"/>
        <v>0</v>
      </c>
      <c r="BD52" s="81">
        <f t="shared" si="42"/>
        <v>0</v>
      </c>
      <c r="BE52" s="81">
        <f t="shared" si="43"/>
        <v>0</v>
      </c>
      <c r="BF52" s="81">
        <f t="shared" si="44"/>
        <v>0</v>
      </c>
      <c r="BG52" s="81">
        <f t="shared" si="45"/>
        <v>0</v>
      </c>
      <c r="BH52" s="81">
        <f t="shared" si="46"/>
        <v>0</v>
      </c>
      <c r="BI52" s="81">
        <f t="shared" si="47"/>
        <v>0</v>
      </c>
      <c r="BJ52" s="81">
        <f t="shared" si="48"/>
        <v>0</v>
      </c>
      <c r="BK52" s="81">
        <f t="shared" si="49"/>
        <v>0</v>
      </c>
      <c r="BL52" s="81">
        <f t="shared" si="50"/>
        <v>0</v>
      </c>
      <c r="BM52" s="81">
        <f t="shared" si="51"/>
        <v>0</v>
      </c>
      <c r="BN52" s="81">
        <f t="shared" si="52"/>
        <v>0</v>
      </c>
      <c r="BO52" s="81">
        <f t="shared" si="53"/>
        <v>0</v>
      </c>
      <c r="BP52" s="81">
        <f t="shared" si="54"/>
        <v>0</v>
      </c>
      <c r="BQ52" s="81">
        <f t="shared" si="55"/>
        <v>0</v>
      </c>
      <c r="BR52" s="81">
        <f t="shared" si="56"/>
        <v>0</v>
      </c>
      <c r="BS52" s="81">
        <f t="shared" si="57"/>
        <v>0</v>
      </c>
      <c r="BT52" s="84">
        <f t="shared" si="58"/>
        <v>0</v>
      </c>
      <c r="BU52" s="87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92">
        <f t="shared" si="59"/>
        <v>0</v>
      </c>
      <c r="DB52" s="87"/>
      <c r="DC52" s="93">
        <f t="shared" si="60"/>
        <v>0</v>
      </c>
      <c r="DD52" s="93">
        <f t="shared" si="222"/>
        <v>3</v>
      </c>
      <c r="DE52" s="93">
        <f t="shared" si="223"/>
        <v>0</v>
      </c>
      <c r="DF52" s="93">
        <f t="shared" si="224"/>
        <v>0</v>
      </c>
      <c r="DG52" s="93">
        <f t="shared" si="225"/>
        <v>0</v>
      </c>
      <c r="DH52" s="93">
        <f t="shared" si="226"/>
        <v>0</v>
      </c>
      <c r="DI52" s="93">
        <f t="shared" si="227"/>
        <v>0</v>
      </c>
      <c r="DJ52" s="93">
        <f t="shared" si="228"/>
        <v>0</v>
      </c>
      <c r="DK52" s="93">
        <f t="shared" si="229"/>
        <v>0</v>
      </c>
      <c r="DL52" s="93">
        <f t="shared" si="230"/>
        <v>0</v>
      </c>
      <c r="DM52" s="93">
        <f t="shared" si="231"/>
        <v>0</v>
      </c>
      <c r="DN52" s="93">
        <f t="shared" si="232"/>
        <v>0</v>
      </c>
      <c r="DO52" s="93">
        <f t="shared" si="233"/>
        <v>0</v>
      </c>
      <c r="DP52" s="93">
        <f t="shared" si="234"/>
        <v>0</v>
      </c>
      <c r="DQ52" s="93">
        <f t="shared" si="235"/>
        <v>0</v>
      </c>
      <c r="DR52" s="93">
        <f t="shared" si="236"/>
        <v>1</v>
      </c>
      <c r="DS52" s="93">
        <f t="shared" si="237"/>
        <v>0</v>
      </c>
      <c r="DT52" s="93">
        <f t="shared" si="238"/>
        <v>0</v>
      </c>
      <c r="DU52" s="93">
        <f t="shared" si="239"/>
        <v>0</v>
      </c>
      <c r="DV52" s="93">
        <f t="shared" si="240"/>
        <v>0</v>
      </c>
      <c r="DW52" s="93">
        <f t="shared" si="241"/>
        <v>0</v>
      </c>
      <c r="DX52" s="93">
        <f t="shared" si="242"/>
        <v>0</v>
      </c>
      <c r="DY52" s="93">
        <f t="shared" si="243"/>
        <v>1</v>
      </c>
      <c r="DZ52" s="93">
        <f t="shared" si="244"/>
        <v>1</v>
      </c>
      <c r="EA52" s="93">
        <f t="shared" si="245"/>
        <v>1</v>
      </c>
      <c r="EB52" s="93">
        <f t="shared" si="246"/>
        <v>0</v>
      </c>
      <c r="EC52" s="93">
        <f t="shared" si="247"/>
        <v>0</v>
      </c>
      <c r="ED52" s="93">
        <f t="shared" si="248"/>
        <v>0</v>
      </c>
      <c r="EE52" s="93">
        <f t="shared" si="249"/>
        <v>0</v>
      </c>
      <c r="EF52" s="93">
        <f t="shared" si="250"/>
        <v>0</v>
      </c>
      <c r="EG52" s="93">
        <f t="shared" si="251"/>
        <v>1</v>
      </c>
      <c r="EH52" s="98">
        <f t="shared" si="91"/>
        <v>8</v>
      </c>
      <c r="EI52" s="99">
        <f t="shared" si="92"/>
        <v>0</v>
      </c>
      <c r="EJ52" s="99">
        <f t="shared" si="286"/>
        <v>3</v>
      </c>
      <c r="EK52" s="99">
        <f t="shared" si="287"/>
        <v>0</v>
      </c>
      <c r="EL52" s="99">
        <f t="shared" si="288"/>
        <v>0</v>
      </c>
      <c r="EM52" s="99">
        <f t="shared" si="289"/>
        <v>0</v>
      </c>
      <c r="EN52" s="99">
        <f t="shared" si="290"/>
        <v>0</v>
      </c>
      <c r="EO52" s="99">
        <f t="shared" si="291"/>
        <v>0</v>
      </c>
      <c r="EP52" s="99">
        <f t="shared" si="292"/>
        <v>0</v>
      </c>
      <c r="EQ52" s="99">
        <f t="shared" si="293"/>
        <v>0</v>
      </c>
      <c r="ER52" s="99">
        <f t="shared" si="294"/>
        <v>0</v>
      </c>
      <c r="ES52" s="99">
        <f t="shared" si="295"/>
        <v>0</v>
      </c>
      <c r="ET52" s="99">
        <f t="shared" si="296"/>
        <v>0</v>
      </c>
      <c r="EU52" s="99">
        <f t="shared" si="297"/>
        <v>0</v>
      </c>
      <c r="EV52" s="99">
        <f t="shared" si="298"/>
        <v>0</v>
      </c>
      <c r="EW52" s="99">
        <f t="shared" si="299"/>
        <v>0</v>
      </c>
      <c r="EX52" s="99">
        <f t="shared" si="300"/>
        <v>1</v>
      </c>
      <c r="EY52" s="99">
        <f t="shared" si="301"/>
        <v>0</v>
      </c>
      <c r="EZ52" s="99">
        <f t="shared" si="302"/>
        <v>0</v>
      </c>
      <c r="FA52" s="99">
        <f t="shared" si="303"/>
        <v>0</v>
      </c>
      <c r="FB52" s="99">
        <f t="shared" si="304"/>
        <v>0</v>
      </c>
      <c r="FC52" s="99">
        <f t="shared" si="305"/>
        <v>0</v>
      </c>
      <c r="FD52" s="99">
        <f t="shared" si="306"/>
        <v>0</v>
      </c>
      <c r="FE52" s="99">
        <f t="shared" si="307"/>
        <v>1</v>
      </c>
      <c r="FF52" s="99">
        <f t="shared" si="308"/>
        <v>1</v>
      </c>
      <c r="FG52" s="99">
        <f t="shared" si="309"/>
        <v>1</v>
      </c>
      <c r="FH52" s="99">
        <f t="shared" si="310"/>
        <v>0</v>
      </c>
      <c r="FI52" s="99">
        <f t="shared" si="311"/>
        <v>0</v>
      </c>
      <c r="FJ52" s="99">
        <f t="shared" si="312"/>
        <v>0</v>
      </c>
      <c r="FK52" s="99">
        <f t="shared" si="313"/>
        <v>0</v>
      </c>
      <c r="FL52" s="99">
        <f t="shared" si="314"/>
        <v>0</v>
      </c>
      <c r="FM52" s="99">
        <f t="shared" si="315"/>
        <v>1</v>
      </c>
      <c r="FN52" s="100">
        <f t="shared" si="252"/>
        <v>8</v>
      </c>
      <c r="FO52" s="87"/>
      <c r="FP52" s="101">
        <f t="shared" si="253"/>
        <v>0</v>
      </c>
      <c r="FQ52" s="101">
        <f t="shared" si="254"/>
        <v>0</v>
      </c>
      <c r="FR52" s="101">
        <f t="shared" si="255"/>
        <v>0</v>
      </c>
      <c r="FS52" s="101">
        <f t="shared" si="256"/>
        <v>0</v>
      </c>
      <c r="FT52" s="101">
        <f t="shared" si="257"/>
        <v>0</v>
      </c>
      <c r="FU52" s="101">
        <f t="shared" si="258"/>
        <v>0</v>
      </c>
      <c r="FV52" s="101">
        <f t="shared" si="259"/>
        <v>0</v>
      </c>
      <c r="FW52" s="101">
        <f t="shared" si="260"/>
        <v>0</v>
      </c>
      <c r="FX52" s="101">
        <f t="shared" si="261"/>
        <v>0</v>
      </c>
      <c r="FY52" s="101">
        <f t="shared" si="262"/>
        <v>0</v>
      </c>
      <c r="FZ52" s="101">
        <f t="shared" si="263"/>
        <v>0</v>
      </c>
      <c r="GA52" s="101">
        <f t="shared" si="264"/>
        <v>0</v>
      </c>
      <c r="GB52" s="101">
        <f t="shared" si="265"/>
        <v>0</v>
      </c>
      <c r="GC52" s="101">
        <f t="shared" si="266"/>
        <v>0</v>
      </c>
      <c r="GD52" s="101">
        <f t="shared" si="267"/>
        <v>0</v>
      </c>
      <c r="GE52" s="101">
        <f t="shared" si="268"/>
        <v>0</v>
      </c>
      <c r="GF52" s="101">
        <f t="shared" si="269"/>
        <v>0</v>
      </c>
      <c r="GG52" s="101">
        <f t="shared" si="270"/>
        <v>0</v>
      </c>
      <c r="GH52" s="101">
        <f t="shared" si="271"/>
        <v>0</v>
      </c>
      <c r="GI52" s="101">
        <f t="shared" si="272"/>
        <v>0</v>
      </c>
      <c r="GJ52" s="101">
        <f t="shared" si="273"/>
        <v>0</v>
      </c>
      <c r="GK52" s="101">
        <f t="shared" si="274"/>
        <v>0</v>
      </c>
      <c r="GL52" s="101">
        <f t="shared" si="275"/>
        <v>0</v>
      </c>
      <c r="GM52" s="101">
        <f t="shared" si="276"/>
        <v>0</v>
      </c>
      <c r="GN52" s="101">
        <f t="shared" si="277"/>
        <v>0</v>
      </c>
      <c r="GO52" s="101">
        <f t="shared" si="278"/>
        <v>0</v>
      </c>
      <c r="GP52" s="101">
        <f t="shared" si="279"/>
        <v>0</v>
      </c>
      <c r="GQ52" s="101">
        <f t="shared" si="280"/>
        <v>0</v>
      </c>
      <c r="GR52" s="101">
        <f t="shared" si="281"/>
        <v>0</v>
      </c>
      <c r="GS52" s="101">
        <f t="shared" si="282"/>
        <v>0</v>
      </c>
      <c r="GT52" s="101">
        <f t="shared" si="283"/>
        <v>0</v>
      </c>
      <c r="GU52" s="87">
        <f t="shared" si="155"/>
        <v>0</v>
      </c>
      <c r="GV52" s="104">
        <f t="shared" si="156"/>
        <v>0</v>
      </c>
      <c r="GW52" s="104">
        <f t="shared" si="157"/>
        <v>0</v>
      </c>
      <c r="GX52" s="104">
        <f t="shared" si="158"/>
        <v>0</v>
      </c>
      <c r="GY52" s="104">
        <f t="shared" si="159"/>
        <v>0</v>
      </c>
      <c r="GZ52" s="104">
        <f t="shared" si="160"/>
        <v>0</v>
      </c>
      <c r="HA52" s="104">
        <f t="shared" si="161"/>
        <v>0</v>
      </c>
      <c r="HB52" s="104">
        <f t="shared" si="162"/>
        <v>0</v>
      </c>
      <c r="HC52" s="104">
        <f t="shared" si="163"/>
        <v>0</v>
      </c>
      <c r="HD52" s="104">
        <f t="shared" si="164"/>
        <v>0</v>
      </c>
      <c r="HE52" s="104">
        <f t="shared" si="165"/>
        <v>0</v>
      </c>
      <c r="HF52" s="104">
        <f t="shared" si="166"/>
        <v>0</v>
      </c>
      <c r="HG52" s="104">
        <f t="shared" si="167"/>
        <v>0</v>
      </c>
      <c r="HH52" s="104">
        <f t="shared" si="168"/>
        <v>0</v>
      </c>
      <c r="HI52" s="104">
        <f t="shared" si="169"/>
        <v>0</v>
      </c>
      <c r="HJ52" s="104">
        <f t="shared" si="170"/>
        <v>0</v>
      </c>
      <c r="HK52" s="104">
        <f t="shared" si="171"/>
        <v>0</v>
      </c>
      <c r="HL52" s="104">
        <f t="shared" si="172"/>
        <v>0</v>
      </c>
      <c r="HM52" s="104">
        <f t="shared" si="173"/>
        <v>0</v>
      </c>
      <c r="HN52" s="104">
        <f t="shared" si="174"/>
        <v>0</v>
      </c>
      <c r="HO52" s="104">
        <f t="shared" si="175"/>
        <v>0</v>
      </c>
      <c r="HP52" s="104">
        <f t="shared" si="176"/>
        <v>0</v>
      </c>
      <c r="HQ52" s="104">
        <f t="shared" si="177"/>
        <v>0</v>
      </c>
      <c r="HR52" s="104">
        <f t="shared" si="178"/>
        <v>0</v>
      </c>
      <c r="HS52" s="104">
        <f t="shared" si="179"/>
        <v>0</v>
      </c>
      <c r="HT52" s="104">
        <f t="shared" si="180"/>
        <v>0</v>
      </c>
      <c r="HU52" s="104">
        <f t="shared" si="181"/>
        <v>0</v>
      </c>
      <c r="HV52" s="104">
        <f t="shared" si="182"/>
        <v>0</v>
      </c>
      <c r="HW52" s="104">
        <f t="shared" si="183"/>
        <v>0</v>
      </c>
      <c r="HX52" s="104">
        <f t="shared" si="184"/>
        <v>0</v>
      </c>
      <c r="HY52" s="105">
        <f t="shared" si="185"/>
        <v>0</v>
      </c>
      <c r="HZ52" s="104">
        <f t="shared" si="186"/>
        <v>0</v>
      </c>
      <c r="IA52" s="106">
        <f t="shared" si="187"/>
        <v>0</v>
      </c>
      <c r="IB52" s="98" t="e">
        <f>#REF!-#REF!</f>
        <v>#REF!</v>
      </c>
      <c r="IC52" s="107">
        <f t="shared" si="188"/>
        <v>0</v>
      </c>
      <c r="ID52" s="107">
        <f t="shared" si="189"/>
        <v>0</v>
      </c>
      <c r="IE52" s="107">
        <f t="shared" si="190"/>
        <v>0</v>
      </c>
      <c r="IF52" s="107">
        <f t="shared" si="191"/>
        <v>0</v>
      </c>
      <c r="IG52" s="107">
        <f t="shared" si="192"/>
        <v>0</v>
      </c>
      <c r="IH52" s="107">
        <f t="shared" si="193"/>
        <v>0</v>
      </c>
      <c r="II52" s="107">
        <f t="shared" si="194"/>
        <v>0</v>
      </c>
      <c r="IJ52" s="107">
        <f t="shared" si="195"/>
        <v>0</v>
      </c>
      <c r="IK52" s="107">
        <f t="shared" si="196"/>
        <v>0</v>
      </c>
      <c r="IL52" s="107">
        <f t="shared" si="197"/>
        <v>0</v>
      </c>
      <c r="IM52" s="107">
        <f t="shared" si="198"/>
        <v>0</v>
      </c>
      <c r="IN52" s="107">
        <f t="shared" si="199"/>
        <v>0</v>
      </c>
      <c r="IO52" s="107">
        <f t="shared" si="200"/>
        <v>0</v>
      </c>
      <c r="IP52" s="107">
        <f t="shared" si="201"/>
        <v>0</v>
      </c>
      <c r="IQ52" s="107">
        <f t="shared" si="202"/>
        <v>0</v>
      </c>
      <c r="IR52" s="107">
        <f t="shared" si="203"/>
        <v>0</v>
      </c>
      <c r="IS52" s="107">
        <f t="shared" si="204"/>
        <v>0</v>
      </c>
      <c r="IT52" s="107">
        <f t="shared" si="205"/>
        <v>0</v>
      </c>
      <c r="IU52" s="107">
        <f t="shared" si="206"/>
        <v>0</v>
      </c>
      <c r="IV52" s="107">
        <f t="shared" si="207"/>
        <v>0</v>
      </c>
      <c r="IW52" s="107">
        <f t="shared" si="208"/>
        <v>0</v>
      </c>
      <c r="IX52" s="107">
        <f t="shared" si="209"/>
        <v>0</v>
      </c>
      <c r="IY52" s="107">
        <f t="shared" si="210"/>
        <v>0</v>
      </c>
      <c r="IZ52" s="107">
        <f t="shared" si="211"/>
        <v>0</v>
      </c>
      <c r="JA52" s="107">
        <f t="shared" si="212"/>
        <v>0</v>
      </c>
      <c r="JB52" s="107">
        <f t="shared" si="213"/>
        <v>0</v>
      </c>
      <c r="JC52" s="107">
        <f t="shared" si="214"/>
        <v>0</v>
      </c>
      <c r="JD52" s="107">
        <f t="shared" si="215"/>
        <v>0</v>
      </c>
      <c r="JE52" s="107">
        <f t="shared" si="216"/>
        <v>0</v>
      </c>
      <c r="JF52" s="107">
        <f t="shared" si="217"/>
        <v>0</v>
      </c>
      <c r="JG52" s="107">
        <f t="shared" si="218"/>
        <v>0</v>
      </c>
      <c r="JH52" s="112">
        <f t="shared" si="219"/>
        <v>0</v>
      </c>
      <c r="JI52" s="113">
        <f t="shared" si="284"/>
        <v>0</v>
      </c>
      <c r="JJ52" s="114">
        <f t="shared" si="285"/>
        <v>0</v>
      </c>
    </row>
    <row r="53" s="39" customFormat="1" ht="31.5" spans="1:270">
      <c r="A53" s="32" t="s">
        <v>620</v>
      </c>
      <c r="B53" s="32">
        <v>54408</v>
      </c>
      <c r="C53" s="60" t="s">
        <v>57</v>
      </c>
      <c r="D53" s="32">
        <v>8239.12395417663</v>
      </c>
      <c r="E53" s="61" t="s">
        <v>570</v>
      </c>
      <c r="F53" s="62">
        <v>0</v>
      </c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75">
        <f t="shared" si="25"/>
        <v>0</v>
      </c>
      <c r="AM53" s="76">
        <f t="shared" si="26"/>
        <v>0</v>
      </c>
      <c r="AN53" s="77"/>
      <c r="AO53" s="80">
        <f t="shared" si="27"/>
        <v>0</v>
      </c>
      <c r="AP53" s="81">
        <f t="shared" si="28"/>
        <v>0</v>
      </c>
      <c r="AQ53" s="81">
        <f t="shared" si="29"/>
        <v>0</v>
      </c>
      <c r="AR53" s="81">
        <f t="shared" si="30"/>
        <v>0</v>
      </c>
      <c r="AS53" s="81">
        <f t="shared" si="31"/>
        <v>0</v>
      </c>
      <c r="AT53" s="81">
        <f t="shared" si="32"/>
        <v>0</v>
      </c>
      <c r="AU53" s="81">
        <f t="shared" si="33"/>
        <v>0</v>
      </c>
      <c r="AV53" s="81">
        <f t="shared" si="34"/>
        <v>0</v>
      </c>
      <c r="AW53" s="81">
        <f t="shared" si="35"/>
        <v>0</v>
      </c>
      <c r="AX53" s="81">
        <f t="shared" si="36"/>
        <v>0</v>
      </c>
      <c r="AY53" s="81">
        <f t="shared" si="37"/>
        <v>0</v>
      </c>
      <c r="AZ53" s="81">
        <f t="shared" si="38"/>
        <v>0</v>
      </c>
      <c r="BA53" s="81">
        <f t="shared" si="39"/>
        <v>0</v>
      </c>
      <c r="BB53" s="81">
        <f t="shared" si="40"/>
        <v>0</v>
      </c>
      <c r="BC53" s="81">
        <f t="shared" si="41"/>
        <v>0</v>
      </c>
      <c r="BD53" s="81">
        <f t="shared" si="42"/>
        <v>0</v>
      </c>
      <c r="BE53" s="81">
        <f t="shared" si="43"/>
        <v>0</v>
      </c>
      <c r="BF53" s="81">
        <f t="shared" si="44"/>
        <v>0</v>
      </c>
      <c r="BG53" s="81">
        <f t="shared" si="45"/>
        <v>0</v>
      </c>
      <c r="BH53" s="81">
        <f t="shared" si="46"/>
        <v>0</v>
      </c>
      <c r="BI53" s="81">
        <f t="shared" si="47"/>
        <v>0</v>
      </c>
      <c r="BJ53" s="81">
        <f t="shared" si="48"/>
        <v>0</v>
      </c>
      <c r="BK53" s="81">
        <f t="shared" si="49"/>
        <v>0</v>
      </c>
      <c r="BL53" s="81">
        <f t="shared" si="50"/>
        <v>0</v>
      </c>
      <c r="BM53" s="81">
        <f t="shared" si="51"/>
        <v>0</v>
      </c>
      <c r="BN53" s="81">
        <f t="shared" si="52"/>
        <v>0</v>
      </c>
      <c r="BO53" s="81">
        <f t="shared" si="53"/>
        <v>0</v>
      </c>
      <c r="BP53" s="81">
        <f t="shared" si="54"/>
        <v>0</v>
      </c>
      <c r="BQ53" s="81">
        <f t="shared" si="55"/>
        <v>0</v>
      </c>
      <c r="BR53" s="81">
        <f t="shared" si="56"/>
        <v>0</v>
      </c>
      <c r="BS53" s="81">
        <f t="shared" si="57"/>
        <v>0</v>
      </c>
      <c r="BT53" s="84">
        <f t="shared" si="58"/>
        <v>0</v>
      </c>
      <c r="BU53" s="87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92">
        <f t="shared" si="59"/>
        <v>0</v>
      </c>
      <c r="DB53" s="87"/>
      <c r="DC53" s="93">
        <f t="shared" si="60"/>
        <v>0</v>
      </c>
      <c r="DD53" s="93">
        <f t="shared" si="222"/>
        <v>0</v>
      </c>
      <c r="DE53" s="93">
        <f t="shared" si="223"/>
        <v>0</v>
      </c>
      <c r="DF53" s="93">
        <f t="shared" si="224"/>
        <v>0</v>
      </c>
      <c r="DG53" s="93">
        <f t="shared" si="225"/>
        <v>0</v>
      </c>
      <c r="DH53" s="93">
        <f t="shared" si="226"/>
        <v>0</v>
      </c>
      <c r="DI53" s="93">
        <f t="shared" si="227"/>
        <v>0</v>
      </c>
      <c r="DJ53" s="93">
        <f t="shared" si="228"/>
        <v>0</v>
      </c>
      <c r="DK53" s="93">
        <f t="shared" si="229"/>
        <v>0</v>
      </c>
      <c r="DL53" s="93">
        <f t="shared" si="230"/>
        <v>0</v>
      </c>
      <c r="DM53" s="93">
        <f t="shared" si="231"/>
        <v>0</v>
      </c>
      <c r="DN53" s="93">
        <f t="shared" si="232"/>
        <v>0</v>
      </c>
      <c r="DO53" s="93">
        <f t="shared" si="233"/>
        <v>0</v>
      </c>
      <c r="DP53" s="93">
        <f t="shared" si="234"/>
        <v>0</v>
      </c>
      <c r="DQ53" s="93">
        <f t="shared" si="235"/>
        <v>0</v>
      </c>
      <c r="DR53" s="93">
        <f t="shared" si="236"/>
        <v>0</v>
      </c>
      <c r="DS53" s="93">
        <f t="shared" si="237"/>
        <v>0</v>
      </c>
      <c r="DT53" s="93">
        <f t="shared" si="238"/>
        <v>0</v>
      </c>
      <c r="DU53" s="93">
        <f t="shared" si="239"/>
        <v>0</v>
      </c>
      <c r="DV53" s="93">
        <f t="shared" si="240"/>
        <v>0</v>
      </c>
      <c r="DW53" s="93">
        <f t="shared" si="241"/>
        <v>0</v>
      </c>
      <c r="DX53" s="93">
        <f t="shared" si="242"/>
        <v>0</v>
      </c>
      <c r="DY53" s="93">
        <f t="shared" si="243"/>
        <v>0</v>
      </c>
      <c r="DZ53" s="93">
        <f t="shared" si="244"/>
        <v>0</v>
      </c>
      <c r="EA53" s="93">
        <f t="shared" si="245"/>
        <v>0</v>
      </c>
      <c r="EB53" s="93">
        <f t="shared" si="246"/>
        <v>0</v>
      </c>
      <c r="EC53" s="93">
        <f t="shared" si="247"/>
        <v>0</v>
      </c>
      <c r="ED53" s="93">
        <f t="shared" si="248"/>
        <v>0</v>
      </c>
      <c r="EE53" s="93">
        <f t="shared" si="249"/>
        <v>0</v>
      </c>
      <c r="EF53" s="93">
        <f t="shared" si="250"/>
        <v>0</v>
      </c>
      <c r="EG53" s="93">
        <f t="shared" si="251"/>
        <v>0</v>
      </c>
      <c r="EH53" s="98">
        <f t="shared" si="91"/>
        <v>0</v>
      </c>
      <c r="EI53" s="99">
        <f t="shared" si="92"/>
        <v>0</v>
      </c>
      <c r="EJ53" s="99">
        <f t="shared" si="286"/>
        <v>0</v>
      </c>
      <c r="EK53" s="99">
        <f t="shared" si="287"/>
        <v>0</v>
      </c>
      <c r="EL53" s="99">
        <f t="shared" si="288"/>
        <v>0</v>
      </c>
      <c r="EM53" s="99">
        <f t="shared" si="289"/>
        <v>0</v>
      </c>
      <c r="EN53" s="99">
        <f t="shared" si="290"/>
        <v>0</v>
      </c>
      <c r="EO53" s="99">
        <f t="shared" si="291"/>
        <v>0</v>
      </c>
      <c r="EP53" s="99">
        <f t="shared" si="292"/>
        <v>0</v>
      </c>
      <c r="EQ53" s="99">
        <f t="shared" si="293"/>
        <v>0</v>
      </c>
      <c r="ER53" s="99">
        <f t="shared" si="294"/>
        <v>0</v>
      </c>
      <c r="ES53" s="99">
        <f t="shared" si="295"/>
        <v>0</v>
      </c>
      <c r="ET53" s="99">
        <f t="shared" si="296"/>
        <v>0</v>
      </c>
      <c r="EU53" s="99">
        <f t="shared" si="297"/>
        <v>0</v>
      </c>
      <c r="EV53" s="99">
        <f t="shared" si="298"/>
        <v>0</v>
      </c>
      <c r="EW53" s="99">
        <f t="shared" si="299"/>
        <v>0</v>
      </c>
      <c r="EX53" s="99">
        <f t="shared" si="300"/>
        <v>0</v>
      </c>
      <c r="EY53" s="99">
        <f t="shared" si="301"/>
        <v>0</v>
      </c>
      <c r="EZ53" s="99">
        <f t="shared" si="302"/>
        <v>0</v>
      </c>
      <c r="FA53" s="99">
        <f t="shared" si="303"/>
        <v>0</v>
      </c>
      <c r="FB53" s="99">
        <f t="shared" si="304"/>
        <v>0</v>
      </c>
      <c r="FC53" s="99">
        <f t="shared" si="305"/>
        <v>0</v>
      </c>
      <c r="FD53" s="99">
        <f t="shared" si="306"/>
        <v>0</v>
      </c>
      <c r="FE53" s="99">
        <f t="shared" si="307"/>
        <v>0</v>
      </c>
      <c r="FF53" s="99">
        <f t="shared" si="308"/>
        <v>0</v>
      </c>
      <c r="FG53" s="99">
        <f t="shared" si="309"/>
        <v>0</v>
      </c>
      <c r="FH53" s="99">
        <f t="shared" si="310"/>
        <v>0</v>
      </c>
      <c r="FI53" s="99">
        <f t="shared" si="311"/>
        <v>0</v>
      </c>
      <c r="FJ53" s="99">
        <f t="shared" si="312"/>
        <v>0</v>
      </c>
      <c r="FK53" s="99">
        <f t="shared" si="313"/>
        <v>0</v>
      </c>
      <c r="FL53" s="99">
        <f t="shared" si="314"/>
        <v>0</v>
      </c>
      <c r="FM53" s="99">
        <f t="shared" si="315"/>
        <v>0</v>
      </c>
      <c r="FN53" s="100">
        <f t="shared" si="252"/>
        <v>0</v>
      </c>
      <c r="FO53" s="87"/>
      <c r="FP53" s="101">
        <f t="shared" si="253"/>
        <v>0</v>
      </c>
      <c r="FQ53" s="101">
        <f t="shared" si="254"/>
        <v>0</v>
      </c>
      <c r="FR53" s="101">
        <f t="shared" si="255"/>
        <v>0</v>
      </c>
      <c r="FS53" s="101">
        <f t="shared" si="256"/>
        <v>0</v>
      </c>
      <c r="FT53" s="101">
        <f t="shared" si="257"/>
        <v>0</v>
      </c>
      <c r="FU53" s="101">
        <f t="shared" si="258"/>
        <v>0</v>
      </c>
      <c r="FV53" s="101">
        <f t="shared" si="259"/>
        <v>0</v>
      </c>
      <c r="FW53" s="101">
        <f t="shared" si="260"/>
        <v>0</v>
      </c>
      <c r="FX53" s="101">
        <f t="shared" si="261"/>
        <v>0</v>
      </c>
      <c r="FY53" s="101">
        <f t="shared" si="262"/>
        <v>0</v>
      </c>
      <c r="FZ53" s="101">
        <f t="shared" si="263"/>
        <v>0</v>
      </c>
      <c r="GA53" s="101">
        <f t="shared" si="264"/>
        <v>0</v>
      </c>
      <c r="GB53" s="101">
        <f t="shared" si="265"/>
        <v>0</v>
      </c>
      <c r="GC53" s="101">
        <f t="shared" si="266"/>
        <v>0</v>
      </c>
      <c r="GD53" s="101">
        <f t="shared" si="267"/>
        <v>0</v>
      </c>
      <c r="GE53" s="101">
        <f t="shared" si="268"/>
        <v>0</v>
      </c>
      <c r="GF53" s="101">
        <f t="shared" si="269"/>
        <v>0</v>
      </c>
      <c r="GG53" s="101">
        <f t="shared" si="270"/>
        <v>0</v>
      </c>
      <c r="GH53" s="101">
        <f t="shared" si="271"/>
        <v>0</v>
      </c>
      <c r="GI53" s="101">
        <f t="shared" si="272"/>
        <v>0</v>
      </c>
      <c r="GJ53" s="101">
        <f t="shared" si="273"/>
        <v>0</v>
      </c>
      <c r="GK53" s="101">
        <f t="shared" si="274"/>
        <v>0</v>
      </c>
      <c r="GL53" s="101">
        <f t="shared" si="275"/>
        <v>0</v>
      </c>
      <c r="GM53" s="101">
        <f t="shared" si="276"/>
        <v>0</v>
      </c>
      <c r="GN53" s="101">
        <f t="shared" si="277"/>
        <v>0</v>
      </c>
      <c r="GO53" s="101">
        <f t="shared" si="278"/>
        <v>0</v>
      </c>
      <c r="GP53" s="101">
        <f t="shared" si="279"/>
        <v>0</v>
      </c>
      <c r="GQ53" s="101">
        <f t="shared" si="280"/>
        <v>0</v>
      </c>
      <c r="GR53" s="101">
        <f t="shared" si="281"/>
        <v>0</v>
      </c>
      <c r="GS53" s="101">
        <f t="shared" si="282"/>
        <v>0</v>
      </c>
      <c r="GT53" s="101">
        <f t="shared" si="283"/>
        <v>0</v>
      </c>
      <c r="GU53" s="87">
        <f t="shared" si="155"/>
        <v>0</v>
      </c>
      <c r="GV53" s="104">
        <f t="shared" si="156"/>
        <v>0</v>
      </c>
      <c r="GW53" s="104">
        <f t="shared" si="157"/>
        <v>0</v>
      </c>
      <c r="GX53" s="104">
        <f t="shared" si="158"/>
        <v>0</v>
      </c>
      <c r="GY53" s="104">
        <f t="shared" si="159"/>
        <v>0</v>
      </c>
      <c r="GZ53" s="104">
        <f t="shared" si="160"/>
        <v>0</v>
      </c>
      <c r="HA53" s="104">
        <f t="shared" si="161"/>
        <v>0</v>
      </c>
      <c r="HB53" s="104">
        <f t="shared" si="162"/>
        <v>0</v>
      </c>
      <c r="HC53" s="104">
        <f t="shared" si="163"/>
        <v>0</v>
      </c>
      <c r="HD53" s="104">
        <f t="shared" si="164"/>
        <v>0</v>
      </c>
      <c r="HE53" s="104">
        <f t="shared" si="165"/>
        <v>0</v>
      </c>
      <c r="HF53" s="104">
        <f t="shared" si="166"/>
        <v>0</v>
      </c>
      <c r="HG53" s="104">
        <f t="shared" si="167"/>
        <v>0</v>
      </c>
      <c r="HH53" s="104">
        <f t="shared" si="168"/>
        <v>0</v>
      </c>
      <c r="HI53" s="104">
        <f t="shared" si="169"/>
        <v>0</v>
      </c>
      <c r="HJ53" s="104">
        <f t="shared" si="170"/>
        <v>0</v>
      </c>
      <c r="HK53" s="104">
        <f t="shared" si="171"/>
        <v>0</v>
      </c>
      <c r="HL53" s="104">
        <f t="shared" si="172"/>
        <v>0</v>
      </c>
      <c r="HM53" s="104">
        <f t="shared" si="173"/>
        <v>0</v>
      </c>
      <c r="HN53" s="104">
        <f t="shared" si="174"/>
        <v>0</v>
      </c>
      <c r="HO53" s="104">
        <f t="shared" si="175"/>
        <v>0</v>
      </c>
      <c r="HP53" s="104">
        <f t="shared" si="176"/>
        <v>0</v>
      </c>
      <c r="HQ53" s="104">
        <f t="shared" si="177"/>
        <v>0</v>
      </c>
      <c r="HR53" s="104">
        <f t="shared" si="178"/>
        <v>0</v>
      </c>
      <c r="HS53" s="104">
        <f t="shared" si="179"/>
        <v>0</v>
      </c>
      <c r="HT53" s="104">
        <f t="shared" si="180"/>
        <v>0</v>
      </c>
      <c r="HU53" s="104">
        <f t="shared" si="181"/>
        <v>0</v>
      </c>
      <c r="HV53" s="104">
        <f t="shared" si="182"/>
        <v>0</v>
      </c>
      <c r="HW53" s="104">
        <f t="shared" si="183"/>
        <v>0</v>
      </c>
      <c r="HX53" s="104">
        <f t="shared" si="184"/>
        <v>0</v>
      </c>
      <c r="HY53" s="105">
        <f t="shared" si="185"/>
        <v>0</v>
      </c>
      <c r="HZ53" s="104">
        <f t="shared" si="186"/>
        <v>0</v>
      </c>
      <c r="IA53" s="106">
        <f t="shared" si="187"/>
        <v>0</v>
      </c>
      <c r="IB53" s="98" t="e">
        <f>#REF!-#REF!</f>
        <v>#REF!</v>
      </c>
      <c r="IC53" s="107">
        <f t="shared" si="188"/>
        <v>0</v>
      </c>
      <c r="ID53" s="107">
        <f t="shared" si="189"/>
        <v>0</v>
      </c>
      <c r="IE53" s="107">
        <f t="shared" si="190"/>
        <v>0</v>
      </c>
      <c r="IF53" s="107">
        <f t="shared" si="191"/>
        <v>0</v>
      </c>
      <c r="IG53" s="107">
        <f t="shared" si="192"/>
        <v>0</v>
      </c>
      <c r="IH53" s="107">
        <f t="shared" si="193"/>
        <v>0</v>
      </c>
      <c r="II53" s="107">
        <f t="shared" si="194"/>
        <v>0</v>
      </c>
      <c r="IJ53" s="107">
        <f t="shared" si="195"/>
        <v>0</v>
      </c>
      <c r="IK53" s="107">
        <f t="shared" si="196"/>
        <v>0</v>
      </c>
      <c r="IL53" s="107">
        <f t="shared" si="197"/>
        <v>0</v>
      </c>
      <c r="IM53" s="107">
        <f t="shared" si="198"/>
        <v>0</v>
      </c>
      <c r="IN53" s="107">
        <f t="shared" si="199"/>
        <v>0</v>
      </c>
      <c r="IO53" s="107">
        <f t="shared" si="200"/>
        <v>0</v>
      </c>
      <c r="IP53" s="107">
        <f t="shared" si="201"/>
        <v>0</v>
      </c>
      <c r="IQ53" s="107">
        <f t="shared" si="202"/>
        <v>0</v>
      </c>
      <c r="IR53" s="107">
        <f t="shared" si="203"/>
        <v>0</v>
      </c>
      <c r="IS53" s="107">
        <f t="shared" si="204"/>
        <v>0</v>
      </c>
      <c r="IT53" s="107">
        <f t="shared" si="205"/>
        <v>0</v>
      </c>
      <c r="IU53" s="107">
        <f t="shared" si="206"/>
        <v>0</v>
      </c>
      <c r="IV53" s="107">
        <f t="shared" si="207"/>
        <v>0</v>
      </c>
      <c r="IW53" s="107">
        <f t="shared" si="208"/>
        <v>0</v>
      </c>
      <c r="IX53" s="107">
        <f t="shared" si="209"/>
        <v>0</v>
      </c>
      <c r="IY53" s="107">
        <f t="shared" si="210"/>
        <v>0</v>
      </c>
      <c r="IZ53" s="107">
        <f t="shared" si="211"/>
        <v>0</v>
      </c>
      <c r="JA53" s="107">
        <f t="shared" si="212"/>
        <v>0</v>
      </c>
      <c r="JB53" s="107">
        <f t="shared" si="213"/>
        <v>0</v>
      </c>
      <c r="JC53" s="107">
        <f t="shared" si="214"/>
        <v>0</v>
      </c>
      <c r="JD53" s="107">
        <f t="shared" si="215"/>
        <v>0</v>
      </c>
      <c r="JE53" s="107">
        <f t="shared" si="216"/>
        <v>0</v>
      </c>
      <c r="JF53" s="107">
        <f t="shared" si="217"/>
        <v>0</v>
      </c>
      <c r="JG53" s="107">
        <f t="shared" si="218"/>
        <v>0</v>
      </c>
      <c r="JH53" s="112">
        <f t="shared" si="219"/>
        <v>0</v>
      </c>
      <c r="JI53" s="113">
        <f t="shared" si="284"/>
        <v>0</v>
      </c>
      <c r="JJ53" s="114">
        <f t="shared" si="285"/>
        <v>0</v>
      </c>
    </row>
    <row r="54" s="39" customFormat="1" spans="1:270">
      <c r="A54" s="32" t="s">
        <v>621</v>
      </c>
      <c r="B54" s="32">
        <v>67461</v>
      </c>
      <c r="C54" s="60" t="s">
        <v>57</v>
      </c>
      <c r="D54" s="32">
        <v>16288.7769327225</v>
      </c>
      <c r="E54" s="61" t="s">
        <v>570</v>
      </c>
      <c r="F54" s="62">
        <v>0</v>
      </c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75">
        <f t="shared" si="25"/>
        <v>0</v>
      </c>
      <c r="AM54" s="76">
        <f t="shared" si="26"/>
        <v>0</v>
      </c>
      <c r="AN54" s="77"/>
      <c r="AO54" s="80">
        <f t="shared" si="27"/>
        <v>0</v>
      </c>
      <c r="AP54" s="81">
        <f t="shared" si="28"/>
        <v>0</v>
      </c>
      <c r="AQ54" s="81">
        <f t="shared" si="29"/>
        <v>0</v>
      </c>
      <c r="AR54" s="81">
        <f t="shared" si="30"/>
        <v>0</v>
      </c>
      <c r="AS54" s="81">
        <f t="shared" si="31"/>
        <v>0</v>
      </c>
      <c r="AT54" s="81">
        <f t="shared" si="32"/>
        <v>0</v>
      </c>
      <c r="AU54" s="81">
        <f t="shared" si="33"/>
        <v>0</v>
      </c>
      <c r="AV54" s="81">
        <f t="shared" si="34"/>
        <v>0</v>
      </c>
      <c r="AW54" s="81">
        <f t="shared" si="35"/>
        <v>0</v>
      </c>
      <c r="AX54" s="81">
        <f t="shared" si="36"/>
        <v>0</v>
      </c>
      <c r="AY54" s="81">
        <f t="shared" si="37"/>
        <v>0</v>
      </c>
      <c r="AZ54" s="81">
        <f t="shared" si="38"/>
        <v>0</v>
      </c>
      <c r="BA54" s="81">
        <f t="shared" si="39"/>
        <v>0</v>
      </c>
      <c r="BB54" s="81">
        <f t="shared" si="40"/>
        <v>0</v>
      </c>
      <c r="BC54" s="81">
        <f t="shared" si="41"/>
        <v>0</v>
      </c>
      <c r="BD54" s="81">
        <f t="shared" si="42"/>
        <v>0</v>
      </c>
      <c r="BE54" s="81">
        <f t="shared" si="43"/>
        <v>0</v>
      </c>
      <c r="BF54" s="81">
        <f t="shared" si="44"/>
        <v>0</v>
      </c>
      <c r="BG54" s="81">
        <f t="shared" si="45"/>
        <v>0</v>
      </c>
      <c r="BH54" s="81">
        <f t="shared" si="46"/>
        <v>0</v>
      </c>
      <c r="BI54" s="81">
        <f t="shared" si="47"/>
        <v>0</v>
      </c>
      <c r="BJ54" s="81">
        <f t="shared" si="48"/>
        <v>0</v>
      </c>
      <c r="BK54" s="81">
        <f t="shared" si="49"/>
        <v>0</v>
      </c>
      <c r="BL54" s="81">
        <f t="shared" si="50"/>
        <v>0</v>
      </c>
      <c r="BM54" s="81">
        <f t="shared" si="51"/>
        <v>0</v>
      </c>
      <c r="BN54" s="81">
        <f t="shared" si="52"/>
        <v>0</v>
      </c>
      <c r="BO54" s="81">
        <f t="shared" si="53"/>
        <v>0</v>
      </c>
      <c r="BP54" s="81">
        <f t="shared" si="54"/>
        <v>0</v>
      </c>
      <c r="BQ54" s="81">
        <f t="shared" si="55"/>
        <v>0</v>
      </c>
      <c r="BR54" s="81">
        <f t="shared" si="56"/>
        <v>0</v>
      </c>
      <c r="BS54" s="81">
        <f t="shared" si="57"/>
        <v>0</v>
      </c>
      <c r="BT54" s="84">
        <f t="shared" si="58"/>
        <v>0</v>
      </c>
      <c r="BU54" s="87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92">
        <f t="shared" si="59"/>
        <v>0</v>
      </c>
      <c r="DB54" s="87"/>
      <c r="DC54" s="93">
        <f t="shared" si="60"/>
        <v>0</v>
      </c>
      <c r="DD54" s="93">
        <f t="shared" si="222"/>
        <v>0</v>
      </c>
      <c r="DE54" s="93">
        <f t="shared" si="223"/>
        <v>0</v>
      </c>
      <c r="DF54" s="93">
        <f t="shared" si="224"/>
        <v>0</v>
      </c>
      <c r="DG54" s="93">
        <f t="shared" si="225"/>
        <v>0</v>
      </c>
      <c r="DH54" s="93">
        <f t="shared" si="226"/>
        <v>0</v>
      </c>
      <c r="DI54" s="93">
        <f t="shared" si="227"/>
        <v>0</v>
      </c>
      <c r="DJ54" s="93">
        <f t="shared" si="228"/>
        <v>0</v>
      </c>
      <c r="DK54" s="93">
        <f t="shared" si="229"/>
        <v>0</v>
      </c>
      <c r="DL54" s="93">
        <f t="shared" si="230"/>
        <v>0</v>
      </c>
      <c r="DM54" s="93">
        <f t="shared" si="231"/>
        <v>0</v>
      </c>
      <c r="DN54" s="93">
        <f t="shared" si="232"/>
        <v>0</v>
      </c>
      <c r="DO54" s="93">
        <f t="shared" si="233"/>
        <v>0</v>
      </c>
      <c r="DP54" s="93">
        <f t="shared" si="234"/>
        <v>0</v>
      </c>
      <c r="DQ54" s="93">
        <f t="shared" si="235"/>
        <v>0</v>
      </c>
      <c r="DR54" s="93">
        <f t="shared" si="236"/>
        <v>0</v>
      </c>
      <c r="DS54" s="93">
        <f t="shared" si="237"/>
        <v>0</v>
      </c>
      <c r="DT54" s="93">
        <f t="shared" si="238"/>
        <v>0</v>
      </c>
      <c r="DU54" s="93">
        <f t="shared" si="239"/>
        <v>0</v>
      </c>
      <c r="DV54" s="93">
        <f t="shared" si="240"/>
        <v>0</v>
      </c>
      <c r="DW54" s="93">
        <f t="shared" si="241"/>
        <v>0</v>
      </c>
      <c r="DX54" s="93">
        <f t="shared" si="242"/>
        <v>0</v>
      </c>
      <c r="DY54" s="93">
        <f t="shared" si="243"/>
        <v>0</v>
      </c>
      <c r="DZ54" s="93">
        <f t="shared" si="244"/>
        <v>0</v>
      </c>
      <c r="EA54" s="93">
        <f t="shared" si="245"/>
        <v>0</v>
      </c>
      <c r="EB54" s="93">
        <f t="shared" si="246"/>
        <v>0</v>
      </c>
      <c r="EC54" s="93">
        <f t="shared" si="247"/>
        <v>0</v>
      </c>
      <c r="ED54" s="93">
        <f t="shared" si="248"/>
        <v>0</v>
      </c>
      <c r="EE54" s="93">
        <f t="shared" si="249"/>
        <v>0</v>
      </c>
      <c r="EF54" s="93">
        <f t="shared" si="250"/>
        <v>0</v>
      </c>
      <c r="EG54" s="93">
        <f t="shared" si="251"/>
        <v>0</v>
      </c>
      <c r="EH54" s="98">
        <f t="shared" si="91"/>
        <v>0</v>
      </c>
      <c r="EI54" s="99">
        <f t="shared" si="92"/>
        <v>0</v>
      </c>
      <c r="EJ54" s="99">
        <f t="shared" si="286"/>
        <v>0</v>
      </c>
      <c r="EK54" s="99">
        <f t="shared" si="287"/>
        <v>0</v>
      </c>
      <c r="EL54" s="99">
        <f t="shared" si="288"/>
        <v>0</v>
      </c>
      <c r="EM54" s="99">
        <f t="shared" si="289"/>
        <v>0</v>
      </c>
      <c r="EN54" s="99">
        <f t="shared" si="290"/>
        <v>0</v>
      </c>
      <c r="EO54" s="99">
        <f t="shared" si="291"/>
        <v>0</v>
      </c>
      <c r="EP54" s="99">
        <f t="shared" si="292"/>
        <v>0</v>
      </c>
      <c r="EQ54" s="99">
        <f t="shared" si="293"/>
        <v>0</v>
      </c>
      <c r="ER54" s="99">
        <f t="shared" si="294"/>
        <v>0</v>
      </c>
      <c r="ES54" s="99">
        <f t="shared" si="295"/>
        <v>0</v>
      </c>
      <c r="ET54" s="99">
        <f t="shared" si="296"/>
        <v>0</v>
      </c>
      <c r="EU54" s="99">
        <f t="shared" si="297"/>
        <v>0</v>
      </c>
      <c r="EV54" s="99">
        <f t="shared" si="298"/>
        <v>0</v>
      </c>
      <c r="EW54" s="99">
        <f t="shared" si="299"/>
        <v>0</v>
      </c>
      <c r="EX54" s="99">
        <f t="shared" si="300"/>
        <v>0</v>
      </c>
      <c r="EY54" s="99">
        <f t="shared" si="301"/>
        <v>0</v>
      </c>
      <c r="EZ54" s="99">
        <f t="shared" si="302"/>
        <v>0</v>
      </c>
      <c r="FA54" s="99">
        <f t="shared" si="303"/>
        <v>0</v>
      </c>
      <c r="FB54" s="99">
        <f t="shared" si="304"/>
        <v>0</v>
      </c>
      <c r="FC54" s="99">
        <f t="shared" si="305"/>
        <v>0</v>
      </c>
      <c r="FD54" s="99">
        <f t="shared" si="306"/>
        <v>0</v>
      </c>
      <c r="FE54" s="99">
        <f t="shared" si="307"/>
        <v>0</v>
      </c>
      <c r="FF54" s="99">
        <f t="shared" si="308"/>
        <v>0</v>
      </c>
      <c r="FG54" s="99">
        <f t="shared" si="309"/>
        <v>0</v>
      </c>
      <c r="FH54" s="99">
        <f t="shared" si="310"/>
        <v>0</v>
      </c>
      <c r="FI54" s="99">
        <f t="shared" si="311"/>
        <v>0</v>
      </c>
      <c r="FJ54" s="99">
        <f t="shared" si="312"/>
        <v>0</v>
      </c>
      <c r="FK54" s="99">
        <f t="shared" si="313"/>
        <v>0</v>
      </c>
      <c r="FL54" s="99">
        <f t="shared" si="314"/>
        <v>0</v>
      </c>
      <c r="FM54" s="99">
        <f t="shared" si="315"/>
        <v>0</v>
      </c>
      <c r="FN54" s="100">
        <f t="shared" si="252"/>
        <v>0</v>
      </c>
      <c r="FO54" s="87"/>
      <c r="FP54" s="101">
        <f t="shared" si="253"/>
        <v>0</v>
      </c>
      <c r="FQ54" s="101">
        <f t="shared" si="254"/>
        <v>0</v>
      </c>
      <c r="FR54" s="101">
        <f t="shared" si="255"/>
        <v>0</v>
      </c>
      <c r="FS54" s="101">
        <f t="shared" si="256"/>
        <v>0</v>
      </c>
      <c r="FT54" s="101">
        <f t="shared" si="257"/>
        <v>0</v>
      </c>
      <c r="FU54" s="101">
        <f t="shared" si="258"/>
        <v>0</v>
      </c>
      <c r="FV54" s="101">
        <f t="shared" si="259"/>
        <v>0</v>
      </c>
      <c r="FW54" s="101">
        <f t="shared" si="260"/>
        <v>0</v>
      </c>
      <c r="FX54" s="101">
        <f t="shared" si="261"/>
        <v>0</v>
      </c>
      <c r="FY54" s="101">
        <f t="shared" si="262"/>
        <v>0</v>
      </c>
      <c r="FZ54" s="101">
        <f t="shared" si="263"/>
        <v>0</v>
      </c>
      <c r="GA54" s="101">
        <f t="shared" si="264"/>
        <v>0</v>
      </c>
      <c r="GB54" s="101">
        <f t="shared" si="265"/>
        <v>0</v>
      </c>
      <c r="GC54" s="101">
        <f t="shared" si="266"/>
        <v>0</v>
      </c>
      <c r="GD54" s="101">
        <f t="shared" si="267"/>
        <v>0</v>
      </c>
      <c r="GE54" s="101">
        <f t="shared" si="268"/>
        <v>0</v>
      </c>
      <c r="GF54" s="101">
        <f t="shared" si="269"/>
        <v>0</v>
      </c>
      <c r="GG54" s="101">
        <f t="shared" si="270"/>
        <v>0</v>
      </c>
      <c r="GH54" s="101">
        <f t="shared" si="271"/>
        <v>0</v>
      </c>
      <c r="GI54" s="101">
        <f t="shared" si="272"/>
        <v>0</v>
      </c>
      <c r="GJ54" s="101">
        <f t="shared" si="273"/>
        <v>0</v>
      </c>
      <c r="GK54" s="101">
        <f t="shared" si="274"/>
        <v>0</v>
      </c>
      <c r="GL54" s="101">
        <f t="shared" si="275"/>
        <v>0</v>
      </c>
      <c r="GM54" s="101">
        <f t="shared" si="276"/>
        <v>0</v>
      </c>
      <c r="GN54" s="101">
        <f t="shared" si="277"/>
        <v>0</v>
      </c>
      <c r="GO54" s="101">
        <f t="shared" si="278"/>
        <v>0</v>
      </c>
      <c r="GP54" s="101">
        <f t="shared" si="279"/>
        <v>0</v>
      </c>
      <c r="GQ54" s="101">
        <f t="shared" si="280"/>
        <v>0</v>
      </c>
      <c r="GR54" s="101">
        <f t="shared" si="281"/>
        <v>0</v>
      </c>
      <c r="GS54" s="101">
        <f t="shared" si="282"/>
        <v>0</v>
      </c>
      <c r="GT54" s="101">
        <f t="shared" si="283"/>
        <v>0</v>
      </c>
      <c r="GU54" s="87">
        <f t="shared" si="155"/>
        <v>0</v>
      </c>
      <c r="GV54" s="104">
        <f t="shared" si="156"/>
        <v>0</v>
      </c>
      <c r="GW54" s="104">
        <f t="shared" si="157"/>
        <v>0</v>
      </c>
      <c r="GX54" s="104">
        <f t="shared" si="158"/>
        <v>0</v>
      </c>
      <c r="GY54" s="104">
        <f t="shared" si="159"/>
        <v>0</v>
      </c>
      <c r="GZ54" s="104">
        <f t="shared" si="160"/>
        <v>0</v>
      </c>
      <c r="HA54" s="104">
        <f t="shared" si="161"/>
        <v>0</v>
      </c>
      <c r="HB54" s="104">
        <f t="shared" si="162"/>
        <v>0</v>
      </c>
      <c r="HC54" s="104">
        <f t="shared" si="163"/>
        <v>0</v>
      </c>
      <c r="HD54" s="104">
        <f t="shared" si="164"/>
        <v>0</v>
      </c>
      <c r="HE54" s="104">
        <f t="shared" si="165"/>
        <v>0</v>
      </c>
      <c r="HF54" s="104">
        <f t="shared" si="166"/>
        <v>0</v>
      </c>
      <c r="HG54" s="104">
        <f t="shared" si="167"/>
        <v>0</v>
      </c>
      <c r="HH54" s="104">
        <f t="shared" si="168"/>
        <v>0</v>
      </c>
      <c r="HI54" s="104">
        <f t="shared" si="169"/>
        <v>0</v>
      </c>
      <c r="HJ54" s="104">
        <f t="shared" si="170"/>
        <v>0</v>
      </c>
      <c r="HK54" s="104">
        <f t="shared" si="171"/>
        <v>0</v>
      </c>
      <c r="HL54" s="104">
        <f t="shared" si="172"/>
        <v>0</v>
      </c>
      <c r="HM54" s="104">
        <f t="shared" si="173"/>
        <v>0</v>
      </c>
      <c r="HN54" s="104">
        <f t="shared" si="174"/>
        <v>0</v>
      </c>
      <c r="HO54" s="104">
        <f t="shared" si="175"/>
        <v>0</v>
      </c>
      <c r="HP54" s="104">
        <f t="shared" si="176"/>
        <v>0</v>
      </c>
      <c r="HQ54" s="104">
        <f t="shared" si="177"/>
        <v>0</v>
      </c>
      <c r="HR54" s="104">
        <f t="shared" si="178"/>
        <v>0</v>
      </c>
      <c r="HS54" s="104">
        <f t="shared" si="179"/>
        <v>0</v>
      </c>
      <c r="HT54" s="104">
        <f t="shared" si="180"/>
        <v>0</v>
      </c>
      <c r="HU54" s="104">
        <f t="shared" si="181"/>
        <v>0</v>
      </c>
      <c r="HV54" s="104">
        <f t="shared" si="182"/>
        <v>0</v>
      </c>
      <c r="HW54" s="104">
        <f t="shared" si="183"/>
        <v>0</v>
      </c>
      <c r="HX54" s="104">
        <f t="shared" si="184"/>
        <v>0</v>
      </c>
      <c r="HY54" s="105">
        <f t="shared" si="185"/>
        <v>0</v>
      </c>
      <c r="HZ54" s="104">
        <f t="shared" si="186"/>
        <v>0</v>
      </c>
      <c r="IA54" s="106">
        <f t="shared" si="187"/>
        <v>0</v>
      </c>
      <c r="IB54" s="98" t="e">
        <f>#REF!-#REF!</f>
        <v>#REF!</v>
      </c>
      <c r="IC54" s="107">
        <f t="shared" si="188"/>
        <v>0</v>
      </c>
      <c r="ID54" s="107">
        <f t="shared" si="189"/>
        <v>0</v>
      </c>
      <c r="IE54" s="107">
        <f t="shared" si="190"/>
        <v>0</v>
      </c>
      <c r="IF54" s="107">
        <f t="shared" si="191"/>
        <v>0</v>
      </c>
      <c r="IG54" s="107">
        <f t="shared" si="192"/>
        <v>0</v>
      </c>
      <c r="IH54" s="107">
        <f t="shared" si="193"/>
        <v>0</v>
      </c>
      <c r="II54" s="107">
        <f t="shared" si="194"/>
        <v>0</v>
      </c>
      <c r="IJ54" s="107">
        <f t="shared" si="195"/>
        <v>0</v>
      </c>
      <c r="IK54" s="107">
        <f t="shared" si="196"/>
        <v>0</v>
      </c>
      <c r="IL54" s="107">
        <f t="shared" si="197"/>
        <v>0</v>
      </c>
      <c r="IM54" s="107">
        <f t="shared" si="198"/>
        <v>0</v>
      </c>
      <c r="IN54" s="107">
        <f t="shared" si="199"/>
        <v>0</v>
      </c>
      <c r="IO54" s="107">
        <f t="shared" si="200"/>
        <v>0</v>
      </c>
      <c r="IP54" s="107">
        <f t="shared" si="201"/>
        <v>0</v>
      </c>
      <c r="IQ54" s="107">
        <f t="shared" si="202"/>
        <v>0</v>
      </c>
      <c r="IR54" s="107">
        <f t="shared" si="203"/>
        <v>0</v>
      </c>
      <c r="IS54" s="107">
        <f t="shared" si="204"/>
        <v>0</v>
      </c>
      <c r="IT54" s="107">
        <f t="shared" si="205"/>
        <v>0</v>
      </c>
      <c r="IU54" s="107">
        <f t="shared" si="206"/>
        <v>0</v>
      </c>
      <c r="IV54" s="107">
        <f t="shared" si="207"/>
        <v>0</v>
      </c>
      <c r="IW54" s="107">
        <f t="shared" si="208"/>
        <v>0</v>
      </c>
      <c r="IX54" s="107">
        <f t="shared" si="209"/>
        <v>0</v>
      </c>
      <c r="IY54" s="107">
        <f t="shared" si="210"/>
        <v>0</v>
      </c>
      <c r="IZ54" s="107">
        <f t="shared" si="211"/>
        <v>0</v>
      </c>
      <c r="JA54" s="107">
        <f t="shared" si="212"/>
        <v>0</v>
      </c>
      <c r="JB54" s="107">
        <f t="shared" si="213"/>
        <v>0</v>
      </c>
      <c r="JC54" s="107">
        <f t="shared" si="214"/>
        <v>0</v>
      </c>
      <c r="JD54" s="107">
        <f t="shared" si="215"/>
        <v>0</v>
      </c>
      <c r="JE54" s="107">
        <f t="shared" si="216"/>
        <v>0</v>
      </c>
      <c r="JF54" s="107">
        <f t="shared" si="217"/>
        <v>0</v>
      </c>
      <c r="JG54" s="107">
        <f t="shared" si="218"/>
        <v>0</v>
      </c>
      <c r="JH54" s="112">
        <f t="shared" si="219"/>
        <v>0</v>
      </c>
      <c r="JI54" s="113">
        <f t="shared" si="284"/>
        <v>0</v>
      </c>
      <c r="JJ54" s="114">
        <f t="shared" si="285"/>
        <v>0</v>
      </c>
    </row>
    <row r="55" s="39" customFormat="1" spans="1:270">
      <c r="A55" s="32" t="s">
        <v>622</v>
      </c>
      <c r="B55" s="32">
        <v>67466</v>
      </c>
      <c r="C55" s="60" t="s">
        <v>57</v>
      </c>
      <c r="D55" s="32">
        <v>14162.6414230569</v>
      </c>
      <c r="E55" s="61" t="s">
        <v>570</v>
      </c>
      <c r="F55" s="62">
        <v>0</v>
      </c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75">
        <f t="shared" si="25"/>
        <v>0</v>
      </c>
      <c r="AM55" s="76">
        <f t="shared" si="26"/>
        <v>0</v>
      </c>
      <c r="AN55" s="77"/>
      <c r="AO55" s="80">
        <f t="shared" si="27"/>
        <v>0</v>
      </c>
      <c r="AP55" s="81">
        <f t="shared" si="28"/>
        <v>0</v>
      </c>
      <c r="AQ55" s="81">
        <f t="shared" si="29"/>
        <v>0</v>
      </c>
      <c r="AR55" s="81">
        <f t="shared" si="30"/>
        <v>0</v>
      </c>
      <c r="AS55" s="81">
        <f t="shared" si="31"/>
        <v>0</v>
      </c>
      <c r="AT55" s="81">
        <f t="shared" si="32"/>
        <v>0</v>
      </c>
      <c r="AU55" s="81">
        <f t="shared" si="33"/>
        <v>0</v>
      </c>
      <c r="AV55" s="81">
        <f t="shared" si="34"/>
        <v>0</v>
      </c>
      <c r="AW55" s="81">
        <f t="shared" si="35"/>
        <v>0</v>
      </c>
      <c r="AX55" s="81">
        <f t="shared" si="36"/>
        <v>0</v>
      </c>
      <c r="AY55" s="81">
        <f t="shared" si="37"/>
        <v>0</v>
      </c>
      <c r="AZ55" s="81">
        <f t="shared" si="38"/>
        <v>0</v>
      </c>
      <c r="BA55" s="81">
        <f t="shared" si="39"/>
        <v>0</v>
      </c>
      <c r="BB55" s="81">
        <f t="shared" si="40"/>
        <v>0</v>
      </c>
      <c r="BC55" s="81">
        <f t="shared" si="41"/>
        <v>0</v>
      </c>
      <c r="BD55" s="81">
        <f t="shared" si="42"/>
        <v>0</v>
      </c>
      <c r="BE55" s="81">
        <f t="shared" si="43"/>
        <v>0</v>
      </c>
      <c r="BF55" s="81">
        <f t="shared" si="44"/>
        <v>0</v>
      </c>
      <c r="BG55" s="81">
        <f t="shared" si="45"/>
        <v>0</v>
      </c>
      <c r="BH55" s="81">
        <f t="shared" si="46"/>
        <v>0</v>
      </c>
      <c r="BI55" s="81">
        <f t="shared" si="47"/>
        <v>0</v>
      </c>
      <c r="BJ55" s="81">
        <f t="shared" si="48"/>
        <v>0</v>
      </c>
      <c r="BK55" s="81">
        <f t="shared" si="49"/>
        <v>0</v>
      </c>
      <c r="BL55" s="81">
        <f t="shared" si="50"/>
        <v>0</v>
      </c>
      <c r="BM55" s="81">
        <f t="shared" si="51"/>
        <v>0</v>
      </c>
      <c r="BN55" s="81">
        <f t="shared" si="52"/>
        <v>0</v>
      </c>
      <c r="BO55" s="81">
        <f t="shared" si="53"/>
        <v>0</v>
      </c>
      <c r="BP55" s="81">
        <f t="shared" si="54"/>
        <v>0</v>
      </c>
      <c r="BQ55" s="81">
        <f t="shared" si="55"/>
        <v>0</v>
      </c>
      <c r="BR55" s="81">
        <f t="shared" si="56"/>
        <v>0</v>
      </c>
      <c r="BS55" s="81">
        <f t="shared" si="57"/>
        <v>0</v>
      </c>
      <c r="BT55" s="84">
        <f t="shared" si="58"/>
        <v>0</v>
      </c>
      <c r="BU55" s="87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92">
        <f t="shared" si="59"/>
        <v>0</v>
      </c>
      <c r="DB55" s="87"/>
      <c r="DC55" s="93">
        <f t="shared" si="60"/>
        <v>0</v>
      </c>
      <c r="DD55" s="93">
        <f t="shared" si="222"/>
        <v>0</v>
      </c>
      <c r="DE55" s="93">
        <f t="shared" si="223"/>
        <v>0</v>
      </c>
      <c r="DF55" s="93">
        <f t="shared" si="224"/>
        <v>0</v>
      </c>
      <c r="DG55" s="93">
        <f t="shared" si="225"/>
        <v>0</v>
      </c>
      <c r="DH55" s="93">
        <f t="shared" si="226"/>
        <v>0</v>
      </c>
      <c r="DI55" s="93">
        <f t="shared" si="227"/>
        <v>0</v>
      </c>
      <c r="DJ55" s="93">
        <f t="shared" si="228"/>
        <v>0</v>
      </c>
      <c r="DK55" s="93">
        <f t="shared" si="229"/>
        <v>0</v>
      </c>
      <c r="DL55" s="93">
        <f t="shared" si="230"/>
        <v>0</v>
      </c>
      <c r="DM55" s="93">
        <f t="shared" si="231"/>
        <v>0</v>
      </c>
      <c r="DN55" s="93">
        <f t="shared" si="232"/>
        <v>0</v>
      </c>
      <c r="DO55" s="93">
        <f t="shared" si="233"/>
        <v>0</v>
      </c>
      <c r="DP55" s="93">
        <f t="shared" si="234"/>
        <v>0</v>
      </c>
      <c r="DQ55" s="93">
        <f t="shared" si="235"/>
        <v>0</v>
      </c>
      <c r="DR55" s="93">
        <f t="shared" si="236"/>
        <v>0</v>
      </c>
      <c r="DS55" s="93">
        <f t="shared" si="237"/>
        <v>0</v>
      </c>
      <c r="DT55" s="93">
        <f t="shared" si="238"/>
        <v>0</v>
      </c>
      <c r="DU55" s="93">
        <f t="shared" si="239"/>
        <v>0</v>
      </c>
      <c r="DV55" s="93">
        <f t="shared" si="240"/>
        <v>0</v>
      </c>
      <c r="DW55" s="93">
        <f t="shared" si="241"/>
        <v>0</v>
      </c>
      <c r="DX55" s="93">
        <f t="shared" si="242"/>
        <v>0</v>
      </c>
      <c r="DY55" s="93">
        <f t="shared" si="243"/>
        <v>0</v>
      </c>
      <c r="DZ55" s="93">
        <f t="shared" si="244"/>
        <v>0</v>
      </c>
      <c r="EA55" s="93">
        <f t="shared" si="245"/>
        <v>0</v>
      </c>
      <c r="EB55" s="93">
        <f t="shared" si="246"/>
        <v>0</v>
      </c>
      <c r="EC55" s="93">
        <f t="shared" si="247"/>
        <v>0</v>
      </c>
      <c r="ED55" s="93">
        <f t="shared" si="248"/>
        <v>0</v>
      </c>
      <c r="EE55" s="93">
        <f t="shared" si="249"/>
        <v>0</v>
      </c>
      <c r="EF55" s="93">
        <f t="shared" si="250"/>
        <v>0</v>
      </c>
      <c r="EG55" s="93">
        <f t="shared" si="251"/>
        <v>0</v>
      </c>
      <c r="EH55" s="98">
        <f t="shared" si="91"/>
        <v>0</v>
      </c>
      <c r="EI55" s="99">
        <f t="shared" si="92"/>
        <v>0</v>
      </c>
      <c r="EJ55" s="99">
        <f t="shared" si="286"/>
        <v>0</v>
      </c>
      <c r="EK55" s="99">
        <f t="shared" si="287"/>
        <v>0</v>
      </c>
      <c r="EL55" s="99">
        <f t="shared" si="288"/>
        <v>0</v>
      </c>
      <c r="EM55" s="99">
        <f t="shared" si="289"/>
        <v>0</v>
      </c>
      <c r="EN55" s="99">
        <f t="shared" si="290"/>
        <v>0</v>
      </c>
      <c r="EO55" s="99">
        <f t="shared" si="291"/>
        <v>0</v>
      </c>
      <c r="EP55" s="99">
        <f t="shared" si="292"/>
        <v>0</v>
      </c>
      <c r="EQ55" s="99">
        <f t="shared" si="293"/>
        <v>0</v>
      </c>
      <c r="ER55" s="99">
        <f t="shared" si="294"/>
        <v>0</v>
      </c>
      <c r="ES55" s="99">
        <f t="shared" si="295"/>
        <v>0</v>
      </c>
      <c r="ET55" s="99">
        <f t="shared" si="296"/>
        <v>0</v>
      </c>
      <c r="EU55" s="99">
        <f t="shared" si="297"/>
        <v>0</v>
      </c>
      <c r="EV55" s="99">
        <f t="shared" si="298"/>
        <v>0</v>
      </c>
      <c r="EW55" s="99">
        <f t="shared" si="299"/>
        <v>0</v>
      </c>
      <c r="EX55" s="99">
        <f t="shared" si="300"/>
        <v>0</v>
      </c>
      <c r="EY55" s="99">
        <f t="shared" si="301"/>
        <v>0</v>
      </c>
      <c r="EZ55" s="99">
        <f t="shared" si="302"/>
        <v>0</v>
      </c>
      <c r="FA55" s="99">
        <f t="shared" si="303"/>
        <v>0</v>
      </c>
      <c r="FB55" s="99">
        <f t="shared" si="304"/>
        <v>0</v>
      </c>
      <c r="FC55" s="99">
        <f t="shared" si="305"/>
        <v>0</v>
      </c>
      <c r="FD55" s="99">
        <f t="shared" si="306"/>
        <v>0</v>
      </c>
      <c r="FE55" s="99">
        <f t="shared" si="307"/>
        <v>0</v>
      </c>
      <c r="FF55" s="99">
        <f t="shared" si="308"/>
        <v>0</v>
      </c>
      <c r="FG55" s="99">
        <f t="shared" si="309"/>
        <v>0</v>
      </c>
      <c r="FH55" s="99">
        <f t="shared" si="310"/>
        <v>0</v>
      </c>
      <c r="FI55" s="99">
        <f t="shared" si="311"/>
        <v>0</v>
      </c>
      <c r="FJ55" s="99">
        <f t="shared" si="312"/>
        <v>0</v>
      </c>
      <c r="FK55" s="99">
        <f t="shared" si="313"/>
        <v>0</v>
      </c>
      <c r="FL55" s="99">
        <f t="shared" si="314"/>
        <v>0</v>
      </c>
      <c r="FM55" s="99">
        <f t="shared" si="315"/>
        <v>0</v>
      </c>
      <c r="FN55" s="100">
        <f t="shared" si="252"/>
        <v>0</v>
      </c>
      <c r="FO55" s="87"/>
      <c r="FP55" s="101">
        <f t="shared" si="253"/>
        <v>0</v>
      </c>
      <c r="FQ55" s="101">
        <f t="shared" si="254"/>
        <v>0</v>
      </c>
      <c r="FR55" s="101">
        <f t="shared" si="255"/>
        <v>0</v>
      </c>
      <c r="FS55" s="101">
        <f t="shared" si="256"/>
        <v>0</v>
      </c>
      <c r="FT55" s="101">
        <f t="shared" si="257"/>
        <v>0</v>
      </c>
      <c r="FU55" s="101">
        <f t="shared" si="258"/>
        <v>0</v>
      </c>
      <c r="FV55" s="101">
        <f t="shared" si="259"/>
        <v>0</v>
      </c>
      <c r="FW55" s="101">
        <f t="shared" si="260"/>
        <v>0</v>
      </c>
      <c r="FX55" s="101">
        <f t="shared" si="261"/>
        <v>0</v>
      </c>
      <c r="FY55" s="101">
        <f t="shared" si="262"/>
        <v>0</v>
      </c>
      <c r="FZ55" s="101">
        <f t="shared" si="263"/>
        <v>0</v>
      </c>
      <c r="GA55" s="101">
        <f t="shared" si="264"/>
        <v>0</v>
      </c>
      <c r="GB55" s="101">
        <f t="shared" si="265"/>
        <v>0</v>
      </c>
      <c r="GC55" s="101">
        <f t="shared" si="266"/>
        <v>0</v>
      </c>
      <c r="GD55" s="101">
        <f t="shared" si="267"/>
        <v>0</v>
      </c>
      <c r="GE55" s="101">
        <f t="shared" si="268"/>
        <v>0</v>
      </c>
      <c r="GF55" s="101">
        <f t="shared" si="269"/>
        <v>0</v>
      </c>
      <c r="GG55" s="101">
        <f t="shared" si="270"/>
        <v>0</v>
      </c>
      <c r="GH55" s="101">
        <f t="shared" si="271"/>
        <v>0</v>
      </c>
      <c r="GI55" s="101">
        <f t="shared" si="272"/>
        <v>0</v>
      </c>
      <c r="GJ55" s="101">
        <f t="shared" si="273"/>
        <v>0</v>
      </c>
      <c r="GK55" s="101">
        <f t="shared" si="274"/>
        <v>0</v>
      </c>
      <c r="GL55" s="101">
        <f t="shared" si="275"/>
        <v>0</v>
      </c>
      <c r="GM55" s="101">
        <f t="shared" si="276"/>
        <v>0</v>
      </c>
      <c r="GN55" s="101">
        <f t="shared" si="277"/>
        <v>0</v>
      </c>
      <c r="GO55" s="101">
        <f t="shared" si="278"/>
        <v>0</v>
      </c>
      <c r="GP55" s="101">
        <f t="shared" si="279"/>
        <v>0</v>
      </c>
      <c r="GQ55" s="101">
        <f t="shared" si="280"/>
        <v>0</v>
      </c>
      <c r="GR55" s="101">
        <f t="shared" si="281"/>
        <v>0</v>
      </c>
      <c r="GS55" s="101">
        <f t="shared" si="282"/>
        <v>0</v>
      </c>
      <c r="GT55" s="101">
        <f t="shared" si="283"/>
        <v>0</v>
      </c>
      <c r="GU55" s="87">
        <f t="shared" si="155"/>
        <v>0</v>
      </c>
      <c r="GV55" s="104">
        <f t="shared" si="156"/>
        <v>0</v>
      </c>
      <c r="GW55" s="104">
        <f t="shared" si="157"/>
        <v>0</v>
      </c>
      <c r="GX55" s="104">
        <f t="shared" si="158"/>
        <v>0</v>
      </c>
      <c r="GY55" s="104">
        <f t="shared" si="159"/>
        <v>0</v>
      </c>
      <c r="GZ55" s="104">
        <f t="shared" si="160"/>
        <v>0</v>
      </c>
      <c r="HA55" s="104">
        <f t="shared" si="161"/>
        <v>0</v>
      </c>
      <c r="HB55" s="104">
        <f t="shared" si="162"/>
        <v>0</v>
      </c>
      <c r="HC55" s="104">
        <f t="shared" si="163"/>
        <v>0</v>
      </c>
      <c r="HD55" s="104">
        <f t="shared" si="164"/>
        <v>0</v>
      </c>
      <c r="HE55" s="104">
        <f t="shared" si="165"/>
        <v>0</v>
      </c>
      <c r="HF55" s="104">
        <f t="shared" si="166"/>
        <v>0</v>
      </c>
      <c r="HG55" s="104">
        <f t="shared" si="167"/>
        <v>0</v>
      </c>
      <c r="HH55" s="104">
        <f t="shared" si="168"/>
        <v>0</v>
      </c>
      <c r="HI55" s="104">
        <f t="shared" si="169"/>
        <v>0</v>
      </c>
      <c r="HJ55" s="104">
        <f t="shared" si="170"/>
        <v>0</v>
      </c>
      <c r="HK55" s="104">
        <f t="shared" si="171"/>
        <v>0</v>
      </c>
      <c r="HL55" s="104">
        <f t="shared" si="172"/>
        <v>0</v>
      </c>
      <c r="HM55" s="104">
        <f t="shared" si="173"/>
        <v>0</v>
      </c>
      <c r="HN55" s="104">
        <f t="shared" si="174"/>
        <v>0</v>
      </c>
      <c r="HO55" s="104">
        <f t="shared" si="175"/>
        <v>0</v>
      </c>
      <c r="HP55" s="104">
        <f t="shared" si="176"/>
        <v>0</v>
      </c>
      <c r="HQ55" s="104">
        <f t="shared" si="177"/>
        <v>0</v>
      </c>
      <c r="HR55" s="104">
        <f t="shared" si="178"/>
        <v>0</v>
      </c>
      <c r="HS55" s="104">
        <f t="shared" si="179"/>
        <v>0</v>
      </c>
      <c r="HT55" s="104">
        <f t="shared" si="180"/>
        <v>0</v>
      </c>
      <c r="HU55" s="104">
        <f t="shared" si="181"/>
        <v>0</v>
      </c>
      <c r="HV55" s="104">
        <f t="shared" si="182"/>
        <v>0</v>
      </c>
      <c r="HW55" s="104">
        <f t="shared" si="183"/>
        <v>0</v>
      </c>
      <c r="HX55" s="104">
        <f t="shared" si="184"/>
        <v>0</v>
      </c>
      <c r="HY55" s="105">
        <f t="shared" si="185"/>
        <v>0</v>
      </c>
      <c r="HZ55" s="104">
        <f t="shared" si="186"/>
        <v>0</v>
      </c>
      <c r="IA55" s="106">
        <f t="shared" si="187"/>
        <v>0</v>
      </c>
      <c r="IB55" s="98" t="e">
        <f>#REF!-#REF!</f>
        <v>#REF!</v>
      </c>
      <c r="IC55" s="107">
        <f t="shared" si="188"/>
        <v>0</v>
      </c>
      <c r="ID55" s="107">
        <f t="shared" si="189"/>
        <v>0</v>
      </c>
      <c r="IE55" s="107">
        <f t="shared" si="190"/>
        <v>0</v>
      </c>
      <c r="IF55" s="107">
        <f t="shared" si="191"/>
        <v>0</v>
      </c>
      <c r="IG55" s="107">
        <f t="shared" si="192"/>
        <v>0</v>
      </c>
      <c r="IH55" s="107">
        <f t="shared" si="193"/>
        <v>0</v>
      </c>
      <c r="II55" s="107">
        <f t="shared" si="194"/>
        <v>0</v>
      </c>
      <c r="IJ55" s="107">
        <f t="shared" si="195"/>
        <v>0</v>
      </c>
      <c r="IK55" s="107">
        <f t="shared" si="196"/>
        <v>0</v>
      </c>
      <c r="IL55" s="107">
        <f t="shared" si="197"/>
        <v>0</v>
      </c>
      <c r="IM55" s="107">
        <f t="shared" si="198"/>
        <v>0</v>
      </c>
      <c r="IN55" s="107">
        <f t="shared" si="199"/>
        <v>0</v>
      </c>
      <c r="IO55" s="107">
        <f t="shared" si="200"/>
        <v>0</v>
      </c>
      <c r="IP55" s="107">
        <f t="shared" si="201"/>
        <v>0</v>
      </c>
      <c r="IQ55" s="107">
        <f t="shared" si="202"/>
        <v>0</v>
      </c>
      <c r="IR55" s="107">
        <f t="shared" si="203"/>
        <v>0</v>
      </c>
      <c r="IS55" s="107">
        <f t="shared" si="204"/>
        <v>0</v>
      </c>
      <c r="IT55" s="107">
        <f t="shared" si="205"/>
        <v>0</v>
      </c>
      <c r="IU55" s="107">
        <f t="shared" si="206"/>
        <v>0</v>
      </c>
      <c r="IV55" s="107">
        <f t="shared" si="207"/>
        <v>0</v>
      </c>
      <c r="IW55" s="107">
        <f t="shared" si="208"/>
        <v>0</v>
      </c>
      <c r="IX55" s="107">
        <f t="shared" si="209"/>
        <v>0</v>
      </c>
      <c r="IY55" s="107">
        <f t="shared" si="210"/>
        <v>0</v>
      </c>
      <c r="IZ55" s="107">
        <f t="shared" si="211"/>
        <v>0</v>
      </c>
      <c r="JA55" s="107">
        <f t="shared" si="212"/>
        <v>0</v>
      </c>
      <c r="JB55" s="107">
        <f t="shared" si="213"/>
        <v>0</v>
      </c>
      <c r="JC55" s="107">
        <f t="shared" si="214"/>
        <v>0</v>
      </c>
      <c r="JD55" s="107">
        <f t="shared" si="215"/>
        <v>0</v>
      </c>
      <c r="JE55" s="107">
        <f t="shared" si="216"/>
        <v>0</v>
      </c>
      <c r="JF55" s="107">
        <f t="shared" si="217"/>
        <v>0</v>
      </c>
      <c r="JG55" s="107">
        <f t="shared" si="218"/>
        <v>0</v>
      </c>
      <c r="JH55" s="112">
        <f t="shared" si="219"/>
        <v>0</v>
      </c>
      <c r="JI55" s="113">
        <f t="shared" si="284"/>
        <v>0</v>
      </c>
      <c r="JJ55" s="114">
        <f t="shared" si="285"/>
        <v>0</v>
      </c>
    </row>
    <row r="56" s="39" customFormat="1" ht="31.5" spans="1:270">
      <c r="A56" s="32" t="s">
        <v>623</v>
      </c>
      <c r="B56" s="32">
        <v>54464</v>
      </c>
      <c r="C56" s="60" t="s">
        <v>57</v>
      </c>
      <c r="D56" s="32">
        <v>9412.83086097063</v>
      </c>
      <c r="E56" s="61" t="s">
        <v>570</v>
      </c>
      <c r="F56" s="62">
        <v>0</v>
      </c>
      <c r="G56" s="63"/>
      <c r="H56" s="63"/>
      <c r="I56" s="63"/>
      <c r="J56" s="63"/>
      <c r="K56" s="63"/>
      <c r="L56" s="63"/>
      <c r="M56" s="63"/>
      <c r="N56" s="63"/>
      <c r="O56" s="63">
        <v>2</v>
      </c>
      <c r="P56" s="63"/>
      <c r="Q56" s="63"/>
      <c r="R56" s="63"/>
      <c r="S56" s="63"/>
      <c r="T56" s="63">
        <v>1</v>
      </c>
      <c r="U56" s="63"/>
      <c r="V56" s="63"/>
      <c r="W56" s="63">
        <v>1</v>
      </c>
      <c r="X56" s="63"/>
      <c r="Y56" s="63">
        <v>1</v>
      </c>
      <c r="Z56" s="63"/>
      <c r="AA56" s="63"/>
      <c r="AB56" s="63"/>
      <c r="AC56" s="63">
        <v>1</v>
      </c>
      <c r="AD56" s="63">
        <v>1</v>
      </c>
      <c r="AE56" s="63"/>
      <c r="AF56" s="63">
        <v>1</v>
      </c>
      <c r="AG56" s="63">
        <v>1</v>
      </c>
      <c r="AH56" s="63">
        <v>1</v>
      </c>
      <c r="AI56" s="63"/>
      <c r="AJ56" s="63"/>
      <c r="AK56" s="63">
        <v>1</v>
      </c>
      <c r="AL56" s="75">
        <f t="shared" si="25"/>
        <v>11</v>
      </c>
      <c r="AM56" s="76">
        <f t="shared" si="26"/>
        <v>11</v>
      </c>
      <c r="AN56" s="77"/>
      <c r="AO56" s="80">
        <f t="shared" si="27"/>
        <v>0</v>
      </c>
      <c r="AP56" s="81">
        <f t="shared" si="28"/>
        <v>0</v>
      </c>
      <c r="AQ56" s="81">
        <f t="shared" si="29"/>
        <v>0</v>
      </c>
      <c r="AR56" s="81">
        <f t="shared" si="30"/>
        <v>0</v>
      </c>
      <c r="AS56" s="81">
        <f t="shared" si="31"/>
        <v>0</v>
      </c>
      <c r="AT56" s="81">
        <f t="shared" si="32"/>
        <v>0</v>
      </c>
      <c r="AU56" s="81">
        <f t="shared" si="33"/>
        <v>0</v>
      </c>
      <c r="AV56" s="81">
        <f t="shared" si="34"/>
        <v>0</v>
      </c>
      <c r="AW56" s="81">
        <f t="shared" si="35"/>
        <v>0</v>
      </c>
      <c r="AX56" s="81">
        <f t="shared" si="36"/>
        <v>0</v>
      </c>
      <c r="AY56" s="81">
        <f t="shared" si="37"/>
        <v>0</v>
      </c>
      <c r="AZ56" s="81">
        <f t="shared" si="38"/>
        <v>0</v>
      </c>
      <c r="BA56" s="81">
        <f t="shared" si="39"/>
        <v>0</v>
      </c>
      <c r="BB56" s="81">
        <f t="shared" si="40"/>
        <v>0</v>
      </c>
      <c r="BC56" s="81">
        <f t="shared" si="41"/>
        <v>0</v>
      </c>
      <c r="BD56" s="81">
        <f t="shared" si="42"/>
        <v>0</v>
      </c>
      <c r="BE56" s="81">
        <f t="shared" si="43"/>
        <v>0</v>
      </c>
      <c r="BF56" s="81">
        <f t="shared" si="44"/>
        <v>0</v>
      </c>
      <c r="BG56" s="81">
        <f t="shared" si="45"/>
        <v>0</v>
      </c>
      <c r="BH56" s="81">
        <f t="shared" si="46"/>
        <v>0</v>
      </c>
      <c r="BI56" s="81">
        <f t="shared" si="47"/>
        <v>0</v>
      </c>
      <c r="BJ56" s="81">
        <f t="shared" si="48"/>
        <v>0</v>
      </c>
      <c r="BK56" s="81">
        <f t="shared" si="49"/>
        <v>0</v>
      </c>
      <c r="BL56" s="81">
        <f t="shared" si="50"/>
        <v>0</v>
      </c>
      <c r="BM56" s="81">
        <f t="shared" si="51"/>
        <v>0</v>
      </c>
      <c r="BN56" s="81">
        <f t="shared" si="52"/>
        <v>0</v>
      </c>
      <c r="BO56" s="81">
        <f t="shared" si="53"/>
        <v>0</v>
      </c>
      <c r="BP56" s="81">
        <f t="shared" si="54"/>
        <v>0</v>
      </c>
      <c r="BQ56" s="81">
        <f t="shared" si="55"/>
        <v>0</v>
      </c>
      <c r="BR56" s="81">
        <f t="shared" si="56"/>
        <v>0</v>
      </c>
      <c r="BS56" s="81">
        <f t="shared" si="57"/>
        <v>0</v>
      </c>
      <c r="BT56" s="84">
        <f t="shared" si="58"/>
        <v>0</v>
      </c>
      <c r="BU56" s="87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92">
        <f t="shared" si="59"/>
        <v>0</v>
      </c>
      <c r="DB56" s="87"/>
      <c r="DC56" s="93">
        <f t="shared" si="60"/>
        <v>0</v>
      </c>
      <c r="DD56" s="93">
        <f t="shared" si="222"/>
        <v>0</v>
      </c>
      <c r="DE56" s="93">
        <f t="shared" si="223"/>
        <v>0</v>
      </c>
      <c r="DF56" s="93">
        <f t="shared" si="224"/>
        <v>0</v>
      </c>
      <c r="DG56" s="93">
        <f t="shared" si="225"/>
        <v>0</v>
      </c>
      <c r="DH56" s="93">
        <f t="shared" si="226"/>
        <v>0</v>
      </c>
      <c r="DI56" s="93">
        <f t="shared" si="227"/>
        <v>0</v>
      </c>
      <c r="DJ56" s="93">
        <f t="shared" si="228"/>
        <v>0</v>
      </c>
      <c r="DK56" s="93">
        <f t="shared" si="229"/>
        <v>2</v>
      </c>
      <c r="DL56" s="93">
        <f t="shared" si="230"/>
        <v>0</v>
      </c>
      <c r="DM56" s="93">
        <f t="shared" si="231"/>
        <v>0</v>
      </c>
      <c r="DN56" s="93">
        <f t="shared" si="232"/>
        <v>0</v>
      </c>
      <c r="DO56" s="93">
        <f t="shared" si="233"/>
        <v>0</v>
      </c>
      <c r="DP56" s="93">
        <f t="shared" si="234"/>
        <v>1</v>
      </c>
      <c r="DQ56" s="93">
        <f t="shared" si="235"/>
        <v>0</v>
      </c>
      <c r="DR56" s="93">
        <f t="shared" si="236"/>
        <v>0</v>
      </c>
      <c r="DS56" s="93">
        <f t="shared" si="237"/>
        <v>1</v>
      </c>
      <c r="DT56" s="93">
        <f t="shared" si="238"/>
        <v>0</v>
      </c>
      <c r="DU56" s="93">
        <f t="shared" si="239"/>
        <v>1</v>
      </c>
      <c r="DV56" s="93">
        <f t="shared" si="240"/>
        <v>0</v>
      </c>
      <c r="DW56" s="93">
        <f t="shared" si="241"/>
        <v>0</v>
      </c>
      <c r="DX56" s="93">
        <f t="shared" si="242"/>
        <v>0</v>
      </c>
      <c r="DY56" s="93">
        <f t="shared" si="243"/>
        <v>1</v>
      </c>
      <c r="DZ56" s="93">
        <f t="shared" si="244"/>
        <v>1</v>
      </c>
      <c r="EA56" s="93">
        <f t="shared" si="245"/>
        <v>0</v>
      </c>
      <c r="EB56" s="93">
        <f t="shared" si="246"/>
        <v>1</v>
      </c>
      <c r="EC56" s="93">
        <f t="shared" si="247"/>
        <v>1</v>
      </c>
      <c r="ED56" s="93">
        <f t="shared" si="248"/>
        <v>1</v>
      </c>
      <c r="EE56" s="93">
        <f t="shared" si="249"/>
        <v>0</v>
      </c>
      <c r="EF56" s="93">
        <f t="shared" si="250"/>
        <v>0</v>
      </c>
      <c r="EG56" s="93">
        <f t="shared" si="251"/>
        <v>1</v>
      </c>
      <c r="EH56" s="98">
        <f t="shared" si="91"/>
        <v>11</v>
      </c>
      <c r="EI56" s="99">
        <f t="shared" si="92"/>
        <v>0</v>
      </c>
      <c r="EJ56" s="99">
        <f t="shared" si="286"/>
        <v>0</v>
      </c>
      <c r="EK56" s="99">
        <f t="shared" si="287"/>
        <v>0</v>
      </c>
      <c r="EL56" s="99">
        <f t="shared" si="288"/>
        <v>0</v>
      </c>
      <c r="EM56" s="99">
        <f t="shared" si="289"/>
        <v>0</v>
      </c>
      <c r="EN56" s="99">
        <f t="shared" si="290"/>
        <v>0</v>
      </c>
      <c r="EO56" s="99">
        <f t="shared" si="291"/>
        <v>0</v>
      </c>
      <c r="EP56" s="99">
        <f t="shared" si="292"/>
        <v>0</v>
      </c>
      <c r="EQ56" s="99">
        <f t="shared" si="293"/>
        <v>2</v>
      </c>
      <c r="ER56" s="99">
        <f t="shared" si="294"/>
        <v>0</v>
      </c>
      <c r="ES56" s="99">
        <f t="shared" si="295"/>
        <v>0</v>
      </c>
      <c r="ET56" s="99">
        <f t="shared" si="296"/>
        <v>0</v>
      </c>
      <c r="EU56" s="99">
        <f t="shared" si="297"/>
        <v>0</v>
      </c>
      <c r="EV56" s="99">
        <f t="shared" si="298"/>
        <v>1</v>
      </c>
      <c r="EW56" s="99">
        <f t="shared" si="299"/>
        <v>0</v>
      </c>
      <c r="EX56" s="99">
        <f t="shared" si="300"/>
        <v>0</v>
      </c>
      <c r="EY56" s="99">
        <f t="shared" si="301"/>
        <v>1</v>
      </c>
      <c r="EZ56" s="99">
        <f t="shared" si="302"/>
        <v>0</v>
      </c>
      <c r="FA56" s="99">
        <f t="shared" si="303"/>
        <v>1</v>
      </c>
      <c r="FB56" s="99">
        <f t="shared" si="304"/>
        <v>0</v>
      </c>
      <c r="FC56" s="99">
        <f t="shared" si="305"/>
        <v>0</v>
      </c>
      <c r="FD56" s="99">
        <f t="shared" si="306"/>
        <v>0</v>
      </c>
      <c r="FE56" s="99">
        <f t="shared" si="307"/>
        <v>1</v>
      </c>
      <c r="FF56" s="99">
        <f t="shared" si="308"/>
        <v>1</v>
      </c>
      <c r="FG56" s="99">
        <f t="shared" si="309"/>
        <v>0</v>
      </c>
      <c r="FH56" s="99">
        <f t="shared" si="310"/>
        <v>1</v>
      </c>
      <c r="FI56" s="99">
        <f t="shared" si="311"/>
        <v>1</v>
      </c>
      <c r="FJ56" s="99">
        <f t="shared" si="312"/>
        <v>1</v>
      </c>
      <c r="FK56" s="99">
        <f t="shared" si="313"/>
        <v>0</v>
      </c>
      <c r="FL56" s="99">
        <f t="shared" si="314"/>
        <v>0</v>
      </c>
      <c r="FM56" s="99">
        <f t="shared" si="315"/>
        <v>1</v>
      </c>
      <c r="FN56" s="100">
        <f t="shared" si="252"/>
        <v>11</v>
      </c>
      <c r="FO56" s="87"/>
      <c r="FP56" s="101">
        <f t="shared" si="253"/>
        <v>0</v>
      </c>
      <c r="FQ56" s="101">
        <f t="shared" si="254"/>
        <v>0</v>
      </c>
      <c r="FR56" s="101">
        <f t="shared" si="255"/>
        <v>0</v>
      </c>
      <c r="FS56" s="101">
        <f t="shared" si="256"/>
        <v>0</v>
      </c>
      <c r="FT56" s="101">
        <f t="shared" si="257"/>
        <v>0</v>
      </c>
      <c r="FU56" s="101">
        <f t="shared" si="258"/>
        <v>0</v>
      </c>
      <c r="FV56" s="101">
        <f t="shared" si="259"/>
        <v>0</v>
      </c>
      <c r="FW56" s="101">
        <f t="shared" si="260"/>
        <v>0</v>
      </c>
      <c r="FX56" s="101">
        <f t="shared" si="261"/>
        <v>0</v>
      </c>
      <c r="FY56" s="101">
        <f t="shared" si="262"/>
        <v>0</v>
      </c>
      <c r="FZ56" s="101">
        <f t="shared" si="263"/>
        <v>0</v>
      </c>
      <c r="GA56" s="101">
        <f t="shared" si="264"/>
        <v>0</v>
      </c>
      <c r="GB56" s="101">
        <f t="shared" si="265"/>
        <v>0</v>
      </c>
      <c r="GC56" s="101">
        <f t="shared" si="266"/>
        <v>0</v>
      </c>
      <c r="GD56" s="101">
        <f t="shared" si="267"/>
        <v>0</v>
      </c>
      <c r="GE56" s="101">
        <f t="shared" si="268"/>
        <v>0</v>
      </c>
      <c r="GF56" s="101">
        <f t="shared" si="269"/>
        <v>0</v>
      </c>
      <c r="GG56" s="101">
        <f t="shared" si="270"/>
        <v>0</v>
      </c>
      <c r="GH56" s="101">
        <f t="shared" si="271"/>
        <v>0</v>
      </c>
      <c r="GI56" s="101">
        <f t="shared" si="272"/>
        <v>0</v>
      </c>
      <c r="GJ56" s="101">
        <f t="shared" si="273"/>
        <v>0</v>
      </c>
      <c r="GK56" s="101">
        <f t="shared" si="274"/>
        <v>0</v>
      </c>
      <c r="GL56" s="101">
        <f t="shared" si="275"/>
        <v>0</v>
      </c>
      <c r="GM56" s="101">
        <f t="shared" si="276"/>
        <v>0</v>
      </c>
      <c r="GN56" s="101">
        <f t="shared" si="277"/>
        <v>0</v>
      </c>
      <c r="GO56" s="101">
        <f t="shared" si="278"/>
        <v>0</v>
      </c>
      <c r="GP56" s="101">
        <f t="shared" si="279"/>
        <v>0</v>
      </c>
      <c r="GQ56" s="101">
        <f t="shared" si="280"/>
        <v>0</v>
      </c>
      <c r="GR56" s="101">
        <f t="shared" si="281"/>
        <v>0</v>
      </c>
      <c r="GS56" s="101">
        <f t="shared" si="282"/>
        <v>0</v>
      </c>
      <c r="GT56" s="101">
        <f t="shared" si="283"/>
        <v>0</v>
      </c>
      <c r="GU56" s="87">
        <f t="shared" si="155"/>
        <v>0</v>
      </c>
      <c r="GV56" s="104">
        <f t="shared" si="156"/>
        <v>0</v>
      </c>
      <c r="GW56" s="104">
        <f t="shared" si="157"/>
        <v>0</v>
      </c>
      <c r="GX56" s="104">
        <f t="shared" si="158"/>
        <v>0</v>
      </c>
      <c r="GY56" s="104">
        <f t="shared" si="159"/>
        <v>0</v>
      </c>
      <c r="GZ56" s="104">
        <f t="shared" si="160"/>
        <v>0</v>
      </c>
      <c r="HA56" s="104">
        <f t="shared" si="161"/>
        <v>0</v>
      </c>
      <c r="HB56" s="104">
        <f t="shared" si="162"/>
        <v>0</v>
      </c>
      <c r="HC56" s="104">
        <f t="shared" si="163"/>
        <v>0</v>
      </c>
      <c r="HD56" s="104">
        <f t="shared" si="164"/>
        <v>0</v>
      </c>
      <c r="HE56" s="104">
        <f t="shared" si="165"/>
        <v>0</v>
      </c>
      <c r="HF56" s="104">
        <f t="shared" si="166"/>
        <v>0</v>
      </c>
      <c r="HG56" s="104">
        <f t="shared" si="167"/>
        <v>0</v>
      </c>
      <c r="HH56" s="104">
        <f t="shared" si="168"/>
        <v>0</v>
      </c>
      <c r="HI56" s="104">
        <f t="shared" si="169"/>
        <v>0</v>
      </c>
      <c r="HJ56" s="104">
        <f t="shared" si="170"/>
        <v>0</v>
      </c>
      <c r="HK56" s="104">
        <f t="shared" si="171"/>
        <v>0</v>
      </c>
      <c r="HL56" s="104">
        <f t="shared" si="172"/>
        <v>0</v>
      </c>
      <c r="HM56" s="104">
        <f t="shared" si="173"/>
        <v>0</v>
      </c>
      <c r="HN56" s="104">
        <f t="shared" si="174"/>
        <v>0</v>
      </c>
      <c r="HO56" s="104">
        <f t="shared" si="175"/>
        <v>0</v>
      </c>
      <c r="HP56" s="104">
        <f t="shared" si="176"/>
        <v>0</v>
      </c>
      <c r="HQ56" s="104">
        <f t="shared" si="177"/>
        <v>0</v>
      </c>
      <c r="HR56" s="104">
        <f t="shared" si="178"/>
        <v>0</v>
      </c>
      <c r="HS56" s="104">
        <f t="shared" si="179"/>
        <v>0</v>
      </c>
      <c r="HT56" s="104">
        <f t="shared" si="180"/>
        <v>0</v>
      </c>
      <c r="HU56" s="104">
        <f t="shared" si="181"/>
        <v>0</v>
      </c>
      <c r="HV56" s="104">
        <f t="shared" si="182"/>
        <v>0</v>
      </c>
      <c r="HW56" s="104">
        <f t="shared" si="183"/>
        <v>0</v>
      </c>
      <c r="HX56" s="104">
        <f t="shared" si="184"/>
        <v>0</v>
      </c>
      <c r="HY56" s="105">
        <f t="shared" si="185"/>
        <v>0</v>
      </c>
      <c r="HZ56" s="104">
        <f t="shared" si="186"/>
        <v>0</v>
      </c>
      <c r="IA56" s="106">
        <f t="shared" si="187"/>
        <v>0</v>
      </c>
      <c r="IB56" s="98" t="e">
        <f>#REF!-#REF!</f>
        <v>#REF!</v>
      </c>
      <c r="IC56" s="107">
        <f t="shared" si="188"/>
        <v>0</v>
      </c>
      <c r="ID56" s="107">
        <f t="shared" si="189"/>
        <v>0</v>
      </c>
      <c r="IE56" s="107">
        <f t="shared" si="190"/>
        <v>0</v>
      </c>
      <c r="IF56" s="107">
        <f t="shared" si="191"/>
        <v>0</v>
      </c>
      <c r="IG56" s="107">
        <f t="shared" si="192"/>
        <v>0</v>
      </c>
      <c r="IH56" s="107">
        <f t="shared" si="193"/>
        <v>0</v>
      </c>
      <c r="II56" s="107">
        <f t="shared" si="194"/>
        <v>0</v>
      </c>
      <c r="IJ56" s="107">
        <f t="shared" si="195"/>
        <v>0</v>
      </c>
      <c r="IK56" s="107">
        <f t="shared" si="196"/>
        <v>0</v>
      </c>
      <c r="IL56" s="107">
        <f t="shared" si="197"/>
        <v>0</v>
      </c>
      <c r="IM56" s="107">
        <f t="shared" si="198"/>
        <v>0</v>
      </c>
      <c r="IN56" s="107">
        <f t="shared" si="199"/>
        <v>0</v>
      </c>
      <c r="IO56" s="107">
        <f t="shared" si="200"/>
        <v>0</v>
      </c>
      <c r="IP56" s="107">
        <f t="shared" si="201"/>
        <v>0</v>
      </c>
      <c r="IQ56" s="107">
        <f t="shared" si="202"/>
        <v>0</v>
      </c>
      <c r="IR56" s="107">
        <f t="shared" si="203"/>
        <v>0</v>
      </c>
      <c r="IS56" s="107">
        <f t="shared" si="204"/>
        <v>0</v>
      </c>
      <c r="IT56" s="107">
        <f t="shared" si="205"/>
        <v>0</v>
      </c>
      <c r="IU56" s="107">
        <f t="shared" si="206"/>
        <v>0</v>
      </c>
      <c r="IV56" s="107">
        <f t="shared" si="207"/>
        <v>0</v>
      </c>
      <c r="IW56" s="107">
        <f t="shared" si="208"/>
        <v>0</v>
      </c>
      <c r="IX56" s="107">
        <f t="shared" si="209"/>
        <v>0</v>
      </c>
      <c r="IY56" s="107">
        <f t="shared" si="210"/>
        <v>0</v>
      </c>
      <c r="IZ56" s="107">
        <f t="shared" si="211"/>
        <v>0</v>
      </c>
      <c r="JA56" s="107">
        <f t="shared" si="212"/>
        <v>0</v>
      </c>
      <c r="JB56" s="107">
        <f t="shared" si="213"/>
        <v>0</v>
      </c>
      <c r="JC56" s="107">
        <f t="shared" si="214"/>
        <v>0</v>
      </c>
      <c r="JD56" s="107">
        <f t="shared" si="215"/>
        <v>0</v>
      </c>
      <c r="JE56" s="107">
        <f t="shared" si="216"/>
        <v>0</v>
      </c>
      <c r="JF56" s="107">
        <f t="shared" si="217"/>
        <v>0</v>
      </c>
      <c r="JG56" s="107">
        <f t="shared" si="218"/>
        <v>0</v>
      </c>
      <c r="JH56" s="112">
        <f t="shared" si="219"/>
        <v>0</v>
      </c>
      <c r="JI56" s="113">
        <f t="shared" si="284"/>
        <v>0</v>
      </c>
      <c r="JJ56" s="114">
        <f t="shared" si="285"/>
        <v>0</v>
      </c>
    </row>
    <row r="57" s="39" customFormat="1" spans="1:270">
      <c r="A57" s="32" t="s">
        <v>624</v>
      </c>
      <c r="B57" s="32">
        <v>67452</v>
      </c>
      <c r="C57" s="60" t="s">
        <v>57</v>
      </c>
      <c r="D57" s="32">
        <v>10990.410435085</v>
      </c>
      <c r="E57" s="61" t="s">
        <v>570</v>
      </c>
      <c r="F57" s="62">
        <v>0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75">
        <f t="shared" si="25"/>
        <v>0</v>
      </c>
      <c r="AM57" s="76">
        <f t="shared" si="26"/>
        <v>0</v>
      </c>
      <c r="AN57" s="77"/>
      <c r="AO57" s="80">
        <f t="shared" si="27"/>
        <v>0</v>
      </c>
      <c r="AP57" s="81">
        <f t="shared" si="28"/>
        <v>0</v>
      </c>
      <c r="AQ57" s="81">
        <f t="shared" si="29"/>
        <v>0</v>
      </c>
      <c r="AR57" s="81">
        <f t="shared" si="30"/>
        <v>0</v>
      </c>
      <c r="AS57" s="81">
        <f t="shared" si="31"/>
        <v>0</v>
      </c>
      <c r="AT57" s="81">
        <f t="shared" si="32"/>
        <v>0</v>
      </c>
      <c r="AU57" s="81">
        <f t="shared" si="33"/>
        <v>0</v>
      </c>
      <c r="AV57" s="81">
        <f t="shared" si="34"/>
        <v>0</v>
      </c>
      <c r="AW57" s="81">
        <f t="shared" si="35"/>
        <v>0</v>
      </c>
      <c r="AX57" s="81">
        <f t="shared" si="36"/>
        <v>0</v>
      </c>
      <c r="AY57" s="81">
        <f t="shared" si="37"/>
        <v>0</v>
      </c>
      <c r="AZ57" s="81">
        <f t="shared" si="38"/>
        <v>0</v>
      </c>
      <c r="BA57" s="81">
        <f t="shared" si="39"/>
        <v>0</v>
      </c>
      <c r="BB57" s="81">
        <f t="shared" si="40"/>
        <v>0</v>
      </c>
      <c r="BC57" s="81">
        <f t="shared" si="41"/>
        <v>0</v>
      </c>
      <c r="BD57" s="81">
        <f t="shared" si="42"/>
        <v>0</v>
      </c>
      <c r="BE57" s="81">
        <f t="shared" si="43"/>
        <v>0</v>
      </c>
      <c r="BF57" s="81">
        <f t="shared" si="44"/>
        <v>0</v>
      </c>
      <c r="BG57" s="81">
        <f t="shared" si="45"/>
        <v>0</v>
      </c>
      <c r="BH57" s="81">
        <f t="shared" si="46"/>
        <v>0</v>
      </c>
      <c r="BI57" s="81">
        <f t="shared" si="47"/>
        <v>0</v>
      </c>
      <c r="BJ57" s="81">
        <f t="shared" si="48"/>
        <v>0</v>
      </c>
      <c r="BK57" s="81">
        <f t="shared" si="49"/>
        <v>0</v>
      </c>
      <c r="BL57" s="81">
        <f t="shared" si="50"/>
        <v>0</v>
      </c>
      <c r="BM57" s="81">
        <f t="shared" si="51"/>
        <v>0</v>
      </c>
      <c r="BN57" s="81">
        <f t="shared" si="52"/>
        <v>0</v>
      </c>
      <c r="BO57" s="81">
        <f t="shared" si="53"/>
        <v>0</v>
      </c>
      <c r="BP57" s="81">
        <f t="shared" si="54"/>
        <v>0</v>
      </c>
      <c r="BQ57" s="81">
        <f t="shared" si="55"/>
        <v>0</v>
      </c>
      <c r="BR57" s="81">
        <f t="shared" si="56"/>
        <v>0</v>
      </c>
      <c r="BS57" s="81">
        <f t="shared" si="57"/>
        <v>0</v>
      </c>
      <c r="BT57" s="84">
        <f t="shared" si="58"/>
        <v>0</v>
      </c>
      <c r="BU57" s="87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92">
        <f t="shared" si="59"/>
        <v>0</v>
      </c>
      <c r="DB57" s="87"/>
      <c r="DC57" s="93">
        <f t="shared" si="60"/>
        <v>0</v>
      </c>
      <c r="DD57" s="93">
        <f t="shared" si="222"/>
        <v>0</v>
      </c>
      <c r="DE57" s="93">
        <f t="shared" si="223"/>
        <v>0</v>
      </c>
      <c r="DF57" s="93">
        <f t="shared" si="224"/>
        <v>0</v>
      </c>
      <c r="DG57" s="93">
        <f t="shared" si="225"/>
        <v>0</v>
      </c>
      <c r="DH57" s="93">
        <f t="shared" si="226"/>
        <v>0</v>
      </c>
      <c r="DI57" s="93">
        <f t="shared" si="227"/>
        <v>0</v>
      </c>
      <c r="DJ57" s="93">
        <f t="shared" si="228"/>
        <v>0</v>
      </c>
      <c r="DK57" s="93">
        <f t="shared" si="229"/>
        <v>0</v>
      </c>
      <c r="DL57" s="93">
        <f t="shared" si="230"/>
        <v>0</v>
      </c>
      <c r="DM57" s="93">
        <f t="shared" si="231"/>
        <v>0</v>
      </c>
      <c r="DN57" s="93">
        <f t="shared" si="232"/>
        <v>0</v>
      </c>
      <c r="DO57" s="93">
        <f t="shared" si="233"/>
        <v>0</v>
      </c>
      <c r="DP57" s="93">
        <f t="shared" si="234"/>
        <v>0</v>
      </c>
      <c r="DQ57" s="93">
        <f t="shared" si="235"/>
        <v>0</v>
      </c>
      <c r="DR57" s="93">
        <f t="shared" si="236"/>
        <v>0</v>
      </c>
      <c r="DS57" s="93">
        <f t="shared" si="237"/>
        <v>0</v>
      </c>
      <c r="DT57" s="93">
        <f t="shared" si="238"/>
        <v>0</v>
      </c>
      <c r="DU57" s="93">
        <f t="shared" si="239"/>
        <v>0</v>
      </c>
      <c r="DV57" s="93">
        <f t="shared" si="240"/>
        <v>0</v>
      </c>
      <c r="DW57" s="93">
        <f t="shared" si="241"/>
        <v>0</v>
      </c>
      <c r="DX57" s="93">
        <f t="shared" si="242"/>
        <v>0</v>
      </c>
      <c r="DY57" s="93">
        <f t="shared" si="243"/>
        <v>0</v>
      </c>
      <c r="DZ57" s="93">
        <f t="shared" si="244"/>
        <v>0</v>
      </c>
      <c r="EA57" s="93">
        <f t="shared" si="245"/>
        <v>0</v>
      </c>
      <c r="EB57" s="93">
        <f t="shared" si="246"/>
        <v>0</v>
      </c>
      <c r="EC57" s="93">
        <f t="shared" si="247"/>
        <v>0</v>
      </c>
      <c r="ED57" s="93">
        <f t="shared" si="248"/>
        <v>0</v>
      </c>
      <c r="EE57" s="93">
        <f t="shared" si="249"/>
        <v>0</v>
      </c>
      <c r="EF57" s="93">
        <f t="shared" si="250"/>
        <v>0</v>
      </c>
      <c r="EG57" s="93">
        <f t="shared" si="251"/>
        <v>0</v>
      </c>
      <c r="EH57" s="98">
        <f t="shared" si="91"/>
        <v>0</v>
      </c>
      <c r="EI57" s="99">
        <f t="shared" si="92"/>
        <v>0</v>
      </c>
      <c r="EJ57" s="99">
        <f t="shared" si="286"/>
        <v>0</v>
      </c>
      <c r="EK57" s="99">
        <f t="shared" si="287"/>
        <v>0</v>
      </c>
      <c r="EL57" s="99">
        <f t="shared" si="288"/>
        <v>0</v>
      </c>
      <c r="EM57" s="99">
        <f t="shared" si="289"/>
        <v>0</v>
      </c>
      <c r="EN57" s="99">
        <f t="shared" si="290"/>
        <v>0</v>
      </c>
      <c r="EO57" s="99">
        <f t="shared" si="291"/>
        <v>0</v>
      </c>
      <c r="EP57" s="99">
        <f t="shared" si="292"/>
        <v>0</v>
      </c>
      <c r="EQ57" s="99">
        <f t="shared" si="293"/>
        <v>0</v>
      </c>
      <c r="ER57" s="99">
        <f t="shared" si="294"/>
        <v>0</v>
      </c>
      <c r="ES57" s="99">
        <f t="shared" si="295"/>
        <v>0</v>
      </c>
      <c r="ET57" s="99">
        <f t="shared" si="296"/>
        <v>0</v>
      </c>
      <c r="EU57" s="99">
        <f t="shared" si="297"/>
        <v>0</v>
      </c>
      <c r="EV57" s="99">
        <f t="shared" si="298"/>
        <v>0</v>
      </c>
      <c r="EW57" s="99">
        <f t="shared" si="299"/>
        <v>0</v>
      </c>
      <c r="EX57" s="99">
        <f t="shared" si="300"/>
        <v>0</v>
      </c>
      <c r="EY57" s="99">
        <f t="shared" si="301"/>
        <v>0</v>
      </c>
      <c r="EZ57" s="99">
        <f t="shared" si="302"/>
        <v>0</v>
      </c>
      <c r="FA57" s="99">
        <f t="shared" si="303"/>
        <v>0</v>
      </c>
      <c r="FB57" s="99">
        <f t="shared" si="304"/>
        <v>0</v>
      </c>
      <c r="FC57" s="99">
        <f t="shared" si="305"/>
        <v>0</v>
      </c>
      <c r="FD57" s="99">
        <f t="shared" si="306"/>
        <v>0</v>
      </c>
      <c r="FE57" s="99">
        <f t="shared" si="307"/>
        <v>0</v>
      </c>
      <c r="FF57" s="99">
        <f t="shared" si="308"/>
        <v>0</v>
      </c>
      <c r="FG57" s="99">
        <f t="shared" si="309"/>
        <v>0</v>
      </c>
      <c r="FH57" s="99">
        <f t="shared" si="310"/>
        <v>0</v>
      </c>
      <c r="FI57" s="99">
        <f t="shared" si="311"/>
        <v>0</v>
      </c>
      <c r="FJ57" s="99">
        <f t="shared" si="312"/>
        <v>0</v>
      </c>
      <c r="FK57" s="99">
        <f t="shared" si="313"/>
        <v>0</v>
      </c>
      <c r="FL57" s="99">
        <f t="shared" si="314"/>
        <v>0</v>
      </c>
      <c r="FM57" s="99">
        <f t="shared" si="315"/>
        <v>0</v>
      </c>
      <c r="FN57" s="100">
        <f t="shared" si="252"/>
        <v>0</v>
      </c>
      <c r="FO57" s="87"/>
      <c r="FP57" s="101">
        <f t="shared" si="253"/>
        <v>0</v>
      </c>
      <c r="FQ57" s="101">
        <f t="shared" si="254"/>
        <v>0</v>
      </c>
      <c r="FR57" s="101">
        <f t="shared" si="255"/>
        <v>0</v>
      </c>
      <c r="FS57" s="101">
        <f t="shared" si="256"/>
        <v>0</v>
      </c>
      <c r="FT57" s="101">
        <f t="shared" si="257"/>
        <v>0</v>
      </c>
      <c r="FU57" s="101">
        <f t="shared" si="258"/>
        <v>0</v>
      </c>
      <c r="FV57" s="101">
        <f t="shared" si="259"/>
        <v>0</v>
      </c>
      <c r="FW57" s="101">
        <f t="shared" si="260"/>
        <v>0</v>
      </c>
      <c r="FX57" s="101">
        <f t="shared" si="261"/>
        <v>0</v>
      </c>
      <c r="FY57" s="101">
        <f t="shared" si="262"/>
        <v>0</v>
      </c>
      <c r="FZ57" s="101">
        <f t="shared" si="263"/>
        <v>0</v>
      </c>
      <c r="GA57" s="101">
        <f t="shared" si="264"/>
        <v>0</v>
      </c>
      <c r="GB57" s="101">
        <f t="shared" si="265"/>
        <v>0</v>
      </c>
      <c r="GC57" s="101">
        <f t="shared" si="266"/>
        <v>0</v>
      </c>
      <c r="GD57" s="101">
        <f t="shared" si="267"/>
        <v>0</v>
      </c>
      <c r="GE57" s="101">
        <f t="shared" si="268"/>
        <v>0</v>
      </c>
      <c r="GF57" s="101">
        <f t="shared" si="269"/>
        <v>0</v>
      </c>
      <c r="GG57" s="101">
        <f t="shared" si="270"/>
        <v>0</v>
      </c>
      <c r="GH57" s="101">
        <f t="shared" si="271"/>
        <v>0</v>
      </c>
      <c r="GI57" s="101">
        <f t="shared" si="272"/>
        <v>0</v>
      </c>
      <c r="GJ57" s="101">
        <f t="shared" si="273"/>
        <v>0</v>
      </c>
      <c r="GK57" s="101">
        <f t="shared" si="274"/>
        <v>0</v>
      </c>
      <c r="GL57" s="101">
        <f t="shared" si="275"/>
        <v>0</v>
      </c>
      <c r="GM57" s="101">
        <f t="shared" si="276"/>
        <v>0</v>
      </c>
      <c r="GN57" s="101">
        <f t="shared" si="277"/>
        <v>0</v>
      </c>
      <c r="GO57" s="101">
        <f t="shared" si="278"/>
        <v>0</v>
      </c>
      <c r="GP57" s="101">
        <f t="shared" si="279"/>
        <v>0</v>
      </c>
      <c r="GQ57" s="101">
        <f t="shared" si="280"/>
        <v>0</v>
      </c>
      <c r="GR57" s="101">
        <f t="shared" si="281"/>
        <v>0</v>
      </c>
      <c r="GS57" s="101">
        <f t="shared" si="282"/>
        <v>0</v>
      </c>
      <c r="GT57" s="101">
        <f t="shared" si="283"/>
        <v>0</v>
      </c>
      <c r="GU57" s="87">
        <f t="shared" si="155"/>
        <v>0</v>
      </c>
      <c r="GV57" s="104">
        <f t="shared" si="156"/>
        <v>0</v>
      </c>
      <c r="GW57" s="104">
        <f t="shared" si="157"/>
        <v>0</v>
      </c>
      <c r="GX57" s="104">
        <f t="shared" si="158"/>
        <v>0</v>
      </c>
      <c r="GY57" s="104">
        <f t="shared" si="159"/>
        <v>0</v>
      </c>
      <c r="GZ57" s="104">
        <f t="shared" si="160"/>
        <v>0</v>
      </c>
      <c r="HA57" s="104">
        <f t="shared" si="161"/>
        <v>0</v>
      </c>
      <c r="HB57" s="104">
        <f t="shared" si="162"/>
        <v>0</v>
      </c>
      <c r="HC57" s="104">
        <f t="shared" si="163"/>
        <v>0</v>
      </c>
      <c r="HD57" s="104">
        <f t="shared" si="164"/>
        <v>0</v>
      </c>
      <c r="HE57" s="104">
        <f t="shared" si="165"/>
        <v>0</v>
      </c>
      <c r="HF57" s="104">
        <f t="shared" si="166"/>
        <v>0</v>
      </c>
      <c r="HG57" s="104">
        <f t="shared" si="167"/>
        <v>0</v>
      </c>
      <c r="HH57" s="104">
        <f t="shared" si="168"/>
        <v>0</v>
      </c>
      <c r="HI57" s="104">
        <f t="shared" si="169"/>
        <v>0</v>
      </c>
      <c r="HJ57" s="104">
        <f t="shared" si="170"/>
        <v>0</v>
      </c>
      <c r="HK57" s="104">
        <f t="shared" si="171"/>
        <v>0</v>
      </c>
      <c r="HL57" s="104">
        <f t="shared" si="172"/>
        <v>0</v>
      </c>
      <c r="HM57" s="104">
        <f t="shared" si="173"/>
        <v>0</v>
      </c>
      <c r="HN57" s="104">
        <f t="shared" si="174"/>
        <v>0</v>
      </c>
      <c r="HO57" s="104">
        <f t="shared" si="175"/>
        <v>0</v>
      </c>
      <c r="HP57" s="104">
        <f t="shared" si="176"/>
        <v>0</v>
      </c>
      <c r="HQ57" s="104">
        <f t="shared" si="177"/>
        <v>0</v>
      </c>
      <c r="HR57" s="104">
        <f t="shared" si="178"/>
        <v>0</v>
      </c>
      <c r="HS57" s="104">
        <f t="shared" si="179"/>
        <v>0</v>
      </c>
      <c r="HT57" s="104">
        <f t="shared" si="180"/>
        <v>0</v>
      </c>
      <c r="HU57" s="104">
        <f t="shared" si="181"/>
        <v>0</v>
      </c>
      <c r="HV57" s="104">
        <f t="shared" si="182"/>
        <v>0</v>
      </c>
      <c r="HW57" s="104">
        <f t="shared" si="183"/>
        <v>0</v>
      </c>
      <c r="HX57" s="104">
        <f t="shared" si="184"/>
        <v>0</v>
      </c>
      <c r="HY57" s="105">
        <f t="shared" si="185"/>
        <v>0</v>
      </c>
      <c r="HZ57" s="104">
        <f t="shared" si="186"/>
        <v>0</v>
      </c>
      <c r="IA57" s="106">
        <f t="shared" si="187"/>
        <v>0</v>
      </c>
      <c r="IB57" s="98" t="e">
        <f>#REF!-#REF!</f>
        <v>#REF!</v>
      </c>
      <c r="IC57" s="107">
        <f t="shared" si="188"/>
        <v>0</v>
      </c>
      <c r="ID57" s="107">
        <f t="shared" si="189"/>
        <v>0</v>
      </c>
      <c r="IE57" s="107">
        <f t="shared" si="190"/>
        <v>0</v>
      </c>
      <c r="IF57" s="107">
        <f t="shared" si="191"/>
        <v>0</v>
      </c>
      <c r="IG57" s="107">
        <f t="shared" si="192"/>
        <v>0</v>
      </c>
      <c r="IH57" s="107">
        <f t="shared" si="193"/>
        <v>0</v>
      </c>
      <c r="II57" s="107">
        <f t="shared" si="194"/>
        <v>0</v>
      </c>
      <c r="IJ57" s="107">
        <f t="shared" si="195"/>
        <v>0</v>
      </c>
      <c r="IK57" s="107">
        <f t="shared" si="196"/>
        <v>0</v>
      </c>
      <c r="IL57" s="107">
        <f t="shared" si="197"/>
        <v>0</v>
      </c>
      <c r="IM57" s="107">
        <f t="shared" si="198"/>
        <v>0</v>
      </c>
      <c r="IN57" s="107">
        <f t="shared" si="199"/>
        <v>0</v>
      </c>
      <c r="IO57" s="107">
        <f t="shared" si="200"/>
        <v>0</v>
      </c>
      <c r="IP57" s="107">
        <f t="shared" si="201"/>
        <v>0</v>
      </c>
      <c r="IQ57" s="107">
        <f t="shared" si="202"/>
        <v>0</v>
      </c>
      <c r="IR57" s="107">
        <f t="shared" si="203"/>
        <v>0</v>
      </c>
      <c r="IS57" s="107">
        <f t="shared" si="204"/>
        <v>0</v>
      </c>
      <c r="IT57" s="107">
        <f t="shared" si="205"/>
        <v>0</v>
      </c>
      <c r="IU57" s="107">
        <f t="shared" si="206"/>
        <v>0</v>
      </c>
      <c r="IV57" s="107">
        <f t="shared" si="207"/>
        <v>0</v>
      </c>
      <c r="IW57" s="107">
        <f t="shared" si="208"/>
        <v>0</v>
      </c>
      <c r="IX57" s="107">
        <f t="shared" si="209"/>
        <v>0</v>
      </c>
      <c r="IY57" s="107">
        <f t="shared" si="210"/>
        <v>0</v>
      </c>
      <c r="IZ57" s="107">
        <f t="shared" si="211"/>
        <v>0</v>
      </c>
      <c r="JA57" s="107">
        <f t="shared" si="212"/>
        <v>0</v>
      </c>
      <c r="JB57" s="107">
        <f t="shared" si="213"/>
        <v>0</v>
      </c>
      <c r="JC57" s="107">
        <f t="shared" si="214"/>
        <v>0</v>
      </c>
      <c r="JD57" s="107">
        <f t="shared" si="215"/>
        <v>0</v>
      </c>
      <c r="JE57" s="107">
        <f t="shared" si="216"/>
        <v>0</v>
      </c>
      <c r="JF57" s="107">
        <f t="shared" si="217"/>
        <v>0</v>
      </c>
      <c r="JG57" s="107">
        <f t="shared" si="218"/>
        <v>0</v>
      </c>
      <c r="JH57" s="112">
        <f t="shared" si="219"/>
        <v>0</v>
      </c>
      <c r="JI57" s="113">
        <f t="shared" si="284"/>
        <v>0</v>
      </c>
      <c r="JJ57" s="114">
        <f t="shared" si="285"/>
        <v>0</v>
      </c>
    </row>
    <row r="58" s="39" customFormat="1" spans="1:270">
      <c r="A58" s="32" t="s">
        <v>625</v>
      </c>
      <c r="B58" s="32">
        <v>54414</v>
      </c>
      <c r="C58" s="60" t="s">
        <v>57</v>
      </c>
      <c r="D58" s="32">
        <v>8139.9814377145</v>
      </c>
      <c r="E58" s="61" t="s">
        <v>570</v>
      </c>
      <c r="F58" s="62">
        <v>0</v>
      </c>
      <c r="G58" s="63"/>
      <c r="H58" s="63">
        <v>4</v>
      </c>
      <c r="I58" s="63">
        <v>3</v>
      </c>
      <c r="J58" s="63">
        <v>1</v>
      </c>
      <c r="K58" s="63">
        <v>1</v>
      </c>
      <c r="L58" s="63">
        <v>2</v>
      </c>
      <c r="M58" s="63"/>
      <c r="N58" s="63">
        <v>3</v>
      </c>
      <c r="O58" s="63">
        <v>2</v>
      </c>
      <c r="P58" s="63">
        <v>1</v>
      </c>
      <c r="Q58" s="63"/>
      <c r="R58" s="63">
        <v>2</v>
      </c>
      <c r="S58" s="63">
        <v>3</v>
      </c>
      <c r="T58" s="63">
        <v>4</v>
      </c>
      <c r="U58" s="63">
        <v>2</v>
      </c>
      <c r="V58" s="63">
        <v>4</v>
      </c>
      <c r="W58" s="63"/>
      <c r="X58" s="63">
        <v>2</v>
      </c>
      <c r="Y58" s="63">
        <v>2</v>
      </c>
      <c r="Z58" s="63"/>
      <c r="AA58" s="63">
        <v>1</v>
      </c>
      <c r="AB58" s="63">
        <v>3</v>
      </c>
      <c r="AC58" s="63">
        <v>3</v>
      </c>
      <c r="AD58" s="63">
        <v>1</v>
      </c>
      <c r="AE58" s="63"/>
      <c r="AF58" s="63">
        <v>2</v>
      </c>
      <c r="AG58" s="63"/>
      <c r="AH58" s="63">
        <v>3</v>
      </c>
      <c r="AI58" s="63"/>
      <c r="AJ58" s="63">
        <v>4</v>
      </c>
      <c r="AK58" s="63"/>
      <c r="AL58" s="75">
        <f t="shared" si="25"/>
        <v>53</v>
      </c>
      <c r="AM58" s="76">
        <f t="shared" si="26"/>
        <v>53</v>
      </c>
      <c r="AN58" s="77"/>
      <c r="AO58" s="80">
        <f t="shared" si="27"/>
        <v>0</v>
      </c>
      <c r="AP58" s="81">
        <f t="shared" si="28"/>
        <v>0</v>
      </c>
      <c r="AQ58" s="81">
        <f t="shared" si="29"/>
        <v>0</v>
      </c>
      <c r="AR58" s="81">
        <f t="shared" si="30"/>
        <v>0</v>
      </c>
      <c r="AS58" s="81">
        <f t="shared" si="31"/>
        <v>0</v>
      </c>
      <c r="AT58" s="81">
        <f t="shared" si="32"/>
        <v>0</v>
      </c>
      <c r="AU58" s="81">
        <f t="shared" si="33"/>
        <v>0</v>
      </c>
      <c r="AV58" s="81">
        <f t="shared" si="34"/>
        <v>0</v>
      </c>
      <c r="AW58" s="81">
        <f t="shared" si="35"/>
        <v>0</v>
      </c>
      <c r="AX58" s="81">
        <f t="shared" si="36"/>
        <v>0</v>
      </c>
      <c r="AY58" s="81">
        <f t="shared" si="37"/>
        <v>0</v>
      </c>
      <c r="AZ58" s="81">
        <f t="shared" si="38"/>
        <v>0</v>
      </c>
      <c r="BA58" s="81">
        <f t="shared" si="39"/>
        <v>0</v>
      </c>
      <c r="BB58" s="81">
        <f t="shared" si="40"/>
        <v>0</v>
      </c>
      <c r="BC58" s="81">
        <f t="shared" si="41"/>
        <v>0</v>
      </c>
      <c r="BD58" s="81">
        <f t="shared" si="42"/>
        <v>0</v>
      </c>
      <c r="BE58" s="81">
        <f t="shared" si="43"/>
        <v>0</v>
      </c>
      <c r="BF58" s="81">
        <f t="shared" si="44"/>
        <v>0</v>
      </c>
      <c r="BG58" s="81">
        <f t="shared" si="45"/>
        <v>0</v>
      </c>
      <c r="BH58" s="81">
        <f t="shared" si="46"/>
        <v>0</v>
      </c>
      <c r="BI58" s="81">
        <f t="shared" si="47"/>
        <v>0</v>
      </c>
      <c r="BJ58" s="81">
        <f t="shared" si="48"/>
        <v>0</v>
      </c>
      <c r="BK58" s="81">
        <f t="shared" si="49"/>
        <v>0</v>
      </c>
      <c r="BL58" s="81">
        <f t="shared" si="50"/>
        <v>0</v>
      </c>
      <c r="BM58" s="81">
        <f t="shared" si="51"/>
        <v>0</v>
      </c>
      <c r="BN58" s="81">
        <f t="shared" si="52"/>
        <v>0</v>
      </c>
      <c r="BO58" s="81">
        <f t="shared" si="53"/>
        <v>0</v>
      </c>
      <c r="BP58" s="81">
        <f t="shared" si="54"/>
        <v>0</v>
      </c>
      <c r="BQ58" s="81">
        <f t="shared" si="55"/>
        <v>0</v>
      </c>
      <c r="BR58" s="81">
        <f t="shared" si="56"/>
        <v>0</v>
      </c>
      <c r="BS58" s="81">
        <f t="shared" si="57"/>
        <v>0</v>
      </c>
      <c r="BT58" s="84">
        <f t="shared" si="58"/>
        <v>0</v>
      </c>
      <c r="BU58" s="87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92">
        <f t="shared" si="59"/>
        <v>0</v>
      </c>
      <c r="DB58" s="87"/>
      <c r="DC58" s="93">
        <f t="shared" si="60"/>
        <v>0</v>
      </c>
      <c r="DD58" s="93">
        <f t="shared" si="222"/>
        <v>4</v>
      </c>
      <c r="DE58" s="93">
        <f t="shared" si="223"/>
        <v>3</v>
      </c>
      <c r="DF58" s="93">
        <f t="shared" si="224"/>
        <v>1</v>
      </c>
      <c r="DG58" s="93">
        <f t="shared" si="225"/>
        <v>1</v>
      </c>
      <c r="DH58" s="93">
        <f t="shared" si="226"/>
        <v>2</v>
      </c>
      <c r="DI58" s="93">
        <f t="shared" si="227"/>
        <v>0</v>
      </c>
      <c r="DJ58" s="93">
        <f t="shared" si="228"/>
        <v>3</v>
      </c>
      <c r="DK58" s="93">
        <f t="shared" si="229"/>
        <v>2</v>
      </c>
      <c r="DL58" s="93">
        <f t="shared" si="230"/>
        <v>1</v>
      </c>
      <c r="DM58" s="93">
        <f t="shared" si="231"/>
        <v>0</v>
      </c>
      <c r="DN58" s="93">
        <f t="shared" si="232"/>
        <v>2</v>
      </c>
      <c r="DO58" s="93">
        <f t="shared" si="233"/>
        <v>3</v>
      </c>
      <c r="DP58" s="93">
        <f t="shared" si="234"/>
        <v>4</v>
      </c>
      <c r="DQ58" s="93">
        <f t="shared" si="235"/>
        <v>2</v>
      </c>
      <c r="DR58" s="93">
        <f t="shared" si="236"/>
        <v>4</v>
      </c>
      <c r="DS58" s="93">
        <f t="shared" si="237"/>
        <v>0</v>
      </c>
      <c r="DT58" s="93">
        <f t="shared" si="238"/>
        <v>2</v>
      </c>
      <c r="DU58" s="93">
        <f t="shared" si="239"/>
        <v>2</v>
      </c>
      <c r="DV58" s="93">
        <f t="shared" si="240"/>
        <v>0</v>
      </c>
      <c r="DW58" s="93">
        <f t="shared" si="241"/>
        <v>1</v>
      </c>
      <c r="DX58" s="93">
        <f t="shared" si="242"/>
        <v>3</v>
      </c>
      <c r="DY58" s="93">
        <f t="shared" si="243"/>
        <v>3</v>
      </c>
      <c r="DZ58" s="93">
        <f t="shared" si="244"/>
        <v>1</v>
      </c>
      <c r="EA58" s="93">
        <f t="shared" si="245"/>
        <v>0</v>
      </c>
      <c r="EB58" s="93">
        <f t="shared" si="246"/>
        <v>2</v>
      </c>
      <c r="EC58" s="93">
        <f t="shared" si="247"/>
        <v>0</v>
      </c>
      <c r="ED58" s="93">
        <f t="shared" si="248"/>
        <v>3</v>
      </c>
      <c r="EE58" s="93">
        <f t="shared" si="249"/>
        <v>0</v>
      </c>
      <c r="EF58" s="93">
        <f t="shared" si="250"/>
        <v>4</v>
      </c>
      <c r="EG58" s="93">
        <f t="shared" si="251"/>
        <v>0</v>
      </c>
      <c r="EH58" s="98">
        <f t="shared" si="91"/>
        <v>53</v>
      </c>
      <c r="EI58" s="99">
        <f t="shared" si="92"/>
        <v>0</v>
      </c>
      <c r="EJ58" s="99">
        <f t="shared" si="286"/>
        <v>4</v>
      </c>
      <c r="EK58" s="99">
        <f t="shared" si="287"/>
        <v>3</v>
      </c>
      <c r="EL58" s="99">
        <f t="shared" si="288"/>
        <v>1</v>
      </c>
      <c r="EM58" s="99">
        <f t="shared" si="289"/>
        <v>1</v>
      </c>
      <c r="EN58" s="99">
        <f t="shared" si="290"/>
        <v>2</v>
      </c>
      <c r="EO58" s="99">
        <f t="shared" si="291"/>
        <v>0</v>
      </c>
      <c r="EP58" s="99">
        <f t="shared" si="292"/>
        <v>3</v>
      </c>
      <c r="EQ58" s="99">
        <f t="shared" si="293"/>
        <v>2</v>
      </c>
      <c r="ER58" s="99">
        <f t="shared" si="294"/>
        <v>1</v>
      </c>
      <c r="ES58" s="99">
        <f t="shared" si="295"/>
        <v>0</v>
      </c>
      <c r="ET58" s="99">
        <f t="shared" si="296"/>
        <v>2</v>
      </c>
      <c r="EU58" s="99">
        <f t="shared" si="297"/>
        <v>3</v>
      </c>
      <c r="EV58" s="99">
        <f t="shared" si="298"/>
        <v>4</v>
      </c>
      <c r="EW58" s="99">
        <f t="shared" si="299"/>
        <v>2</v>
      </c>
      <c r="EX58" s="99">
        <f t="shared" si="300"/>
        <v>4</v>
      </c>
      <c r="EY58" s="99">
        <f t="shared" si="301"/>
        <v>0</v>
      </c>
      <c r="EZ58" s="99">
        <f t="shared" si="302"/>
        <v>2</v>
      </c>
      <c r="FA58" s="99">
        <f t="shared" si="303"/>
        <v>2</v>
      </c>
      <c r="FB58" s="99">
        <f t="shared" si="304"/>
        <v>0</v>
      </c>
      <c r="FC58" s="99">
        <f t="shared" si="305"/>
        <v>1</v>
      </c>
      <c r="FD58" s="99">
        <f t="shared" si="306"/>
        <v>3</v>
      </c>
      <c r="FE58" s="99">
        <f t="shared" si="307"/>
        <v>3</v>
      </c>
      <c r="FF58" s="99">
        <f t="shared" si="308"/>
        <v>1</v>
      </c>
      <c r="FG58" s="99">
        <f t="shared" si="309"/>
        <v>0</v>
      </c>
      <c r="FH58" s="99">
        <f t="shared" si="310"/>
        <v>2</v>
      </c>
      <c r="FI58" s="99">
        <f t="shared" si="311"/>
        <v>0</v>
      </c>
      <c r="FJ58" s="99">
        <f t="shared" si="312"/>
        <v>3</v>
      </c>
      <c r="FK58" s="99">
        <f t="shared" si="313"/>
        <v>0</v>
      </c>
      <c r="FL58" s="99">
        <f t="shared" si="314"/>
        <v>4</v>
      </c>
      <c r="FM58" s="99">
        <f t="shared" si="315"/>
        <v>0</v>
      </c>
      <c r="FN58" s="100">
        <f t="shared" si="252"/>
        <v>53</v>
      </c>
      <c r="FO58" s="87"/>
      <c r="FP58" s="101">
        <f t="shared" si="253"/>
        <v>0</v>
      </c>
      <c r="FQ58" s="101">
        <f t="shared" si="254"/>
        <v>0</v>
      </c>
      <c r="FR58" s="101">
        <f t="shared" si="255"/>
        <v>0</v>
      </c>
      <c r="FS58" s="101">
        <f t="shared" si="256"/>
        <v>0</v>
      </c>
      <c r="FT58" s="101">
        <f t="shared" si="257"/>
        <v>0</v>
      </c>
      <c r="FU58" s="101">
        <f t="shared" si="258"/>
        <v>0</v>
      </c>
      <c r="FV58" s="101">
        <f t="shared" si="259"/>
        <v>0</v>
      </c>
      <c r="FW58" s="101">
        <f t="shared" si="260"/>
        <v>0</v>
      </c>
      <c r="FX58" s="101">
        <f t="shared" si="261"/>
        <v>0</v>
      </c>
      <c r="FY58" s="101">
        <f t="shared" si="262"/>
        <v>0</v>
      </c>
      <c r="FZ58" s="101">
        <f t="shared" si="263"/>
        <v>0</v>
      </c>
      <c r="GA58" s="101">
        <f t="shared" si="264"/>
        <v>0</v>
      </c>
      <c r="GB58" s="101">
        <f t="shared" si="265"/>
        <v>0</v>
      </c>
      <c r="GC58" s="101">
        <f t="shared" si="266"/>
        <v>0</v>
      </c>
      <c r="GD58" s="101">
        <f t="shared" si="267"/>
        <v>0</v>
      </c>
      <c r="GE58" s="101">
        <f t="shared" si="268"/>
        <v>0</v>
      </c>
      <c r="GF58" s="101">
        <f t="shared" si="269"/>
        <v>0</v>
      </c>
      <c r="GG58" s="101">
        <f t="shared" si="270"/>
        <v>0</v>
      </c>
      <c r="GH58" s="101">
        <f t="shared" si="271"/>
        <v>0</v>
      </c>
      <c r="GI58" s="101">
        <f t="shared" si="272"/>
        <v>0</v>
      </c>
      <c r="GJ58" s="101">
        <f t="shared" si="273"/>
        <v>0</v>
      </c>
      <c r="GK58" s="101">
        <f t="shared" si="274"/>
        <v>0</v>
      </c>
      <c r="GL58" s="101">
        <f t="shared" si="275"/>
        <v>0</v>
      </c>
      <c r="GM58" s="101">
        <f t="shared" si="276"/>
        <v>0</v>
      </c>
      <c r="GN58" s="101">
        <f t="shared" si="277"/>
        <v>0</v>
      </c>
      <c r="GO58" s="101">
        <f t="shared" si="278"/>
        <v>0</v>
      </c>
      <c r="GP58" s="101">
        <f t="shared" si="279"/>
        <v>0</v>
      </c>
      <c r="GQ58" s="101">
        <f t="shared" si="280"/>
        <v>0</v>
      </c>
      <c r="GR58" s="101">
        <f t="shared" si="281"/>
        <v>0</v>
      </c>
      <c r="GS58" s="101">
        <f t="shared" si="282"/>
        <v>0</v>
      </c>
      <c r="GT58" s="101">
        <f t="shared" si="283"/>
        <v>0</v>
      </c>
      <c r="GU58" s="87">
        <f t="shared" si="155"/>
        <v>0</v>
      </c>
      <c r="GV58" s="104">
        <f t="shared" si="156"/>
        <v>0</v>
      </c>
      <c r="GW58" s="104">
        <f t="shared" si="157"/>
        <v>0</v>
      </c>
      <c r="GX58" s="104">
        <f t="shared" si="158"/>
        <v>0</v>
      </c>
      <c r="GY58" s="104">
        <f t="shared" si="159"/>
        <v>0</v>
      </c>
      <c r="GZ58" s="104">
        <f t="shared" si="160"/>
        <v>0</v>
      </c>
      <c r="HA58" s="104">
        <f t="shared" si="161"/>
        <v>0</v>
      </c>
      <c r="HB58" s="104">
        <f t="shared" si="162"/>
        <v>0</v>
      </c>
      <c r="HC58" s="104">
        <f t="shared" si="163"/>
        <v>0</v>
      </c>
      <c r="HD58" s="104">
        <f t="shared" si="164"/>
        <v>0</v>
      </c>
      <c r="HE58" s="104">
        <f t="shared" si="165"/>
        <v>0</v>
      </c>
      <c r="HF58" s="104">
        <f t="shared" si="166"/>
        <v>0</v>
      </c>
      <c r="HG58" s="104">
        <f t="shared" si="167"/>
        <v>0</v>
      </c>
      <c r="HH58" s="104">
        <f t="shared" si="168"/>
        <v>0</v>
      </c>
      <c r="HI58" s="104">
        <f t="shared" si="169"/>
        <v>0</v>
      </c>
      <c r="HJ58" s="104">
        <f t="shared" si="170"/>
        <v>0</v>
      </c>
      <c r="HK58" s="104">
        <f t="shared" si="171"/>
        <v>0</v>
      </c>
      <c r="HL58" s="104">
        <f t="shared" si="172"/>
        <v>0</v>
      </c>
      <c r="HM58" s="104">
        <f t="shared" si="173"/>
        <v>0</v>
      </c>
      <c r="HN58" s="104">
        <f t="shared" si="174"/>
        <v>0</v>
      </c>
      <c r="HO58" s="104">
        <f t="shared" si="175"/>
        <v>0</v>
      </c>
      <c r="HP58" s="104">
        <f t="shared" si="176"/>
        <v>0</v>
      </c>
      <c r="HQ58" s="104">
        <f t="shared" si="177"/>
        <v>0</v>
      </c>
      <c r="HR58" s="104">
        <f t="shared" si="178"/>
        <v>0</v>
      </c>
      <c r="HS58" s="104">
        <f t="shared" si="179"/>
        <v>0</v>
      </c>
      <c r="HT58" s="104">
        <f t="shared" si="180"/>
        <v>0</v>
      </c>
      <c r="HU58" s="104">
        <f t="shared" si="181"/>
        <v>0</v>
      </c>
      <c r="HV58" s="104">
        <f t="shared" si="182"/>
        <v>0</v>
      </c>
      <c r="HW58" s="104">
        <f t="shared" si="183"/>
        <v>0</v>
      </c>
      <c r="HX58" s="104">
        <f t="shared" si="184"/>
        <v>0</v>
      </c>
      <c r="HY58" s="105">
        <f t="shared" si="185"/>
        <v>0</v>
      </c>
      <c r="HZ58" s="104">
        <f t="shared" si="186"/>
        <v>0</v>
      </c>
      <c r="IA58" s="106">
        <f t="shared" si="187"/>
        <v>0</v>
      </c>
      <c r="IB58" s="98" t="e">
        <f>#REF!-#REF!</f>
        <v>#REF!</v>
      </c>
      <c r="IC58" s="107">
        <f t="shared" si="188"/>
        <v>0</v>
      </c>
      <c r="ID58" s="107">
        <f t="shared" si="189"/>
        <v>0</v>
      </c>
      <c r="IE58" s="107">
        <f t="shared" si="190"/>
        <v>0</v>
      </c>
      <c r="IF58" s="107">
        <f t="shared" si="191"/>
        <v>0</v>
      </c>
      <c r="IG58" s="107">
        <f t="shared" si="192"/>
        <v>0</v>
      </c>
      <c r="IH58" s="107">
        <f t="shared" si="193"/>
        <v>0</v>
      </c>
      <c r="II58" s="107">
        <f t="shared" si="194"/>
        <v>0</v>
      </c>
      <c r="IJ58" s="107">
        <f t="shared" si="195"/>
        <v>0</v>
      </c>
      <c r="IK58" s="107">
        <f t="shared" si="196"/>
        <v>0</v>
      </c>
      <c r="IL58" s="107">
        <f t="shared" si="197"/>
        <v>0</v>
      </c>
      <c r="IM58" s="107">
        <f t="shared" si="198"/>
        <v>0</v>
      </c>
      <c r="IN58" s="107">
        <f t="shared" si="199"/>
        <v>0</v>
      </c>
      <c r="IO58" s="107">
        <f t="shared" si="200"/>
        <v>0</v>
      </c>
      <c r="IP58" s="107">
        <f t="shared" si="201"/>
        <v>0</v>
      </c>
      <c r="IQ58" s="107">
        <f t="shared" si="202"/>
        <v>0</v>
      </c>
      <c r="IR58" s="107">
        <f t="shared" si="203"/>
        <v>0</v>
      </c>
      <c r="IS58" s="107">
        <f t="shared" si="204"/>
        <v>0</v>
      </c>
      <c r="IT58" s="107">
        <f t="shared" si="205"/>
        <v>0</v>
      </c>
      <c r="IU58" s="107">
        <f t="shared" si="206"/>
        <v>0</v>
      </c>
      <c r="IV58" s="107">
        <f t="shared" si="207"/>
        <v>0</v>
      </c>
      <c r="IW58" s="107">
        <f t="shared" si="208"/>
        <v>0</v>
      </c>
      <c r="IX58" s="107">
        <f t="shared" si="209"/>
        <v>0</v>
      </c>
      <c r="IY58" s="107">
        <f t="shared" si="210"/>
        <v>0</v>
      </c>
      <c r="IZ58" s="107">
        <f t="shared" si="211"/>
        <v>0</v>
      </c>
      <c r="JA58" s="107">
        <f t="shared" si="212"/>
        <v>0</v>
      </c>
      <c r="JB58" s="107">
        <f t="shared" si="213"/>
        <v>0</v>
      </c>
      <c r="JC58" s="107">
        <f t="shared" si="214"/>
        <v>0</v>
      </c>
      <c r="JD58" s="107">
        <f t="shared" si="215"/>
        <v>0</v>
      </c>
      <c r="JE58" s="107">
        <f t="shared" si="216"/>
        <v>0</v>
      </c>
      <c r="JF58" s="107">
        <f t="shared" si="217"/>
        <v>0</v>
      </c>
      <c r="JG58" s="107">
        <f t="shared" si="218"/>
        <v>0</v>
      </c>
      <c r="JH58" s="112">
        <f t="shared" si="219"/>
        <v>0</v>
      </c>
      <c r="JI58" s="113">
        <f t="shared" si="284"/>
        <v>0</v>
      </c>
      <c r="JJ58" s="114">
        <f t="shared" si="285"/>
        <v>0</v>
      </c>
    </row>
    <row r="59" s="39" customFormat="1" spans="1:270">
      <c r="A59" s="32" t="s">
        <v>626</v>
      </c>
      <c r="B59" s="32">
        <v>67471</v>
      </c>
      <c r="C59" s="60" t="s">
        <v>57</v>
      </c>
      <c r="D59" s="32">
        <v>14579.0990545714</v>
      </c>
      <c r="E59" s="61" t="s">
        <v>570</v>
      </c>
      <c r="F59" s="62">
        <v>0</v>
      </c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75">
        <f t="shared" si="25"/>
        <v>0</v>
      </c>
      <c r="AM59" s="76">
        <f t="shared" si="26"/>
        <v>0</v>
      </c>
      <c r="AN59" s="77"/>
      <c r="AO59" s="80">
        <f t="shared" si="27"/>
        <v>0</v>
      </c>
      <c r="AP59" s="81">
        <f t="shared" si="28"/>
        <v>0</v>
      </c>
      <c r="AQ59" s="81">
        <f t="shared" si="29"/>
        <v>0</v>
      </c>
      <c r="AR59" s="81">
        <f t="shared" si="30"/>
        <v>0</v>
      </c>
      <c r="AS59" s="81">
        <f t="shared" si="31"/>
        <v>0</v>
      </c>
      <c r="AT59" s="81">
        <f t="shared" si="32"/>
        <v>0</v>
      </c>
      <c r="AU59" s="81">
        <f t="shared" si="33"/>
        <v>0</v>
      </c>
      <c r="AV59" s="81">
        <f t="shared" si="34"/>
        <v>0</v>
      </c>
      <c r="AW59" s="81">
        <f t="shared" si="35"/>
        <v>0</v>
      </c>
      <c r="AX59" s="81">
        <f t="shared" si="36"/>
        <v>0</v>
      </c>
      <c r="AY59" s="81">
        <f t="shared" si="37"/>
        <v>0</v>
      </c>
      <c r="AZ59" s="81">
        <f t="shared" si="38"/>
        <v>0</v>
      </c>
      <c r="BA59" s="81">
        <f t="shared" si="39"/>
        <v>0</v>
      </c>
      <c r="BB59" s="81">
        <f t="shared" si="40"/>
        <v>0</v>
      </c>
      <c r="BC59" s="81">
        <f t="shared" si="41"/>
        <v>0</v>
      </c>
      <c r="BD59" s="81">
        <f t="shared" si="42"/>
        <v>0</v>
      </c>
      <c r="BE59" s="81">
        <f t="shared" si="43"/>
        <v>0</v>
      </c>
      <c r="BF59" s="81">
        <f t="shared" si="44"/>
        <v>0</v>
      </c>
      <c r="BG59" s="81">
        <f t="shared" si="45"/>
        <v>0</v>
      </c>
      <c r="BH59" s="81">
        <f t="shared" si="46"/>
        <v>0</v>
      </c>
      <c r="BI59" s="81">
        <f t="shared" si="47"/>
        <v>0</v>
      </c>
      <c r="BJ59" s="81">
        <f t="shared" si="48"/>
        <v>0</v>
      </c>
      <c r="BK59" s="81">
        <f t="shared" si="49"/>
        <v>0</v>
      </c>
      <c r="BL59" s="81">
        <f t="shared" si="50"/>
        <v>0</v>
      </c>
      <c r="BM59" s="81">
        <f t="shared" si="51"/>
        <v>0</v>
      </c>
      <c r="BN59" s="81">
        <f t="shared" si="52"/>
        <v>0</v>
      </c>
      <c r="BO59" s="81">
        <f t="shared" si="53"/>
        <v>0</v>
      </c>
      <c r="BP59" s="81">
        <f t="shared" si="54"/>
        <v>0</v>
      </c>
      <c r="BQ59" s="81">
        <f t="shared" si="55"/>
        <v>0</v>
      </c>
      <c r="BR59" s="81">
        <f t="shared" si="56"/>
        <v>0</v>
      </c>
      <c r="BS59" s="81">
        <f t="shared" si="57"/>
        <v>0</v>
      </c>
      <c r="BT59" s="84">
        <f t="shared" si="58"/>
        <v>0</v>
      </c>
      <c r="BU59" s="87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92">
        <f t="shared" si="59"/>
        <v>0</v>
      </c>
      <c r="DB59" s="87"/>
      <c r="DC59" s="93">
        <f t="shared" si="60"/>
        <v>0</v>
      </c>
      <c r="DD59" s="93">
        <f t="shared" si="222"/>
        <v>0</v>
      </c>
      <c r="DE59" s="93">
        <f t="shared" si="223"/>
        <v>0</v>
      </c>
      <c r="DF59" s="93">
        <f t="shared" si="224"/>
        <v>0</v>
      </c>
      <c r="DG59" s="93">
        <f t="shared" si="225"/>
        <v>0</v>
      </c>
      <c r="DH59" s="93">
        <f t="shared" si="226"/>
        <v>0</v>
      </c>
      <c r="DI59" s="93">
        <f t="shared" si="227"/>
        <v>0</v>
      </c>
      <c r="DJ59" s="93">
        <f t="shared" si="228"/>
        <v>0</v>
      </c>
      <c r="DK59" s="93">
        <f t="shared" si="229"/>
        <v>0</v>
      </c>
      <c r="DL59" s="93">
        <f t="shared" si="230"/>
        <v>0</v>
      </c>
      <c r="DM59" s="93">
        <f t="shared" si="231"/>
        <v>0</v>
      </c>
      <c r="DN59" s="93">
        <f t="shared" si="232"/>
        <v>0</v>
      </c>
      <c r="DO59" s="93">
        <f t="shared" si="233"/>
        <v>0</v>
      </c>
      <c r="DP59" s="93">
        <f t="shared" si="234"/>
        <v>0</v>
      </c>
      <c r="DQ59" s="93">
        <f t="shared" si="235"/>
        <v>0</v>
      </c>
      <c r="DR59" s="93">
        <f t="shared" si="236"/>
        <v>0</v>
      </c>
      <c r="DS59" s="93">
        <f t="shared" si="237"/>
        <v>0</v>
      </c>
      <c r="DT59" s="93">
        <f t="shared" si="238"/>
        <v>0</v>
      </c>
      <c r="DU59" s="93">
        <f t="shared" si="239"/>
        <v>0</v>
      </c>
      <c r="DV59" s="93">
        <f t="shared" si="240"/>
        <v>0</v>
      </c>
      <c r="DW59" s="93">
        <f t="shared" si="241"/>
        <v>0</v>
      </c>
      <c r="DX59" s="93">
        <f t="shared" si="242"/>
        <v>0</v>
      </c>
      <c r="DY59" s="93">
        <f t="shared" si="243"/>
        <v>0</v>
      </c>
      <c r="DZ59" s="93">
        <f t="shared" si="244"/>
        <v>0</v>
      </c>
      <c r="EA59" s="93">
        <f t="shared" si="245"/>
        <v>0</v>
      </c>
      <c r="EB59" s="93">
        <f t="shared" si="246"/>
        <v>0</v>
      </c>
      <c r="EC59" s="93">
        <f t="shared" si="247"/>
        <v>0</v>
      </c>
      <c r="ED59" s="93">
        <f t="shared" si="248"/>
        <v>0</v>
      </c>
      <c r="EE59" s="93">
        <f t="shared" si="249"/>
        <v>0</v>
      </c>
      <c r="EF59" s="93">
        <f t="shared" si="250"/>
        <v>0</v>
      </c>
      <c r="EG59" s="93">
        <f t="shared" si="251"/>
        <v>0</v>
      </c>
      <c r="EH59" s="98">
        <f t="shared" si="91"/>
        <v>0</v>
      </c>
      <c r="EI59" s="99">
        <f t="shared" si="92"/>
        <v>0</v>
      </c>
      <c r="EJ59" s="99">
        <f t="shared" si="286"/>
        <v>0</v>
      </c>
      <c r="EK59" s="99">
        <f t="shared" si="287"/>
        <v>0</v>
      </c>
      <c r="EL59" s="99">
        <f t="shared" si="288"/>
        <v>0</v>
      </c>
      <c r="EM59" s="99">
        <f t="shared" si="289"/>
        <v>0</v>
      </c>
      <c r="EN59" s="99">
        <f t="shared" si="290"/>
        <v>0</v>
      </c>
      <c r="EO59" s="99">
        <f t="shared" si="291"/>
        <v>0</v>
      </c>
      <c r="EP59" s="99">
        <f t="shared" si="292"/>
        <v>0</v>
      </c>
      <c r="EQ59" s="99">
        <f t="shared" si="293"/>
        <v>0</v>
      </c>
      <c r="ER59" s="99">
        <f t="shared" si="294"/>
        <v>0</v>
      </c>
      <c r="ES59" s="99">
        <f t="shared" si="295"/>
        <v>0</v>
      </c>
      <c r="ET59" s="99">
        <f t="shared" si="296"/>
        <v>0</v>
      </c>
      <c r="EU59" s="99">
        <f t="shared" si="297"/>
        <v>0</v>
      </c>
      <c r="EV59" s="99">
        <f t="shared" si="298"/>
        <v>0</v>
      </c>
      <c r="EW59" s="99">
        <f t="shared" si="299"/>
        <v>0</v>
      </c>
      <c r="EX59" s="99">
        <f t="shared" si="300"/>
        <v>0</v>
      </c>
      <c r="EY59" s="99">
        <f t="shared" si="301"/>
        <v>0</v>
      </c>
      <c r="EZ59" s="99">
        <f t="shared" si="302"/>
        <v>0</v>
      </c>
      <c r="FA59" s="99">
        <f t="shared" si="303"/>
        <v>0</v>
      </c>
      <c r="FB59" s="99">
        <f t="shared" si="304"/>
        <v>0</v>
      </c>
      <c r="FC59" s="99">
        <f t="shared" si="305"/>
        <v>0</v>
      </c>
      <c r="FD59" s="99">
        <f t="shared" si="306"/>
        <v>0</v>
      </c>
      <c r="FE59" s="99">
        <f t="shared" si="307"/>
        <v>0</v>
      </c>
      <c r="FF59" s="99">
        <f t="shared" si="308"/>
        <v>0</v>
      </c>
      <c r="FG59" s="99">
        <f t="shared" si="309"/>
        <v>0</v>
      </c>
      <c r="FH59" s="99">
        <f t="shared" si="310"/>
        <v>0</v>
      </c>
      <c r="FI59" s="99">
        <f t="shared" si="311"/>
        <v>0</v>
      </c>
      <c r="FJ59" s="99">
        <f t="shared" si="312"/>
        <v>0</v>
      </c>
      <c r="FK59" s="99">
        <f t="shared" si="313"/>
        <v>0</v>
      </c>
      <c r="FL59" s="99">
        <f t="shared" si="314"/>
        <v>0</v>
      </c>
      <c r="FM59" s="99">
        <f t="shared" si="315"/>
        <v>0</v>
      </c>
      <c r="FN59" s="100">
        <f t="shared" si="252"/>
        <v>0</v>
      </c>
      <c r="FO59" s="87"/>
      <c r="FP59" s="101">
        <f t="shared" si="253"/>
        <v>0</v>
      </c>
      <c r="FQ59" s="101">
        <f t="shared" si="254"/>
        <v>0</v>
      </c>
      <c r="FR59" s="101">
        <f t="shared" si="255"/>
        <v>0</v>
      </c>
      <c r="FS59" s="101">
        <f t="shared" si="256"/>
        <v>0</v>
      </c>
      <c r="FT59" s="101">
        <f t="shared" si="257"/>
        <v>0</v>
      </c>
      <c r="FU59" s="101">
        <f t="shared" si="258"/>
        <v>0</v>
      </c>
      <c r="FV59" s="101">
        <f t="shared" si="259"/>
        <v>0</v>
      </c>
      <c r="FW59" s="101">
        <f t="shared" si="260"/>
        <v>0</v>
      </c>
      <c r="FX59" s="101">
        <f t="shared" si="261"/>
        <v>0</v>
      </c>
      <c r="FY59" s="101">
        <f t="shared" si="262"/>
        <v>0</v>
      </c>
      <c r="FZ59" s="101">
        <f t="shared" si="263"/>
        <v>0</v>
      </c>
      <c r="GA59" s="101">
        <f t="shared" si="264"/>
        <v>0</v>
      </c>
      <c r="GB59" s="101">
        <f t="shared" si="265"/>
        <v>0</v>
      </c>
      <c r="GC59" s="101">
        <f t="shared" si="266"/>
        <v>0</v>
      </c>
      <c r="GD59" s="101">
        <f t="shared" si="267"/>
        <v>0</v>
      </c>
      <c r="GE59" s="101">
        <f t="shared" si="268"/>
        <v>0</v>
      </c>
      <c r="GF59" s="101">
        <f t="shared" si="269"/>
        <v>0</v>
      </c>
      <c r="GG59" s="101">
        <f t="shared" si="270"/>
        <v>0</v>
      </c>
      <c r="GH59" s="101">
        <f t="shared" si="271"/>
        <v>0</v>
      </c>
      <c r="GI59" s="101">
        <f t="shared" si="272"/>
        <v>0</v>
      </c>
      <c r="GJ59" s="101">
        <f t="shared" si="273"/>
        <v>0</v>
      </c>
      <c r="GK59" s="101">
        <f t="shared" si="274"/>
        <v>0</v>
      </c>
      <c r="GL59" s="101">
        <f t="shared" si="275"/>
        <v>0</v>
      </c>
      <c r="GM59" s="101">
        <f t="shared" si="276"/>
        <v>0</v>
      </c>
      <c r="GN59" s="101">
        <f t="shared" si="277"/>
        <v>0</v>
      </c>
      <c r="GO59" s="101">
        <f t="shared" si="278"/>
        <v>0</v>
      </c>
      <c r="GP59" s="101">
        <f t="shared" si="279"/>
        <v>0</v>
      </c>
      <c r="GQ59" s="101">
        <f t="shared" si="280"/>
        <v>0</v>
      </c>
      <c r="GR59" s="101">
        <f t="shared" si="281"/>
        <v>0</v>
      </c>
      <c r="GS59" s="101">
        <f t="shared" si="282"/>
        <v>0</v>
      </c>
      <c r="GT59" s="101">
        <f t="shared" si="283"/>
        <v>0</v>
      </c>
      <c r="GU59" s="87">
        <f t="shared" si="155"/>
        <v>0</v>
      </c>
      <c r="GV59" s="104">
        <f t="shared" si="156"/>
        <v>0</v>
      </c>
      <c r="GW59" s="104">
        <f t="shared" si="157"/>
        <v>0</v>
      </c>
      <c r="GX59" s="104">
        <f t="shared" si="158"/>
        <v>0</v>
      </c>
      <c r="GY59" s="104">
        <f t="shared" si="159"/>
        <v>0</v>
      </c>
      <c r="GZ59" s="104">
        <f t="shared" si="160"/>
        <v>0</v>
      </c>
      <c r="HA59" s="104">
        <f t="shared" si="161"/>
        <v>0</v>
      </c>
      <c r="HB59" s="104">
        <f t="shared" si="162"/>
        <v>0</v>
      </c>
      <c r="HC59" s="104">
        <f t="shared" si="163"/>
        <v>0</v>
      </c>
      <c r="HD59" s="104">
        <f t="shared" si="164"/>
        <v>0</v>
      </c>
      <c r="HE59" s="104">
        <f t="shared" si="165"/>
        <v>0</v>
      </c>
      <c r="HF59" s="104">
        <f t="shared" si="166"/>
        <v>0</v>
      </c>
      <c r="HG59" s="104">
        <f t="shared" si="167"/>
        <v>0</v>
      </c>
      <c r="HH59" s="104">
        <f t="shared" si="168"/>
        <v>0</v>
      </c>
      <c r="HI59" s="104">
        <f t="shared" si="169"/>
        <v>0</v>
      </c>
      <c r="HJ59" s="104">
        <f t="shared" si="170"/>
        <v>0</v>
      </c>
      <c r="HK59" s="104">
        <f t="shared" si="171"/>
        <v>0</v>
      </c>
      <c r="HL59" s="104">
        <f t="shared" si="172"/>
        <v>0</v>
      </c>
      <c r="HM59" s="104">
        <f t="shared" si="173"/>
        <v>0</v>
      </c>
      <c r="HN59" s="104">
        <f t="shared" si="174"/>
        <v>0</v>
      </c>
      <c r="HO59" s="104">
        <f t="shared" si="175"/>
        <v>0</v>
      </c>
      <c r="HP59" s="104">
        <f t="shared" si="176"/>
        <v>0</v>
      </c>
      <c r="HQ59" s="104">
        <f t="shared" si="177"/>
        <v>0</v>
      </c>
      <c r="HR59" s="104">
        <f t="shared" si="178"/>
        <v>0</v>
      </c>
      <c r="HS59" s="104">
        <f t="shared" si="179"/>
        <v>0</v>
      </c>
      <c r="HT59" s="104">
        <f t="shared" si="180"/>
        <v>0</v>
      </c>
      <c r="HU59" s="104">
        <f t="shared" si="181"/>
        <v>0</v>
      </c>
      <c r="HV59" s="104">
        <f t="shared" si="182"/>
        <v>0</v>
      </c>
      <c r="HW59" s="104">
        <f t="shared" si="183"/>
        <v>0</v>
      </c>
      <c r="HX59" s="104">
        <f t="shared" si="184"/>
        <v>0</v>
      </c>
      <c r="HY59" s="105">
        <f t="shared" si="185"/>
        <v>0</v>
      </c>
      <c r="HZ59" s="104">
        <f t="shared" si="186"/>
        <v>0</v>
      </c>
      <c r="IA59" s="106">
        <f t="shared" si="187"/>
        <v>0</v>
      </c>
      <c r="IB59" s="98" t="e">
        <f>#REF!-#REF!</f>
        <v>#REF!</v>
      </c>
      <c r="IC59" s="107">
        <f t="shared" si="188"/>
        <v>0</v>
      </c>
      <c r="ID59" s="107">
        <f t="shared" si="189"/>
        <v>0</v>
      </c>
      <c r="IE59" s="107">
        <f t="shared" si="190"/>
        <v>0</v>
      </c>
      <c r="IF59" s="107">
        <f t="shared" si="191"/>
        <v>0</v>
      </c>
      <c r="IG59" s="107">
        <f t="shared" si="192"/>
        <v>0</v>
      </c>
      <c r="IH59" s="107">
        <f t="shared" si="193"/>
        <v>0</v>
      </c>
      <c r="II59" s="107">
        <f t="shared" si="194"/>
        <v>0</v>
      </c>
      <c r="IJ59" s="107">
        <f t="shared" si="195"/>
        <v>0</v>
      </c>
      <c r="IK59" s="107">
        <f t="shared" si="196"/>
        <v>0</v>
      </c>
      <c r="IL59" s="107">
        <f t="shared" si="197"/>
        <v>0</v>
      </c>
      <c r="IM59" s="107">
        <f t="shared" si="198"/>
        <v>0</v>
      </c>
      <c r="IN59" s="107">
        <f t="shared" si="199"/>
        <v>0</v>
      </c>
      <c r="IO59" s="107">
        <f t="shared" si="200"/>
        <v>0</v>
      </c>
      <c r="IP59" s="107">
        <f t="shared" si="201"/>
        <v>0</v>
      </c>
      <c r="IQ59" s="107">
        <f t="shared" si="202"/>
        <v>0</v>
      </c>
      <c r="IR59" s="107">
        <f t="shared" si="203"/>
        <v>0</v>
      </c>
      <c r="IS59" s="107">
        <f t="shared" si="204"/>
        <v>0</v>
      </c>
      <c r="IT59" s="107">
        <f t="shared" si="205"/>
        <v>0</v>
      </c>
      <c r="IU59" s="107">
        <f t="shared" si="206"/>
        <v>0</v>
      </c>
      <c r="IV59" s="107">
        <f t="shared" si="207"/>
        <v>0</v>
      </c>
      <c r="IW59" s="107">
        <f t="shared" si="208"/>
        <v>0</v>
      </c>
      <c r="IX59" s="107">
        <f t="shared" si="209"/>
        <v>0</v>
      </c>
      <c r="IY59" s="107">
        <f t="shared" si="210"/>
        <v>0</v>
      </c>
      <c r="IZ59" s="107">
        <f t="shared" si="211"/>
        <v>0</v>
      </c>
      <c r="JA59" s="107">
        <f t="shared" si="212"/>
        <v>0</v>
      </c>
      <c r="JB59" s="107">
        <f t="shared" si="213"/>
        <v>0</v>
      </c>
      <c r="JC59" s="107">
        <f t="shared" si="214"/>
        <v>0</v>
      </c>
      <c r="JD59" s="107">
        <f t="shared" si="215"/>
        <v>0</v>
      </c>
      <c r="JE59" s="107">
        <f t="shared" si="216"/>
        <v>0</v>
      </c>
      <c r="JF59" s="107">
        <f t="shared" si="217"/>
        <v>0</v>
      </c>
      <c r="JG59" s="107">
        <f t="shared" si="218"/>
        <v>0</v>
      </c>
      <c r="JH59" s="112">
        <f t="shared" si="219"/>
        <v>0</v>
      </c>
      <c r="JI59" s="113">
        <f t="shared" si="284"/>
        <v>0</v>
      </c>
      <c r="JJ59" s="114">
        <f t="shared" si="285"/>
        <v>0</v>
      </c>
    </row>
    <row r="60" s="39" customFormat="1" spans="1:270">
      <c r="A60" s="32" t="s">
        <v>627</v>
      </c>
      <c r="B60" s="32">
        <v>54409</v>
      </c>
      <c r="C60" s="60" t="s">
        <v>57</v>
      </c>
      <c r="D60" s="32">
        <v>14611.1300461677</v>
      </c>
      <c r="E60" s="61" t="s">
        <v>570</v>
      </c>
      <c r="F60" s="62">
        <v>0</v>
      </c>
      <c r="G60" s="63">
        <v>1</v>
      </c>
      <c r="H60" s="63"/>
      <c r="I60" s="63">
        <v>1</v>
      </c>
      <c r="J60" s="63"/>
      <c r="K60" s="63"/>
      <c r="L60" s="63"/>
      <c r="M60" s="63">
        <v>1</v>
      </c>
      <c r="N60" s="63">
        <v>1</v>
      </c>
      <c r="O60" s="63"/>
      <c r="P60" s="63"/>
      <c r="Q60" s="63">
        <v>1</v>
      </c>
      <c r="R60" s="63">
        <v>1</v>
      </c>
      <c r="S60" s="63"/>
      <c r="T60" s="63">
        <v>1</v>
      </c>
      <c r="U60" s="63"/>
      <c r="V60" s="63"/>
      <c r="W60" s="63"/>
      <c r="X60" s="63"/>
      <c r="Y60" s="63"/>
      <c r="Z60" s="63">
        <v>2</v>
      </c>
      <c r="AA60" s="63"/>
      <c r="AB60" s="63"/>
      <c r="AC60" s="63"/>
      <c r="AD60" s="63"/>
      <c r="AE60" s="63"/>
      <c r="AF60" s="63"/>
      <c r="AG60" s="63"/>
      <c r="AH60" s="63"/>
      <c r="AI60" s="63">
        <v>1</v>
      </c>
      <c r="AJ60" s="63"/>
      <c r="AK60" s="63"/>
      <c r="AL60" s="75">
        <f t="shared" si="25"/>
        <v>10</v>
      </c>
      <c r="AM60" s="76">
        <f t="shared" si="26"/>
        <v>10</v>
      </c>
      <c r="AN60" s="77"/>
      <c r="AO60" s="80">
        <f t="shared" si="27"/>
        <v>0</v>
      </c>
      <c r="AP60" s="81">
        <f t="shared" si="28"/>
        <v>0</v>
      </c>
      <c r="AQ60" s="81">
        <f t="shared" si="29"/>
        <v>0</v>
      </c>
      <c r="AR60" s="81">
        <f t="shared" si="30"/>
        <v>0</v>
      </c>
      <c r="AS60" s="81">
        <f t="shared" si="31"/>
        <v>0</v>
      </c>
      <c r="AT60" s="81">
        <f t="shared" si="32"/>
        <v>0</v>
      </c>
      <c r="AU60" s="81">
        <f t="shared" si="33"/>
        <v>0</v>
      </c>
      <c r="AV60" s="81">
        <f t="shared" si="34"/>
        <v>0</v>
      </c>
      <c r="AW60" s="81">
        <f t="shared" si="35"/>
        <v>0</v>
      </c>
      <c r="AX60" s="81">
        <f t="shared" si="36"/>
        <v>0</v>
      </c>
      <c r="AY60" s="81">
        <f t="shared" si="37"/>
        <v>0</v>
      </c>
      <c r="AZ60" s="81">
        <f t="shared" si="38"/>
        <v>0</v>
      </c>
      <c r="BA60" s="81">
        <f t="shared" si="39"/>
        <v>0</v>
      </c>
      <c r="BB60" s="81">
        <f t="shared" si="40"/>
        <v>0</v>
      </c>
      <c r="BC60" s="81">
        <f t="shared" si="41"/>
        <v>0</v>
      </c>
      <c r="BD60" s="81">
        <f t="shared" si="42"/>
        <v>0</v>
      </c>
      <c r="BE60" s="81">
        <f t="shared" si="43"/>
        <v>0</v>
      </c>
      <c r="BF60" s="81">
        <f t="shared" si="44"/>
        <v>0</v>
      </c>
      <c r="BG60" s="81">
        <f t="shared" si="45"/>
        <v>0</v>
      </c>
      <c r="BH60" s="81">
        <f t="shared" si="46"/>
        <v>0</v>
      </c>
      <c r="BI60" s="81">
        <f t="shared" si="47"/>
        <v>0</v>
      </c>
      <c r="BJ60" s="81">
        <f t="shared" si="48"/>
        <v>0</v>
      </c>
      <c r="BK60" s="81">
        <f t="shared" si="49"/>
        <v>0</v>
      </c>
      <c r="BL60" s="81">
        <f t="shared" si="50"/>
        <v>0</v>
      </c>
      <c r="BM60" s="81">
        <f t="shared" si="51"/>
        <v>0</v>
      </c>
      <c r="BN60" s="81">
        <f t="shared" si="52"/>
        <v>0</v>
      </c>
      <c r="BO60" s="81">
        <f t="shared" si="53"/>
        <v>0</v>
      </c>
      <c r="BP60" s="81">
        <f t="shared" si="54"/>
        <v>0</v>
      </c>
      <c r="BQ60" s="81">
        <f t="shared" si="55"/>
        <v>0</v>
      </c>
      <c r="BR60" s="81">
        <f t="shared" si="56"/>
        <v>0</v>
      </c>
      <c r="BS60" s="81">
        <f t="shared" si="57"/>
        <v>0</v>
      </c>
      <c r="BT60" s="84">
        <f t="shared" si="58"/>
        <v>0</v>
      </c>
      <c r="BU60" s="87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92">
        <f t="shared" si="59"/>
        <v>0</v>
      </c>
      <c r="DB60" s="87"/>
      <c r="DC60" s="93">
        <f t="shared" si="60"/>
        <v>1</v>
      </c>
      <c r="DD60" s="93">
        <f t="shared" si="222"/>
        <v>0</v>
      </c>
      <c r="DE60" s="93">
        <f t="shared" si="223"/>
        <v>1</v>
      </c>
      <c r="DF60" s="93">
        <f t="shared" si="224"/>
        <v>0</v>
      </c>
      <c r="DG60" s="93">
        <f t="shared" si="225"/>
        <v>0</v>
      </c>
      <c r="DH60" s="93">
        <f t="shared" si="226"/>
        <v>0</v>
      </c>
      <c r="DI60" s="93">
        <f t="shared" si="227"/>
        <v>1</v>
      </c>
      <c r="DJ60" s="93">
        <f t="shared" si="228"/>
        <v>1</v>
      </c>
      <c r="DK60" s="93">
        <f t="shared" si="229"/>
        <v>0</v>
      </c>
      <c r="DL60" s="93">
        <f t="shared" si="230"/>
        <v>0</v>
      </c>
      <c r="DM60" s="93">
        <f t="shared" si="231"/>
        <v>1</v>
      </c>
      <c r="DN60" s="93">
        <f t="shared" si="232"/>
        <v>1</v>
      </c>
      <c r="DO60" s="93">
        <f t="shared" si="233"/>
        <v>0</v>
      </c>
      <c r="DP60" s="93">
        <f t="shared" si="234"/>
        <v>1</v>
      </c>
      <c r="DQ60" s="93">
        <f t="shared" si="235"/>
        <v>0</v>
      </c>
      <c r="DR60" s="93">
        <f t="shared" si="236"/>
        <v>0</v>
      </c>
      <c r="DS60" s="93">
        <f t="shared" si="237"/>
        <v>0</v>
      </c>
      <c r="DT60" s="93">
        <f t="shared" si="238"/>
        <v>0</v>
      </c>
      <c r="DU60" s="93">
        <f t="shared" si="239"/>
        <v>0</v>
      </c>
      <c r="DV60" s="93">
        <f t="shared" si="240"/>
        <v>2</v>
      </c>
      <c r="DW60" s="93">
        <f t="shared" si="241"/>
        <v>0</v>
      </c>
      <c r="DX60" s="93">
        <f t="shared" si="242"/>
        <v>0</v>
      </c>
      <c r="DY60" s="93">
        <f t="shared" si="243"/>
        <v>0</v>
      </c>
      <c r="DZ60" s="93">
        <f t="shared" si="244"/>
        <v>0</v>
      </c>
      <c r="EA60" s="93">
        <f t="shared" si="245"/>
        <v>0</v>
      </c>
      <c r="EB60" s="93">
        <f t="shared" si="246"/>
        <v>0</v>
      </c>
      <c r="EC60" s="93">
        <f t="shared" si="247"/>
        <v>0</v>
      </c>
      <c r="ED60" s="93">
        <f t="shared" si="248"/>
        <v>0</v>
      </c>
      <c r="EE60" s="93">
        <f t="shared" si="249"/>
        <v>1</v>
      </c>
      <c r="EF60" s="93">
        <f t="shared" si="250"/>
        <v>0</v>
      </c>
      <c r="EG60" s="93">
        <f t="shared" si="251"/>
        <v>0</v>
      </c>
      <c r="EH60" s="98">
        <f t="shared" si="91"/>
        <v>10</v>
      </c>
      <c r="EI60" s="99">
        <f t="shared" si="92"/>
        <v>1</v>
      </c>
      <c r="EJ60" s="99">
        <f t="shared" si="286"/>
        <v>0</v>
      </c>
      <c r="EK60" s="99">
        <f t="shared" si="287"/>
        <v>1</v>
      </c>
      <c r="EL60" s="99">
        <f t="shared" si="288"/>
        <v>0</v>
      </c>
      <c r="EM60" s="99">
        <f t="shared" si="289"/>
        <v>0</v>
      </c>
      <c r="EN60" s="99">
        <f t="shared" si="290"/>
        <v>0</v>
      </c>
      <c r="EO60" s="99">
        <f t="shared" si="291"/>
        <v>1</v>
      </c>
      <c r="EP60" s="99">
        <f t="shared" si="292"/>
        <v>1</v>
      </c>
      <c r="EQ60" s="99">
        <f t="shared" si="293"/>
        <v>0</v>
      </c>
      <c r="ER60" s="99">
        <f t="shared" si="294"/>
        <v>0</v>
      </c>
      <c r="ES60" s="99">
        <f t="shared" si="295"/>
        <v>1</v>
      </c>
      <c r="ET60" s="99">
        <f t="shared" si="296"/>
        <v>1</v>
      </c>
      <c r="EU60" s="99">
        <f t="shared" si="297"/>
        <v>0</v>
      </c>
      <c r="EV60" s="99">
        <f t="shared" si="298"/>
        <v>1</v>
      </c>
      <c r="EW60" s="99">
        <f t="shared" si="299"/>
        <v>0</v>
      </c>
      <c r="EX60" s="99">
        <f t="shared" si="300"/>
        <v>0</v>
      </c>
      <c r="EY60" s="99">
        <f t="shared" si="301"/>
        <v>0</v>
      </c>
      <c r="EZ60" s="99">
        <f t="shared" si="302"/>
        <v>0</v>
      </c>
      <c r="FA60" s="99">
        <f t="shared" si="303"/>
        <v>0</v>
      </c>
      <c r="FB60" s="99">
        <f t="shared" si="304"/>
        <v>2</v>
      </c>
      <c r="FC60" s="99">
        <f t="shared" si="305"/>
        <v>0</v>
      </c>
      <c r="FD60" s="99">
        <f t="shared" si="306"/>
        <v>0</v>
      </c>
      <c r="FE60" s="99">
        <f t="shared" si="307"/>
        <v>0</v>
      </c>
      <c r="FF60" s="99">
        <f t="shared" si="308"/>
        <v>0</v>
      </c>
      <c r="FG60" s="99">
        <f t="shared" si="309"/>
        <v>0</v>
      </c>
      <c r="FH60" s="99">
        <f t="shared" si="310"/>
        <v>0</v>
      </c>
      <c r="FI60" s="99">
        <f t="shared" si="311"/>
        <v>0</v>
      </c>
      <c r="FJ60" s="99">
        <f t="shared" si="312"/>
        <v>0</v>
      </c>
      <c r="FK60" s="99">
        <f t="shared" si="313"/>
        <v>1</v>
      </c>
      <c r="FL60" s="99">
        <f t="shared" si="314"/>
        <v>0</v>
      </c>
      <c r="FM60" s="99">
        <f t="shared" si="315"/>
        <v>0</v>
      </c>
      <c r="FN60" s="100">
        <f t="shared" si="252"/>
        <v>10</v>
      </c>
      <c r="FO60" s="87"/>
      <c r="FP60" s="101">
        <f t="shared" si="253"/>
        <v>0</v>
      </c>
      <c r="FQ60" s="101">
        <f t="shared" si="254"/>
        <v>0</v>
      </c>
      <c r="FR60" s="101">
        <f t="shared" si="255"/>
        <v>0</v>
      </c>
      <c r="FS60" s="101">
        <f t="shared" si="256"/>
        <v>0</v>
      </c>
      <c r="FT60" s="101">
        <f t="shared" si="257"/>
        <v>0</v>
      </c>
      <c r="FU60" s="101">
        <f t="shared" si="258"/>
        <v>0</v>
      </c>
      <c r="FV60" s="101">
        <f t="shared" si="259"/>
        <v>0</v>
      </c>
      <c r="FW60" s="101">
        <f t="shared" si="260"/>
        <v>0</v>
      </c>
      <c r="FX60" s="101">
        <f t="shared" si="261"/>
        <v>0</v>
      </c>
      <c r="FY60" s="101">
        <f t="shared" si="262"/>
        <v>0</v>
      </c>
      <c r="FZ60" s="101">
        <f t="shared" si="263"/>
        <v>0</v>
      </c>
      <c r="GA60" s="101">
        <f t="shared" si="264"/>
        <v>0</v>
      </c>
      <c r="GB60" s="101">
        <f t="shared" si="265"/>
        <v>0</v>
      </c>
      <c r="GC60" s="101">
        <f t="shared" si="266"/>
        <v>0</v>
      </c>
      <c r="GD60" s="101">
        <f t="shared" si="267"/>
        <v>0</v>
      </c>
      <c r="GE60" s="101">
        <f t="shared" si="268"/>
        <v>0</v>
      </c>
      <c r="GF60" s="101">
        <f t="shared" si="269"/>
        <v>0</v>
      </c>
      <c r="GG60" s="101">
        <f t="shared" si="270"/>
        <v>0</v>
      </c>
      <c r="GH60" s="101">
        <f t="shared" si="271"/>
        <v>0</v>
      </c>
      <c r="GI60" s="101">
        <f t="shared" si="272"/>
        <v>0</v>
      </c>
      <c r="GJ60" s="101">
        <f t="shared" si="273"/>
        <v>0</v>
      </c>
      <c r="GK60" s="101">
        <f t="shared" si="274"/>
        <v>0</v>
      </c>
      <c r="GL60" s="101">
        <f t="shared" si="275"/>
        <v>0</v>
      </c>
      <c r="GM60" s="101">
        <f t="shared" si="276"/>
        <v>0</v>
      </c>
      <c r="GN60" s="101">
        <f t="shared" si="277"/>
        <v>0</v>
      </c>
      <c r="GO60" s="101">
        <f t="shared" si="278"/>
        <v>0</v>
      </c>
      <c r="GP60" s="101">
        <f t="shared" si="279"/>
        <v>0</v>
      </c>
      <c r="GQ60" s="101">
        <f t="shared" si="280"/>
        <v>0</v>
      </c>
      <c r="GR60" s="101">
        <f t="shared" si="281"/>
        <v>0</v>
      </c>
      <c r="GS60" s="101">
        <f t="shared" si="282"/>
        <v>0</v>
      </c>
      <c r="GT60" s="101">
        <f t="shared" si="283"/>
        <v>0</v>
      </c>
      <c r="GU60" s="87">
        <f t="shared" si="155"/>
        <v>0</v>
      </c>
      <c r="GV60" s="104">
        <f t="shared" si="156"/>
        <v>0</v>
      </c>
      <c r="GW60" s="104">
        <f t="shared" si="157"/>
        <v>0</v>
      </c>
      <c r="GX60" s="104">
        <f t="shared" si="158"/>
        <v>0</v>
      </c>
      <c r="GY60" s="104">
        <f t="shared" si="159"/>
        <v>0</v>
      </c>
      <c r="GZ60" s="104">
        <f t="shared" si="160"/>
        <v>0</v>
      </c>
      <c r="HA60" s="104">
        <f t="shared" si="161"/>
        <v>0</v>
      </c>
      <c r="HB60" s="104">
        <f t="shared" si="162"/>
        <v>0</v>
      </c>
      <c r="HC60" s="104">
        <f t="shared" si="163"/>
        <v>0</v>
      </c>
      <c r="HD60" s="104">
        <f t="shared" si="164"/>
        <v>0</v>
      </c>
      <c r="HE60" s="104">
        <f t="shared" si="165"/>
        <v>0</v>
      </c>
      <c r="HF60" s="104">
        <f t="shared" si="166"/>
        <v>0</v>
      </c>
      <c r="HG60" s="104">
        <f t="shared" si="167"/>
        <v>0</v>
      </c>
      <c r="HH60" s="104">
        <f t="shared" si="168"/>
        <v>0</v>
      </c>
      <c r="HI60" s="104">
        <f t="shared" si="169"/>
        <v>0</v>
      </c>
      <c r="HJ60" s="104">
        <f t="shared" si="170"/>
        <v>0</v>
      </c>
      <c r="HK60" s="104">
        <f t="shared" si="171"/>
        <v>0</v>
      </c>
      <c r="HL60" s="104">
        <f t="shared" si="172"/>
        <v>0</v>
      </c>
      <c r="HM60" s="104">
        <f t="shared" si="173"/>
        <v>0</v>
      </c>
      <c r="HN60" s="104">
        <f t="shared" si="174"/>
        <v>0</v>
      </c>
      <c r="HO60" s="104">
        <f t="shared" si="175"/>
        <v>0</v>
      </c>
      <c r="HP60" s="104">
        <f t="shared" si="176"/>
        <v>0</v>
      </c>
      <c r="HQ60" s="104">
        <f t="shared" si="177"/>
        <v>0</v>
      </c>
      <c r="HR60" s="104">
        <f t="shared" si="178"/>
        <v>0</v>
      </c>
      <c r="HS60" s="104">
        <f t="shared" si="179"/>
        <v>0</v>
      </c>
      <c r="HT60" s="104">
        <f t="shared" si="180"/>
        <v>0</v>
      </c>
      <c r="HU60" s="104">
        <f t="shared" si="181"/>
        <v>0</v>
      </c>
      <c r="HV60" s="104">
        <f t="shared" si="182"/>
        <v>0</v>
      </c>
      <c r="HW60" s="104">
        <f t="shared" si="183"/>
        <v>0</v>
      </c>
      <c r="HX60" s="104">
        <f t="shared" si="184"/>
        <v>0</v>
      </c>
      <c r="HY60" s="105">
        <f t="shared" si="185"/>
        <v>0</v>
      </c>
      <c r="HZ60" s="104">
        <f t="shared" si="186"/>
        <v>0</v>
      </c>
      <c r="IA60" s="106">
        <f t="shared" si="187"/>
        <v>0</v>
      </c>
      <c r="IB60" s="98" t="e">
        <f>#REF!-#REF!</f>
        <v>#REF!</v>
      </c>
      <c r="IC60" s="107">
        <f t="shared" si="188"/>
        <v>0</v>
      </c>
      <c r="ID60" s="107">
        <f t="shared" si="189"/>
        <v>0</v>
      </c>
      <c r="IE60" s="107">
        <f t="shared" si="190"/>
        <v>0</v>
      </c>
      <c r="IF60" s="107">
        <f t="shared" si="191"/>
        <v>0</v>
      </c>
      <c r="IG60" s="107">
        <f t="shared" si="192"/>
        <v>0</v>
      </c>
      <c r="IH60" s="107">
        <f t="shared" si="193"/>
        <v>0</v>
      </c>
      <c r="II60" s="107">
        <f t="shared" si="194"/>
        <v>0</v>
      </c>
      <c r="IJ60" s="107">
        <f t="shared" si="195"/>
        <v>0</v>
      </c>
      <c r="IK60" s="107">
        <f t="shared" si="196"/>
        <v>0</v>
      </c>
      <c r="IL60" s="107">
        <f t="shared" si="197"/>
        <v>0</v>
      </c>
      <c r="IM60" s="107">
        <f t="shared" si="198"/>
        <v>0</v>
      </c>
      <c r="IN60" s="107">
        <f t="shared" si="199"/>
        <v>0</v>
      </c>
      <c r="IO60" s="107">
        <f t="shared" si="200"/>
        <v>0</v>
      </c>
      <c r="IP60" s="107">
        <f t="shared" si="201"/>
        <v>0</v>
      </c>
      <c r="IQ60" s="107">
        <f t="shared" si="202"/>
        <v>0</v>
      </c>
      <c r="IR60" s="107">
        <f t="shared" si="203"/>
        <v>0</v>
      </c>
      <c r="IS60" s="107">
        <f t="shared" si="204"/>
        <v>0</v>
      </c>
      <c r="IT60" s="107">
        <f t="shared" si="205"/>
        <v>0</v>
      </c>
      <c r="IU60" s="107">
        <f t="shared" si="206"/>
        <v>0</v>
      </c>
      <c r="IV60" s="107">
        <f t="shared" si="207"/>
        <v>0</v>
      </c>
      <c r="IW60" s="107">
        <f t="shared" si="208"/>
        <v>0</v>
      </c>
      <c r="IX60" s="107">
        <f t="shared" si="209"/>
        <v>0</v>
      </c>
      <c r="IY60" s="107">
        <f t="shared" si="210"/>
        <v>0</v>
      </c>
      <c r="IZ60" s="107">
        <f t="shared" si="211"/>
        <v>0</v>
      </c>
      <c r="JA60" s="107">
        <f t="shared" si="212"/>
        <v>0</v>
      </c>
      <c r="JB60" s="107">
        <f t="shared" si="213"/>
        <v>0</v>
      </c>
      <c r="JC60" s="107">
        <f t="shared" si="214"/>
        <v>0</v>
      </c>
      <c r="JD60" s="107">
        <f t="shared" si="215"/>
        <v>0</v>
      </c>
      <c r="JE60" s="107">
        <f t="shared" si="216"/>
        <v>0</v>
      </c>
      <c r="JF60" s="107">
        <f t="shared" si="217"/>
        <v>0</v>
      </c>
      <c r="JG60" s="107">
        <f t="shared" si="218"/>
        <v>0</v>
      </c>
      <c r="JH60" s="112">
        <f t="shared" si="219"/>
        <v>0</v>
      </c>
      <c r="JI60" s="113">
        <f t="shared" si="284"/>
        <v>0</v>
      </c>
      <c r="JJ60" s="114">
        <f t="shared" si="285"/>
        <v>0</v>
      </c>
    </row>
    <row r="61" s="39" customFormat="1" spans="1:270">
      <c r="A61" s="32" t="s">
        <v>628</v>
      </c>
      <c r="B61" s="32">
        <v>54433</v>
      </c>
      <c r="C61" s="60" t="s">
        <v>57</v>
      </c>
      <c r="D61" s="32">
        <v>7077.54026735618</v>
      </c>
      <c r="E61" s="61" t="s">
        <v>570</v>
      </c>
      <c r="F61" s="62">
        <v>0</v>
      </c>
      <c r="G61" s="63">
        <v>1</v>
      </c>
      <c r="H61" s="63">
        <v>1</v>
      </c>
      <c r="I61" s="63">
        <v>3</v>
      </c>
      <c r="J61" s="63">
        <v>2</v>
      </c>
      <c r="K61" s="63">
        <v>2</v>
      </c>
      <c r="L61" s="63">
        <v>3</v>
      </c>
      <c r="M61" s="63">
        <v>4</v>
      </c>
      <c r="N61" s="63">
        <v>1</v>
      </c>
      <c r="O61" s="63">
        <v>3</v>
      </c>
      <c r="P61" s="63">
        <v>1</v>
      </c>
      <c r="Q61" s="63">
        <v>3</v>
      </c>
      <c r="R61" s="63">
        <v>5</v>
      </c>
      <c r="S61" s="63">
        <v>7</v>
      </c>
      <c r="T61" s="63">
        <v>3</v>
      </c>
      <c r="U61" s="63">
        <v>1</v>
      </c>
      <c r="V61" s="63">
        <v>6</v>
      </c>
      <c r="W61" s="63">
        <v>5</v>
      </c>
      <c r="X61" s="63">
        <v>5</v>
      </c>
      <c r="Y61" s="63"/>
      <c r="Z61" s="63">
        <v>4</v>
      </c>
      <c r="AA61" s="63">
        <v>2</v>
      </c>
      <c r="AB61" s="63"/>
      <c r="AC61" s="63">
        <v>4</v>
      </c>
      <c r="AD61" s="63">
        <v>4</v>
      </c>
      <c r="AE61" s="63"/>
      <c r="AF61" s="63">
        <v>1</v>
      </c>
      <c r="AG61" s="63">
        <v>2</v>
      </c>
      <c r="AH61" s="63">
        <v>1</v>
      </c>
      <c r="AI61" s="63"/>
      <c r="AJ61" s="63"/>
      <c r="AK61" s="63"/>
      <c r="AL61" s="75">
        <f t="shared" si="25"/>
        <v>74</v>
      </c>
      <c r="AM61" s="76">
        <f t="shared" si="26"/>
        <v>74</v>
      </c>
      <c r="AN61" s="77"/>
      <c r="AO61" s="80">
        <f t="shared" si="27"/>
        <v>0</v>
      </c>
      <c r="AP61" s="81">
        <f t="shared" si="28"/>
        <v>0</v>
      </c>
      <c r="AQ61" s="81">
        <f t="shared" si="29"/>
        <v>0</v>
      </c>
      <c r="AR61" s="81">
        <f t="shared" si="30"/>
        <v>0</v>
      </c>
      <c r="AS61" s="81">
        <f t="shared" si="31"/>
        <v>0</v>
      </c>
      <c r="AT61" s="81">
        <f t="shared" si="32"/>
        <v>0</v>
      </c>
      <c r="AU61" s="81">
        <f t="shared" si="33"/>
        <v>0</v>
      </c>
      <c r="AV61" s="81">
        <f t="shared" si="34"/>
        <v>0</v>
      </c>
      <c r="AW61" s="81">
        <f t="shared" si="35"/>
        <v>0</v>
      </c>
      <c r="AX61" s="81">
        <f t="shared" si="36"/>
        <v>0</v>
      </c>
      <c r="AY61" s="81">
        <f t="shared" si="37"/>
        <v>0</v>
      </c>
      <c r="AZ61" s="81">
        <f t="shared" si="38"/>
        <v>0</v>
      </c>
      <c r="BA61" s="81">
        <f t="shared" si="39"/>
        <v>0</v>
      </c>
      <c r="BB61" s="81">
        <f t="shared" si="40"/>
        <v>0</v>
      </c>
      <c r="BC61" s="81">
        <f t="shared" si="41"/>
        <v>0</v>
      </c>
      <c r="BD61" s="81">
        <f t="shared" si="42"/>
        <v>0</v>
      </c>
      <c r="BE61" s="81">
        <f t="shared" si="43"/>
        <v>0</v>
      </c>
      <c r="BF61" s="81">
        <f t="shared" si="44"/>
        <v>0</v>
      </c>
      <c r="BG61" s="81">
        <f t="shared" si="45"/>
        <v>0</v>
      </c>
      <c r="BH61" s="81">
        <f t="shared" si="46"/>
        <v>0</v>
      </c>
      <c r="BI61" s="81">
        <f t="shared" si="47"/>
        <v>0</v>
      </c>
      <c r="BJ61" s="81">
        <f t="shared" si="48"/>
        <v>0</v>
      </c>
      <c r="BK61" s="81">
        <f t="shared" si="49"/>
        <v>0</v>
      </c>
      <c r="BL61" s="81">
        <f t="shared" si="50"/>
        <v>0</v>
      </c>
      <c r="BM61" s="81">
        <f t="shared" si="51"/>
        <v>0</v>
      </c>
      <c r="BN61" s="81">
        <f t="shared" si="52"/>
        <v>0</v>
      </c>
      <c r="BO61" s="81">
        <f t="shared" si="53"/>
        <v>0</v>
      </c>
      <c r="BP61" s="81">
        <f t="shared" si="54"/>
        <v>0</v>
      </c>
      <c r="BQ61" s="81">
        <f t="shared" si="55"/>
        <v>0</v>
      </c>
      <c r="BR61" s="81">
        <f t="shared" si="56"/>
        <v>0</v>
      </c>
      <c r="BS61" s="81">
        <f t="shared" si="57"/>
        <v>0</v>
      </c>
      <c r="BT61" s="84">
        <f t="shared" si="58"/>
        <v>0</v>
      </c>
      <c r="BU61" s="87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92">
        <f t="shared" si="59"/>
        <v>0</v>
      </c>
      <c r="DB61" s="87"/>
      <c r="DC61" s="93">
        <f t="shared" si="60"/>
        <v>1</v>
      </c>
      <c r="DD61" s="93">
        <f t="shared" si="222"/>
        <v>1</v>
      </c>
      <c r="DE61" s="93">
        <f t="shared" si="223"/>
        <v>3</v>
      </c>
      <c r="DF61" s="93">
        <f t="shared" si="224"/>
        <v>2</v>
      </c>
      <c r="DG61" s="93">
        <f t="shared" si="225"/>
        <v>2</v>
      </c>
      <c r="DH61" s="93">
        <f t="shared" si="226"/>
        <v>3</v>
      </c>
      <c r="DI61" s="93">
        <f t="shared" si="227"/>
        <v>4</v>
      </c>
      <c r="DJ61" s="93">
        <f t="shared" si="228"/>
        <v>1</v>
      </c>
      <c r="DK61" s="93">
        <f t="shared" si="229"/>
        <v>3</v>
      </c>
      <c r="DL61" s="93">
        <f t="shared" si="230"/>
        <v>1</v>
      </c>
      <c r="DM61" s="93">
        <f t="shared" si="231"/>
        <v>3</v>
      </c>
      <c r="DN61" s="93">
        <f t="shared" si="232"/>
        <v>5</v>
      </c>
      <c r="DO61" s="93">
        <f t="shared" si="233"/>
        <v>7</v>
      </c>
      <c r="DP61" s="93">
        <f t="shared" si="234"/>
        <v>3</v>
      </c>
      <c r="DQ61" s="93">
        <f t="shared" si="235"/>
        <v>1</v>
      </c>
      <c r="DR61" s="93">
        <f t="shared" si="236"/>
        <v>6</v>
      </c>
      <c r="DS61" s="93">
        <f t="shared" si="237"/>
        <v>5</v>
      </c>
      <c r="DT61" s="93">
        <f t="shared" si="238"/>
        <v>5</v>
      </c>
      <c r="DU61" s="93">
        <f t="shared" si="239"/>
        <v>0</v>
      </c>
      <c r="DV61" s="93">
        <f t="shared" si="240"/>
        <v>4</v>
      </c>
      <c r="DW61" s="93">
        <f t="shared" si="241"/>
        <v>2</v>
      </c>
      <c r="DX61" s="93">
        <f t="shared" si="242"/>
        <v>0</v>
      </c>
      <c r="DY61" s="93">
        <f t="shared" si="243"/>
        <v>4</v>
      </c>
      <c r="DZ61" s="93">
        <f t="shared" si="244"/>
        <v>4</v>
      </c>
      <c r="EA61" s="93">
        <f t="shared" si="245"/>
        <v>0</v>
      </c>
      <c r="EB61" s="93">
        <f t="shared" si="246"/>
        <v>1</v>
      </c>
      <c r="EC61" s="93">
        <f t="shared" si="247"/>
        <v>2</v>
      </c>
      <c r="ED61" s="93">
        <f t="shared" si="248"/>
        <v>1</v>
      </c>
      <c r="EE61" s="93">
        <f t="shared" si="249"/>
        <v>0</v>
      </c>
      <c r="EF61" s="93">
        <f t="shared" si="250"/>
        <v>0</v>
      </c>
      <c r="EG61" s="93">
        <f t="shared" si="251"/>
        <v>0</v>
      </c>
      <c r="EH61" s="98">
        <f t="shared" si="91"/>
        <v>74</v>
      </c>
      <c r="EI61" s="99">
        <f t="shared" si="92"/>
        <v>1</v>
      </c>
      <c r="EJ61" s="99">
        <f t="shared" si="286"/>
        <v>1</v>
      </c>
      <c r="EK61" s="99">
        <f t="shared" si="287"/>
        <v>3</v>
      </c>
      <c r="EL61" s="99">
        <f t="shared" si="288"/>
        <v>2</v>
      </c>
      <c r="EM61" s="99">
        <f t="shared" si="289"/>
        <v>2</v>
      </c>
      <c r="EN61" s="99">
        <f t="shared" si="290"/>
        <v>3</v>
      </c>
      <c r="EO61" s="99">
        <f t="shared" si="291"/>
        <v>4</v>
      </c>
      <c r="EP61" s="99">
        <f t="shared" si="292"/>
        <v>1</v>
      </c>
      <c r="EQ61" s="99">
        <f t="shared" si="293"/>
        <v>3</v>
      </c>
      <c r="ER61" s="99">
        <f t="shared" si="294"/>
        <v>1</v>
      </c>
      <c r="ES61" s="99">
        <f t="shared" si="295"/>
        <v>3</v>
      </c>
      <c r="ET61" s="99">
        <f t="shared" si="296"/>
        <v>5</v>
      </c>
      <c r="EU61" s="99">
        <f t="shared" si="297"/>
        <v>7</v>
      </c>
      <c r="EV61" s="99">
        <f t="shared" si="298"/>
        <v>3</v>
      </c>
      <c r="EW61" s="99">
        <f t="shared" si="299"/>
        <v>1</v>
      </c>
      <c r="EX61" s="99">
        <f t="shared" si="300"/>
        <v>6</v>
      </c>
      <c r="EY61" s="99">
        <f t="shared" si="301"/>
        <v>5</v>
      </c>
      <c r="EZ61" s="99">
        <f t="shared" si="302"/>
        <v>5</v>
      </c>
      <c r="FA61" s="99">
        <f t="shared" si="303"/>
        <v>0</v>
      </c>
      <c r="FB61" s="99">
        <f t="shared" si="304"/>
        <v>4</v>
      </c>
      <c r="FC61" s="99">
        <f t="shared" si="305"/>
        <v>2</v>
      </c>
      <c r="FD61" s="99">
        <f t="shared" si="306"/>
        <v>0</v>
      </c>
      <c r="FE61" s="99">
        <f t="shared" si="307"/>
        <v>4</v>
      </c>
      <c r="FF61" s="99">
        <f t="shared" si="308"/>
        <v>4</v>
      </c>
      <c r="FG61" s="99">
        <f t="shared" si="309"/>
        <v>0</v>
      </c>
      <c r="FH61" s="99">
        <f t="shared" si="310"/>
        <v>1</v>
      </c>
      <c r="FI61" s="99">
        <f t="shared" si="311"/>
        <v>2</v>
      </c>
      <c r="FJ61" s="99">
        <f t="shared" si="312"/>
        <v>1</v>
      </c>
      <c r="FK61" s="99">
        <f t="shared" si="313"/>
        <v>0</v>
      </c>
      <c r="FL61" s="99">
        <f t="shared" si="314"/>
        <v>0</v>
      </c>
      <c r="FM61" s="99">
        <f t="shared" si="315"/>
        <v>0</v>
      </c>
      <c r="FN61" s="100">
        <f t="shared" si="252"/>
        <v>74</v>
      </c>
      <c r="FO61" s="87"/>
      <c r="FP61" s="101">
        <f t="shared" si="253"/>
        <v>0</v>
      </c>
      <c r="FQ61" s="101">
        <f t="shared" si="254"/>
        <v>0</v>
      </c>
      <c r="FR61" s="101">
        <f t="shared" si="255"/>
        <v>0</v>
      </c>
      <c r="FS61" s="101">
        <f t="shared" si="256"/>
        <v>0</v>
      </c>
      <c r="FT61" s="101">
        <f t="shared" si="257"/>
        <v>0</v>
      </c>
      <c r="FU61" s="101">
        <f t="shared" si="258"/>
        <v>0</v>
      </c>
      <c r="FV61" s="101">
        <f t="shared" si="259"/>
        <v>0</v>
      </c>
      <c r="FW61" s="101">
        <f t="shared" si="260"/>
        <v>0</v>
      </c>
      <c r="FX61" s="101">
        <f t="shared" si="261"/>
        <v>0</v>
      </c>
      <c r="FY61" s="101">
        <f t="shared" si="262"/>
        <v>0</v>
      </c>
      <c r="FZ61" s="101">
        <f t="shared" si="263"/>
        <v>0</v>
      </c>
      <c r="GA61" s="101">
        <f t="shared" si="264"/>
        <v>0</v>
      </c>
      <c r="GB61" s="101">
        <f t="shared" si="265"/>
        <v>0</v>
      </c>
      <c r="GC61" s="101">
        <f t="shared" si="266"/>
        <v>0</v>
      </c>
      <c r="GD61" s="101">
        <f t="shared" si="267"/>
        <v>0</v>
      </c>
      <c r="GE61" s="101">
        <f t="shared" si="268"/>
        <v>0</v>
      </c>
      <c r="GF61" s="101">
        <f t="shared" si="269"/>
        <v>0</v>
      </c>
      <c r="GG61" s="101">
        <f t="shared" si="270"/>
        <v>0</v>
      </c>
      <c r="GH61" s="101">
        <f t="shared" si="271"/>
        <v>0</v>
      </c>
      <c r="GI61" s="101">
        <f t="shared" si="272"/>
        <v>0</v>
      </c>
      <c r="GJ61" s="101">
        <f t="shared" si="273"/>
        <v>0</v>
      </c>
      <c r="GK61" s="101">
        <f t="shared" si="274"/>
        <v>0</v>
      </c>
      <c r="GL61" s="101">
        <f t="shared" si="275"/>
        <v>0</v>
      </c>
      <c r="GM61" s="101">
        <f t="shared" si="276"/>
        <v>0</v>
      </c>
      <c r="GN61" s="101">
        <f t="shared" si="277"/>
        <v>0</v>
      </c>
      <c r="GO61" s="101">
        <f t="shared" si="278"/>
        <v>0</v>
      </c>
      <c r="GP61" s="101">
        <f t="shared" si="279"/>
        <v>0</v>
      </c>
      <c r="GQ61" s="101">
        <f t="shared" si="280"/>
        <v>0</v>
      </c>
      <c r="GR61" s="101">
        <f t="shared" si="281"/>
        <v>0</v>
      </c>
      <c r="GS61" s="101">
        <f t="shared" si="282"/>
        <v>0</v>
      </c>
      <c r="GT61" s="101">
        <f t="shared" si="283"/>
        <v>0</v>
      </c>
      <c r="GU61" s="87">
        <f t="shared" si="155"/>
        <v>0</v>
      </c>
      <c r="GV61" s="104">
        <f t="shared" si="156"/>
        <v>0</v>
      </c>
      <c r="GW61" s="104">
        <f t="shared" si="157"/>
        <v>0</v>
      </c>
      <c r="GX61" s="104">
        <f t="shared" si="158"/>
        <v>0</v>
      </c>
      <c r="GY61" s="104">
        <f t="shared" si="159"/>
        <v>0</v>
      </c>
      <c r="GZ61" s="104">
        <f t="shared" si="160"/>
        <v>0</v>
      </c>
      <c r="HA61" s="104">
        <f t="shared" si="161"/>
        <v>0</v>
      </c>
      <c r="HB61" s="104">
        <f t="shared" si="162"/>
        <v>0</v>
      </c>
      <c r="HC61" s="104">
        <f t="shared" si="163"/>
        <v>0</v>
      </c>
      <c r="HD61" s="104">
        <f t="shared" si="164"/>
        <v>0</v>
      </c>
      <c r="HE61" s="104">
        <f t="shared" si="165"/>
        <v>0</v>
      </c>
      <c r="HF61" s="104">
        <f t="shared" si="166"/>
        <v>0</v>
      </c>
      <c r="HG61" s="104">
        <f t="shared" si="167"/>
        <v>0</v>
      </c>
      <c r="HH61" s="104">
        <f t="shared" si="168"/>
        <v>0</v>
      </c>
      <c r="HI61" s="104">
        <f t="shared" si="169"/>
        <v>0</v>
      </c>
      <c r="HJ61" s="104">
        <f t="shared" si="170"/>
        <v>0</v>
      </c>
      <c r="HK61" s="104">
        <f t="shared" si="171"/>
        <v>0</v>
      </c>
      <c r="HL61" s="104">
        <f t="shared" si="172"/>
        <v>0</v>
      </c>
      <c r="HM61" s="104">
        <f t="shared" si="173"/>
        <v>0</v>
      </c>
      <c r="HN61" s="104">
        <f t="shared" si="174"/>
        <v>0</v>
      </c>
      <c r="HO61" s="104">
        <f t="shared" si="175"/>
        <v>0</v>
      </c>
      <c r="HP61" s="104">
        <f t="shared" si="176"/>
        <v>0</v>
      </c>
      <c r="HQ61" s="104">
        <f t="shared" si="177"/>
        <v>0</v>
      </c>
      <c r="HR61" s="104">
        <f t="shared" si="178"/>
        <v>0</v>
      </c>
      <c r="HS61" s="104">
        <f t="shared" si="179"/>
        <v>0</v>
      </c>
      <c r="HT61" s="104">
        <f t="shared" si="180"/>
        <v>0</v>
      </c>
      <c r="HU61" s="104">
        <f t="shared" si="181"/>
        <v>0</v>
      </c>
      <c r="HV61" s="104">
        <f t="shared" si="182"/>
        <v>0</v>
      </c>
      <c r="HW61" s="104">
        <f t="shared" si="183"/>
        <v>0</v>
      </c>
      <c r="HX61" s="104">
        <f t="shared" si="184"/>
        <v>0</v>
      </c>
      <c r="HY61" s="105">
        <f t="shared" si="185"/>
        <v>0</v>
      </c>
      <c r="HZ61" s="104">
        <f t="shared" si="186"/>
        <v>0</v>
      </c>
      <c r="IA61" s="106">
        <f t="shared" si="187"/>
        <v>0</v>
      </c>
      <c r="IB61" s="98" t="e">
        <f>#REF!-#REF!</f>
        <v>#REF!</v>
      </c>
      <c r="IC61" s="107">
        <f t="shared" si="188"/>
        <v>0</v>
      </c>
      <c r="ID61" s="107">
        <f t="shared" si="189"/>
        <v>0</v>
      </c>
      <c r="IE61" s="107">
        <f t="shared" si="190"/>
        <v>0</v>
      </c>
      <c r="IF61" s="107">
        <f t="shared" si="191"/>
        <v>0</v>
      </c>
      <c r="IG61" s="107">
        <f t="shared" si="192"/>
        <v>0</v>
      </c>
      <c r="IH61" s="107">
        <f t="shared" si="193"/>
        <v>0</v>
      </c>
      <c r="II61" s="107">
        <f t="shared" si="194"/>
        <v>0</v>
      </c>
      <c r="IJ61" s="107">
        <f t="shared" si="195"/>
        <v>0</v>
      </c>
      <c r="IK61" s="107">
        <f t="shared" si="196"/>
        <v>0</v>
      </c>
      <c r="IL61" s="107">
        <f t="shared" si="197"/>
        <v>0</v>
      </c>
      <c r="IM61" s="107">
        <f t="shared" si="198"/>
        <v>0</v>
      </c>
      <c r="IN61" s="107">
        <f t="shared" si="199"/>
        <v>0</v>
      </c>
      <c r="IO61" s="107">
        <f t="shared" si="200"/>
        <v>0</v>
      </c>
      <c r="IP61" s="107">
        <f t="shared" si="201"/>
        <v>0</v>
      </c>
      <c r="IQ61" s="107">
        <f t="shared" si="202"/>
        <v>0</v>
      </c>
      <c r="IR61" s="107">
        <f t="shared" si="203"/>
        <v>0</v>
      </c>
      <c r="IS61" s="107">
        <f t="shared" si="204"/>
        <v>0</v>
      </c>
      <c r="IT61" s="107">
        <f t="shared" si="205"/>
        <v>0</v>
      </c>
      <c r="IU61" s="107">
        <f t="shared" si="206"/>
        <v>0</v>
      </c>
      <c r="IV61" s="107">
        <f t="shared" si="207"/>
        <v>0</v>
      </c>
      <c r="IW61" s="107">
        <f t="shared" si="208"/>
        <v>0</v>
      </c>
      <c r="IX61" s="107">
        <f t="shared" si="209"/>
        <v>0</v>
      </c>
      <c r="IY61" s="107">
        <f t="shared" si="210"/>
        <v>0</v>
      </c>
      <c r="IZ61" s="107">
        <f t="shared" si="211"/>
        <v>0</v>
      </c>
      <c r="JA61" s="107">
        <f t="shared" si="212"/>
        <v>0</v>
      </c>
      <c r="JB61" s="107">
        <f t="shared" si="213"/>
        <v>0</v>
      </c>
      <c r="JC61" s="107">
        <f t="shared" si="214"/>
        <v>0</v>
      </c>
      <c r="JD61" s="107">
        <f t="shared" si="215"/>
        <v>0</v>
      </c>
      <c r="JE61" s="107">
        <f t="shared" si="216"/>
        <v>0</v>
      </c>
      <c r="JF61" s="107">
        <f t="shared" si="217"/>
        <v>0</v>
      </c>
      <c r="JG61" s="107">
        <f t="shared" si="218"/>
        <v>0</v>
      </c>
      <c r="JH61" s="112">
        <f t="shared" si="219"/>
        <v>0</v>
      </c>
      <c r="JI61" s="113">
        <f t="shared" si="284"/>
        <v>0</v>
      </c>
      <c r="JJ61" s="114">
        <f t="shared" si="285"/>
        <v>0</v>
      </c>
    </row>
    <row r="62" s="39" customFormat="1" spans="1:270">
      <c r="A62" s="32" t="s">
        <v>629</v>
      </c>
      <c r="B62" s="32">
        <v>67467</v>
      </c>
      <c r="C62" s="60" t="s">
        <v>57</v>
      </c>
      <c r="D62" s="32">
        <v>26884.4283018453</v>
      </c>
      <c r="E62" s="61" t="s">
        <v>570</v>
      </c>
      <c r="F62" s="62">
        <v>0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75">
        <f t="shared" si="25"/>
        <v>0</v>
      </c>
      <c r="AM62" s="76">
        <f t="shared" si="26"/>
        <v>0</v>
      </c>
      <c r="AN62" s="77"/>
      <c r="AO62" s="80">
        <f t="shared" si="27"/>
        <v>0</v>
      </c>
      <c r="AP62" s="81">
        <f t="shared" si="28"/>
        <v>0</v>
      </c>
      <c r="AQ62" s="81">
        <f t="shared" si="29"/>
        <v>0</v>
      </c>
      <c r="AR62" s="81">
        <f t="shared" si="30"/>
        <v>0</v>
      </c>
      <c r="AS62" s="81">
        <f t="shared" si="31"/>
        <v>0</v>
      </c>
      <c r="AT62" s="81">
        <f t="shared" si="32"/>
        <v>0</v>
      </c>
      <c r="AU62" s="81">
        <f t="shared" si="33"/>
        <v>0</v>
      </c>
      <c r="AV62" s="81">
        <f t="shared" si="34"/>
        <v>0</v>
      </c>
      <c r="AW62" s="81">
        <f t="shared" si="35"/>
        <v>0</v>
      </c>
      <c r="AX62" s="81">
        <f t="shared" si="36"/>
        <v>0</v>
      </c>
      <c r="AY62" s="81">
        <f t="shared" si="37"/>
        <v>0</v>
      </c>
      <c r="AZ62" s="81">
        <f t="shared" si="38"/>
        <v>0</v>
      </c>
      <c r="BA62" s="81">
        <f t="shared" si="39"/>
        <v>0</v>
      </c>
      <c r="BB62" s="81">
        <f t="shared" si="40"/>
        <v>0</v>
      </c>
      <c r="BC62" s="81">
        <f t="shared" si="41"/>
        <v>0</v>
      </c>
      <c r="BD62" s="81">
        <f t="shared" si="42"/>
        <v>0</v>
      </c>
      <c r="BE62" s="81">
        <f t="shared" si="43"/>
        <v>0</v>
      </c>
      <c r="BF62" s="81">
        <f t="shared" si="44"/>
        <v>0</v>
      </c>
      <c r="BG62" s="81">
        <f t="shared" si="45"/>
        <v>0</v>
      </c>
      <c r="BH62" s="81">
        <f t="shared" si="46"/>
        <v>0</v>
      </c>
      <c r="BI62" s="81">
        <f t="shared" si="47"/>
        <v>0</v>
      </c>
      <c r="BJ62" s="81">
        <f t="shared" si="48"/>
        <v>0</v>
      </c>
      <c r="BK62" s="81">
        <f t="shared" si="49"/>
        <v>0</v>
      </c>
      <c r="BL62" s="81">
        <f t="shared" si="50"/>
        <v>0</v>
      </c>
      <c r="BM62" s="81">
        <f t="shared" si="51"/>
        <v>0</v>
      </c>
      <c r="BN62" s="81">
        <f t="shared" si="52"/>
        <v>0</v>
      </c>
      <c r="BO62" s="81">
        <f t="shared" si="53"/>
        <v>0</v>
      </c>
      <c r="BP62" s="81">
        <f t="shared" si="54"/>
        <v>0</v>
      </c>
      <c r="BQ62" s="81">
        <f t="shared" si="55"/>
        <v>0</v>
      </c>
      <c r="BR62" s="81">
        <f t="shared" si="56"/>
        <v>0</v>
      </c>
      <c r="BS62" s="81">
        <f t="shared" si="57"/>
        <v>0</v>
      </c>
      <c r="BT62" s="84">
        <f t="shared" si="58"/>
        <v>0</v>
      </c>
      <c r="BU62" s="87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92">
        <f t="shared" si="59"/>
        <v>0</v>
      </c>
      <c r="DB62" s="87"/>
      <c r="DC62" s="93">
        <f t="shared" si="60"/>
        <v>0</v>
      </c>
      <c r="DD62" s="93">
        <f t="shared" si="222"/>
        <v>0</v>
      </c>
      <c r="DE62" s="93">
        <f t="shared" si="223"/>
        <v>0</v>
      </c>
      <c r="DF62" s="93">
        <f t="shared" si="224"/>
        <v>0</v>
      </c>
      <c r="DG62" s="93">
        <f t="shared" si="225"/>
        <v>0</v>
      </c>
      <c r="DH62" s="93">
        <f t="shared" si="226"/>
        <v>0</v>
      </c>
      <c r="DI62" s="93">
        <f t="shared" si="227"/>
        <v>0</v>
      </c>
      <c r="DJ62" s="93">
        <f t="shared" si="228"/>
        <v>0</v>
      </c>
      <c r="DK62" s="93">
        <f t="shared" si="229"/>
        <v>0</v>
      </c>
      <c r="DL62" s="93">
        <f t="shared" si="230"/>
        <v>0</v>
      </c>
      <c r="DM62" s="93">
        <f t="shared" si="231"/>
        <v>0</v>
      </c>
      <c r="DN62" s="93">
        <f t="shared" si="232"/>
        <v>0</v>
      </c>
      <c r="DO62" s="93">
        <f t="shared" si="233"/>
        <v>0</v>
      </c>
      <c r="DP62" s="93">
        <f t="shared" si="234"/>
        <v>0</v>
      </c>
      <c r="DQ62" s="93">
        <f t="shared" si="235"/>
        <v>0</v>
      </c>
      <c r="DR62" s="93">
        <f t="shared" si="236"/>
        <v>0</v>
      </c>
      <c r="DS62" s="93">
        <f t="shared" si="237"/>
        <v>0</v>
      </c>
      <c r="DT62" s="93">
        <f t="shared" si="238"/>
        <v>0</v>
      </c>
      <c r="DU62" s="93">
        <f t="shared" si="239"/>
        <v>0</v>
      </c>
      <c r="DV62" s="93">
        <f t="shared" si="240"/>
        <v>0</v>
      </c>
      <c r="DW62" s="93">
        <f t="shared" si="241"/>
        <v>0</v>
      </c>
      <c r="DX62" s="93">
        <f t="shared" si="242"/>
        <v>0</v>
      </c>
      <c r="DY62" s="93">
        <f t="shared" si="243"/>
        <v>0</v>
      </c>
      <c r="DZ62" s="93">
        <f t="shared" si="244"/>
        <v>0</v>
      </c>
      <c r="EA62" s="93">
        <f t="shared" si="245"/>
        <v>0</v>
      </c>
      <c r="EB62" s="93">
        <f t="shared" si="246"/>
        <v>0</v>
      </c>
      <c r="EC62" s="93">
        <f t="shared" si="247"/>
        <v>0</v>
      </c>
      <c r="ED62" s="93">
        <f t="shared" si="248"/>
        <v>0</v>
      </c>
      <c r="EE62" s="93">
        <f t="shared" si="249"/>
        <v>0</v>
      </c>
      <c r="EF62" s="93">
        <f t="shared" si="250"/>
        <v>0</v>
      </c>
      <c r="EG62" s="93">
        <f t="shared" si="251"/>
        <v>0</v>
      </c>
      <c r="EH62" s="98">
        <f t="shared" si="91"/>
        <v>0</v>
      </c>
      <c r="EI62" s="99">
        <f t="shared" si="92"/>
        <v>0</v>
      </c>
      <c r="EJ62" s="99">
        <f t="shared" si="286"/>
        <v>0</v>
      </c>
      <c r="EK62" s="99">
        <f t="shared" si="287"/>
        <v>0</v>
      </c>
      <c r="EL62" s="99">
        <f t="shared" si="288"/>
        <v>0</v>
      </c>
      <c r="EM62" s="99">
        <f t="shared" si="289"/>
        <v>0</v>
      </c>
      <c r="EN62" s="99">
        <f t="shared" si="290"/>
        <v>0</v>
      </c>
      <c r="EO62" s="99">
        <f t="shared" si="291"/>
        <v>0</v>
      </c>
      <c r="EP62" s="99">
        <f t="shared" si="292"/>
        <v>0</v>
      </c>
      <c r="EQ62" s="99">
        <f t="shared" si="293"/>
        <v>0</v>
      </c>
      <c r="ER62" s="99">
        <f t="shared" si="294"/>
        <v>0</v>
      </c>
      <c r="ES62" s="99">
        <f t="shared" si="295"/>
        <v>0</v>
      </c>
      <c r="ET62" s="99">
        <f t="shared" si="296"/>
        <v>0</v>
      </c>
      <c r="EU62" s="99">
        <f t="shared" si="297"/>
        <v>0</v>
      </c>
      <c r="EV62" s="99">
        <f t="shared" si="298"/>
        <v>0</v>
      </c>
      <c r="EW62" s="99">
        <f t="shared" si="299"/>
        <v>0</v>
      </c>
      <c r="EX62" s="99">
        <f t="shared" si="300"/>
        <v>0</v>
      </c>
      <c r="EY62" s="99">
        <f t="shared" si="301"/>
        <v>0</v>
      </c>
      <c r="EZ62" s="99">
        <f t="shared" si="302"/>
        <v>0</v>
      </c>
      <c r="FA62" s="99">
        <f t="shared" si="303"/>
        <v>0</v>
      </c>
      <c r="FB62" s="99">
        <f t="shared" si="304"/>
        <v>0</v>
      </c>
      <c r="FC62" s="99">
        <f t="shared" si="305"/>
        <v>0</v>
      </c>
      <c r="FD62" s="99">
        <f t="shared" si="306"/>
        <v>0</v>
      </c>
      <c r="FE62" s="99">
        <f t="shared" si="307"/>
        <v>0</v>
      </c>
      <c r="FF62" s="99">
        <f t="shared" si="308"/>
        <v>0</v>
      </c>
      <c r="FG62" s="99">
        <f t="shared" si="309"/>
        <v>0</v>
      </c>
      <c r="FH62" s="99">
        <f t="shared" si="310"/>
        <v>0</v>
      </c>
      <c r="FI62" s="99">
        <f t="shared" si="311"/>
        <v>0</v>
      </c>
      <c r="FJ62" s="99">
        <f t="shared" si="312"/>
        <v>0</v>
      </c>
      <c r="FK62" s="99">
        <f t="shared" si="313"/>
        <v>0</v>
      </c>
      <c r="FL62" s="99">
        <f t="shared" si="314"/>
        <v>0</v>
      </c>
      <c r="FM62" s="99">
        <f t="shared" si="315"/>
        <v>0</v>
      </c>
      <c r="FN62" s="100">
        <f t="shared" si="252"/>
        <v>0</v>
      </c>
      <c r="FO62" s="87"/>
      <c r="FP62" s="101">
        <f t="shared" si="253"/>
        <v>0</v>
      </c>
      <c r="FQ62" s="101">
        <f t="shared" si="254"/>
        <v>0</v>
      </c>
      <c r="FR62" s="101">
        <f t="shared" si="255"/>
        <v>0</v>
      </c>
      <c r="FS62" s="101">
        <f t="shared" si="256"/>
        <v>0</v>
      </c>
      <c r="FT62" s="101">
        <f t="shared" si="257"/>
        <v>0</v>
      </c>
      <c r="FU62" s="101">
        <f t="shared" si="258"/>
        <v>0</v>
      </c>
      <c r="FV62" s="101">
        <f t="shared" si="259"/>
        <v>0</v>
      </c>
      <c r="FW62" s="101">
        <f t="shared" si="260"/>
        <v>0</v>
      </c>
      <c r="FX62" s="101">
        <f t="shared" si="261"/>
        <v>0</v>
      </c>
      <c r="FY62" s="101">
        <f t="shared" si="262"/>
        <v>0</v>
      </c>
      <c r="FZ62" s="101">
        <f t="shared" si="263"/>
        <v>0</v>
      </c>
      <c r="GA62" s="101">
        <f t="shared" si="264"/>
        <v>0</v>
      </c>
      <c r="GB62" s="101">
        <f t="shared" si="265"/>
        <v>0</v>
      </c>
      <c r="GC62" s="101">
        <f t="shared" si="266"/>
        <v>0</v>
      </c>
      <c r="GD62" s="101">
        <f t="shared" si="267"/>
        <v>0</v>
      </c>
      <c r="GE62" s="101">
        <f t="shared" si="268"/>
        <v>0</v>
      </c>
      <c r="GF62" s="101">
        <f t="shared" si="269"/>
        <v>0</v>
      </c>
      <c r="GG62" s="101">
        <f t="shared" si="270"/>
        <v>0</v>
      </c>
      <c r="GH62" s="101">
        <f t="shared" si="271"/>
        <v>0</v>
      </c>
      <c r="GI62" s="101">
        <f t="shared" si="272"/>
        <v>0</v>
      </c>
      <c r="GJ62" s="101">
        <f t="shared" si="273"/>
        <v>0</v>
      </c>
      <c r="GK62" s="101">
        <f t="shared" si="274"/>
        <v>0</v>
      </c>
      <c r="GL62" s="101">
        <f t="shared" si="275"/>
        <v>0</v>
      </c>
      <c r="GM62" s="101">
        <f t="shared" si="276"/>
        <v>0</v>
      </c>
      <c r="GN62" s="101">
        <f t="shared" si="277"/>
        <v>0</v>
      </c>
      <c r="GO62" s="101">
        <f t="shared" si="278"/>
        <v>0</v>
      </c>
      <c r="GP62" s="101">
        <f t="shared" si="279"/>
        <v>0</v>
      </c>
      <c r="GQ62" s="101">
        <f t="shared" si="280"/>
        <v>0</v>
      </c>
      <c r="GR62" s="101">
        <f t="shared" si="281"/>
        <v>0</v>
      </c>
      <c r="GS62" s="101">
        <f t="shared" si="282"/>
        <v>0</v>
      </c>
      <c r="GT62" s="101">
        <f t="shared" si="283"/>
        <v>0</v>
      </c>
      <c r="GU62" s="87">
        <f t="shared" si="155"/>
        <v>0</v>
      </c>
      <c r="GV62" s="104">
        <f t="shared" si="156"/>
        <v>0</v>
      </c>
      <c r="GW62" s="104">
        <f t="shared" si="157"/>
        <v>0</v>
      </c>
      <c r="GX62" s="104">
        <f t="shared" si="158"/>
        <v>0</v>
      </c>
      <c r="GY62" s="104">
        <f t="shared" si="159"/>
        <v>0</v>
      </c>
      <c r="GZ62" s="104">
        <f t="shared" si="160"/>
        <v>0</v>
      </c>
      <c r="HA62" s="104">
        <f t="shared" si="161"/>
        <v>0</v>
      </c>
      <c r="HB62" s="104">
        <f t="shared" si="162"/>
        <v>0</v>
      </c>
      <c r="HC62" s="104">
        <f t="shared" si="163"/>
        <v>0</v>
      </c>
      <c r="HD62" s="104">
        <f t="shared" si="164"/>
        <v>0</v>
      </c>
      <c r="HE62" s="104">
        <f t="shared" si="165"/>
        <v>0</v>
      </c>
      <c r="HF62" s="104">
        <f t="shared" si="166"/>
        <v>0</v>
      </c>
      <c r="HG62" s="104">
        <f t="shared" si="167"/>
        <v>0</v>
      </c>
      <c r="HH62" s="104">
        <f t="shared" si="168"/>
        <v>0</v>
      </c>
      <c r="HI62" s="104">
        <f t="shared" si="169"/>
        <v>0</v>
      </c>
      <c r="HJ62" s="104">
        <f t="shared" si="170"/>
        <v>0</v>
      </c>
      <c r="HK62" s="104">
        <f t="shared" si="171"/>
        <v>0</v>
      </c>
      <c r="HL62" s="104">
        <f t="shared" si="172"/>
        <v>0</v>
      </c>
      <c r="HM62" s="104">
        <f t="shared" si="173"/>
        <v>0</v>
      </c>
      <c r="HN62" s="104">
        <f t="shared" si="174"/>
        <v>0</v>
      </c>
      <c r="HO62" s="104">
        <f t="shared" si="175"/>
        <v>0</v>
      </c>
      <c r="HP62" s="104">
        <f t="shared" si="176"/>
        <v>0</v>
      </c>
      <c r="HQ62" s="104">
        <f t="shared" si="177"/>
        <v>0</v>
      </c>
      <c r="HR62" s="104">
        <f t="shared" si="178"/>
        <v>0</v>
      </c>
      <c r="HS62" s="104">
        <f t="shared" si="179"/>
        <v>0</v>
      </c>
      <c r="HT62" s="104">
        <f t="shared" si="180"/>
        <v>0</v>
      </c>
      <c r="HU62" s="104">
        <f t="shared" si="181"/>
        <v>0</v>
      </c>
      <c r="HV62" s="104">
        <f t="shared" si="182"/>
        <v>0</v>
      </c>
      <c r="HW62" s="104">
        <f t="shared" si="183"/>
        <v>0</v>
      </c>
      <c r="HX62" s="104">
        <f t="shared" si="184"/>
        <v>0</v>
      </c>
      <c r="HY62" s="105">
        <f t="shared" si="185"/>
        <v>0</v>
      </c>
      <c r="HZ62" s="104">
        <f t="shared" si="186"/>
        <v>0</v>
      </c>
      <c r="IA62" s="106">
        <f t="shared" si="187"/>
        <v>0</v>
      </c>
      <c r="IB62" s="98" t="e">
        <f>#REF!-#REF!</f>
        <v>#REF!</v>
      </c>
      <c r="IC62" s="107">
        <f t="shared" si="188"/>
        <v>0</v>
      </c>
      <c r="ID62" s="107">
        <f t="shared" si="189"/>
        <v>0</v>
      </c>
      <c r="IE62" s="107">
        <f t="shared" si="190"/>
        <v>0</v>
      </c>
      <c r="IF62" s="107">
        <f t="shared" si="191"/>
        <v>0</v>
      </c>
      <c r="IG62" s="107">
        <f t="shared" si="192"/>
        <v>0</v>
      </c>
      <c r="IH62" s="107">
        <f t="shared" si="193"/>
        <v>0</v>
      </c>
      <c r="II62" s="107">
        <f t="shared" si="194"/>
        <v>0</v>
      </c>
      <c r="IJ62" s="107">
        <f t="shared" si="195"/>
        <v>0</v>
      </c>
      <c r="IK62" s="107">
        <f t="shared" si="196"/>
        <v>0</v>
      </c>
      <c r="IL62" s="107">
        <f t="shared" si="197"/>
        <v>0</v>
      </c>
      <c r="IM62" s="107">
        <f t="shared" si="198"/>
        <v>0</v>
      </c>
      <c r="IN62" s="107">
        <f t="shared" si="199"/>
        <v>0</v>
      </c>
      <c r="IO62" s="107">
        <f t="shared" si="200"/>
        <v>0</v>
      </c>
      <c r="IP62" s="107">
        <f t="shared" si="201"/>
        <v>0</v>
      </c>
      <c r="IQ62" s="107">
        <f t="shared" si="202"/>
        <v>0</v>
      </c>
      <c r="IR62" s="107">
        <f t="shared" si="203"/>
        <v>0</v>
      </c>
      <c r="IS62" s="107">
        <f t="shared" si="204"/>
        <v>0</v>
      </c>
      <c r="IT62" s="107">
        <f t="shared" si="205"/>
        <v>0</v>
      </c>
      <c r="IU62" s="107">
        <f t="shared" si="206"/>
        <v>0</v>
      </c>
      <c r="IV62" s="107">
        <f t="shared" si="207"/>
        <v>0</v>
      </c>
      <c r="IW62" s="107">
        <f t="shared" si="208"/>
        <v>0</v>
      </c>
      <c r="IX62" s="107">
        <f t="shared" si="209"/>
        <v>0</v>
      </c>
      <c r="IY62" s="107">
        <f t="shared" si="210"/>
        <v>0</v>
      </c>
      <c r="IZ62" s="107">
        <f t="shared" si="211"/>
        <v>0</v>
      </c>
      <c r="JA62" s="107">
        <f t="shared" si="212"/>
        <v>0</v>
      </c>
      <c r="JB62" s="107">
        <f t="shared" si="213"/>
        <v>0</v>
      </c>
      <c r="JC62" s="107">
        <f t="shared" si="214"/>
        <v>0</v>
      </c>
      <c r="JD62" s="107">
        <f t="shared" si="215"/>
        <v>0</v>
      </c>
      <c r="JE62" s="107">
        <f t="shared" si="216"/>
        <v>0</v>
      </c>
      <c r="JF62" s="107">
        <f t="shared" si="217"/>
        <v>0</v>
      </c>
      <c r="JG62" s="107">
        <f t="shared" si="218"/>
        <v>0</v>
      </c>
      <c r="JH62" s="112">
        <f t="shared" si="219"/>
        <v>0</v>
      </c>
      <c r="JI62" s="113">
        <f t="shared" si="284"/>
        <v>0</v>
      </c>
      <c r="JJ62" s="114">
        <f t="shared" si="285"/>
        <v>0</v>
      </c>
    </row>
    <row r="63" s="39" customFormat="1" spans="1:270">
      <c r="A63" s="32" t="s">
        <v>630</v>
      </c>
      <c r="B63" s="32">
        <v>67468</v>
      </c>
      <c r="C63" s="60" t="s">
        <v>57</v>
      </c>
      <c r="D63" s="32">
        <v>12238.4956412708</v>
      </c>
      <c r="E63" s="61" t="s">
        <v>570</v>
      </c>
      <c r="F63" s="62">
        <v>0</v>
      </c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75">
        <f t="shared" si="25"/>
        <v>0</v>
      </c>
      <c r="AM63" s="76">
        <f t="shared" si="26"/>
        <v>0</v>
      </c>
      <c r="AN63" s="77"/>
      <c r="AO63" s="80">
        <f t="shared" si="27"/>
        <v>0</v>
      </c>
      <c r="AP63" s="81">
        <f t="shared" si="28"/>
        <v>0</v>
      </c>
      <c r="AQ63" s="81">
        <f t="shared" si="29"/>
        <v>0</v>
      </c>
      <c r="AR63" s="81">
        <f t="shared" si="30"/>
        <v>0</v>
      </c>
      <c r="AS63" s="81">
        <f t="shared" si="31"/>
        <v>0</v>
      </c>
      <c r="AT63" s="81">
        <f t="shared" si="32"/>
        <v>0</v>
      </c>
      <c r="AU63" s="81">
        <f t="shared" si="33"/>
        <v>0</v>
      </c>
      <c r="AV63" s="81">
        <f t="shared" si="34"/>
        <v>0</v>
      </c>
      <c r="AW63" s="81">
        <f t="shared" si="35"/>
        <v>0</v>
      </c>
      <c r="AX63" s="81">
        <f t="shared" si="36"/>
        <v>0</v>
      </c>
      <c r="AY63" s="81">
        <f t="shared" si="37"/>
        <v>0</v>
      </c>
      <c r="AZ63" s="81">
        <f t="shared" si="38"/>
        <v>0</v>
      </c>
      <c r="BA63" s="81">
        <f t="shared" si="39"/>
        <v>0</v>
      </c>
      <c r="BB63" s="81">
        <f t="shared" si="40"/>
        <v>0</v>
      </c>
      <c r="BC63" s="81">
        <f t="shared" si="41"/>
        <v>0</v>
      </c>
      <c r="BD63" s="81">
        <f t="shared" si="42"/>
        <v>0</v>
      </c>
      <c r="BE63" s="81">
        <f t="shared" si="43"/>
        <v>0</v>
      </c>
      <c r="BF63" s="81">
        <f t="shared" si="44"/>
        <v>0</v>
      </c>
      <c r="BG63" s="81">
        <f t="shared" si="45"/>
        <v>0</v>
      </c>
      <c r="BH63" s="81">
        <f t="shared" si="46"/>
        <v>0</v>
      </c>
      <c r="BI63" s="81">
        <f t="shared" si="47"/>
        <v>0</v>
      </c>
      <c r="BJ63" s="81">
        <f t="shared" si="48"/>
        <v>0</v>
      </c>
      <c r="BK63" s="81">
        <f t="shared" si="49"/>
        <v>0</v>
      </c>
      <c r="BL63" s="81">
        <f t="shared" si="50"/>
        <v>0</v>
      </c>
      <c r="BM63" s="81">
        <f t="shared" si="51"/>
        <v>0</v>
      </c>
      <c r="BN63" s="81">
        <f t="shared" si="52"/>
        <v>0</v>
      </c>
      <c r="BO63" s="81">
        <f t="shared" si="53"/>
        <v>0</v>
      </c>
      <c r="BP63" s="81">
        <f t="shared" si="54"/>
        <v>0</v>
      </c>
      <c r="BQ63" s="81">
        <f t="shared" si="55"/>
        <v>0</v>
      </c>
      <c r="BR63" s="81">
        <f t="shared" si="56"/>
        <v>0</v>
      </c>
      <c r="BS63" s="81">
        <f t="shared" si="57"/>
        <v>0</v>
      </c>
      <c r="BT63" s="84">
        <f t="shared" si="58"/>
        <v>0</v>
      </c>
      <c r="BU63" s="87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92">
        <f t="shared" si="59"/>
        <v>0</v>
      </c>
      <c r="DB63" s="87"/>
      <c r="DC63" s="93">
        <f t="shared" si="60"/>
        <v>0</v>
      </c>
      <c r="DD63" s="93">
        <f t="shared" si="222"/>
        <v>0</v>
      </c>
      <c r="DE63" s="93">
        <f t="shared" si="223"/>
        <v>0</v>
      </c>
      <c r="DF63" s="93">
        <f t="shared" si="224"/>
        <v>0</v>
      </c>
      <c r="DG63" s="93">
        <f t="shared" si="225"/>
        <v>0</v>
      </c>
      <c r="DH63" s="93">
        <f t="shared" si="226"/>
        <v>0</v>
      </c>
      <c r="DI63" s="93">
        <f t="shared" si="227"/>
        <v>0</v>
      </c>
      <c r="DJ63" s="93">
        <f t="shared" si="228"/>
        <v>0</v>
      </c>
      <c r="DK63" s="93">
        <f t="shared" si="229"/>
        <v>0</v>
      </c>
      <c r="DL63" s="93">
        <f t="shared" si="230"/>
        <v>0</v>
      </c>
      <c r="DM63" s="93">
        <f t="shared" si="231"/>
        <v>0</v>
      </c>
      <c r="DN63" s="93">
        <f t="shared" si="232"/>
        <v>0</v>
      </c>
      <c r="DO63" s="93">
        <f t="shared" si="233"/>
        <v>0</v>
      </c>
      <c r="DP63" s="93">
        <f t="shared" si="234"/>
        <v>0</v>
      </c>
      <c r="DQ63" s="93">
        <f t="shared" si="235"/>
        <v>0</v>
      </c>
      <c r="DR63" s="93">
        <f t="shared" si="236"/>
        <v>0</v>
      </c>
      <c r="DS63" s="93">
        <f t="shared" si="237"/>
        <v>0</v>
      </c>
      <c r="DT63" s="93">
        <f t="shared" si="238"/>
        <v>0</v>
      </c>
      <c r="DU63" s="93">
        <f t="shared" si="239"/>
        <v>0</v>
      </c>
      <c r="DV63" s="93">
        <f t="shared" si="240"/>
        <v>0</v>
      </c>
      <c r="DW63" s="93">
        <f t="shared" si="241"/>
        <v>0</v>
      </c>
      <c r="DX63" s="93">
        <f t="shared" si="242"/>
        <v>0</v>
      </c>
      <c r="DY63" s="93">
        <f t="shared" si="243"/>
        <v>0</v>
      </c>
      <c r="DZ63" s="93">
        <f t="shared" si="244"/>
        <v>0</v>
      </c>
      <c r="EA63" s="93">
        <f t="shared" si="245"/>
        <v>0</v>
      </c>
      <c r="EB63" s="93">
        <f t="shared" si="246"/>
        <v>0</v>
      </c>
      <c r="EC63" s="93">
        <f t="shared" si="247"/>
        <v>0</v>
      </c>
      <c r="ED63" s="93">
        <f t="shared" si="248"/>
        <v>0</v>
      </c>
      <c r="EE63" s="93">
        <f t="shared" si="249"/>
        <v>0</v>
      </c>
      <c r="EF63" s="93">
        <f t="shared" si="250"/>
        <v>0</v>
      </c>
      <c r="EG63" s="93">
        <f t="shared" si="251"/>
        <v>0</v>
      </c>
      <c r="EH63" s="98">
        <f t="shared" si="91"/>
        <v>0</v>
      </c>
      <c r="EI63" s="99">
        <f t="shared" si="92"/>
        <v>0</v>
      </c>
      <c r="EJ63" s="99">
        <f t="shared" si="286"/>
        <v>0</v>
      </c>
      <c r="EK63" s="99">
        <f t="shared" si="287"/>
        <v>0</v>
      </c>
      <c r="EL63" s="99">
        <f t="shared" si="288"/>
        <v>0</v>
      </c>
      <c r="EM63" s="99">
        <f t="shared" si="289"/>
        <v>0</v>
      </c>
      <c r="EN63" s="99">
        <f t="shared" si="290"/>
        <v>0</v>
      </c>
      <c r="EO63" s="99">
        <f t="shared" si="291"/>
        <v>0</v>
      </c>
      <c r="EP63" s="99">
        <f t="shared" si="292"/>
        <v>0</v>
      </c>
      <c r="EQ63" s="99">
        <f t="shared" si="293"/>
        <v>0</v>
      </c>
      <c r="ER63" s="99">
        <f t="shared" si="294"/>
        <v>0</v>
      </c>
      <c r="ES63" s="99">
        <f t="shared" si="295"/>
        <v>0</v>
      </c>
      <c r="ET63" s="99">
        <f t="shared" si="296"/>
        <v>0</v>
      </c>
      <c r="EU63" s="99">
        <f t="shared" si="297"/>
        <v>0</v>
      </c>
      <c r="EV63" s="99">
        <f t="shared" si="298"/>
        <v>0</v>
      </c>
      <c r="EW63" s="99">
        <f t="shared" si="299"/>
        <v>0</v>
      </c>
      <c r="EX63" s="99">
        <f t="shared" si="300"/>
        <v>0</v>
      </c>
      <c r="EY63" s="99">
        <f t="shared" si="301"/>
        <v>0</v>
      </c>
      <c r="EZ63" s="99">
        <f t="shared" si="302"/>
        <v>0</v>
      </c>
      <c r="FA63" s="99">
        <f t="shared" si="303"/>
        <v>0</v>
      </c>
      <c r="FB63" s="99">
        <f t="shared" si="304"/>
        <v>0</v>
      </c>
      <c r="FC63" s="99">
        <f t="shared" si="305"/>
        <v>0</v>
      </c>
      <c r="FD63" s="99">
        <f t="shared" si="306"/>
        <v>0</v>
      </c>
      <c r="FE63" s="99">
        <f t="shared" si="307"/>
        <v>0</v>
      </c>
      <c r="FF63" s="99">
        <f t="shared" si="308"/>
        <v>0</v>
      </c>
      <c r="FG63" s="99">
        <f t="shared" si="309"/>
        <v>0</v>
      </c>
      <c r="FH63" s="99">
        <f t="shared" si="310"/>
        <v>0</v>
      </c>
      <c r="FI63" s="99">
        <f t="shared" si="311"/>
        <v>0</v>
      </c>
      <c r="FJ63" s="99">
        <f t="shared" si="312"/>
        <v>0</v>
      </c>
      <c r="FK63" s="99">
        <f t="shared" si="313"/>
        <v>0</v>
      </c>
      <c r="FL63" s="99">
        <f t="shared" si="314"/>
        <v>0</v>
      </c>
      <c r="FM63" s="99">
        <f t="shared" si="315"/>
        <v>0</v>
      </c>
      <c r="FN63" s="100">
        <f t="shared" si="252"/>
        <v>0</v>
      </c>
      <c r="FO63" s="87"/>
      <c r="FP63" s="101">
        <f t="shared" si="253"/>
        <v>0</v>
      </c>
      <c r="FQ63" s="101">
        <f t="shared" si="254"/>
        <v>0</v>
      </c>
      <c r="FR63" s="101">
        <f t="shared" si="255"/>
        <v>0</v>
      </c>
      <c r="FS63" s="101">
        <f t="shared" si="256"/>
        <v>0</v>
      </c>
      <c r="FT63" s="101">
        <f t="shared" si="257"/>
        <v>0</v>
      </c>
      <c r="FU63" s="101">
        <f t="shared" si="258"/>
        <v>0</v>
      </c>
      <c r="FV63" s="101">
        <f t="shared" si="259"/>
        <v>0</v>
      </c>
      <c r="FW63" s="101">
        <f t="shared" si="260"/>
        <v>0</v>
      </c>
      <c r="FX63" s="101">
        <f t="shared" si="261"/>
        <v>0</v>
      </c>
      <c r="FY63" s="101">
        <f t="shared" si="262"/>
        <v>0</v>
      </c>
      <c r="FZ63" s="101">
        <f t="shared" si="263"/>
        <v>0</v>
      </c>
      <c r="GA63" s="101">
        <f t="shared" si="264"/>
        <v>0</v>
      </c>
      <c r="GB63" s="101">
        <f t="shared" si="265"/>
        <v>0</v>
      </c>
      <c r="GC63" s="101">
        <f t="shared" si="266"/>
        <v>0</v>
      </c>
      <c r="GD63" s="101">
        <f t="shared" si="267"/>
        <v>0</v>
      </c>
      <c r="GE63" s="101">
        <f t="shared" si="268"/>
        <v>0</v>
      </c>
      <c r="GF63" s="101">
        <f t="shared" si="269"/>
        <v>0</v>
      </c>
      <c r="GG63" s="101">
        <f t="shared" si="270"/>
        <v>0</v>
      </c>
      <c r="GH63" s="101">
        <f t="shared" si="271"/>
        <v>0</v>
      </c>
      <c r="GI63" s="101">
        <f t="shared" si="272"/>
        <v>0</v>
      </c>
      <c r="GJ63" s="101">
        <f t="shared" si="273"/>
        <v>0</v>
      </c>
      <c r="GK63" s="101">
        <f t="shared" si="274"/>
        <v>0</v>
      </c>
      <c r="GL63" s="101">
        <f t="shared" si="275"/>
        <v>0</v>
      </c>
      <c r="GM63" s="101">
        <f t="shared" si="276"/>
        <v>0</v>
      </c>
      <c r="GN63" s="101">
        <f t="shared" si="277"/>
        <v>0</v>
      </c>
      <c r="GO63" s="101">
        <f t="shared" si="278"/>
        <v>0</v>
      </c>
      <c r="GP63" s="101">
        <f t="shared" si="279"/>
        <v>0</v>
      </c>
      <c r="GQ63" s="101">
        <f t="shared" si="280"/>
        <v>0</v>
      </c>
      <c r="GR63" s="101">
        <f t="shared" si="281"/>
        <v>0</v>
      </c>
      <c r="GS63" s="101">
        <f t="shared" si="282"/>
        <v>0</v>
      </c>
      <c r="GT63" s="101">
        <f t="shared" si="283"/>
        <v>0</v>
      </c>
      <c r="GU63" s="87">
        <f t="shared" si="155"/>
        <v>0</v>
      </c>
      <c r="GV63" s="104">
        <f t="shared" si="156"/>
        <v>0</v>
      </c>
      <c r="GW63" s="104">
        <f t="shared" si="157"/>
        <v>0</v>
      </c>
      <c r="GX63" s="104">
        <f t="shared" si="158"/>
        <v>0</v>
      </c>
      <c r="GY63" s="104">
        <f t="shared" si="159"/>
        <v>0</v>
      </c>
      <c r="GZ63" s="104">
        <f t="shared" si="160"/>
        <v>0</v>
      </c>
      <c r="HA63" s="104">
        <f t="shared" si="161"/>
        <v>0</v>
      </c>
      <c r="HB63" s="104">
        <f t="shared" si="162"/>
        <v>0</v>
      </c>
      <c r="HC63" s="104">
        <f t="shared" si="163"/>
        <v>0</v>
      </c>
      <c r="HD63" s="104">
        <f t="shared" si="164"/>
        <v>0</v>
      </c>
      <c r="HE63" s="104">
        <f t="shared" si="165"/>
        <v>0</v>
      </c>
      <c r="HF63" s="104">
        <f t="shared" si="166"/>
        <v>0</v>
      </c>
      <c r="HG63" s="104">
        <f t="shared" si="167"/>
        <v>0</v>
      </c>
      <c r="HH63" s="104">
        <f t="shared" si="168"/>
        <v>0</v>
      </c>
      <c r="HI63" s="104">
        <f t="shared" si="169"/>
        <v>0</v>
      </c>
      <c r="HJ63" s="104">
        <f t="shared" si="170"/>
        <v>0</v>
      </c>
      <c r="HK63" s="104">
        <f t="shared" si="171"/>
        <v>0</v>
      </c>
      <c r="HL63" s="104">
        <f t="shared" si="172"/>
        <v>0</v>
      </c>
      <c r="HM63" s="104">
        <f t="shared" si="173"/>
        <v>0</v>
      </c>
      <c r="HN63" s="104">
        <f t="shared" si="174"/>
        <v>0</v>
      </c>
      <c r="HO63" s="104">
        <f t="shared" si="175"/>
        <v>0</v>
      </c>
      <c r="HP63" s="104">
        <f t="shared" si="176"/>
        <v>0</v>
      </c>
      <c r="HQ63" s="104">
        <f t="shared" si="177"/>
        <v>0</v>
      </c>
      <c r="HR63" s="104">
        <f t="shared" si="178"/>
        <v>0</v>
      </c>
      <c r="HS63" s="104">
        <f t="shared" si="179"/>
        <v>0</v>
      </c>
      <c r="HT63" s="104">
        <f t="shared" si="180"/>
        <v>0</v>
      </c>
      <c r="HU63" s="104">
        <f t="shared" si="181"/>
        <v>0</v>
      </c>
      <c r="HV63" s="104">
        <f t="shared" si="182"/>
        <v>0</v>
      </c>
      <c r="HW63" s="104">
        <f t="shared" si="183"/>
        <v>0</v>
      </c>
      <c r="HX63" s="104">
        <f t="shared" si="184"/>
        <v>0</v>
      </c>
      <c r="HY63" s="105">
        <f t="shared" si="185"/>
        <v>0</v>
      </c>
      <c r="HZ63" s="104">
        <f t="shared" si="186"/>
        <v>0</v>
      </c>
      <c r="IA63" s="106">
        <f t="shared" si="187"/>
        <v>0</v>
      </c>
      <c r="IB63" s="98" t="e">
        <f>#REF!-#REF!</f>
        <v>#REF!</v>
      </c>
      <c r="IC63" s="107">
        <f t="shared" si="188"/>
        <v>0</v>
      </c>
      <c r="ID63" s="107">
        <f t="shared" si="189"/>
        <v>0</v>
      </c>
      <c r="IE63" s="107">
        <f t="shared" si="190"/>
        <v>0</v>
      </c>
      <c r="IF63" s="107">
        <f t="shared" si="191"/>
        <v>0</v>
      </c>
      <c r="IG63" s="107">
        <f t="shared" si="192"/>
        <v>0</v>
      </c>
      <c r="IH63" s="107">
        <f t="shared" si="193"/>
        <v>0</v>
      </c>
      <c r="II63" s="107">
        <f t="shared" si="194"/>
        <v>0</v>
      </c>
      <c r="IJ63" s="107">
        <f t="shared" si="195"/>
        <v>0</v>
      </c>
      <c r="IK63" s="107">
        <f t="shared" si="196"/>
        <v>0</v>
      </c>
      <c r="IL63" s="107">
        <f t="shared" si="197"/>
        <v>0</v>
      </c>
      <c r="IM63" s="107">
        <f t="shared" si="198"/>
        <v>0</v>
      </c>
      <c r="IN63" s="107">
        <f t="shared" si="199"/>
        <v>0</v>
      </c>
      <c r="IO63" s="107">
        <f t="shared" si="200"/>
        <v>0</v>
      </c>
      <c r="IP63" s="107">
        <f t="shared" si="201"/>
        <v>0</v>
      </c>
      <c r="IQ63" s="107">
        <f t="shared" si="202"/>
        <v>0</v>
      </c>
      <c r="IR63" s="107">
        <f t="shared" si="203"/>
        <v>0</v>
      </c>
      <c r="IS63" s="107">
        <f t="shared" si="204"/>
        <v>0</v>
      </c>
      <c r="IT63" s="107">
        <f t="shared" si="205"/>
        <v>0</v>
      </c>
      <c r="IU63" s="107">
        <f t="shared" si="206"/>
        <v>0</v>
      </c>
      <c r="IV63" s="107">
        <f t="shared" si="207"/>
        <v>0</v>
      </c>
      <c r="IW63" s="107">
        <f t="shared" si="208"/>
        <v>0</v>
      </c>
      <c r="IX63" s="107">
        <f t="shared" si="209"/>
        <v>0</v>
      </c>
      <c r="IY63" s="107">
        <f t="shared" si="210"/>
        <v>0</v>
      </c>
      <c r="IZ63" s="107">
        <f t="shared" si="211"/>
        <v>0</v>
      </c>
      <c r="JA63" s="107">
        <f t="shared" si="212"/>
        <v>0</v>
      </c>
      <c r="JB63" s="107">
        <f t="shared" si="213"/>
        <v>0</v>
      </c>
      <c r="JC63" s="107">
        <f t="shared" si="214"/>
        <v>0</v>
      </c>
      <c r="JD63" s="107">
        <f t="shared" si="215"/>
        <v>0</v>
      </c>
      <c r="JE63" s="107">
        <f t="shared" si="216"/>
        <v>0</v>
      </c>
      <c r="JF63" s="107">
        <f t="shared" si="217"/>
        <v>0</v>
      </c>
      <c r="JG63" s="107">
        <f t="shared" si="218"/>
        <v>0</v>
      </c>
      <c r="JH63" s="112">
        <f t="shared" si="219"/>
        <v>0</v>
      </c>
      <c r="JI63" s="113">
        <f t="shared" si="284"/>
        <v>0</v>
      </c>
      <c r="JJ63" s="114">
        <f t="shared" si="285"/>
        <v>0</v>
      </c>
    </row>
    <row r="64" s="39" customFormat="1" spans="1:270">
      <c r="A64" s="32" t="s">
        <v>631</v>
      </c>
      <c r="B64" s="32">
        <v>67462</v>
      </c>
      <c r="C64" s="60" t="s">
        <v>57</v>
      </c>
      <c r="D64" s="32">
        <v>7045.35814127076</v>
      </c>
      <c r="E64" s="61" t="s">
        <v>570</v>
      </c>
      <c r="F64" s="62">
        <v>0</v>
      </c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75">
        <f t="shared" si="25"/>
        <v>0</v>
      </c>
      <c r="AM64" s="76">
        <f t="shared" si="26"/>
        <v>0</v>
      </c>
      <c r="AN64" s="77"/>
      <c r="AO64" s="80">
        <f t="shared" si="27"/>
        <v>0</v>
      </c>
      <c r="AP64" s="81">
        <f t="shared" si="28"/>
        <v>0</v>
      </c>
      <c r="AQ64" s="81">
        <f t="shared" si="29"/>
        <v>0</v>
      </c>
      <c r="AR64" s="81">
        <f t="shared" si="30"/>
        <v>0</v>
      </c>
      <c r="AS64" s="81">
        <f t="shared" si="31"/>
        <v>0</v>
      </c>
      <c r="AT64" s="81">
        <f t="shared" si="32"/>
        <v>0</v>
      </c>
      <c r="AU64" s="81">
        <f t="shared" si="33"/>
        <v>0</v>
      </c>
      <c r="AV64" s="81">
        <f t="shared" si="34"/>
        <v>0</v>
      </c>
      <c r="AW64" s="81">
        <f t="shared" si="35"/>
        <v>0</v>
      </c>
      <c r="AX64" s="81">
        <f t="shared" si="36"/>
        <v>0</v>
      </c>
      <c r="AY64" s="81">
        <f t="shared" si="37"/>
        <v>0</v>
      </c>
      <c r="AZ64" s="81">
        <f t="shared" si="38"/>
        <v>0</v>
      </c>
      <c r="BA64" s="81">
        <f t="shared" si="39"/>
        <v>0</v>
      </c>
      <c r="BB64" s="81">
        <f t="shared" si="40"/>
        <v>0</v>
      </c>
      <c r="BC64" s="81">
        <f t="shared" si="41"/>
        <v>0</v>
      </c>
      <c r="BD64" s="81">
        <f t="shared" si="42"/>
        <v>0</v>
      </c>
      <c r="BE64" s="81">
        <f t="shared" si="43"/>
        <v>0</v>
      </c>
      <c r="BF64" s="81">
        <f t="shared" si="44"/>
        <v>0</v>
      </c>
      <c r="BG64" s="81">
        <f t="shared" si="45"/>
        <v>0</v>
      </c>
      <c r="BH64" s="81">
        <f t="shared" si="46"/>
        <v>0</v>
      </c>
      <c r="BI64" s="81">
        <f t="shared" si="47"/>
        <v>0</v>
      </c>
      <c r="BJ64" s="81">
        <f t="shared" si="48"/>
        <v>0</v>
      </c>
      <c r="BK64" s="81">
        <f t="shared" si="49"/>
        <v>0</v>
      </c>
      <c r="BL64" s="81">
        <f t="shared" si="50"/>
        <v>0</v>
      </c>
      <c r="BM64" s="81">
        <f t="shared" si="51"/>
        <v>0</v>
      </c>
      <c r="BN64" s="81">
        <f t="shared" si="52"/>
        <v>0</v>
      </c>
      <c r="BO64" s="81">
        <f t="shared" si="53"/>
        <v>0</v>
      </c>
      <c r="BP64" s="81">
        <f t="shared" si="54"/>
        <v>0</v>
      </c>
      <c r="BQ64" s="81">
        <f t="shared" si="55"/>
        <v>0</v>
      </c>
      <c r="BR64" s="81">
        <f t="shared" si="56"/>
        <v>0</v>
      </c>
      <c r="BS64" s="81">
        <f t="shared" si="57"/>
        <v>0</v>
      </c>
      <c r="BT64" s="84">
        <f t="shared" si="58"/>
        <v>0</v>
      </c>
      <c r="BU64" s="87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92">
        <f t="shared" si="59"/>
        <v>0</v>
      </c>
      <c r="DB64" s="87"/>
      <c r="DC64" s="93">
        <f t="shared" si="60"/>
        <v>0</v>
      </c>
      <c r="DD64" s="93">
        <f t="shared" si="222"/>
        <v>0</v>
      </c>
      <c r="DE64" s="93">
        <f t="shared" si="223"/>
        <v>0</v>
      </c>
      <c r="DF64" s="93">
        <f t="shared" si="224"/>
        <v>0</v>
      </c>
      <c r="DG64" s="93">
        <f t="shared" si="225"/>
        <v>0</v>
      </c>
      <c r="DH64" s="93">
        <f t="shared" si="226"/>
        <v>0</v>
      </c>
      <c r="DI64" s="93">
        <f t="shared" si="227"/>
        <v>0</v>
      </c>
      <c r="DJ64" s="93">
        <f t="shared" si="228"/>
        <v>0</v>
      </c>
      <c r="DK64" s="93">
        <f t="shared" si="229"/>
        <v>0</v>
      </c>
      <c r="DL64" s="93">
        <f t="shared" si="230"/>
        <v>0</v>
      </c>
      <c r="DM64" s="93">
        <f t="shared" si="231"/>
        <v>0</v>
      </c>
      <c r="DN64" s="93">
        <f t="shared" si="232"/>
        <v>0</v>
      </c>
      <c r="DO64" s="93">
        <f t="shared" si="233"/>
        <v>0</v>
      </c>
      <c r="DP64" s="93">
        <f t="shared" si="234"/>
        <v>0</v>
      </c>
      <c r="DQ64" s="93">
        <f t="shared" si="235"/>
        <v>0</v>
      </c>
      <c r="DR64" s="93">
        <f t="shared" si="236"/>
        <v>0</v>
      </c>
      <c r="DS64" s="93">
        <f t="shared" si="237"/>
        <v>0</v>
      </c>
      <c r="DT64" s="93">
        <f t="shared" si="238"/>
        <v>0</v>
      </c>
      <c r="DU64" s="93">
        <f t="shared" si="239"/>
        <v>0</v>
      </c>
      <c r="DV64" s="93">
        <f t="shared" si="240"/>
        <v>0</v>
      </c>
      <c r="DW64" s="93">
        <f t="shared" si="241"/>
        <v>0</v>
      </c>
      <c r="DX64" s="93">
        <f t="shared" si="242"/>
        <v>0</v>
      </c>
      <c r="DY64" s="93">
        <f t="shared" si="243"/>
        <v>0</v>
      </c>
      <c r="DZ64" s="93">
        <f t="shared" si="244"/>
        <v>0</v>
      </c>
      <c r="EA64" s="93">
        <f t="shared" si="245"/>
        <v>0</v>
      </c>
      <c r="EB64" s="93">
        <f t="shared" si="246"/>
        <v>0</v>
      </c>
      <c r="EC64" s="93">
        <f t="shared" si="247"/>
        <v>0</v>
      </c>
      <c r="ED64" s="93">
        <f t="shared" si="248"/>
        <v>0</v>
      </c>
      <c r="EE64" s="93">
        <f t="shared" si="249"/>
        <v>0</v>
      </c>
      <c r="EF64" s="93">
        <f t="shared" si="250"/>
        <v>0</v>
      </c>
      <c r="EG64" s="93">
        <f t="shared" si="251"/>
        <v>0</v>
      </c>
      <c r="EH64" s="98">
        <f t="shared" si="91"/>
        <v>0</v>
      </c>
      <c r="EI64" s="99">
        <f t="shared" si="92"/>
        <v>0</v>
      </c>
      <c r="EJ64" s="99">
        <f t="shared" si="286"/>
        <v>0</v>
      </c>
      <c r="EK64" s="99">
        <f t="shared" si="287"/>
        <v>0</v>
      </c>
      <c r="EL64" s="99">
        <f t="shared" si="288"/>
        <v>0</v>
      </c>
      <c r="EM64" s="99">
        <f t="shared" si="289"/>
        <v>0</v>
      </c>
      <c r="EN64" s="99">
        <f t="shared" si="290"/>
        <v>0</v>
      </c>
      <c r="EO64" s="99">
        <f t="shared" si="291"/>
        <v>0</v>
      </c>
      <c r="EP64" s="99">
        <f t="shared" si="292"/>
        <v>0</v>
      </c>
      <c r="EQ64" s="99">
        <f t="shared" si="293"/>
        <v>0</v>
      </c>
      <c r="ER64" s="99">
        <f t="shared" si="294"/>
        <v>0</v>
      </c>
      <c r="ES64" s="99">
        <f t="shared" si="295"/>
        <v>0</v>
      </c>
      <c r="ET64" s="99">
        <f t="shared" si="296"/>
        <v>0</v>
      </c>
      <c r="EU64" s="99">
        <f t="shared" si="297"/>
        <v>0</v>
      </c>
      <c r="EV64" s="99">
        <f t="shared" si="298"/>
        <v>0</v>
      </c>
      <c r="EW64" s="99">
        <f t="shared" si="299"/>
        <v>0</v>
      </c>
      <c r="EX64" s="99">
        <f t="shared" si="300"/>
        <v>0</v>
      </c>
      <c r="EY64" s="99">
        <f t="shared" si="301"/>
        <v>0</v>
      </c>
      <c r="EZ64" s="99">
        <f t="shared" si="302"/>
        <v>0</v>
      </c>
      <c r="FA64" s="99">
        <f t="shared" si="303"/>
        <v>0</v>
      </c>
      <c r="FB64" s="99">
        <f t="shared" si="304"/>
        <v>0</v>
      </c>
      <c r="FC64" s="99">
        <f t="shared" si="305"/>
        <v>0</v>
      </c>
      <c r="FD64" s="99">
        <f t="shared" si="306"/>
        <v>0</v>
      </c>
      <c r="FE64" s="99">
        <f t="shared" si="307"/>
        <v>0</v>
      </c>
      <c r="FF64" s="99">
        <f t="shared" si="308"/>
        <v>0</v>
      </c>
      <c r="FG64" s="99">
        <f t="shared" si="309"/>
        <v>0</v>
      </c>
      <c r="FH64" s="99">
        <f t="shared" si="310"/>
        <v>0</v>
      </c>
      <c r="FI64" s="99">
        <f t="shared" si="311"/>
        <v>0</v>
      </c>
      <c r="FJ64" s="99">
        <f t="shared" si="312"/>
        <v>0</v>
      </c>
      <c r="FK64" s="99">
        <f t="shared" si="313"/>
        <v>0</v>
      </c>
      <c r="FL64" s="99">
        <f t="shared" si="314"/>
        <v>0</v>
      </c>
      <c r="FM64" s="99">
        <f t="shared" si="315"/>
        <v>0</v>
      </c>
      <c r="FN64" s="100">
        <f t="shared" si="252"/>
        <v>0</v>
      </c>
      <c r="FO64" s="87"/>
      <c r="FP64" s="101">
        <f t="shared" si="253"/>
        <v>0</v>
      </c>
      <c r="FQ64" s="101">
        <f t="shared" si="254"/>
        <v>0</v>
      </c>
      <c r="FR64" s="101">
        <f t="shared" si="255"/>
        <v>0</v>
      </c>
      <c r="FS64" s="101">
        <f t="shared" si="256"/>
        <v>0</v>
      </c>
      <c r="FT64" s="101">
        <f t="shared" si="257"/>
        <v>0</v>
      </c>
      <c r="FU64" s="101">
        <f t="shared" si="258"/>
        <v>0</v>
      </c>
      <c r="FV64" s="101">
        <f t="shared" si="259"/>
        <v>0</v>
      </c>
      <c r="FW64" s="101">
        <f t="shared" si="260"/>
        <v>0</v>
      </c>
      <c r="FX64" s="101">
        <f t="shared" si="261"/>
        <v>0</v>
      </c>
      <c r="FY64" s="101">
        <f t="shared" si="262"/>
        <v>0</v>
      </c>
      <c r="FZ64" s="101">
        <f t="shared" si="263"/>
        <v>0</v>
      </c>
      <c r="GA64" s="101">
        <f t="shared" si="264"/>
        <v>0</v>
      </c>
      <c r="GB64" s="101">
        <f t="shared" si="265"/>
        <v>0</v>
      </c>
      <c r="GC64" s="101">
        <f t="shared" si="266"/>
        <v>0</v>
      </c>
      <c r="GD64" s="101">
        <f t="shared" si="267"/>
        <v>0</v>
      </c>
      <c r="GE64" s="101">
        <f t="shared" si="268"/>
        <v>0</v>
      </c>
      <c r="GF64" s="101">
        <f t="shared" si="269"/>
        <v>0</v>
      </c>
      <c r="GG64" s="101">
        <f t="shared" si="270"/>
        <v>0</v>
      </c>
      <c r="GH64" s="101">
        <f t="shared" si="271"/>
        <v>0</v>
      </c>
      <c r="GI64" s="101">
        <f t="shared" si="272"/>
        <v>0</v>
      </c>
      <c r="GJ64" s="101">
        <f t="shared" si="273"/>
        <v>0</v>
      </c>
      <c r="GK64" s="101">
        <f t="shared" si="274"/>
        <v>0</v>
      </c>
      <c r="GL64" s="101">
        <f t="shared" si="275"/>
        <v>0</v>
      </c>
      <c r="GM64" s="101">
        <f t="shared" si="276"/>
        <v>0</v>
      </c>
      <c r="GN64" s="101">
        <f t="shared" si="277"/>
        <v>0</v>
      </c>
      <c r="GO64" s="101">
        <f t="shared" si="278"/>
        <v>0</v>
      </c>
      <c r="GP64" s="101">
        <f t="shared" si="279"/>
        <v>0</v>
      </c>
      <c r="GQ64" s="101">
        <f t="shared" si="280"/>
        <v>0</v>
      </c>
      <c r="GR64" s="101">
        <f t="shared" si="281"/>
        <v>0</v>
      </c>
      <c r="GS64" s="101">
        <f t="shared" si="282"/>
        <v>0</v>
      </c>
      <c r="GT64" s="101">
        <f t="shared" si="283"/>
        <v>0</v>
      </c>
      <c r="GU64" s="87">
        <f t="shared" si="155"/>
        <v>0</v>
      </c>
      <c r="GV64" s="104">
        <f t="shared" si="156"/>
        <v>0</v>
      </c>
      <c r="GW64" s="104">
        <f t="shared" si="157"/>
        <v>0</v>
      </c>
      <c r="GX64" s="104">
        <f t="shared" si="158"/>
        <v>0</v>
      </c>
      <c r="GY64" s="104">
        <f t="shared" si="159"/>
        <v>0</v>
      </c>
      <c r="GZ64" s="104">
        <f t="shared" si="160"/>
        <v>0</v>
      </c>
      <c r="HA64" s="104">
        <f t="shared" si="161"/>
        <v>0</v>
      </c>
      <c r="HB64" s="104">
        <f t="shared" si="162"/>
        <v>0</v>
      </c>
      <c r="HC64" s="104">
        <f t="shared" si="163"/>
        <v>0</v>
      </c>
      <c r="HD64" s="104">
        <f t="shared" si="164"/>
        <v>0</v>
      </c>
      <c r="HE64" s="104">
        <f t="shared" si="165"/>
        <v>0</v>
      </c>
      <c r="HF64" s="104">
        <f t="shared" si="166"/>
        <v>0</v>
      </c>
      <c r="HG64" s="104">
        <f t="shared" si="167"/>
        <v>0</v>
      </c>
      <c r="HH64" s="104">
        <f t="shared" si="168"/>
        <v>0</v>
      </c>
      <c r="HI64" s="104">
        <f t="shared" si="169"/>
        <v>0</v>
      </c>
      <c r="HJ64" s="104">
        <f t="shared" si="170"/>
        <v>0</v>
      </c>
      <c r="HK64" s="104">
        <f t="shared" si="171"/>
        <v>0</v>
      </c>
      <c r="HL64" s="104">
        <f t="shared" si="172"/>
        <v>0</v>
      </c>
      <c r="HM64" s="104">
        <f t="shared" si="173"/>
        <v>0</v>
      </c>
      <c r="HN64" s="104">
        <f t="shared" si="174"/>
        <v>0</v>
      </c>
      <c r="HO64" s="104">
        <f t="shared" si="175"/>
        <v>0</v>
      </c>
      <c r="HP64" s="104">
        <f t="shared" si="176"/>
        <v>0</v>
      </c>
      <c r="HQ64" s="104">
        <f t="shared" si="177"/>
        <v>0</v>
      </c>
      <c r="HR64" s="104">
        <f t="shared" si="178"/>
        <v>0</v>
      </c>
      <c r="HS64" s="104">
        <f t="shared" si="179"/>
        <v>0</v>
      </c>
      <c r="HT64" s="104">
        <f t="shared" si="180"/>
        <v>0</v>
      </c>
      <c r="HU64" s="104">
        <f t="shared" si="181"/>
        <v>0</v>
      </c>
      <c r="HV64" s="104">
        <f t="shared" si="182"/>
        <v>0</v>
      </c>
      <c r="HW64" s="104">
        <f t="shared" si="183"/>
        <v>0</v>
      </c>
      <c r="HX64" s="104">
        <f t="shared" si="184"/>
        <v>0</v>
      </c>
      <c r="HY64" s="105">
        <f t="shared" si="185"/>
        <v>0</v>
      </c>
      <c r="HZ64" s="104">
        <f t="shared" si="186"/>
        <v>0</v>
      </c>
      <c r="IA64" s="106">
        <f t="shared" si="187"/>
        <v>0</v>
      </c>
      <c r="IB64" s="98" t="e">
        <f>#REF!-#REF!</f>
        <v>#REF!</v>
      </c>
      <c r="IC64" s="107">
        <f t="shared" si="188"/>
        <v>0</v>
      </c>
      <c r="ID64" s="107">
        <f t="shared" si="189"/>
        <v>0</v>
      </c>
      <c r="IE64" s="107">
        <f t="shared" si="190"/>
        <v>0</v>
      </c>
      <c r="IF64" s="107">
        <f t="shared" si="191"/>
        <v>0</v>
      </c>
      <c r="IG64" s="107">
        <f t="shared" si="192"/>
        <v>0</v>
      </c>
      <c r="IH64" s="107">
        <f t="shared" si="193"/>
        <v>0</v>
      </c>
      <c r="II64" s="107">
        <f t="shared" si="194"/>
        <v>0</v>
      </c>
      <c r="IJ64" s="107">
        <f t="shared" si="195"/>
        <v>0</v>
      </c>
      <c r="IK64" s="107">
        <f t="shared" si="196"/>
        <v>0</v>
      </c>
      <c r="IL64" s="107">
        <f t="shared" si="197"/>
        <v>0</v>
      </c>
      <c r="IM64" s="107">
        <f t="shared" si="198"/>
        <v>0</v>
      </c>
      <c r="IN64" s="107">
        <f t="shared" si="199"/>
        <v>0</v>
      </c>
      <c r="IO64" s="107">
        <f t="shared" si="200"/>
        <v>0</v>
      </c>
      <c r="IP64" s="107">
        <f t="shared" si="201"/>
        <v>0</v>
      </c>
      <c r="IQ64" s="107">
        <f t="shared" si="202"/>
        <v>0</v>
      </c>
      <c r="IR64" s="107">
        <f t="shared" si="203"/>
        <v>0</v>
      </c>
      <c r="IS64" s="107">
        <f t="shared" si="204"/>
        <v>0</v>
      </c>
      <c r="IT64" s="107">
        <f t="shared" si="205"/>
        <v>0</v>
      </c>
      <c r="IU64" s="107">
        <f t="shared" si="206"/>
        <v>0</v>
      </c>
      <c r="IV64" s="107">
        <f t="shared" si="207"/>
        <v>0</v>
      </c>
      <c r="IW64" s="107">
        <f t="shared" si="208"/>
        <v>0</v>
      </c>
      <c r="IX64" s="107">
        <f t="shared" si="209"/>
        <v>0</v>
      </c>
      <c r="IY64" s="107">
        <f t="shared" si="210"/>
        <v>0</v>
      </c>
      <c r="IZ64" s="107">
        <f t="shared" si="211"/>
        <v>0</v>
      </c>
      <c r="JA64" s="107">
        <f t="shared" si="212"/>
        <v>0</v>
      </c>
      <c r="JB64" s="107">
        <f t="shared" si="213"/>
        <v>0</v>
      </c>
      <c r="JC64" s="107">
        <f t="shared" si="214"/>
        <v>0</v>
      </c>
      <c r="JD64" s="107">
        <f t="shared" si="215"/>
        <v>0</v>
      </c>
      <c r="JE64" s="107">
        <f t="shared" si="216"/>
        <v>0</v>
      </c>
      <c r="JF64" s="107">
        <f t="shared" si="217"/>
        <v>0</v>
      </c>
      <c r="JG64" s="107">
        <f t="shared" si="218"/>
        <v>0</v>
      </c>
      <c r="JH64" s="112">
        <f t="shared" si="219"/>
        <v>0</v>
      </c>
      <c r="JI64" s="113">
        <f t="shared" si="284"/>
        <v>0</v>
      </c>
      <c r="JJ64" s="114">
        <f t="shared" si="285"/>
        <v>0</v>
      </c>
    </row>
    <row r="65" s="39" customFormat="1" spans="1:270">
      <c r="A65" s="32" t="s">
        <v>632</v>
      </c>
      <c r="B65" s="32">
        <v>54434</v>
      </c>
      <c r="C65" s="60" t="s">
        <v>57</v>
      </c>
      <c r="D65" s="32">
        <v>14579.0990545714</v>
      </c>
      <c r="E65" s="61" t="s">
        <v>570</v>
      </c>
      <c r="F65" s="62">
        <v>0</v>
      </c>
      <c r="G65" s="63"/>
      <c r="H65" s="63">
        <v>1</v>
      </c>
      <c r="I65" s="63"/>
      <c r="J65" s="63">
        <v>1</v>
      </c>
      <c r="K65" s="63">
        <v>2</v>
      </c>
      <c r="L65" s="63">
        <v>1</v>
      </c>
      <c r="M65" s="63">
        <v>2</v>
      </c>
      <c r="N65" s="63"/>
      <c r="O65" s="63"/>
      <c r="P65" s="63"/>
      <c r="Q65" s="63"/>
      <c r="R65" s="63"/>
      <c r="S65" s="63"/>
      <c r="T65" s="63"/>
      <c r="U65" s="63"/>
      <c r="V65" s="63"/>
      <c r="W65" s="63">
        <v>2</v>
      </c>
      <c r="X65" s="63"/>
      <c r="Y65" s="63">
        <v>1</v>
      </c>
      <c r="Z65" s="63"/>
      <c r="AA65" s="63">
        <v>1</v>
      </c>
      <c r="AB65" s="63"/>
      <c r="AC65" s="63">
        <v>1</v>
      </c>
      <c r="AD65" s="63">
        <v>1</v>
      </c>
      <c r="AE65" s="63"/>
      <c r="AF65" s="63">
        <v>3</v>
      </c>
      <c r="AG65" s="63"/>
      <c r="AH65" s="63"/>
      <c r="AI65" s="63">
        <v>1</v>
      </c>
      <c r="AJ65" s="63"/>
      <c r="AK65" s="63"/>
      <c r="AL65" s="75">
        <f t="shared" si="25"/>
        <v>17</v>
      </c>
      <c r="AM65" s="76">
        <f t="shared" si="26"/>
        <v>17</v>
      </c>
      <c r="AN65" s="77"/>
      <c r="AO65" s="80">
        <f t="shared" si="27"/>
        <v>0</v>
      </c>
      <c r="AP65" s="81">
        <f t="shared" si="28"/>
        <v>0</v>
      </c>
      <c r="AQ65" s="81">
        <f t="shared" si="29"/>
        <v>0</v>
      </c>
      <c r="AR65" s="81">
        <f t="shared" si="30"/>
        <v>0</v>
      </c>
      <c r="AS65" s="81">
        <f t="shared" si="31"/>
        <v>0</v>
      </c>
      <c r="AT65" s="81">
        <f t="shared" si="32"/>
        <v>0</v>
      </c>
      <c r="AU65" s="81">
        <f t="shared" si="33"/>
        <v>0</v>
      </c>
      <c r="AV65" s="81">
        <f t="shared" si="34"/>
        <v>0</v>
      </c>
      <c r="AW65" s="81">
        <f t="shared" si="35"/>
        <v>0</v>
      </c>
      <c r="AX65" s="81">
        <f t="shared" si="36"/>
        <v>0</v>
      </c>
      <c r="AY65" s="81">
        <f t="shared" si="37"/>
        <v>0</v>
      </c>
      <c r="AZ65" s="81">
        <f t="shared" si="38"/>
        <v>0</v>
      </c>
      <c r="BA65" s="81">
        <f t="shared" si="39"/>
        <v>0</v>
      </c>
      <c r="BB65" s="81">
        <f t="shared" si="40"/>
        <v>0</v>
      </c>
      <c r="BC65" s="81">
        <f t="shared" si="41"/>
        <v>0</v>
      </c>
      <c r="BD65" s="81">
        <f t="shared" si="42"/>
        <v>0</v>
      </c>
      <c r="BE65" s="81">
        <f t="shared" si="43"/>
        <v>0</v>
      </c>
      <c r="BF65" s="81">
        <f t="shared" si="44"/>
        <v>0</v>
      </c>
      <c r="BG65" s="81">
        <f t="shared" si="45"/>
        <v>0</v>
      </c>
      <c r="BH65" s="81">
        <f t="shared" si="46"/>
        <v>0</v>
      </c>
      <c r="BI65" s="81">
        <f t="shared" si="47"/>
        <v>0</v>
      </c>
      <c r="BJ65" s="81">
        <f t="shared" si="48"/>
        <v>0</v>
      </c>
      <c r="BK65" s="81">
        <f t="shared" si="49"/>
        <v>0</v>
      </c>
      <c r="BL65" s="81">
        <f t="shared" si="50"/>
        <v>0</v>
      </c>
      <c r="BM65" s="81">
        <f t="shared" si="51"/>
        <v>0</v>
      </c>
      <c r="BN65" s="81">
        <f t="shared" si="52"/>
        <v>0</v>
      </c>
      <c r="BO65" s="81">
        <f t="shared" si="53"/>
        <v>0</v>
      </c>
      <c r="BP65" s="81">
        <f t="shared" si="54"/>
        <v>0</v>
      </c>
      <c r="BQ65" s="81">
        <f t="shared" si="55"/>
        <v>0</v>
      </c>
      <c r="BR65" s="81">
        <f t="shared" si="56"/>
        <v>0</v>
      </c>
      <c r="BS65" s="81">
        <f t="shared" si="57"/>
        <v>0</v>
      </c>
      <c r="BT65" s="84">
        <f t="shared" si="58"/>
        <v>0</v>
      </c>
      <c r="BU65" s="87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92">
        <f t="shared" si="59"/>
        <v>0</v>
      </c>
      <c r="DB65" s="87"/>
      <c r="DC65" s="93">
        <f t="shared" si="60"/>
        <v>0</v>
      </c>
      <c r="DD65" s="93">
        <f t="shared" si="222"/>
        <v>1</v>
      </c>
      <c r="DE65" s="93">
        <f t="shared" si="223"/>
        <v>0</v>
      </c>
      <c r="DF65" s="93">
        <f t="shared" si="224"/>
        <v>1</v>
      </c>
      <c r="DG65" s="93">
        <f t="shared" si="225"/>
        <v>2</v>
      </c>
      <c r="DH65" s="93">
        <f t="shared" si="226"/>
        <v>1</v>
      </c>
      <c r="DI65" s="93">
        <f t="shared" si="227"/>
        <v>2</v>
      </c>
      <c r="DJ65" s="93">
        <f t="shared" si="228"/>
        <v>0</v>
      </c>
      <c r="DK65" s="93">
        <f t="shared" si="229"/>
        <v>0</v>
      </c>
      <c r="DL65" s="93">
        <f t="shared" si="230"/>
        <v>0</v>
      </c>
      <c r="DM65" s="93">
        <f t="shared" si="231"/>
        <v>0</v>
      </c>
      <c r="DN65" s="93">
        <f t="shared" si="232"/>
        <v>0</v>
      </c>
      <c r="DO65" s="93">
        <f t="shared" si="233"/>
        <v>0</v>
      </c>
      <c r="DP65" s="93">
        <f t="shared" si="234"/>
        <v>0</v>
      </c>
      <c r="DQ65" s="93">
        <f t="shared" si="235"/>
        <v>0</v>
      </c>
      <c r="DR65" s="93">
        <f t="shared" si="236"/>
        <v>0</v>
      </c>
      <c r="DS65" s="93">
        <f t="shared" si="237"/>
        <v>2</v>
      </c>
      <c r="DT65" s="93">
        <f t="shared" si="238"/>
        <v>0</v>
      </c>
      <c r="DU65" s="93">
        <f t="shared" si="239"/>
        <v>1</v>
      </c>
      <c r="DV65" s="93">
        <f t="shared" si="240"/>
        <v>0</v>
      </c>
      <c r="DW65" s="93">
        <f t="shared" si="241"/>
        <v>1</v>
      </c>
      <c r="DX65" s="93">
        <f t="shared" si="242"/>
        <v>0</v>
      </c>
      <c r="DY65" s="93">
        <f t="shared" si="243"/>
        <v>1</v>
      </c>
      <c r="DZ65" s="93">
        <f t="shared" si="244"/>
        <v>1</v>
      </c>
      <c r="EA65" s="93">
        <f t="shared" si="245"/>
        <v>0</v>
      </c>
      <c r="EB65" s="93">
        <f t="shared" si="246"/>
        <v>3</v>
      </c>
      <c r="EC65" s="93">
        <f t="shared" si="247"/>
        <v>0</v>
      </c>
      <c r="ED65" s="93">
        <f t="shared" si="248"/>
        <v>0</v>
      </c>
      <c r="EE65" s="93">
        <f t="shared" si="249"/>
        <v>1</v>
      </c>
      <c r="EF65" s="93">
        <f t="shared" si="250"/>
        <v>0</v>
      </c>
      <c r="EG65" s="93">
        <f t="shared" si="251"/>
        <v>0</v>
      </c>
      <c r="EH65" s="98">
        <f t="shared" si="91"/>
        <v>17</v>
      </c>
      <c r="EI65" s="99">
        <f t="shared" si="92"/>
        <v>0</v>
      </c>
      <c r="EJ65" s="99">
        <f t="shared" si="286"/>
        <v>1</v>
      </c>
      <c r="EK65" s="99">
        <f t="shared" si="287"/>
        <v>0</v>
      </c>
      <c r="EL65" s="99">
        <f t="shared" si="288"/>
        <v>1</v>
      </c>
      <c r="EM65" s="99">
        <f t="shared" si="289"/>
        <v>2</v>
      </c>
      <c r="EN65" s="99">
        <f t="shared" si="290"/>
        <v>1</v>
      </c>
      <c r="EO65" s="99">
        <f t="shared" si="291"/>
        <v>2</v>
      </c>
      <c r="EP65" s="99">
        <f t="shared" si="292"/>
        <v>0</v>
      </c>
      <c r="EQ65" s="99">
        <f t="shared" si="293"/>
        <v>0</v>
      </c>
      <c r="ER65" s="99">
        <f t="shared" si="294"/>
        <v>0</v>
      </c>
      <c r="ES65" s="99">
        <f t="shared" si="295"/>
        <v>0</v>
      </c>
      <c r="ET65" s="99">
        <f t="shared" si="296"/>
        <v>0</v>
      </c>
      <c r="EU65" s="99">
        <f t="shared" si="297"/>
        <v>0</v>
      </c>
      <c r="EV65" s="99">
        <f t="shared" si="298"/>
        <v>0</v>
      </c>
      <c r="EW65" s="99">
        <f t="shared" si="299"/>
        <v>0</v>
      </c>
      <c r="EX65" s="99">
        <f t="shared" si="300"/>
        <v>0</v>
      </c>
      <c r="EY65" s="99">
        <f t="shared" si="301"/>
        <v>2</v>
      </c>
      <c r="EZ65" s="99">
        <f t="shared" si="302"/>
        <v>0</v>
      </c>
      <c r="FA65" s="99">
        <f t="shared" si="303"/>
        <v>1</v>
      </c>
      <c r="FB65" s="99">
        <f t="shared" si="304"/>
        <v>0</v>
      </c>
      <c r="FC65" s="99">
        <f t="shared" si="305"/>
        <v>1</v>
      </c>
      <c r="FD65" s="99">
        <f t="shared" si="306"/>
        <v>0</v>
      </c>
      <c r="FE65" s="99">
        <f t="shared" si="307"/>
        <v>1</v>
      </c>
      <c r="FF65" s="99">
        <f t="shared" si="308"/>
        <v>1</v>
      </c>
      <c r="FG65" s="99">
        <f t="shared" si="309"/>
        <v>0</v>
      </c>
      <c r="FH65" s="99">
        <f t="shared" si="310"/>
        <v>3</v>
      </c>
      <c r="FI65" s="99">
        <f t="shared" si="311"/>
        <v>0</v>
      </c>
      <c r="FJ65" s="99">
        <f t="shared" si="312"/>
        <v>0</v>
      </c>
      <c r="FK65" s="99">
        <f t="shared" si="313"/>
        <v>1</v>
      </c>
      <c r="FL65" s="99">
        <f t="shared" si="314"/>
        <v>0</v>
      </c>
      <c r="FM65" s="99">
        <f t="shared" si="315"/>
        <v>0</v>
      </c>
      <c r="FN65" s="100">
        <f t="shared" si="252"/>
        <v>17</v>
      </c>
      <c r="FO65" s="87"/>
      <c r="FP65" s="101">
        <f t="shared" si="253"/>
        <v>0</v>
      </c>
      <c r="FQ65" s="101">
        <f t="shared" si="254"/>
        <v>0</v>
      </c>
      <c r="FR65" s="101">
        <f t="shared" si="255"/>
        <v>0</v>
      </c>
      <c r="FS65" s="101">
        <f t="shared" si="256"/>
        <v>0</v>
      </c>
      <c r="FT65" s="101">
        <f t="shared" si="257"/>
        <v>0</v>
      </c>
      <c r="FU65" s="101">
        <f t="shared" si="258"/>
        <v>0</v>
      </c>
      <c r="FV65" s="101">
        <f t="shared" si="259"/>
        <v>0</v>
      </c>
      <c r="FW65" s="101">
        <f t="shared" si="260"/>
        <v>0</v>
      </c>
      <c r="FX65" s="101">
        <f t="shared" si="261"/>
        <v>0</v>
      </c>
      <c r="FY65" s="101">
        <f t="shared" si="262"/>
        <v>0</v>
      </c>
      <c r="FZ65" s="101">
        <f t="shared" si="263"/>
        <v>0</v>
      </c>
      <c r="GA65" s="101">
        <f t="shared" si="264"/>
        <v>0</v>
      </c>
      <c r="GB65" s="101">
        <f t="shared" si="265"/>
        <v>0</v>
      </c>
      <c r="GC65" s="101">
        <f t="shared" si="266"/>
        <v>0</v>
      </c>
      <c r="GD65" s="101">
        <f t="shared" si="267"/>
        <v>0</v>
      </c>
      <c r="GE65" s="101">
        <f t="shared" si="268"/>
        <v>0</v>
      </c>
      <c r="GF65" s="101">
        <f t="shared" si="269"/>
        <v>0</v>
      </c>
      <c r="GG65" s="101">
        <f t="shared" si="270"/>
        <v>0</v>
      </c>
      <c r="GH65" s="101">
        <f t="shared" si="271"/>
        <v>0</v>
      </c>
      <c r="GI65" s="101">
        <f t="shared" si="272"/>
        <v>0</v>
      </c>
      <c r="GJ65" s="101">
        <f t="shared" si="273"/>
        <v>0</v>
      </c>
      <c r="GK65" s="101">
        <f t="shared" si="274"/>
        <v>0</v>
      </c>
      <c r="GL65" s="101">
        <f t="shared" si="275"/>
        <v>0</v>
      </c>
      <c r="GM65" s="101">
        <f t="shared" si="276"/>
        <v>0</v>
      </c>
      <c r="GN65" s="101">
        <f t="shared" si="277"/>
        <v>0</v>
      </c>
      <c r="GO65" s="101">
        <f t="shared" si="278"/>
        <v>0</v>
      </c>
      <c r="GP65" s="101">
        <f t="shared" si="279"/>
        <v>0</v>
      </c>
      <c r="GQ65" s="101">
        <f t="shared" si="280"/>
        <v>0</v>
      </c>
      <c r="GR65" s="101">
        <f t="shared" si="281"/>
        <v>0</v>
      </c>
      <c r="GS65" s="101">
        <f t="shared" si="282"/>
        <v>0</v>
      </c>
      <c r="GT65" s="101">
        <f t="shared" si="283"/>
        <v>0</v>
      </c>
      <c r="GU65" s="87">
        <f t="shared" si="155"/>
        <v>0</v>
      </c>
      <c r="GV65" s="104">
        <f t="shared" si="156"/>
        <v>0</v>
      </c>
      <c r="GW65" s="104">
        <f t="shared" si="157"/>
        <v>0</v>
      </c>
      <c r="GX65" s="104">
        <f t="shared" si="158"/>
        <v>0</v>
      </c>
      <c r="GY65" s="104">
        <f t="shared" si="159"/>
        <v>0</v>
      </c>
      <c r="GZ65" s="104">
        <f t="shared" si="160"/>
        <v>0</v>
      </c>
      <c r="HA65" s="104">
        <f t="shared" si="161"/>
        <v>0</v>
      </c>
      <c r="HB65" s="104">
        <f t="shared" si="162"/>
        <v>0</v>
      </c>
      <c r="HC65" s="104">
        <f t="shared" si="163"/>
        <v>0</v>
      </c>
      <c r="HD65" s="104">
        <f t="shared" si="164"/>
        <v>0</v>
      </c>
      <c r="HE65" s="104">
        <f t="shared" si="165"/>
        <v>0</v>
      </c>
      <c r="HF65" s="104">
        <f t="shared" si="166"/>
        <v>0</v>
      </c>
      <c r="HG65" s="104">
        <f t="shared" si="167"/>
        <v>0</v>
      </c>
      <c r="HH65" s="104">
        <f t="shared" si="168"/>
        <v>0</v>
      </c>
      <c r="HI65" s="104">
        <f t="shared" si="169"/>
        <v>0</v>
      </c>
      <c r="HJ65" s="104">
        <f t="shared" si="170"/>
        <v>0</v>
      </c>
      <c r="HK65" s="104">
        <f t="shared" si="171"/>
        <v>0</v>
      </c>
      <c r="HL65" s="104">
        <f t="shared" si="172"/>
        <v>0</v>
      </c>
      <c r="HM65" s="104">
        <f t="shared" si="173"/>
        <v>0</v>
      </c>
      <c r="HN65" s="104">
        <f t="shared" si="174"/>
        <v>0</v>
      </c>
      <c r="HO65" s="104">
        <f t="shared" si="175"/>
        <v>0</v>
      </c>
      <c r="HP65" s="104">
        <f t="shared" si="176"/>
        <v>0</v>
      </c>
      <c r="HQ65" s="104">
        <f t="shared" si="177"/>
        <v>0</v>
      </c>
      <c r="HR65" s="104">
        <f t="shared" si="178"/>
        <v>0</v>
      </c>
      <c r="HS65" s="104">
        <f t="shared" si="179"/>
        <v>0</v>
      </c>
      <c r="HT65" s="104">
        <f t="shared" si="180"/>
        <v>0</v>
      </c>
      <c r="HU65" s="104">
        <f t="shared" si="181"/>
        <v>0</v>
      </c>
      <c r="HV65" s="104">
        <f t="shared" si="182"/>
        <v>0</v>
      </c>
      <c r="HW65" s="104">
        <f t="shared" si="183"/>
        <v>0</v>
      </c>
      <c r="HX65" s="104">
        <f t="shared" si="184"/>
        <v>0</v>
      </c>
      <c r="HY65" s="105">
        <f t="shared" si="185"/>
        <v>0</v>
      </c>
      <c r="HZ65" s="104">
        <f t="shared" si="186"/>
        <v>0</v>
      </c>
      <c r="IA65" s="106">
        <f t="shared" si="187"/>
        <v>0</v>
      </c>
      <c r="IB65" s="98" t="e">
        <f>#REF!-#REF!</f>
        <v>#REF!</v>
      </c>
      <c r="IC65" s="107">
        <f t="shared" si="188"/>
        <v>0</v>
      </c>
      <c r="ID65" s="107">
        <f t="shared" si="189"/>
        <v>0</v>
      </c>
      <c r="IE65" s="107">
        <f t="shared" si="190"/>
        <v>0</v>
      </c>
      <c r="IF65" s="107">
        <f t="shared" si="191"/>
        <v>0</v>
      </c>
      <c r="IG65" s="107">
        <f t="shared" si="192"/>
        <v>0</v>
      </c>
      <c r="IH65" s="107">
        <f t="shared" si="193"/>
        <v>0</v>
      </c>
      <c r="II65" s="107">
        <f t="shared" si="194"/>
        <v>0</v>
      </c>
      <c r="IJ65" s="107">
        <f t="shared" si="195"/>
        <v>0</v>
      </c>
      <c r="IK65" s="107">
        <f t="shared" si="196"/>
        <v>0</v>
      </c>
      <c r="IL65" s="107">
        <f t="shared" si="197"/>
        <v>0</v>
      </c>
      <c r="IM65" s="107">
        <f t="shared" si="198"/>
        <v>0</v>
      </c>
      <c r="IN65" s="107">
        <f t="shared" si="199"/>
        <v>0</v>
      </c>
      <c r="IO65" s="107">
        <f t="shared" si="200"/>
        <v>0</v>
      </c>
      <c r="IP65" s="107">
        <f t="shared" si="201"/>
        <v>0</v>
      </c>
      <c r="IQ65" s="107">
        <f t="shared" si="202"/>
        <v>0</v>
      </c>
      <c r="IR65" s="107">
        <f t="shared" si="203"/>
        <v>0</v>
      </c>
      <c r="IS65" s="107">
        <f t="shared" si="204"/>
        <v>0</v>
      </c>
      <c r="IT65" s="107">
        <f t="shared" si="205"/>
        <v>0</v>
      </c>
      <c r="IU65" s="107">
        <f t="shared" si="206"/>
        <v>0</v>
      </c>
      <c r="IV65" s="107">
        <f t="shared" si="207"/>
        <v>0</v>
      </c>
      <c r="IW65" s="107">
        <f t="shared" si="208"/>
        <v>0</v>
      </c>
      <c r="IX65" s="107">
        <f t="shared" si="209"/>
        <v>0</v>
      </c>
      <c r="IY65" s="107">
        <f t="shared" si="210"/>
        <v>0</v>
      </c>
      <c r="IZ65" s="107">
        <f t="shared" si="211"/>
        <v>0</v>
      </c>
      <c r="JA65" s="107">
        <f t="shared" si="212"/>
        <v>0</v>
      </c>
      <c r="JB65" s="107">
        <f t="shared" si="213"/>
        <v>0</v>
      </c>
      <c r="JC65" s="107">
        <f t="shared" si="214"/>
        <v>0</v>
      </c>
      <c r="JD65" s="107">
        <f t="shared" si="215"/>
        <v>0</v>
      </c>
      <c r="JE65" s="107">
        <f t="shared" si="216"/>
        <v>0</v>
      </c>
      <c r="JF65" s="107">
        <f t="shared" si="217"/>
        <v>0</v>
      </c>
      <c r="JG65" s="107">
        <f t="shared" si="218"/>
        <v>0</v>
      </c>
      <c r="JH65" s="112">
        <f t="shared" si="219"/>
        <v>0</v>
      </c>
      <c r="JI65" s="113">
        <f t="shared" si="284"/>
        <v>0</v>
      </c>
      <c r="JJ65" s="114">
        <f t="shared" si="285"/>
        <v>0</v>
      </c>
    </row>
    <row r="66" s="39" customFormat="1" spans="1:270">
      <c r="A66" s="32" t="s">
        <v>633</v>
      </c>
      <c r="B66" s="32"/>
      <c r="C66" s="60" t="s">
        <v>57</v>
      </c>
      <c r="D66" s="32">
        <v>5221.01033568654</v>
      </c>
      <c r="E66" s="61" t="s">
        <v>570</v>
      </c>
      <c r="F66" s="62">
        <v>0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75">
        <f t="shared" si="25"/>
        <v>0</v>
      </c>
      <c r="AM66" s="76">
        <f t="shared" si="26"/>
        <v>0</v>
      </c>
      <c r="AN66" s="77"/>
      <c r="AO66" s="80">
        <f t="shared" si="27"/>
        <v>0</v>
      </c>
      <c r="AP66" s="81">
        <f t="shared" si="28"/>
        <v>0</v>
      </c>
      <c r="AQ66" s="81">
        <f t="shared" si="29"/>
        <v>0</v>
      </c>
      <c r="AR66" s="81">
        <f t="shared" si="30"/>
        <v>0</v>
      </c>
      <c r="AS66" s="81">
        <f t="shared" si="31"/>
        <v>0</v>
      </c>
      <c r="AT66" s="81">
        <f t="shared" si="32"/>
        <v>0</v>
      </c>
      <c r="AU66" s="81">
        <f t="shared" si="33"/>
        <v>0</v>
      </c>
      <c r="AV66" s="81">
        <f t="shared" si="34"/>
        <v>0</v>
      </c>
      <c r="AW66" s="81">
        <f t="shared" si="35"/>
        <v>0</v>
      </c>
      <c r="AX66" s="81">
        <f t="shared" si="36"/>
        <v>0</v>
      </c>
      <c r="AY66" s="81">
        <f t="shared" si="37"/>
        <v>0</v>
      </c>
      <c r="AZ66" s="81">
        <f t="shared" si="38"/>
        <v>0</v>
      </c>
      <c r="BA66" s="81">
        <f t="shared" si="39"/>
        <v>0</v>
      </c>
      <c r="BB66" s="81">
        <f t="shared" si="40"/>
        <v>0</v>
      </c>
      <c r="BC66" s="81">
        <f t="shared" si="41"/>
        <v>0</v>
      </c>
      <c r="BD66" s="81">
        <f t="shared" si="42"/>
        <v>0</v>
      </c>
      <c r="BE66" s="81">
        <f t="shared" si="43"/>
        <v>0</v>
      </c>
      <c r="BF66" s="81">
        <f t="shared" si="44"/>
        <v>0</v>
      </c>
      <c r="BG66" s="81">
        <f t="shared" si="45"/>
        <v>0</v>
      </c>
      <c r="BH66" s="81">
        <f t="shared" si="46"/>
        <v>0</v>
      </c>
      <c r="BI66" s="81">
        <f t="shared" si="47"/>
        <v>0</v>
      </c>
      <c r="BJ66" s="81">
        <f t="shared" si="48"/>
        <v>0</v>
      </c>
      <c r="BK66" s="81">
        <f t="shared" si="49"/>
        <v>0</v>
      </c>
      <c r="BL66" s="81">
        <f t="shared" si="50"/>
        <v>0</v>
      </c>
      <c r="BM66" s="81">
        <f t="shared" si="51"/>
        <v>0</v>
      </c>
      <c r="BN66" s="81">
        <f t="shared" si="52"/>
        <v>0</v>
      </c>
      <c r="BO66" s="81">
        <f t="shared" si="53"/>
        <v>0</v>
      </c>
      <c r="BP66" s="81">
        <f t="shared" si="54"/>
        <v>0</v>
      </c>
      <c r="BQ66" s="81">
        <f t="shared" si="55"/>
        <v>0</v>
      </c>
      <c r="BR66" s="81">
        <f t="shared" si="56"/>
        <v>0</v>
      </c>
      <c r="BS66" s="81">
        <f t="shared" si="57"/>
        <v>0</v>
      </c>
      <c r="BT66" s="84">
        <f t="shared" si="58"/>
        <v>0</v>
      </c>
      <c r="BU66" s="87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92">
        <f t="shared" si="59"/>
        <v>0</v>
      </c>
      <c r="DB66" s="87"/>
      <c r="DC66" s="93">
        <f t="shared" si="60"/>
        <v>0</v>
      </c>
      <c r="DD66" s="93">
        <f t="shared" si="222"/>
        <v>0</v>
      </c>
      <c r="DE66" s="93">
        <f t="shared" si="223"/>
        <v>0</v>
      </c>
      <c r="DF66" s="93">
        <f t="shared" si="224"/>
        <v>0</v>
      </c>
      <c r="DG66" s="93">
        <f t="shared" si="225"/>
        <v>0</v>
      </c>
      <c r="DH66" s="93">
        <f t="shared" si="226"/>
        <v>0</v>
      </c>
      <c r="DI66" s="93">
        <f t="shared" si="227"/>
        <v>0</v>
      </c>
      <c r="DJ66" s="93">
        <f t="shared" si="228"/>
        <v>0</v>
      </c>
      <c r="DK66" s="93">
        <f t="shared" si="229"/>
        <v>0</v>
      </c>
      <c r="DL66" s="93">
        <f t="shared" si="230"/>
        <v>0</v>
      </c>
      <c r="DM66" s="93">
        <f t="shared" si="231"/>
        <v>0</v>
      </c>
      <c r="DN66" s="93">
        <f t="shared" si="232"/>
        <v>0</v>
      </c>
      <c r="DO66" s="93">
        <f t="shared" si="233"/>
        <v>0</v>
      </c>
      <c r="DP66" s="93">
        <f t="shared" si="234"/>
        <v>0</v>
      </c>
      <c r="DQ66" s="93">
        <f t="shared" si="235"/>
        <v>0</v>
      </c>
      <c r="DR66" s="93">
        <f t="shared" si="236"/>
        <v>0</v>
      </c>
      <c r="DS66" s="93">
        <f t="shared" si="237"/>
        <v>0</v>
      </c>
      <c r="DT66" s="93">
        <f t="shared" si="238"/>
        <v>0</v>
      </c>
      <c r="DU66" s="93">
        <f t="shared" si="239"/>
        <v>0</v>
      </c>
      <c r="DV66" s="93">
        <f t="shared" si="240"/>
        <v>0</v>
      </c>
      <c r="DW66" s="93">
        <f t="shared" si="241"/>
        <v>0</v>
      </c>
      <c r="DX66" s="93">
        <f t="shared" si="242"/>
        <v>0</v>
      </c>
      <c r="DY66" s="93">
        <f t="shared" si="243"/>
        <v>0</v>
      </c>
      <c r="DZ66" s="93">
        <f t="shared" si="244"/>
        <v>0</v>
      </c>
      <c r="EA66" s="93">
        <f t="shared" si="245"/>
        <v>0</v>
      </c>
      <c r="EB66" s="93">
        <f t="shared" si="246"/>
        <v>0</v>
      </c>
      <c r="EC66" s="93">
        <f t="shared" si="247"/>
        <v>0</v>
      </c>
      <c r="ED66" s="93">
        <f t="shared" si="248"/>
        <v>0</v>
      </c>
      <c r="EE66" s="93">
        <f t="shared" si="249"/>
        <v>0</v>
      </c>
      <c r="EF66" s="93">
        <f t="shared" si="250"/>
        <v>0</v>
      </c>
      <c r="EG66" s="93">
        <f t="shared" si="251"/>
        <v>0</v>
      </c>
      <c r="EH66" s="98">
        <f t="shared" si="91"/>
        <v>0</v>
      </c>
      <c r="EI66" s="99">
        <f t="shared" si="92"/>
        <v>0</v>
      </c>
      <c r="EJ66" s="99">
        <f t="shared" si="286"/>
        <v>0</v>
      </c>
      <c r="EK66" s="99">
        <f t="shared" si="287"/>
        <v>0</v>
      </c>
      <c r="EL66" s="99">
        <f t="shared" si="288"/>
        <v>0</v>
      </c>
      <c r="EM66" s="99">
        <f t="shared" si="289"/>
        <v>0</v>
      </c>
      <c r="EN66" s="99">
        <f t="shared" si="290"/>
        <v>0</v>
      </c>
      <c r="EO66" s="99">
        <f t="shared" si="291"/>
        <v>0</v>
      </c>
      <c r="EP66" s="99">
        <f t="shared" si="292"/>
        <v>0</v>
      </c>
      <c r="EQ66" s="99">
        <f t="shared" si="293"/>
        <v>0</v>
      </c>
      <c r="ER66" s="99">
        <f t="shared" si="294"/>
        <v>0</v>
      </c>
      <c r="ES66" s="99">
        <f t="shared" si="295"/>
        <v>0</v>
      </c>
      <c r="ET66" s="99">
        <f t="shared" si="296"/>
        <v>0</v>
      </c>
      <c r="EU66" s="99">
        <f t="shared" si="297"/>
        <v>0</v>
      </c>
      <c r="EV66" s="99">
        <f t="shared" si="298"/>
        <v>0</v>
      </c>
      <c r="EW66" s="99">
        <f t="shared" si="299"/>
        <v>0</v>
      </c>
      <c r="EX66" s="99">
        <f t="shared" si="300"/>
        <v>0</v>
      </c>
      <c r="EY66" s="99">
        <f t="shared" si="301"/>
        <v>0</v>
      </c>
      <c r="EZ66" s="99">
        <f t="shared" si="302"/>
        <v>0</v>
      </c>
      <c r="FA66" s="99">
        <f t="shared" si="303"/>
        <v>0</v>
      </c>
      <c r="FB66" s="99">
        <f t="shared" si="304"/>
        <v>0</v>
      </c>
      <c r="FC66" s="99">
        <f t="shared" si="305"/>
        <v>0</v>
      </c>
      <c r="FD66" s="99">
        <f t="shared" si="306"/>
        <v>0</v>
      </c>
      <c r="FE66" s="99">
        <f t="shared" si="307"/>
        <v>0</v>
      </c>
      <c r="FF66" s="99">
        <f t="shared" si="308"/>
        <v>0</v>
      </c>
      <c r="FG66" s="99">
        <f t="shared" si="309"/>
        <v>0</v>
      </c>
      <c r="FH66" s="99">
        <f t="shared" si="310"/>
        <v>0</v>
      </c>
      <c r="FI66" s="99">
        <f t="shared" si="311"/>
        <v>0</v>
      </c>
      <c r="FJ66" s="99">
        <f t="shared" si="312"/>
        <v>0</v>
      </c>
      <c r="FK66" s="99">
        <f t="shared" si="313"/>
        <v>0</v>
      </c>
      <c r="FL66" s="99">
        <f t="shared" si="314"/>
        <v>0</v>
      </c>
      <c r="FM66" s="99">
        <f t="shared" si="315"/>
        <v>0</v>
      </c>
      <c r="FN66" s="100">
        <f t="shared" si="252"/>
        <v>0</v>
      </c>
      <c r="FO66" s="87"/>
      <c r="FP66" s="101">
        <f t="shared" si="253"/>
        <v>0</v>
      </c>
      <c r="FQ66" s="101">
        <f t="shared" si="254"/>
        <v>0</v>
      </c>
      <c r="FR66" s="101">
        <f t="shared" si="255"/>
        <v>0</v>
      </c>
      <c r="FS66" s="101">
        <f t="shared" si="256"/>
        <v>0</v>
      </c>
      <c r="FT66" s="101">
        <f t="shared" si="257"/>
        <v>0</v>
      </c>
      <c r="FU66" s="101">
        <f t="shared" si="258"/>
        <v>0</v>
      </c>
      <c r="FV66" s="101">
        <f t="shared" si="259"/>
        <v>0</v>
      </c>
      <c r="FW66" s="101">
        <f t="shared" si="260"/>
        <v>0</v>
      </c>
      <c r="FX66" s="101">
        <f t="shared" si="261"/>
        <v>0</v>
      </c>
      <c r="FY66" s="101">
        <f t="shared" si="262"/>
        <v>0</v>
      </c>
      <c r="FZ66" s="101">
        <f t="shared" si="263"/>
        <v>0</v>
      </c>
      <c r="GA66" s="101">
        <f t="shared" si="264"/>
        <v>0</v>
      </c>
      <c r="GB66" s="101">
        <f t="shared" si="265"/>
        <v>0</v>
      </c>
      <c r="GC66" s="101">
        <f t="shared" si="266"/>
        <v>0</v>
      </c>
      <c r="GD66" s="101">
        <f t="shared" si="267"/>
        <v>0</v>
      </c>
      <c r="GE66" s="101">
        <f t="shared" si="268"/>
        <v>0</v>
      </c>
      <c r="GF66" s="101">
        <f t="shared" si="269"/>
        <v>0</v>
      </c>
      <c r="GG66" s="101">
        <f t="shared" si="270"/>
        <v>0</v>
      </c>
      <c r="GH66" s="101">
        <f t="shared" si="271"/>
        <v>0</v>
      </c>
      <c r="GI66" s="101">
        <f t="shared" si="272"/>
        <v>0</v>
      </c>
      <c r="GJ66" s="101">
        <f t="shared" si="273"/>
        <v>0</v>
      </c>
      <c r="GK66" s="101">
        <f t="shared" si="274"/>
        <v>0</v>
      </c>
      <c r="GL66" s="101">
        <f t="shared" si="275"/>
        <v>0</v>
      </c>
      <c r="GM66" s="101">
        <f t="shared" si="276"/>
        <v>0</v>
      </c>
      <c r="GN66" s="101">
        <f t="shared" si="277"/>
        <v>0</v>
      </c>
      <c r="GO66" s="101">
        <f t="shared" si="278"/>
        <v>0</v>
      </c>
      <c r="GP66" s="101">
        <f t="shared" si="279"/>
        <v>0</v>
      </c>
      <c r="GQ66" s="101">
        <f t="shared" si="280"/>
        <v>0</v>
      </c>
      <c r="GR66" s="101">
        <f t="shared" si="281"/>
        <v>0</v>
      </c>
      <c r="GS66" s="101">
        <f t="shared" si="282"/>
        <v>0</v>
      </c>
      <c r="GT66" s="101">
        <f t="shared" si="283"/>
        <v>0</v>
      </c>
      <c r="GU66" s="87">
        <f t="shared" si="155"/>
        <v>0</v>
      </c>
      <c r="GV66" s="104">
        <f t="shared" si="156"/>
        <v>0</v>
      </c>
      <c r="GW66" s="104">
        <f t="shared" si="157"/>
        <v>0</v>
      </c>
      <c r="GX66" s="104">
        <f t="shared" si="158"/>
        <v>0</v>
      </c>
      <c r="GY66" s="104">
        <f t="shared" si="159"/>
        <v>0</v>
      </c>
      <c r="GZ66" s="104">
        <f t="shared" si="160"/>
        <v>0</v>
      </c>
      <c r="HA66" s="104">
        <f t="shared" si="161"/>
        <v>0</v>
      </c>
      <c r="HB66" s="104">
        <f t="shared" si="162"/>
        <v>0</v>
      </c>
      <c r="HC66" s="104">
        <f t="shared" si="163"/>
        <v>0</v>
      </c>
      <c r="HD66" s="104">
        <f t="shared" si="164"/>
        <v>0</v>
      </c>
      <c r="HE66" s="104">
        <f t="shared" si="165"/>
        <v>0</v>
      </c>
      <c r="HF66" s="104">
        <f t="shared" si="166"/>
        <v>0</v>
      </c>
      <c r="HG66" s="104">
        <f t="shared" si="167"/>
        <v>0</v>
      </c>
      <c r="HH66" s="104">
        <f t="shared" si="168"/>
        <v>0</v>
      </c>
      <c r="HI66" s="104">
        <f t="shared" si="169"/>
        <v>0</v>
      </c>
      <c r="HJ66" s="104">
        <f t="shared" si="170"/>
        <v>0</v>
      </c>
      <c r="HK66" s="104">
        <f t="shared" si="171"/>
        <v>0</v>
      </c>
      <c r="HL66" s="104">
        <f t="shared" si="172"/>
        <v>0</v>
      </c>
      <c r="HM66" s="104">
        <f t="shared" si="173"/>
        <v>0</v>
      </c>
      <c r="HN66" s="104">
        <f t="shared" si="174"/>
        <v>0</v>
      </c>
      <c r="HO66" s="104">
        <f t="shared" si="175"/>
        <v>0</v>
      </c>
      <c r="HP66" s="104">
        <f t="shared" si="176"/>
        <v>0</v>
      </c>
      <c r="HQ66" s="104">
        <f t="shared" si="177"/>
        <v>0</v>
      </c>
      <c r="HR66" s="104">
        <f t="shared" si="178"/>
        <v>0</v>
      </c>
      <c r="HS66" s="104">
        <f t="shared" si="179"/>
        <v>0</v>
      </c>
      <c r="HT66" s="104">
        <f t="shared" si="180"/>
        <v>0</v>
      </c>
      <c r="HU66" s="104">
        <f t="shared" si="181"/>
        <v>0</v>
      </c>
      <c r="HV66" s="104">
        <f t="shared" si="182"/>
        <v>0</v>
      </c>
      <c r="HW66" s="104">
        <f t="shared" si="183"/>
        <v>0</v>
      </c>
      <c r="HX66" s="104">
        <f t="shared" si="184"/>
        <v>0</v>
      </c>
      <c r="HY66" s="105">
        <f t="shared" si="185"/>
        <v>0</v>
      </c>
      <c r="HZ66" s="104">
        <f t="shared" si="186"/>
        <v>0</v>
      </c>
      <c r="IA66" s="106">
        <f t="shared" si="187"/>
        <v>0</v>
      </c>
      <c r="IB66" s="98" t="e">
        <f>#REF!-#REF!</f>
        <v>#REF!</v>
      </c>
      <c r="IC66" s="107">
        <f t="shared" si="188"/>
        <v>0</v>
      </c>
      <c r="ID66" s="107">
        <f t="shared" si="189"/>
        <v>0</v>
      </c>
      <c r="IE66" s="107">
        <f t="shared" si="190"/>
        <v>0</v>
      </c>
      <c r="IF66" s="107">
        <f t="shared" si="191"/>
        <v>0</v>
      </c>
      <c r="IG66" s="107">
        <f t="shared" si="192"/>
        <v>0</v>
      </c>
      <c r="IH66" s="107">
        <f t="shared" si="193"/>
        <v>0</v>
      </c>
      <c r="II66" s="107">
        <f t="shared" si="194"/>
        <v>0</v>
      </c>
      <c r="IJ66" s="107">
        <f t="shared" si="195"/>
        <v>0</v>
      </c>
      <c r="IK66" s="107">
        <f t="shared" si="196"/>
        <v>0</v>
      </c>
      <c r="IL66" s="107">
        <f t="shared" si="197"/>
        <v>0</v>
      </c>
      <c r="IM66" s="107">
        <f t="shared" si="198"/>
        <v>0</v>
      </c>
      <c r="IN66" s="107">
        <f t="shared" si="199"/>
        <v>0</v>
      </c>
      <c r="IO66" s="107">
        <f t="shared" si="200"/>
        <v>0</v>
      </c>
      <c r="IP66" s="107">
        <f t="shared" si="201"/>
        <v>0</v>
      </c>
      <c r="IQ66" s="107">
        <f t="shared" si="202"/>
        <v>0</v>
      </c>
      <c r="IR66" s="107">
        <f t="shared" si="203"/>
        <v>0</v>
      </c>
      <c r="IS66" s="107">
        <f t="shared" si="204"/>
        <v>0</v>
      </c>
      <c r="IT66" s="107">
        <f t="shared" si="205"/>
        <v>0</v>
      </c>
      <c r="IU66" s="107">
        <f t="shared" si="206"/>
        <v>0</v>
      </c>
      <c r="IV66" s="107">
        <f t="shared" si="207"/>
        <v>0</v>
      </c>
      <c r="IW66" s="107">
        <f t="shared" si="208"/>
        <v>0</v>
      </c>
      <c r="IX66" s="107">
        <f t="shared" si="209"/>
        <v>0</v>
      </c>
      <c r="IY66" s="107">
        <f t="shared" si="210"/>
        <v>0</v>
      </c>
      <c r="IZ66" s="107">
        <f t="shared" si="211"/>
        <v>0</v>
      </c>
      <c r="JA66" s="107">
        <f t="shared" si="212"/>
        <v>0</v>
      </c>
      <c r="JB66" s="107">
        <f t="shared" si="213"/>
        <v>0</v>
      </c>
      <c r="JC66" s="107">
        <f t="shared" si="214"/>
        <v>0</v>
      </c>
      <c r="JD66" s="107">
        <f t="shared" si="215"/>
        <v>0</v>
      </c>
      <c r="JE66" s="107">
        <f t="shared" si="216"/>
        <v>0</v>
      </c>
      <c r="JF66" s="107">
        <f t="shared" si="217"/>
        <v>0</v>
      </c>
      <c r="JG66" s="107">
        <f t="shared" si="218"/>
        <v>0</v>
      </c>
      <c r="JH66" s="112">
        <f t="shared" si="219"/>
        <v>0</v>
      </c>
      <c r="JI66" s="113">
        <f t="shared" si="284"/>
        <v>0</v>
      </c>
      <c r="JJ66" s="114">
        <f t="shared" si="285"/>
        <v>0</v>
      </c>
    </row>
    <row r="67" s="39" customFormat="1" ht="31.5" spans="1:270">
      <c r="A67" s="32" t="s">
        <v>634</v>
      </c>
      <c r="B67" s="32">
        <v>50</v>
      </c>
      <c r="C67" s="60" t="s">
        <v>57</v>
      </c>
      <c r="D67" s="32">
        <v>8239.12395417663</v>
      </c>
      <c r="E67" s="61" t="s">
        <v>570</v>
      </c>
      <c r="F67" s="62">
        <v>0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>
        <v>1</v>
      </c>
      <c r="T67" s="63">
        <v>1</v>
      </c>
      <c r="U67" s="63"/>
      <c r="V67" s="63">
        <v>1</v>
      </c>
      <c r="W67" s="63"/>
      <c r="X67" s="63">
        <v>1</v>
      </c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75">
        <f t="shared" si="25"/>
        <v>4</v>
      </c>
      <c r="AM67" s="76">
        <f t="shared" si="26"/>
        <v>4</v>
      </c>
      <c r="AN67" s="77"/>
      <c r="AO67" s="80">
        <f t="shared" si="27"/>
        <v>0</v>
      </c>
      <c r="AP67" s="81">
        <f t="shared" si="28"/>
        <v>0</v>
      </c>
      <c r="AQ67" s="81">
        <f t="shared" si="29"/>
        <v>0</v>
      </c>
      <c r="AR67" s="81">
        <f t="shared" si="30"/>
        <v>0</v>
      </c>
      <c r="AS67" s="81">
        <f t="shared" si="31"/>
        <v>0</v>
      </c>
      <c r="AT67" s="81">
        <f t="shared" si="32"/>
        <v>0</v>
      </c>
      <c r="AU67" s="81">
        <f t="shared" si="33"/>
        <v>0</v>
      </c>
      <c r="AV67" s="81">
        <f t="shared" si="34"/>
        <v>0</v>
      </c>
      <c r="AW67" s="81">
        <f t="shared" si="35"/>
        <v>0</v>
      </c>
      <c r="AX67" s="81">
        <f t="shared" si="36"/>
        <v>0</v>
      </c>
      <c r="AY67" s="81">
        <f t="shared" si="37"/>
        <v>0</v>
      </c>
      <c r="AZ67" s="81">
        <f t="shared" si="38"/>
        <v>0</v>
      </c>
      <c r="BA67" s="81">
        <f t="shared" si="39"/>
        <v>0</v>
      </c>
      <c r="BB67" s="81">
        <f t="shared" si="40"/>
        <v>0</v>
      </c>
      <c r="BC67" s="81">
        <f t="shared" si="41"/>
        <v>0</v>
      </c>
      <c r="BD67" s="81">
        <f t="shared" si="42"/>
        <v>0</v>
      </c>
      <c r="BE67" s="81">
        <f t="shared" si="43"/>
        <v>0</v>
      </c>
      <c r="BF67" s="81">
        <f t="shared" si="44"/>
        <v>0</v>
      </c>
      <c r="BG67" s="81">
        <f t="shared" si="45"/>
        <v>0</v>
      </c>
      <c r="BH67" s="81">
        <f t="shared" si="46"/>
        <v>0</v>
      </c>
      <c r="BI67" s="81">
        <f t="shared" si="47"/>
        <v>0</v>
      </c>
      <c r="BJ67" s="81">
        <f t="shared" si="48"/>
        <v>0</v>
      </c>
      <c r="BK67" s="81">
        <f t="shared" si="49"/>
        <v>0</v>
      </c>
      <c r="BL67" s="81">
        <f t="shared" si="50"/>
        <v>0</v>
      </c>
      <c r="BM67" s="81">
        <f t="shared" si="51"/>
        <v>0</v>
      </c>
      <c r="BN67" s="81">
        <f t="shared" si="52"/>
        <v>0</v>
      </c>
      <c r="BO67" s="81">
        <f t="shared" si="53"/>
        <v>0</v>
      </c>
      <c r="BP67" s="81">
        <f t="shared" si="54"/>
        <v>0</v>
      </c>
      <c r="BQ67" s="81">
        <f t="shared" si="55"/>
        <v>0</v>
      </c>
      <c r="BR67" s="81">
        <f t="shared" si="56"/>
        <v>0</v>
      </c>
      <c r="BS67" s="81">
        <f t="shared" si="57"/>
        <v>0</v>
      </c>
      <c r="BT67" s="84">
        <f t="shared" si="58"/>
        <v>0</v>
      </c>
      <c r="BU67" s="87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92">
        <f t="shared" si="59"/>
        <v>0</v>
      </c>
      <c r="DB67" s="87"/>
      <c r="DC67" s="93">
        <f t="shared" si="60"/>
        <v>0</v>
      </c>
      <c r="DD67" s="93">
        <f t="shared" si="222"/>
        <v>0</v>
      </c>
      <c r="DE67" s="93">
        <f t="shared" si="223"/>
        <v>0</v>
      </c>
      <c r="DF67" s="93">
        <f t="shared" si="224"/>
        <v>0</v>
      </c>
      <c r="DG67" s="93">
        <f t="shared" si="225"/>
        <v>0</v>
      </c>
      <c r="DH67" s="93">
        <f t="shared" si="226"/>
        <v>0</v>
      </c>
      <c r="DI67" s="93">
        <f t="shared" si="227"/>
        <v>0</v>
      </c>
      <c r="DJ67" s="93">
        <f t="shared" si="228"/>
        <v>0</v>
      </c>
      <c r="DK67" s="93">
        <f t="shared" si="229"/>
        <v>0</v>
      </c>
      <c r="DL67" s="93">
        <f t="shared" si="230"/>
        <v>0</v>
      </c>
      <c r="DM67" s="93">
        <f t="shared" si="231"/>
        <v>0</v>
      </c>
      <c r="DN67" s="93">
        <f t="shared" si="232"/>
        <v>0</v>
      </c>
      <c r="DO67" s="93">
        <f t="shared" si="233"/>
        <v>1</v>
      </c>
      <c r="DP67" s="93">
        <f t="shared" si="234"/>
        <v>1</v>
      </c>
      <c r="DQ67" s="93">
        <f t="shared" si="235"/>
        <v>0</v>
      </c>
      <c r="DR67" s="93">
        <f t="shared" si="236"/>
        <v>1</v>
      </c>
      <c r="DS67" s="93">
        <f t="shared" si="237"/>
        <v>0</v>
      </c>
      <c r="DT67" s="93">
        <f t="shared" si="238"/>
        <v>1</v>
      </c>
      <c r="DU67" s="93">
        <f t="shared" si="239"/>
        <v>0</v>
      </c>
      <c r="DV67" s="93">
        <f t="shared" si="240"/>
        <v>0</v>
      </c>
      <c r="DW67" s="93">
        <f t="shared" si="241"/>
        <v>0</v>
      </c>
      <c r="DX67" s="93">
        <f t="shared" si="242"/>
        <v>0</v>
      </c>
      <c r="DY67" s="93">
        <f t="shared" si="243"/>
        <v>0</v>
      </c>
      <c r="DZ67" s="93">
        <f t="shared" si="244"/>
        <v>0</v>
      </c>
      <c r="EA67" s="93">
        <f t="shared" si="245"/>
        <v>0</v>
      </c>
      <c r="EB67" s="93">
        <f t="shared" si="246"/>
        <v>0</v>
      </c>
      <c r="EC67" s="93">
        <f t="shared" si="247"/>
        <v>0</v>
      </c>
      <c r="ED67" s="93">
        <f t="shared" si="248"/>
        <v>0</v>
      </c>
      <c r="EE67" s="93">
        <f t="shared" si="249"/>
        <v>0</v>
      </c>
      <c r="EF67" s="93">
        <f t="shared" si="250"/>
        <v>0</v>
      </c>
      <c r="EG67" s="93">
        <f t="shared" si="251"/>
        <v>0</v>
      </c>
      <c r="EH67" s="98">
        <f t="shared" si="91"/>
        <v>4</v>
      </c>
      <c r="EI67" s="99">
        <f t="shared" si="92"/>
        <v>0</v>
      </c>
      <c r="EJ67" s="99">
        <f t="shared" si="286"/>
        <v>0</v>
      </c>
      <c r="EK67" s="99">
        <f t="shared" si="287"/>
        <v>0</v>
      </c>
      <c r="EL67" s="99">
        <f t="shared" si="288"/>
        <v>0</v>
      </c>
      <c r="EM67" s="99">
        <f t="shared" si="289"/>
        <v>0</v>
      </c>
      <c r="EN67" s="99">
        <f t="shared" si="290"/>
        <v>0</v>
      </c>
      <c r="EO67" s="99">
        <f t="shared" si="291"/>
        <v>0</v>
      </c>
      <c r="EP67" s="99">
        <f t="shared" si="292"/>
        <v>0</v>
      </c>
      <c r="EQ67" s="99">
        <f t="shared" si="293"/>
        <v>0</v>
      </c>
      <c r="ER67" s="99">
        <f t="shared" si="294"/>
        <v>0</v>
      </c>
      <c r="ES67" s="99">
        <f t="shared" si="295"/>
        <v>0</v>
      </c>
      <c r="ET67" s="99">
        <f t="shared" si="296"/>
        <v>0</v>
      </c>
      <c r="EU67" s="99">
        <f t="shared" si="297"/>
        <v>1</v>
      </c>
      <c r="EV67" s="99">
        <f t="shared" si="298"/>
        <v>1</v>
      </c>
      <c r="EW67" s="99">
        <f t="shared" si="299"/>
        <v>0</v>
      </c>
      <c r="EX67" s="99">
        <f t="shared" si="300"/>
        <v>1</v>
      </c>
      <c r="EY67" s="99">
        <f t="shared" si="301"/>
        <v>0</v>
      </c>
      <c r="EZ67" s="99">
        <f t="shared" si="302"/>
        <v>1</v>
      </c>
      <c r="FA67" s="99">
        <f t="shared" si="303"/>
        <v>0</v>
      </c>
      <c r="FB67" s="99">
        <f t="shared" si="304"/>
        <v>0</v>
      </c>
      <c r="FC67" s="99">
        <f t="shared" si="305"/>
        <v>0</v>
      </c>
      <c r="FD67" s="99">
        <f t="shared" si="306"/>
        <v>0</v>
      </c>
      <c r="FE67" s="99">
        <f t="shared" si="307"/>
        <v>0</v>
      </c>
      <c r="FF67" s="99">
        <f t="shared" si="308"/>
        <v>0</v>
      </c>
      <c r="FG67" s="99">
        <f t="shared" si="309"/>
        <v>0</v>
      </c>
      <c r="FH67" s="99">
        <f t="shared" si="310"/>
        <v>0</v>
      </c>
      <c r="FI67" s="99">
        <f t="shared" si="311"/>
        <v>0</v>
      </c>
      <c r="FJ67" s="99">
        <f t="shared" si="312"/>
        <v>0</v>
      </c>
      <c r="FK67" s="99">
        <f t="shared" si="313"/>
        <v>0</v>
      </c>
      <c r="FL67" s="99">
        <f t="shared" si="314"/>
        <v>0</v>
      </c>
      <c r="FM67" s="99">
        <f t="shared" si="315"/>
        <v>0</v>
      </c>
      <c r="FN67" s="100">
        <f t="shared" si="252"/>
        <v>4</v>
      </c>
      <c r="FO67" s="87"/>
      <c r="FP67" s="101">
        <f t="shared" si="253"/>
        <v>0</v>
      </c>
      <c r="FQ67" s="101">
        <f t="shared" si="254"/>
        <v>0</v>
      </c>
      <c r="FR67" s="101">
        <f t="shared" si="255"/>
        <v>0</v>
      </c>
      <c r="FS67" s="101">
        <f t="shared" si="256"/>
        <v>0</v>
      </c>
      <c r="FT67" s="101">
        <f t="shared" si="257"/>
        <v>0</v>
      </c>
      <c r="FU67" s="101">
        <f t="shared" si="258"/>
        <v>0</v>
      </c>
      <c r="FV67" s="101">
        <f t="shared" si="259"/>
        <v>0</v>
      </c>
      <c r="FW67" s="101">
        <f t="shared" si="260"/>
        <v>0</v>
      </c>
      <c r="FX67" s="101">
        <f t="shared" si="261"/>
        <v>0</v>
      </c>
      <c r="FY67" s="101">
        <f t="shared" si="262"/>
        <v>0</v>
      </c>
      <c r="FZ67" s="101">
        <f t="shared" si="263"/>
        <v>0</v>
      </c>
      <c r="GA67" s="101">
        <f t="shared" si="264"/>
        <v>0</v>
      </c>
      <c r="GB67" s="101">
        <f t="shared" si="265"/>
        <v>0</v>
      </c>
      <c r="GC67" s="101">
        <f t="shared" si="266"/>
        <v>0</v>
      </c>
      <c r="GD67" s="101">
        <f t="shared" si="267"/>
        <v>0</v>
      </c>
      <c r="GE67" s="101">
        <f t="shared" si="268"/>
        <v>0</v>
      </c>
      <c r="GF67" s="101">
        <f t="shared" si="269"/>
        <v>0</v>
      </c>
      <c r="GG67" s="101">
        <f t="shared" si="270"/>
        <v>0</v>
      </c>
      <c r="GH67" s="101">
        <f t="shared" si="271"/>
        <v>0</v>
      </c>
      <c r="GI67" s="101">
        <f t="shared" si="272"/>
        <v>0</v>
      </c>
      <c r="GJ67" s="101">
        <f t="shared" si="273"/>
        <v>0</v>
      </c>
      <c r="GK67" s="101">
        <f t="shared" si="274"/>
        <v>0</v>
      </c>
      <c r="GL67" s="101">
        <f t="shared" si="275"/>
        <v>0</v>
      </c>
      <c r="GM67" s="101">
        <f t="shared" si="276"/>
        <v>0</v>
      </c>
      <c r="GN67" s="101">
        <f t="shared" si="277"/>
        <v>0</v>
      </c>
      <c r="GO67" s="101">
        <f t="shared" si="278"/>
        <v>0</v>
      </c>
      <c r="GP67" s="101">
        <f t="shared" si="279"/>
        <v>0</v>
      </c>
      <c r="GQ67" s="101">
        <f t="shared" si="280"/>
        <v>0</v>
      </c>
      <c r="GR67" s="101">
        <f t="shared" si="281"/>
        <v>0</v>
      </c>
      <c r="GS67" s="101">
        <f t="shared" si="282"/>
        <v>0</v>
      </c>
      <c r="GT67" s="101">
        <f t="shared" si="283"/>
        <v>0</v>
      </c>
      <c r="GU67" s="87">
        <f t="shared" si="155"/>
        <v>0</v>
      </c>
      <c r="GV67" s="104">
        <f t="shared" si="156"/>
        <v>0</v>
      </c>
      <c r="GW67" s="104">
        <f t="shared" si="157"/>
        <v>0</v>
      </c>
      <c r="GX67" s="104">
        <f t="shared" si="158"/>
        <v>0</v>
      </c>
      <c r="GY67" s="104">
        <f t="shared" si="159"/>
        <v>0</v>
      </c>
      <c r="GZ67" s="104">
        <f t="shared" si="160"/>
        <v>0</v>
      </c>
      <c r="HA67" s="104">
        <f t="shared" si="161"/>
        <v>0</v>
      </c>
      <c r="HB67" s="104">
        <f t="shared" si="162"/>
        <v>0</v>
      </c>
      <c r="HC67" s="104">
        <f t="shared" si="163"/>
        <v>0</v>
      </c>
      <c r="HD67" s="104">
        <f t="shared" si="164"/>
        <v>0</v>
      </c>
      <c r="HE67" s="104">
        <f t="shared" si="165"/>
        <v>0</v>
      </c>
      <c r="HF67" s="104">
        <f t="shared" si="166"/>
        <v>0</v>
      </c>
      <c r="HG67" s="104">
        <f t="shared" si="167"/>
        <v>0</v>
      </c>
      <c r="HH67" s="104">
        <f t="shared" si="168"/>
        <v>0</v>
      </c>
      <c r="HI67" s="104">
        <f t="shared" si="169"/>
        <v>0</v>
      </c>
      <c r="HJ67" s="104">
        <f t="shared" si="170"/>
        <v>0</v>
      </c>
      <c r="HK67" s="104">
        <f t="shared" si="171"/>
        <v>0</v>
      </c>
      <c r="HL67" s="104">
        <f t="shared" si="172"/>
        <v>0</v>
      </c>
      <c r="HM67" s="104">
        <f t="shared" si="173"/>
        <v>0</v>
      </c>
      <c r="HN67" s="104">
        <f t="shared" si="174"/>
        <v>0</v>
      </c>
      <c r="HO67" s="104">
        <f t="shared" si="175"/>
        <v>0</v>
      </c>
      <c r="HP67" s="104">
        <f t="shared" si="176"/>
        <v>0</v>
      </c>
      <c r="HQ67" s="104">
        <f t="shared" si="177"/>
        <v>0</v>
      </c>
      <c r="HR67" s="104">
        <f t="shared" si="178"/>
        <v>0</v>
      </c>
      <c r="HS67" s="104">
        <f t="shared" si="179"/>
        <v>0</v>
      </c>
      <c r="HT67" s="104">
        <f t="shared" si="180"/>
        <v>0</v>
      </c>
      <c r="HU67" s="104">
        <f t="shared" si="181"/>
        <v>0</v>
      </c>
      <c r="HV67" s="104">
        <f t="shared" si="182"/>
        <v>0</v>
      </c>
      <c r="HW67" s="104">
        <f t="shared" si="183"/>
        <v>0</v>
      </c>
      <c r="HX67" s="104">
        <f t="shared" si="184"/>
        <v>0</v>
      </c>
      <c r="HY67" s="105">
        <f t="shared" si="185"/>
        <v>0</v>
      </c>
      <c r="HZ67" s="104">
        <f t="shared" si="186"/>
        <v>0</v>
      </c>
      <c r="IA67" s="106">
        <f t="shared" si="187"/>
        <v>0</v>
      </c>
      <c r="IB67" s="98" t="e">
        <f>#REF!-#REF!</f>
        <v>#REF!</v>
      </c>
      <c r="IC67" s="107">
        <f t="shared" si="188"/>
        <v>0</v>
      </c>
      <c r="ID67" s="107">
        <f t="shared" si="189"/>
        <v>0</v>
      </c>
      <c r="IE67" s="107">
        <f t="shared" si="190"/>
        <v>0</v>
      </c>
      <c r="IF67" s="107">
        <f t="shared" si="191"/>
        <v>0</v>
      </c>
      <c r="IG67" s="107">
        <f t="shared" si="192"/>
        <v>0</v>
      </c>
      <c r="IH67" s="107">
        <f t="shared" si="193"/>
        <v>0</v>
      </c>
      <c r="II67" s="107">
        <f t="shared" si="194"/>
        <v>0</v>
      </c>
      <c r="IJ67" s="107">
        <f t="shared" si="195"/>
        <v>0</v>
      </c>
      <c r="IK67" s="107">
        <f t="shared" si="196"/>
        <v>0</v>
      </c>
      <c r="IL67" s="107">
        <f t="shared" si="197"/>
        <v>0</v>
      </c>
      <c r="IM67" s="107">
        <f t="shared" si="198"/>
        <v>0</v>
      </c>
      <c r="IN67" s="107">
        <f t="shared" si="199"/>
        <v>0</v>
      </c>
      <c r="IO67" s="107">
        <f t="shared" si="200"/>
        <v>0</v>
      </c>
      <c r="IP67" s="107">
        <f t="shared" si="201"/>
        <v>0</v>
      </c>
      <c r="IQ67" s="107">
        <f t="shared" si="202"/>
        <v>0</v>
      </c>
      <c r="IR67" s="107">
        <f t="shared" si="203"/>
        <v>0</v>
      </c>
      <c r="IS67" s="107">
        <f t="shared" si="204"/>
        <v>0</v>
      </c>
      <c r="IT67" s="107">
        <f t="shared" si="205"/>
        <v>0</v>
      </c>
      <c r="IU67" s="107">
        <f t="shared" si="206"/>
        <v>0</v>
      </c>
      <c r="IV67" s="107">
        <f t="shared" si="207"/>
        <v>0</v>
      </c>
      <c r="IW67" s="107">
        <f t="shared" si="208"/>
        <v>0</v>
      </c>
      <c r="IX67" s="107">
        <f t="shared" si="209"/>
        <v>0</v>
      </c>
      <c r="IY67" s="107">
        <f t="shared" si="210"/>
        <v>0</v>
      </c>
      <c r="IZ67" s="107">
        <f t="shared" si="211"/>
        <v>0</v>
      </c>
      <c r="JA67" s="107">
        <f t="shared" si="212"/>
        <v>0</v>
      </c>
      <c r="JB67" s="107">
        <f t="shared" si="213"/>
        <v>0</v>
      </c>
      <c r="JC67" s="107">
        <f t="shared" si="214"/>
        <v>0</v>
      </c>
      <c r="JD67" s="107">
        <f t="shared" si="215"/>
        <v>0</v>
      </c>
      <c r="JE67" s="107">
        <f t="shared" si="216"/>
        <v>0</v>
      </c>
      <c r="JF67" s="107">
        <f t="shared" si="217"/>
        <v>0</v>
      </c>
      <c r="JG67" s="107">
        <f t="shared" si="218"/>
        <v>0</v>
      </c>
      <c r="JH67" s="112">
        <f t="shared" si="219"/>
        <v>0</v>
      </c>
      <c r="JI67" s="113">
        <f t="shared" si="284"/>
        <v>0</v>
      </c>
      <c r="JJ67" s="114">
        <f t="shared" si="285"/>
        <v>0</v>
      </c>
    </row>
    <row r="68" s="39" customFormat="1" spans="1:270">
      <c r="A68" s="32" t="s">
        <v>635</v>
      </c>
      <c r="B68" s="32">
        <v>49</v>
      </c>
      <c r="C68" s="60" t="s">
        <v>57</v>
      </c>
      <c r="D68" s="32">
        <v>6738.62013960811</v>
      </c>
      <c r="E68" s="61" t="s">
        <v>570</v>
      </c>
      <c r="F68" s="62">
        <v>0</v>
      </c>
      <c r="G68" s="63"/>
      <c r="H68" s="63"/>
      <c r="I68" s="63"/>
      <c r="J68" s="63"/>
      <c r="K68" s="63"/>
      <c r="L68" s="63"/>
      <c r="M68" s="63">
        <v>1</v>
      </c>
      <c r="N68" s="63"/>
      <c r="O68" s="63"/>
      <c r="P68" s="63"/>
      <c r="Q68" s="63"/>
      <c r="R68" s="63"/>
      <c r="S68" s="63"/>
      <c r="T68" s="63">
        <v>1</v>
      </c>
      <c r="U68" s="63"/>
      <c r="V68" s="63"/>
      <c r="W68" s="63"/>
      <c r="X68" s="63"/>
      <c r="Y68" s="63"/>
      <c r="Z68" s="63"/>
      <c r="AA68" s="63"/>
      <c r="AB68" s="63">
        <v>1</v>
      </c>
      <c r="AC68" s="63"/>
      <c r="AD68" s="63"/>
      <c r="AE68" s="63"/>
      <c r="AF68" s="63"/>
      <c r="AG68" s="63">
        <v>1</v>
      </c>
      <c r="AH68" s="63">
        <v>2</v>
      </c>
      <c r="AI68" s="63"/>
      <c r="AJ68" s="63"/>
      <c r="AK68" s="63">
        <v>2</v>
      </c>
      <c r="AL68" s="75">
        <f t="shared" si="25"/>
        <v>8</v>
      </c>
      <c r="AM68" s="76">
        <f t="shared" si="26"/>
        <v>8</v>
      </c>
      <c r="AN68" s="77"/>
      <c r="AO68" s="80">
        <f t="shared" si="27"/>
        <v>0</v>
      </c>
      <c r="AP68" s="81">
        <f t="shared" si="28"/>
        <v>0</v>
      </c>
      <c r="AQ68" s="81">
        <f t="shared" si="29"/>
        <v>0</v>
      </c>
      <c r="AR68" s="81">
        <f t="shared" si="30"/>
        <v>0</v>
      </c>
      <c r="AS68" s="81">
        <f t="shared" si="31"/>
        <v>0</v>
      </c>
      <c r="AT68" s="81">
        <f t="shared" si="32"/>
        <v>0</v>
      </c>
      <c r="AU68" s="81">
        <f t="shared" si="33"/>
        <v>0</v>
      </c>
      <c r="AV68" s="81">
        <f t="shared" si="34"/>
        <v>0</v>
      </c>
      <c r="AW68" s="81">
        <f t="shared" si="35"/>
        <v>0</v>
      </c>
      <c r="AX68" s="81">
        <f t="shared" si="36"/>
        <v>0</v>
      </c>
      <c r="AY68" s="81">
        <f t="shared" si="37"/>
        <v>0</v>
      </c>
      <c r="AZ68" s="81">
        <f t="shared" si="38"/>
        <v>0</v>
      </c>
      <c r="BA68" s="81">
        <f t="shared" si="39"/>
        <v>0</v>
      </c>
      <c r="BB68" s="81">
        <f t="shared" si="40"/>
        <v>0</v>
      </c>
      <c r="BC68" s="81">
        <f t="shared" si="41"/>
        <v>0</v>
      </c>
      <c r="BD68" s="81">
        <f t="shared" si="42"/>
        <v>0</v>
      </c>
      <c r="BE68" s="81">
        <f t="shared" si="43"/>
        <v>0</v>
      </c>
      <c r="BF68" s="81">
        <f t="shared" si="44"/>
        <v>0</v>
      </c>
      <c r="BG68" s="81">
        <f t="shared" si="45"/>
        <v>0</v>
      </c>
      <c r="BH68" s="81">
        <f t="shared" si="46"/>
        <v>0</v>
      </c>
      <c r="BI68" s="81">
        <f t="shared" si="47"/>
        <v>0</v>
      </c>
      <c r="BJ68" s="81">
        <f t="shared" si="48"/>
        <v>0</v>
      </c>
      <c r="BK68" s="81">
        <f t="shared" si="49"/>
        <v>0</v>
      </c>
      <c r="BL68" s="81">
        <f t="shared" si="50"/>
        <v>0</v>
      </c>
      <c r="BM68" s="81">
        <f t="shared" si="51"/>
        <v>0</v>
      </c>
      <c r="BN68" s="81">
        <f t="shared" si="52"/>
        <v>0</v>
      </c>
      <c r="BO68" s="81">
        <f t="shared" si="53"/>
        <v>0</v>
      </c>
      <c r="BP68" s="81">
        <f t="shared" si="54"/>
        <v>0</v>
      </c>
      <c r="BQ68" s="81">
        <f t="shared" si="55"/>
        <v>0</v>
      </c>
      <c r="BR68" s="81">
        <f t="shared" si="56"/>
        <v>0</v>
      </c>
      <c r="BS68" s="81">
        <f t="shared" si="57"/>
        <v>0</v>
      </c>
      <c r="BT68" s="84">
        <f t="shared" si="58"/>
        <v>0</v>
      </c>
      <c r="BU68" s="87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92">
        <f t="shared" si="59"/>
        <v>0</v>
      </c>
      <c r="DB68" s="87"/>
      <c r="DC68" s="93">
        <f t="shared" si="60"/>
        <v>0</v>
      </c>
      <c r="DD68" s="93">
        <f t="shared" si="222"/>
        <v>0</v>
      </c>
      <c r="DE68" s="93">
        <f t="shared" si="223"/>
        <v>0</v>
      </c>
      <c r="DF68" s="93">
        <f t="shared" si="224"/>
        <v>0</v>
      </c>
      <c r="DG68" s="93">
        <f t="shared" si="225"/>
        <v>0</v>
      </c>
      <c r="DH68" s="93">
        <f t="shared" si="226"/>
        <v>0</v>
      </c>
      <c r="DI68" s="93">
        <f t="shared" si="227"/>
        <v>1</v>
      </c>
      <c r="DJ68" s="93">
        <f t="shared" si="228"/>
        <v>0</v>
      </c>
      <c r="DK68" s="93">
        <f t="shared" si="229"/>
        <v>0</v>
      </c>
      <c r="DL68" s="93">
        <f t="shared" si="230"/>
        <v>0</v>
      </c>
      <c r="DM68" s="93">
        <f t="shared" si="231"/>
        <v>0</v>
      </c>
      <c r="DN68" s="93">
        <f t="shared" si="232"/>
        <v>0</v>
      </c>
      <c r="DO68" s="93">
        <f t="shared" si="233"/>
        <v>0</v>
      </c>
      <c r="DP68" s="93">
        <f t="shared" si="234"/>
        <v>1</v>
      </c>
      <c r="DQ68" s="93">
        <f t="shared" si="235"/>
        <v>0</v>
      </c>
      <c r="DR68" s="93">
        <f t="shared" si="236"/>
        <v>0</v>
      </c>
      <c r="DS68" s="93">
        <f t="shared" si="237"/>
        <v>0</v>
      </c>
      <c r="DT68" s="93">
        <f t="shared" si="238"/>
        <v>0</v>
      </c>
      <c r="DU68" s="93">
        <f t="shared" si="239"/>
        <v>0</v>
      </c>
      <c r="DV68" s="93">
        <f t="shared" si="240"/>
        <v>0</v>
      </c>
      <c r="DW68" s="93">
        <f t="shared" si="241"/>
        <v>0</v>
      </c>
      <c r="DX68" s="93">
        <f t="shared" si="242"/>
        <v>1</v>
      </c>
      <c r="DY68" s="93">
        <f t="shared" si="243"/>
        <v>0</v>
      </c>
      <c r="DZ68" s="93">
        <f t="shared" si="244"/>
        <v>0</v>
      </c>
      <c r="EA68" s="93">
        <f t="shared" si="245"/>
        <v>0</v>
      </c>
      <c r="EB68" s="93">
        <f t="shared" si="246"/>
        <v>0</v>
      </c>
      <c r="EC68" s="93">
        <f t="shared" si="247"/>
        <v>1</v>
      </c>
      <c r="ED68" s="93">
        <f t="shared" si="248"/>
        <v>2</v>
      </c>
      <c r="EE68" s="93">
        <f t="shared" si="249"/>
        <v>0</v>
      </c>
      <c r="EF68" s="93">
        <f t="shared" si="250"/>
        <v>0</v>
      </c>
      <c r="EG68" s="93">
        <f t="shared" si="251"/>
        <v>2</v>
      </c>
      <c r="EH68" s="98">
        <f t="shared" si="91"/>
        <v>8</v>
      </c>
      <c r="EI68" s="99">
        <f t="shared" si="92"/>
        <v>0</v>
      </c>
      <c r="EJ68" s="99">
        <f t="shared" si="286"/>
        <v>0</v>
      </c>
      <c r="EK68" s="99">
        <f t="shared" si="287"/>
        <v>0</v>
      </c>
      <c r="EL68" s="99">
        <f t="shared" si="288"/>
        <v>0</v>
      </c>
      <c r="EM68" s="99">
        <f t="shared" si="289"/>
        <v>0</v>
      </c>
      <c r="EN68" s="99">
        <f t="shared" si="290"/>
        <v>0</v>
      </c>
      <c r="EO68" s="99">
        <f t="shared" si="291"/>
        <v>1</v>
      </c>
      <c r="EP68" s="99">
        <f t="shared" si="292"/>
        <v>0</v>
      </c>
      <c r="EQ68" s="99">
        <f t="shared" si="293"/>
        <v>0</v>
      </c>
      <c r="ER68" s="99">
        <f t="shared" si="294"/>
        <v>0</v>
      </c>
      <c r="ES68" s="99">
        <f t="shared" si="295"/>
        <v>0</v>
      </c>
      <c r="ET68" s="99">
        <f t="shared" si="296"/>
        <v>0</v>
      </c>
      <c r="EU68" s="99">
        <f t="shared" si="297"/>
        <v>0</v>
      </c>
      <c r="EV68" s="99">
        <f t="shared" si="298"/>
        <v>1</v>
      </c>
      <c r="EW68" s="99">
        <f t="shared" si="299"/>
        <v>0</v>
      </c>
      <c r="EX68" s="99">
        <f t="shared" si="300"/>
        <v>0</v>
      </c>
      <c r="EY68" s="99">
        <f t="shared" si="301"/>
        <v>0</v>
      </c>
      <c r="EZ68" s="99">
        <f t="shared" si="302"/>
        <v>0</v>
      </c>
      <c r="FA68" s="99">
        <f t="shared" si="303"/>
        <v>0</v>
      </c>
      <c r="FB68" s="99">
        <f t="shared" si="304"/>
        <v>0</v>
      </c>
      <c r="FC68" s="99">
        <f t="shared" si="305"/>
        <v>0</v>
      </c>
      <c r="FD68" s="99">
        <f t="shared" si="306"/>
        <v>1</v>
      </c>
      <c r="FE68" s="99">
        <f t="shared" si="307"/>
        <v>0</v>
      </c>
      <c r="FF68" s="99">
        <f t="shared" si="308"/>
        <v>0</v>
      </c>
      <c r="FG68" s="99">
        <f t="shared" si="309"/>
        <v>0</v>
      </c>
      <c r="FH68" s="99">
        <f t="shared" si="310"/>
        <v>0</v>
      </c>
      <c r="FI68" s="99">
        <f t="shared" si="311"/>
        <v>1</v>
      </c>
      <c r="FJ68" s="99">
        <f t="shared" si="312"/>
        <v>2</v>
      </c>
      <c r="FK68" s="99">
        <f t="shared" si="313"/>
        <v>0</v>
      </c>
      <c r="FL68" s="99">
        <f t="shared" si="314"/>
        <v>0</v>
      </c>
      <c r="FM68" s="99">
        <f t="shared" si="315"/>
        <v>2</v>
      </c>
      <c r="FN68" s="100">
        <f t="shared" si="252"/>
        <v>8</v>
      </c>
      <c r="FO68" s="87"/>
      <c r="FP68" s="101">
        <f t="shared" si="253"/>
        <v>0</v>
      </c>
      <c r="FQ68" s="101">
        <f t="shared" si="254"/>
        <v>0</v>
      </c>
      <c r="FR68" s="101">
        <f t="shared" si="255"/>
        <v>0</v>
      </c>
      <c r="FS68" s="101">
        <f t="shared" si="256"/>
        <v>0</v>
      </c>
      <c r="FT68" s="101">
        <f t="shared" si="257"/>
        <v>0</v>
      </c>
      <c r="FU68" s="101">
        <f t="shared" si="258"/>
        <v>0</v>
      </c>
      <c r="FV68" s="101">
        <f t="shared" si="259"/>
        <v>0</v>
      </c>
      <c r="FW68" s="101">
        <f t="shared" si="260"/>
        <v>0</v>
      </c>
      <c r="FX68" s="101">
        <f t="shared" si="261"/>
        <v>0</v>
      </c>
      <c r="FY68" s="101">
        <f t="shared" si="262"/>
        <v>0</v>
      </c>
      <c r="FZ68" s="101">
        <f t="shared" si="263"/>
        <v>0</v>
      </c>
      <c r="GA68" s="101">
        <f t="shared" si="264"/>
        <v>0</v>
      </c>
      <c r="GB68" s="101">
        <f t="shared" si="265"/>
        <v>0</v>
      </c>
      <c r="GC68" s="101">
        <f t="shared" si="266"/>
        <v>0</v>
      </c>
      <c r="GD68" s="101">
        <f t="shared" si="267"/>
        <v>0</v>
      </c>
      <c r="GE68" s="101">
        <f t="shared" si="268"/>
        <v>0</v>
      </c>
      <c r="GF68" s="101">
        <f t="shared" si="269"/>
        <v>0</v>
      </c>
      <c r="GG68" s="101">
        <f t="shared" si="270"/>
        <v>0</v>
      </c>
      <c r="GH68" s="101">
        <f t="shared" si="271"/>
        <v>0</v>
      </c>
      <c r="GI68" s="101">
        <f t="shared" si="272"/>
        <v>0</v>
      </c>
      <c r="GJ68" s="101">
        <f t="shared" si="273"/>
        <v>0</v>
      </c>
      <c r="GK68" s="101">
        <f t="shared" si="274"/>
        <v>0</v>
      </c>
      <c r="GL68" s="101">
        <f t="shared" si="275"/>
        <v>0</v>
      </c>
      <c r="GM68" s="101">
        <f t="shared" si="276"/>
        <v>0</v>
      </c>
      <c r="GN68" s="101">
        <f t="shared" si="277"/>
        <v>0</v>
      </c>
      <c r="GO68" s="101">
        <f t="shared" si="278"/>
        <v>0</v>
      </c>
      <c r="GP68" s="101">
        <f t="shared" si="279"/>
        <v>0</v>
      </c>
      <c r="GQ68" s="101">
        <f t="shared" si="280"/>
        <v>0</v>
      </c>
      <c r="GR68" s="101">
        <f t="shared" si="281"/>
        <v>0</v>
      </c>
      <c r="GS68" s="101">
        <f t="shared" si="282"/>
        <v>0</v>
      </c>
      <c r="GT68" s="101">
        <f t="shared" si="283"/>
        <v>0</v>
      </c>
      <c r="GU68" s="87">
        <f t="shared" si="155"/>
        <v>0</v>
      </c>
      <c r="GV68" s="104">
        <f t="shared" si="156"/>
        <v>0</v>
      </c>
      <c r="GW68" s="104">
        <f t="shared" si="157"/>
        <v>0</v>
      </c>
      <c r="GX68" s="104">
        <f t="shared" si="158"/>
        <v>0</v>
      </c>
      <c r="GY68" s="104">
        <f t="shared" si="159"/>
        <v>0</v>
      </c>
      <c r="GZ68" s="104">
        <f t="shared" si="160"/>
        <v>0</v>
      </c>
      <c r="HA68" s="104">
        <f t="shared" si="161"/>
        <v>0</v>
      </c>
      <c r="HB68" s="104">
        <f t="shared" si="162"/>
        <v>0</v>
      </c>
      <c r="HC68" s="104">
        <f t="shared" si="163"/>
        <v>0</v>
      </c>
      <c r="HD68" s="104">
        <f t="shared" si="164"/>
        <v>0</v>
      </c>
      <c r="HE68" s="104">
        <f t="shared" si="165"/>
        <v>0</v>
      </c>
      <c r="HF68" s="104">
        <f t="shared" si="166"/>
        <v>0</v>
      </c>
      <c r="HG68" s="104">
        <f t="shared" si="167"/>
        <v>0</v>
      </c>
      <c r="HH68" s="104">
        <f t="shared" si="168"/>
        <v>0</v>
      </c>
      <c r="HI68" s="104">
        <f t="shared" si="169"/>
        <v>0</v>
      </c>
      <c r="HJ68" s="104">
        <f t="shared" si="170"/>
        <v>0</v>
      </c>
      <c r="HK68" s="104">
        <f t="shared" si="171"/>
        <v>0</v>
      </c>
      <c r="HL68" s="104">
        <f t="shared" si="172"/>
        <v>0</v>
      </c>
      <c r="HM68" s="104">
        <f t="shared" si="173"/>
        <v>0</v>
      </c>
      <c r="HN68" s="104">
        <f t="shared" si="174"/>
        <v>0</v>
      </c>
      <c r="HO68" s="104">
        <f t="shared" si="175"/>
        <v>0</v>
      </c>
      <c r="HP68" s="104">
        <f t="shared" si="176"/>
        <v>0</v>
      </c>
      <c r="HQ68" s="104">
        <f t="shared" si="177"/>
        <v>0</v>
      </c>
      <c r="HR68" s="104">
        <f t="shared" si="178"/>
        <v>0</v>
      </c>
      <c r="HS68" s="104">
        <f t="shared" si="179"/>
        <v>0</v>
      </c>
      <c r="HT68" s="104">
        <f t="shared" si="180"/>
        <v>0</v>
      </c>
      <c r="HU68" s="104">
        <f t="shared" si="181"/>
        <v>0</v>
      </c>
      <c r="HV68" s="104">
        <f t="shared" si="182"/>
        <v>0</v>
      </c>
      <c r="HW68" s="104">
        <f t="shared" si="183"/>
        <v>0</v>
      </c>
      <c r="HX68" s="104">
        <f t="shared" si="184"/>
        <v>0</v>
      </c>
      <c r="HY68" s="105">
        <f t="shared" si="185"/>
        <v>0</v>
      </c>
      <c r="HZ68" s="104">
        <f t="shared" si="186"/>
        <v>0</v>
      </c>
      <c r="IA68" s="106">
        <f t="shared" si="187"/>
        <v>0</v>
      </c>
      <c r="IB68" s="98" t="e">
        <f>#REF!-#REF!</f>
        <v>#REF!</v>
      </c>
      <c r="IC68" s="107">
        <f t="shared" si="188"/>
        <v>0</v>
      </c>
      <c r="ID68" s="107">
        <f t="shared" si="189"/>
        <v>0</v>
      </c>
      <c r="IE68" s="107">
        <f t="shared" si="190"/>
        <v>0</v>
      </c>
      <c r="IF68" s="107">
        <f t="shared" si="191"/>
        <v>0</v>
      </c>
      <c r="IG68" s="107">
        <f t="shared" si="192"/>
        <v>0</v>
      </c>
      <c r="IH68" s="107">
        <f t="shared" si="193"/>
        <v>0</v>
      </c>
      <c r="II68" s="107">
        <f t="shared" si="194"/>
        <v>0</v>
      </c>
      <c r="IJ68" s="107">
        <f t="shared" si="195"/>
        <v>0</v>
      </c>
      <c r="IK68" s="107">
        <f t="shared" si="196"/>
        <v>0</v>
      </c>
      <c r="IL68" s="107">
        <f t="shared" si="197"/>
        <v>0</v>
      </c>
      <c r="IM68" s="107">
        <f t="shared" si="198"/>
        <v>0</v>
      </c>
      <c r="IN68" s="107">
        <f t="shared" si="199"/>
        <v>0</v>
      </c>
      <c r="IO68" s="107">
        <f t="shared" si="200"/>
        <v>0</v>
      </c>
      <c r="IP68" s="107">
        <f t="shared" si="201"/>
        <v>0</v>
      </c>
      <c r="IQ68" s="107">
        <f t="shared" si="202"/>
        <v>0</v>
      </c>
      <c r="IR68" s="107">
        <f t="shared" si="203"/>
        <v>0</v>
      </c>
      <c r="IS68" s="107">
        <f t="shared" si="204"/>
        <v>0</v>
      </c>
      <c r="IT68" s="107">
        <f t="shared" si="205"/>
        <v>0</v>
      </c>
      <c r="IU68" s="107">
        <f t="shared" si="206"/>
        <v>0</v>
      </c>
      <c r="IV68" s="107">
        <f t="shared" si="207"/>
        <v>0</v>
      </c>
      <c r="IW68" s="107">
        <f t="shared" si="208"/>
        <v>0</v>
      </c>
      <c r="IX68" s="107">
        <f t="shared" si="209"/>
        <v>0</v>
      </c>
      <c r="IY68" s="107">
        <f t="shared" si="210"/>
        <v>0</v>
      </c>
      <c r="IZ68" s="107">
        <f t="shared" si="211"/>
        <v>0</v>
      </c>
      <c r="JA68" s="107">
        <f t="shared" si="212"/>
        <v>0</v>
      </c>
      <c r="JB68" s="107">
        <f t="shared" si="213"/>
        <v>0</v>
      </c>
      <c r="JC68" s="107">
        <f t="shared" si="214"/>
        <v>0</v>
      </c>
      <c r="JD68" s="107">
        <f t="shared" si="215"/>
        <v>0</v>
      </c>
      <c r="JE68" s="107">
        <f t="shared" si="216"/>
        <v>0</v>
      </c>
      <c r="JF68" s="107">
        <f t="shared" si="217"/>
        <v>0</v>
      </c>
      <c r="JG68" s="107">
        <f t="shared" si="218"/>
        <v>0</v>
      </c>
      <c r="JH68" s="112">
        <f t="shared" si="219"/>
        <v>0</v>
      </c>
      <c r="JI68" s="113">
        <f t="shared" si="284"/>
        <v>0</v>
      </c>
      <c r="JJ68" s="114">
        <f t="shared" si="285"/>
        <v>0</v>
      </c>
    </row>
    <row r="69" s="39" customFormat="1" spans="1:270">
      <c r="A69" s="32" t="s">
        <v>636</v>
      </c>
      <c r="B69" s="32">
        <v>112</v>
      </c>
      <c r="C69" s="60" t="s">
        <v>57</v>
      </c>
      <c r="D69" s="32">
        <v>4949.82013960811</v>
      </c>
      <c r="E69" s="61" t="s">
        <v>570</v>
      </c>
      <c r="F69" s="62">
        <v>0</v>
      </c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75">
        <f t="shared" ref="AL69:AL80" si="316">SUM(G69:AK69)</f>
        <v>0</v>
      </c>
      <c r="AM69" s="76">
        <f t="shared" ref="AM69:AM80" si="317">F69+AL69</f>
        <v>0</v>
      </c>
      <c r="AN69" s="77"/>
      <c r="AO69" s="80">
        <f t="shared" ref="AO69:AO80" si="318">F69</f>
        <v>0</v>
      </c>
      <c r="AP69" s="81">
        <f t="shared" ref="AP69:BS69" si="319">GV69</f>
        <v>0</v>
      </c>
      <c r="AQ69" s="81">
        <f t="shared" si="319"/>
        <v>0</v>
      </c>
      <c r="AR69" s="81">
        <f t="shared" si="319"/>
        <v>0</v>
      </c>
      <c r="AS69" s="81">
        <f t="shared" si="319"/>
        <v>0</v>
      </c>
      <c r="AT69" s="81">
        <f t="shared" si="319"/>
        <v>0</v>
      </c>
      <c r="AU69" s="81">
        <f t="shared" si="319"/>
        <v>0</v>
      </c>
      <c r="AV69" s="81">
        <f t="shared" si="319"/>
        <v>0</v>
      </c>
      <c r="AW69" s="81">
        <f t="shared" si="319"/>
        <v>0</v>
      </c>
      <c r="AX69" s="81">
        <f t="shared" si="319"/>
        <v>0</v>
      </c>
      <c r="AY69" s="81">
        <f t="shared" si="319"/>
        <v>0</v>
      </c>
      <c r="AZ69" s="81">
        <f t="shared" si="319"/>
        <v>0</v>
      </c>
      <c r="BA69" s="81">
        <f t="shared" si="319"/>
        <v>0</v>
      </c>
      <c r="BB69" s="81">
        <f t="shared" si="319"/>
        <v>0</v>
      </c>
      <c r="BC69" s="81">
        <f t="shared" si="319"/>
        <v>0</v>
      </c>
      <c r="BD69" s="81">
        <f t="shared" si="319"/>
        <v>0</v>
      </c>
      <c r="BE69" s="81">
        <f t="shared" si="319"/>
        <v>0</v>
      </c>
      <c r="BF69" s="81">
        <f t="shared" si="319"/>
        <v>0</v>
      </c>
      <c r="BG69" s="81">
        <f t="shared" si="319"/>
        <v>0</v>
      </c>
      <c r="BH69" s="81">
        <f t="shared" si="319"/>
        <v>0</v>
      </c>
      <c r="BI69" s="81">
        <f t="shared" si="319"/>
        <v>0</v>
      </c>
      <c r="BJ69" s="81">
        <f t="shared" si="319"/>
        <v>0</v>
      </c>
      <c r="BK69" s="81">
        <f t="shared" si="319"/>
        <v>0</v>
      </c>
      <c r="BL69" s="81">
        <f t="shared" si="319"/>
        <v>0</v>
      </c>
      <c r="BM69" s="81">
        <f t="shared" si="319"/>
        <v>0</v>
      </c>
      <c r="BN69" s="81">
        <f t="shared" si="319"/>
        <v>0</v>
      </c>
      <c r="BO69" s="81">
        <f t="shared" si="319"/>
        <v>0</v>
      </c>
      <c r="BP69" s="81">
        <f t="shared" si="319"/>
        <v>0</v>
      </c>
      <c r="BQ69" s="81">
        <f t="shared" si="319"/>
        <v>0</v>
      </c>
      <c r="BR69" s="81">
        <f t="shared" si="319"/>
        <v>0</v>
      </c>
      <c r="BS69" s="81">
        <f t="shared" si="319"/>
        <v>0</v>
      </c>
      <c r="BT69" s="84">
        <f t="shared" ref="BT69:BT80" si="320">SUM(AO69:BS69)</f>
        <v>0</v>
      </c>
      <c r="BU69" s="87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92">
        <f t="shared" ref="DA69:DA80" si="321">SUM(BV69:CZ69)</f>
        <v>0</v>
      </c>
      <c r="DB69" s="87"/>
      <c r="DC69" s="93">
        <f t="shared" ref="DC69:DC80" si="322">F69+G69-F69+AO69-BV69</f>
        <v>0</v>
      </c>
      <c r="DD69" s="93">
        <f t="shared" si="222"/>
        <v>0</v>
      </c>
      <c r="DE69" s="93">
        <f t="shared" si="223"/>
        <v>0</v>
      </c>
      <c r="DF69" s="93">
        <f t="shared" si="224"/>
        <v>0</v>
      </c>
      <c r="DG69" s="93">
        <f t="shared" si="225"/>
        <v>0</v>
      </c>
      <c r="DH69" s="93">
        <f t="shared" si="226"/>
        <v>0</v>
      </c>
      <c r="DI69" s="93">
        <f t="shared" si="227"/>
        <v>0</v>
      </c>
      <c r="DJ69" s="93">
        <f t="shared" si="228"/>
        <v>0</v>
      </c>
      <c r="DK69" s="93">
        <f t="shared" si="229"/>
        <v>0</v>
      </c>
      <c r="DL69" s="93">
        <f t="shared" si="230"/>
        <v>0</v>
      </c>
      <c r="DM69" s="93">
        <f t="shared" si="231"/>
        <v>0</v>
      </c>
      <c r="DN69" s="93">
        <f t="shared" si="232"/>
        <v>0</v>
      </c>
      <c r="DO69" s="93">
        <f t="shared" si="233"/>
        <v>0</v>
      </c>
      <c r="DP69" s="93">
        <f t="shared" si="234"/>
        <v>0</v>
      </c>
      <c r="DQ69" s="93">
        <f t="shared" si="235"/>
        <v>0</v>
      </c>
      <c r="DR69" s="93">
        <f t="shared" si="236"/>
        <v>0</v>
      </c>
      <c r="DS69" s="93">
        <f t="shared" si="237"/>
        <v>0</v>
      </c>
      <c r="DT69" s="93">
        <f t="shared" si="238"/>
        <v>0</v>
      </c>
      <c r="DU69" s="93">
        <f t="shared" si="239"/>
        <v>0</v>
      </c>
      <c r="DV69" s="93">
        <f t="shared" si="240"/>
        <v>0</v>
      </c>
      <c r="DW69" s="93">
        <f t="shared" si="241"/>
        <v>0</v>
      </c>
      <c r="DX69" s="93">
        <f t="shared" si="242"/>
        <v>0</v>
      </c>
      <c r="DY69" s="93">
        <f t="shared" si="243"/>
        <v>0</v>
      </c>
      <c r="DZ69" s="93">
        <f t="shared" si="244"/>
        <v>0</v>
      </c>
      <c r="EA69" s="93">
        <f t="shared" si="245"/>
        <v>0</v>
      </c>
      <c r="EB69" s="93">
        <f t="shared" si="246"/>
        <v>0</v>
      </c>
      <c r="EC69" s="93">
        <f t="shared" si="247"/>
        <v>0</v>
      </c>
      <c r="ED69" s="93">
        <f t="shared" si="248"/>
        <v>0</v>
      </c>
      <c r="EE69" s="93">
        <f t="shared" si="249"/>
        <v>0</v>
      </c>
      <c r="EF69" s="93">
        <f t="shared" si="250"/>
        <v>0</v>
      </c>
      <c r="EG69" s="93">
        <f t="shared" si="251"/>
        <v>0</v>
      </c>
      <c r="EH69" s="98">
        <f t="shared" ref="EH69:EH80" si="323">AM69-F69+BT69-DA69</f>
        <v>0</v>
      </c>
      <c r="EI69" s="99">
        <f t="shared" ref="EI69:EI80" si="324">DC69</f>
        <v>0</v>
      </c>
      <c r="EJ69" s="99">
        <f t="shared" si="286"/>
        <v>0</v>
      </c>
      <c r="EK69" s="99">
        <f t="shared" si="287"/>
        <v>0</v>
      </c>
      <c r="EL69" s="99">
        <f t="shared" si="288"/>
        <v>0</v>
      </c>
      <c r="EM69" s="99">
        <f t="shared" si="289"/>
        <v>0</v>
      </c>
      <c r="EN69" s="99">
        <f t="shared" si="290"/>
        <v>0</v>
      </c>
      <c r="EO69" s="99">
        <f t="shared" si="291"/>
        <v>0</v>
      </c>
      <c r="EP69" s="99">
        <f t="shared" si="292"/>
        <v>0</v>
      </c>
      <c r="EQ69" s="99">
        <f t="shared" si="293"/>
        <v>0</v>
      </c>
      <c r="ER69" s="99">
        <f t="shared" si="294"/>
        <v>0</v>
      </c>
      <c r="ES69" s="99">
        <f t="shared" si="295"/>
        <v>0</v>
      </c>
      <c r="ET69" s="99">
        <f t="shared" si="296"/>
        <v>0</v>
      </c>
      <c r="EU69" s="99">
        <f t="shared" si="297"/>
        <v>0</v>
      </c>
      <c r="EV69" s="99">
        <f t="shared" si="298"/>
        <v>0</v>
      </c>
      <c r="EW69" s="99">
        <f t="shared" si="299"/>
        <v>0</v>
      </c>
      <c r="EX69" s="99">
        <f t="shared" si="300"/>
        <v>0</v>
      </c>
      <c r="EY69" s="99">
        <f t="shared" si="301"/>
        <v>0</v>
      </c>
      <c r="EZ69" s="99">
        <f t="shared" si="302"/>
        <v>0</v>
      </c>
      <c r="FA69" s="99">
        <f t="shared" si="303"/>
        <v>0</v>
      </c>
      <c r="FB69" s="99">
        <f t="shared" si="304"/>
        <v>0</v>
      </c>
      <c r="FC69" s="99">
        <f t="shared" si="305"/>
        <v>0</v>
      </c>
      <c r="FD69" s="99">
        <f t="shared" si="306"/>
        <v>0</v>
      </c>
      <c r="FE69" s="99">
        <f t="shared" si="307"/>
        <v>0</v>
      </c>
      <c r="FF69" s="99">
        <f t="shared" si="308"/>
        <v>0</v>
      </c>
      <c r="FG69" s="99">
        <f t="shared" si="309"/>
        <v>0</v>
      </c>
      <c r="FH69" s="99">
        <f t="shared" si="310"/>
        <v>0</v>
      </c>
      <c r="FI69" s="99">
        <f t="shared" si="311"/>
        <v>0</v>
      </c>
      <c r="FJ69" s="99">
        <f t="shared" si="312"/>
        <v>0</v>
      </c>
      <c r="FK69" s="99">
        <f t="shared" si="313"/>
        <v>0</v>
      </c>
      <c r="FL69" s="99">
        <f t="shared" si="314"/>
        <v>0</v>
      </c>
      <c r="FM69" s="99">
        <f t="shared" si="315"/>
        <v>0</v>
      </c>
      <c r="FN69" s="100">
        <f t="shared" si="252"/>
        <v>0</v>
      </c>
      <c r="FO69" s="87"/>
      <c r="FP69" s="101">
        <f t="shared" si="253"/>
        <v>0</v>
      </c>
      <c r="FQ69" s="101">
        <f t="shared" si="254"/>
        <v>0</v>
      </c>
      <c r="FR69" s="101">
        <f t="shared" si="255"/>
        <v>0</v>
      </c>
      <c r="FS69" s="101">
        <f t="shared" si="256"/>
        <v>0</v>
      </c>
      <c r="FT69" s="101">
        <f t="shared" si="257"/>
        <v>0</v>
      </c>
      <c r="FU69" s="101">
        <f t="shared" si="258"/>
        <v>0</v>
      </c>
      <c r="FV69" s="101">
        <f t="shared" si="259"/>
        <v>0</v>
      </c>
      <c r="FW69" s="101">
        <f t="shared" si="260"/>
        <v>0</v>
      </c>
      <c r="FX69" s="101">
        <f t="shared" si="261"/>
        <v>0</v>
      </c>
      <c r="FY69" s="101">
        <f t="shared" si="262"/>
        <v>0</v>
      </c>
      <c r="FZ69" s="101">
        <f t="shared" si="263"/>
        <v>0</v>
      </c>
      <c r="GA69" s="101">
        <f t="shared" si="264"/>
        <v>0</v>
      </c>
      <c r="GB69" s="101">
        <f t="shared" si="265"/>
        <v>0</v>
      </c>
      <c r="GC69" s="101">
        <f t="shared" si="266"/>
        <v>0</v>
      </c>
      <c r="GD69" s="101">
        <f t="shared" si="267"/>
        <v>0</v>
      </c>
      <c r="GE69" s="101">
        <f t="shared" si="268"/>
        <v>0</v>
      </c>
      <c r="GF69" s="101">
        <f t="shared" si="269"/>
        <v>0</v>
      </c>
      <c r="GG69" s="101">
        <f t="shared" si="270"/>
        <v>0</v>
      </c>
      <c r="GH69" s="101">
        <f t="shared" si="271"/>
        <v>0</v>
      </c>
      <c r="GI69" s="101">
        <f t="shared" si="272"/>
        <v>0</v>
      </c>
      <c r="GJ69" s="101">
        <f t="shared" si="273"/>
        <v>0</v>
      </c>
      <c r="GK69" s="101">
        <f t="shared" si="274"/>
        <v>0</v>
      </c>
      <c r="GL69" s="101">
        <f t="shared" si="275"/>
        <v>0</v>
      </c>
      <c r="GM69" s="101">
        <f t="shared" si="276"/>
        <v>0</v>
      </c>
      <c r="GN69" s="101">
        <f t="shared" si="277"/>
        <v>0</v>
      </c>
      <c r="GO69" s="101">
        <f t="shared" si="278"/>
        <v>0</v>
      </c>
      <c r="GP69" s="101">
        <f t="shared" si="279"/>
        <v>0</v>
      </c>
      <c r="GQ69" s="101">
        <f t="shared" si="280"/>
        <v>0</v>
      </c>
      <c r="GR69" s="101">
        <f t="shared" si="281"/>
        <v>0</v>
      </c>
      <c r="GS69" s="101">
        <f t="shared" si="282"/>
        <v>0</v>
      </c>
      <c r="GT69" s="101">
        <f t="shared" si="283"/>
        <v>0</v>
      </c>
      <c r="GU69" s="87">
        <f t="shared" ref="GU69:GU80" si="325">SUM(FP69:GT69)</f>
        <v>0</v>
      </c>
      <c r="GV69" s="104">
        <f t="shared" ref="GV69:HZ69" si="326">FP69</f>
        <v>0</v>
      </c>
      <c r="GW69" s="104">
        <f t="shared" si="326"/>
        <v>0</v>
      </c>
      <c r="GX69" s="104">
        <f t="shared" si="326"/>
        <v>0</v>
      </c>
      <c r="GY69" s="104">
        <f t="shared" si="326"/>
        <v>0</v>
      </c>
      <c r="GZ69" s="104">
        <f t="shared" si="326"/>
        <v>0</v>
      </c>
      <c r="HA69" s="104">
        <f t="shared" si="326"/>
        <v>0</v>
      </c>
      <c r="HB69" s="104">
        <f t="shared" si="326"/>
        <v>0</v>
      </c>
      <c r="HC69" s="104">
        <f t="shared" si="326"/>
        <v>0</v>
      </c>
      <c r="HD69" s="104">
        <f t="shared" si="326"/>
        <v>0</v>
      </c>
      <c r="HE69" s="104">
        <f t="shared" si="326"/>
        <v>0</v>
      </c>
      <c r="HF69" s="104">
        <f t="shared" si="326"/>
        <v>0</v>
      </c>
      <c r="HG69" s="104">
        <f t="shared" si="326"/>
        <v>0</v>
      </c>
      <c r="HH69" s="104">
        <f t="shared" si="326"/>
        <v>0</v>
      </c>
      <c r="HI69" s="104">
        <f t="shared" si="326"/>
        <v>0</v>
      </c>
      <c r="HJ69" s="104">
        <f t="shared" si="326"/>
        <v>0</v>
      </c>
      <c r="HK69" s="104">
        <f t="shared" si="326"/>
        <v>0</v>
      </c>
      <c r="HL69" s="104">
        <f t="shared" si="326"/>
        <v>0</v>
      </c>
      <c r="HM69" s="104">
        <f t="shared" si="326"/>
        <v>0</v>
      </c>
      <c r="HN69" s="104">
        <f t="shared" si="326"/>
        <v>0</v>
      </c>
      <c r="HO69" s="104">
        <f t="shared" si="326"/>
        <v>0</v>
      </c>
      <c r="HP69" s="104">
        <f t="shared" si="326"/>
        <v>0</v>
      </c>
      <c r="HQ69" s="104">
        <f t="shared" si="326"/>
        <v>0</v>
      </c>
      <c r="HR69" s="104">
        <f t="shared" si="326"/>
        <v>0</v>
      </c>
      <c r="HS69" s="104">
        <f t="shared" si="326"/>
        <v>0</v>
      </c>
      <c r="HT69" s="104">
        <f t="shared" si="326"/>
        <v>0</v>
      </c>
      <c r="HU69" s="104">
        <f t="shared" si="326"/>
        <v>0</v>
      </c>
      <c r="HV69" s="104">
        <f t="shared" si="326"/>
        <v>0</v>
      </c>
      <c r="HW69" s="104">
        <f t="shared" si="326"/>
        <v>0</v>
      </c>
      <c r="HX69" s="104">
        <f t="shared" si="326"/>
        <v>0</v>
      </c>
      <c r="HY69" s="105">
        <f t="shared" si="326"/>
        <v>0</v>
      </c>
      <c r="HZ69" s="104">
        <f t="shared" si="326"/>
        <v>0</v>
      </c>
      <c r="IA69" s="106">
        <f t="shared" ref="IA69:IA80" si="327">SUM(GV69:HZ69)</f>
        <v>0</v>
      </c>
      <c r="IB69" s="98" t="e">
        <f>#REF!-#REF!</f>
        <v>#REF!</v>
      </c>
      <c r="IC69" s="107">
        <f t="shared" ref="IC69:JG69" si="328">GV69-FP69</f>
        <v>0</v>
      </c>
      <c r="ID69" s="107">
        <f t="shared" si="328"/>
        <v>0</v>
      </c>
      <c r="IE69" s="107">
        <f t="shared" si="328"/>
        <v>0</v>
      </c>
      <c r="IF69" s="107">
        <f t="shared" si="328"/>
        <v>0</v>
      </c>
      <c r="IG69" s="107">
        <f t="shared" si="328"/>
        <v>0</v>
      </c>
      <c r="IH69" s="107">
        <f t="shared" si="328"/>
        <v>0</v>
      </c>
      <c r="II69" s="107">
        <f t="shared" si="328"/>
        <v>0</v>
      </c>
      <c r="IJ69" s="107">
        <f t="shared" si="328"/>
        <v>0</v>
      </c>
      <c r="IK69" s="107">
        <f t="shared" si="328"/>
        <v>0</v>
      </c>
      <c r="IL69" s="107">
        <f t="shared" si="328"/>
        <v>0</v>
      </c>
      <c r="IM69" s="107">
        <f t="shared" si="328"/>
        <v>0</v>
      </c>
      <c r="IN69" s="107">
        <f t="shared" si="328"/>
        <v>0</v>
      </c>
      <c r="IO69" s="107">
        <f t="shared" si="328"/>
        <v>0</v>
      </c>
      <c r="IP69" s="107">
        <f t="shared" si="328"/>
        <v>0</v>
      </c>
      <c r="IQ69" s="107">
        <f t="shared" si="328"/>
        <v>0</v>
      </c>
      <c r="IR69" s="107">
        <f t="shared" si="328"/>
        <v>0</v>
      </c>
      <c r="IS69" s="107">
        <f t="shared" si="328"/>
        <v>0</v>
      </c>
      <c r="IT69" s="107">
        <f t="shared" si="328"/>
        <v>0</v>
      </c>
      <c r="IU69" s="107">
        <f t="shared" si="328"/>
        <v>0</v>
      </c>
      <c r="IV69" s="107">
        <f t="shared" si="328"/>
        <v>0</v>
      </c>
      <c r="IW69" s="107">
        <f t="shared" si="328"/>
        <v>0</v>
      </c>
      <c r="IX69" s="107">
        <f t="shared" si="328"/>
        <v>0</v>
      </c>
      <c r="IY69" s="107">
        <f t="shared" si="328"/>
        <v>0</v>
      </c>
      <c r="IZ69" s="107">
        <f t="shared" si="328"/>
        <v>0</v>
      </c>
      <c r="JA69" s="107">
        <f t="shared" si="328"/>
        <v>0</v>
      </c>
      <c r="JB69" s="107">
        <f t="shared" si="328"/>
        <v>0</v>
      </c>
      <c r="JC69" s="107">
        <f t="shared" si="328"/>
        <v>0</v>
      </c>
      <c r="JD69" s="107">
        <f t="shared" si="328"/>
        <v>0</v>
      </c>
      <c r="JE69" s="107">
        <f t="shared" si="328"/>
        <v>0</v>
      </c>
      <c r="JF69" s="107">
        <f t="shared" si="328"/>
        <v>0</v>
      </c>
      <c r="JG69" s="107">
        <f t="shared" si="328"/>
        <v>0</v>
      </c>
      <c r="JH69" s="112">
        <f t="shared" ref="JH69:JH80" si="329">SUM(IC69:JG69)</f>
        <v>0</v>
      </c>
      <c r="JI69" s="113">
        <f t="shared" si="284"/>
        <v>0</v>
      </c>
      <c r="JJ69" s="114">
        <f t="shared" si="285"/>
        <v>0</v>
      </c>
    </row>
    <row r="70" s="39" customFormat="1" spans="1:270">
      <c r="A70" s="32" t="s">
        <v>637</v>
      </c>
      <c r="B70" s="32" t="s">
        <v>318</v>
      </c>
      <c r="C70" s="60" t="s">
        <v>57</v>
      </c>
      <c r="D70" s="32">
        <v>10381.5123079374</v>
      </c>
      <c r="E70" s="61" t="s">
        <v>570</v>
      </c>
      <c r="F70" s="62">
        <v>0</v>
      </c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75">
        <f t="shared" si="316"/>
        <v>0</v>
      </c>
      <c r="AM70" s="76">
        <f t="shared" si="317"/>
        <v>0</v>
      </c>
      <c r="AN70" s="77"/>
      <c r="AO70" s="80">
        <f t="shared" si="318"/>
        <v>0</v>
      </c>
      <c r="AP70" s="81">
        <f t="shared" ref="AP70:BS70" si="330">GV70</f>
        <v>0</v>
      </c>
      <c r="AQ70" s="81">
        <f t="shared" si="330"/>
        <v>0</v>
      </c>
      <c r="AR70" s="81">
        <f t="shared" si="330"/>
        <v>0</v>
      </c>
      <c r="AS70" s="81">
        <f t="shared" si="330"/>
        <v>0</v>
      </c>
      <c r="AT70" s="81">
        <f t="shared" si="330"/>
        <v>0</v>
      </c>
      <c r="AU70" s="81">
        <f t="shared" si="330"/>
        <v>0</v>
      </c>
      <c r="AV70" s="81">
        <f t="shared" si="330"/>
        <v>0</v>
      </c>
      <c r="AW70" s="81">
        <f t="shared" si="330"/>
        <v>0</v>
      </c>
      <c r="AX70" s="81">
        <f t="shared" si="330"/>
        <v>0</v>
      </c>
      <c r="AY70" s="81">
        <f t="shared" si="330"/>
        <v>0</v>
      </c>
      <c r="AZ70" s="81">
        <f t="shared" si="330"/>
        <v>0</v>
      </c>
      <c r="BA70" s="81">
        <f t="shared" si="330"/>
        <v>0</v>
      </c>
      <c r="BB70" s="81">
        <f t="shared" si="330"/>
        <v>0</v>
      </c>
      <c r="BC70" s="81">
        <f t="shared" si="330"/>
        <v>0</v>
      </c>
      <c r="BD70" s="81">
        <f t="shared" si="330"/>
        <v>0</v>
      </c>
      <c r="BE70" s="81">
        <f t="shared" si="330"/>
        <v>0</v>
      </c>
      <c r="BF70" s="81">
        <f t="shared" si="330"/>
        <v>0</v>
      </c>
      <c r="BG70" s="81">
        <f t="shared" si="330"/>
        <v>0</v>
      </c>
      <c r="BH70" s="81">
        <f t="shared" si="330"/>
        <v>0</v>
      </c>
      <c r="BI70" s="81">
        <f t="shared" si="330"/>
        <v>0</v>
      </c>
      <c r="BJ70" s="81">
        <f t="shared" si="330"/>
        <v>0</v>
      </c>
      <c r="BK70" s="81">
        <f t="shared" si="330"/>
        <v>0</v>
      </c>
      <c r="BL70" s="81">
        <f t="shared" si="330"/>
        <v>0</v>
      </c>
      <c r="BM70" s="81">
        <f t="shared" si="330"/>
        <v>0</v>
      </c>
      <c r="BN70" s="81">
        <f t="shared" si="330"/>
        <v>0</v>
      </c>
      <c r="BO70" s="81">
        <f t="shared" si="330"/>
        <v>0</v>
      </c>
      <c r="BP70" s="81">
        <f t="shared" si="330"/>
        <v>0</v>
      </c>
      <c r="BQ70" s="81">
        <f t="shared" si="330"/>
        <v>0</v>
      </c>
      <c r="BR70" s="81">
        <f t="shared" si="330"/>
        <v>0</v>
      </c>
      <c r="BS70" s="81">
        <f t="shared" si="330"/>
        <v>0</v>
      </c>
      <c r="BT70" s="84">
        <f t="shared" si="320"/>
        <v>0</v>
      </c>
      <c r="BU70" s="87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92">
        <f t="shared" si="321"/>
        <v>0</v>
      </c>
      <c r="DB70" s="87"/>
      <c r="DC70" s="93">
        <f t="shared" si="322"/>
        <v>0</v>
      </c>
      <c r="DD70" s="93">
        <f t="shared" si="222"/>
        <v>0</v>
      </c>
      <c r="DE70" s="93">
        <f t="shared" si="223"/>
        <v>0</v>
      </c>
      <c r="DF70" s="93">
        <f t="shared" si="224"/>
        <v>0</v>
      </c>
      <c r="DG70" s="93">
        <f t="shared" si="225"/>
        <v>0</v>
      </c>
      <c r="DH70" s="93">
        <f t="shared" si="226"/>
        <v>0</v>
      </c>
      <c r="DI70" s="93">
        <f t="shared" si="227"/>
        <v>0</v>
      </c>
      <c r="DJ70" s="93">
        <f t="shared" si="228"/>
        <v>0</v>
      </c>
      <c r="DK70" s="93">
        <f t="shared" si="229"/>
        <v>0</v>
      </c>
      <c r="DL70" s="93">
        <f t="shared" si="230"/>
        <v>0</v>
      </c>
      <c r="DM70" s="93">
        <f t="shared" si="231"/>
        <v>0</v>
      </c>
      <c r="DN70" s="93">
        <f t="shared" si="232"/>
        <v>0</v>
      </c>
      <c r="DO70" s="93">
        <f t="shared" si="233"/>
        <v>0</v>
      </c>
      <c r="DP70" s="93">
        <f t="shared" si="234"/>
        <v>0</v>
      </c>
      <c r="DQ70" s="93">
        <f t="shared" si="235"/>
        <v>0</v>
      </c>
      <c r="DR70" s="93">
        <f t="shared" si="236"/>
        <v>0</v>
      </c>
      <c r="DS70" s="93">
        <f t="shared" si="237"/>
        <v>0</v>
      </c>
      <c r="DT70" s="93">
        <f t="shared" si="238"/>
        <v>0</v>
      </c>
      <c r="DU70" s="93">
        <f t="shared" si="239"/>
        <v>0</v>
      </c>
      <c r="DV70" s="93">
        <f t="shared" si="240"/>
        <v>0</v>
      </c>
      <c r="DW70" s="93">
        <f t="shared" si="241"/>
        <v>0</v>
      </c>
      <c r="DX70" s="93">
        <f t="shared" si="242"/>
        <v>0</v>
      </c>
      <c r="DY70" s="93">
        <f t="shared" si="243"/>
        <v>0</v>
      </c>
      <c r="DZ70" s="93">
        <f t="shared" si="244"/>
        <v>0</v>
      </c>
      <c r="EA70" s="93">
        <f t="shared" si="245"/>
        <v>0</v>
      </c>
      <c r="EB70" s="93">
        <f t="shared" si="246"/>
        <v>0</v>
      </c>
      <c r="EC70" s="93">
        <f t="shared" si="247"/>
        <v>0</v>
      </c>
      <c r="ED70" s="93">
        <f t="shared" si="248"/>
        <v>0</v>
      </c>
      <c r="EE70" s="93">
        <f t="shared" si="249"/>
        <v>0</v>
      </c>
      <c r="EF70" s="93">
        <f t="shared" si="250"/>
        <v>0</v>
      </c>
      <c r="EG70" s="93">
        <f t="shared" si="251"/>
        <v>0</v>
      </c>
      <c r="EH70" s="98">
        <f t="shared" si="323"/>
        <v>0</v>
      </c>
      <c r="EI70" s="99">
        <f t="shared" si="324"/>
        <v>0</v>
      </c>
      <c r="EJ70" s="99">
        <f t="shared" si="286"/>
        <v>0</v>
      </c>
      <c r="EK70" s="99">
        <f t="shared" si="287"/>
        <v>0</v>
      </c>
      <c r="EL70" s="99">
        <f t="shared" si="288"/>
        <v>0</v>
      </c>
      <c r="EM70" s="99">
        <f t="shared" si="289"/>
        <v>0</v>
      </c>
      <c r="EN70" s="99">
        <f t="shared" si="290"/>
        <v>0</v>
      </c>
      <c r="EO70" s="99">
        <f t="shared" si="291"/>
        <v>0</v>
      </c>
      <c r="EP70" s="99">
        <f t="shared" si="292"/>
        <v>0</v>
      </c>
      <c r="EQ70" s="99">
        <f t="shared" si="293"/>
        <v>0</v>
      </c>
      <c r="ER70" s="99">
        <f t="shared" si="294"/>
        <v>0</v>
      </c>
      <c r="ES70" s="99">
        <f t="shared" si="295"/>
        <v>0</v>
      </c>
      <c r="ET70" s="99">
        <f t="shared" si="296"/>
        <v>0</v>
      </c>
      <c r="EU70" s="99">
        <f t="shared" si="297"/>
        <v>0</v>
      </c>
      <c r="EV70" s="99">
        <f t="shared" si="298"/>
        <v>0</v>
      </c>
      <c r="EW70" s="99">
        <f t="shared" si="299"/>
        <v>0</v>
      </c>
      <c r="EX70" s="99">
        <f t="shared" si="300"/>
        <v>0</v>
      </c>
      <c r="EY70" s="99">
        <f t="shared" si="301"/>
        <v>0</v>
      </c>
      <c r="EZ70" s="99">
        <f t="shared" si="302"/>
        <v>0</v>
      </c>
      <c r="FA70" s="99">
        <f t="shared" si="303"/>
        <v>0</v>
      </c>
      <c r="FB70" s="99">
        <f t="shared" si="304"/>
        <v>0</v>
      </c>
      <c r="FC70" s="99">
        <f t="shared" si="305"/>
        <v>0</v>
      </c>
      <c r="FD70" s="99">
        <f t="shared" si="306"/>
        <v>0</v>
      </c>
      <c r="FE70" s="99">
        <f t="shared" si="307"/>
        <v>0</v>
      </c>
      <c r="FF70" s="99">
        <f t="shared" si="308"/>
        <v>0</v>
      </c>
      <c r="FG70" s="99">
        <f t="shared" si="309"/>
        <v>0</v>
      </c>
      <c r="FH70" s="99">
        <f t="shared" si="310"/>
        <v>0</v>
      </c>
      <c r="FI70" s="99">
        <f t="shared" si="311"/>
        <v>0</v>
      </c>
      <c r="FJ70" s="99">
        <f t="shared" si="312"/>
        <v>0</v>
      </c>
      <c r="FK70" s="99">
        <f t="shared" si="313"/>
        <v>0</v>
      </c>
      <c r="FL70" s="99">
        <f t="shared" si="314"/>
        <v>0</v>
      </c>
      <c r="FM70" s="99">
        <f t="shared" si="315"/>
        <v>0</v>
      </c>
      <c r="FN70" s="100">
        <f t="shared" si="252"/>
        <v>0</v>
      </c>
      <c r="FO70" s="87"/>
      <c r="FP70" s="101">
        <f t="shared" si="253"/>
        <v>0</v>
      </c>
      <c r="FQ70" s="101">
        <f t="shared" si="254"/>
        <v>0</v>
      </c>
      <c r="FR70" s="101">
        <f t="shared" si="255"/>
        <v>0</v>
      </c>
      <c r="FS70" s="101">
        <f t="shared" si="256"/>
        <v>0</v>
      </c>
      <c r="FT70" s="101">
        <f t="shared" si="257"/>
        <v>0</v>
      </c>
      <c r="FU70" s="101">
        <f t="shared" si="258"/>
        <v>0</v>
      </c>
      <c r="FV70" s="101">
        <f t="shared" si="259"/>
        <v>0</v>
      </c>
      <c r="FW70" s="101">
        <f t="shared" si="260"/>
        <v>0</v>
      </c>
      <c r="FX70" s="101">
        <f t="shared" si="261"/>
        <v>0</v>
      </c>
      <c r="FY70" s="101">
        <f t="shared" si="262"/>
        <v>0</v>
      </c>
      <c r="FZ70" s="101">
        <f t="shared" si="263"/>
        <v>0</v>
      </c>
      <c r="GA70" s="101">
        <f t="shared" si="264"/>
        <v>0</v>
      </c>
      <c r="GB70" s="101">
        <f t="shared" si="265"/>
        <v>0</v>
      </c>
      <c r="GC70" s="101">
        <f t="shared" si="266"/>
        <v>0</v>
      </c>
      <c r="GD70" s="101">
        <f t="shared" si="267"/>
        <v>0</v>
      </c>
      <c r="GE70" s="101">
        <f t="shared" si="268"/>
        <v>0</v>
      </c>
      <c r="GF70" s="101">
        <f t="shared" si="269"/>
        <v>0</v>
      </c>
      <c r="GG70" s="101">
        <f t="shared" si="270"/>
        <v>0</v>
      </c>
      <c r="GH70" s="101">
        <f t="shared" si="271"/>
        <v>0</v>
      </c>
      <c r="GI70" s="101">
        <f t="shared" si="272"/>
        <v>0</v>
      </c>
      <c r="GJ70" s="101">
        <f t="shared" si="273"/>
        <v>0</v>
      </c>
      <c r="GK70" s="101">
        <f t="shared" si="274"/>
        <v>0</v>
      </c>
      <c r="GL70" s="101">
        <f t="shared" si="275"/>
        <v>0</v>
      </c>
      <c r="GM70" s="101">
        <f t="shared" si="276"/>
        <v>0</v>
      </c>
      <c r="GN70" s="101">
        <f t="shared" si="277"/>
        <v>0</v>
      </c>
      <c r="GO70" s="101">
        <f t="shared" si="278"/>
        <v>0</v>
      </c>
      <c r="GP70" s="101">
        <f t="shared" si="279"/>
        <v>0</v>
      </c>
      <c r="GQ70" s="101">
        <f t="shared" si="280"/>
        <v>0</v>
      </c>
      <c r="GR70" s="101">
        <f t="shared" si="281"/>
        <v>0</v>
      </c>
      <c r="GS70" s="101">
        <f t="shared" si="282"/>
        <v>0</v>
      </c>
      <c r="GT70" s="101">
        <f t="shared" si="283"/>
        <v>0</v>
      </c>
      <c r="GU70" s="87">
        <f t="shared" si="325"/>
        <v>0</v>
      </c>
      <c r="GV70" s="104">
        <f t="shared" ref="GV70:HZ70" si="331">FP70</f>
        <v>0</v>
      </c>
      <c r="GW70" s="104">
        <f t="shared" si="331"/>
        <v>0</v>
      </c>
      <c r="GX70" s="104">
        <f t="shared" si="331"/>
        <v>0</v>
      </c>
      <c r="GY70" s="104">
        <f t="shared" si="331"/>
        <v>0</v>
      </c>
      <c r="GZ70" s="104">
        <f t="shared" si="331"/>
        <v>0</v>
      </c>
      <c r="HA70" s="104">
        <f t="shared" si="331"/>
        <v>0</v>
      </c>
      <c r="HB70" s="104">
        <f t="shared" si="331"/>
        <v>0</v>
      </c>
      <c r="HC70" s="104">
        <f t="shared" si="331"/>
        <v>0</v>
      </c>
      <c r="HD70" s="104">
        <f t="shared" si="331"/>
        <v>0</v>
      </c>
      <c r="HE70" s="104">
        <f t="shared" si="331"/>
        <v>0</v>
      </c>
      <c r="HF70" s="104">
        <f t="shared" si="331"/>
        <v>0</v>
      </c>
      <c r="HG70" s="104">
        <f t="shared" si="331"/>
        <v>0</v>
      </c>
      <c r="HH70" s="104">
        <f t="shared" si="331"/>
        <v>0</v>
      </c>
      <c r="HI70" s="104">
        <f t="shared" si="331"/>
        <v>0</v>
      </c>
      <c r="HJ70" s="104">
        <f t="shared" si="331"/>
        <v>0</v>
      </c>
      <c r="HK70" s="104">
        <f t="shared" si="331"/>
        <v>0</v>
      </c>
      <c r="HL70" s="104">
        <f t="shared" si="331"/>
        <v>0</v>
      </c>
      <c r="HM70" s="104">
        <f t="shared" si="331"/>
        <v>0</v>
      </c>
      <c r="HN70" s="104">
        <f t="shared" si="331"/>
        <v>0</v>
      </c>
      <c r="HO70" s="104">
        <f t="shared" si="331"/>
        <v>0</v>
      </c>
      <c r="HP70" s="104">
        <f t="shared" si="331"/>
        <v>0</v>
      </c>
      <c r="HQ70" s="104">
        <f t="shared" si="331"/>
        <v>0</v>
      </c>
      <c r="HR70" s="104">
        <f t="shared" si="331"/>
        <v>0</v>
      </c>
      <c r="HS70" s="104">
        <f t="shared" si="331"/>
        <v>0</v>
      </c>
      <c r="HT70" s="104">
        <f t="shared" si="331"/>
        <v>0</v>
      </c>
      <c r="HU70" s="104">
        <f t="shared" si="331"/>
        <v>0</v>
      </c>
      <c r="HV70" s="104">
        <f t="shared" si="331"/>
        <v>0</v>
      </c>
      <c r="HW70" s="104">
        <f t="shared" si="331"/>
        <v>0</v>
      </c>
      <c r="HX70" s="104">
        <f t="shared" si="331"/>
        <v>0</v>
      </c>
      <c r="HY70" s="105">
        <f t="shared" si="331"/>
        <v>0</v>
      </c>
      <c r="HZ70" s="104">
        <f t="shared" si="331"/>
        <v>0</v>
      </c>
      <c r="IA70" s="106">
        <f t="shared" si="327"/>
        <v>0</v>
      </c>
      <c r="IB70" s="98" t="e">
        <f>#REF!-#REF!</f>
        <v>#REF!</v>
      </c>
      <c r="IC70" s="107">
        <f t="shared" ref="IC70:JG70" si="332">GV70-FP70</f>
        <v>0</v>
      </c>
      <c r="ID70" s="107">
        <f t="shared" si="332"/>
        <v>0</v>
      </c>
      <c r="IE70" s="107">
        <f t="shared" si="332"/>
        <v>0</v>
      </c>
      <c r="IF70" s="107">
        <f t="shared" si="332"/>
        <v>0</v>
      </c>
      <c r="IG70" s="107">
        <f t="shared" si="332"/>
        <v>0</v>
      </c>
      <c r="IH70" s="107">
        <f t="shared" si="332"/>
        <v>0</v>
      </c>
      <c r="II70" s="107">
        <f t="shared" si="332"/>
        <v>0</v>
      </c>
      <c r="IJ70" s="107">
        <f t="shared" si="332"/>
        <v>0</v>
      </c>
      <c r="IK70" s="107">
        <f t="shared" si="332"/>
        <v>0</v>
      </c>
      <c r="IL70" s="107">
        <f t="shared" si="332"/>
        <v>0</v>
      </c>
      <c r="IM70" s="107">
        <f t="shared" si="332"/>
        <v>0</v>
      </c>
      <c r="IN70" s="107">
        <f t="shared" si="332"/>
        <v>0</v>
      </c>
      <c r="IO70" s="107">
        <f t="shared" si="332"/>
        <v>0</v>
      </c>
      <c r="IP70" s="107">
        <f t="shared" si="332"/>
        <v>0</v>
      </c>
      <c r="IQ70" s="107">
        <f t="shared" si="332"/>
        <v>0</v>
      </c>
      <c r="IR70" s="107">
        <f t="shared" si="332"/>
        <v>0</v>
      </c>
      <c r="IS70" s="107">
        <f t="shared" si="332"/>
        <v>0</v>
      </c>
      <c r="IT70" s="107">
        <f t="shared" si="332"/>
        <v>0</v>
      </c>
      <c r="IU70" s="107">
        <f t="shared" si="332"/>
        <v>0</v>
      </c>
      <c r="IV70" s="107">
        <f t="shared" si="332"/>
        <v>0</v>
      </c>
      <c r="IW70" s="107">
        <f t="shared" si="332"/>
        <v>0</v>
      </c>
      <c r="IX70" s="107">
        <f t="shared" si="332"/>
        <v>0</v>
      </c>
      <c r="IY70" s="107">
        <f t="shared" si="332"/>
        <v>0</v>
      </c>
      <c r="IZ70" s="107">
        <f t="shared" si="332"/>
        <v>0</v>
      </c>
      <c r="JA70" s="107">
        <f t="shared" si="332"/>
        <v>0</v>
      </c>
      <c r="JB70" s="107">
        <f t="shared" si="332"/>
        <v>0</v>
      </c>
      <c r="JC70" s="107">
        <f t="shared" si="332"/>
        <v>0</v>
      </c>
      <c r="JD70" s="107">
        <f t="shared" si="332"/>
        <v>0</v>
      </c>
      <c r="JE70" s="107">
        <f t="shared" si="332"/>
        <v>0</v>
      </c>
      <c r="JF70" s="107">
        <f t="shared" si="332"/>
        <v>0</v>
      </c>
      <c r="JG70" s="107">
        <f t="shared" si="332"/>
        <v>0</v>
      </c>
      <c r="JH70" s="112">
        <f t="shared" si="329"/>
        <v>0</v>
      </c>
      <c r="JI70" s="113">
        <f t="shared" si="284"/>
        <v>0</v>
      </c>
      <c r="JJ70" s="114">
        <f t="shared" si="285"/>
        <v>0</v>
      </c>
    </row>
    <row r="71" s="39" customFormat="1" spans="1:270">
      <c r="A71" s="32" t="s">
        <v>638</v>
      </c>
      <c r="B71" s="32">
        <v>66691</v>
      </c>
      <c r="C71" s="60" t="s">
        <v>57</v>
      </c>
      <c r="D71" s="32">
        <v>13150.1950960659</v>
      </c>
      <c r="E71" s="61" t="s">
        <v>570</v>
      </c>
      <c r="F71" s="62">
        <v>0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75">
        <f t="shared" si="316"/>
        <v>0</v>
      </c>
      <c r="AM71" s="76">
        <f t="shared" si="317"/>
        <v>0</v>
      </c>
      <c r="AN71" s="77"/>
      <c r="AO71" s="80">
        <f t="shared" si="318"/>
        <v>0</v>
      </c>
      <c r="AP71" s="81">
        <f t="shared" ref="AP71:BS71" si="333">GV71</f>
        <v>0</v>
      </c>
      <c r="AQ71" s="81">
        <f t="shared" si="333"/>
        <v>0</v>
      </c>
      <c r="AR71" s="81">
        <f t="shared" si="333"/>
        <v>0</v>
      </c>
      <c r="AS71" s="81">
        <f t="shared" si="333"/>
        <v>0</v>
      </c>
      <c r="AT71" s="81">
        <f t="shared" si="333"/>
        <v>0</v>
      </c>
      <c r="AU71" s="81">
        <f t="shared" si="333"/>
        <v>0</v>
      </c>
      <c r="AV71" s="81">
        <f t="shared" si="333"/>
        <v>0</v>
      </c>
      <c r="AW71" s="81">
        <f t="shared" si="333"/>
        <v>0</v>
      </c>
      <c r="AX71" s="81">
        <f t="shared" si="333"/>
        <v>0</v>
      </c>
      <c r="AY71" s="81">
        <f t="shared" si="333"/>
        <v>0</v>
      </c>
      <c r="AZ71" s="81">
        <f t="shared" si="333"/>
        <v>0</v>
      </c>
      <c r="BA71" s="81">
        <f t="shared" si="333"/>
        <v>0</v>
      </c>
      <c r="BB71" s="81">
        <f t="shared" si="333"/>
        <v>0</v>
      </c>
      <c r="BC71" s="81">
        <f t="shared" si="333"/>
        <v>0</v>
      </c>
      <c r="BD71" s="81">
        <f t="shared" si="333"/>
        <v>0</v>
      </c>
      <c r="BE71" s="81">
        <f t="shared" si="333"/>
        <v>0</v>
      </c>
      <c r="BF71" s="81">
        <f t="shared" si="333"/>
        <v>0</v>
      </c>
      <c r="BG71" s="81">
        <f t="shared" si="333"/>
        <v>0</v>
      </c>
      <c r="BH71" s="81">
        <f t="shared" si="333"/>
        <v>0</v>
      </c>
      <c r="BI71" s="81">
        <f t="shared" si="333"/>
        <v>0</v>
      </c>
      <c r="BJ71" s="81">
        <f t="shared" si="333"/>
        <v>0</v>
      </c>
      <c r="BK71" s="81">
        <f t="shared" si="333"/>
        <v>0</v>
      </c>
      <c r="BL71" s="81">
        <f t="shared" si="333"/>
        <v>0</v>
      </c>
      <c r="BM71" s="81">
        <f t="shared" si="333"/>
        <v>0</v>
      </c>
      <c r="BN71" s="81">
        <f t="shared" si="333"/>
        <v>0</v>
      </c>
      <c r="BO71" s="81">
        <f t="shared" si="333"/>
        <v>0</v>
      </c>
      <c r="BP71" s="81">
        <f t="shared" si="333"/>
        <v>0</v>
      </c>
      <c r="BQ71" s="81">
        <f t="shared" si="333"/>
        <v>0</v>
      </c>
      <c r="BR71" s="81">
        <f t="shared" si="333"/>
        <v>0</v>
      </c>
      <c r="BS71" s="81">
        <f t="shared" si="333"/>
        <v>0</v>
      </c>
      <c r="BT71" s="84">
        <f t="shared" si="320"/>
        <v>0</v>
      </c>
      <c r="BU71" s="87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92">
        <f t="shared" si="321"/>
        <v>0</v>
      </c>
      <c r="DB71" s="87"/>
      <c r="DC71" s="93">
        <f t="shared" si="322"/>
        <v>0</v>
      </c>
      <c r="DD71" s="93">
        <f t="shared" si="222"/>
        <v>0</v>
      </c>
      <c r="DE71" s="93">
        <f t="shared" si="223"/>
        <v>0</v>
      </c>
      <c r="DF71" s="93">
        <f t="shared" si="224"/>
        <v>0</v>
      </c>
      <c r="DG71" s="93">
        <f t="shared" si="225"/>
        <v>0</v>
      </c>
      <c r="DH71" s="93">
        <f t="shared" si="226"/>
        <v>0</v>
      </c>
      <c r="DI71" s="93">
        <f t="shared" si="227"/>
        <v>0</v>
      </c>
      <c r="DJ71" s="93">
        <f t="shared" si="228"/>
        <v>0</v>
      </c>
      <c r="DK71" s="93">
        <f t="shared" si="229"/>
        <v>0</v>
      </c>
      <c r="DL71" s="93">
        <f t="shared" si="230"/>
        <v>0</v>
      </c>
      <c r="DM71" s="93">
        <f t="shared" si="231"/>
        <v>0</v>
      </c>
      <c r="DN71" s="93">
        <f t="shared" si="232"/>
        <v>0</v>
      </c>
      <c r="DO71" s="93">
        <f t="shared" si="233"/>
        <v>0</v>
      </c>
      <c r="DP71" s="93">
        <f t="shared" si="234"/>
        <v>0</v>
      </c>
      <c r="DQ71" s="93">
        <f t="shared" si="235"/>
        <v>0</v>
      </c>
      <c r="DR71" s="93">
        <f t="shared" si="236"/>
        <v>0</v>
      </c>
      <c r="DS71" s="93">
        <f t="shared" si="237"/>
        <v>0</v>
      </c>
      <c r="DT71" s="93">
        <f t="shared" si="238"/>
        <v>0</v>
      </c>
      <c r="DU71" s="93">
        <f t="shared" si="239"/>
        <v>0</v>
      </c>
      <c r="DV71" s="93">
        <f t="shared" si="240"/>
        <v>0</v>
      </c>
      <c r="DW71" s="93">
        <f t="shared" si="241"/>
        <v>0</v>
      </c>
      <c r="DX71" s="93">
        <f t="shared" si="242"/>
        <v>0</v>
      </c>
      <c r="DY71" s="93">
        <f t="shared" si="243"/>
        <v>0</v>
      </c>
      <c r="DZ71" s="93">
        <f t="shared" si="244"/>
        <v>0</v>
      </c>
      <c r="EA71" s="93">
        <f t="shared" si="245"/>
        <v>0</v>
      </c>
      <c r="EB71" s="93">
        <f t="shared" si="246"/>
        <v>0</v>
      </c>
      <c r="EC71" s="93">
        <f t="shared" si="247"/>
        <v>0</v>
      </c>
      <c r="ED71" s="93">
        <f t="shared" si="248"/>
        <v>0</v>
      </c>
      <c r="EE71" s="93">
        <f t="shared" si="249"/>
        <v>0</v>
      </c>
      <c r="EF71" s="93">
        <f t="shared" si="250"/>
        <v>0</v>
      </c>
      <c r="EG71" s="93">
        <f t="shared" si="251"/>
        <v>0</v>
      </c>
      <c r="EH71" s="98">
        <f t="shared" si="323"/>
        <v>0</v>
      </c>
      <c r="EI71" s="99">
        <f t="shared" si="324"/>
        <v>0</v>
      </c>
      <c r="EJ71" s="99">
        <f t="shared" si="286"/>
        <v>0</v>
      </c>
      <c r="EK71" s="99">
        <f t="shared" si="287"/>
        <v>0</v>
      </c>
      <c r="EL71" s="99">
        <f t="shared" si="288"/>
        <v>0</v>
      </c>
      <c r="EM71" s="99">
        <f t="shared" si="289"/>
        <v>0</v>
      </c>
      <c r="EN71" s="99">
        <f t="shared" si="290"/>
        <v>0</v>
      </c>
      <c r="EO71" s="99">
        <f t="shared" si="291"/>
        <v>0</v>
      </c>
      <c r="EP71" s="99">
        <f t="shared" si="292"/>
        <v>0</v>
      </c>
      <c r="EQ71" s="99">
        <f t="shared" si="293"/>
        <v>0</v>
      </c>
      <c r="ER71" s="99">
        <f t="shared" si="294"/>
        <v>0</v>
      </c>
      <c r="ES71" s="99">
        <f t="shared" si="295"/>
        <v>0</v>
      </c>
      <c r="ET71" s="99">
        <f t="shared" si="296"/>
        <v>0</v>
      </c>
      <c r="EU71" s="99">
        <f t="shared" si="297"/>
        <v>0</v>
      </c>
      <c r="EV71" s="99">
        <f t="shared" si="298"/>
        <v>0</v>
      </c>
      <c r="EW71" s="99">
        <f t="shared" si="299"/>
        <v>0</v>
      </c>
      <c r="EX71" s="99">
        <f t="shared" si="300"/>
        <v>0</v>
      </c>
      <c r="EY71" s="99">
        <f t="shared" si="301"/>
        <v>0</v>
      </c>
      <c r="EZ71" s="99">
        <f t="shared" si="302"/>
        <v>0</v>
      </c>
      <c r="FA71" s="99">
        <f t="shared" si="303"/>
        <v>0</v>
      </c>
      <c r="FB71" s="99">
        <f t="shared" si="304"/>
        <v>0</v>
      </c>
      <c r="FC71" s="99">
        <f t="shared" si="305"/>
        <v>0</v>
      </c>
      <c r="FD71" s="99">
        <f t="shared" si="306"/>
        <v>0</v>
      </c>
      <c r="FE71" s="99">
        <f t="shared" si="307"/>
        <v>0</v>
      </c>
      <c r="FF71" s="99">
        <f t="shared" si="308"/>
        <v>0</v>
      </c>
      <c r="FG71" s="99">
        <f t="shared" si="309"/>
        <v>0</v>
      </c>
      <c r="FH71" s="99">
        <f t="shared" si="310"/>
        <v>0</v>
      </c>
      <c r="FI71" s="99">
        <f t="shared" si="311"/>
        <v>0</v>
      </c>
      <c r="FJ71" s="99">
        <f t="shared" si="312"/>
        <v>0</v>
      </c>
      <c r="FK71" s="99">
        <f t="shared" si="313"/>
        <v>0</v>
      </c>
      <c r="FL71" s="99">
        <f t="shared" si="314"/>
        <v>0</v>
      </c>
      <c r="FM71" s="99">
        <f t="shared" si="315"/>
        <v>0</v>
      </c>
      <c r="FN71" s="100">
        <f t="shared" si="252"/>
        <v>0</v>
      </c>
      <c r="FO71" s="87"/>
      <c r="FP71" s="101">
        <f t="shared" si="253"/>
        <v>0</v>
      </c>
      <c r="FQ71" s="101">
        <f t="shared" si="254"/>
        <v>0</v>
      </c>
      <c r="FR71" s="101">
        <f t="shared" si="255"/>
        <v>0</v>
      </c>
      <c r="FS71" s="101">
        <f t="shared" si="256"/>
        <v>0</v>
      </c>
      <c r="FT71" s="101">
        <f t="shared" si="257"/>
        <v>0</v>
      </c>
      <c r="FU71" s="101">
        <f t="shared" si="258"/>
        <v>0</v>
      </c>
      <c r="FV71" s="101">
        <f t="shared" si="259"/>
        <v>0</v>
      </c>
      <c r="FW71" s="101">
        <f t="shared" si="260"/>
        <v>0</v>
      </c>
      <c r="FX71" s="101">
        <f t="shared" si="261"/>
        <v>0</v>
      </c>
      <c r="FY71" s="101">
        <f t="shared" si="262"/>
        <v>0</v>
      </c>
      <c r="FZ71" s="101">
        <f t="shared" si="263"/>
        <v>0</v>
      </c>
      <c r="GA71" s="101">
        <f t="shared" si="264"/>
        <v>0</v>
      </c>
      <c r="GB71" s="101">
        <f t="shared" si="265"/>
        <v>0</v>
      </c>
      <c r="GC71" s="101">
        <f t="shared" si="266"/>
        <v>0</v>
      </c>
      <c r="GD71" s="101">
        <f t="shared" si="267"/>
        <v>0</v>
      </c>
      <c r="GE71" s="101">
        <f t="shared" si="268"/>
        <v>0</v>
      </c>
      <c r="GF71" s="101">
        <f t="shared" si="269"/>
        <v>0</v>
      </c>
      <c r="GG71" s="101">
        <f t="shared" si="270"/>
        <v>0</v>
      </c>
      <c r="GH71" s="101">
        <f t="shared" si="271"/>
        <v>0</v>
      </c>
      <c r="GI71" s="101">
        <f t="shared" si="272"/>
        <v>0</v>
      </c>
      <c r="GJ71" s="101">
        <f t="shared" si="273"/>
        <v>0</v>
      </c>
      <c r="GK71" s="101">
        <f t="shared" si="274"/>
        <v>0</v>
      </c>
      <c r="GL71" s="101">
        <f t="shared" si="275"/>
        <v>0</v>
      </c>
      <c r="GM71" s="101">
        <f t="shared" si="276"/>
        <v>0</v>
      </c>
      <c r="GN71" s="101">
        <f t="shared" si="277"/>
        <v>0</v>
      </c>
      <c r="GO71" s="101">
        <f t="shared" si="278"/>
        <v>0</v>
      </c>
      <c r="GP71" s="101">
        <f t="shared" si="279"/>
        <v>0</v>
      </c>
      <c r="GQ71" s="101">
        <f t="shared" si="280"/>
        <v>0</v>
      </c>
      <c r="GR71" s="101">
        <f t="shared" si="281"/>
        <v>0</v>
      </c>
      <c r="GS71" s="101">
        <f t="shared" si="282"/>
        <v>0</v>
      </c>
      <c r="GT71" s="101">
        <f t="shared" si="283"/>
        <v>0</v>
      </c>
      <c r="GU71" s="87">
        <f t="shared" si="325"/>
        <v>0</v>
      </c>
      <c r="GV71" s="104">
        <f t="shared" ref="GV71:HZ71" si="334">FP71</f>
        <v>0</v>
      </c>
      <c r="GW71" s="104">
        <f t="shared" si="334"/>
        <v>0</v>
      </c>
      <c r="GX71" s="104">
        <f t="shared" si="334"/>
        <v>0</v>
      </c>
      <c r="GY71" s="104">
        <f t="shared" si="334"/>
        <v>0</v>
      </c>
      <c r="GZ71" s="104">
        <f t="shared" si="334"/>
        <v>0</v>
      </c>
      <c r="HA71" s="104">
        <f t="shared" si="334"/>
        <v>0</v>
      </c>
      <c r="HB71" s="104">
        <f t="shared" si="334"/>
        <v>0</v>
      </c>
      <c r="HC71" s="104">
        <f t="shared" si="334"/>
        <v>0</v>
      </c>
      <c r="HD71" s="104">
        <f t="shared" si="334"/>
        <v>0</v>
      </c>
      <c r="HE71" s="104">
        <f t="shared" si="334"/>
        <v>0</v>
      </c>
      <c r="HF71" s="104">
        <f t="shared" si="334"/>
        <v>0</v>
      </c>
      <c r="HG71" s="104">
        <f t="shared" si="334"/>
        <v>0</v>
      </c>
      <c r="HH71" s="104">
        <f t="shared" si="334"/>
        <v>0</v>
      </c>
      <c r="HI71" s="104">
        <f t="shared" si="334"/>
        <v>0</v>
      </c>
      <c r="HJ71" s="104">
        <f t="shared" si="334"/>
        <v>0</v>
      </c>
      <c r="HK71" s="104">
        <f t="shared" si="334"/>
        <v>0</v>
      </c>
      <c r="HL71" s="104">
        <f t="shared" si="334"/>
        <v>0</v>
      </c>
      <c r="HM71" s="104">
        <f t="shared" si="334"/>
        <v>0</v>
      </c>
      <c r="HN71" s="104">
        <f t="shared" si="334"/>
        <v>0</v>
      </c>
      <c r="HO71" s="104">
        <f t="shared" si="334"/>
        <v>0</v>
      </c>
      <c r="HP71" s="104">
        <f t="shared" si="334"/>
        <v>0</v>
      </c>
      <c r="HQ71" s="104">
        <f t="shared" si="334"/>
        <v>0</v>
      </c>
      <c r="HR71" s="104">
        <f t="shared" si="334"/>
        <v>0</v>
      </c>
      <c r="HS71" s="104">
        <f t="shared" si="334"/>
        <v>0</v>
      </c>
      <c r="HT71" s="104">
        <f t="shared" si="334"/>
        <v>0</v>
      </c>
      <c r="HU71" s="104">
        <f t="shared" si="334"/>
        <v>0</v>
      </c>
      <c r="HV71" s="104">
        <f t="shared" si="334"/>
        <v>0</v>
      </c>
      <c r="HW71" s="104">
        <f t="shared" si="334"/>
        <v>0</v>
      </c>
      <c r="HX71" s="104">
        <f t="shared" si="334"/>
        <v>0</v>
      </c>
      <c r="HY71" s="105">
        <f t="shared" si="334"/>
        <v>0</v>
      </c>
      <c r="HZ71" s="104">
        <f t="shared" si="334"/>
        <v>0</v>
      </c>
      <c r="IA71" s="106">
        <f t="shared" si="327"/>
        <v>0</v>
      </c>
      <c r="IB71" s="98" t="e">
        <f>#REF!-#REF!</f>
        <v>#REF!</v>
      </c>
      <c r="IC71" s="107">
        <f t="shared" ref="IC71:JG71" si="335">GV71-FP71</f>
        <v>0</v>
      </c>
      <c r="ID71" s="107">
        <f t="shared" si="335"/>
        <v>0</v>
      </c>
      <c r="IE71" s="107">
        <f t="shared" si="335"/>
        <v>0</v>
      </c>
      <c r="IF71" s="107">
        <f t="shared" si="335"/>
        <v>0</v>
      </c>
      <c r="IG71" s="107">
        <f t="shared" si="335"/>
        <v>0</v>
      </c>
      <c r="IH71" s="107">
        <f t="shared" si="335"/>
        <v>0</v>
      </c>
      <c r="II71" s="107">
        <f t="shared" si="335"/>
        <v>0</v>
      </c>
      <c r="IJ71" s="107">
        <f t="shared" si="335"/>
        <v>0</v>
      </c>
      <c r="IK71" s="107">
        <f t="shared" si="335"/>
        <v>0</v>
      </c>
      <c r="IL71" s="107">
        <f t="shared" si="335"/>
        <v>0</v>
      </c>
      <c r="IM71" s="107">
        <f t="shared" si="335"/>
        <v>0</v>
      </c>
      <c r="IN71" s="107">
        <f t="shared" si="335"/>
        <v>0</v>
      </c>
      <c r="IO71" s="107">
        <f t="shared" si="335"/>
        <v>0</v>
      </c>
      <c r="IP71" s="107">
        <f t="shared" si="335"/>
        <v>0</v>
      </c>
      <c r="IQ71" s="107">
        <f t="shared" si="335"/>
        <v>0</v>
      </c>
      <c r="IR71" s="107">
        <f t="shared" si="335"/>
        <v>0</v>
      </c>
      <c r="IS71" s="107">
        <f t="shared" si="335"/>
        <v>0</v>
      </c>
      <c r="IT71" s="107">
        <f t="shared" si="335"/>
        <v>0</v>
      </c>
      <c r="IU71" s="107">
        <f t="shared" si="335"/>
        <v>0</v>
      </c>
      <c r="IV71" s="107">
        <f t="shared" si="335"/>
        <v>0</v>
      </c>
      <c r="IW71" s="107">
        <f t="shared" si="335"/>
        <v>0</v>
      </c>
      <c r="IX71" s="107">
        <f t="shared" si="335"/>
        <v>0</v>
      </c>
      <c r="IY71" s="107">
        <f t="shared" si="335"/>
        <v>0</v>
      </c>
      <c r="IZ71" s="107">
        <f t="shared" si="335"/>
        <v>0</v>
      </c>
      <c r="JA71" s="107">
        <f t="shared" si="335"/>
        <v>0</v>
      </c>
      <c r="JB71" s="107">
        <f t="shared" si="335"/>
        <v>0</v>
      </c>
      <c r="JC71" s="107">
        <f t="shared" si="335"/>
        <v>0</v>
      </c>
      <c r="JD71" s="107">
        <f t="shared" si="335"/>
        <v>0</v>
      </c>
      <c r="JE71" s="107">
        <f t="shared" si="335"/>
        <v>0</v>
      </c>
      <c r="JF71" s="107">
        <f t="shared" si="335"/>
        <v>0</v>
      </c>
      <c r="JG71" s="107">
        <f t="shared" si="335"/>
        <v>0</v>
      </c>
      <c r="JH71" s="112">
        <f t="shared" si="329"/>
        <v>0</v>
      </c>
      <c r="JI71" s="113">
        <f t="shared" si="284"/>
        <v>0</v>
      </c>
      <c r="JJ71" s="114">
        <f t="shared" si="285"/>
        <v>0</v>
      </c>
    </row>
    <row r="72" s="39" customFormat="1" spans="1:270">
      <c r="A72" s="32" t="s">
        <v>639</v>
      </c>
      <c r="B72" s="32">
        <v>54429</v>
      </c>
      <c r="C72" s="60" t="s">
        <v>57</v>
      </c>
      <c r="D72" s="32">
        <v>9948.28414906329</v>
      </c>
      <c r="E72" s="61" t="s">
        <v>570</v>
      </c>
      <c r="F72" s="62">
        <v>0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75">
        <f t="shared" si="316"/>
        <v>0</v>
      </c>
      <c r="AM72" s="76">
        <f t="shared" si="317"/>
        <v>0</v>
      </c>
      <c r="AN72" s="77"/>
      <c r="AO72" s="80">
        <f t="shared" si="318"/>
        <v>0</v>
      </c>
      <c r="AP72" s="81">
        <f t="shared" ref="AP72:BS72" si="336">GV72</f>
        <v>0</v>
      </c>
      <c r="AQ72" s="81">
        <f t="shared" si="336"/>
        <v>0</v>
      </c>
      <c r="AR72" s="81">
        <f t="shared" si="336"/>
        <v>0</v>
      </c>
      <c r="AS72" s="81">
        <f t="shared" si="336"/>
        <v>0</v>
      </c>
      <c r="AT72" s="81">
        <f t="shared" si="336"/>
        <v>0</v>
      </c>
      <c r="AU72" s="81">
        <f t="shared" si="336"/>
        <v>0</v>
      </c>
      <c r="AV72" s="81">
        <f t="shared" si="336"/>
        <v>0</v>
      </c>
      <c r="AW72" s="81">
        <f t="shared" si="336"/>
        <v>0</v>
      </c>
      <c r="AX72" s="81">
        <f t="shared" si="336"/>
        <v>0</v>
      </c>
      <c r="AY72" s="81">
        <f t="shared" si="336"/>
        <v>0</v>
      </c>
      <c r="AZ72" s="81">
        <f t="shared" si="336"/>
        <v>0</v>
      </c>
      <c r="BA72" s="81">
        <f t="shared" si="336"/>
        <v>0</v>
      </c>
      <c r="BB72" s="81">
        <f t="shared" si="336"/>
        <v>0</v>
      </c>
      <c r="BC72" s="81">
        <f t="shared" si="336"/>
        <v>0</v>
      </c>
      <c r="BD72" s="81">
        <f t="shared" si="336"/>
        <v>0</v>
      </c>
      <c r="BE72" s="81">
        <f t="shared" si="336"/>
        <v>0</v>
      </c>
      <c r="BF72" s="81">
        <f t="shared" si="336"/>
        <v>0</v>
      </c>
      <c r="BG72" s="81">
        <f t="shared" si="336"/>
        <v>0</v>
      </c>
      <c r="BH72" s="81">
        <f t="shared" si="336"/>
        <v>0</v>
      </c>
      <c r="BI72" s="81">
        <f t="shared" si="336"/>
        <v>0</v>
      </c>
      <c r="BJ72" s="81">
        <f t="shared" si="336"/>
        <v>0</v>
      </c>
      <c r="BK72" s="81">
        <f t="shared" si="336"/>
        <v>0</v>
      </c>
      <c r="BL72" s="81">
        <f t="shared" si="336"/>
        <v>0</v>
      </c>
      <c r="BM72" s="81">
        <f t="shared" si="336"/>
        <v>0</v>
      </c>
      <c r="BN72" s="81">
        <f t="shared" si="336"/>
        <v>0</v>
      </c>
      <c r="BO72" s="81">
        <f t="shared" si="336"/>
        <v>0</v>
      </c>
      <c r="BP72" s="81">
        <f t="shared" si="336"/>
        <v>0</v>
      </c>
      <c r="BQ72" s="81">
        <f t="shared" si="336"/>
        <v>0</v>
      </c>
      <c r="BR72" s="81">
        <f t="shared" si="336"/>
        <v>0</v>
      </c>
      <c r="BS72" s="81">
        <f t="shared" si="336"/>
        <v>0</v>
      </c>
      <c r="BT72" s="84">
        <f t="shared" si="320"/>
        <v>0</v>
      </c>
      <c r="BU72" s="87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92">
        <f t="shared" si="321"/>
        <v>0</v>
      </c>
      <c r="DB72" s="87"/>
      <c r="DC72" s="93">
        <f t="shared" si="322"/>
        <v>0</v>
      </c>
      <c r="DD72" s="93">
        <f t="shared" si="222"/>
        <v>0</v>
      </c>
      <c r="DE72" s="93">
        <f t="shared" si="223"/>
        <v>0</v>
      </c>
      <c r="DF72" s="93">
        <f t="shared" si="224"/>
        <v>0</v>
      </c>
      <c r="DG72" s="93">
        <f t="shared" si="225"/>
        <v>0</v>
      </c>
      <c r="DH72" s="93">
        <f t="shared" si="226"/>
        <v>0</v>
      </c>
      <c r="DI72" s="93">
        <f t="shared" si="227"/>
        <v>0</v>
      </c>
      <c r="DJ72" s="93">
        <f t="shared" si="228"/>
        <v>0</v>
      </c>
      <c r="DK72" s="93">
        <f t="shared" si="229"/>
        <v>0</v>
      </c>
      <c r="DL72" s="93">
        <f t="shared" si="230"/>
        <v>0</v>
      </c>
      <c r="DM72" s="93">
        <f t="shared" si="231"/>
        <v>0</v>
      </c>
      <c r="DN72" s="93">
        <f t="shared" si="232"/>
        <v>0</v>
      </c>
      <c r="DO72" s="93">
        <f t="shared" si="233"/>
        <v>0</v>
      </c>
      <c r="DP72" s="93">
        <f t="shared" si="234"/>
        <v>0</v>
      </c>
      <c r="DQ72" s="93">
        <f t="shared" si="235"/>
        <v>0</v>
      </c>
      <c r="DR72" s="93">
        <f t="shared" si="236"/>
        <v>0</v>
      </c>
      <c r="DS72" s="93">
        <f t="shared" si="237"/>
        <v>0</v>
      </c>
      <c r="DT72" s="93">
        <f t="shared" si="238"/>
        <v>0</v>
      </c>
      <c r="DU72" s="93">
        <f t="shared" si="239"/>
        <v>0</v>
      </c>
      <c r="DV72" s="93">
        <f t="shared" si="240"/>
        <v>0</v>
      </c>
      <c r="DW72" s="93">
        <f t="shared" si="241"/>
        <v>0</v>
      </c>
      <c r="DX72" s="93">
        <f t="shared" si="242"/>
        <v>0</v>
      </c>
      <c r="DY72" s="93">
        <f t="shared" si="243"/>
        <v>0</v>
      </c>
      <c r="DZ72" s="93">
        <f t="shared" si="244"/>
        <v>0</v>
      </c>
      <c r="EA72" s="93">
        <f t="shared" si="245"/>
        <v>0</v>
      </c>
      <c r="EB72" s="93">
        <f t="shared" si="246"/>
        <v>0</v>
      </c>
      <c r="EC72" s="93">
        <f t="shared" si="247"/>
        <v>0</v>
      </c>
      <c r="ED72" s="93">
        <f t="shared" si="248"/>
        <v>0</v>
      </c>
      <c r="EE72" s="93">
        <f t="shared" si="249"/>
        <v>0</v>
      </c>
      <c r="EF72" s="93">
        <f t="shared" si="250"/>
        <v>0</v>
      </c>
      <c r="EG72" s="93">
        <f t="shared" si="251"/>
        <v>0</v>
      </c>
      <c r="EH72" s="98">
        <f t="shared" si="323"/>
        <v>0</v>
      </c>
      <c r="EI72" s="99">
        <f t="shared" si="324"/>
        <v>0</v>
      </c>
      <c r="EJ72" s="99">
        <f t="shared" si="286"/>
        <v>0</v>
      </c>
      <c r="EK72" s="99">
        <f t="shared" si="287"/>
        <v>0</v>
      </c>
      <c r="EL72" s="99">
        <f t="shared" si="288"/>
        <v>0</v>
      </c>
      <c r="EM72" s="99">
        <f t="shared" si="289"/>
        <v>0</v>
      </c>
      <c r="EN72" s="99">
        <f t="shared" si="290"/>
        <v>0</v>
      </c>
      <c r="EO72" s="99">
        <f t="shared" si="291"/>
        <v>0</v>
      </c>
      <c r="EP72" s="99">
        <f t="shared" si="292"/>
        <v>0</v>
      </c>
      <c r="EQ72" s="99">
        <f t="shared" si="293"/>
        <v>0</v>
      </c>
      <c r="ER72" s="99">
        <f t="shared" si="294"/>
        <v>0</v>
      </c>
      <c r="ES72" s="99">
        <f t="shared" si="295"/>
        <v>0</v>
      </c>
      <c r="ET72" s="99">
        <f t="shared" si="296"/>
        <v>0</v>
      </c>
      <c r="EU72" s="99">
        <f t="shared" si="297"/>
        <v>0</v>
      </c>
      <c r="EV72" s="99">
        <f t="shared" si="298"/>
        <v>0</v>
      </c>
      <c r="EW72" s="99">
        <f t="shared" si="299"/>
        <v>0</v>
      </c>
      <c r="EX72" s="99">
        <f t="shared" si="300"/>
        <v>0</v>
      </c>
      <c r="EY72" s="99">
        <f t="shared" si="301"/>
        <v>0</v>
      </c>
      <c r="EZ72" s="99">
        <f t="shared" si="302"/>
        <v>0</v>
      </c>
      <c r="FA72" s="99">
        <f t="shared" si="303"/>
        <v>0</v>
      </c>
      <c r="FB72" s="99">
        <f t="shared" si="304"/>
        <v>0</v>
      </c>
      <c r="FC72" s="99">
        <f t="shared" si="305"/>
        <v>0</v>
      </c>
      <c r="FD72" s="99">
        <f t="shared" si="306"/>
        <v>0</v>
      </c>
      <c r="FE72" s="99">
        <f t="shared" si="307"/>
        <v>0</v>
      </c>
      <c r="FF72" s="99">
        <f t="shared" si="308"/>
        <v>0</v>
      </c>
      <c r="FG72" s="99">
        <f t="shared" si="309"/>
        <v>0</v>
      </c>
      <c r="FH72" s="99">
        <f t="shared" si="310"/>
        <v>0</v>
      </c>
      <c r="FI72" s="99">
        <f t="shared" si="311"/>
        <v>0</v>
      </c>
      <c r="FJ72" s="99">
        <f t="shared" si="312"/>
        <v>0</v>
      </c>
      <c r="FK72" s="99">
        <f t="shared" si="313"/>
        <v>0</v>
      </c>
      <c r="FL72" s="99">
        <f t="shared" si="314"/>
        <v>0</v>
      </c>
      <c r="FM72" s="99">
        <f t="shared" si="315"/>
        <v>0</v>
      </c>
      <c r="FN72" s="100">
        <f t="shared" si="252"/>
        <v>0</v>
      </c>
      <c r="FO72" s="87"/>
      <c r="FP72" s="101">
        <f t="shared" si="253"/>
        <v>0</v>
      </c>
      <c r="FQ72" s="101">
        <f t="shared" si="254"/>
        <v>0</v>
      </c>
      <c r="FR72" s="101">
        <f t="shared" si="255"/>
        <v>0</v>
      </c>
      <c r="FS72" s="101">
        <f t="shared" si="256"/>
        <v>0</v>
      </c>
      <c r="FT72" s="101">
        <f t="shared" si="257"/>
        <v>0</v>
      </c>
      <c r="FU72" s="101">
        <f t="shared" si="258"/>
        <v>0</v>
      </c>
      <c r="FV72" s="101">
        <f t="shared" si="259"/>
        <v>0</v>
      </c>
      <c r="FW72" s="101">
        <f t="shared" si="260"/>
        <v>0</v>
      </c>
      <c r="FX72" s="101">
        <f t="shared" si="261"/>
        <v>0</v>
      </c>
      <c r="FY72" s="101">
        <f t="shared" si="262"/>
        <v>0</v>
      </c>
      <c r="FZ72" s="101">
        <f t="shared" si="263"/>
        <v>0</v>
      </c>
      <c r="GA72" s="101">
        <f t="shared" si="264"/>
        <v>0</v>
      </c>
      <c r="GB72" s="101">
        <f t="shared" si="265"/>
        <v>0</v>
      </c>
      <c r="GC72" s="101">
        <f t="shared" si="266"/>
        <v>0</v>
      </c>
      <c r="GD72" s="101">
        <f t="shared" si="267"/>
        <v>0</v>
      </c>
      <c r="GE72" s="101">
        <f t="shared" si="268"/>
        <v>0</v>
      </c>
      <c r="GF72" s="101">
        <f t="shared" si="269"/>
        <v>0</v>
      </c>
      <c r="GG72" s="101">
        <f t="shared" si="270"/>
        <v>0</v>
      </c>
      <c r="GH72" s="101">
        <f t="shared" si="271"/>
        <v>0</v>
      </c>
      <c r="GI72" s="101">
        <f t="shared" si="272"/>
        <v>0</v>
      </c>
      <c r="GJ72" s="101">
        <f t="shared" si="273"/>
        <v>0</v>
      </c>
      <c r="GK72" s="101">
        <f t="shared" si="274"/>
        <v>0</v>
      </c>
      <c r="GL72" s="101">
        <f t="shared" si="275"/>
        <v>0</v>
      </c>
      <c r="GM72" s="101">
        <f t="shared" si="276"/>
        <v>0</v>
      </c>
      <c r="GN72" s="101">
        <f t="shared" si="277"/>
        <v>0</v>
      </c>
      <c r="GO72" s="101">
        <f t="shared" si="278"/>
        <v>0</v>
      </c>
      <c r="GP72" s="101">
        <f t="shared" si="279"/>
        <v>0</v>
      </c>
      <c r="GQ72" s="101">
        <f t="shared" si="280"/>
        <v>0</v>
      </c>
      <c r="GR72" s="101">
        <f t="shared" si="281"/>
        <v>0</v>
      </c>
      <c r="GS72" s="101">
        <f t="shared" si="282"/>
        <v>0</v>
      </c>
      <c r="GT72" s="101">
        <f t="shared" si="283"/>
        <v>0</v>
      </c>
      <c r="GU72" s="87">
        <f t="shared" si="325"/>
        <v>0</v>
      </c>
      <c r="GV72" s="104">
        <f t="shared" ref="GV72:HZ72" si="337">FP72</f>
        <v>0</v>
      </c>
      <c r="GW72" s="104">
        <f t="shared" si="337"/>
        <v>0</v>
      </c>
      <c r="GX72" s="104">
        <f t="shared" si="337"/>
        <v>0</v>
      </c>
      <c r="GY72" s="104">
        <f t="shared" si="337"/>
        <v>0</v>
      </c>
      <c r="GZ72" s="104">
        <f t="shared" si="337"/>
        <v>0</v>
      </c>
      <c r="HA72" s="104">
        <f t="shared" si="337"/>
        <v>0</v>
      </c>
      <c r="HB72" s="104">
        <f t="shared" si="337"/>
        <v>0</v>
      </c>
      <c r="HC72" s="104">
        <f t="shared" si="337"/>
        <v>0</v>
      </c>
      <c r="HD72" s="104">
        <f t="shared" si="337"/>
        <v>0</v>
      </c>
      <c r="HE72" s="104">
        <f t="shared" si="337"/>
        <v>0</v>
      </c>
      <c r="HF72" s="104">
        <f t="shared" si="337"/>
        <v>0</v>
      </c>
      <c r="HG72" s="104">
        <f t="shared" si="337"/>
        <v>0</v>
      </c>
      <c r="HH72" s="104">
        <f t="shared" si="337"/>
        <v>0</v>
      </c>
      <c r="HI72" s="104">
        <f t="shared" si="337"/>
        <v>0</v>
      </c>
      <c r="HJ72" s="104">
        <f t="shared" si="337"/>
        <v>0</v>
      </c>
      <c r="HK72" s="104">
        <f t="shared" si="337"/>
        <v>0</v>
      </c>
      <c r="HL72" s="104">
        <f t="shared" si="337"/>
        <v>0</v>
      </c>
      <c r="HM72" s="104">
        <f t="shared" si="337"/>
        <v>0</v>
      </c>
      <c r="HN72" s="104">
        <f t="shared" si="337"/>
        <v>0</v>
      </c>
      <c r="HO72" s="104">
        <f t="shared" si="337"/>
        <v>0</v>
      </c>
      <c r="HP72" s="104">
        <f t="shared" si="337"/>
        <v>0</v>
      </c>
      <c r="HQ72" s="104">
        <f t="shared" si="337"/>
        <v>0</v>
      </c>
      <c r="HR72" s="104">
        <f t="shared" si="337"/>
        <v>0</v>
      </c>
      <c r="HS72" s="104">
        <f t="shared" si="337"/>
        <v>0</v>
      </c>
      <c r="HT72" s="104">
        <f t="shared" si="337"/>
        <v>0</v>
      </c>
      <c r="HU72" s="104">
        <f t="shared" si="337"/>
        <v>0</v>
      </c>
      <c r="HV72" s="104">
        <f t="shared" si="337"/>
        <v>0</v>
      </c>
      <c r="HW72" s="104">
        <f t="shared" si="337"/>
        <v>0</v>
      </c>
      <c r="HX72" s="104">
        <f t="shared" si="337"/>
        <v>0</v>
      </c>
      <c r="HY72" s="105">
        <f t="shared" si="337"/>
        <v>0</v>
      </c>
      <c r="HZ72" s="104">
        <f t="shared" si="337"/>
        <v>0</v>
      </c>
      <c r="IA72" s="106">
        <f t="shared" si="327"/>
        <v>0</v>
      </c>
      <c r="IB72" s="98" t="e">
        <f>#REF!-#REF!</f>
        <v>#REF!</v>
      </c>
      <c r="IC72" s="107">
        <f t="shared" ref="IC72:JG72" si="338">GV72-FP72</f>
        <v>0</v>
      </c>
      <c r="ID72" s="107">
        <f t="shared" si="338"/>
        <v>0</v>
      </c>
      <c r="IE72" s="107">
        <f t="shared" si="338"/>
        <v>0</v>
      </c>
      <c r="IF72" s="107">
        <f t="shared" si="338"/>
        <v>0</v>
      </c>
      <c r="IG72" s="107">
        <f t="shared" si="338"/>
        <v>0</v>
      </c>
      <c r="IH72" s="107">
        <f t="shared" si="338"/>
        <v>0</v>
      </c>
      <c r="II72" s="107">
        <f t="shared" si="338"/>
        <v>0</v>
      </c>
      <c r="IJ72" s="107">
        <f t="shared" si="338"/>
        <v>0</v>
      </c>
      <c r="IK72" s="107">
        <f t="shared" si="338"/>
        <v>0</v>
      </c>
      <c r="IL72" s="107">
        <f t="shared" si="338"/>
        <v>0</v>
      </c>
      <c r="IM72" s="107">
        <f t="shared" si="338"/>
        <v>0</v>
      </c>
      <c r="IN72" s="107">
        <f t="shared" si="338"/>
        <v>0</v>
      </c>
      <c r="IO72" s="107">
        <f t="shared" si="338"/>
        <v>0</v>
      </c>
      <c r="IP72" s="107">
        <f t="shared" si="338"/>
        <v>0</v>
      </c>
      <c r="IQ72" s="107">
        <f t="shared" si="338"/>
        <v>0</v>
      </c>
      <c r="IR72" s="107">
        <f t="shared" si="338"/>
        <v>0</v>
      </c>
      <c r="IS72" s="107">
        <f t="shared" si="338"/>
        <v>0</v>
      </c>
      <c r="IT72" s="107">
        <f t="shared" si="338"/>
        <v>0</v>
      </c>
      <c r="IU72" s="107">
        <f t="shared" si="338"/>
        <v>0</v>
      </c>
      <c r="IV72" s="107">
        <f t="shared" si="338"/>
        <v>0</v>
      </c>
      <c r="IW72" s="107">
        <f t="shared" si="338"/>
        <v>0</v>
      </c>
      <c r="IX72" s="107">
        <f t="shared" si="338"/>
        <v>0</v>
      </c>
      <c r="IY72" s="107">
        <f t="shared" si="338"/>
        <v>0</v>
      </c>
      <c r="IZ72" s="107">
        <f t="shared" si="338"/>
        <v>0</v>
      </c>
      <c r="JA72" s="107">
        <f t="shared" si="338"/>
        <v>0</v>
      </c>
      <c r="JB72" s="107">
        <f t="shared" si="338"/>
        <v>0</v>
      </c>
      <c r="JC72" s="107">
        <f t="shared" si="338"/>
        <v>0</v>
      </c>
      <c r="JD72" s="107">
        <f t="shared" si="338"/>
        <v>0</v>
      </c>
      <c r="JE72" s="107">
        <f t="shared" si="338"/>
        <v>0</v>
      </c>
      <c r="JF72" s="107">
        <f t="shared" si="338"/>
        <v>0</v>
      </c>
      <c r="JG72" s="107">
        <f t="shared" si="338"/>
        <v>0</v>
      </c>
      <c r="JH72" s="112">
        <f t="shared" si="329"/>
        <v>0</v>
      </c>
      <c r="JI72" s="113">
        <f t="shared" si="284"/>
        <v>0</v>
      </c>
      <c r="JJ72" s="114">
        <f t="shared" si="285"/>
        <v>0</v>
      </c>
    </row>
    <row r="73" s="39" customFormat="1" spans="1:270">
      <c r="A73" s="32" t="s">
        <v>640</v>
      </c>
      <c r="B73" s="32"/>
      <c r="C73" s="60" t="s">
        <v>57</v>
      </c>
      <c r="D73" s="32">
        <v>8815.07157189045</v>
      </c>
      <c r="E73" s="61" t="s">
        <v>570</v>
      </c>
      <c r="F73" s="62">
        <v>0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75">
        <f t="shared" si="316"/>
        <v>0</v>
      </c>
      <c r="AM73" s="76">
        <f t="shared" si="317"/>
        <v>0</v>
      </c>
      <c r="AN73" s="77"/>
      <c r="AO73" s="80">
        <f t="shared" si="318"/>
        <v>0</v>
      </c>
      <c r="AP73" s="81">
        <f t="shared" ref="AP73:BS73" si="339">GV73</f>
        <v>0</v>
      </c>
      <c r="AQ73" s="81">
        <f t="shared" si="339"/>
        <v>0</v>
      </c>
      <c r="AR73" s="81">
        <f t="shared" si="339"/>
        <v>0</v>
      </c>
      <c r="AS73" s="81">
        <f t="shared" si="339"/>
        <v>0</v>
      </c>
      <c r="AT73" s="81">
        <f t="shared" si="339"/>
        <v>0</v>
      </c>
      <c r="AU73" s="81">
        <f t="shared" si="339"/>
        <v>0</v>
      </c>
      <c r="AV73" s="81">
        <f t="shared" si="339"/>
        <v>0</v>
      </c>
      <c r="AW73" s="81">
        <f t="shared" si="339"/>
        <v>0</v>
      </c>
      <c r="AX73" s="81">
        <f t="shared" si="339"/>
        <v>0</v>
      </c>
      <c r="AY73" s="81">
        <f t="shared" si="339"/>
        <v>0</v>
      </c>
      <c r="AZ73" s="81">
        <f t="shared" si="339"/>
        <v>0</v>
      </c>
      <c r="BA73" s="81">
        <f t="shared" si="339"/>
        <v>0</v>
      </c>
      <c r="BB73" s="81">
        <f t="shared" si="339"/>
        <v>0</v>
      </c>
      <c r="BC73" s="81">
        <f t="shared" si="339"/>
        <v>0</v>
      </c>
      <c r="BD73" s="81">
        <f t="shared" si="339"/>
        <v>0</v>
      </c>
      <c r="BE73" s="81">
        <f t="shared" si="339"/>
        <v>0</v>
      </c>
      <c r="BF73" s="81">
        <f t="shared" si="339"/>
        <v>0</v>
      </c>
      <c r="BG73" s="81">
        <f t="shared" si="339"/>
        <v>0</v>
      </c>
      <c r="BH73" s="81">
        <f t="shared" si="339"/>
        <v>0</v>
      </c>
      <c r="BI73" s="81">
        <f t="shared" si="339"/>
        <v>0</v>
      </c>
      <c r="BJ73" s="81">
        <f t="shared" si="339"/>
        <v>0</v>
      </c>
      <c r="BK73" s="81">
        <f t="shared" si="339"/>
        <v>0</v>
      </c>
      <c r="BL73" s="81">
        <f t="shared" si="339"/>
        <v>0</v>
      </c>
      <c r="BM73" s="81">
        <f t="shared" si="339"/>
        <v>0</v>
      </c>
      <c r="BN73" s="81">
        <f t="shared" si="339"/>
        <v>0</v>
      </c>
      <c r="BO73" s="81">
        <f t="shared" si="339"/>
        <v>0</v>
      </c>
      <c r="BP73" s="81">
        <f t="shared" si="339"/>
        <v>0</v>
      </c>
      <c r="BQ73" s="81">
        <f t="shared" si="339"/>
        <v>0</v>
      </c>
      <c r="BR73" s="81">
        <f t="shared" si="339"/>
        <v>0</v>
      </c>
      <c r="BS73" s="81">
        <f t="shared" si="339"/>
        <v>0</v>
      </c>
      <c r="BT73" s="84">
        <f t="shared" si="320"/>
        <v>0</v>
      </c>
      <c r="BU73" s="87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92">
        <f t="shared" si="321"/>
        <v>0</v>
      </c>
      <c r="DB73" s="87"/>
      <c r="DC73" s="93">
        <f t="shared" si="322"/>
        <v>0</v>
      </c>
      <c r="DD73" s="93">
        <f t="shared" si="222"/>
        <v>0</v>
      </c>
      <c r="DE73" s="93">
        <f t="shared" si="223"/>
        <v>0</v>
      </c>
      <c r="DF73" s="93">
        <f t="shared" si="224"/>
        <v>0</v>
      </c>
      <c r="DG73" s="93">
        <f t="shared" si="225"/>
        <v>0</v>
      </c>
      <c r="DH73" s="93">
        <f t="shared" si="226"/>
        <v>0</v>
      </c>
      <c r="DI73" s="93">
        <f t="shared" si="227"/>
        <v>0</v>
      </c>
      <c r="DJ73" s="93">
        <f t="shared" si="228"/>
        <v>0</v>
      </c>
      <c r="DK73" s="93">
        <f t="shared" si="229"/>
        <v>0</v>
      </c>
      <c r="DL73" s="93">
        <f t="shared" si="230"/>
        <v>0</v>
      </c>
      <c r="DM73" s="93">
        <f t="shared" si="231"/>
        <v>0</v>
      </c>
      <c r="DN73" s="93">
        <f t="shared" si="232"/>
        <v>0</v>
      </c>
      <c r="DO73" s="93">
        <f t="shared" si="233"/>
        <v>0</v>
      </c>
      <c r="DP73" s="93">
        <f t="shared" si="234"/>
        <v>0</v>
      </c>
      <c r="DQ73" s="93">
        <f t="shared" si="235"/>
        <v>0</v>
      </c>
      <c r="DR73" s="93">
        <f t="shared" si="236"/>
        <v>0</v>
      </c>
      <c r="DS73" s="93">
        <f t="shared" si="237"/>
        <v>0</v>
      </c>
      <c r="DT73" s="93">
        <f t="shared" si="238"/>
        <v>0</v>
      </c>
      <c r="DU73" s="93">
        <f t="shared" si="239"/>
        <v>0</v>
      </c>
      <c r="DV73" s="93">
        <f t="shared" si="240"/>
        <v>0</v>
      </c>
      <c r="DW73" s="93">
        <f t="shared" si="241"/>
        <v>0</v>
      </c>
      <c r="DX73" s="93">
        <f t="shared" si="242"/>
        <v>0</v>
      </c>
      <c r="DY73" s="93">
        <f t="shared" si="243"/>
        <v>0</v>
      </c>
      <c r="DZ73" s="93">
        <f t="shared" si="244"/>
        <v>0</v>
      </c>
      <c r="EA73" s="93">
        <f t="shared" si="245"/>
        <v>0</v>
      </c>
      <c r="EB73" s="93">
        <f t="shared" si="246"/>
        <v>0</v>
      </c>
      <c r="EC73" s="93">
        <f t="shared" si="247"/>
        <v>0</v>
      </c>
      <c r="ED73" s="93">
        <f t="shared" si="248"/>
        <v>0</v>
      </c>
      <c r="EE73" s="93">
        <f t="shared" si="249"/>
        <v>0</v>
      </c>
      <c r="EF73" s="93">
        <f t="shared" si="250"/>
        <v>0</v>
      </c>
      <c r="EG73" s="93">
        <f t="shared" si="251"/>
        <v>0</v>
      </c>
      <c r="EH73" s="98">
        <f t="shared" si="323"/>
        <v>0</v>
      </c>
      <c r="EI73" s="99">
        <f t="shared" si="324"/>
        <v>0</v>
      </c>
      <c r="EJ73" s="99">
        <f t="shared" si="286"/>
        <v>0</v>
      </c>
      <c r="EK73" s="99">
        <f t="shared" si="287"/>
        <v>0</v>
      </c>
      <c r="EL73" s="99">
        <f t="shared" si="288"/>
        <v>0</v>
      </c>
      <c r="EM73" s="99">
        <f t="shared" si="289"/>
        <v>0</v>
      </c>
      <c r="EN73" s="99">
        <f t="shared" si="290"/>
        <v>0</v>
      </c>
      <c r="EO73" s="99">
        <f t="shared" si="291"/>
        <v>0</v>
      </c>
      <c r="EP73" s="99">
        <f t="shared" si="292"/>
        <v>0</v>
      </c>
      <c r="EQ73" s="99">
        <f t="shared" si="293"/>
        <v>0</v>
      </c>
      <c r="ER73" s="99">
        <f t="shared" si="294"/>
        <v>0</v>
      </c>
      <c r="ES73" s="99">
        <f t="shared" si="295"/>
        <v>0</v>
      </c>
      <c r="ET73" s="99">
        <f t="shared" si="296"/>
        <v>0</v>
      </c>
      <c r="EU73" s="99">
        <f t="shared" si="297"/>
        <v>0</v>
      </c>
      <c r="EV73" s="99">
        <f t="shared" si="298"/>
        <v>0</v>
      </c>
      <c r="EW73" s="99">
        <f t="shared" si="299"/>
        <v>0</v>
      </c>
      <c r="EX73" s="99">
        <f t="shared" si="300"/>
        <v>0</v>
      </c>
      <c r="EY73" s="99">
        <f t="shared" si="301"/>
        <v>0</v>
      </c>
      <c r="EZ73" s="99">
        <f t="shared" si="302"/>
        <v>0</v>
      </c>
      <c r="FA73" s="99">
        <f t="shared" si="303"/>
        <v>0</v>
      </c>
      <c r="FB73" s="99">
        <f t="shared" si="304"/>
        <v>0</v>
      </c>
      <c r="FC73" s="99">
        <f t="shared" si="305"/>
        <v>0</v>
      </c>
      <c r="FD73" s="99">
        <f t="shared" si="306"/>
        <v>0</v>
      </c>
      <c r="FE73" s="99">
        <f t="shared" si="307"/>
        <v>0</v>
      </c>
      <c r="FF73" s="99">
        <f t="shared" si="308"/>
        <v>0</v>
      </c>
      <c r="FG73" s="99">
        <f t="shared" si="309"/>
        <v>0</v>
      </c>
      <c r="FH73" s="99">
        <f t="shared" si="310"/>
        <v>0</v>
      </c>
      <c r="FI73" s="99">
        <f t="shared" si="311"/>
        <v>0</v>
      </c>
      <c r="FJ73" s="99">
        <f t="shared" si="312"/>
        <v>0</v>
      </c>
      <c r="FK73" s="99">
        <f t="shared" si="313"/>
        <v>0</v>
      </c>
      <c r="FL73" s="99">
        <f t="shared" si="314"/>
        <v>0</v>
      </c>
      <c r="FM73" s="99">
        <f t="shared" si="315"/>
        <v>0</v>
      </c>
      <c r="FN73" s="100">
        <f t="shared" si="252"/>
        <v>0</v>
      </c>
      <c r="FO73" s="87"/>
      <c r="FP73" s="101">
        <f t="shared" si="253"/>
        <v>0</v>
      </c>
      <c r="FQ73" s="101">
        <f t="shared" si="254"/>
        <v>0</v>
      </c>
      <c r="FR73" s="101">
        <f t="shared" si="255"/>
        <v>0</v>
      </c>
      <c r="FS73" s="101">
        <f t="shared" si="256"/>
        <v>0</v>
      </c>
      <c r="FT73" s="101">
        <f t="shared" si="257"/>
        <v>0</v>
      </c>
      <c r="FU73" s="101">
        <f t="shared" si="258"/>
        <v>0</v>
      </c>
      <c r="FV73" s="101">
        <f t="shared" si="259"/>
        <v>0</v>
      </c>
      <c r="FW73" s="101">
        <f t="shared" si="260"/>
        <v>0</v>
      </c>
      <c r="FX73" s="101">
        <f t="shared" si="261"/>
        <v>0</v>
      </c>
      <c r="FY73" s="101">
        <f t="shared" si="262"/>
        <v>0</v>
      </c>
      <c r="FZ73" s="101">
        <f t="shared" si="263"/>
        <v>0</v>
      </c>
      <c r="GA73" s="101">
        <f t="shared" si="264"/>
        <v>0</v>
      </c>
      <c r="GB73" s="101">
        <f t="shared" si="265"/>
        <v>0</v>
      </c>
      <c r="GC73" s="101">
        <f t="shared" si="266"/>
        <v>0</v>
      </c>
      <c r="GD73" s="101">
        <f t="shared" si="267"/>
        <v>0</v>
      </c>
      <c r="GE73" s="101">
        <f t="shared" si="268"/>
        <v>0</v>
      </c>
      <c r="GF73" s="101">
        <f t="shared" si="269"/>
        <v>0</v>
      </c>
      <c r="GG73" s="101">
        <f t="shared" si="270"/>
        <v>0</v>
      </c>
      <c r="GH73" s="101">
        <f t="shared" si="271"/>
        <v>0</v>
      </c>
      <c r="GI73" s="101">
        <f t="shared" si="272"/>
        <v>0</v>
      </c>
      <c r="GJ73" s="101">
        <f t="shared" si="273"/>
        <v>0</v>
      </c>
      <c r="GK73" s="101">
        <f t="shared" si="274"/>
        <v>0</v>
      </c>
      <c r="GL73" s="101">
        <f t="shared" si="275"/>
        <v>0</v>
      </c>
      <c r="GM73" s="101">
        <f t="shared" si="276"/>
        <v>0</v>
      </c>
      <c r="GN73" s="101">
        <f t="shared" si="277"/>
        <v>0</v>
      </c>
      <c r="GO73" s="101">
        <f t="shared" si="278"/>
        <v>0</v>
      </c>
      <c r="GP73" s="101">
        <f t="shared" si="279"/>
        <v>0</v>
      </c>
      <c r="GQ73" s="101">
        <f t="shared" si="280"/>
        <v>0</v>
      </c>
      <c r="GR73" s="101">
        <f t="shared" si="281"/>
        <v>0</v>
      </c>
      <c r="GS73" s="101">
        <f t="shared" si="282"/>
        <v>0</v>
      </c>
      <c r="GT73" s="101">
        <f t="shared" si="283"/>
        <v>0</v>
      </c>
      <c r="GU73" s="87">
        <f t="shared" si="325"/>
        <v>0</v>
      </c>
      <c r="GV73" s="104">
        <f t="shared" ref="GV73:HZ73" si="340">FP73</f>
        <v>0</v>
      </c>
      <c r="GW73" s="104">
        <f t="shared" si="340"/>
        <v>0</v>
      </c>
      <c r="GX73" s="104">
        <f t="shared" si="340"/>
        <v>0</v>
      </c>
      <c r="GY73" s="104">
        <f t="shared" si="340"/>
        <v>0</v>
      </c>
      <c r="GZ73" s="104">
        <f t="shared" si="340"/>
        <v>0</v>
      </c>
      <c r="HA73" s="104">
        <f t="shared" si="340"/>
        <v>0</v>
      </c>
      <c r="HB73" s="104">
        <f t="shared" si="340"/>
        <v>0</v>
      </c>
      <c r="HC73" s="104">
        <f t="shared" si="340"/>
        <v>0</v>
      </c>
      <c r="HD73" s="104">
        <f t="shared" si="340"/>
        <v>0</v>
      </c>
      <c r="HE73" s="104">
        <f t="shared" si="340"/>
        <v>0</v>
      </c>
      <c r="HF73" s="104">
        <f t="shared" si="340"/>
        <v>0</v>
      </c>
      <c r="HG73" s="104">
        <f t="shared" si="340"/>
        <v>0</v>
      </c>
      <c r="HH73" s="104">
        <f t="shared" si="340"/>
        <v>0</v>
      </c>
      <c r="HI73" s="104">
        <f t="shared" si="340"/>
        <v>0</v>
      </c>
      <c r="HJ73" s="104">
        <f t="shared" si="340"/>
        <v>0</v>
      </c>
      <c r="HK73" s="104">
        <f t="shared" si="340"/>
        <v>0</v>
      </c>
      <c r="HL73" s="104">
        <f t="shared" si="340"/>
        <v>0</v>
      </c>
      <c r="HM73" s="104">
        <f t="shared" si="340"/>
        <v>0</v>
      </c>
      <c r="HN73" s="104">
        <f t="shared" si="340"/>
        <v>0</v>
      </c>
      <c r="HO73" s="104">
        <f t="shared" si="340"/>
        <v>0</v>
      </c>
      <c r="HP73" s="104">
        <f t="shared" si="340"/>
        <v>0</v>
      </c>
      <c r="HQ73" s="104">
        <f t="shared" si="340"/>
        <v>0</v>
      </c>
      <c r="HR73" s="104">
        <f t="shared" si="340"/>
        <v>0</v>
      </c>
      <c r="HS73" s="104">
        <f t="shared" si="340"/>
        <v>0</v>
      </c>
      <c r="HT73" s="104">
        <f t="shared" si="340"/>
        <v>0</v>
      </c>
      <c r="HU73" s="104">
        <f t="shared" si="340"/>
        <v>0</v>
      </c>
      <c r="HV73" s="104">
        <f t="shared" si="340"/>
        <v>0</v>
      </c>
      <c r="HW73" s="104">
        <f t="shared" si="340"/>
        <v>0</v>
      </c>
      <c r="HX73" s="104">
        <f t="shared" si="340"/>
        <v>0</v>
      </c>
      <c r="HY73" s="105">
        <f t="shared" si="340"/>
        <v>0</v>
      </c>
      <c r="HZ73" s="104">
        <f t="shared" si="340"/>
        <v>0</v>
      </c>
      <c r="IA73" s="106">
        <f t="shared" si="327"/>
        <v>0</v>
      </c>
      <c r="IB73" s="98" t="e">
        <f>#REF!-#REF!</f>
        <v>#REF!</v>
      </c>
      <c r="IC73" s="107">
        <f t="shared" ref="IC73:JG73" si="341">GV73-FP73</f>
        <v>0</v>
      </c>
      <c r="ID73" s="107">
        <f t="shared" si="341"/>
        <v>0</v>
      </c>
      <c r="IE73" s="107">
        <f t="shared" si="341"/>
        <v>0</v>
      </c>
      <c r="IF73" s="107">
        <f t="shared" si="341"/>
        <v>0</v>
      </c>
      <c r="IG73" s="107">
        <f t="shared" si="341"/>
        <v>0</v>
      </c>
      <c r="IH73" s="107">
        <f t="shared" si="341"/>
        <v>0</v>
      </c>
      <c r="II73" s="107">
        <f t="shared" si="341"/>
        <v>0</v>
      </c>
      <c r="IJ73" s="107">
        <f t="shared" si="341"/>
        <v>0</v>
      </c>
      <c r="IK73" s="107">
        <f t="shared" si="341"/>
        <v>0</v>
      </c>
      <c r="IL73" s="107">
        <f t="shared" si="341"/>
        <v>0</v>
      </c>
      <c r="IM73" s="107">
        <f t="shared" si="341"/>
        <v>0</v>
      </c>
      <c r="IN73" s="107">
        <f t="shared" si="341"/>
        <v>0</v>
      </c>
      <c r="IO73" s="107">
        <f t="shared" si="341"/>
        <v>0</v>
      </c>
      <c r="IP73" s="107">
        <f t="shared" si="341"/>
        <v>0</v>
      </c>
      <c r="IQ73" s="107">
        <f t="shared" si="341"/>
        <v>0</v>
      </c>
      <c r="IR73" s="107">
        <f t="shared" si="341"/>
        <v>0</v>
      </c>
      <c r="IS73" s="107">
        <f t="shared" si="341"/>
        <v>0</v>
      </c>
      <c r="IT73" s="107">
        <f t="shared" si="341"/>
        <v>0</v>
      </c>
      <c r="IU73" s="107">
        <f t="shared" si="341"/>
        <v>0</v>
      </c>
      <c r="IV73" s="107">
        <f t="shared" si="341"/>
        <v>0</v>
      </c>
      <c r="IW73" s="107">
        <f t="shared" si="341"/>
        <v>0</v>
      </c>
      <c r="IX73" s="107">
        <f t="shared" si="341"/>
        <v>0</v>
      </c>
      <c r="IY73" s="107">
        <f t="shared" si="341"/>
        <v>0</v>
      </c>
      <c r="IZ73" s="107">
        <f t="shared" si="341"/>
        <v>0</v>
      </c>
      <c r="JA73" s="107">
        <f t="shared" si="341"/>
        <v>0</v>
      </c>
      <c r="JB73" s="107">
        <f t="shared" si="341"/>
        <v>0</v>
      </c>
      <c r="JC73" s="107">
        <f t="shared" si="341"/>
        <v>0</v>
      </c>
      <c r="JD73" s="107">
        <f t="shared" si="341"/>
        <v>0</v>
      </c>
      <c r="JE73" s="107">
        <f t="shared" si="341"/>
        <v>0</v>
      </c>
      <c r="JF73" s="107">
        <f t="shared" si="341"/>
        <v>0</v>
      </c>
      <c r="JG73" s="107">
        <f t="shared" si="341"/>
        <v>0</v>
      </c>
      <c r="JH73" s="112">
        <f t="shared" si="329"/>
        <v>0</v>
      </c>
      <c r="JI73" s="113">
        <f t="shared" si="284"/>
        <v>0</v>
      </c>
      <c r="JJ73" s="114">
        <f t="shared" si="285"/>
        <v>0</v>
      </c>
    </row>
    <row r="74" s="39" customFormat="1" spans="1:270">
      <c r="A74" s="32" t="s">
        <v>641</v>
      </c>
      <c r="B74" s="32">
        <v>3</v>
      </c>
      <c r="C74" s="60" t="s">
        <v>57</v>
      </c>
      <c r="D74" s="32">
        <v>10977.0075507715</v>
      </c>
      <c r="E74" s="61" t="s">
        <v>570</v>
      </c>
      <c r="F74" s="62">
        <v>0</v>
      </c>
      <c r="G74" s="63">
        <v>1</v>
      </c>
      <c r="H74" s="63">
        <v>2</v>
      </c>
      <c r="I74" s="63">
        <v>1</v>
      </c>
      <c r="J74" s="63">
        <v>2</v>
      </c>
      <c r="K74" s="63">
        <v>1</v>
      </c>
      <c r="L74" s="63">
        <v>3</v>
      </c>
      <c r="M74" s="63">
        <v>1</v>
      </c>
      <c r="N74" s="63">
        <v>1</v>
      </c>
      <c r="O74" s="63">
        <v>1</v>
      </c>
      <c r="P74" s="63">
        <v>2</v>
      </c>
      <c r="Q74" s="63">
        <v>2</v>
      </c>
      <c r="R74" s="63">
        <v>4</v>
      </c>
      <c r="S74" s="63">
        <v>1</v>
      </c>
      <c r="T74" s="63"/>
      <c r="U74" s="63"/>
      <c r="V74" s="63">
        <v>2</v>
      </c>
      <c r="W74" s="63">
        <v>1</v>
      </c>
      <c r="X74" s="63">
        <v>1</v>
      </c>
      <c r="Y74" s="63">
        <v>1</v>
      </c>
      <c r="Z74" s="63">
        <v>3</v>
      </c>
      <c r="AA74" s="63">
        <v>1</v>
      </c>
      <c r="AB74" s="63"/>
      <c r="AC74" s="63"/>
      <c r="AD74" s="63">
        <v>1</v>
      </c>
      <c r="AE74" s="63"/>
      <c r="AF74" s="63">
        <v>5</v>
      </c>
      <c r="AG74" s="63"/>
      <c r="AH74" s="63">
        <v>4</v>
      </c>
      <c r="AI74" s="63">
        <v>3</v>
      </c>
      <c r="AJ74" s="63"/>
      <c r="AK74" s="63">
        <v>1</v>
      </c>
      <c r="AL74" s="75">
        <f t="shared" si="316"/>
        <v>45</v>
      </c>
      <c r="AM74" s="76">
        <f t="shared" si="317"/>
        <v>45</v>
      </c>
      <c r="AN74" s="77"/>
      <c r="AO74" s="80">
        <f t="shared" si="318"/>
        <v>0</v>
      </c>
      <c r="AP74" s="81">
        <f t="shared" ref="AP74:BS74" si="342">GV74</f>
        <v>0</v>
      </c>
      <c r="AQ74" s="81">
        <f t="shared" si="342"/>
        <v>0</v>
      </c>
      <c r="AR74" s="81">
        <f t="shared" si="342"/>
        <v>0</v>
      </c>
      <c r="AS74" s="81">
        <f t="shared" si="342"/>
        <v>0</v>
      </c>
      <c r="AT74" s="81">
        <f t="shared" si="342"/>
        <v>0</v>
      </c>
      <c r="AU74" s="81">
        <f t="shared" si="342"/>
        <v>0</v>
      </c>
      <c r="AV74" s="81">
        <f t="shared" si="342"/>
        <v>0</v>
      </c>
      <c r="AW74" s="81">
        <f t="shared" si="342"/>
        <v>0</v>
      </c>
      <c r="AX74" s="81">
        <f t="shared" si="342"/>
        <v>0</v>
      </c>
      <c r="AY74" s="81">
        <f t="shared" si="342"/>
        <v>0</v>
      </c>
      <c r="AZ74" s="81">
        <f t="shared" si="342"/>
        <v>0</v>
      </c>
      <c r="BA74" s="81">
        <f t="shared" si="342"/>
        <v>0</v>
      </c>
      <c r="BB74" s="81">
        <f t="shared" si="342"/>
        <v>0</v>
      </c>
      <c r="BC74" s="81">
        <f t="shared" si="342"/>
        <v>0</v>
      </c>
      <c r="BD74" s="81">
        <f t="shared" si="342"/>
        <v>0</v>
      </c>
      <c r="BE74" s="81">
        <f t="shared" si="342"/>
        <v>0</v>
      </c>
      <c r="BF74" s="81">
        <f t="shared" si="342"/>
        <v>0</v>
      </c>
      <c r="BG74" s="81">
        <f t="shared" si="342"/>
        <v>0</v>
      </c>
      <c r="BH74" s="81">
        <f t="shared" si="342"/>
        <v>0</v>
      </c>
      <c r="BI74" s="81">
        <f t="shared" si="342"/>
        <v>0</v>
      </c>
      <c r="BJ74" s="81">
        <f t="shared" si="342"/>
        <v>0</v>
      </c>
      <c r="BK74" s="81">
        <f t="shared" si="342"/>
        <v>0</v>
      </c>
      <c r="BL74" s="81">
        <f t="shared" si="342"/>
        <v>0</v>
      </c>
      <c r="BM74" s="81">
        <f t="shared" si="342"/>
        <v>0</v>
      </c>
      <c r="BN74" s="81">
        <f t="shared" si="342"/>
        <v>0</v>
      </c>
      <c r="BO74" s="81">
        <f t="shared" si="342"/>
        <v>0</v>
      </c>
      <c r="BP74" s="81">
        <f t="shared" si="342"/>
        <v>0</v>
      </c>
      <c r="BQ74" s="81">
        <f t="shared" si="342"/>
        <v>0</v>
      </c>
      <c r="BR74" s="81">
        <f t="shared" si="342"/>
        <v>0</v>
      </c>
      <c r="BS74" s="81">
        <f t="shared" si="342"/>
        <v>0</v>
      </c>
      <c r="BT74" s="84">
        <f t="shared" si="320"/>
        <v>0</v>
      </c>
      <c r="BU74" s="87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92">
        <f t="shared" si="321"/>
        <v>0</v>
      </c>
      <c r="DB74" s="87"/>
      <c r="DC74" s="93">
        <f t="shared" si="322"/>
        <v>1</v>
      </c>
      <c r="DD74" s="93">
        <f t="shared" si="222"/>
        <v>2</v>
      </c>
      <c r="DE74" s="93">
        <f t="shared" si="223"/>
        <v>1</v>
      </c>
      <c r="DF74" s="93">
        <f t="shared" si="224"/>
        <v>2</v>
      </c>
      <c r="DG74" s="93">
        <f t="shared" si="225"/>
        <v>1</v>
      </c>
      <c r="DH74" s="93">
        <f t="shared" si="226"/>
        <v>3</v>
      </c>
      <c r="DI74" s="93">
        <f t="shared" si="227"/>
        <v>1</v>
      </c>
      <c r="DJ74" s="93">
        <f t="shared" si="228"/>
        <v>1</v>
      </c>
      <c r="DK74" s="93">
        <f t="shared" si="229"/>
        <v>1</v>
      </c>
      <c r="DL74" s="93">
        <f t="shared" si="230"/>
        <v>2</v>
      </c>
      <c r="DM74" s="93">
        <f t="shared" si="231"/>
        <v>2</v>
      </c>
      <c r="DN74" s="93">
        <f t="shared" si="232"/>
        <v>4</v>
      </c>
      <c r="DO74" s="93">
        <f t="shared" si="233"/>
        <v>1</v>
      </c>
      <c r="DP74" s="93">
        <f t="shared" si="234"/>
        <v>0</v>
      </c>
      <c r="DQ74" s="93">
        <f t="shared" si="235"/>
        <v>0</v>
      </c>
      <c r="DR74" s="93">
        <f t="shared" si="236"/>
        <v>2</v>
      </c>
      <c r="DS74" s="93">
        <f t="shared" si="237"/>
        <v>1</v>
      </c>
      <c r="DT74" s="93">
        <f t="shared" si="238"/>
        <v>1</v>
      </c>
      <c r="DU74" s="93">
        <f t="shared" si="239"/>
        <v>1</v>
      </c>
      <c r="DV74" s="93">
        <f t="shared" si="240"/>
        <v>3</v>
      </c>
      <c r="DW74" s="93">
        <f t="shared" si="241"/>
        <v>1</v>
      </c>
      <c r="DX74" s="93">
        <f t="shared" si="242"/>
        <v>0</v>
      </c>
      <c r="DY74" s="93">
        <f t="shared" si="243"/>
        <v>0</v>
      </c>
      <c r="DZ74" s="93">
        <f t="shared" si="244"/>
        <v>1</v>
      </c>
      <c r="EA74" s="93">
        <f t="shared" si="245"/>
        <v>0</v>
      </c>
      <c r="EB74" s="93">
        <f t="shared" si="246"/>
        <v>5</v>
      </c>
      <c r="EC74" s="93">
        <f t="shared" si="247"/>
        <v>0</v>
      </c>
      <c r="ED74" s="93">
        <f t="shared" si="248"/>
        <v>4</v>
      </c>
      <c r="EE74" s="93">
        <f t="shared" si="249"/>
        <v>3</v>
      </c>
      <c r="EF74" s="93">
        <f t="shared" si="250"/>
        <v>0</v>
      </c>
      <c r="EG74" s="93">
        <f t="shared" si="251"/>
        <v>1</v>
      </c>
      <c r="EH74" s="98">
        <f t="shared" si="323"/>
        <v>45</v>
      </c>
      <c r="EI74" s="99">
        <f t="shared" si="324"/>
        <v>1</v>
      </c>
      <c r="EJ74" s="99">
        <f t="shared" si="286"/>
        <v>2</v>
      </c>
      <c r="EK74" s="99">
        <f t="shared" si="287"/>
        <v>1</v>
      </c>
      <c r="EL74" s="99">
        <f t="shared" si="288"/>
        <v>2</v>
      </c>
      <c r="EM74" s="99">
        <f t="shared" si="289"/>
        <v>1</v>
      </c>
      <c r="EN74" s="99">
        <f t="shared" si="290"/>
        <v>3</v>
      </c>
      <c r="EO74" s="99">
        <f t="shared" si="291"/>
        <v>1</v>
      </c>
      <c r="EP74" s="99">
        <f t="shared" si="292"/>
        <v>1</v>
      </c>
      <c r="EQ74" s="99">
        <f t="shared" si="293"/>
        <v>1</v>
      </c>
      <c r="ER74" s="99">
        <f t="shared" si="294"/>
        <v>2</v>
      </c>
      <c r="ES74" s="99">
        <f t="shared" si="295"/>
        <v>2</v>
      </c>
      <c r="ET74" s="99">
        <f t="shared" si="296"/>
        <v>4</v>
      </c>
      <c r="EU74" s="99">
        <f t="shared" si="297"/>
        <v>1</v>
      </c>
      <c r="EV74" s="99">
        <f t="shared" si="298"/>
        <v>0</v>
      </c>
      <c r="EW74" s="99">
        <f t="shared" si="299"/>
        <v>0</v>
      </c>
      <c r="EX74" s="99">
        <f t="shared" si="300"/>
        <v>2</v>
      </c>
      <c r="EY74" s="99">
        <f t="shared" si="301"/>
        <v>1</v>
      </c>
      <c r="EZ74" s="99">
        <f t="shared" si="302"/>
        <v>1</v>
      </c>
      <c r="FA74" s="99">
        <f t="shared" si="303"/>
        <v>1</v>
      </c>
      <c r="FB74" s="99">
        <f t="shared" si="304"/>
        <v>3</v>
      </c>
      <c r="FC74" s="99">
        <f t="shared" si="305"/>
        <v>1</v>
      </c>
      <c r="FD74" s="99">
        <f t="shared" si="306"/>
        <v>0</v>
      </c>
      <c r="FE74" s="99">
        <f t="shared" si="307"/>
        <v>0</v>
      </c>
      <c r="FF74" s="99">
        <f t="shared" si="308"/>
        <v>1</v>
      </c>
      <c r="FG74" s="99">
        <f t="shared" si="309"/>
        <v>0</v>
      </c>
      <c r="FH74" s="99">
        <f t="shared" si="310"/>
        <v>5</v>
      </c>
      <c r="FI74" s="99">
        <f t="shared" si="311"/>
        <v>0</v>
      </c>
      <c r="FJ74" s="99">
        <f t="shared" si="312"/>
        <v>4</v>
      </c>
      <c r="FK74" s="99">
        <f t="shared" si="313"/>
        <v>3</v>
      </c>
      <c r="FL74" s="99">
        <f t="shared" si="314"/>
        <v>0</v>
      </c>
      <c r="FM74" s="99">
        <f t="shared" si="315"/>
        <v>1</v>
      </c>
      <c r="FN74" s="100">
        <f t="shared" si="252"/>
        <v>45</v>
      </c>
      <c r="FO74" s="87"/>
      <c r="FP74" s="101">
        <f t="shared" si="253"/>
        <v>0</v>
      </c>
      <c r="FQ74" s="101">
        <f t="shared" si="254"/>
        <v>0</v>
      </c>
      <c r="FR74" s="101">
        <f t="shared" si="255"/>
        <v>0</v>
      </c>
      <c r="FS74" s="101">
        <f t="shared" si="256"/>
        <v>0</v>
      </c>
      <c r="FT74" s="101">
        <f t="shared" si="257"/>
        <v>0</v>
      </c>
      <c r="FU74" s="101">
        <f t="shared" si="258"/>
        <v>0</v>
      </c>
      <c r="FV74" s="101">
        <f t="shared" si="259"/>
        <v>0</v>
      </c>
      <c r="FW74" s="101">
        <f t="shared" si="260"/>
        <v>0</v>
      </c>
      <c r="FX74" s="101">
        <f t="shared" si="261"/>
        <v>0</v>
      </c>
      <c r="FY74" s="101">
        <f t="shared" si="262"/>
        <v>0</v>
      </c>
      <c r="FZ74" s="101">
        <f t="shared" si="263"/>
        <v>0</v>
      </c>
      <c r="GA74" s="101">
        <f t="shared" si="264"/>
        <v>0</v>
      </c>
      <c r="GB74" s="101">
        <f t="shared" si="265"/>
        <v>0</v>
      </c>
      <c r="GC74" s="101">
        <f t="shared" si="266"/>
        <v>0</v>
      </c>
      <c r="GD74" s="101">
        <f t="shared" si="267"/>
        <v>0</v>
      </c>
      <c r="GE74" s="101">
        <f t="shared" si="268"/>
        <v>0</v>
      </c>
      <c r="GF74" s="101">
        <f t="shared" si="269"/>
        <v>0</v>
      </c>
      <c r="GG74" s="101">
        <f t="shared" si="270"/>
        <v>0</v>
      </c>
      <c r="GH74" s="101">
        <f t="shared" si="271"/>
        <v>0</v>
      </c>
      <c r="GI74" s="101">
        <f t="shared" si="272"/>
        <v>0</v>
      </c>
      <c r="GJ74" s="101">
        <f t="shared" si="273"/>
        <v>0</v>
      </c>
      <c r="GK74" s="101">
        <f t="shared" si="274"/>
        <v>0</v>
      </c>
      <c r="GL74" s="101">
        <f t="shared" si="275"/>
        <v>0</v>
      </c>
      <c r="GM74" s="101">
        <f t="shared" si="276"/>
        <v>0</v>
      </c>
      <c r="GN74" s="101">
        <f t="shared" si="277"/>
        <v>0</v>
      </c>
      <c r="GO74" s="101">
        <f t="shared" si="278"/>
        <v>0</v>
      </c>
      <c r="GP74" s="101">
        <f t="shared" si="279"/>
        <v>0</v>
      </c>
      <c r="GQ74" s="101">
        <f t="shared" si="280"/>
        <v>0</v>
      </c>
      <c r="GR74" s="101">
        <f t="shared" si="281"/>
        <v>0</v>
      </c>
      <c r="GS74" s="101">
        <f t="shared" si="282"/>
        <v>0</v>
      </c>
      <c r="GT74" s="101">
        <f t="shared" si="283"/>
        <v>0</v>
      </c>
      <c r="GU74" s="87">
        <f t="shared" si="325"/>
        <v>0</v>
      </c>
      <c r="GV74" s="104">
        <f t="shared" ref="GV74:HZ74" si="343">FP74</f>
        <v>0</v>
      </c>
      <c r="GW74" s="104">
        <f t="shared" si="343"/>
        <v>0</v>
      </c>
      <c r="GX74" s="104">
        <f t="shared" si="343"/>
        <v>0</v>
      </c>
      <c r="GY74" s="104">
        <f t="shared" si="343"/>
        <v>0</v>
      </c>
      <c r="GZ74" s="104">
        <f t="shared" si="343"/>
        <v>0</v>
      </c>
      <c r="HA74" s="104">
        <f t="shared" si="343"/>
        <v>0</v>
      </c>
      <c r="HB74" s="104">
        <f t="shared" si="343"/>
        <v>0</v>
      </c>
      <c r="HC74" s="104">
        <f t="shared" si="343"/>
        <v>0</v>
      </c>
      <c r="HD74" s="104">
        <f t="shared" si="343"/>
        <v>0</v>
      </c>
      <c r="HE74" s="104">
        <f t="shared" si="343"/>
        <v>0</v>
      </c>
      <c r="HF74" s="104">
        <f t="shared" si="343"/>
        <v>0</v>
      </c>
      <c r="HG74" s="104">
        <f t="shared" si="343"/>
        <v>0</v>
      </c>
      <c r="HH74" s="104">
        <f t="shared" si="343"/>
        <v>0</v>
      </c>
      <c r="HI74" s="104">
        <f t="shared" si="343"/>
        <v>0</v>
      </c>
      <c r="HJ74" s="104">
        <f t="shared" si="343"/>
        <v>0</v>
      </c>
      <c r="HK74" s="104">
        <f t="shared" si="343"/>
        <v>0</v>
      </c>
      <c r="HL74" s="104">
        <f t="shared" si="343"/>
        <v>0</v>
      </c>
      <c r="HM74" s="104">
        <f t="shared" si="343"/>
        <v>0</v>
      </c>
      <c r="HN74" s="104">
        <f t="shared" si="343"/>
        <v>0</v>
      </c>
      <c r="HO74" s="104">
        <f t="shared" si="343"/>
        <v>0</v>
      </c>
      <c r="HP74" s="104">
        <f t="shared" si="343"/>
        <v>0</v>
      </c>
      <c r="HQ74" s="104">
        <f t="shared" si="343"/>
        <v>0</v>
      </c>
      <c r="HR74" s="104">
        <f t="shared" si="343"/>
        <v>0</v>
      </c>
      <c r="HS74" s="104">
        <f t="shared" si="343"/>
        <v>0</v>
      </c>
      <c r="HT74" s="104">
        <f t="shared" si="343"/>
        <v>0</v>
      </c>
      <c r="HU74" s="104">
        <f t="shared" si="343"/>
        <v>0</v>
      </c>
      <c r="HV74" s="104">
        <f t="shared" si="343"/>
        <v>0</v>
      </c>
      <c r="HW74" s="104">
        <f t="shared" si="343"/>
        <v>0</v>
      </c>
      <c r="HX74" s="104">
        <f t="shared" si="343"/>
        <v>0</v>
      </c>
      <c r="HY74" s="105">
        <f t="shared" si="343"/>
        <v>0</v>
      </c>
      <c r="HZ74" s="104">
        <f t="shared" si="343"/>
        <v>0</v>
      </c>
      <c r="IA74" s="106">
        <f t="shared" si="327"/>
        <v>0</v>
      </c>
      <c r="IB74" s="98" t="e">
        <f>#REF!-#REF!</f>
        <v>#REF!</v>
      </c>
      <c r="IC74" s="107">
        <f t="shared" ref="IC74:JG74" si="344">GV74-FP74</f>
        <v>0</v>
      </c>
      <c r="ID74" s="107">
        <f t="shared" si="344"/>
        <v>0</v>
      </c>
      <c r="IE74" s="107">
        <f t="shared" si="344"/>
        <v>0</v>
      </c>
      <c r="IF74" s="107">
        <f t="shared" si="344"/>
        <v>0</v>
      </c>
      <c r="IG74" s="107">
        <f t="shared" si="344"/>
        <v>0</v>
      </c>
      <c r="IH74" s="107">
        <f t="shared" si="344"/>
        <v>0</v>
      </c>
      <c r="II74" s="107">
        <f t="shared" si="344"/>
        <v>0</v>
      </c>
      <c r="IJ74" s="107">
        <f t="shared" si="344"/>
        <v>0</v>
      </c>
      <c r="IK74" s="107">
        <f t="shared" si="344"/>
        <v>0</v>
      </c>
      <c r="IL74" s="107">
        <f t="shared" si="344"/>
        <v>0</v>
      </c>
      <c r="IM74" s="107">
        <f t="shared" si="344"/>
        <v>0</v>
      </c>
      <c r="IN74" s="107">
        <f t="shared" si="344"/>
        <v>0</v>
      </c>
      <c r="IO74" s="107">
        <f t="shared" si="344"/>
        <v>0</v>
      </c>
      <c r="IP74" s="107">
        <f t="shared" si="344"/>
        <v>0</v>
      </c>
      <c r="IQ74" s="107">
        <f t="shared" si="344"/>
        <v>0</v>
      </c>
      <c r="IR74" s="107">
        <f t="shared" si="344"/>
        <v>0</v>
      </c>
      <c r="IS74" s="107">
        <f t="shared" si="344"/>
        <v>0</v>
      </c>
      <c r="IT74" s="107">
        <f t="shared" si="344"/>
        <v>0</v>
      </c>
      <c r="IU74" s="107">
        <f t="shared" si="344"/>
        <v>0</v>
      </c>
      <c r="IV74" s="107">
        <f t="shared" si="344"/>
        <v>0</v>
      </c>
      <c r="IW74" s="107">
        <f t="shared" si="344"/>
        <v>0</v>
      </c>
      <c r="IX74" s="107">
        <f t="shared" si="344"/>
        <v>0</v>
      </c>
      <c r="IY74" s="107">
        <f t="shared" si="344"/>
        <v>0</v>
      </c>
      <c r="IZ74" s="107">
        <f t="shared" si="344"/>
        <v>0</v>
      </c>
      <c r="JA74" s="107">
        <f t="shared" si="344"/>
        <v>0</v>
      </c>
      <c r="JB74" s="107">
        <f t="shared" si="344"/>
        <v>0</v>
      </c>
      <c r="JC74" s="107">
        <f t="shared" si="344"/>
        <v>0</v>
      </c>
      <c r="JD74" s="107">
        <f t="shared" si="344"/>
        <v>0</v>
      </c>
      <c r="JE74" s="107">
        <f t="shared" si="344"/>
        <v>0</v>
      </c>
      <c r="JF74" s="107">
        <f t="shared" si="344"/>
        <v>0</v>
      </c>
      <c r="JG74" s="107">
        <f t="shared" si="344"/>
        <v>0</v>
      </c>
      <c r="JH74" s="112">
        <f t="shared" si="329"/>
        <v>0</v>
      </c>
      <c r="JI74" s="113">
        <f t="shared" si="284"/>
        <v>0</v>
      </c>
      <c r="JJ74" s="114">
        <f t="shared" si="285"/>
        <v>0</v>
      </c>
    </row>
    <row r="75" s="39" customFormat="1" spans="1:270">
      <c r="A75" s="32" t="s">
        <v>642</v>
      </c>
      <c r="B75" s="32">
        <v>54916</v>
      </c>
      <c r="C75" s="60" t="s">
        <v>57</v>
      </c>
      <c r="D75" s="32">
        <v>10977.0075507715</v>
      </c>
      <c r="E75" s="61" t="s">
        <v>570</v>
      </c>
      <c r="F75" s="62">
        <v>0</v>
      </c>
      <c r="G75" s="63">
        <v>1</v>
      </c>
      <c r="H75" s="63">
        <v>2</v>
      </c>
      <c r="I75" s="63"/>
      <c r="J75" s="63">
        <v>1</v>
      </c>
      <c r="K75" s="63"/>
      <c r="L75" s="63">
        <v>1</v>
      </c>
      <c r="M75" s="63">
        <v>1</v>
      </c>
      <c r="N75" s="63"/>
      <c r="O75" s="63">
        <v>2</v>
      </c>
      <c r="P75" s="63"/>
      <c r="Q75" s="63">
        <v>2</v>
      </c>
      <c r="R75" s="63">
        <v>2</v>
      </c>
      <c r="S75" s="63"/>
      <c r="T75" s="63">
        <v>2</v>
      </c>
      <c r="U75" s="63"/>
      <c r="V75" s="63"/>
      <c r="W75" s="63">
        <v>1</v>
      </c>
      <c r="X75" s="63"/>
      <c r="Y75" s="63"/>
      <c r="Z75" s="63">
        <v>1</v>
      </c>
      <c r="AA75" s="63"/>
      <c r="AB75" s="63">
        <v>1</v>
      </c>
      <c r="AC75" s="63"/>
      <c r="AD75" s="63"/>
      <c r="AE75" s="63"/>
      <c r="AF75" s="63">
        <v>2</v>
      </c>
      <c r="AG75" s="63">
        <v>1</v>
      </c>
      <c r="AH75" s="63">
        <v>6</v>
      </c>
      <c r="AI75" s="63"/>
      <c r="AJ75" s="63"/>
      <c r="AK75" s="63">
        <v>4</v>
      </c>
      <c r="AL75" s="75">
        <f t="shared" si="316"/>
        <v>30</v>
      </c>
      <c r="AM75" s="76">
        <f t="shared" si="317"/>
        <v>30</v>
      </c>
      <c r="AN75" s="77"/>
      <c r="AO75" s="80">
        <f t="shared" si="318"/>
        <v>0</v>
      </c>
      <c r="AP75" s="81">
        <f t="shared" ref="AP75:BS75" si="345">GV75</f>
        <v>0</v>
      </c>
      <c r="AQ75" s="81">
        <f t="shared" si="345"/>
        <v>0</v>
      </c>
      <c r="AR75" s="81">
        <f t="shared" si="345"/>
        <v>0</v>
      </c>
      <c r="AS75" s="81">
        <f t="shared" si="345"/>
        <v>0</v>
      </c>
      <c r="AT75" s="81">
        <f t="shared" si="345"/>
        <v>0</v>
      </c>
      <c r="AU75" s="81">
        <f t="shared" si="345"/>
        <v>0</v>
      </c>
      <c r="AV75" s="81">
        <f t="shared" si="345"/>
        <v>0</v>
      </c>
      <c r="AW75" s="81">
        <f t="shared" si="345"/>
        <v>0</v>
      </c>
      <c r="AX75" s="81">
        <f t="shared" si="345"/>
        <v>0</v>
      </c>
      <c r="AY75" s="81">
        <f t="shared" si="345"/>
        <v>0</v>
      </c>
      <c r="AZ75" s="81">
        <f t="shared" si="345"/>
        <v>0</v>
      </c>
      <c r="BA75" s="81">
        <f t="shared" si="345"/>
        <v>0</v>
      </c>
      <c r="BB75" s="81">
        <f t="shared" si="345"/>
        <v>0</v>
      </c>
      <c r="BC75" s="81">
        <f t="shared" si="345"/>
        <v>0</v>
      </c>
      <c r="BD75" s="81">
        <f t="shared" si="345"/>
        <v>0</v>
      </c>
      <c r="BE75" s="81">
        <f t="shared" si="345"/>
        <v>0</v>
      </c>
      <c r="BF75" s="81">
        <f t="shared" si="345"/>
        <v>0</v>
      </c>
      <c r="BG75" s="81">
        <f t="shared" si="345"/>
        <v>0</v>
      </c>
      <c r="BH75" s="81">
        <f t="shared" si="345"/>
        <v>0</v>
      </c>
      <c r="BI75" s="81">
        <f t="shared" si="345"/>
        <v>0</v>
      </c>
      <c r="BJ75" s="81">
        <f t="shared" si="345"/>
        <v>0</v>
      </c>
      <c r="BK75" s="81">
        <f t="shared" si="345"/>
        <v>0</v>
      </c>
      <c r="BL75" s="81">
        <f t="shared" si="345"/>
        <v>0</v>
      </c>
      <c r="BM75" s="81">
        <f t="shared" si="345"/>
        <v>0</v>
      </c>
      <c r="BN75" s="81">
        <f t="shared" si="345"/>
        <v>0</v>
      </c>
      <c r="BO75" s="81">
        <f t="shared" si="345"/>
        <v>0</v>
      </c>
      <c r="BP75" s="81">
        <f t="shared" si="345"/>
        <v>0</v>
      </c>
      <c r="BQ75" s="81">
        <f t="shared" si="345"/>
        <v>0</v>
      </c>
      <c r="BR75" s="81">
        <f t="shared" si="345"/>
        <v>0</v>
      </c>
      <c r="BS75" s="81">
        <f t="shared" si="345"/>
        <v>0</v>
      </c>
      <c r="BT75" s="84">
        <f t="shared" si="320"/>
        <v>0</v>
      </c>
      <c r="BU75" s="87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92">
        <f t="shared" si="321"/>
        <v>0</v>
      </c>
      <c r="DB75" s="87"/>
      <c r="DC75" s="93">
        <f t="shared" si="322"/>
        <v>1</v>
      </c>
      <c r="DD75" s="93">
        <f t="shared" si="222"/>
        <v>2</v>
      </c>
      <c r="DE75" s="93">
        <f t="shared" si="223"/>
        <v>0</v>
      </c>
      <c r="DF75" s="93">
        <f t="shared" si="224"/>
        <v>1</v>
      </c>
      <c r="DG75" s="93">
        <f t="shared" si="225"/>
        <v>0</v>
      </c>
      <c r="DH75" s="93">
        <f t="shared" si="226"/>
        <v>1</v>
      </c>
      <c r="DI75" s="93">
        <f t="shared" si="227"/>
        <v>1</v>
      </c>
      <c r="DJ75" s="93">
        <f t="shared" si="228"/>
        <v>0</v>
      </c>
      <c r="DK75" s="93">
        <f t="shared" si="229"/>
        <v>2</v>
      </c>
      <c r="DL75" s="93">
        <f t="shared" si="230"/>
        <v>0</v>
      </c>
      <c r="DM75" s="93">
        <f t="shared" si="231"/>
        <v>2</v>
      </c>
      <c r="DN75" s="93">
        <f t="shared" si="232"/>
        <v>2</v>
      </c>
      <c r="DO75" s="93">
        <f t="shared" si="233"/>
        <v>0</v>
      </c>
      <c r="DP75" s="93">
        <f t="shared" si="234"/>
        <v>2</v>
      </c>
      <c r="DQ75" s="93">
        <f t="shared" si="235"/>
        <v>0</v>
      </c>
      <c r="DR75" s="93">
        <f t="shared" si="236"/>
        <v>0</v>
      </c>
      <c r="DS75" s="93">
        <f t="shared" si="237"/>
        <v>1</v>
      </c>
      <c r="DT75" s="93">
        <f t="shared" si="238"/>
        <v>0</v>
      </c>
      <c r="DU75" s="93">
        <f t="shared" si="239"/>
        <v>0</v>
      </c>
      <c r="DV75" s="93">
        <f t="shared" si="240"/>
        <v>1</v>
      </c>
      <c r="DW75" s="93">
        <f t="shared" si="241"/>
        <v>0</v>
      </c>
      <c r="DX75" s="93">
        <f t="shared" si="242"/>
        <v>1</v>
      </c>
      <c r="DY75" s="93">
        <f t="shared" si="243"/>
        <v>0</v>
      </c>
      <c r="DZ75" s="93">
        <f t="shared" si="244"/>
        <v>0</v>
      </c>
      <c r="EA75" s="93">
        <f t="shared" si="245"/>
        <v>0</v>
      </c>
      <c r="EB75" s="93">
        <f t="shared" si="246"/>
        <v>2</v>
      </c>
      <c r="EC75" s="93">
        <f t="shared" si="247"/>
        <v>1</v>
      </c>
      <c r="ED75" s="93">
        <f t="shared" si="248"/>
        <v>6</v>
      </c>
      <c r="EE75" s="93">
        <f t="shared" si="249"/>
        <v>0</v>
      </c>
      <c r="EF75" s="93">
        <f t="shared" si="250"/>
        <v>0</v>
      </c>
      <c r="EG75" s="93">
        <f t="shared" si="251"/>
        <v>4</v>
      </c>
      <c r="EH75" s="98">
        <f t="shared" si="323"/>
        <v>30</v>
      </c>
      <c r="EI75" s="99">
        <f t="shared" si="324"/>
        <v>1</v>
      </c>
      <c r="EJ75" s="99">
        <f t="shared" si="286"/>
        <v>2</v>
      </c>
      <c r="EK75" s="99">
        <f t="shared" si="287"/>
        <v>0</v>
      </c>
      <c r="EL75" s="99">
        <f t="shared" si="288"/>
        <v>1</v>
      </c>
      <c r="EM75" s="99">
        <f t="shared" si="289"/>
        <v>0</v>
      </c>
      <c r="EN75" s="99">
        <f t="shared" si="290"/>
        <v>1</v>
      </c>
      <c r="EO75" s="99">
        <f t="shared" si="291"/>
        <v>1</v>
      </c>
      <c r="EP75" s="99">
        <f t="shared" si="292"/>
        <v>0</v>
      </c>
      <c r="EQ75" s="99">
        <f t="shared" si="293"/>
        <v>2</v>
      </c>
      <c r="ER75" s="99">
        <f t="shared" si="294"/>
        <v>0</v>
      </c>
      <c r="ES75" s="99">
        <f t="shared" si="295"/>
        <v>2</v>
      </c>
      <c r="ET75" s="99">
        <f t="shared" si="296"/>
        <v>2</v>
      </c>
      <c r="EU75" s="99">
        <f t="shared" si="297"/>
        <v>0</v>
      </c>
      <c r="EV75" s="99">
        <f t="shared" si="298"/>
        <v>2</v>
      </c>
      <c r="EW75" s="99">
        <f t="shared" si="299"/>
        <v>0</v>
      </c>
      <c r="EX75" s="99">
        <f t="shared" si="300"/>
        <v>0</v>
      </c>
      <c r="EY75" s="99">
        <f t="shared" si="301"/>
        <v>1</v>
      </c>
      <c r="EZ75" s="99">
        <f t="shared" si="302"/>
        <v>0</v>
      </c>
      <c r="FA75" s="99">
        <f t="shared" si="303"/>
        <v>0</v>
      </c>
      <c r="FB75" s="99">
        <f t="shared" si="304"/>
        <v>1</v>
      </c>
      <c r="FC75" s="99">
        <f t="shared" si="305"/>
        <v>0</v>
      </c>
      <c r="FD75" s="99">
        <f t="shared" si="306"/>
        <v>1</v>
      </c>
      <c r="FE75" s="99">
        <f t="shared" si="307"/>
        <v>0</v>
      </c>
      <c r="FF75" s="99">
        <f t="shared" si="308"/>
        <v>0</v>
      </c>
      <c r="FG75" s="99">
        <f t="shared" si="309"/>
        <v>0</v>
      </c>
      <c r="FH75" s="99">
        <f t="shared" si="310"/>
        <v>2</v>
      </c>
      <c r="FI75" s="99">
        <f t="shared" si="311"/>
        <v>1</v>
      </c>
      <c r="FJ75" s="99">
        <f t="shared" si="312"/>
        <v>6</v>
      </c>
      <c r="FK75" s="99">
        <f t="shared" si="313"/>
        <v>0</v>
      </c>
      <c r="FL75" s="99">
        <f t="shared" si="314"/>
        <v>0</v>
      </c>
      <c r="FM75" s="99">
        <f t="shared" si="315"/>
        <v>4</v>
      </c>
      <c r="FN75" s="100">
        <f t="shared" si="252"/>
        <v>30</v>
      </c>
      <c r="FO75" s="87"/>
      <c r="FP75" s="101">
        <f t="shared" si="253"/>
        <v>0</v>
      </c>
      <c r="FQ75" s="101">
        <f t="shared" si="254"/>
        <v>0</v>
      </c>
      <c r="FR75" s="101">
        <f t="shared" si="255"/>
        <v>0</v>
      </c>
      <c r="FS75" s="101">
        <f t="shared" si="256"/>
        <v>0</v>
      </c>
      <c r="FT75" s="101">
        <f t="shared" si="257"/>
        <v>0</v>
      </c>
      <c r="FU75" s="101">
        <f t="shared" si="258"/>
        <v>0</v>
      </c>
      <c r="FV75" s="101">
        <f t="shared" si="259"/>
        <v>0</v>
      </c>
      <c r="FW75" s="101">
        <f t="shared" si="260"/>
        <v>0</v>
      </c>
      <c r="FX75" s="101">
        <f t="shared" si="261"/>
        <v>0</v>
      </c>
      <c r="FY75" s="101">
        <f t="shared" si="262"/>
        <v>0</v>
      </c>
      <c r="FZ75" s="101">
        <f t="shared" si="263"/>
        <v>0</v>
      </c>
      <c r="GA75" s="101">
        <f t="shared" si="264"/>
        <v>0</v>
      </c>
      <c r="GB75" s="101">
        <f t="shared" si="265"/>
        <v>0</v>
      </c>
      <c r="GC75" s="101">
        <f t="shared" si="266"/>
        <v>0</v>
      </c>
      <c r="GD75" s="101">
        <f t="shared" si="267"/>
        <v>0</v>
      </c>
      <c r="GE75" s="101">
        <f t="shared" si="268"/>
        <v>0</v>
      </c>
      <c r="GF75" s="101">
        <f t="shared" si="269"/>
        <v>0</v>
      </c>
      <c r="GG75" s="101">
        <f t="shared" si="270"/>
        <v>0</v>
      </c>
      <c r="GH75" s="101">
        <f t="shared" si="271"/>
        <v>0</v>
      </c>
      <c r="GI75" s="101">
        <f t="shared" si="272"/>
        <v>0</v>
      </c>
      <c r="GJ75" s="101">
        <f t="shared" si="273"/>
        <v>0</v>
      </c>
      <c r="GK75" s="101">
        <f t="shared" si="274"/>
        <v>0</v>
      </c>
      <c r="GL75" s="101">
        <f t="shared" si="275"/>
        <v>0</v>
      </c>
      <c r="GM75" s="101">
        <f t="shared" si="276"/>
        <v>0</v>
      </c>
      <c r="GN75" s="101">
        <f t="shared" si="277"/>
        <v>0</v>
      </c>
      <c r="GO75" s="101">
        <f t="shared" si="278"/>
        <v>0</v>
      </c>
      <c r="GP75" s="101">
        <f t="shared" si="279"/>
        <v>0</v>
      </c>
      <c r="GQ75" s="101">
        <f t="shared" si="280"/>
        <v>0</v>
      </c>
      <c r="GR75" s="101">
        <f t="shared" si="281"/>
        <v>0</v>
      </c>
      <c r="GS75" s="101">
        <f t="shared" si="282"/>
        <v>0</v>
      </c>
      <c r="GT75" s="101">
        <f t="shared" si="283"/>
        <v>0</v>
      </c>
      <c r="GU75" s="87">
        <f t="shared" si="325"/>
        <v>0</v>
      </c>
      <c r="GV75" s="104">
        <f t="shared" ref="GV75:HZ75" si="346">FP75</f>
        <v>0</v>
      </c>
      <c r="GW75" s="104">
        <f t="shared" si="346"/>
        <v>0</v>
      </c>
      <c r="GX75" s="104">
        <f t="shared" si="346"/>
        <v>0</v>
      </c>
      <c r="GY75" s="104">
        <f t="shared" si="346"/>
        <v>0</v>
      </c>
      <c r="GZ75" s="104">
        <f t="shared" si="346"/>
        <v>0</v>
      </c>
      <c r="HA75" s="104">
        <f t="shared" si="346"/>
        <v>0</v>
      </c>
      <c r="HB75" s="104">
        <f t="shared" si="346"/>
        <v>0</v>
      </c>
      <c r="HC75" s="104">
        <f t="shared" si="346"/>
        <v>0</v>
      </c>
      <c r="HD75" s="104">
        <f t="shared" si="346"/>
        <v>0</v>
      </c>
      <c r="HE75" s="104">
        <f t="shared" si="346"/>
        <v>0</v>
      </c>
      <c r="HF75" s="104">
        <f t="shared" si="346"/>
        <v>0</v>
      </c>
      <c r="HG75" s="104">
        <f t="shared" si="346"/>
        <v>0</v>
      </c>
      <c r="HH75" s="104">
        <f t="shared" si="346"/>
        <v>0</v>
      </c>
      <c r="HI75" s="104">
        <f t="shared" si="346"/>
        <v>0</v>
      </c>
      <c r="HJ75" s="104">
        <f t="shared" si="346"/>
        <v>0</v>
      </c>
      <c r="HK75" s="104">
        <f t="shared" si="346"/>
        <v>0</v>
      </c>
      <c r="HL75" s="104">
        <f t="shared" si="346"/>
        <v>0</v>
      </c>
      <c r="HM75" s="104">
        <f t="shared" si="346"/>
        <v>0</v>
      </c>
      <c r="HN75" s="104">
        <f t="shared" si="346"/>
        <v>0</v>
      </c>
      <c r="HO75" s="104">
        <f t="shared" si="346"/>
        <v>0</v>
      </c>
      <c r="HP75" s="104">
        <f t="shared" si="346"/>
        <v>0</v>
      </c>
      <c r="HQ75" s="104">
        <f t="shared" si="346"/>
        <v>0</v>
      </c>
      <c r="HR75" s="104">
        <f t="shared" si="346"/>
        <v>0</v>
      </c>
      <c r="HS75" s="104">
        <f t="shared" si="346"/>
        <v>0</v>
      </c>
      <c r="HT75" s="104">
        <f t="shared" si="346"/>
        <v>0</v>
      </c>
      <c r="HU75" s="104">
        <f t="shared" si="346"/>
        <v>0</v>
      </c>
      <c r="HV75" s="104">
        <f t="shared" si="346"/>
        <v>0</v>
      </c>
      <c r="HW75" s="104">
        <f t="shared" si="346"/>
        <v>0</v>
      </c>
      <c r="HX75" s="104">
        <f t="shared" si="346"/>
        <v>0</v>
      </c>
      <c r="HY75" s="105">
        <f t="shared" si="346"/>
        <v>0</v>
      </c>
      <c r="HZ75" s="104">
        <f t="shared" si="346"/>
        <v>0</v>
      </c>
      <c r="IA75" s="106">
        <f t="shared" si="327"/>
        <v>0</v>
      </c>
      <c r="IB75" s="98" t="e">
        <f>#REF!-#REF!</f>
        <v>#REF!</v>
      </c>
      <c r="IC75" s="107">
        <f t="shared" ref="IC75:JG75" si="347">GV75-FP75</f>
        <v>0</v>
      </c>
      <c r="ID75" s="107">
        <f t="shared" si="347"/>
        <v>0</v>
      </c>
      <c r="IE75" s="107">
        <f t="shared" si="347"/>
        <v>0</v>
      </c>
      <c r="IF75" s="107">
        <f t="shared" si="347"/>
        <v>0</v>
      </c>
      <c r="IG75" s="107">
        <f t="shared" si="347"/>
        <v>0</v>
      </c>
      <c r="IH75" s="107">
        <f t="shared" si="347"/>
        <v>0</v>
      </c>
      <c r="II75" s="107">
        <f t="shared" si="347"/>
        <v>0</v>
      </c>
      <c r="IJ75" s="107">
        <f t="shared" si="347"/>
        <v>0</v>
      </c>
      <c r="IK75" s="107">
        <f t="shared" si="347"/>
        <v>0</v>
      </c>
      <c r="IL75" s="107">
        <f t="shared" si="347"/>
        <v>0</v>
      </c>
      <c r="IM75" s="107">
        <f t="shared" si="347"/>
        <v>0</v>
      </c>
      <c r="IN75" s="107">
        <f t="shared" si="347"/>
        <v>0</v>
      </c>
      <c r="IO75" s="107">
        <f t="shared" si="347"/>
        <v>0</v>
      </c>
      <c r="IP75" s="107">
        <f t="shared" si="347"/>
        <v>0</v>
      </c>
      <c r="IQ75" s="107">
        <f t="shared" si="347"/>
        <v>0</v>
      </c>
      <c r="IR75" s="107">
        <f t="shared" si="347"/>
        <v>0</v>
      </c>
      <c r="IS75" s="107">
        <f t="shared" si="347"/>
        <v>0</v>
      </c>
      <c r="IT75" s="107">
        <f t="shared" si="347"/>
        <v>0</v>
      </c>
      <c r="IU75" s="107">
        <f t="shared" si="347"/>
        <v>0</v>
      </c>
      <c r="IV75" s="107">
        <f t="shared" si="347"/>
        <v>0</v>
      </c>
      <c r="IW75" s="107">
        <f t="shared" si="347"/>
        <v>0</v>
      </c>
      <c r="IX75" s="107">
        <f t="shared" si="347"/>
        <v>0</v>
      </c>
      <c r="IY75" s="107">
        <f t="shared" si="347"/>
        <v>0</v>
      </c>
      <c r="IZ75" s="107">
        <f t="shared" si="347"/>
        <v>0</v>
      </c>
      <c r="JA75" s="107">
        <f t="shared" si="347"/>
        <v>0</v>
      </c>
      <c r="JB75" s="107">
        <f t="shared" si="347"/>
        <v>0</v>
      </c>
      <c r="JC75" s="107">
        <f t="shared" si="347"/>
        <v>0</v>
      </c>
      <c r="JD75" s="107">
        <f t="shared" si="347"/>
        <v>0</v>
      </c>
      <c r="JE75" s="107">
        <f t="shared" si="347"/>
        <v>0</v>
      </c>
      <c r="JF75" s="107">
        <f t="shared" si="347"/>
        <v>0</v>
      </c>
      <c r="JG75" s="107">
        <f t="shared" si="347"/>
        <v>0</v>
      </c>
      <c r="JH75" s="112">
        <f t="shared" si="329"/>
        <v>0</v>
      </c>
      <c r="JI75" s="113">
        <f t="shared" si="284"/>
        <v>0</v>
      </c>
      <c r="JJ75" s="114">
        <f t="shared" si="285"/>
        <v>0</v>
      </c>
    </row>
    <row r="76" s="39" customFormat="1" spans="1:270">
      <c r="A76" s="32" t="s">
        <v>643</v>
      </c>
      <c r="B76" s="32">
        <v>54915</v>
      </c>
      <c r="C76" s="60" t="s">
        <v>57</v>
      </c>
      <c r="D76" s="32">
        <v>10977.0075507715</v>
      </c>
      <c r="E76" s="61" t="s">
        <v>570</v>
      </c>
      <c r="F76" s="62">
        <v>0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>
        <v>1</v>
      </c>
      <c r="T76" s="63"/>
      <c r="U76" s="63"/>
      <c r="V76" s="63"/>
      <c r="W76" s="63"/>
      <c r="X76" s="63"/>
      <c r="Y76" s="63"/>
      <c r="Z76" s="63"/>
      <c r="AA76" s="63">
        <v>2</v>
      </c>
      <c r="AB76" s="63">
        <v>1</v>
      </c>
      <c r="AC76" s="63"/>
      <c r="AD76" s="63"/>
      <c r="AE76" s="63"/>
      <c r="AF76" s="63"/>
      <c r="AG76" s="63"/>
      <c r="AH76" s="63"/>
      <c r="AI76" s="63"/>
      <c r="AJ76" s="63"/>
      <c r="AK76" s="63">
        <v>1</v>
      </c>
      <c r="AL76" s="75">
        <f t="shared" si="316"/>
        <v>5</v>
      </c>
      <c r="AM76" s="76">
        <f t="shared" si="317"/>
        <v>5</v>
      </c>
      <c r="AN76" s="77"/>
      <c r="AO76" s="80">
        <f t="shared" si="318"/>
        <v>0</v>
      </c>
      <c r="AP76" s="81">
        <f t="shared" ref="AP76:BS76" si="348">GV76</f>
        <v>0</v>
      </c>
      <c r="AQ76" s="81">
        <f t="shared" si="348"/>
        <v>0</v>
      </c>
      <c r="AR76" s="81">
        <f t="shared" si="348"/>
        <v>0</v>
      </c>
      <c r="AS76" s="81">
        <f t="shared" si="348"/>
        <v>0</v>
      </c>
      <c r="AT76" s="81">
        <f t="shared" si="348"/>
        <v>0</v>
      </c>
      <c r="AU76" s="81">
        <f t="shared" si="348"/>
        <v>0</v>
      </c>
      <c r="AV76" s="81">
        <f t="shared" si="348"/>
        <v>0</v>
      </c>
      <c r="AW76" s="81">
        <f t="shared" si="348"/>
        <v>0</v>
      </c>
      <c r="AX76" s="81">
        <f t="shared" si="348"/>
        <v>0</v>
      </c>
      <c r="AY76" s="81">
        <f t="shared" si="348"/>
        <v>0</v>
      </c>
      <c r="AZ76" s="81">
        <f t="shared" si="348"/>
        <v>0</v>
      </c>
      <c r="BA76" s="81">
        <f t="shared" si="348"/>
        <v>0</v>
      </c>
      <c r="BB76" s="81">
        <f t="shared" si="348"/>
        <v>0</v>
      </c>
      <c r="BC76" s="81">
        <f t="shared" si="348"/>
        <v>0</v>
      </c>
      <c r="BD76" s="81">
        <f t="shared" si="348"/>
        <v>0</v>
      </c>
      <c r="BE76" s="81">
        <f t="shared" si="348"/>
        <v>0</v>
      </c>
      <c r="BF76" s="81">
        <f t="shared" si="348"/>
        <v>0</v>
      </c>
      <c r="BG76" s="81">
        <f t="shared" si="348"/>
        <v>0</v>
      </c>
      <c r="BH76" s="81">
        <f t="shared" si="348"/>
        <v>0</v>
      </c>
      <c r="BI76" s="81">
        <f t="shared" si="348"/>
        <v>0</v>
      </c>
      <c r="BJ76" s="81">
        <f t="shared" si="348"/>
        <v>0</v>
      </c>
      <c r="BK76" s="81">
        <f t="shared" si="348"/>
        <v>0</v>
      </c>
      <c r="BL76" s="81">
        <f t="shared" si="348"/>
        <v>0</v>
      </c>
      <c r="BM76" s="81">
        <f t="shared" si="348"/>
        <v>0</v>
      </c>
      <c r="BN76" s="81">
        <f t="shared" si="348"/>
        <v>0</v>
      </c>
      <c r="BO76" s="81">
        <f t="shared" si="348"/>
        <v>0</v>
      </c>
      <c r="BP76" s="81">
        <f t="shared" si="348"/>
        <v>0</v>
      </c>
      <c r="BQ76" s="81">
        <f t="shared" si="348"/>
        <v>0</v>
      </c>
      <c r="BR76" s="81">
        <f t="shared" si="348"/>
        <v>0</v>
      </c>
      <c r="BS76" s="81">
        <f t="shared" si="348"/>
        <v>0</v>
      </c>
      <c r="BT76" s="84">
        <f t="shared" si="320"/>
        <v>0</v>
      </c>
      <c r="BU76" s="87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92">
        <f t="shared" si="321"/>
        <v>0</v>
      </c>
      <c r="DB76" s="87"/>
      <c r="DC76" s="93">
        <f t="shared" si="322"/>
        <v>0</v>
      </c>
      <c r="DD76" s="93">
        <f t="shared" si="222"/>
        <v>0</v>
      </c>
      <c r="DE76" s="93">
        <f t="shared" si="223"/>
        <v>0</v>
      </c>
      <c r="DF76" s="93">
        <f t="shared" si="224"/>
        <v>0</v>
      </c>
      <c r="DG76" s="93">
        <f t="shared" si="225"/>
        <v>0</v>
      </c>
      <c r="DH76" s="93">
        <f t="shared" si="226"/>
        <v>0</v>
      </c>
      <c r="DI76" s="93">
        <f t="shared" si="227"/>
        <v>0</v>
      </c>
      <c r="DJ76" s="93">
        <f t="shared" si="228"/>
        <v>0</v>
      </c>
      <c r="DK76" s="93">
        <f t="shared" si="229"/>
        <v>0</v>
      </c>
      <c r="DL76" s="93">
        <f t="shared" si="230"/>
        <v>0</v>
      </c>
      <c r="DM76" s="93">
        <f t="shared" si="231"/>
        <v>0</v>
      </c>
      <c r="DN76" s="93">
        <f t="shared" si="232"/>
        <v>0</v>
      </c>
      <c r="DO76" s="93">
        <f t="shared" si="233"/>
        <v>1</v>
      </c>
      <c r="DP76" s="93">
        <f t="shared" si="234"/>
        <v>0</v>
      </c>
      <c r="DQ76" s="93">
        <f t="shared" si="235"/>
        <v>0</v>
      </c>
      <c r="DR76" s="93">
        <f t="shared" si="236"/>
        <v>0</v>
      </c>
      <c r="DS76" s="93">
        <f t="shared" si="237"/>
        <v>0</v>
      </c>
      <c r="DT76" s="93">
        <f t="shared" si="238"/>
        <v>0</v>
      </c>
      <c r="DU76" s="93">
        <f t="shared" si="239"/>
        <v>0</v>
      </c>
      <c r="DV76" s="93">
        <f t="shared" si="240"/>
        <v>0</v>
      </c>
      <c r="DW76" s="93">
        <f t="shared" si="241"/>
        <v>2</v>
      </c>
      <c r="DX76" s="93">
        <f t="shared" si="242"/>
        <v>1</v>
      </c>
      <c r="DY76" s="93">
        <f t="shared" si="243"/>
        <v>0</v>
      </c>
      <c r="DZ76" s="93">
        <f t="shared" si="244"/>
        <v>0</v>
      </c>
      <c r="EA76" s="93">
        <f t="shared" si="245"/>
        <v>0</v>
      </c>
      <c r="EB76" s="93">
        <f t="shared" si="246"/>
        <v>0</v>
      </c>
      <c r="EC76" s="93">
        <f t="shared" si="247"/>
        <v>0</v>
      </c>
      <c r="ED76" s="93">
        <f t="shared" si="248"/>
        <v>0</v>
      </c>
      <c r="EE76" s="93">
        <f t="shared" si="249"/>
        <v>0</v>
      </c>
      <c r="EF76" s="93">
        <f t="shared" si="250"/>
        <v>0</v>
      </c>
      <c r="EG76" s="93">
        <f t="shared" si="251"/>
        <v>1</v>
      </c>
      <c r="EH76" s="98">
        <f t="shared" si="323"/>
        <v>5</v>
      </c>
      <c r="EI76" s="99">
        <f t="shared" si="324"/>
        <v>0</v>
      </c>
      <c r="EJ76" s="99">
        <f t="shared" si="286"/>
        <v>0</v>
      </c>
      <c r="EK76" s="99">
        <f t="shared" si="287"/>
        <v>0</v>
      </c>
      <c r="EL76" s="99">
        <f t="shared" si="288"/>
        <v>0</v>
      </c>
      <c r="EM76" s="99">
        <f t="shared" si="289"/>
        <v>0</v>
      </c>
      <c r="EN76" s="99">
        <f t="shared" si="290"/>
        <v>0</v>
      </c>
      <c r="EO76" s="99">
        <f t="shared" si="291"/>
        <v>0</v>
      </c>
      <c r="EP76" s="99">
        <f t="shared" si="292"/>
        <v>0</v>
      </c>
      <c r="EQ76" s="99">
        <f t="shared" si="293"/>
        <v>0</v>
      </c>
      <c r="ER76" s="99">
        <f t="shared" si="294"/>
        <v>0</v>
      </c>
      <c r="ES76" s="99">
        <f t="shared" si="295"/>
        <v>0</v>
      </c>
      <c r="ET76" s="99">
        <f t="shared" si="296"/>
        <v>0</v>
      </c>
      <c r="EU76" s="99">
        <f t="shared" si="297"/>
        <v>1</v>
      </c>
      <c r="EV76" s="99">
        <f t="shared" si="298"/>
        <v>0</v>
      </c>
      <c r="EW76" s="99">
        <f t="shared" si="299"/>
        <v>0</v>
      </c>
      <c r="EX76" s="99">
        <f t="shared" si="300"/>
        <v>0</v>
      </c>
      <c r="EY76" s="99">
        <f t="shared" si="301"/>
        <v>0</v>
      </c>
      <c r="EZ76" s="99">
        <f t="shared" si="302"/>
        <v>0</v>
      </c>
      <c r="FA76" s="99">
        <f t="shared" si="303"/>
        <v>0</v>
      </c>
      <c r="FB76" s="99">
        <f t="shared" si="304"/>
        <v>0</v>
      </c>
      <c r="FC76" s="99">
        <f t="shared" si="305"/>
        <v>2</v>
      </c>
      <c r="FD76" s="99">
        <f t="shared" si="306"/>
        <v>1</v>
      </c>
      <c r="FE76" s="99">
        <f t="shared" si="307"/>
        <v>0</v>
      </c>
      <c r="FF76" s="99">
        <f t="shared" si="308"/>
        <v>0</v>
      </c>
      <c r="FG76" s="99">
        <f t="shared" si="309"/>
        <v>0</v>
      </c>
      <c r="FH76" s="99">
        <f t="shared" si="310"/>
        <v>0</v>
      </c>
      <c r="FI76" s="99">
        <f t="shared" si="311"/>
        <v>0</v>
      </c>
      <c r="FJ76" s="99">
        <f t="shared" si="312"/>
        <v>0</v>
      </c>
      <c r="FK76" s="99">
        <f t="shared" si="313"/>
        <v>0</v>
      </c>
      <c r="FL76" s="99">
        <f t="shared" si="314"/>
        <v>0</v>
      </c>
      <c r="FM76" s="99">
        <f t="shared" si="315"/>
        <v>1</v>
      </c>
      <c r="FN76" s="100">
        <f t="shared" si="252"/>
        <v>5</v>
      </c>
      <c r="FO76" s="87"/>
      <c r="FP76" s="101">
        <f t="shared" si="253"/>
        <v>0</v>
      </c>
      <c r="FQ76" s="101">
        <f t="shared" si="254"/>
        <v>0</v>
      </c>
      <c r="FR76" s="101">
        <f t="shared" si="255"/>
        <v>0</v>
      </c>
      <c r="FS76" s="101">
        <f t="shared" si="256"/>
        <v>0</v>
      </c>
      <c r="FT76" s="101">
        <f t="shared" si="257"/>
        <v>0</v>
      </c>
      <c r="FU76" s="101">
        <f t="shared" si="258"/>
        <v>0</v>
      </c>
      <c r="FV76" s="101">
        <f t="shared" si="259"/>
        <v>0</v>
      </c>
      <c r="FW76" s="101">
        <f t="shared" si="260"/>
        <v>0</v>
      </c>
      <c r="FX76" s="101">
        <f t="shared" si="261"/>
        <v>0</v>
      </c>
      <c r="FY76" s="101">
        <f t="shared" si="262"/>
        <v>0</v>
      </c>
      <c r="FZ76" s="101">
        <f t="shared" si="263"/>
        <v>0</v>
      </c>
      <c r="GA76" s="101">
        <f t="shared" si="264"/>
        <v>0</v>
      </c>
      <c r="GB76" s="101">
        <f t="shared" si="265"/>
        <v>0</v>
      </c>
      <c r="GC76" s="101">
        <f t="shared" si="266"/>
        <v>0</v>
      </c>
      <c r="GD76" s="101">
        <f t="shared" si="267"/>
        <v>0</v>
      </c>
      <c r="GE76" s="101">
        <f t="shared" si="268"/>
        <v>0</v>
      </c>
      <c r="GF76" s="101">
        <f t="shared" si="269"/>
        <v>0</v>
      </c>
      <c r="GG76" s="101">
        <f t="shared" si="270"/>
        <v>0</v>
      </c>
      <c r="GH76" s="101">
        <f t="shared" si="271"/>
        <v>0</v>
      </c>
      <c r="GI76" s="101">
        <f t="shared" si="272"/>
        <v>0</v>
      </c>
      <c r="GJ76" s="101">
        <f t="shared" si="273"/>
        <v>0</v>
      </c>
      <c r="GK76" s="101">
        <f t="shared" si="274"/>
        <v>0</v>
      </c>
      <c r="GL76" s="101">
        <f t="shared" si="275"/>
        <v>0</v>
      </c>
      <c r="GM76" s="101">
        <f t="shared" si="276"/>
        <v>0</v>
      </c>
      <c r="GN76" s="101">
        <f t="shared" si="277"/>
        <v>0</v>
      </c>
      <c r="GO76" s="101">
        <f t="shared" si="278"/>
        <v>0</v>
      </c>
      <c r="GP76" s="101">
        <f t="shared" si="279"/>
        <v>0</v>
      </c>
      <c r="GQ76" s="101">
        <f t="shared" si="280"/>
        <v>0</v>
      </c>
      <c r="GR76" s="101">
        <f t="shared" si="281"/>
        <v>0</v>
      </c>
      <c r="GS76" s="101">
        <f t="shared" si="282"/>
        <v>0</v>
      </c>
      <c r="GT76" s="101">
        <f t="shared" si="283"/>
        <v>0</v>
      </c>
      <c r="GU76" s="87">
        <f t="shared" si="325"/>
        <v>0</v>
      </c>
      <c r="GV76" s="104">
        <f t="shared" ref="GV76:HZ76" si="349">FP76</f>
        <v>0</v>
      </c>
      <c r="GW76" s="104">
        <f t="shared" si="349"/>
        <v>0</v>
      </c>
      <c r="GX76" s="104">
        <f t="shared" si="349"/>
        <v>0</v>
      </c>
      <c r="GY76" s="104">
        <f t="shared" si="349"/>
        <v>0</v>
      </c>
      <c r="GZ76" s="104">
        <f t="shared" si="349"/>
        <v>0</v>
      </c>
      <c r="HA76" s="104">
        <f t="shared" si="349"/>
        <v>0</v>
      </c>
      <c r="HB76" s="104">
        <f t="shared" si="349"/>
        <v>0</v>
      </c>
      <c r="HC76" s="104">
        <f t="shared" si="349"/>
        <v>0</v>
      </c>
      <c r="HD76" s="104">
        <f t="shared" si="349"/>
        <v>0</v>
      </c>
      <c r="HE76" s="104">
        <f t="shared" si="349"/>
        <v>0</v>
      </c>
      <c r="HF76" s="104">
        <f t="shared" si="349"/>
        <v>0</v>
      </c>
      <c r="HG76" s="104">
        <f t="shared" si="349"/>
        <v>0</v>
      </c>
      <c r="HH76" s="104">
        <f t="shared" si="349"/>
        <v>0</v>
      </c>
      <c r="HI76" s="104">
        <f t="shared" si="349"/>
        <v>0</v>
      </c>
      <c r="HJ76" s="104">
        <f t="shared" si="349"/>
        <v>0</v>
      </c>
      <c r="HK76" s="104">
        <f t="shared" si="349"/>
        <v>0</v>
      </c>
      <c r="HL76" s="104">
        <f t="shared" si="349"/>
        <v>0</v>
      </c>
      <c r="HM76" s="104">
        <f t="shared" si="349"/>
        <v>0</v>
      </c>
      <c r="HN76" s="104">
        <f t="shared" si="349"/>
        <v>0</v>
      </c>
      <c r="HO76" s="104">
        <f t="shared" si="349"/>
        <v>0</v>
      </c>
      <c r="HP76" s="104">
        <f t="shared" si="349"/>
        <v>0</v>
      </c>
      <c r="HQ76" s="104">
        <f t="shared" si="349"/>
        <v>0</v>
      </c>
      <c r="HR76" s="104">
        <f t="shared" si="349"/>
        <v>0</v>
      </c>
      <c r="HS76" s="104">
        <f t="shared" si="349"/>
        <v>0</v>
      </c>
      <c r="HT76" s="104">
        <f t="shared" si="349"/>
        <v>0</v>
      </c>
      <c r="HU76" s="104">
        <f t="shared" si="349"/>
        <v>0</v>
      </c>
      <c r="HV76" s="104">
        <f t="shared" si="349"/>
        <v>0</v>
      </c>
      <c r="HW76" s="104">
        <f t="shared" si="349"/>
        <v>0</v>
      </c>
      <c r="HX76" s="104">
        <f t="shared" si="349"/>
        <v>0</v>
      </c>
      <c r="HY76" s="105">
        <f t="shared" si="349"/>
        <v>0</v>
      </c>
      <c r="HZ76" s="104">
        <f t="shared" si="349"/>
        <v>0</v>
      </c>
      <c r="IA76" s="106">
        <f t="shared" si="327"/>
        <v>0</v>
      </c>
      <c r="IB76" s="98" t="e">
        <f>#REF!-#REF!</f>
        <v>#REF!</v>
      </c>
      <c r="IC76" s="107">
        <f t="shared" ref="IC76:JG76" si="350">GV76-FP76</f>
        <v>0</v>
      </c>
      <c r="ID76" s="107">
        <f t="shared" si="350"/>
        <v>0</v>
      </c>
      <c r="IE76" s="107">
        <f t="shared" si="350"/>
        <v>0</v>
      </c>
      <c r="IF76" s="107">
        <f t="shared" si="350"/>
        <v>0</v>
      </c>
      <c r="IG76" s="107">
        <f t="shared" si="350"/>
        <v>0</v>
      </c>
      <c r="IH76" s="107">
        <f t="shared" si="350"/>
        <v>0</v>
      </c>
      <c r="II76" s="107">
        <f t="shared" si="350"/>
        <v>0</v>
      </c>
      <c r="IJ76" s="107">
        <f t="shared" si="350"/>
        <v>0</v>
      </c>
      <c r="IK76" s="107">
        <f t="shared" si="350"/>
        <v>0</v>
      </c>
      <c r="IL76" s="107">
        <f t="shared" si="350"/>
        <v>0</v>
      </c>
      <c r="IM76" s="107">
        <f t="shared" si="350"/>
        <v>0</v>
      </c>
      <c r="IN76" s="107">
        <f t="shared" si="350"/>
        <v>0</v>
      </c>
      <c r="IO76" s="107">
        <f t="shared" si="350"/>
        <v>0</v>
      </c>
      <c r="IP76" s="107">
        <f t="shared" si="350"/>
        <v>0</v>
      </c>
      <c r="IQ76" s="107">
        <f t="shared" si="350"/>
        <v>0</v>
      </c>
      <c r="IR76" s="107">
        <f t="shared" si="350"/>
        <v>0</v>
      </c>
      <c r="IS76" s="107">
        <f t="shared" si="350"/>
        <v>0</v>
      </c>
      <c r="IT76" s="107">
        <f t="shared" si="350"/>
        <v>0</v>
      </c>
      <c r="IU76" s="107">
        <f t="shared" si="350"/>
        <v>0</v>
      </c>
      <c r="IV76" s="107">
        <f t="shared" si="350"/>
        <v>0</v>
      </c>
      <c r="IW76" s="107">
        <f t="shared" si="350"/>
        <v>0</v>
      </c>
      <c r="IX76" s="107">
        <f t="shared" si="350"/>
        <v>0</v>
      </c>
      <c r="IY76" s="107">
        <f t="shared" si="350"/>
        <v>0</v>
      </c>
      <c r="IZ76" s="107">
        <f t="shared" si="350"/>
        <v>0</v>
      </c>
      <c r="JA76" s="107">
        <f t="shared" si="350"/>
        <v>0</v>
      </c>
      <c r="JB76" s="107">
        <f t="shared" si="350"/>
        <v>0</v>
      </c>
      <c r="JC76" s="107">
        <f t="shared" si="350"/>
        <v>0</v>
      </c>
      <c r="JD76" s="107">
        <f t="shared" si="350"/>
        <v>0</v>
      </c>
      <c r="JE76" s="107">
        <f t="shared" si="350"/>
        <v>0</v>
      </c>
      <c r="JF76" s="107">
        <f t="shared" si="350"/>
        <v>0</v>
      </c>
      <c r="JG76" s="107">
        <f t="shared" si="350"/>
        <v>0</v>
      </c>
      <c r="JH76" s="112">
        <f t="shared" si="329"/>
        <v>0</v>
      </c>
      <c r="JI76" s="113">
        <f t="shared" si="284"/>
        <v>0</v>
      </c>
      <c r="JJ76" s="114">
        <f t="shared" si="285"/>
        <v>0</v>
      </c>
    </row>
    <row r="77" s="39" customFormat="1" spans="1:270">
      <c r="A77" s="32" t="s">
        <v>644</v>
      </c>
      <c r="B77" s="32">
        <v>54428</v>
      </c>
      <c r="C77" s="60" t="s">
        <v>57</v>
      </c>
      <c r="D77" s="32">
        <v>10060.9326257951</v>
      </c>
      <c r="E77" s="61" t="s">
        <v>570</v>
      </c>
      <c r="F77" s="62">
        <v>0</v>
      </c>
      <c r="G77" s="63"/>
      <c r="H77" s="63">
        <v>2</v>
      </c>
      <c r="I77" s="63">
        <v>3</v>
      </c>
      <c r="J77" s="63">
        <v>4</v>
      </c>
      <c r="K77" s="63">
        <v>1</v>
      </c>
      <c r="L77" s="63"/>
      <c r="M77" s="63">
        <v>2</v>
      </c>
      <c r="N77" s="63"/>
      <c r="O77" s="63">
        <v>1</v>
      </c>
      <c r="P77" s="63">
        <v>1</v>
      </c>
      <c r="Q77" s="63">
        <v>3</v>
      </c>
      <c r="R77" s="63">
        <v>1</v>
      </c>
      <c r="S77" s="63"/>
      <c r="T77" s="63">
        <v>1</v>
      </c>
      <c r="U77" s="63">
        <v>1</v>
      </c>
      <c r="V77" s="63"/>
      <c r="W77" s="63"/>
      <c r="X77" s="63">
        <v>1</v>
      </c>
      <c r="Y77" s="63"/>
      <c r="Z77" s="63"/>
      <c r="AA77" s="63"/>
      <c r="AB77" s="63"/>
      <c r="AC77" s="63">
        <v>2</v>
      </c>
      <c r="AD77" s="63">
        <v>1</v>
      </c>
      <c r="AE77" s="63"/>
      <c r="AF77" s="63"/>
      <c r="AG77" s="63"/>
      <c r="AH77" s="63">
        <v>2</v>
      </c>
      <c r="AI77" s="63">
        <v>1</v>
      </c>
      <c r="AJ77" s="63">
        <v>5</v>
      </c>
      <c r="AK77" s="63">
        <v>1</v>
      </c>
      <c r="AL77" s="75">
        <f t="shared" si="316"/>
        <v>33</v>
      </c>
      <c r="AM77" s="76">
        <f t="shared" si="317"/>
        <v>33</v>
      </c>
      <c r="AN77" s="77"/>
      <c r="AO77" s="80">
        <f t="shared" si="318"/>
        <v>0</v>
      </c>
      <c r="AP77" s="81">
        <f t="shared" ref="AP77:BS77" si="351">GV77</f>
        <v>0</v>
      </c>
      <c r="AQ77" s="81">
        <f t="shared" si="351"/>
        <v>0</v>
      </c>
      <c r="AR77" s="81">
        <f t="shared" si="351"/>
        <v>0</v>
      </c>
      <c r="AS77" s="81">
        <f t="shared" si="351"/>
        <v>0</v>
      </c>
      <c r="AT77" s="81">
        <f t="shared" si="351"/>
        <v>0</v>
      </c>
      <c r="AU77" s="81">
        <f t="shared" si="351"/>
        <v>0</v>
      </c>
      <c r="AV77" s="81">
        <f t="shared" si="351"/>
        <v>0</v>
      </c>
      <c r="AW77" s="81">
        <f t="shared" si="351"/>
        <v>0</v>
      </c>
      <c r="AX77" s="81">
        <f t="shared" si="351"/>
        <v>0</v>
      </c>
      <c r="AY77" s="81">
        <f t="shared" si="351"/>
        <v>0</v>
      </c>
      <c r="AZ77" s="81">
        <f t="shared" si="351"/>
        <v>0</v>
      </c>
      <c r="BA77" s="81">
        <f t="shared" si="351"/>
        <v>0</v>
      </c>
      <c r="BB77" s="81">
        <f t="shared" si="351"/>
        <v>0</v>
      </c>
      <c r="BC77" s="81">
        <f t="shared" si="351"/>
        <v>0</v>
      </c>
      <c r="BD77" s="81">
        <f t="shared" si="351"/>
        <v>0</v>
      </c>
      <c r="BE77" s="81">
        <f t="shared" si="351"/>
        <v>0</v>
      </c>
      <c r="BF77" s="81">
        <f t="shared" si="351"/>
        <v>0</v>
      </c>
      <c r="BG77" s="81">
        <f t="shared" si="351"/>
        <v>0</v>
      </c>
      <c r="BH77" s="81">
        <f t="shared" si="351"/>
        <v>0</v>
      </c>
      <c r="BI77" s="81">
        <f t="shared" si="351"/>
        <v>0</v>
      </c>
      <c r="BJ77" s="81">
        <f t="shared" si="351"/>
        <v>0</v>
      </c>
      <c r="BK77" s="81">
        <f t="shared" si="351"/>
        <v>0</v>
      </c>
      <c r="BL77" s="81">
        <f t="shared" si="351"/>
        <v>0</v>
      </c>
      <c r="BM77" s="81">
        <f t="shared" si="351"/>
        <v>0</v>
      </c>
      <c r="BN77" s="81">
        <f t="shared" si="351"/>
        <v>0</v>
      </c>
      <c r="BO77" s="81">
        <f t="shared" si="351"/>
        <v>0</v>
      </c>
      <c r="BP77" s="81">
        <f t="shared" si="351"/>
        <v>0</v>
      </c>
      <c r="BQ77" s="81">
        <f t="shared" si="351"/>
        <v>0</v>
      </c>
      <c r="BR77" s="81">
        <f t="shared" si="351"/>
        <v>0</v>
      </c>
      <c r="BS77" s="81">
        <f t="shared" si="351"/>
        <v>0</v>
      </c>
      <c r="BT77" s="84">
        <f t="shared" si="320"/>
        <v>0</v>
      </c>
      <c r="BU77" s="87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92">
        <f t="shared" si="321"/>
        <v>0</v>
      </c>
      <c r="DB77" s="87"/>
      <c r="DC77" s="93">
        <f t="shared" si="322"/>
        <v>0</v>
      </c>
      <c r="DD77" s="93">
        <f t="shared" si="222"/>
        <v>2</v>
      </c>
      <c r="DE77" s="93">
        <f t="shared" si="223"/>
        <v>3</v>
      </c>
      <c r="DF77" s="93">
        <f t="shared" si="224"/>
        <v>4</v>
      </c>
      <c r="DG77" s="93">
        <f t="shared" si="225"/>
        <v>1</v>
      </c>
      <c r="DH77" s="93">
        <f t="shared" si="226"/>
        <v>0</v>
      </c>
      <c r="DI77" s="93">
        <f t="shared" si="227"/>
        <v>2</v>
      </c>
      <c r="DJ77" s="93">
        <f t="shared" si="228"/>
        <v>0</v>
      </c>
      <c r="DK77" s="93">
        <f t="shared" si="229"/>
        <v>1</v>
      </c>
      <c r="DL77" s="93">
        <f t="shared" si="230"/>
        <v>1</v>
      </c>
      <c r="DM77" s="93">
        <f t="shared" si="231"/>
        <v>3</v>
      </c>
      <c r="DN77" s="93">
        <f t="shared" si="232"/>
        <v>1</v>
      </c>
      <c r="DO77" s="93">
        <f t="shared" si="233"/>
        <v>0</v>
      </c>
      <c r="DP77" s="93">
        <f t="shared" si="234"/>
        <v>1</v>
      </c>
      <c r="DQ77" s="93">
        <f t="shared" si="235"/>
        <v>1</v>
      </c>
      <c r="DR77" s="93">
        <f t="shared" si="236"/>
        <v>0</v>
      </c>
      <c r="DS77" s="93">
        <f t="shared" si="237"/>
        <v>0</v>
      </c>
      <c r="DT77" s="93">
        <f t="shared" si="238"/>
        <v>1</v>
      </c>
      <c r="DU77" s="93">
        <f t="shared" si="239"/>
        <v>0</v>
      </c>
      <c r="DV77" s="93">
        <f t="shared" si="240"/>
        <v>0</v>
      </c>
      <c r="DW77" s="93">
        <f t="shared" si="241"/>
        <v>0</v>
      </c>
      <c r="DX77" s="93">
        <f t="shared" si="242"/>
        <v>0</v>
      </c>
      <c r="DY77" s="93">
        <f t="shared" si="243"/>
        <v>2</v>
      </c>
      <c r="DZ77" s="93">
        <f t="shared" si="244"/>
        <v>1</v>
      </c>
      <c r="EA77" s="93">
        <f t="shared" si="245"/>
        <v>0</v>
      </c>
      <c r="EB77" s="93">
        <f t="shared" si="246"/>
        <v>0</v>
      </c>
      <c r="EC77" s="93">
        <f t="shared" si="247"/>
        <v>0</v>
      </c>
      <c r="ED77" s="93">
        <f t="shared" si="248"/>
        <v>2</v>
      </c>
      <c r="EE77" s="93">
        <f t="shared" si="249"/>
        <v>1</v>
      </c>
      <c r="EF77" s="93">
        <f t="shared" si="250"/>
        <v>5</v>
      </c>
      <c r="EG77" s="93">
        <f t="shared" si="251"/>
        <v>1</v>
      </c>
      <c r="EH77" s="98">
        <f t="shared" si="323"/>
        <v>33</v>
      </c>
      <c r="EI77" s="99">
        <f t="shared" si="324"/>
        <v>0</v>
      </c>
      <c r="EJ77" s="99">
        <f t="shared" si="286"/>
        <v>2</v>
      </c>
      <c r="EK77" s="99">
        <f t="shared" si="287"/>
        <v>3</v>
      </c>
      <c r="EL77" s="99">
        <f t="shared" si="288"/>
        <v>4</v>
      </c>
      <c r="EM77" s="99">
        <f t="shared" si="289"/>
        <v>1</v>
      </c>
      <c r="EN77" s="99">
        <f t="shared" si="290"/>
        <v>0</v>
      </c>
      <c r="EO77" s="99">
        <f t="shared" si="291"/>
        <v>2</v>
      </c>
      <c r="EP77" s="99">
        <f t="shared" si="292"/>
        <v>0</v>
      </c>
      <c r="EQ77" s="99">
        <f t="shared" si="293"/>
        <v>1</v>
      </c>
      <c r="ER77" s="99">
        <f t="shared" si="294"/>
        <v>1</v>
      </c>
      <c r="ES77" s="99">
        <f t="shared" si="295"/>
        <v>3</v>
      </c>
      <c r="ET77" s="99">
        <f t="shared" si="296"/>
        <v>1</v>
      </c>
      <c r="EU77" s="99">
        <f t="shared" si="297"/>
        <v>0</v>
      </c>
      <c r="EV77" s="99">
        <f t="shared" si="298"/>
        <v>1</v>
      </c>
      <c r="EW77" s="99">
        <f t="shared" si="299"/>
        <v>1</v>
      </c>
      <c r="EX77" s="99">
        <f t="shared" si="300"/>
        <v>0</v>
      </c>
      <c r="EY77" s="99">
        <f t="shared" si="301"/>
        <v>0</v>
      </c>
      <c r="EZ77" s="99">
        <f t="shared" si="302"/>
        <v>1</v>
      </c>
      <c r="FA77" s="99">
        <f t="shared" si="303"/>
        <v>0</v>
      </c>
      <c r="FB77" s="99">
        <f t="shared" si="304"/>
        <v>0</v>
      </c>
      <c r="FC77" s="99">
        <f t="shared" si="305"/>
        <v>0</v>
      </c>
      <c r="FD77" s="99">
        <f t="shared" si="306"/>
        <v>0</v>
      </c>
      <c r="FE77" s="99">
        <f t="shared" si="307"/>
        <v>2</v>
      </c>
      <c r="FF77" s="99">
        <f t="shared" si="308"/>
        <v>1</v>
      </c>
      <c r="FG77" s="99">
        <f t="shared" si="309"/>
        <v>0</v>
      </c>
      <c r="FH77" s="99">
        <f t="shared" si="310"/>
        <v>0</v>
      </c>
      <c r="FI77" s="99">
        <f t="shared" si="311"/>
        <v>0</v>
      </c>
      <c r="FJ77" s="99">
        <f t="shared" si="312"/>
        <v>2</v>
      </c>
      <c r="FK77" s="99">
        <f t="shared" si="313"/>
        <v>1</v>
      </c>
      <c r="FL77" s="99">
        <f t="shared" si="314"/>
        <v>5</v>
      </c>
      <c r="FM77" s="99">
        <f t="shared" si="315"/>
        <v>1</v>
      </c>
      <c r="FN77" s="100">
        <f t="shared" si="252"/>
        <v>33</v>
      </c>
      <c r="FO77" s="87"/>
      <c r="FP77" s="101">
        <f t="shared" si="253"/>
        <v>0</v>
      </c>
      <c r="FQ77" s="101">
        <f t="shared" si="254"/>
        <v>0</v>
      </c>
      <c r="FR77" s="101">
        <f t="shared" si="255"/>
        <v>0</v>
      </c>
      <c r="FS77" s="101">
        <f t="shared" si="256"/>
        <v>0</v>
      </c>
      <c r="FT77" s="101">
        <f t="shared" si="257"/>
        <v>0</v>
      </c>
      <c r="FU77" s="101">
        <f t="shared" si="258"/>
        <v>0</v>
      </c>
      <c r="FV77" s="101">
        <f t="shared" si="259"/>
        <v>0</v>
      </c>
      <c r="FW77" s="101">
        <f t="shared" si="260"/>
        <v>0</v>
      </c>
      <c r="FX77" s="101">
        <f t="shared" si="261"/>
        <v>0</v>
      </c>
      <c r="FY77" s="101">
        <f t="shared" si="262"/>
        <v>0</v>
      </c>
      <c r="FZ77" s="101">
        <f t="shared" si="263"/>
        <v>0</v>
      </c>
      <c r="GA77" s="101">
        <f t="shared" si="264"/>
        <v>0</v>
      </c>
      <c r="GB77" s="101">
        <f t="shared" si="265"/>
        <v>0</v>
      </c>
      <c r="GC77" s="101">
        <f t="shared" si="266"/>
        <v>0</v>
      </c>
      <c r="GD77" s="101">
        <f t="shared" si="267"/>
        <v>0</v>
      </c>
      <c r="GE77" s="101">
        <f t="shared" si="268"/>
        <v>0</v>
      </c>
      <c r="GF77" s="101">
        <f t="shared" si="269"/>
        <v>0</v>
      </c>
      <c r="GG77" s="101">
        <f t="shared" si="270"/>
        <v>0</v>
      </c>
      <c r="GH77" s="101">
        <f t="shared" si="271"/>
        <v>0</v>
      </c>
      <c r="GI77" s="101">
        <f t="shared" si="272"/>
        <v>0</v>
      </c>
      <c r="GJ77" s="101">
        <f t="shared" si="273"/>
        <v>0</v>
      </c>
      <c r="GK77" s="101">
        <f t="shared" si="274"/>
        <v>0</v>
      </c>
      <c r="GL77" s="101">
        <f t="shared" si="275"/>
        <v>0</v>
      </c>
      <c r="GM77" s="101">
        <f t="shared" si="276"/>
        <v>0</v>
      </c>
      <c r="GN77" s="101">
        <f t="shared" si="277"/>
        <v>0</v>
      </c>
      <c r="GO77" s="101">
        <f t="shared" si="278"/>
        <v>0</v>
      </c>
      <c r="GP77" s="101">
        <f t="shared" si="279"/>
        <v>0</v>
      </c>
      <c r="GQ77" s="101">
        <f t="shared" si="280"/>
        <v>0</v>
      </c>
      <c r="GR77" s="101">
        <f t="shared" si="281"/>
        <v>0</v>
      </c>
      <c r="GS77" s="101">
        <f t="shared" si="282"/>
        <v>0</v>
      </c>
      <c r="GT77" s="101">
        <f t="shared" si="283"/>
        <v>0</v>
      </c>
      <c r="GU77" s="87">
        <f t="shared" si="325"/>
        <v>0</v>
      </c>
      <c r="GV77" s="104">
        <f t="shared" ref="GV77:HZ77" si="352">FP77</f>
        <v>0</v>
      </c>
      <c r="GW77" s="104">
        <f t="shared" si="352"/>
        <v>0</v>
      </c>
      <c r="GX77" s="104">
        <f t="shared" si="352"/>
        <v>0</v>
      </c>
      <c r="GY77" s="104">
        <f t="shared" si="352"/>
        <v>0</v>
      </c>
      <c r="GZ77" s="104">
        <f t="shared" si="352"/>
        <v>0</v>
      </c>
      <c r="HA77" s="104">
        <f t="shared" si="352"/>
        <v>0</v>
      </c>
      <c r="HB77" s="104">
        <f t="shared" si="352"/>
        <v>0</v>
      </c>
      <c r="HC77" s="104">
        <f t="shared" si="352"/>
        <v>0</v>
      </c>
      <c r="HD77" s="104">
        <f t="shared" si="352"/>
        <v>0</v>
      </c>
      <c r="HE77" s="104">
        <f t="shared" si="352"/>
        <v>0</v>
      </c>
      <c r="HF77" s="104">
        <f t="shared" si="352"/>
        <v>0</v>
      </c>
      <c r="HG77" s="104">
        <f t="shared" si="352"/>
        <v>0</v>
      </c>
      <c r="HH77" s="104">
        <f t="shared" si="352"/>
        <v>0</v>
      </c>
      <c r="HI77" s="104">
        <f t="shared" si="352"/>
        <v>0</v>
      </c>
      <c r="HJ77" s="104">
        <f t="shared" si="352"/>
        <v>0</v>
      </c>
      <c r="HK77" s="104">
        <f t="shared" si="352"/>
        <v>0</v>
      </c>
      <c r="HL77" s="104">
        <f t="shared" si="352"/>
        <v>0</v>
      </c>
      <c r="HM77" s="104">
        <f t="shared" si="352"/>
        <v>0</v>
      </c>
      <c r="HN77" s="104">
        <f t="shared" si="352"/>
        <v>0</v>
      </c>
      <c r="HO77" s="104">
        <f t="shared" si="352"/>
        <v>0</v>
      </c>
      <c r="HP77" s="104">
        <f t="shared" si="352"/>
        <v>0</v>
      </c>
      <c r="HQ77" s="104">
        <f t="shared" si="352"/>
        <v>0</v>
      </c>
      <c r="HR77" s="104">
        <f t="shared" si="352"/>
        <v>0</v>
      </c>
      <c r="HS77" s="104">
        <f t="shared" si="352"/>
        <v>0</v>
      </c>
      <c r="HT77" s="104">
        <f t="shared" si="352"/>
        <v>0</v>
      </c>
      <c r="HU77" s="104">
        <f t="shared" si="352"/>
        <v>0</v>
      </c>
      <c r="HV77" s="104">
        <f t="shared" si="352"/>
        <v>0</v>
      </c>
      <c r="HW77" s="104">
        <f t="shared" si="352"/>
        <v>0</v>
      </c>
      <c r="HX77" s="104">
        <f t="shared" si="352"/>
        <v>0</v>
      </c>
      <c r="HY77" s="105">
        <f t="shared" si="352"/>
        <v>0</v>
      </c>
      <c r="HZ77" s="104">
        <f t="shared" si="352"/>
        <v>0</v>
      </c>
      <c r="IA77" s="106">
        <f t="shared" si="327"/>
        <v>0</v>
      </c>
      <c r="IB77" s="98" t="e">
        <f>#REF!-#REF!</f>
        <v>#REF!</v>
      </c>
      <c r="IC77" s="107">
        <f t="shared" ref="IC77:JG77" si="353">GV77-FP77</f>
        <v>0</v>
      </c>
      <c r="ID77" s="107">
        <f t="shared" si="353"/>
        <v>0</v>
      </c>
      <c r="IE77" s="107">
        <f t="shared" si="353"/>
        <v>0</v>
      </c>
      <c r="IF77" s="107">
        <f t="shared" si="353"/>
        <v>0</v>
      </c>
      <c r="IG77" s="107">
        <f t="shared" si="353"/>
        <v>0</v>
      </c>
      <c r="IH77" s="107">
        <f t="shared" si="353"/>
        <v>0</v>
      </c>
      <c r="II77" s="107">
        <f t="shared" si="353"/>
        <v>0</v>
      </c>
      <c r="IJ77" s="107">
        <f t="shared" si="353"/>
        <v>0</v>
      </c>
      <c r="IK77" s="107">
        <f t="shared" si="353"/>
        <v>0</v>
      </c>
      <c r="IL77" s="107">
        <f t="shared" si="353"/>
        <v>0</v>
      </c>
      <c r="IM77" s="107">
        <f t="shared" si="353"/>
        <v>0</v>
      </c>
      <c r="IN77" s="107">
        <f t="shared" si="353"/>
        <v>0</v>
      </c>
      <c r="IO77" s="107">
        <f t="shared" si="353"/>
        <v>0</v>
      </c>
      <c r="IP77" s="107">
        <f t="shared" si="353"/>
        <v>0</v>
      </c>
      <c r="IQ77" s="107">
        <f t="shared" si="353"/>
        <v>0</v>
      </c>
      <c r="IR77" s="107">
        <f t="shared" si="353"/>
        <v>0</v>
      </c>
      <c r="IS77" s="107">
        <f t="shared" si="353"/>
        <v>0</v>
      </c>
      <c r="IT77" s="107">
        <f t="shared" si="353"/>
        <v>0</v>
      </c>
      <c r="IU77" s="107">
        <f t="shared" si="353"/>
        <v>0</v>
      </c>
      <c r="IV77" s="107">
        <f t="shared" si="353"/>
        <v>0</v>
      </c>
      <c r="IW77" s="107">
        <f t="shared" si="353"/>
        <v>0</v>
      </c>
      <c r="IX77" s="107">
        <f t="shared" si="353"/>
        <v>0</v>
      </c>
      <c r="IY77" s="107">
        <f t="shared" si="353"/>
        <v>0</v>
      </c>
      <c r="IZ77" s="107">
        <f t="shared" si="353"/>
        <v>0</v>
      </c>
      <c r="JA77" s="107">
        <f t="shared" si="353"/>
        <v>0</v>
      </c>
      <c r="JB77" s="107">
        <f t="shared" si="353"/>
        <v>0</v>
      </c>
      <c r="JC77" s="107">
        <f t="shared" si="353"/>
        <v>0</v>
      </c>
      <c r="JD77" s="107">
        <f t="shared" si="353"/>
        <v>0</v>
      </c>
      <c r="JE77" s="107">
        <f t="shared" si="353"/>
        <v>0</v>
      </c>
      <c r="JF77" s="107">
        <f t="shared" si="353"/>
        <v>0</v>
      </c>
      <c r="JG77" s="107">
        <f t="shared" si="353"/>
        <v>0</v>
      </c>
      <c r="JH77" s="112">
        <f t="shared" si="329"/>
        <v>0</v>
      </c>
      <c r="JI77" s="113">
        <f t="shared" si="284"/>
        <v>0</v>
      </c>
      <c r="JJ77" s="114">
        <f t="shared" si="285"/>
        <v>0</v>
      </c>
    </row>
    <row r="78" s="39" customFormat="1" spans="1:270">
      <c r="A78" s="32" t="s">
        <v>645</v>
      </c>
      <c r="B78" s="32">
        <v>66682</v>
      </c>
      <c r="C78" s="60" t="s">
        <v>57</v>
      </c>
      <c r="D78" s="32">
        <v>13150.1950960659</v>
      </c>
      <c r="E78" s="61" t="s">
        <v>570</v>
      </c>
      <c r="F78" s="62">
        <v>0</v>
      </c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75">
        <f t="shared" si="316"/>
        <v>0</v>
      </c>
      <c r="AM78" s="76">
        <f t="shared" si="317"/>
        <v>0</v>
      </c>
      <c r="AN78" s="77"/>
      <c r="AO78" s="80">
        <f t="shared" si="318"/>
        <v>0</v>
      </c>
      <c r="AP78" s="81">
        <f t="shared" ref="AP78:BS78" si="354">GV78</f>
        <v>0</v>
      </c>
      <c r="AQ78" s="81">
        <f t="shared" si="354"/>
        <v>0</v>
      </c>
      <c r="AR78" s="81">
        <f t="shared" si="354"/>
        <v>0</v>
      </c>
      <c r="AS78" s="81">
        <f t="shared" si="354"/>
        <v>0</v>
      </c>
      <c r="AT78" s="81">
        <f t="shared" si="354"/>
        <v>0</v>
      </c>
      <c r="AU78" s="81">
        <f t="shared" si="354"/>
        <v>0</v>
      </c>
      <c r="AV78" s="81">
        <f t="shared" si="354"/>
        <v>0</v>
      </c>
      <c r="AW78" s="81">
        <f t="shared" si="354"/>
        <v>0</v>
      </c>
      <c r="AX78" s="81">
        <f t="shared" si="354"/>
        <v>0</v>
      </c>
      <c r="AY78" s="81">
        <f t="shared" si="354"/>
        <v>0</v>
      </c>
      <c r="AZ78" s="81">
        <f t="shared" si="354"/>
        <v>0</v>
      </c>
      <c r="BA78" s="81">
        <f t="shared" si="354"/>
        <v>0</v>
      </c>
      <c r="BB78" s="81">
        <f t="shared" si="354"/>
        <v>0</v>
      </c>
      <c r="BC78" s="81">
        <f t="shared" si="354"/>
        <v>0</v>
      </c>
      <c r="BD78" s="81">
        <f t="shared" si="354"/>
        <v>0</v>
      </c>
      <c r="BE78" s="81">
        <f t="shared" si="354"/>
        <v>0</v>
      </c>
      <c r="BF78" s="81">
        <f t="shared" si="354"/>
        <v>0</v>
      </c>
      <c r="BG78" s="81">
        <f t="shared" si="354"/>
        <v>0</v>
      </c>
      <c r="BH78" s="81">
        <f t="shared" si="354"/>
        <v>0</v>
      </c>
      <c r="BI78" s="81">
        <f t="shared" si="354"/>
        <v>0</v>
      </c>
      <c r="BJ78" s="81">
        <f t="shared" si="354"/>
        <v>0</v>
      </c>
      <c r="BK78" s="81">
        <f t="shared" si="354"/>
        <v>0</v>
      </c>
      <c r="BL78" s="81">
        <f t="shared" si="354"/>
        <v>0</v>
      </c>
      <c r="BM78" s="81">
        <f t="shared" si="354"/>
        <v>0</v>
      </c>
      <c r="BN78" s="81">
        <f t="shared" si="354"/>
        <v>0</v>
      </c>
      <c r="BO78" s="81">
        <f t="shared" si="354"/>
        <v>0</v>
      </c>
      <c r="BP78" s="81">
        <f t="shared" si="354"/>
        <v>0</v>
      </c>
      <c r="BQ78" s="81">
        <f t="shared" si="354"/>
        <v>0</v>
      </c>
      <c r="BR78" s="81">
        <f t="shared" si="354"/>
        <v>0</v>
      </c>
      <c r="BS78" s="81">
        <f t="shared" si="354"/>
        <v>0</v>
      </c>
      <c r="BT78" s="84">
        <f t="shared" si="320"/>
        <v>0</v>
      </c>
      <c r="BU78" s="87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92">
        <f t="shared" si="321"/>
        <v>0</v>
      </c>
      <c r="DB78" s="87"/>
      <c r="DC78" s="93">
        <f t="shared" si="322"/>
        <v>0</v>
      </c>
      <c r="DD78" s="93">
        <f t="shared" si="222"/>
        <v>0</v>
      </c>
      <c r="DE78" s="93">
        <f t="shared" si="223"/>
        <v>0</v>
      </c>
      <c r="DF78" s="93">
        <f t="shared" si="224"/>
        <v>0</v>
      </c>
      <c r="DG78" s="93">
        <f t="shared" si="225"/>
        <v>0</v>
      </c>
      <c r="DH78" s="93">
        <f t="shared" si="226"/>
        <v>0</v>
      </c>
      <c r="DI78" s="93">
        <f t="shared" si="227"/>
        <v>0</v>
      </c>
      <c r="DJ78" s="93">
        <f t="shared" si="228"/>
        <v>0</v>
      </c>
      <c r="DK78" s="93">
        <f t="shared" si="229"/>
        <v>0</v>
      </c>
      <c r="DL78" s="93">
        <f t="shared" si="230"/>
        <v>0</v>
      </c>
      <c r="DM78" s="93">
        <f t="shared" si="231"/>
        <v>0</v>
      </c>
      <c r="DN78" s="93">
        <f t="shared" si="232"/>
        <v>0</v>
      </c>
      <c r="DO78" s="93">
        <f t="shared" si="233"/>
        <v>0</v>
      </c>
      <c r="DP78" s="93">
        <f t="shared" si="234"/>
        <v>0</v>
      </c>
      <c r="DQ78" s="93">
        <f t="shared" si="235"/>
        <v>0</v>
      </c>
      <c r="DR78" s="93">
        <f t="shared" si="236"/>
        <v>0</v>
      </c>
      <c r="DS78" s="93">
        <f t="shared" si="237"/>
        <v>0</v>
      </c>
      <c r="DT78" s="93">
        <f t="shared" si="238"/>
        <v>0</v>
      </c>
      <c r="DU78" s="93">
        <f t="shared" si="239"/>
        <v>0</v>
      </c>
      <c r="DV78" s="93">
        <f t="shared" si="240"/>
        <v>0</v>
      </c>
      <c r="DW78" s="93">
        <f t="shared" si="241"/>
        <v>0</v>
      </c>
      <c r="DX78" s="93">
        <f t="shared" si="242"/>
        <v>0</v>
      </c>
      <c r="DY78" s="93">
        <f t="shared" si="243"/>
        <v>0</v>
      </c>
      <c r="DZ78" s="93">
        <f t="shared" si="244"/>
        <v>0</v>
      </c>
      <c r="EA78" s="93">
        <f t="shared" si="245"/>
        <v>0</v>
      </c>
      <c r="EB78" s="93">
        <f t="shared" si="246"/>
        <v>0</v>
      </c>
      <c r="EC78" s="93">
        <f t="shared" si="247"/>
        <v>0</v>
      </c>
      <c r="ED78" s="93">
        <f t="shared" si="248"/>
        <v>0</v>
      </c>
      <c r="EE78" s="93">
        <f t="shared" si="249"/>
        <v>0</v>
      </c>
      <c r="EF78" s="93">
        <f t="shared" si="250"/>
        <v>0</v>
      </c>
      <c r="EG78" s="93">
        <f t="shared" si="251"/>
        <v>0</v>
      </c>
      <c r="EH78" s="98">
        <f t="shared" si="323"/>
        <v>0</v>
      </c>
      <c r="EI78" s="99">
        <f t="shared" si="324"/>
        <v>0</v>
      </c>
      <c r="EJ78" s="99">
        <f t="shared" si="286"/>
        <v>0</v>
      </c>
      <c r="EK78" s="99">
        <f t="shared" si="287"/>
        <v>0</v>
      </c>
      <c r="EL78" s="99">
        <f t="shared" si="288"/>
        <v>0</v>
      </c>
      <c r="EM78" s="99">
        <f t="shared" si="289"/>
        <v>0</v>
      </c>
      <c r="EN78" s="99">
        <f t="shared" si="290"/>
        <v>0</v>
      </c>
      <c r="EO78" s="99">
        <f t="shared" si="291"/>
        <v>0</v>
      </c>
      <c r="EP78" s="99">
        <f t="shared" si="292"/>
        <v>0</v>
      </c>
      <c r="EQ78" s="99">
        <f t="shared" si="293"/>
        <v>0</v>
      </c>
      <c r="ER78" s="99">
        <f t="shared" si="294"/>
        <v>0</v>
      </c>
      <c r="ES78" s="99">
        <f t="shared" si="295"/>
        <v>0</v>
      </c>
      <c r="ET78" s="99">
        <f t="shared" si="296"/>
        <v>0</v>
      </c>
      <c r="EU78" s="99">
        <f t="shared" si="297"/>
        <v>0</v>
      </c>
      <c r="EV78" s="99">
        <f t="shared" si="298"/>
        <v>0</v>
      </c>
      <c r="EW78" s="99">
        <f t="shared" si="299"/>
        <v>0</v>
      </c>
      <c r="EX78" s="99">
        <f t="shared" si="300"/>
        <v>0</v>
      </c>
      <c r="EY78" s="99">
        <f t="shared" si="301"/>
        <v>0</v>
      </c>
      <c r="EZ78" s="99">
        <f t="shared" si="302"/>
        <v>0</v>
      </c>
      <c r="FA78" s="99">
        <f t="shared" si="303"/>
        <v>0</v>
      </c>
      <c r="FB78" s="99">
        <f t="shared" si="304"/>
        <v>0</v>
      </c>
      <c r="FC78" s="99">
        <f t="shared" si="305"/>
        <v>0</v>
      </c>
      <c r="FD78" s="99">
        <f t="shared" si="306"/>
        <v>0</v>
      </c>
      <c r="FE78" s="99">
        <f t="shared" si="307"/>
        <v>0</v>
      </c>
      <c r="FF78" s="99">
        <f t="shared" si="308"/>
        <v>0</v>
      </c>
      <c r="FG78" s="99">
        <f t="shared" si="309"/>
        <v>0</v>
      </c>
      <c r="FH78" s="99">
        <f t="shared" si="310"/>
        <v>0</v>
      </c>
      <c r="FI78" s="99">
        <f t="shared" si="311"/>
        <v>0</v>
      </c>
      <c r="FJ78" s="99">
        <f t="shared" si="312"/>
        <v>0</v>
      </c>
      <c r="FK78" s="99">
        <f t="shared" si="313"/>
        <v>0</v>
      </c>
      <c r="FL78" s="99">
        <f t="shared" si="314"/>
        <v>0</v>
      </c>
      <c r="FM78" s="99">
        <f t="shared" si="315"/>
        <v>0</v>
      </c>
      <c r="FN78" s="100">
        <f t="shared" si="252"/>
        <v>0</v>
      </c>
      <c r="FO78" s="87"/>
      <c r="FP78" s="101">
        <f t="shared" si="253"/>
        <v>0</v>
      </c>
      <c r="FQ78" s="101">
        <f t="shared" si="254"/>
        <v>0</v>
      </c>
      <c r="FR78" s="101">
        <f t="shared" si="255"/>
        <v>0</v>
      </c>
      <c r="FS78" s="101">
        <f t="shared" si="256"/>
        <v>0</v>
      </c>
      <c r="FT78" s="101">
        <f t="shared" si="257"/>
        <v>0</v>
      </c>
      <c r="FU78" s="101">
        <f t="shared" si="258"/>
        <v>0</v>
      </c>
      <c r="FV78" s="101">
        <f t="shared" si="259"/>
        <v>0</v>
      </c>
      <c r="FW78" s="101">
        <f t="shared" si="260"/>
        <v>0</v>
      </c>
      <c r="FX78" s="101">
        <f t="shared" si="261"/>
        <v>0</v>
      </c>
      <c r="FY78" s="101">
        <f t="shared" si="262"/>
        <v>0</v>
      </c>
      <c r="FZ78" s="101">
        <f t="shared" si="263"/>
        <v>0</v>
      </c>
      <c r="GA78" s="101">
        <f t="shared" si="264"/>
        <v>0</v>
      </c>
      <c r="GB78" s="101">
        <f t="shared" si="265"/>
        <v>0</v>
      </c>
      <c r="GC78" s="101">
        <f t="shared" si="266"/>
        <v>0</v>
      </c>
      <c r="GD78" s="101">
        <f t="shared" si="267"/>
        <v>0</v>
      </c>
      <c r="GE78" s="101">
        <f t="shared" si="268"/>
        <v>0</v>
      </c>
      <c r="GF78" s="101">
        <f t="shared" si="269"/>
        <v>0</v>
      </c>
      <c r="GG78" s="101">
        <f t="shared" si="270"/>
        <v>0</v>
      </c>
      <c r="GH78" s="101">
        <f t="shared" si="271"/>
        <v>0</v>
      </c>
      <c r="GI78" s="101">
        <f t="shared" si="272"/>
        <v>0</v>
      </c>
      <c r="GJ78" s="101">
        <f t="shared" si="273"/>
        <v>0</v>
      </c>
      <c r="GK78" s="101">
        <f t="shared" si="274"/>
        <v>0</v>
      </c>
      <c r="GL78" s="101">
        <f t="shared" si="275"/>
        <v>0</v>
      </c>
      <c r="GM78" s="101">
        <f t="shared" si="276"/>
        <v>0</v>
      </c>
      <c r="GN78" s="101">
        <f t="shared" si="277"/>
        <v>0</v>
      </c>
      <c r="GO78" s="101">
        <f t="shared" si="278"/>
        <v>0</v>
      </c>
      <c r="GP78" s="101">
        <f t="shared" si="279"/>
        <v>0</v>
      </c>
      <c r="GQ78" s="101">
        <f t="shared" si="280"/>
        <v>0</v>
      </c>
      <c r="GR78" s="101">
        <f t="shared" si="281"/>
        <v>0</v>
      </c>
      <c r="GS78" s="101">
        <f t="shared" si="282"/>
        <v>0</v>
      </c>
      <c r="GT78" s="101">
        <f t="shared" si="283"/>
        <v>0</v>
      </c>
      <c r="GU78" s="87">
        <f t="shared" si="325"/>
        <v>0</v>
      </c>
      <c r="GV78" s="104">
        <f t="shared" ref="GV78:HZ78" si="355">FP78</f>
        <v>0</v>
      </c>
      <c r="GW78" s="104">
        <f t="shared" si="355"/>
        <v>0</v>
      </c>
      <c r="GX78" s="104">
        <f t="shared" si="355"/>
        <v>0</v>
      </c>
      <c r="GY78" s="104">
        <f t="shared" si="355"/>
        <v>0</v>
      </c>
      <c r="GZ78" s="104">
        <f t="shared" si="355"/>
        <v>0</v>
      </c>
      <c r="HA78" s="104">
        <f t="shared" si="355"/>
        <v>0</v>
      </c>
      <c r="HB78" s="104">
        <f t="shared" si="355"/>
        <v>0</v>
      </c>
      <c r="HC78" s="104">
        <f t="shared" si="355"/>
        <v>0</v>
      </c>
      <c r="HD78" s="104">
        <f t="shared" si="355"/>
        <v>0</v>
      </c>
      <c r="HE78" s="104">
        <f t="shared" si="355"/>
        <v>0</v>
      </c>
      <c r="HF78" s="104">
        <f t="shared" si="355"/>
        <v>0</v>
      </c>
      <c r="HG78" s="104">
        <f t="shared" si="355"/>
        <v>0</v>
      </c>
      <c r="HH78" s="104">
        <f t="shared" si="355"/>
        <v>0</v>
      </c>
      <c r="HI78" s="104">
        <f t="shared" si="355"/>
        <v>0</v>
      </c>
      <c r="HJ78" s="104">
        <f t="shared" si="355"/>
        <v>0</v>
      </c>
      <c r="HK78" s="104">
        <f t="shared" si="355"/>
        <v>0</v>
      </c>
      <c r="HL78" s="104">
        <f t="shared" si="355"/>
        <v>0</v>
      </c>
      <c r="HM78" s="104">
        <f t="shared" si="355"/>
        <v>0</v>
      </c>
      <c r="HN78" s="104">
        <f t="shared" si="355"/>
        <v>0</v>
      </c>
      <c r="HO78" s="104">
        <f t="shared" si="355"/>
        <v>0</v>
      </c>
      <c r="HP78" s="104">
        <f t="shared" si="355"/>
        <v>0</v>
      </c>
      <c r="HQ78" s="104">
        <f t="shared" si="355"/>
        <v>0</v>
      </c>
      <c r="HR78" s="104">
        <f t="shared" si="355"/>
        <v>0</v>
      </c>
      <c r="HS78" s="104">
        <f t="shared" si="355"/>
        <v>0</v>
      </c>
      <c r="HT78" s="104">
        <f t="shared" si="355"/>
        <v>0</v>
      </c>
      <c r="HU78" s="104">
        <f t="shared" si="355"/>
        <v>0</v>
      </c>
      <c r="HV78" s="104">
        <f t="shared" si="355"/>
        <v>0</v>
      </c>
      <c r="HW78" s="104">
        <f t="shared" si="355"/>
        <v>0</v>
      </c>
      <c r="HX78" s="104">
        <f t="shared" si="355"/>
        <v>0</v>
      </c>
      <c r="HY78" s="105">
        <f t="shared" si="355"/>
        <v>0</v>
      </c>
      <c r="HZ78" s="104">
        <f t="shared" si="355"/>
        <v>0</v>
      </c>
      <c r="IA78" s="106">
        <f t="shared" si="327"/>
        <v>0</v>
      </c>
      <c r="IB78" s="98" t="e">
        <f>#REF!-#REF!</f>
        <v>#REF!</v>
      </c>
      <c r="IC78" s="107">
        <f t="shared" ref="IC78:JG78" si="356">GV78-FP78</f>
        <v>0</v>
      </c>
      <c r="ID78" s="107">
        <f t="shared" si="356"/>
        <v>0</v>
      </c>
      <c r="IE78" s="107">
        <f t="shared" si="356"/>
        <v>0</v>
      </c>
      <c r="IF78" s="107">
        <f t="shared" si="356"/>
        <v>0</v>
      </c>
      <c r="IG78" s="107">
        <f t="shared" si="356"/>
        <v>0</v>
      </c>
      <c r="IH78" s="107">
        <f t="shared" si="356"/>
        <v>0</v>
      </c>
      <c r="II78" s="107">
        <f t="shared" si="356"/>
        <v>0</v>
      </c>
      <c r="IJ78" s="107">
        <f t="shared" si="356"/>
        <v>0</v>
      </c>
      <c r="IK78" s="107">
        <f t="shared" si="356"/>
        <v>0</v>
      </c>
      <c r="IL78" s="107">
        <f t="shared" si="356"/>
        <v>0</v>
      </c>
      <c r="IM78" s="107">
        <f t="shared" si="356"/>
        <v>0</v>
      </c>
      <c r="IN78" s="107">
        <f t="shared" si="356"/>
        <v>0</v>
      </c>
      <c r="IO78" s="107">
        <f t="shared" si="356"/>
        <v>0</v>
      </c>
      <c r="IP78" s="107">
        <f t="shared" si="356"/>
        <v>0</v>
      </c>
      <c r="IQ78" s="107">
        <f t="shared" si="356"/>
        <v>0</v>
      </c>
      <c r="IR78" s="107">
        <f t="shared" si="356"/>
        <v>0</v>
      </c>
      <c r="IS78" s="107">
        <f t="shared" si="356"/>
        <v>0</v>
      </c>
      <c r="IT78" s="107">
        <f t="shared" si="356"/>
        <v>0</v>
      </c>
      <c r="IU78" s="107">
        <f t="shared" si="356"/>
        <v>0</v>
      </c>
      <c r="IV78" s="107">
        <f t="shared" si="356"/>
        <v>0</v>
      </c>
      <c r="IW78" s="107">
        <f t="shared" si="356"/>
        <v>0</v>
      </c>
      <c r="IX78" s="107">
        <f t="shared" si="356"/>
        <v>0</v>
      </c>
      <c r="IY78" s="107">
        <f t="shared" si="356"/>
        <v>0</v>
      </c>
      <c r="IZ78" s="107">
        <f t="shared" si="356"/>
        <v>0</v>
      </c>
      <c r="JA78" s="107">
        <f t="shared" si="356"/>
        <v>0</v>
      </c>
      <c r="JB78" s="107">
        <f t="shared" si="356"/>
        <v>0</v>
      </c>
      <c r="JC78" s="107">
        <f t="shared" si="356"/>
        <v>0</v>
      </c>
      <c r="JD78" s="107">
        <f t="shared" si="356"/>
        <v>0</v>
      </c>
      <c r="JE78" s="107">
        <f t="shared" si="356"/>
        <v>0</v>
      </c>
      <c r="JF78" s="107">
        <f t="shared" si="356"/>
        <v>0</v>
      </c>
      <c r="JG78" s="107">
        <f t="shared" si="356"/>
        <v>0</v>
      </c>
      <c r="JH78" s="112">
        <f t="shared" si="329"/>
        <v>0</v>
      </c>
      <c r="JI78" s="113">
        <f t="shared" si="284"/>
        <v>0</v>
      </c>
      <c r="JJ78" s="114">
        <f t="shared" si="285"/>
        <v>0</v>
      </c>
    </row>
    <row r="79" s="39" customFormat="1" spans="1:270">
      <c r="A79" s="32" t="s">
        <v>646</v>
      </c>
      <c r="B79" s="32">
        <v>66681</v>
      </c>
      <c r="C79" s="60" t="s">
        <v>57</v>
      </c>
      <c r="D79" s="32">
        <v>11678.2520806647</v>
      </c>
      <c r="E79" s="61" t="s">
        <v>570</v>
      </c>
      <c r="F79" s="62">
        <v>0</v>
      </c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75">
        <f t="shared" si="316"/>
        <v>0</v>
      </c>
      <c r="AM79" s="76">
        <f t="shared" si="317"/>
        <v>0</v>
      </c>
      <c r="AN79" s="77"/>
      <c r="AO79" s="80">
        <f t="shared" si="318"/>
        <v>0</v>
      </c>
      <c r="AP79" s="81">
        <f t="shared" ref="AP79:BS79" si="357">GV79</f>
        <v>0</v>
      </c>
      <c r="AQ79" s="81">
        <f t="shared" si="357"/>
        <v>0</v>
      </c>
      <c r="AR79" s="81">
        <f t="shared" si="357"/>
        <v>0</v>
      </c>
      <c r="AS79" s="81">
        <f t="shared" si="357"/>
        <v>0</v>
      </c>
      <c r="AT79" s="81">
        <f t="shared" si="357"/>
        <v>0</v>
      </c>
      <c r="AU79" s="81">
        <f t="shared" si="357"/>
        <v>0</v>
      </c>
      <c r="AV79" s="81">
        <f t="shared" si="357"/>
        <v>0</v>
      </c>
      <c r="AW79" s="81">
        <f t="shared" si="357"/>
        <v>0</v>
      </c>
      <c r="AX79" s="81">
        <f t="shared" si="357"/>
        <v>0</v>
      </c>
      <c r="AY79" s="81">
        <f t="shared" si="357"/>
        <v>0</v>
      </c>
      <c r="AZ79" s="81">
        <f t="shared" si="357"/>
        <v>0</v>
      </c>
      <c r="BA79" s="81">
        <f t="shared" si="357"/>
        <v>0</v>
      </c>
      <c r="BB79" s="81">
        <f t="shared" si="357"/>
        <v>0</v>
      </c>
      <c r="BC79" s="81">
        <f t="shared" si="357"/>
        <v>0</v>
      </c>
      <c r="BD79" s="81">
        <f t="shared" si="357"/>
        <v>0</v>
      </c>
      <c r="BE79" s="81">
        <f t="shared" si="357"/>
        <v>0</v>
      </c>
      <c r="BF79" s="81">
        <f t="shared" si="357"/>
        <v>0</v>
      </c>
      <c r="BG79" s="81">
        <f t="shared" si="357"/>
        <v>0</v>
      </c>
      <c r="BH79" s="81">
        <f t="shared" si="357"/>
        <v>0</v>
      </c>
      <c r="BI79" s="81">
        <f t="shared" si="357"/>
        <v>0</v>
      </c>
      <c r="BJ79" s="81">
        <f t="shared" si="357"/>
        <v>0</v>
      </c>
      <c r="BK79" s="81">
        <f t="shared" si="357"/>
        <v>0</v>
      </c>
      <c r="BL79" s="81">
        <f t="shared" si="357"/>
        <v>0</v>
      </c>
      <c r="BM79" s="81">
        <f t="shared" si="357"/>
        <v>0</v>
      </c>
      <c r="BN79" s="81">
        <f t="shared" si="357"/>
        <v>0</v>
      </c>
      <c r="BO79" s="81">
        <f t="shared" si="357"/>
        <v>0</v>
      </c>
      <c r="BP79" s="81">
        <f t="shared" si="357"/>
        <v>0</v>
      </c>
      <c r="BQ79" s="81">
        <f t="shared" si="357"/>
        <v>0</v>
      </c>
      <c r="BR79" s="81">
        <f t="shared" si="357"/>
        <v>0</v>
      </c>
      <c r="BS79" s="81">
        <f t="shared" si="357"/>
        <v>0</v>
      </c>
      <c r="BT79" s="84">
        <f t="shared" si="320"/>
        <v>0</v>
      </c>
      <c r="BU79" s="87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92">
        <f t="shared" si="321"/>
        <v>0</v>
      </c>
      <c r="DB79" s="87"/>
      <c r="DC79" s="93">
        <f t="shared" si="322"/>
        <v>0</v>
      </c>
      <c r="DD79" s="93">
        <f t="shared" si="222"/>
        <v>0</v>
      </c>
      <c r="DE79" s="93">
        <f t="shared" si="223"/>
        <v>0</v>
      </c>
      <c r="DF79" s="93">
        <f t="shared" si="224"/>
        <v>0</v>
      </c>
      <c r="DG79" s="93">
        <f t="shared" si="225"/>
        <v>0</v>
      </c>
      <c r="DH79" s="93">
        <f t="shared" si="226"/>
        <v>0</v>
      </c>
      <c r="DI79" s="93">
        <f t="shared" si="227"/>
        <v>0</v>
      </c>
      <c r="DJ79" s="93">
        <f t="shared" si="228"/>
        <v>0</v>
      </c>
      <c r="DK79" s="93">
        <f t="shared" si="229"/>
        <v>0</v>
      </c>
      <c r="DL79" s="93">
        <f t="shared" si="230"/>
        <v>0</v>
      </c>
      <c r="DM79" s="93">
        <f t="shared" si="231"/>
        <v>0</v>
      </c>
      <c r="DN79" s="93">
        <f t="shared" si="232"/>
        <v>0</v>
      </c>
      <c r="DO79" s="93">
        <f t="shared" si="233"/>
        <v>0</v>
      </c>
      <c r="DP79" s="93">
        <f t="shared" si="234"/>
        <v>0</v>
      </c>
      <c r="DQ79" s="93">
        <f t="shared" si="235"/>
        <v>0</v>
      </c>
      <c r="DR79" s="93">
        <f t="shared" si="236"/>
        <v>0</v>
      </c>
      <c r="DS79" s="93">
        <f t="shared" si="237"/>
        <v>0</v>
      </c>
      <c r="DT79" s="93">
        <f t="shared" si="238"/>
        <v>0</v>
      </c>
      <c r="DU79" s="93">
        <f t="shared" si="239"/>
        <v>0</v>
      </c>
      <c r="DV79" s="93">
        <f t="shared" si="240"/>
        <v>0</v>
      </c>
      <c r="DW79" s="93">
        <f t="shared" si="241"/>
        <v>0</v>
      </c>
      <c r="DX79" s="93">
        <f t="shared" si="242"/>
        <v>0</v>
      </c>
      <c r="DY79" s="93">
        <f t="shared" si="243"/>
        <v>0</v>
      </c>
      <c r="DZ79" s="93">
        <f t="shared" si="244"/>
        <v>0</v>
      </c>
      <c r="EA79" s="93">
        <f t="shared" si="245"/>
        <v>0</v>
      </c>
      <c r="EB79" s="93">
        <f t="shared" si="246"/>
        <v>0</v>
      </c>
      <c r="EC79" s="93">
        <f t="shared" si="247"/>
        <v>0</v>
      </c>
      <c r="ED79" s="93">
        <f t="shared" si="248"/>
        <v>0</v>
      </c>
      <c r="EE79" s="93">
        <f t="shared" si="249"/>
        <v>0</v>
      </c>
      <c r="EF79" s="93">
        <f t="shared" si="250"/>
        <v>0</v>
      </c>
      <c r="EG79" s="93">
        <f t="shared" si="251"/>
        <v>0</v>
      </c>
      <c r="EH79" s="98">
        <f t="shared" si="323"/>
        <v>0</v>
      </c>
      <c r="EI79" s="99">
        <f t="shared" si="324"/>
        <v>0</v>
      </c>
      <c r="EJ79" s="99">
        <f t="shared" si="286"/>
        <v>0</v>
      </c>
      <c r="EK79" s="99">
        <f t="shared" si="287"/>
        <v>0</v>
      </c>
      <c r="EL79" s="99">
        <f t="shared" si="288"/>
        <v>0</v>
      </c>
      <c r="EM79" s="99">
        <f t="shared" si="289"/>
        <v>0</v>
      </c>
      <c r="EN79" s="99">
        <f t="shared" si="290"/>
        <v>0</v>
      </c>
      <c r="EO79" s="99">
        <f t="shared" si="291"/>
        <v>0</v>
      </c>
      <c r="EP79" s="99">
        <f t="shared" si="292"/>
        <v>0</v>
      </c>
      <c r="EQ79" s="99">
        <f t="shared" si="293"/>
        <v>0</v>
      </c>
      <c r="ER79" s="99">
        <f t="shared" si="294"/>
        <v>0</v>
      </c>
      <c r="ES79" s="99">
        <f t="shared" si="295"/>
        <v>0</v>
      </c>
      <c r="ET79" s="99">
        <f t="shared" si="296"/>
        <v>0</v>
      </c>
      <c r="EU79" s="99">
        <f t="shared" si="297"/>
        <v>0</v>
      </c>
      <c r="EV79" s="99">
        <f t="shared" si="298"/>
        <v>0</v>
      </c>
      <c r="EW79" s="99">
        <f t="shared" si="299"/>
        <v>0</v>
      </c>
      <c r="EX79" s="99">
        <f t="shared" si="300"/>
        <v>0</v>
      </c>
      <c r="EY79" s="99">
        <f t="shared" si="301"/>
        <v>0</v>
      </c>
      <c r="EZ79" s="99">
        <f t="shared" si="302"/>
        <v>0</v>
      </c>
      <c r="FA79" s="99">
        <f t="shared" si="303"/>
        <v>0</v>
      </c>
      <c r="FB79" s="99">
        <f t="shared" si="304"/>
        <v>0</v>
      </c>
      <c r="FC79" s="99">
        <f t="shared" si="305"/>
        <v>0</v>
      </c>
      <c r="FD79" s="99">
        <f t="shared" si="306"/>
        <v>0</v>
      </c>
      <c r="FE79" s="99">
        <f t="shared" si="307"/>
        <v>0</v>
      </c>
      <c r="FF79" s="99">
        <f t="shared" si="308"/>
        <v>0</v>
      </c>
      <c r="FG79" s="99">
        <f t="shared" si="309"/>
        <v>0</v>
      </c>
      <c r="FH79" s="99">
        <f t="shared" si="310"/>
        <v>0</v>
      </c>
      <c r="FI79" s="99">
        <f t="shared" si="311"/>
        <v>0</v>
      </c>
      <c r="FJ79" s="99">
        <f t="shared" si="312"/>
        <v>0</v>
      </c>
      <c r="FK79" s="99">
        <f t="shared" si="313"/>
        <v>0</v>
      </c>
      <c r="FL79" s="99">
        <f t="shared" si="314"/>
        <v>0</v>
      </c>
      <c r="FM79" s="99">
        <f t="shared" si="315"/>
        <v>0</v>
      </c>
      <c r="FN79" s="100">
        <f t="shared" si="252"/>
        <v>0</v>
      </c>
      <c r="FO79" s="87"/>
      <c r="FP79" s="101">
        <f t="shared" si="253"/>
        <v>0</v>
      </c>
      <c r="FQ79" s="101">
        <f t="shared" si="254"/>
        <v>0</v>
      </c>
      <c r="FR79" s="101">
        <f t="shared" si="255"/>
        <v>0</v>
      </c>
      <c r="FS79" s="101">
        <f t="shared" si="256"/>
        <v>0</v>
      </c>
      <c r="FT79" s="101">
        <f t="shared" si="257"/>
        <v>0</v>
      </c>
      <c r="FU79" s="101">
        <f t="shared" si="258"/>
        <v>0</v>
      </c>
      <c r="FV79" s="101">
        <f t="shared" si="259"/>
        <v>0</v>
      </c>
      <c r="FW79" s="101">
        <f t="shared" si="260"/>
        <v>0</v>
      </c>
      <c r="FX79" s="101">
        <f t="shared" si="261"/>
        <v>0</v>
      </c>
      <c r="FY79" s="101">
        <f t="shared" si="262"/>
        <v>0</v>
      </c>
      <c r="FZ79" s="101">
        <f t="shared" si="263"/>
        <v>0</v>
      </c>
      <c r="GA79" s="101">
        <f t="shared" si="264"/>
        <v>0</v>
      </c>
      <c r="GB79" s="101">
        <f t="shared" si="265"/>
        <v>0</v>
      </c>
      <c r="GC79" s="101">
        <f t="shared" si="266"/>
        <v>0</v>
      </c>
      <c r="GD79" s="101">
        <f t="shared" si="267"/>
        <v>0</v>
      </c>
      <c r="GE79" s="101">
        <f t="shared" si="268"/>
        <v>0</v>
      </c>
      <c r="GF79" s="101">
        <f t="shared" si="269"/>
        <v>0</v>
      </c>
      <c r="GG79" s="101">
        <f t="shared" si="270"/>
        <v>0</v>
      </c>
      <c r="GH79" s="101">
        <f t="shared" si="271"/>
        <v>0</v>
      </c>
      <c r="GI79" s="101">
        <f t="shared" si="272"/>
        <v>0</v>
      </c>
      <c r="GJ79" s="101">
        <f t="shared" si="273"/>
        <v>0</v>
      </c>
      <c r="GK79" s="101">
        <f t="shared" si="274"/>
        <v>0</v>
      </c>
      <c r="GL79" s="101">
        <f t="shared" si="275"/>
        <v>0</v>
      </c>
      <c r="GM79" s="101">
        <f t="shared" si="276"/>
        <v>0</v>
      </c>
      <c r="GN79" s="101">
        <f t="shared" si="277"/>
        <v>0</v>
      </c>
      <c r="GO79" s="101">
        <f t="shared" si="278"/>
        <v>0</v>
      </c>
      <c r="GP79" s="101">
        <f t="shared" si="279"/>
        <v>0</v>
      </c>
      <c r="GQ79" s="101">
        <f t="shared" si="280"/>
        <v>0</v>
      </c>
      <c r="GR79" s="101">
        <f t="shared" si="281"/>
        <v>0</v>
      </c>
      <c r="GS79" s="101">
        <f t="shared" si="282"/>
        <v>0</v>
      </c>
      <c r="GT79" s="101">
        <f t="shared" si="283"/>
        <v>0</v>
      </c>
      <c r="GU79" s="87">
        <f t="shared" si="325"/>
        <v>0</v>
      </c>
      <c r="GV79" s="104">
        <f t="shared" ref="GV79:HZ79" si="358">FP79</f>
        <v>0</v>
      </c>
      <c r="GW79" s="104">
        <f t="shared" si="358"/>
        <v>0</v>
      </c>
      <c r="GX79" s="104">
        <f t="shared" si="358"/>
        <v>0</v>
      </c>
      <c r="GY79" s="104">
        <f t="shared" si="358"/>
        <v>0</v>
      </c>
      <c r="GZ79" s="104">
        <f t="shared" si="358"/>
        <v>0</v>
      </c>
      <c r="HA79" s="104">
        <f t="shared" si="358"/>
        <v>0</v>
      </c>
      <c r="HB79" s="104">
        <f t="shared" si="358"/>
        <v>0</v>
      </c>
      <c r="HC79" s="104">
        <f t="shared" si="358"/>
        <v>0</v>
      </c>
      <c r="HD79" s="104">
        <f t="shared" si="358"/>
        <v>0</v>
      </c>
      <c r="HE79" s="104">
        <f t="shared" si="358"/>
        <v>0</v>
      </c>
      <c r="HF79" s="104">
        <f t="shared" si="358"/>
        <v>0</v>
      </c>
      <c r="HG79" s="104">
        <f t="shared" si="358"/>
        <v>0</v>
      </c>
      <c r="HH79" s="104">
        <f t="shared" si="358"/>
        <v>0</v>
      </c>
      <c r="HI79" s="104">
        <f t="shared" si="358"/>
        <v>0</v>
      </c>
      <c r="HJ79" s="104">
        <f t="shared" si="358"/>
        <v>0</v>
      </c>
      <c r="HK79" s="104">
        <f t="shared" si="358"/>
        <v>0</v>
      </c>
      <c r="HL79" s="104">
        <f t="shared" si="358"/>
        <v>0</v>
      </c>
      <c r="HM79" s="104">
        <f t="shared" si="358"/>
        <v>0</v>
      </c>
      <c r="HN79" s="104">
        <f t="shared" si="358"/>
        <v>0</v>
      </c>
      <c r="HO79" s="104">
        <f t="shared" si="358"/>
        <v>0</v>
      </c>
      <c r="HP79" s="104">
        <f t="shared" si="358"/>
        <v>0</v>
      </c>
      <c r="HQ79" s="104">
        <f t="shared" si="358"/>
        <v>0</v>
      </c>
      <c r="HR79" s="104">
        <f t="shared" si="358"/>
        <v>0</v>
      </c>
      <c r="HS79" s="104">
        <f t="shared" si="358"/>
        <v>0</v>
      </c>
      <c r="HT79" s="104">
        <f t="shared" si="358"/>
        <v>0</v>
      </c>
      <c r="HU79" s="104">
        <f t="shared" si="358"/>
        <v>0</v>
      </c>
      <c r="HV79" s="104">
        <f t="shared" si="358"/>
        <v>0</v>
      </c>
      <c r="HW79" s="104">
        <f t="shared" si="358"/>
        <v>0</v>
      </c>
      <c r="HX79" s="104">
        <f t="shared" si="358"/>
        <v>0</v>
      </c>
      <c r="HY79" s="105">
        <f t="shared" si="358"/>
        <v>0</v>
      </c>
      <c r="HZ79" s="104">
        <f t="shared" si="358"/>
        <v>0</v>
      </c>
      <c r="IA79" s="106">
        <f t="shared" si="327"/>
        <v>0</v>
      </c>
      <c r="IB79" s="98" t="e">
        <f>#REF!-#REF!</f>
        <v>#REF!</v>
      </c>
      <c r="IC79" s="107">
        <f t="shared" ref="IC79:JG79" si="359">GV79-FP79</f>
        <v>0</v>
      </c>
      <c r="ID79" s="107">
        <f t="shared" si="359"/>
        <v>0</v>
      </c>
      <c r="IE79" s="107">
        <f t="shared" si="359"/>
        <v>0</v>
      </c>
      <c r="IF79" s="107">
        <f t="shared" si="359"/>
        <v>0</v>
      </c>
      <c r="IG79" s="107">
        <f t="shared" si="359"/>
        <v>0</v>
      </c>
      <c r="IH79" s="107">
        <f t="shared" si="359"/>
        <v>0</v>
      </c>
      <c r="II79" s="107">
        <f t="shared" si="359"/>
        <v>0</v>
      </c>
      <c r="IJ79" s="107">
        <f t="shared" si="359"/>
        <v>0</v>
      </c>
      <c r="IK79" s="107">
        <f t="shared" si="359"/>
        <v>0</v>
      </c>
      <c r="IL79" s="107">
        <f t="shared" si="359"/>
        <v>0</v>
      </c>
      <c r="IM79" s="107">
        <f t="shared" si="359"/>
        <v>0</v>
      </c>
      <c r="IN79" s="107">
        <f t="shared" si="359"/>
        <v>0</v>
      </c>
      <c r="IO79" s="107">
        <f t="shared" si="359"/>
        <v>0</v>
      </c>
      <c r="IP79" s="107">
        <f t="shared" si="359"/>
        <v>0</v>
      </c>
      <c r="IQ79" s="107">
        <f t="shared" si="359"/>
        <v>0</v>
      </c>
      <c r="IR79" s="107">
        <f t="shared" si="359"/>
        <v>0</v>
      </c>
      <c r="IS79" s="107">
        <f t="shared" si="359"/>
        <v>0</v>
      </c>
      <c r="IT79" s="107">
        <f t="shared" si="359"/>
        <v>0</v>
      </c>
      <c r="IU79" s="107">
        <f t="shared" si="359"/>
        <v>0</v>
      </c>
      <c r="IV79" s="107">
        <f t="shared" si="359"/>
        <v>0</v>
      </c>
      <c r="IW79" s="107">
        <f t="shared" si="359"/>
        <v>0</v>
      </c>
      <c r="IX79" s="107">
        <f t="shared" si="359"/>
        <v>0</v>
      </c>
      <c r="IY79" s="107">
        <f t="shared" si="359"/>
        <v>0</v>
      </c>
      <c r="IZ79" s="107">
        <f t="shared" si="359"/>
        <v>0</v>
      </c>
      <c r="JA79" s="107">
        <f t="shared" si="359"/>
        <v>0</v>
      </c>
      <c r="JB79" s="107">
        <f t="shared" si="359"/>
        <v>0</v>
      </c>
      <c r="JC79" s="107">
        <f t="shared" si="359"/>
        <v>0</v>
      </c>
      <c r="JD79" s="107">
        <f t="shared" si="359"/>
        <v>0</v>
      </c>
      <c r="JE79" s="107">
        <f t="shared" si="359"/>
        <v>0</v>
      </c>
      <c r="JF79" s="107">
        <f t="shared" si="359"/>
        <v>0</v>
      </c>
      <c r="JG79" s="107">
        <f t="shared" si="359"/>
        <v>0</v>
      </c>
      <c r="JH79" s="112">
        <f t="shared" si="329"/>
        <v>0</v>
      </c>
      <c r="JI79" s="113">
        <f t="shared" si="284"/>
        <v>0</v>
      </c>
      <c r="JJ79" s="114">
        <f t="shared" si="285"/>
        <v>0</v>
      </c>
    </row>
    <row r="80" s="39" customFormat="1" spans="1:270">
      <c r="A80" s="32" t="s">
        <v>647</v>
      </c>
      <c r="B80" s="32"/>
      <c r="C80" s="60" t="s">
        <v>57</v>
      </c>
      <c r="D80" s="32">
        <v>5962.16425725517</v>
      </c>
      <c r="E80" s="61" t="s">
        <v>570</v>
      </c>
      <c r="F80" s="62">
        <v>0</v>
      </c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75">
        <f t="shared" si="316"/>
        <v>0</v>
      </c>
      <c r="AM80" s="76">
        <f t="shared" si="317"/>
        <v>0</v>
      </c>
      <c r="AN80" s="77"/>
      <c r="AO80" s="80">
        <f t="shared" si="318"/>
        <v>0</v>
      </c>
      <c r="AP80" s="81">
        <f t="shared" ref="AP80:BS80" si="360">GV80</f>
        <v>0</v>
      </c>
      <c r="AQ80" s="81">
        <f t="shared" si="360"/>
        <v>0</v>
      </c>
      <c r="AR80" s="81">
        <f t="shared" si="360"/>
        <v>0</v>
      </c>
      <c r="AS80" s="81">
        <f t="shared" si="360"/>
        <v>0</v>
      </c>
      <c r="AT80" s="81">
        <f t="shared" si="360"/>
        <v>0</v>
      </c>
      <c r="AU80" s="81">
        <f t="shared" si="360"/>
        <v>0</v>
      </c>
      <c r="AV80" s="81">
        <f t="shared" si="360"/>
        <v>0</v>
      </c>
      <c r="AW80" s="81">
        <f t="shared" si="360"/>
        <v>0</v>
      </c>
      <c r="AX80" s="81">
        <f t="shared" si="360"/>
        <v>0</v>
      </c>
      <c r="AY80" s="81">
        <f t="shared" si="360"/>
        <v>0</v>
      </c>
      <c r="AZ80" s="81">
        <f t="shared" si="360"/>
        <v>0</v>
      </c>
      <c r="BA80" s="81">
        <f t="shared" si="360"/>
        <v>0</v>
      </c>
      <c r="BB80" s="81">
        <f t="shared" si="360"/>
        <v>0</v>
      </c>
      <c r="BC80" s="81">
        <f t="shared" si="360"/>
        <v>0</v>
      </c>
      <c r="BD80" s="81">
        <f t="shared" si="360"/>
        <v>0</v>
      </c>
      <c r="BE80" s="81">
        <f t="shared" si="360"/>
        <v>0</v>
      </c>
      <c r="BF80" s="81">
        <f t="shared" si="360"/>
        <v>0</v>
      </c>
      <c r="BG80" s="81">
        <f t="shared" si="360"/>
        <v>0</v>
      </c>
      <c r="BH80" s="81">
        <f t="shared" si="360"/>
        <v>0</v>
      </c>
      <c r="BI80" s="81">
        <f t="shared" si="360"/>
        <v>0</v>
      </c>
      <c r="BJ80" s="81">
        <f t="shared" si="360"/>
        <v>0</v>
      </c>
      <c r="BK80" s="81">
        <f t="shared" si="360"/>
        <v>0</v>
      </c>
      <c r="BL80" s="81">
        <f t="shared" si="360"/>
        <v>0</v>
      </c>
      <c r="BM80" s="81">
        <f t="shared" si="360"/>
        <v>0</v>
      </c>
      <c r="BN80" s="81">
        <f t="shared" si="360"/>
        <v>0</v>
      </c>
      <c r="BO80" s="81">
        <f t="shared" si="360"/>
        <v>0</v>
      </c>
      <c r="BP80" s="81">
        <f t="shared" si="360"/>
        <v>0</v>
      </c>
      <c r="BQ80" s="81">
        <f t="shared" si="360"/>
        <v>0</v>
      </c>
      <c r="BR80" s="81">
        <f t="shared" si="360"/>
        <v>0</v>
      </c>
      <c r="BS80" s="81">
        <f t="shared" si="360"/>
        <v>0</v>
      </c>
      <c r="BT80" s="84">
        <f t="shared" si="320"/>
        <v>0</v>
      </c>
      <c r="BU80" s="87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92">
        <f t="shared" si="321"/>
        <v>0</v>
      </c>
      <c r="DB80" s="87"/>
      <c r="DC80" s="93">
        <f t="shared" si="322"/>
        <v>0</v>
      </c>
      <c r="DD80" s="93">
        <f t="shared" si="222"/>
        <v>0</v>
      </c>
      <c r="DE80" s="93">
        <f t="shared" si="223"/>
        <v>0</v>
      </c>
      <c r="DF80" s="93">
        <f t="shared" si="224"/>
        <v>0</v>
      </c>
      <c r="DG80" s="93">
        <f t="shared" si="225"/>
        <v>0</v>
      </c>
      <c r="DH80" s="93">
        <f t="shared" si="226"/>
        <v>0</v>
      </c>
      <c r="DI80" s="93">
        <f t="shared" si="227"/>
        <v>0</v>
      </c>
      <c r="DJ80" s="93">
        <f t="shared" si="228"/>
        <v>0</v>
      </c>
      <c r="DK80" s="93">
        <f t="shared" si="229"/>
        <v>0</v>
      </c>
      <c r="DL80" s="93">
        <f t="shared" si="230"/>
        <v>0</v>
      </c>
      <c r="DM80" s="93">
        <f t="shared" si="231"/>
        <v>0</v>
      </c>
      <c r="DN80" s="93">
        <f t="shared" si="232"/>
        <v>0</v>
      </c>
      <c r="DO80" s="93">
        <f t="shared" si="233"/>
        <v>0</v>
      </c>
      <c r="DP80" s="93">
        <f t="shared" si="234"/>
        <v>0</v>
      </c>
      <c r="DQ80" s="93">
        <f t="shared" si="235"/>
        <v>0</v>
      </c>
      <c r="DR80" s="93">
        <f t="shared" si="236"/>
        <v>0</v>
      </c>
      <c r="DS80" s="93">
        <f t="shared" si="237"/>
        <v>0</v>
      </c>
      <c r="DT80" s="93">
        <f t="shared" si="238"/>
        <v>0</v>
      </c>
      <c r="DU80" s="93">
        <f t="shared" si="239"/>
        <v>0</v>
      </c>
      <c r="DV80" s="93">
        <f t="shared" si="240"/>
        <v>0</v>
      </c>
      <c r="DW80" s="93">
        <f t="shared" si="241"/>
        <v>0</v>
      </c>
      <c r="DX80" s="93">
        <f t="shared" si="242"/>
        <v>0</v>
      </c>
      <c r="DY80" s="93">
        <f t="shared" si="243"/>
        <v>0</v>
      </c>
      <c r="DZ80" s="93">
        <f t="shared" si="244"/>
        <v>0</v>
      </c>
      <c r="EA80" s="93">
        <f t="shared" si="245"/>
        <v>0</v>
      </c>
      <c r="EB80" s="93">
        <f t="shared" si="246"/>
        <v>0</v>
      </c>
      <c r="EC80" s="93">
        <f t="shared" si="247"/>
        <v>0</v>
      </c>
      <c r="ED80" s="93">
        <f t="shared" si="248"/>
        <v>0</v>
      </c>
      <c r="EE80" s="93">
        <f t="shared" si="249"/>
        <v>0</v>
      </c>
      <c r="EF80" s="93">
        <f t="shared" si="250"/>
        <v>0</v>
      </c>
      <c r="EG80" s="93">
        <f t="shared" si="251"/>
        <v>0</v>
      </c>
      <c r="EH80" s="98">
        <f t="shared" si="323"/>
        <v>0</v>
      </c>
      <c r="EI80" s="99">
        <f t="shared" si="324"/>
        <v>0</v>
      </c>
      <c r="EJ80" s="99">
        <f t="shared" si="286"/>
        <v>0</v>
      </c>
      <c r="EK80" s="99">
        <f t="shared" si="287"/>
        <v>0</v>
      </c>
      <c r="EL80" s="99">
        <f t="shared" si="288"/>
        <v>0</v>
      </c>
      <c r="EM80" s="99">
        <f t="shared" si="289"/>
        <v>0</v>
      </c>
      <c r="EN80" s="99">
        <f t="shared" si="290"/>
        <v>0</v>
      </c>
      <c r="EO80" s="99">
        <f t="shared" si="291"/>
        <v>0</v>
      </c>
      <c r="EP80" s="99">
        <f t="shared" si="292"/>
        <v>0</v>
      </c>
      <c r="EQ80" s="99">
        <f t="shared" si="293"/>
        <v>0</v>
      </c>
      <c r="ER80" s="99">
        <f t="shared" si="294"/>
        <v>0</v>
      </c>
      <c r="ES80" s="99">
        <f t="shared" si="295"/>
        <v>0</v>
      </c>
      <c r="ET80" s="99">
        <f t="shared" si="296"/>
        <v>0</v>
      </c>
      <c r="EU80" s="99">
        <f t="shared" si="297"/>
        <v>0</v>
      </c>
      <c r="EV80" s="99">
        <f t="shared" si="298"/>
        <v>0</v>
      </c>
      <c r="EW80" s="99">
        <f t="shared" si="299"/>
        <v>0</v>
      </c>
      <c r="EX80" s="99">
        <f t="shared" si="300"/>
        <v>0</v>
      </c>
      <c r="EY80" s="99">
        <f t="shared" si="301"/>
        <v>0</v>
      </c>
      <c r="EZ80" s="99">
        <f t="shared" si="302"/>
        <v>0</v>
      </c>
      <c r="FA80" s="99">
        <f t="shared" si="303"/>
        <v>0</v>
      </c>
      <c r="FB80" s="99">
        <f t="shared" si="304"/>
        <v>0</v>
      </c>
      <c r="FC80" s="99">
        <f t="shared" si="305"/>
        <v>0</v>
      </c>
      <c r="FD80" s="99">
        <f t="shared" si="306"/>
        <v>0</v>
      </c>
      <c r="FE80" s="99">
        <f t="shared" si="307"/>
        <v>0</v>
      </c>
      <c r="FF80" s="99">
        <f t="shared" si="308"/>
        <v>0</v>
      </c>
      <c r="FG80" s="99">
        <f t="shared" si="309"/>
        <v>0</v>
      </c>
      <c r="FH80" s="99">
        <f t="shared" si="310"/>
        <v>0</v>
      </c>
      <c r="FI80" s="99">
        <f t="shared" si="311"/>
        <v>0</v>
      </c>
      <c r="FJ80" s="99">
        <f t="shared" si="312"/>
        <v>0</v>
      </c>
      <c r="FK80" s="99">
        <f t="shared" si="313"/>
        <v>0</v>
      </c>
      <c r="FL80" s="99">
        <f t="shared" si="314"/>
        <v>0</v>
      </c>
      <c r="FM80" s="99">
        <f t="shared" si="315"/>
        <v>0</v>
      </c>
      <c r="FN80" s="100">
        <f t="shared" si="252"/>
        <v>0</v>
      </c>
      <c r="FO80" s="87"/>
      <c r="FP80" s="101">
        <f t="shared" si="253"/>
        <v>0</v>
      </c>
      <c r="FQ80" s="101">
        <f t="shared" si="254"/>
        <v>0</v>
      </c>
      <c r="FR80" s="101">
        <f t="shared" si="255"/>
        <v>0</v>
      </c>
      <c r="FS80" s="101">
        <f t="shared" si="256"/>
        <v>0</v>
      </c>
      <c r="FT80" s="101">
        <f t="shared" si="257"/>
        <v>0</v>
      </c>
      <c r="FU80" s="101">
        <f t="shared" si="258"/>
        <v>0</v>
      </c>
      <c r="FV80" s="101">
        <f t="shared" si="259"/>
        <v>0</v>
      </c>
      <c r="FW80" s="101">
        <f t="shared" si="260"/>
        <v>0</v>
      </c>
      <c r="FX80" s="101">
        <f t="shared" si="261"/>
        <v>0</v>
      </c>
      <c r="FY80" s="101">
        <f t="shared" si="262"/>
        <v>0</v>
      </c>
      <c r="FZ80" s="101">
        <f t="shared" si="263"/>
        <v>0</v>
      </c>
      <c r="GA80" s="101">
        <f t="shared" si="264"/>
        <v>0</v>
      </c>
      <c r="GB80" s="101">
        <f t="shared" si="265"/>
        <v>0</v>
      </c>
      <c r="GC80" s="101">
        <f t="shared" si="266"/>
        <v>0</v>
      </c>
      <c r="GD80" s="101">
        <f t="shared" si="267"/>
        <v>0</v>
      </c>
      <c r="GE80" s="101">
        <f t="shared" si="268"/>
        <v>0</v>
      </c>
      <c r="GF80" s="101">
        <f t="shared" si="269"/>
        <v>0</v>
      </c>
      <c r="GG80" s="101">
        <f t="shared" si="270"/>
        <v>0</v>
      </c>
      <c r="GH80" s="101">
        <f t="shared" si="271"/>
        <v>0</v>
      </c>
      <c r="GI80" s="101">
        <f t="shared" si="272"/>
        <v>0</v>
      </c>
      <c r="GJ80" s="101">
        <f t="shared" si="273"/>
        <v>0</v>
      </c>
      <c r="GK80" s="101">
        <f t="shared" si="274"/>
        <v>0</v>
      </c>
      <c r="GL80" s="101">
        <f t="shared" si="275"/>
        <v>0</v>
      </c>
      <c r="GM80" s="101">
        <f t="shared" si="276"/>
        <v>0</v>
      </c>
      <c r="GN80" s="101">
        <f t="shared" si="277"/>
        <v>0</v>
      </c>
      <c r="GO80" s="101">
        <f t="shared" si="278"/>
        <v>0</v>
      </c>
      <c r="GP80" s="101">
        <f t="shared" si="279"/>
        <v>0</v>
      </c>
      <c r="GQ80" s="101">
        <f t="shared" si="280"/>
        <v>0</v>
      </c>
      <c r="GR80" s="101">
        <f t="shared" si="281"/>
        <v>0</v>
      </c>
      <c r="GS80" s="101">
        <f t="shared" si="282"/>
        <v>0</v>
      </c>
      <c r="GT80" s="101">
        <f t="shared" si="283"/>
        <v>0</v>
      </c>
      <c r="GU80" s="87">
        <f t="shared" si="325"/>
        <v>0</v>
      </c>
      <c r="GV80" s="104">
        <f t="shared" ref="GV80:HZ80" si="361">FP80</f>
        <v>0</v>
      </c>
      <c r="GW80" s="104">
        <f t="shared" si="361"/>
        <v>0</v>
      </c>
      <c r="GX80" s="104">
        <f t="shared" si="361"/>
        <v>0</v>
      </c>
      <c r="GY80" s="104">
        <f t="shared" si="361"/>
        <v>0</v>
      </c>
      <c r="GZ80" s="104">
        <f t="shared" si="361"/>
        <v>0</v>
      </c>
      <c r="HA80" s="104">
        <f t="shared" si="361"/>
        <v>0</v>
      </c>
      <c r="HB80" s="104">
        <f t="shared" si="361"/>
        <v>0</v>
      </c>
      <c r="HC80" s="104">
        <f t="shared" si="361"/>
        <v>0</v>
      </c>
      <c r="HD80" s="104">
        <f t="shared" si="361"/>
        <v>0</v>
      </c>
      <c r="HE80" s="104">
        <f t="shared" si="361"/>
        <v>0</v>
      </c>
      <c r="HF80" s="104">
        <f t="shared" si="361"/>
        <v>0</v>
      </c>
      <c r="HG80" s="104">
        <f t="shared" si="361"/>
        <v>0</v>
      </c>
      <c r="HH80" s="104">
        <f t="shared" si="361"/>
        <v>0</v>
      </c>
      <c r="HI80" s="104">
        <f t="shared" si="361"/>
        <v>0</v>
      </c>
      <c r="HJ80" s="104">
        <f t="shared" si="361"/>
        <v>0</v>
      </c>
      <c r="HK80" s="104">
        <f t="shared" si="361"/>
        <v>0</v>
      </c>
      <c r="HL80" s="104">
        <f t="shared" si="361"/>
        <v>0</v>
      </c>
      <c r="HM80" s="104">
        <f t="shared" si="361"/>
        <v>0</v>
      </c>
      <c r="HN80" s="104">
        <f t="shared" si="361"/>
        <v>0</v>
      </c>
      <c r="HO80" s="104">
        <f t="shared" si="361"/>
        <v>0</v>
      </c>
      <c r="HP80" s="104">
        <f t="shared" si="361"/>
        <v>0</v>
      </c>
      <c r="HQ80" s="104">
        <f t="shared" si="361"/>
        <v>0</v>
      </c>
      <c r="HR80" s="104">
        <f t="shared" si="361"/>
        <v>0</v>
      </c>
      <c r="HS80" s="104">
        <f t="shared" si="361"/>
        <v>0</v>
      </c>
      <c r="HT80" s="104">
        <f t="shared" si="361"/>
        <v>0</v>
      </c>
      <c r="HU80" s="104">
        <f t="shared" si="361"/>
        <v>0</v>
      </c>
      <c r="HV80" s="104">
        <f t="shared" si="361"/>
        <v>0</v>
      </c>
      <c r="HW80" s="104">
        <f t="shared" si="361"/>
        <v>0</v>
      </c>
      <c r="HX80" s="104">
        <f t="shared" si="361"/>
        <v>0</v>
      </c>
      <c r="HY80" s="105">
        <f t="shared" si="361"/>
        <v>0</v>
      </c>
      <c r="HZ80" s="104">
        <f t="shared" si="361"/>
        <v>0</v>
      </c>
      <c r="IA80" s="106">
        <f t="shared" si="327"/>
        <v>0</v>
      </c>
      <c r="IB80" s="98" t="e">
        <f>#REF!-#REF!</f>
        <v>#REF!</v>
      </c>
      <c r="IC80" s="107">
        <f t="shared" ref="IC80:JG80" si="362">GV80-FP80</f>
        <v>0</v>
      </c>
      <c r="ID80" s="107">
        <f t="shared" si="362"/>
        <v>0</v>
      </c>
      <c r="IE80" s="107">
        <f t="shared" si="362"/>
        <v>0</v>
      </c>
      <c r="IF80" s="107">
        <f t="shared" si="362"/>
        <v>0</v>
      </c>
      <c r="IG80" s="107">
        <f t="shared" si="362"/>
        <v>0</v>
      </c>
      <c r="IH80" s="107">
        <f t="shared" si="362"/>
        <v>0</v>
      </c>
      <c r="II80" s="107">
        <f t="shared" si="362"/>
        <v>0</v>
      </c>
      <c r="IJ80" s="107">
        <f t="shared" si="362"/>
        <v>0</v>
      </c>
      <c r="IK80" s="107">
        <f t="shared" si="362"/>
        <v>0</v>
      </c>
      <c r="IL80" s="107">
        <f t="shared" si="362"/>
        <v>0</v>
      </c>
      <c r="IM80" s="107">
        <f t="shared" si="362"/>
        <v>0</v>
      </c>
      <c r="IN80" s="107">
        <f t="shared" si="362"/>
        <v>0</v>
      </c>
      <c r="IO80" s="107">
        <f t="shared" si="362"/>
        <v>0</v>
      </c>
      <c r="IP80" s="107">
        <f t="shared" si="362"/>
        <v>0</v>
      </c>
      <c r="IQ80" s="107">
        <f t="shared" si="362"/>
        <v>0</v>
      </c>
      <c r="IR80" s="107">
        <f t="shared" si="362"/>
        <v>0</v>
      </c>
      <c r="IS80" s="107">
        <f t="shared" si="362"/>
        <v>0</v>
      </c>
      <c r="IT80" s="107">
        <f t="shared" si="362"/>
        <v>0</v>
      </c>
      <c r="IU80" s="107">
        <f t="shared" si="362"/>
        <v>0</v>
      </c>
      <c r="IV80" s="107">
        <f t="shared" si="362"/>
        <v>0</v>
      </c>
      <c r="IW80" s="107">
        <f t="shared" si="362"/>
        <v>0</v>
      </c>
      <c r="IX80" s="107">
        <f t="shared" si="362"/>
        <v>0</v>
      </c>
      <c r="IY80" s="107">
        <f t="shared" si="362"/>
        <v>0</v>
      </c>
      <c r="IZ80" s="107">
        <f t="shared" si="362"/>
        <v>0</v>
      </c>
      <c r="JA80" s="107">
        <f t="shared" si="362"/>
        <v>0</v>
      </c>
      <c r="JB80" s="107">
        <f t="shared" si="362"/>
        <v>0</v>
      </c>
      <c r="JC80" s="107">
        <f t="shared" si="362"/>
        <v>0</v>
      </c>
      <c r="JD80" s="107">
        <f t="shared" si="362"/>
        <v>0</v>
      </c>
      <c r="JE80" s="107">
        <f t="shared" si="362"/>
        <v>0</v>
      </c>
      <c r="JF80" s="107">
        <f t="shared" si="362"/>
        <v>0</v>
      </c>
      <c r="JG80" s="107">
        <f t="shared" si="362"/>
        <v>0</v>
      </c>
      <c r="JH80" s="112">
        <f t="shared" si="329"/>
        <v>0</v>
      </c>
      <c r="JI80" s="113">
        <f t="shared" si="284"/>
        <v>0</v>
      </c>
      <c r="JJ80" s="114">
        <f t="shared" si="285"/>
        <v>0</v>
      </c>
    </row>
    <row r="81" s="39" customFormat="1" spans="1:270">
      <c r="A81" s="32" t="s">
        <v>648</v>
      </c>
      <c r="B81" s="32">
        <v>0</v>
      </c>
      <c r="C81" s="60" t="s">
        <v>57</v>
      </c>
      <c r="D81" s="32">
        <v>10977.0075507715</v>
      </c>
      <c r="E81" s="61" t="s">
        <v>570</v>
      </c>
      <c r="F81" s="62">
        <v>0</v>
      </c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75">
        <f t="shared" ref="AL81:AL89" si="363">SUM(G81:AK81)</f>
        <v>0</v>
      </c>
      <c r="AM81" s="76">
        <f t="shared" ref="AM81:AM89" si="364">F81+AL81</f>
        <v>0</v>
      </c>
      <c r="AN81" s="77"/>
      <c r="AO81" s="80">
        <f t="shared" ref="AO81:AO89" si="365">F81</f>
        <v>0</v>
      </c>
      <c r="AP81" s="81">
        <f t="shared" ref="AP81:AP89" si="366">GV81</f>
        <v>0</v>
      </c>
      <c r="AQ81" s="81">
        <f t="shared" ref="AQ81:AQ89" si="367">GW81</f>
        <v>0</v>
      </c>
      <c r="AR81" s="81">
        <f t="shared" ref="AR81:AR89" si="368">GX81</f>
        <v>0</v>
      </c>
      <c r="AS81" s="81">
        <f t="shared" ref="AS81:AS89" si="369">GY81</f>
        <v>0</v>
      </c>
      <c r="AT81" s="81">
        <f t="shared" ref="AT81:AT89" si="370">GZ81</f>
        <v>0</v>
      </c>
      <c r="AU81" s="81">
        <f t="shared" ref="AU81:AU89" si="371">HA81</f>
        <v>0</v>
      </c>
      <c r="AV81" s="81">
        <f t="shared" ref="AV81:AV89" si="372">HB81</f>
        <v>0</v>
      </c>
      <c r="AW81" s="81">
        <f t="shared" ref="AW81:AW89" si="373">HC81</f>
        <v>0</v>
      </c>
      <c r="AX81" s="81">
        <f t="shared" ref="AX81:AX89" si="374">HD81</f>
        <v>0</v>
      </c>
      <c r="AY81" s="81">
        <f t="shared" ref="AY81:AY89" si="375">HE81</f>
        <v>0</v>
      </c>
      <c r="AZ81" s="81">
        <f t="shared" ref="AZ81:AZ89" si="376">HF81</f>
        <v>0</v>
      </c>
      <c r="BA81" s="81">
        <f t="shared" ref="BA81:BA89" si="377">HG81</f>
        <v>0</v>
      </c>
      <c r="BB81" s="81">
        <f t="shared" ref="BB81:BB89" si="378">HH81</f>
        <v>0</v>
      </c>
      <c r="BC81" s="81">
        <f t="shared" ref="BC81:BC89" si="379">HI81</f>
        <v>0</v>
      </c>
      <c r="BD81" s="81">
        <f t="shared" ref="BD81:BD89" si="380">HJ81</f>
        <v>0</v>
      </c>
      <c r="BE81" s="81">
        <f t="shared" ref="BE81:BE89" si="381">HK81</f>
        <v>0</v>
      </c>
      <c r="BF81" s="81">
        <f t="shared" ref="BF81:BF89" si="382">HL81</f>
        <v>0</v>
      </c>
      <c r="BG81" s="81">
        <f t="shared" ref="BG81:BG89" si="383">HM81</f>
        <v>0</v>
      </c>
      <c r="BH81" s="81">
        <f t="shared" ref="BH81:BH89" si="384">HN81</f>
        <v>0</v>
      </c>
      <c r="BI81" s="81">
        <f t="shared" ref="BI81:BI89" si="385">HO81</f>
        <v>0</v>
      </c>
      <c r="BJ81" s="81">
        <f t="shared" ref="BJ81:BJ89" si="386">HP81</f>
        <v>0</v>
      </c>
      <c r="BK81" s="81">
        <f t="shared" ref="BK81:BK89" si="387">HQ81</f>
        <v>0</v>
      </c>
      <c r="BL81" s="81">
        <f t="shared" ref="BL81:BL89" si="388">HR81</f>
        <v>0</v>
      </c>
      <c r="BM81" s="81">
        <f t="shared" ref="BM81:BM89" si="389">HS81</f>
        <v>0</v>
      </c>
      <c r="BN81" s="81">
        <f t="shared" ref="BN81:BN89" si="390">HT81</f>
        <v>0</v>
      </c>
      <c r="BO81" s="81">
        <f t="shared" ref="BO81:BO89" si="391">HU81</f>
        <v>0</v>
      </c>
      <c r="BP81" s="81">
        <f t="shared" ref="BP81:BP89" si="392">HV81</f>
        <v>0</v>
      </c>
      <c r="BQ81" s="81">
        <f t="shared" ref="BQ81:BQ89" si="393">HW81</f>
        <v>0</v>
      </c>
      <c r="BR81" s="81">
        <f t="shared" ref="BR81:BR89" si="394">HX81</f>
        <v>0</v>
      </c>
      <c r="BS81" s="81">
        <f t="shared" ref="BS81:BS89" si="395">HY81</f>
        <v>0</v>
      </c>
      <c r="BT81" s="84">
        <f t="shared" ref="BT81:BT89" si="396">SUM(AO81:BS81)</f>
        <v>0</v>
      </c>
      <c r="BU81" s="87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92">
        <f t="shared" ref="DA81:DA89" si="397">SUM(BV81:CZ81)</f>
        <v>0</v>
      </c>
      <c r="DB81" s="87"/>
      <c r="DC81" s="93">
        <f t="shared" ref="DC81:DC89" si="398">F81+G81-F81+AO81-BV81</f>
        <v>0</v>
      </c>
      <c r="DD81" s="93">
        <f t="shared" ref="DD81:DD90" si="399">GV81+H81-GV81+AP81-BW81</f>
        <v>0</v>
      </c>
      <c r="DE81" s="93">
        <f t="shared" ref="DE81:DE90" si="400">GW81+I81-GW81+AQ81-BX81</f>
        <v>0</v>
      </c>
      <c r="DF81" s="93">
        <f t="shared" ref="DF81:DF90" si="401">GX81+J81-GX81+AR81-BY81</f>
        <v>0</v>
      </c>
      <c r="DG81" s="93">
        <f t="shared" ref="DG81:DG90" si="402">GY81+K81-GY81+AS81-BZ81</f>
        <v>0</v>
      </c>
      <c r="DH81" s="93">
        <f t="shared" ref="DH81:DH90" si="403">GZ81+L81-GZ81+AT81-CA81</f>
        <v>0</v>
      </c>
      <c r="DI81" s="93">
        <f t="shared" ref="DI81:DI90" si="404">HA81+M81-HA81+AU81-CB81</f>
        <v>0</v>
      </c>
      <c r="DJ81" s="93">
        <f t="shared" ref="DJ81:DJ90" si="405">HB81+N81-HB81+AV81-CC81</f>
        <v>0</v>
      </c>
      <c r="DK81" s="93">
        <f t="shared" ref="DK81:DK90" si="406">HC81+O81-HC81+AW81-CD81</f>
        <v>0</v>
      </c>
      <c r="DL81" s="93">
        <f t="shared" ref="DL81:DL90" si="407">HD81+P81-HD81+AX81-CE81</f>
        <v>0</v>
      </c>
      <c r="DM81" s="93">
        <f t="shared" ref="DM81:DM90" si="408">HE81+Q81-HE81+AY81-CF81</f>
        <v>0</v>
      </c>
      <c r="DN81" s="93">
        <f t="shared" ref="DN81:DN90" si="409">HF81+R81-HF81+AZ81-CG81</f>
        <v>0</v>
      </c>
      <c r="DO81" s="93">
        <f t="shared" ref="DO81:DO90" si="410">HG81+S81-HG81+BA81-CH81</f>
        <v>0</v>
      </c>
      <c r="DP81" s="93">
        <f t="shared" ref="DP81:DP90" si="411">HH81+T81-HH81+BB81-CI81</f>
        <v>0</v>
      </c>
      <c r="DQ81" s="93">
        <f t="shared" ref="DQ81:DQ90" si="412">HI81+U81-HI81+BC81-CJ81</f>
        <v>0</v>
      </c>
      <c r="DR81" s="93">
        <f t="shared" ref="DR81:DR90" si="413">HJ81+V81-HJ81+BD81-CK81</f>
        <v>0</v>
      </c>
      <c r="DS81" s="93">
        <f t="shared" ref="DS81:DS90" si="414">HK81+W81-HK81+BE81-CL81</f>
        <v>0</v>
      </c>
      <c r="DT81" s="93">
        <f t="shared" ref="DT81:DT90" si="415">HL81+X81-HL81+BF81-CM81</f>
        <v>0</v>
      </c>
      <c r="DU81" s="93">
        <f t="shared" ref="DU81:DU90" si="416">HM81+Y81-HM81+BG81-CN81</f>
        <v>0</v>
      </c>
      <c r="DV81" s="93">
        <f t="shared" ref="DV81:DV90" si="417">HN81+Z81-HN81+BH81-CO81</f>
        <v>0</v>
      </c>
      <c r="DW81" s="93">
        <f t="shared" ref="DW81:DW90" si="418">HO81+AA81-HO81+BI81-CP81</f>
        <v>0</v>
      </c>
      <c r="DX81" s="93">
        <f t="shared" ref="DX81:DX90" si="419">HP81+AB81-HP81+BJ81-CQ81</f>
        <v>0</v>
      </c>
      <c r="DY81" s="93">
        <f t="shared" ref="DY81:DY90" si="420">HQ81+AC81-HQ81+BK81-CR81</f>
        <v>0</v>
      </c>
      <c r="DZ81" s="93">
        <f t="shared" ref="DZ81:DZ90" si="421">HR81+AD81-HR81+BL81-CS81</f>
        <v>0</v>
      </c>
      <c r="EA81" s="93">
        <f t="shared" ref="EA81:EA90" si="422">HS81+AE81-HS81+BM81-CT81</f>
        <v>0</v>
      </c>
      <c r="EB81" s="93">
        <f t="shared" ref="EB81:EB90" si="423">HT81+AF81-HT81+BN81-CU81</f>
        <v>0</v>
      </c>
      <c r="EC81" s="93">
        <f t="shared" ref="EC81:EC90" si="424">HU81+AG81-HU81+BO81-CV81</f>
        <v>0</v>
      </c>
      <c r="ED81" s="93">
        <f t="shared" ref="ED81:ED90" si="425">HV81+AH81-HV81+BP81-CW81</f>
        <v>0</v>
      </c>
      <c r="EE81" s="93">
        <f t="shared" ref="EE81:EE90" si="426">HW81+AI81-HW81+BQ81-CX81</f>
        <v>0</v>
      </c>
      <c r="EF81" s="93">
        <f t="shared" ref="EF81:EF90" si="427">HX81+AJ81-HX81+BR81-CY81</f>
        <v>0</v>
      </c>
      <c r="EG81" s="93">
        <f t="shared" ref="EG81:EG90" si="428">HY81+AK81-HY81+BS81-CZ81</f>
        <v>0</v>
      </c>
      <c r="EH81" s="98">
        <f t="shared" ref="EH81:EH89" si="429">AM81-F81+BT81-DA81</f>
        <v>0</v>
      </c>
      <c r="EI81" s="99">
        <f t="shared" ref="EI81:EI89" si="430">DC81</f>
        <v>0</v>
      </c>
      <c r="EJ81" s="99">
        <f t="shared" ref="EJ81:EJ90" si="431">DD81</f>
        <v>0</v>
      </c>
      <c r="EK81" s="99">
        <f t="shared" ref="EK81:EK90" si="432">DE81</f>
        <v>0</v>
      </c>
      <c r="EL81" s="99">
        <f t="shared" ref="EL81:EL90" si="433">DF81</f>
        <v>0</v>
      </c>
      <c r="EM81" s="99">
        <f t="shared" ref="EM81:EM90" si="434">DG81</f>
        <v>0</v>
      </c>
      <c r="EN81" s="99">
        <f t="shared" ref="EN81:EN90" si="435">DH81</f>
        <v>0</v>
      </c>
      <c r="EO81" s="99">
        <f t="shared" ref="EO81:EO90" si="436">DI81</f>
        <v>0</v>
      </c>
      <c r="EP81" s="99">
        <f t="shared" ref="EP81:EP90" si="437">DJ81</f>
        <v>0</v>
      </c>
      <c r="EQ81" s="99">
        <f t="shared" ref="EQ81:EQ90" si="438">DK81</f>
        <v>0</v>
      </c>
      <c r="ER81" s="99">
        <f t="shared" ref="ER81:ER90" si="439">DL81</f>
        <v>0</v>
      </c>
      <c r="ES81" s="99">
        <f t="shared" ref="ES81:ES90" si="440">DM81</f>
        <v>0</v>
      </c>
      <c r="ET81" s="99">
        <f t="shared" ref="ET81:ET90" si="441">DN81</f>
        <v>0</v>
      </c>
      <c r="EU81" s="99">
        <f t="shared" ref="EU81:EU90" si="442">DO81</f>
        <v>0</v>
      </c>
      <c r="EV81" s="99">
        <f t="shared" ref="EV81:EV90" si="443">DP81</f>
        <v>0</v>
      </c>
      <c r="EW81" s="99">
        <f t="shared" ref="EW81:EW90" si="444">DQ81</f>
        <v>0</v>
      </c>
      <c r="EX81" s="99">
        <f t="shared" ref="EX81:EX90" si="445">DR81</f>
        <v>0</v>
      </c>
      <c r="EY81" s="99">
        <f t="shared" ref="EY81:EY90" si="446">DS81</f>
        <v>0</v>
      </c>
      <c r="EZ81" s="99">
        <f t="shared" ref="EZ81:EZ90" si="447">DT81</f>
        <v>0</v>
      </c>
      <c r="FA81" s="99">
        <f t="shared" ref="FA81:FA90" si="448">DU81</f>
        <v>0</v>
      </c>
      <c r="FB81" s="99">
        <f t="shared" ref="FB81:FB90" si="449">DV81</f>
        <v>0</v>
      </c>
      <c r="FC81" s="99">
        <f t="shared" ref="FC81:FC90" si="450">DW81</f>
        <v>0</v>
      </c>
      <c r="FD81" s="99">
        <f t="shared" ref="FD81:FD90" si="451">DX81</f>
        <v>0</v>
      </c>
      <c r="FE81" s="99">
        <f t="shared" ref="FE81:FE90" si="452">DY81</f>
        <v>0</v>
      </c>
      <c r="FF81" s="99">
        <f t="shared" ref="FF81:FF90" si="453">DZ81</f>
        <v>0</v>
      </c>
      <c r="FG81" s="99">
        <f t="shared" ref="FG81:FG90" si="454">EA81</f>
        <v>0</v>
      </c>
      <c r="FH81" s="99">
        <f t="shared" ref="FH81:FH90" si="455">EB81</f>
        <v>0</v>
      </c>
      <c r="FI81" s="99">
        <f t="shared" ref="FI81:FI90" si="456">EC81</f>
        <v>0</v>
      </c>
      <c r="FJ81" s="99">
        <f t="shared" ref="FJ81:FJ90" si="457">ED81</f>
        <v>0</v>
      </c>
      <c r="FK81" s="99">
        <f t="shared" ref="FK81:FK90" si="458">EE81</f>
        <v>0</v>
      </c>
      <c r="FL81" s="99">
        <f t="shared" ref="FL81:FL90" si="459">EF81</f>
        <v>0</v>
      </c>
      <c r="FM81" s="99">
        <f t="shared" ref="FM81:FM90" si="460">EG81</f>
        <v>0</v>
      </c>
      <c r="FN81" s="100">
        <f t="shared" ref="FN81:FN90" si="461">SUM(EI81:FM81)</f>
        <v>0</v>
      </c>
      <c r="FO81" s="87"/>
      <c r="FP81" s="101">
        <f t="shared" ref="FP81:FP90" si="462">DC81-EI81</f>
        <v>0</v>
      </c>
      <c r="FQ81" s="101">
        <f t="shared" ref="FQ81:FQ90" si="463">DD81-EJ81</f>
        <v>0</v>
      </c>
      <c r="FR81" s="101">
        <f t="shared" ref="FR81:FR90" si="464">DE81-EK81</f>
        <v>0</v>
      </c>
      <c r="FS81" s="101">
        <f t="shared" ref="FS81:FS90" si="465">DF81-EL81</f>
        <v>0</v>
      </c>
      <c r="FT81" s="101">
        <f t="shared" ref="FT81:FT90" si="466">DG81-EM81</f>
        <v>0</v>
      </c>
      <c r="FU81" s="101">
        <f t="shared" ref="FU81:FU90" si="467">DH81-EN81</f>
        <v>0</v>
      </c>
      <c r="FV81" s="101">
        <f t="shared" ref="FV81:FV90" si="468">DI81-EO81</f>
        <v>0</v>
      </c>
      <c r="FW81" s="101">
        <f t="shared" ref="FW81:FW90" si="469">DJ81-EP81</f>
        <v>0</v>
      </c>
      <c r="FX81" s="101">
        <f t="shared" ref="FX81:FX90" si="470">DK81-EQ81</f>
        <v>0</v>
      </c>
      <c r="FY81" s="101">
        <f t="shared" ref="FY81:FY90" si="471">DL81-ER81</f>
        <v>0</v>
      </c>
      <c r="FZ81" s="101">
        <f t="shared" ref="FZ81:FZ90" si="472">DM81-ES81</f>
        <v>0</v>
      </c>
      <c r="GA81" s="101">
        <f t="shared" ref="GA81:GA90" si="473">DN81-ET81</f>
        <v>0</v>
      </c>
      <c r="GB81" s="101">
        <f t="shared" ref="GB81:GB90" si="474">DO81-EU81</f>
        <v>0</v>
      </c>
      <c r="GC81" s="101">
        <f t="shared" ref="GC81:GC90" si="475">DP81-EV81</f>
        <v>0</v>
      </c>
      <c r="GD81" s="101">
        <f t="shared" ref="GD81:GD90" si="476">DQ81-EW81</f>
        <v>0</v>
      </c>
      <c r="GE81" s="101">
        <f t="shared" ref="GE81:GE90" si="477">DR81-EX81</f>
        <v>0</v>
      </c>
      <c r="GF81" s="101">
        <f t="shared" ref="GF81:GF90" si="478">DS81-EY81</f>
        <v>0</v>
      </c>
      <c r="GG81" s="101">
        <f t="shared" ref="GG81:GG90" si="479">DT81-EZ81</f>
        <v>0</v>
      </c>
      <c r="GH81" s="101">
        <f t="shared" ref="GH81:GH90" si="480">DU81-FA81</f>
        <v>0</v>
      </c>
      <c r="GI81" s="101">
        <f t="shared" ref="GI81:GI90" si="481">DV81-FB81</f>
        <v>0</v>
      </c>
      <c r="GJ81" s="101">
        <f t="shared" ref="GJ81:GJ90" si="482">DW81-FC81</f>
        <v>0</v>
      </c>
      <c r="GK81" s="101">
        <f t="shared" ref="GK81:GK90" si="483">DX81-FD81</f>
        <v>0</v>
      </c>
      <c r="GL81" s="101">
        <f t="shared" ref="GL81:GL90" si="484">DY81-FE81</f>
        <v>0</v>
      </c>
      <c r="GM81" s="101">
        <f t="shared" ref="GM81:GM90" si="485">DZ81-FF81</f>
        <v>0</v>
      </c>
      <c r="GN81" s="101">
        <f t="shared" ref="GN81:GN90" si="486">EA81-FG81</f>
        <v>0</v>
      </c>
      <c r="GO81" s="101">
        <f t="shared" ref="GO81:GO90" si="487">EB81-FH81</f>
        <v>0</v>
      </c>
      <c r="GP81" s="101">
        <f t="shared" ref="GP81:GP90" si="488">EC81-FI81</f>
        <v>0</v>
      </c>
      <c r="GQ81" s="101">
        <f t="shared" ref="GQ81:GQ90" si="489">ED81-FJ81</f>
        <v>0</v>
      </c>
      <c r="GR81" s="101">
        <f t="shared" ref="GR81:GR90" si="490">EE81-FK81</f>
        <v>0</v>
      </c>
      <c r="GS81" s="101">
        <f t="shared" ref="GS81:GS90" si="491">EF81-FL81</f>
        <v>0</v>
      </c>
      <c r="GT81" s="101">
        <f t="shared" ref="GT81:GT90" si="492">EG81-FM81</f>
        <v>0</v>
      </c>
      <c r="GU81" s="87">
        <f t="shared" ref="GU81:GU89" si="493">SUM(FP81:GT81)</f>
        <v>0</v>
      </c>
      <c r="GV81" s="104">
        <f t="shared" ref="GV81:GV89" si="494">FP81</f>
        <v>0</v>
      </c>
      <c r="GW81" s="104">
        <f t="shared" ref="GW81:GW89" si="495">FQ81</f>
        <v>0</v>
      </c>
      <c r="GX81" s="104">
        <f t="shared" ref="GX81:GX89" si="496">FR81</f>
        <v>0</v>
      </c>
      <c r="GY81" s="104">
        <f t="shared" ref="GY81:GY89" si="497">FS81</f>
        <v>0</v>
      </c>
      <c r="GZ81" s="104">
        <f t="shared" ref="GZ81:GZ89" si="498">FT81</f>
        <v>0</v>
      </c>
      <c r="HA81" s="104">
        <f t="shared" ref="HA81:HA89" si="499">FU81</f>
        <v>0</v>
      </c>
      <c r="HB81" s="104">
        <f t="shared" ref="HB81:HB89" si="500">FV81</f>
        <v>0</v>
      </c>
      <c r="HC81" s="104">
        <f t="shared" ref="HC81:HC89" si="501">FW81</f>
        <v>0</v>
      </c>
      <c r="HD81" s="104">
        <f t="shared" ref="HD81:HD89" si="502">FX81</f>
        <v>0</v>
      </c>
      <c r="HE81" s="104">
        <f t="shared" ref="HE81:HE89" si="503">FY81</f>
        <v>0</v>
      </c>
      <c r="HF81" s="104">
        <f t="shared" ref="HF81:HF89" si="504">FZ81</f>
        <v>0</v>
      </c>
      <c r="HG81" s="104">
        <f t="shared" ref="HG81:HG89" si="505">GA81</f>
        <v>0</v>
      </c>
      <c r="HH81" s="104">
        <f t="shared" ref="HH81:HH89" si="506">GB81</f>
        <v>0</v>
      </c>
      <c r="HI81" s="104">
        <f t="shared" ref="HI81:HI89" si="507">GC81</f>
        <v>0</v>
      </c>
      <c r="HJ81" s="104">
        <f t="shared" ref="HJ81:HJ89" si="508">GD81</f>
        <v>0</v>
      </c>
      <c r="HK81" s="104">
        <f t="shared" ref="HK81:HK89" si="509">GE81</f>
        <v>0</v>
      </c>
      <c r="HL81" s="104">
        <f t="shared" ref="HL81:HL89" si="510">GF81</f>
        <v>0</v>
      </c>
      <c r="HM81" s="104">
        <f t="shared" ref="HM81:HM89" si="511">GG81</f>
        <v>0</v>
      </c>
      <c r="HN81" s="104">
        <f t="shared" ref="HN81:HN89" si="512">GH81</f>
        <v>0</v>
      </c>
      <c r="HO81" s="104">
        <f t="shared" ref="HO81:HO89" si="513">GI81</f>
        <v>0</v>
      </c>
      <c r="HP81" s="104">
        <f t="shared" ref="HP81:HP89" si="514">GJ81</f>
        <v>0</v>
      </c>
      <c r="HQ81" s="104">
        <f t="shared" ref="HQ81:HQ89" si="515">GK81</f>
        <v>0</v>
      </c>
      <c r="HR81" s="104">
        <f t="shared" ref="HR81:HR89" si="516">GL81</f>
        <v>0</v>
      </c>
      <c r="HS81" s="104">
        <f t="shared" ref="HS81:HS89" si="517">GM81</f>
        <v>0</v>
      </c>
      <c r="HT81" s="104">
        <f t="shared" ref="HT81:HT89" si="518">GN81</f>
        <v>0</v>
      </c>
      <c r="HU81" s="104">
        <f t="shared" ref="HU81:HU89" si="519">GO81</f>
        <v>0</v>
      </c>
      <c r="HV81" s="104">
        <f t="shared" ref="HV81:HV89" si="520">GP81</f>
        <v>0</v>
      </c>
      <c r="HW81" s="104">
        <f t="shared" ref="HW81:HW89" si="521">GQ81</f>
        <v>0</v>
      </c>
      <c r="HX81" s="104">
        <f t="shared" ref="HX81:HX89" si="522">GR81</f>
        <v>0</v>
      </c>
      <c r="HY81" s="105">
        <f t="shared" ref="HY81:HY89" si="523">GS81</f>
        <v>0</v>
      </c>
      <c r="HZ81" s="104">
        <f t="shared" ref="HZ81:HZ89" si="524">GT81</f>
        <v>0</v>
      </c>
      <c r="IA81" s="106">
        <f t="shared" ref="IA81:IA89" si="525">SUM(GV81:HZ81)</f>
        <v>0</v>
      </c>
      <c r="IB81" s="98" t="e">
        <f>#REF!-#REF!</f>
        <v>#REF!</v>
      </c>
      <c r="IC81" s="107">
        <f t="shared" ref="IC81:IC89" si="526">GV81-FP81</f>
        <v>0</v>
      </c>
      <c r="ID81" s="107">
        <f t="shared" ref="ID81:ID89" si="527">GW81-FQ81</f>
        <v>0</v>
      </c>
      <c r="IE81" s="107">
        <f t="shared" ref="IE81:IE89" si="528">GX81-FR81</f>
        <v>0</v>
      </c>
      <c r="IF81" s="107">
        <f t="shared" ref="IF81:IF89" si="529">GY81-FS81</f>
        <v>0</v>
      </c>
      <c r="IG81" s="107">
        <f t="shared" ref="IG81:IG89" si="530">GZ81-FT81</f>
        <v>0</v>
      </c>
      <c r="IH81" s="107">
        <f t="shared" ref="IH81:IH89" si="531">HA81-FU81</f>
        <v>0</v>
      </c>
      <c r="II81" s="107">
        <f t="shared" ref="II81:II89" si="532">HB81-FV81</f>
        <v>0</v>
      </c>
      <c r="IJ81" s="107">
        <f t="shared" ref="IJ81:IJ89" si="533">HC81-FW81</f>
        <v>0</v>
      </c>
      <c r="IK81" s="107">
        <f t="shared" ref="IK81:IK89" si="534">HD81-FX81</f>
        <v>0</v>
      </c>
      <c r="IL81" s="107">
        <f t="shared" ref="IL81:IL89" si="535">HE81-FY81</f>
        <v>0</v>
      </c>
      <c r="IM81" s="107">
        <f t="shared" ref="IM81:IM89" si="536">HF81-FZ81</f>
        <v>0</v>
      </c>
      <c r="IN81" s="107">
        <f t="shared" ref="IN81:IN89" si="537">HG81-GA81</f>
        <v>0</v>
      </c>
      <c r="IO81" s="107">
        <f t="shared" ref="IO81:IO89" si="538">HH81-GB81</f>
        <v>0</v>
      </c>
      <c r="IP81" s="107">
        <f t="shared" ref="IP81:IP89" si="539">HI81-GC81</f>
        <v>0</v>
      </c>
      <c r="IQ81" s="107">
        <f t="shared" ref="IQ81:IQ89" si="540">HJ81-GD81</f>
        <v>0</v>
      </c>
      <c r="IR81" s="107">
        <f t="shared" ref="IR81:IR89" si="541">HK81-GE81</f>
        <v>0</v>
      </c>
      <c r="IS81" s="107">
        <f t="shared" ref="IS81:IS89" si="542">HL81-GF81</f>
        <v>0</v>
      </c>
      <c r="IT81" s="107">
        <f t="shared" ref="IT81:IT89" si="543">HM81-GG81</f>
        <v>0</v>
      </c>
      <c r="IU81" s="107">
        <f t="shared" ref="IU81:IU89" si="544">HN81-GH81</f>
        <v>0</v>
      </c>
      <c r="IV81" s="107">
        <f t="shared" ref="IV81:IV89" si="545">HO81-GI81</f>
        <v>0</v>
      </c>
      <c r="IW81" s="107">
        <f t="shared" ref="IW81:IW89" si="546">HP81-GJ81</f>
        <v>0</v>
      </c>
      <c r="IX81" s="107">
        <f t="shared" ref="IX81:IX89" si="547">HQ81-GK81</f>
        <v>0</v>
      </c>
      <c r="IY81" s="107">
        <f t="shared" ref="IY81:IY89" si="548">HR81-GL81</f>
        <v>0</v>
      </c>
      <c r="IZ81" s="107">
        <f t="shared" ref="IZ81:IZ89" si="549">HS81-GM81</f>
        <v>0</v>
      </c>
      <c r="JA81" s="107">
        <f t="shared" ref="JA81:JA89" si="550">HT81-GN81</f>
        <v>0</v>
      </c>
      <c r="JB81" s="107">
        <f t="shared" ref="JB81:JB89" si="551">HU81-GO81</f>
        <v>0</v>
      </c>
      <c r="JC81" s="107">
        <f t="shared" ref="JC81:JC89" si="552">HV81-GP81</f>
        <v>0</v>
      </c>
      <c r="JD81" s="107">
        <f t="shared" ref="JD81:JD89" si="553">HW81-GQ81</f>
        <v>0</v>
      </c>
      <c r="JE81" s="107">
        <f t="shared" ref="JE81:JE89" si="554">HX81-GR81</f>
        <v>0</v>
      </c>
      <c r="JF81" s="107">
        <f t="shared" ref="JF81:JF89" si="555">HY81-GS81</f>
        <v>0</v>
      </c>
      <c r="JG81" s="107">
        <f t="shared" ref="JG81:JG89" si="556">HZ81-GT81</f>
        <v>0</v>
      </c>
      <c r="JH81" s="112">
        <f t="shared" ref="JH81:JH89" si="557">SUM(IC81:JG81)</f>
        <v>0</v>
      </c>
      <c r="JI81" s="113">
        <f t="shared" ref="JI81:JI90" si="558">F81*HZ81</f>
        <v>0</v>
      </c>
      <c r="JJ81" s="114">
        <f t="shared" ref="JJ81:JJ90" si="559">F81*JH81</f>
        <v>0</v>
      </c>
    </row>
    <row r="82" s="39" customFormat="1" spans="1:270">
      <c r="A82" s="32" t="s">
        <v>649</v>
      </c>
      <c r="B82" s="32">
        <v>0</v>
      </c>
      <c r="C82" s="60" t="s">
        <v>57</v>
      </c>
      <c r="D82" s="32">
        <v>10977.0075507715</v>
      </c>
      <c r="E82" s="61" t="s">
        <v>570</v>
      </c>
      <c r="F82" s="62">
        <v>0</v>
      </c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75">
        <f t="shared" si="363"/>
        <v>0</v>
      </c>
      <c r="AM82" s="76">
        <f t="shared" si="364"/>
        <v>0</v>
      </c>
      <c r="AN82" s="77"/>
      <c r="AO82" s="80">
        <f t="shared" si="365"/>
        <v>0</v>
      </c>
      <c r="AP82" s="81">
        <f t="shared" si="366"/>
        <v>0</v>
      </c>
      <c r="AQ82" s="81">
        <f t="shared" si="367"/>
        <v>0</v>
      </c>
      <c r="AR82" s="81">
        <f t="shared" si="368"/>
        <v>0</v>
      </c>
      <c r="AS82" s="81">
        <f t="shared" si="369"/>
        <v>0</v>
      </c>
      <c r="AT82" s="81">
        <f t="shared" si="370"/>
        <v>0</v>
      </c>
      <c r="AU82" s="81">
        <f t="shared" si="371"/>
        <v>0</v>
      </c>
      <c r="AV82" s="81">
        <f t="shared" si="372"/>
        <v>0</v>
      </c>
      <c r="AW82" s="81">
        <f t="shared" si="373"/>
        <v>0</v>
      </c>
      <c r="AX82" s="81">
        <f t="shared" si="374"/>
        <v>0</v>
      </c>
      <c r="AY82" s="81">
        <f t="shared" si="375"/>
        <v>0</v>
      </c>
      <c r="AZ82" s="81">
        <f t="shared" si="376"/>
        <v>0</v>
      </c>
      <c r="BA82" s="81">
        <f t="shared" si="377"/>
        <v>0</v>
      </c>
      <c r="BB82" s="81">
        <f t="shared" si="378"/>
        <v>0</v>
      </c>
      <c r="BC82" s="81">
        <f t="shared" si="379"/>
        <v>0</v>
      </c>
      <c r="BD82" s="81">
        <f t="shared" si="380"/>
        <v>0</v>
      </c>
      <c r="BE82" s="81">
        <f t="shared" si="381"/>
        <v>0</v>
      </c>
      <c r="BF82" s="81">
        <f t="shared" si="382"/>
        <v>0</v>
      </c>
      <c r="BG82" s="81">
        <f t="shared" si="383"/>
        <v>0</v>
      </c>
      <c r="BH82" s="81">
        <f t="shared" si="384"/>
        <v>0</v>
      </c>
      <c r="BI82" s="81">
        <f t="shared" si="385"/>
        <v>0</v>
      </c>
      <c r="BJ82" s="81">
        <f t="shared" si="386"/>
        <v>0</v>
      </c>
      <c r="BK82" s="81">
        <f t="shared" si="387"/>
        <v>0</v>
      </c>
      <c r="BL82" s="81">
        <f t="shared" si="388"/>
        <v>0</v>
      </c>
      <c r="BM82" s="81">
        <f t="shared" si="389"/>
        <v>0</v>
      </c>
      <c r="BN82" s="81">
        <f t="shared" si="390"/>
        <v>0</v>
      </c>
      <c r="BO82" s="81">
        <f t="shared" si="391"/>
        <v>0</v>
      </c>
      <c r="BP82" s="81">
        <f t="shared" si="392"/>
        <v>0</v>
      </c>
      <c r="BQ82" s="81">
        <f t="shared" si="393"/>
        <v>0</v>
      </c>
      <c r="BR82" s="81">
        <f t="shared" si="394"/>
        <v>0</v>
      </c>
      <c r="BS82" s="81">
        <f t="shared" si="395"/>
        <v>0</v>
      </c>
      <c r="BT82" s="84">
        <f t="shared" si="396"/>
        <v>0</v>
      </c>
      <c r="BU82" s="87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92">
        <f t="shared" si="397"/>
        <v>0</v>
      </c>
      <c r="DB82" s="87"/>
      <c r="DC82" s="93">
        <f t="shared" si="398"/>
        <v>0</v>
      </c>
      <c r="DD82" s="93">
        <f t="shared" si="399"/>
        <v>0</v>
      </c>
      <c r="DE82" s="93">
        <f t="shared" si="400"/>
        <v>0</v>
      </c>
      <c r="DF82" s="93">
        <f t="shared" si="401"/>
        <v>0</v>
      </c>
      <c r="DG82" s="93">
        <f t="shared" si="402"/>
        <v>0</v>
      </c>
      <c r="DH82" s="93">
        <f t="shared" si="403"/>
        <v>0</v>
      </c>
      <c r="DI82" s="93">
        <f t="shared" si="404"/>
        <v>0</v>
      </c>
      <c r="DJ82" s="93">
        <f t="shared" si="405"/>
        <v>0</v>
      </c>
      <c r="DK82" s="93">
        <f t="shared" si="406"/>
        <v>0</v>
      </c>
      <c r="DL82" s="93">
        <f t="shared" si="407"/>
        <v>0</v>
      </c>
      <c r="DM82" s="93">
        <f t="shared" si="408"/>
        <v>0</v>
      </c>
      <c r="DN82" s="93">
        <f t="shared" si="409"/>
        <v>0</v>
      </c>
      <c r="DO82" s="93">
        <f t="shared" si="410"/>
        <v>0</v>
      </c>
      <c r="DP82" s="93">
        <f t="shared" si="411"/>
        <v>0</v>
      </c>
      <c r="DQ82" s="93">
        <f t="shared" si="412"/>
        <v>0</v>
      </c>
      <c r="DR82" s="93">
        <f t="shared" si="413"/>
        <v>0</v>
      </c>
      <c r="DS82" s="93">
        <f t="shared" si="414"/>
        <v>0</v>
      </c>
      <c r="DT82" s="93">
        <f t="shared" si="415"/>
        <v>0</v>
      </c>
      <c r="DU82" s="93">
        <f t="shared" si="416"/>
        <v>0</v>
      </c>
      <c r="DV82" s="93">
        <f t="shared" si="417"/>
        <v>0</v>
      </c>
      <c r="DW82" s="93">
        <f t="shared" si="418"/>
        <v>0</v>
      </c>
      <c r="DX82" s="93">
        <f t="shared" si="419"/>
        <v>0</v>
      </c>
      <c r="DY82" s="93">
        <f t="shared" si="420"/>
        <v>0</v>
      </c>
      <c r="DZ82" s="93">
        <f t="shared" si="421"/>
        <v>0</v>
      </c>
      <c r="EA82" s="93">
        <f t="shared" si="422"/>
        <v>0</v>
      </c>
      <c r="EB82" s="93">
        <f t="shared" si="423"/>
        <v>0</v>
      </c>
      <c r="EC82" s="93">
        <f t="shared" si="424"/>
        <v>0</v>
      </c>
      <c r="ED82" s="93">
        <f t="shared" si="425"/>
        <v>0</v>
      </c>
      <c r="EE82" s="93">
        <f t="shared" si="426"/>
        <v>0</v>
      </c>
      <c r="EF82" s="93">
        <f t="shared" si="427"/>
        <v>0</v>
      </c>
      <c r="EG82" s="93">
        <f t="shared" si="428"/>
        <v>0</v>
      </c>
      <c r="EH82" s="98">
        <f t="shared" si="429"/>
        <v>0</v>
      </c>
      <c r="EI82" s="99">
        <f t="shared" si="430"/>
        <v>0</v>
      </c>
      <c r="EJ82" s="99">
        <f t="shared" si="431"/>
        <v>0</v>
      </c>
      <c r="EK82" s="99">
        <f t="shared" si="432"/>
        <v>0</v>
      </c>
      <c r="EL82" s="99">
        <f t="shared" si="433"/>
        <v>0</v>
      </c>
      <c r="EM82" s="99">
        <f t="shared" si="434"/>
        <v>0</v>
      </c>
      <c r="EN82" s="99">
        <f t="shared" si="435"/>
        <v>0</v>
      </c>
      <c r="EO82" s="99">
        <f t="shared" si="436"/>
        <v>0</v>
      </c>
      <c r="EP82" s="99">
        <f t="shared" si="437"/>
        <v>0</v>
      </c>
      <c r="EQ82" s="99">
        <f t="shared" si="438"/>
        <v>0</v>
      </c>
      <c r="ER82" s="99">
        <f t="shared" si="439"/>
        <v>0</v>
      </c>
      <c r="ES82" s="99">
        <f t="shared" si="440"/>
        <v>0</v>
      </c>
      <c r="ET82" s="99">
        <f t="shared" si="441"/>
        <v>0</v>
      </c>
      <c r="EU82" s="99">
        <f t="shared" si="442"/>
        <v>0</v>
      </c>
      <c r="EV82" s="99">
        <f t="shared" si="443"/>
        <v>0</v>
      </c>
      <c r="EW82" s="99">
        <f t="shared" si="444"/>
        <v>0</v>
      </c>
      <c r="EX82" s="99">
        <f t="shared" si="445"/>
        <v>0</v>
      </c>
      <c r="EY82" s="99">
        <f t="shared" si="446"/>
        <v>0</v>
      </c>
      <c r="EZ82" s="99">
        <f t="shared" si="447"/>
        <v>0</v>
      </c>
      <c r="FA82" s="99">
        <f t="shared" si="448"/>
        <v>0</v>
      </c>
      <c r="FB82" s="99">
        <f t="shared" si="449"/>
        <v>0</v>
      </c>
      <c r="FC82" s="99">
        <f t="shared" si="450"/>
        <v>0</v>
      </c>
      <c r="FD82" s="99">
        <f t="shared" si="451"/>
        <v>0</v>
      </c>
      <c r="FE82" s="99">
        <f t="shared" si="452"/>
        <v>0</v>
      </c>
      <c r="FF82" s="99">
        <f t="shared" si="453"/>
        <v>0</v>
      </c>
      <c r="FG82" s="99">
        <f t="shared" si="454"/>
        <v>0</v>
      </c>
      <c r="FH82" s="99">
        <f t="shared" si="455"/>
        <v>0</v>
      </c>
      <c r="FI82" s="99">
        <f t="shared" si="456"/>
        <v>0</v>
      </c>
      <c r="FJ82" s="99">
        <f t="shared" si="457"/>
        <v>0</v>
      </c>
      <c r="FK82" s="99">
        <f t="shared" si="458"/>
        <v>0</v>
      </c>
      <c r="FL82" s="99">
        <f t="shared" si="459"/>
        <v>0</v>
      </c>
      <c r="FM82" s="99">
        <f t="shared" si="460"/>
        <v>0</v>
      </c>
      <c r="FN82" s="100">
        <f t="shared" si="461"/>
        <v>0</v>
      </c>
      <c r="FO82" s="87"/>
      <c r="FP82" s="101">
        <f t="shared" si="462"/>
        <v>0</v>
      </c>
      <c r="FQ82" s="101">
        <f t="shared" si="463"/>
        <v>0</v>
      </c>
      <c r="FR82" s="101">
        <f t="shared" si="464"/>
        <v>0</v>
      </c>
      <c r="FS82" s="101">
        <f t="shared" si="465"/>
        <v>0</v>
      </c>
      <c r="FT82" s="101">
        <f t="shared" si="466"/>
        <v>0</v>
      </c>
      <c r="FU82" s="101">
        <f t="shared" si="467"/>
        <v>0</v>
      </c>
      <c r="FV82" s="101">
        <f t="shared" si="468"/>
        <v>0</v>
      </c>
      <c r="FW82" s="101">
        <f t="shared" si="469"/>
        <v>0</v>
      </c>
      <c r="FX82" s="101">
        <f t="shared" si="470"/>
        <v>0</v>
      </c>
      <c r="FY82" s="101">
        <f t="shared" si="471"/>
        <v>0</v>
      </c>
      <c r="FZ82" s="101">
        <f t="shared" si="472"/>
        <v>0</v>
      </c>
      <c r="GA82" s="101">
        <f t="shared" si="473"/>
        <v>0</v>
      </c>
      <c r="GB82" s="101">
        <f t="shared" si="474"/>
        <v>0</v>
      </c>
      <c r="GC82" s="101">
        <f t="shared" si="475"/>
        <v>0</v>
      </c>
      <c r="GD82" s="101">
        <f t="shared" si="476"/>
        <v>0</v>
      </c>
      <c r="GE82" s="101">
        <f t="shared" si="477"/>
        <v>0</v>
      </c>
      <c r="GF82" s="101">
        <f t="shared" si="478"/>
        <v>0</v>
      </c>
      <c r="GG82" s="101">
        <f t="shared" si="479"/>
        <v>0</v>
      </c>
      <c r="GH82" s="101">
        <f t="shared" si="480"/>
        <v>0</v>
      </c>
      <c r="GI82" s="101">
        <f t="shared" si="481"/>
        <v>0</v>
      </c>
      <c r="GJ82" s="101">
        <f t="shared" si="482"/>
        <v>0</v>
      </c>
      <c r="GK82" s="101">
        <f t="shared" si="483"/>
        <v>0</v>
      </c>
      <c r="GL82" s="101">
        <f t="shared" si="484"/>
        <v>0</v>
      </c>
      <c r="GM82" s="101">
        <f t="shared" si="485"/>
        <v>0</v>
      </c>
      <c r="GN82" s="101">
        <f t="shared" si="486"/>
        <v>0</v>
      </c>
      <c r="GO82" s="101">
        <f t="shared" si="487"/>
        <v>0</v>
      </c>
      <c r="GP82" s="101">
        <f t="shared" si="488"/>
        <v>0</v>
      </c>
      <c r="GQ82" s="101">
        <f t="shared" si="489"/>
        <v>0</v>
      </c>
      <c r="GR82" s="101">
        <f t="shared" si="490"/>
        <v>0</v>
      </c>
      <c r="GS82" s="101">
        <f t="shared" si="491"/>
        <v>0</v>
      </c>
      <c r="GT82" s="101">
        <f t="shared" si="492"/>
        <v>0</v>
      </c>
      <c r="GU82" s="87">
        <f t="shared" si="493"/>
        <v>0</v>
      </c>
      <c r="GV82" s="104">
        <f t="shared" si="494"/>
        <v>0</v>
      </c>
      <c r="GW82" s="104">
        <f t="shared" si="495"/>
        <v>0</v>
      </c>
      <c r="GX82" s="104">
        <f t="shared" si="496"/>
        <v>0</v>
      </c>
      <c r="GY82" s="104">
        <f t="shared" si="497"/>
        <v>0</v>
      </c>
      <c r="GZ82" s="104">
        <f t="shared" si="498"/>
        <v>0</v>
      </c>
      <c r="HA82" s="104">
        <f t="shared" si="499"/>
        <v>0</v>
      </c>
      <c r="HB82" s="104">
        <f t="shared" si="500"/>
        <v>0</v>
      </c>
      <c r="HC82" s="104">
        <f t="shared" si="501"/>
        <v>0</v>
      </c>
      <c r="HD82" s="104">
        <f t="shared" si="502"/>
        <v>0</v>
      </c>
      <c r="HE82" s="104">
        <f t="shared" si="503"/>
        <v>0</v>
      </c>
      <c r="HF82" s="104">
        <f t="shared" si="504"/>
        <v>0</v>
      </c>
      <c r="HG82" s="104">
        <f t="shared" si="505"/>
        <v>0</v>
      </c>
      <c r="HH82" s="104">
        <f t="shared" si="506"/>
        <v>0</v>
      </c>
      <c r="HI82" s="104">
        <f t="shared" si="507"/>
        <v>0</v>
      </c>
      <c r="HJ82" s="104">
        <f t="shared" si="508"/>
        <v>0</v>
      </c>
      <c r="HK82" s="104">
        <f t="shared" si="509"/>
        <v>0</v>
      </c>
      <c r="HL82" s="104">
        <f t="shared" si="510"/>
        <v>0</v>
      </c>
      <c r="HM82" s="104">
        <f t="shared" si="511"/>
        <v>0</v>
      </c>
      <c r="HN82" s="104">
        <f t="shared" si="512"/>
        <v>0</v>
      </c>
      <c r="HO82" s="104">
        <f t="shared" si="513"/>
        <v>0</v>
      </c>
      <c r="HP82" s="104">
        <f t="shared" si="514"/>
        <v>0</v>
      </c>
      <c r="HQ82" s="104">
        <f t="shared" si="515"/>
        <v>0</v>
      </c>
      <c r="HR82" s="104">
        <f t="shared" si="516"/>
        <v>0</v>
      </c>
      <c r="HS82" s="104">
        <f t="shared" si="517"/>
        <v>0</v>
      </c>
      <c r="HT82" s="104">
        <f t="shared" si="518"/>
        <v>0</v>
      </c>
      <c r="HU82" s="104">
        <f t="shared" si="519"/>
        <v>0</v>
      </c>
      <c r="HV82" s="104">
        <f t="shared" si="520"/>
        <v>0</v>
      </c>
      <c r="HW82" s="104">
        <f t="shared" si="521"/>
        <v>0</v>
      </c>
      <c r="HX82" s="104">
        <f t="shared" si="522"/>
        <v>0</v>
      </c>
      <c r="HY82" s="105">
        <f t="shared" si="523"/>
        <v>0</v>
      </c>
      <c r="HZ82" s="104">
        <f t="shared" si="524"/>
        <v>0</v>
      </c>
      <c r="IA82" s="106">
        <f t="shared" si="525"/>
        <v>0</v>
      </c>
      <c r="IB82" s="98" t="e">
        <f>#REF!-#REF!</f>
        <v>#REF!</v>
      </c>
      <c r="IC82" s="107">
        <f t="shared" si="526"/>
        <v>0</v>
      </c>
      <c r="ID82" s="107">
        <f t="shared" si="527"/>
        <v>0</v>
      </c>
      <c r="IE82" s="107">
        <f t="shared" si="528"/>
        <v>0</v>
      </c>
      <c r="IF82" s="107">
        <f t="shared" si="529"/>
        <v>0</v>
      </c>
      <c r="IG82" s="107">
        <f t="shared" si="530"/>
        <v>0</v>
      </c>
      <c r="IH82" s="107">
        <f t="shared" si="531"/>
        <v>0</v>
      </c>
      <c r="II82" s="107">
        <f t="shared" si="532"/>
        <v>0</v>
      </c>
      <c r="IJ82" s="107">
        <f t="shared" si="533"/>
        <v>0</v>
      </c>
      <c r="IK82" s="107">
        <f t="shared" si="534"/>
        <v>0</v>
      </c>
      <c r="IL82" s="107">
        <f t="shared" si="535"/>
        <v>0</v>
      </c>
      <c r="IM82" s="107">
        <f t="shared" si="536"/>
        <v>0</v>
      </c>
      <c r="IN82" s="107">
        <f t="shared" si="537"/>
        <v>0</v>
      </c>
      <c r="IO82" s="107">
        <f t="shared" si="538"/>
        <v>0</v>
      </c>
      <c r="IP82" s="107">
        <f t="shared" si="539"/>
        <v>0</v>
      </c>
      <c r="IQ82" s="107">
        <f t="shared" si="540"/>
        <v>0</v>
      </c>
      <c r="IR82" s="107">
        <f t="shared" si="541"/>
        <v>0</v>
      </c>
      <c r="IS82" s="107">
        <f t="shared" si="542"/>
        <v>0</v>
      </c>
      <c r="IT82" s="107">
        <f t="shared" si="543"/>
        <v>0</v>
      </c>
      <c r="IU82" s="107">
        <f t="shared" si="544"/>
        <v>0</v>
      </c>
      <c r="IV82" s="107">
        <f t="shared" si="545"/>
        <v>0</v>
      </c>
      <c r="IW82" s="107">
        <f t="shared" si="546"/>
        <v>0</v>
      </c>
      <c r="IX82" s="107">
        <f t="shared" si="547"/>
        <v>0</v>
      </c>
      <c r="IY82" s="107">
        <f t="shared" si="548"/>
        <v>0</v>
      </c>
      <c r="IZ82" s="107">
        <f t="shared" si="549"/>
        <v>0</v>
      </c>
      <c r="JA82" s="107">
        <f t="shared" si="550"/>
        <v>0</v>
      </c>
      <c r="JB82" s="107">
        <f t="shared" si="551"/>
        <v>0</v>
      </c>
      <c r="JC82" s="107">
        <f t="shared" si="552"/>
        <v>0</v>
      </c>
      <c r="JD82" s="107">
        <f t="shared" si="553"/>
        <v>0</v>
      </c>
      <c r="JE82" s="107">
        <f t="shared" si="554"/>
        <v>0</v>
      </c>
      <c r="JF82" s="107">
        <f t="shared" si="555"/>
        <v>0</v>
      </c>
      <c r="JG82" s="107">
        <f t="shared" si="556"/>
        <v>0</v>
      </c>
      <c r="JH82" s="112">
        <f t="shared" si="557"/>
        <v>0</v>
      </c>
      <c r="JI82" s="113">
        <f t="shared" si="558"/>
        <v>0</v>
      </c>
      <c r="JJ82" s="114">
        <f t="shared" si="559"/>
        <v>0</v>
      </c>
    </row>
    <row r="83" s="39" customFormat="1" spans="1:270">
      <c r="A83" s="32" t="s">
        <v>650</v>
      </c>
      <c r="B83" s="32">
        <v>0</v>
      </c>
      <c r="C83" s="60" t="s">
        <v>57</v>
      </c>
      <c r="D83" s="32">
        <v>10977.0075507715</v>
      </c>
      <c r="E83" s="61" t="s">
        <v>570</v>
      </c>
      <c r="F83" s="62">
        <v>0</v>
      </c>
      <c r="G83" s="63"/>
      <c r="H83" s="63"/>
      <c r="I83" s="63"/>
      <c r="J83" s="63">
        <v>1</v>
      </c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75">
        <f t="shared" si="363"/>
        <v>1</v>
      </c>
      <c r="AM83" s="76">
        <f t="shared" si="364"/>
        <v>1</v>
      </c>
      <c r="AN83" s="77"/>
      <c r="AO83" s="80">
        <f t="shared" si="365"/>
        <v>0</v>
      </c>
      <c r="AP83" s="81">
        <f t="shared" si="366"/>
        <v>0</v>
      </c>
      <c r="AQ83" s="81">
        <f t="shared" si="367"/>
        <v>0</v>
      </c>
      <c r="AR83" s="81">
        <f t="shared" si="368"/>
        <v>0</v>
      </c>
      <c r="AS83" s="81">
        <f t="shared" si="369"/>
        <v>0</v>
      </c>
      <c r="AT83" s="81">
        <f t="shared" si="370"/>
        <v>0</v>
      </c>
      <c r="AU83" s="81">
        <f t="shared" si="371"/>
        <v>0</v>
      </c>
      <c r="AV83" s="81">
        <f t="shared" si="372"/>
        <v>0</v>
      </c>
      <c r="AW83" s="81">
        <f t="shared" si="373"/>
        <v>0</v>
      </c>
      <c r="AX83" s="81">
        <f t="shared" si="374"/>
        <v>0</v>
      </c>
      <c r="AY83" s="81">
        <f t="shared" si="375"/>
        <v>0</v>
      </c>
      <c r="AZ83" s="81">
        <f t="shared" si="376"/>
        <v>0</v>
      </c>
      <c r="BA83" s="81">
        <f t="shared" si="377"/>
        <v>0</v>
      </c>
      <c r="BB83" s="81">
        <f t="shared" si="378"/>
        <v>0</v>
      </c>
      <c r="BC83" s="81">
        <f t="shared" si="379"/>
        <v>0</v>
      </c>
      <c r="BD83" s="81">
        <f t="shared" si="380"/>
        <v>0</v>
      </c>
      <c r="BE83" s="81">
        <f t="shared" si="381"/>
        <v>0</v>
      </c>
      <c r="BF83" s="81">
        <f t="shared" si="382"/>
        <v>0</v>
      </c>
      <c r="BG83" s="81">
        <f t="shared" si="383"/>
        <v>0</v>
      </c>
      <c r="BH83" s="81">
        <f t="shared" si="384"/>
        <v>0</v>
      </c>
      <c r="BI83" s="81">
        <f t="shared" si="385"/>
        <v>0</v>
      </c>
      <c r="BJ83" s="81">
        <f t="shared" si="386"/>
        <v>0</v>
      </c>
      <c r="BK83" s="81">
        <f t="shared" si="387"/>
        <v>0</v>
      </c>
      <c r="BL83" s="81">
        <f t="shared" si="388"/>
        <v>0</v>
      </c>
      <c r="BM83" s="81">
        <f t="shared" si="389"/>
        <v>0</v>
      </c>
      <c r="BN83" s="81">
        <f t="shared" si="390"/>
        <v>0</v>
      </c>
      <c r="BO83" s="81">
        <f t="shared" si="391"/>
        <v>0</v>
      </c>
      <c r="BP83" s="81">
        <f t="shared" si="392"/>
        <v>0</v>
      </c>
      <c r="BQ83" s="81">
        <f t="shared" si="393"/>
        <v>0</v>
      </c>
      <c r="BR83" s="81">
        <f t="shared" si="394"/>
        <v>0</v>
      </c>
      <c r="BS83" s="81">
        <f t="shared" si="395"/>
        <v>0</v>
      </c>
      <c r="BT83" s="84">
        <f t="shared" si="396"/>
        <v>0</v>
      </c>
      <c r="BU83" s="87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92">
        <f t="shared" si="397"/>
        <v>0</v>
      </c>
      <c r="DB83" s="87"/>
      <c r="DC83" s="93">
        <f t="shared" si="398"/>
        <v>0</v>
      </c>
      <c r="DD83" s="93">
        <f t="shared" si="399"/>
        <v>0</v>
      </c>
      <c r="DE83" s="93">
        <f t="shared" si="400"/>
        <v>0</v>
      </c>
      <c r="DF83" s="93">
        <f t="shared" si="401"/>
        <v>1</v>
      </c>
      <c r="DG83" s="93">
        <f t="shared" si="402"/>
        <v>0</v>
      </c>
      <c r="DH83" s="93">
        <f t="shared" si="403"/>
        <v>0</v>
      </c>
      <c r="DI83" s="93">
        <f t="shared" si="404"/>
        <v>0</v>
      </c>
      <c r="DJ83" s="93">
        <f t="shared" si="405"/>
        <v>0</v>
      </c>
      <c r="DK83" s="93">
        <f t="shared" si="406"/>
        <v>0</v>
      </c>
      <c r="DL83" s="93">
        <f t="shared" si="407"/>
        <v>0</v>
      </c>
      <c r="DM83" s="93">
        <f t="shared" si="408"/>
        <v>0</v>
      </c>
      <c r="DN83" s="93">
        <f t="shared" si="409"/>
        <v>0</v>
      </c>
      <c r="DO83" s="93">
        <f t="shared" si="410"/>
        <v>0</v>
      </c>
      <c r="DP83" s="93">
        <f t="shared" si="411"/>
        <v>0</v>
      </c>
      <c r="DQ83" s="93">
        <f t="shared" si="412"/>
        <v>0</v>
      </c>
      <c r="DR83" s="93">
        <f t="shared" si="413"/>
        <v>0</v>
      </c>
      <c r="DS83" s="93">
        <f t="shared" si="414"/>
        <v>0</v>
      </c>
      <c r="DT83" s="93">
        <f t="shared" si="415"/>
        <v>0</v>
      </c>
      <c r="DU83" s="93">
        <f t="shared" si="416"/>
        <v>0</v>
      </c>
      <c r="DV83" s="93">
        <f t="shared" si="417"/>
        <v>0</v>
      </c>
      <c r="DW83" s="93">
        <f t="shared" si="418"/>
        <v>0</v>
      </c>
      <c r="DX83" s="93">
        <f t="shared" si="419"/>
        <v>0</v>
      </c>
      <c r="DY83" s="93">
        <f t="shared" si="420"/>
        <v>0</v>
      </c>
      <c r="DZ83" s="93">
        <f t="shared" si="421"/>
        <v>0</v>
      </c>
      <c r="EA83" s="93">
        <f t="shared" si="422"/>
        <v>0</v>
      </c>
      <c r="EB83" s="93">
        <f t="shared" si="423"/>
        <v>0</v>
      </c>
      <c r="EC83" s="93">
        <f t="shared" si="424"/>
        <v>0</v>
      </c>
      <c r="ED83" s="93">
        <f t="shared" si="425"/>
        <v>0</v>
      </c>
      <c r="EE83" s="93">
        <f t="shared" si="426"/>
        <v>0</v>
      </c>
      <c r="EF83" s="93">
        <f t="shared" si="427"/>
        <v>0</v>
      </c>
      <c r="EG83" s="93">
        <f t="shared" si="428"/>
        <v>0</v>
      </c>
      <c r="EH83" s="98">
        <f t="shared" si="429"/>
        <v>1</v>
      </c>
      <c r="EI83" s="99">
        <f t="shared" si="430"/>
        <v>0</v>
      </c>
      <c r="EJ83" s="99">
        <f t="shared" si="431"/>
        <v>0</v>
      </c>
      <c r="EK83" s="99">
        <f t="shared" si="432"/>
        <v>0</v>
      </c>
      <c r="EL83" s="99">
        <f t="shared" si="433"/>
        <v>1</v>
      </c>
      <c r="EM83" s="99">
        <f t="shared" si="434"/>
        <v>0</v>
      </c>
      <c r="EN83" s="99">
        <f t="shared" si="435"/>
        <v>0</v>
      </c>
      <c r="EO83" s="99">
        <f t="shared" si="436"/>
        <v>0</v>
      </c>
      <c r="EP83" s="99">
        <f t="shared" si="437"/>
        <v>0</v>
      </c>
      <c r="EQ83" s="99">
        <f t="shared" si="438"/>
        <v>0</v>
      </c>
      <c r="ER83" s="99">
        <f t="shared" si="439"/>
        <v>0</v>
      </c>
      <c r="ES83" s="99">
        <f t="shared" si="440"/>
        <v>0</v>
      </c>
      <c r="ET83" s="99">
        <f t="shared" si="441"/>
        <v>0</v>
      </c>
      <c r="EU83" s="99">
        <f t="shared" si="442"/>
        <v>0</v>
      </c>
      <c r="EV83" s="99">
        <f t="shared" si="443"/>
        <v>0</v>
      </c>
      <c r="EW83" s="99">
        <f t="shared" si="444"/>
        <v>0</v>
      </c>
      <c r="EX83" s="99">
        <f t="shared" si="445"/>
        <v>0</v>
      </c>
      <c r="EY83" s="99">
        <f t="shared" si="446"/>
        <v>0</v>
      </c>
      <c r="EZ83" s="99">
        <f t="shared" si="447"/>
        <v>0</v>
      </c>
      <c r="FA83" s="99">
        <f t="shared" si="448"/>
        <v>0</v>
      </c>
      <c r="FB83" s="99">
        <f t="shared" si="449"/>
        <v>0</v>
      </c>
      <c r="FC83" s="99">
        <f t="shared" si="450"/>
        <v>0</v>
      </c>
      <c r="FD83" s="99">
        <f t="shared" si="451"/>
        <v>0</v>
      </c>
      <c r="FE83" s="99">
        <f t="shared" si="452"/>
        <v>0</v>
      </c>
      <c r="FF83" s="99">
        <f t="shared" si="453"/>
        <v>0</v>
      </c>
      <c r="FG83" s="99">
        <f t="shared" si="454"/>
        <v>0</v>
      </c>
      <c r="FH83" s="99">
        <f t="shared" si="455"/>
        <v>0</v>
      </c>
      <c r="FI83" s="99">
        <f t="shared" si="456"/>
        <v>0</v>
      </c>
      <c r="FJ83" s="99">
        <f t="shared" si="457"/>
        <v>0</v>
      </c>
      <c r="FK83" s="99">
        <f t="shared" si="458"/>
        <v>0</v>
      </c>
      <c r="FL83" s="99">
        <f t="shared" si="459"/>
        <v>0</v>
      </c>
      <c r="FM83" s="99">
        <f t="shared" si="460"/>
        <v>0</v>
      </c>
      <c r="FN83" s="100">
        <f t="shared" si="461"/>
        <v>1</v>
      </c>
      <c r="FO83" s="87"/>
      <c r="FP83" s="101">
        <f t="shared" si="462"/>
        <v>0</v>
      </c>
      <c r="FQ83" s="101">
        <f t="shared" si="463"/>
        <v>0</v>
      </c>
      <c r="FR83" s="101">
        <f t="shared" si="464"/>
        <v>0</v>
      </c>
      <c r="FS83" s="101">
        <f t="shared" si="465"/>
        <v>0</v>
      </c>
      <c r="FT83" s="101">
        <f t="shared" si="466"/>
        <v>0</v>
      </c>
      <c r="FU83" s="101">
        <f t="shared" si="467"/>
        <v>0</v>
      </c>
      <c r="FV83" s="101">
        <f t="shared" si="468"/>
        <v>0</v>
      </c>
      <c r="FW83" s="101">
        <f t="shared" si="469"/>
        <v>0</v>
      </c>
      <c r="FX83" s="101">
        <f t="shared" si="470"/>
        <v>0</v>
      </c>
      <c r="FY83" s="101">
        <f t="shared" si="471"/>
        <v>0</v>
      </c>
      <c r="FZ83" s="101">
        <f t="shared" si="472"/>
        <v>0</v>
      </c>
      <c r="GA83" s="101">
        <f t="shared" si="473"/>
        <v>0</v>
      </c>
      <c r="GB83" s="101">
        <f t="shared" si="474"/>
        <v>0</v>
      </c>
      <c r="GC83" s="101">
        <f t="shared" si="475"/>
        <v>0</v>
      </c>
      <c r="GD83" s="101">
        <f t="shared" si="476"/>
        <v>0</v>
      </c>
      <c r="GE83" s="101">
        <f t="shared" si="477"/>
        <v>0</v>
      </c>
      <c r="GF83" s="101">
        <f t="shared" si="478"/>
        <v>0</v>
      </c>
      <c r="GG83" s="101">
        <f t="shared" si="479"/>
        <v>0</v>
      </c>
      <c r="GH83" s="101">
        <f t="shared" si="480"/>
        <v>0</v>
      </c>
      <c r="GI83" s="101">
        <f t="shared" si="481"/>
        <v>0</v>
      </c>
      <c r="GJ83" s="101">
        <f t="shared" si="482"/>
        <v>0</v>
      </c>
      <c r="GK83" s="101">
        <f t="shared" si="483"/>
        <v>0</v>
      </c>
      <c r="GL83" s="101">
        <f t="shared" si="484"/>
        <v>0</v>
      </c>
      <c r="GM83" s="101">
        <f t="shared" si="485"/>
        <v>0</v>
      </c>
      <c r="GN83" s="101">
        <f t="shared" si="486"/>
        <v>0</v>
      </c>
      <c r="GO83" s="101">
        <f t="shared" si="487"/>
        <v>0</v>
      </c>
      <c r="GP83" s="101">
        <f t="shared" si="488"/>
        <v>0</v>
      </c>
      <c r="GQ83" s="101">
        <f t="shared" si="489"/>
        <v>0</v>
      </c>
      <c r="GR83" s="101">
        <f t="shared" si="490"/>
        <v>0</v>
      </c>
      <c r="GS83" s="101">
        <f t="shared" si="491"/>
        <v>0</v>
      </c>
      <c r="GT83" s="101">
        <f t="shared" si="492"/>
        <v>0</v>
      </c>
      <c r="GU83" s="87">
        <f t="shared" si="493"/>
        <v>0</v>
      </c>
      <c r="GV83" s="104">
        <f t="shared" si="494"/>
        <v>0</v>
      </c>
      <c r="GW83" s="104">
        <f t="shared" si="495"/>
        <v>0</v>
      </c>
      <c r="GX83" s="104">
        <f t="shared" si="496"/>
        <v>0</v>
      </c>
      <c r="GY83" s="104">
        <f t="shared" si="497"/>
        <v>0</v>
      </c>
      <c r="GZ83" s="104">
        <f t="shared" si="498"/>
        <v>0</v>
      </c>
      <c r="HA83" s="104">
        <f t="shared" si="499"/>
        <v>0</v>
      </c>
      <c r="HB83" s="104">
        <f t="shared" si="500"/>
        <v>0</v>
      </c>
      <c r="HC83" s="104">
        <f t="shared" si="501"/>
        <v>0</v>
      </c>
      <c r="HD83" s="104">
        <f t="shared" si="502"/>
        <v>0</v>
      </c>
      <c r="HE83" s="104">
        <f t="shared" si="503"/>
        <v>0</v>
      </c>
      <c r="HF83" s="104">
        <f t="shared" si="504"/>
        <v>0</v>
      </c>
      <c r="HG83" s="104">
        <f t="shared" si="505"/>
        <v>0</v>
      </c>
      <c r="HH83" s="104">
        <f t="shared" si="506"/>
        <v>0</v>
      </c>
      <c r="HI83" s="104">
        <f t="shared" si="507"/>
        <v>0</v>
      </c>
      <c r="HJ83" s="104">
        <f t="shared" si="508"/>
        <v>0</v>
      </c>
      <c r="HK83" s="104">
        <f t="shared" si="509"/>
        <v>0</v>
      </c>
      <c r="HL83" s="104">
        <f t="shared" si="510"/>
        <v>0</v>
      </c>
      <c r="HM83" s="104">
        <f t="shared" si="511"/>
        <v>0</v>
      </c>
      <c r="HN83" s="104">
        <f t="shared" si="512"/>
        <v>0</v>
      </c>
      <c r="HO83" s="104">
        <f t="shared" si="513"/>
        <v>0</v>
      </c>
      <c r="HP83" s="104">
        <f t="shared" si="514"/>
        <v>0</v>
      </c>
      <c r="HQ83" s="104">
        <f t="shared" si="515"/>
        <v>0</v>
      </c>
      <c r="HR83" s="104">
        <f t="shared" si="516"/>
        <v>0</v>
      </c>
      <c r="HS83" s="104">
        <f t="shared" si="517"/>
        <v>0</v>
      </c>
      <c r="HT83" s="104">
        <f t="shared" si="518"/>
        <v>0</v>
      </c>
      <c r="HU83" s="104">
        <f t="shared" si="519"/>
        <v>0</v>
      </c>
      <c r="HV83" s="104">
        <f t="shared" si="520"/>
        <v>0</v>
      </c>
      <c r="HW83" s="104">
        <f t="shared" si="521"/>
        <v>0</v>
      </c>
      <c r="HX83" s="104">
        <f t="shared" si="522"/>
        <v>0</v>
      </c>
      <c r="HY83" s="105">
        <f t="shared" si="523"/>
        <v>0</v>
      </c>
      <c r="HZ83" s="104">
        <f t="shared" si="524"/>
        <v>0</v>
      </c>
      <c r="IA83" s="106">
        <f t="shared" si="525"/>
        <v>0</v>
      </c>
      <c r="IB83" s="98" t="e">
        <f>#REF!-#REF!</f>
        <v>#REF!</v>
      </c>
      <c r="IC83" s="107">
        <f t="shared" si="526"/>
        <v>0</v>
      </c>
      <c r="ID83" s="107">
        <f t="shared" si="527"/>
        <v>0</v>
      </c>
      <c r="IE83" s="107">
        <f t="shared" si="528"/>
        <v>0</v>
      </c>
      <c r="IF83" s="107">
        <f t="shared" si="529"/>
        <v>0</v>
      </c>
      <c r="IG83" s="107">
        <f t="shared" si="530"/>
        <v>0</v>
      </c>
      <c r="IH83" s="107">
        <f t="shared" si="531"/>
        <v>0</v>
      </c>
      <c r="II83" s="107">
        <f t="shared" si="532"/>
        <v>0</v>
      </c>
      <c r="IJ83" s="107">
        <f t="shared" si="533"/>
        <v>0</v>
      </c>
      <c r="IK83" s="107">
        <f t="shared" si="534"/>
        <v>0</v>
      </c>
      <c r="IL83" s="107">
        <f t="shared" si="535"/>
        <v>0</v>
      </c>
      <c r="IM83" s="107">
        <f t="shared" si="536"/>
        <v>0</v>
      </c>
      <c r="IN83" s="107">
        <f t="shared" si="537"/>
        <v>0</v>
      </c>
      <c r="IO83" s="107">
        <f t="shared" si="538"/>
        <v>0</v>
      </c>
      <c r="IP83" s="107">
        <f t="shared" si="539"/>
        <v>0</v>
      </c>
      <c r="IQ83" s="107">
        <f t="shared" si="540"/>
        <v>0</v>
      </c>
      <c r="IR83" s="107">
        <f t="shared" si="541"/>
        <v>0</v>
      </c>
      <c r="IS83" s="107">
        <f t="shared" si="542"/>
        <v>0</v>
      </c>
      <c r="IT83" s="107">
        <f t="shared" si="543"/>
        <v>0</v>
      </c>
      <c r="IU83" s="107">
        <f t="shared" si="544"/>
        <v>0</v>
      </c>
      <c r="IV83" s="107">
        <f t="shared" si="545"/>
        <v>0</v>
      </c>
      <c r="IW83" s="107">
        <f t="shared" si="546"/>
        <v>0</v>
      </c>
      <c r="IX83" s="107">
        <f t="shared" si="547"/>
        <v>0</v>
      </c>
      <c r="IY83" s="107">
        <f t="shared" si="548"/>
        <v>0</v>
      </c>
      <c r="IZ83" s="107">
        <f t="shared" si="549"/>
        <v>0</v>
      </c>
      <c r="JA83" s="107">
        <f t="shared" si="550"/>
        <v>0</v>
      </c>
      <c r="JB83" s="107">
        <f t="shared" si="551"/>
        <v>0</v>
      </c>
      <c r="JC83" s="107">
        <f t="shared" si="552"/>
        <v>0</v>
      </c>
      <c r="JD83" s="107">
        <f t="shared" si="553"/>
        <v>0</v>
      </c>
      <c r="JE83" s="107">
        <f t="shared" si="554"/>
        <v>0</v>
      </c>
      <c r="JF83" s="107">
        <f t="shared" si="555"/>
        <v>0</v>
      </c>
      <c r="JG83" s="107">
        <f t="shared" si="556"/>
        <v>0</v>
      </c>
      <c r="JH83" s="112">
        <f t="shared" si="557"/>
        <v>0</v>
      </c>
      <c r="JI83" s="113">
        <f t="shared" si="558"/>
        <v>0</v>
      </c>
      <c r="JJ83" s="114">
        <f t="shared" si="559"/>
        <v>0</v>
      </c>
    </row>
    <row r="84" s="39" customFormat="1" spans="1:270">
      <c r="A84" s="32" t="s">
        <v>651</v>
      </c>
      <c r="B84" s="32">
        <v>0</v>
      </c>
      <c r="C84" s="60" t="s">
        <v>57</v>
      </c>
      <c r="D84" s="32">
        <v>10977.0075507715</v>
      </c>
      <c r="E84" s="61" t="s">
        <v>570</v>
      </c>
      <c r="F84" s="62">
        <v>0</v>
      </c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75">
        <f t="shared" si="363"/>
        <v>0</v>
      </c>
      <c r="AM84" s="76">
        <f t="shared" si="364"/>
        <v>0</v>
      </c>
      <c r="AN84" s="77"/>
      <c r="AO84" s="80">
        <f t="shared" si="365"/>
        <v>0</v>
      </c>
      <c r="AP84" s="81">
        <f t="shared" si="366"/>
        <v>0</v>
      </c>
      <c r="AQ84" s="81">
        <f t="shared" si="367"/>
        <v>0</v>
      </c>
      <c r="AR84" s="81">
        <f t="shared" si="368"/>
        <v>0</v>
      </c>
      <c r="AS84" s="81">
        <f t="shared" si="369"/>
        <v>0</v>
      </c>
      <c r="AT84" s="81">
        <f t="shared" si="370"/>
        <v>0</v>
      </c>
      <c r="AU84" s="81">
        <f t="shared" si="371"/>
        <v>0</v>
      </c>
      <c r="AV84" s="81">
        <f t="shared" si="372"/>
        <v>0</v>
      </c>
      <c r="AW84" s="81">
        <f t="shared" si="373"/>
        <v>0</v>
      </c>
      <c r="AX84" s="81">
        <f t="shared" si="374"/>
        <v>0</v>
      </c>
      <c r="AY84" s="81">
        <f t="shared" si="375"/>
        <v>0</v>
      </c>
      <c r="AZ84" s="81">
        <f t="shared" si="376"/>
        <v>0</v>
      </c>
      <c r="BA84" s="81">
        <f t="shared" si="377"/>
        <v>0</v>
      </c>
      <c r="BB84" s="81">
        <f t="shared" si="378"/>
        <v>0</v>
      </c>
      <c r="BC84" s="81">
        <f t="shared" si="379"/>
        <v>0</v>
      </c>
      <c r="BD84" s="81">
        <f t="shared" si="380"/>
        <v>0</v>
      </c>
      <c r="BE84" s="81">
        <f t="shared" si="381"/>
        <v>0</v>
      </c>
      <c r="BF84" s="81">
        <f t="shared" si="382"/>
        <v>0</v>
      </c>
      <c r="BG84" s="81">
        <f t="shared" si="383"/>
        <v>0</v>
      </c>
      <c r="BH84" s="81">
        <f t="shared" si="384"/>
        <v>0</v>
      </c>
      <c r="BI84" s="81">
        <f t="shared" si="385"/>
        <v>0</v>
      </c>
      <c r="BJ84" s="81">
        <f t="shared" si="386"/>
        <v>0</v>
      </c>
      <c r="BK84" s="81">
        <f t="shared" si="387"/>
        <v>0</v>
      </c>
      <c r="BL84" s="81">
        <f t="shared" si="388"/>
        <v>0</v>
      </c>
      <c r="BM84" s="81">
        <f t="shared" si="389"/>
        <v>0</v>
      </c>
      <c r="BN84" s="81">
        <f t="shared" si="390"/>
        <v>0</v>
      </c>
      <c r="BO84" s="81">
        <f t="shared" si="391"/>
        <v>0</v>
      </c>
      <c r="BP84" s="81">
        <f t="shared" si="392"/>
        <v>0</v>
      </c>
      <c r="BQ84" s="81">
        <f t="shared" si="393"/>
        <v>0</v>
      </c>
      <c r="BR84" s="81">
        <f t="shared" si="394"/>
        <v>0</v>
      </c>
      <c r="BS84" s="81">
        <f t="shared" si="395"/>
        <v>0</v>
      </c>
      <c r="BT84" s="84">
        <f t="shared" si="396"/>
        <v>0</v>
      </c>
      <c r="BU84" s="87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92">
        <f t="shared" si="397"/>
        <v>0</v>
      </c>
      <c r="DB84" s="87"/>
      <c r="DC84" s="93">
        <f t="shared" si="398"/>
        <v>0</v>
      </c>
      <c r="DD84" s="93">
        <f t="shared" si="399"/>
        <v>0</v>
      </c>
      <c r="DE84" s="93">
        <f t="shared" si="400"/>
        <v>0</v>
      </c>
      <c r="DF84" s="93">
        <f t="shared" si="401"/>
        <v>0</v>
      </c>
      <c r="DG84" s="93">
        <f t="shared" si="402"/>
        <v>0</v>
      </c>
      <c r="DH84" s="93">
        <f t="shared" si="403"/>
        <v>0</v>
      </c>
      <c r="DI84" s="93">
        <f t="shared" si="404"/>
        <v>0</v>
      </c>
      <c r="DJ84" s="93">
        <f t="shared" si="405"/>
        <v>0</v>
      </c>
      <c r="DK84" s="93">
        <f t="shared" si="406"/>
        <v>0</v>
      </c>
      <c r="DL84" s="93">
        <f t="shared" si="407"/>
        <v>0</v>
      </c>
      <c r="DM84" s="93">
        <f t="shared" si="408"/>
        <v>0</v>
      </c>
      <c r="DN84" s="93">
        <f t="shared" si="409"/>
        <v>0</v>
      </c>
      <c r="DO84" s="93">
        <f t="shared" si="410"/>
        <v>0</v>
      </c>
      <c r="DP84" s="93">
        <f t="shared" si="411"/>
        <v>0</v>
      </c>
      <c r="DQ84" s="93">
        <f t="shared" si="412"/>
        <v>0</v>
      </c>
      <c r="DR84" s="93">
        <f t="shared" si="413"/>
        <v>0</v>
      </c>
      <c r="DS84" s="93">
        <f t="shared" si="414"/>
        <v>0</v>
      </c>
      <c r="DT84" s="93">
        <f t="shared" si="415"/>
        <v>0</v>
      </c>
      <c r="DU84" s="93">
        <f t="shared" si="416"/>
        <v>0</v>
      </c>
      <c r="DV84" s="93">
        <f t="shared" si="417"/>
        <v>0</v>
      </c>
      <c r="DW84" s="93">
        <f t="shared" si="418"/>
        <v>0</v>
      </c>
      <c r="DX84" s="93">
        <f t="shared" si="419"/>
        <v>0</v>
      </c>
      <c r="DY84" s="93">
        <f t="shared" si="420"/>
        <v>0</v>
      </c>
      <c r="DZ84" s="93">
        <f t="shared" si="421"/>
        <v>0</v>
      </c>
      <c r="EA84" s="93">
        <f t="shared" si="422"/>
        <v>0</v>
      </c>
      <c r="EB84" s="93">
        <f t="shared" si="423"/>
        <v>0</v>
      </c>
      <c r="EC84" s="93">
        <f t="shared" si="424"/>
        <v>0</v>
      </c>
      <c r="ED84" s="93">
        <f t="shared" si="425"/>
        <v>0</v>
      </c>
      <c r="EE84" s="93">
        <f t="shared" si="426"/>
        <v>0</v>
      </c>
      <c r="EF84" s="93">
        <f t="shared" si="427"/>
        <v>0</v>
      </c>
      <c r="EG84" s="93">
        <f t="shared" si="428"/>
        <v>0</v>
      </c>
      <c r="EH84" s="98">
        <f t="shared" si="429"/>
        <v>0</v>
      </c>
      <c r="EI84" s="99">
        <f t="shared" si="430"/>
        <v>0</v>
      </c>
      <c r="EJ84" s="99">
        <f t="shared" si="431"/>
        <v>0</v>
      </c>
      <c r="EK84" s="99">
        <f t="shared" si="432"/>
        <v>0</v>
      </c>
      <c r="EL84" s="99">
        <f t="shared" si="433"/>
        <v>0</v>
      </c>
      <c r="EM84" s="99">
        <f t="shared" si="434"/>
        <v>0</v>
      </c>
      <c r="EN84" s="99">
        <f t="shared" si="435"/>
        <v>0</v>
      </c>
      <c r="EO84" s="99">
        <f t="shared" si="436"/>
        <v>0</v>
      </c>
      <c r="EP84" s="99">
        <f t="shared" si="437"/>
        <v>0</v>
      </c>
      <c r="EQ84" s="99">
        <f t="shared" si="438"/>
        <v>0</v>
      </c>
      <c r="ER84" s="99">
        <f t="shared" si="439"/>
        <v>0</v>
      </c>
      <c r="ES84" s="99">
        <f t="shared" si="440"/>
        <v>0</v>
      </c>
      <c r="ET84" s="99">
        <f t="shared" si="441"/>
        <v>0</v>
      </c>
      <c r="EU84" s="99">
        <f t="shared" si="442"/>
        <v>0</v>
      </c>
      <c r="EV84" s="99">
        <f t="shared" si="443"/>
        <v>0</v>
      </c>
      <c r="EW84" s="99">
        <f t="shared" si="444"/>
        <v>0</v>
      </c>
      <c r="EX84" s="99">
        <f t="shared" si="445"/>
        <v>0</v>
      </c>
      <c r="EY84" s="99">
        <f t="shared" si="446"/>
        <v>0</v>
      </c>
      <c r="EZ84" s="99">
        <f t="shared" si="447"/>
        <v>0</v>
      </c>
      <c r="FA84" s="99">
        <f t="shared" si="448"/>
        <v>0</v>
      </c>
      <c r="FB84" s="99">
        <f t="shared" si="449"/>
        <v>0</v>
      </c>
      <c r="FC84" s="99">
        <f t="shared" si="450"/>
        <v>0</v>
      </c>
      <c r="FD84" s="99">
        <f t="shared" si="451"/>
        <v>0</v>
      </c>
      <c r="FE84" s="99">
        <f t="shared" si="452"/>
        <v>0</v>
      </c>
      <c r="FF84" s="99">
        <f t="shared" si="453"/>
        <v>0</v>
      </c>
      <c r="FG84" s="99">
        <f t="shared" si="454"/>
        <v>0</v>
      </c>
      <c r="FH84" s="99">
        <f t="shared" si="455"/>
        <v>0</v>
      </c>
      <c r="FI84" s="99">
        <f t="shared" si="456"/>
        <v>0</v>
      </c>
      <c r="FJ84" s="99">
        <f t="shared" si="457"/>
        <v>0</v>
      </c>
      <c r="FK84" s="99">
        <f t="shared" si="458"/>
        <v>0</v>
      </c>
      <c r="FL84" s="99">
        <f t="shared" si="459"/>
        <v>0</v>
      </c>
      <c r="FM84" s="99">
        <f t="shared" si="460"/>
        <v>0</v>
      </c>
      <c r="FN84" s="100">
        <f t="shared" si="461"/>
        <v>0</v>
      </c>
      <c r="FO84" s="87"/>
      <c r="FP84" s="101">
        <f t="shared" si="462"/>
        <v>0</v>
      </c>
      <c r="FQ84" s="101">
        <f t="shared" si="463"/>
        <v>0</v>
      </c>
      <c r="FR84" s="101">
        <f t="shared" si="464"/>
        <v>0</v>
      </c>
      <c r="FS84" s="101">
        <f t="shared" si="465"/>
        <v>0</v>
      </c>
      <c r="FT84" s="101">
        <f t="shared" si="466"/>
        <v>0</v>
      </c>
      <c r="FU84" s="101">
        <f t="shared" si="467"/>
        <v>0</v>
      </c>
      <c r="FV84" s="101">
        <f t="shared" si="468"/>
        <v>0</v>
      </c>
      <c r="FW84" s="101">
        <f t="shared" si="469"/>
        <v>0</v>
      </c>
      <c r="FX84" s="101">
        <f t="shared" si="470"/>
        <v>0</v>
      </c>
      <c r="FY84" s="101">
        <f t="shared" si="471"/>
        <v>0</v>
      </c>
      <c r="FZ84" s="101">
        <f t="shared" si="472"/>
        <v>0</v>
      </c>
      <c r="GA84" s="101">
        <f t="shared" si="473"/>
        <v>0</v>
      </c>
      <c r="GB84" s="101">
        <f t="shared" si="474"/>
        <v>0</v>
      </c>
      <c r="GC84" s="101">
        <f t="shared" si="475"/>
        <v>0</v>
      </c>
      <c r="GD84" s="101">
        <f t="shared" si="476"/>
        <v>0</v>
      </c>
      <c r="GE84" s="101">
        <f t="shared" si="477"/>
        <v>0</v>
      </c>
      <c r="GF84" s="101">
        <f t="shared" si="478"/>
        <v>0</v>
      </c>
      <c r="GG84" s="101">
        <f t="shared" si="479"/>
        <v>0</v>
      </c>
      <c r="GH84" s="101">
        <f t="shared" si="480"/>
        <v>0</v>
      </c>
      <c r="GI84" s="101">
        <f t="shared" si="481"/>
        <v>0</v>
      </c>
      <c r="GJ84" s="101">
        <f t="shared" si="482"/>
        <v>0</v>
      </c>
      <c r="GK84" s="101">
        <f t="shared" si="483"/>
        <v>0</v>
      </c>
      <c r="GL84" s="101">
        <f t="shared" si="484"/>
        <v>0</v>
      </c>
      <c r="GM84" s="101">
        <f t="shared" si="485"/>
        <v>0</v>
      </c>
      <c r="GN84" s="101">
        <f t="shared" si="486"/>
        <v>0</v>
      </c>
      <c r="GO84" s="101">
        <f t="shared" si="487"/>
        <v>0</v>
      </c>
      <c r="GP84" s="101">
        <f t="shared" si="488"/>
        <v>0</v>
      </c>
      <c r="GQ84" s="101">
        <f t="shared" si="489"/>
        <v>0</v>
      </c>
      <c r="GR84" s="101">
        <f t="shared" si="490"/>
        <v>0</v>
      </c>
      <c r="GS84" s="101">
        <f t="shared" si="491"/>
        <v>0</v>
      </c>
      <c r="GT84" s="101">
        <f t="shared" si="492"/>
        <v>0</v>
      </c>
      <c r="GU84" s="87">
        <f t="shared" si="493"/>
        <v>0</v>
      </c>
      <c r="GV84" s="104">
        <f t="shared" si="494"/>
        <v>0</v>
      </c>
      <c r="GW84" s="104">
        <f t="shared" si="495"/>
        <v>0</v>
      </c>
      <c r="GX84" s="104">
        <f t="shared" si="496"/>
        <v>0</v>
      </c>
      <c r="GY84" s="104">
        <f t="shared" si="497"/>
        <v>0</v>
      </c>
      <c r="GZ84" s="104">
        <f t="shared" si="498"/>
        <v>0</v>
      </c>
      <c r="HA84" s="104">
        <f t="shared" si="499"/>
        <v>0</v>
      </c>
      <c r="HB84" s="104">
        <f t="shared" si="500"/>
        <v>0</v>
      </c>
      <c r="HC84" s="104">
        <f t="shared" si="501"/>
        <v>0</v>
      </c>
      <c r="HD84" s="104">
        <f t="shared" si="502"/>
        <v>0</v>
      </c>
      <c r="HE84" s="104">
        <f t="shared" si="503"/>
        <v>0</v>
      </c>
      <c r="HF84" s="104">
        <f t="shared" si="504"/>
        <v>0</v>
      </c>
      <c r="HG84" s="104">
        <f t="shared" si="505"/>
        <v>0</v>
      </c>
      <c r="HH84" s="104">
        <f t="shared" si="506"/>
        <v>0</v>
      </c>
      <c r="HI84" s="104">
        <f t="shared" si="507"/>
        <v>0</v>
      </c>
      <c r="HJ84" s="104">
        <f t="shared" si="508"/>
        <v>0</v>
      </c>
      <c r="HK84" s="104">
        <f t="shared" si="509"/>
        <v>0</v>
      </c>
      <c r="HL84" s="104">
        <f t="shared" si="510"/>
        <v>0</v>
      </c>
      <c r="HM84" s="104">
        <f t="shared" si="511"/>
        <v>0</v>
      </c>
      <c r="HN84" s="104">
        <f t="shared" si="512"/>
        <v>0</v>
      </c>
      <c r="HO84" s="104">
        <f t="shared" si="513"/>
        <v>0</v>
      </c>
      <c r="HP84" s="104">
        <f t="shared" si="514"/>
        <v>0</v>
      </c>
      <c r="HQ84" s="104">
        <f t="shared" si="515"/>
        <v>0</v>
      </c>
      <c r="HR84" s="104">
        <f t="shared" si="516"/>
        <v>0</v>
      </c>
      <c r="HS84" s="104">
        <f t="shared" si="517"/>
        <v>0</v>
      </c>
      <c r="HT84" s="104">
        <f t="shared" si="518"/>
        <v>0</v>
      </c>
      <c r="HU84" s="104">
        <f t="shared" si="519"/>
        <v>0</v>
      </c>
      <c r="HV84" s="104">
        <f t="shared" si="520"/>
        <v>0</v>
      </c>
      <c r="HW84" s="104">
        <f t="shared" si="521"/>
        <v>0</v>
      </c>
      <c r="HX84" s="104">
        <f t="shared" si="522"/>
        <v>0</v>
      </c>
      <c r="HY84" s="105">
        <f t="shared" si="523"/>
        <v>0</v>
      </c>
      <c r="HZ84" s="104">
        <f t="shared" si="524"/>
        <v>0</v>
      </c>
      <c r="IA84" s="106">
        <f t="shared" si="525"/>
        <v>0</v>
      </c>
      <c r="IB84" s="98" t="e">
        <f>#REF!-#REF!</f>
        <v>#REF!</v>
      </c>
      <c r="IC84" s="107">
        <f t="shared" si="526"/>
        <v>0</v>
      </c>
      <c r="ID84" s="107">
        <f t="shared" si="527"/>
        <v>0</v>
      </c>
      <c r="IE84" s="107">
        <f t="shared" si="528"/>
        <v>0</v>
      </c>
      <c r="IF84" s="107">
        <f t="shared" si="529"/>
        <v>0</v>
      </c>
      <c r="IG84" s="107">
        <f t="shared" si="530"/>
        <v>0</v>
      </c>
      <c r="IH84" s="107">
        <f t="shared" si="531"/>
        <v>0</v>
      </c>
      <c r="II84" s="107">
        <f t="shared" si="532"/>
        <v>0</v>
      </c>
      <c r="IJ84" s="107">
        <f t="shared" si="533"/>
        <v>0</v>
      </c>
      <c r="IK84" s="107">
        <f t="shared" si="534"/>
        <v>0</v>
      </c>
      <c r="IL84" s="107">
        <f t="shared" si="535"/>
        <v>0</v>
      </c>
      <c r="IM84" s="107">
        <f t="shared" si="536"/>
        <v>0</v>
      </c>
      <c r="IN84" s="107">
        <f t="shared" si="537"/>
        <v>0</v>
      </c>
      <c r="IO84" s="107">
        <f t="shared" si="538"/>
        <v>0</v>
      </c>
      <c r="IP84" s="107">
        <f t="shared" si="539"/>
        <v>0</v>
      </c>
      <c r="IQ84" s="107">
        <f t="shared" si="540"/>
        <v>0</v>
      </c>
      <c r="IR84" s="107">
        <f t="shared" si="541"/>
        <v>0</v>
      </c>
      <c r="IS84" s="107">
        <f t="shared" si="542"/>
        <v>0</v>
      </c>
      <c r="IT84" s="107">
        <f t="shared" si="543"/>
        <v>0</v>
      </c>
      <c r="IU84" s="107">
        <f t="shared" si="544"/>
        <v>0</v>
      </c>
      <c r="IV84" s="107">
        <f t="shared" si="545"/>
        <v>0</v>
      </c>
      <c r="IW84" s="107">
        <f t="shared" si="546"/>
        <v>0</v>
      </c>
      <c r="IX84" s="107">
        <f t="shared" si="547"/>
        <v>0</v>
      </c>
      <c r="IY84" s="107">
        <f t="shared" si="548"/>
        <v>0</v>
      </c>
      <c r="IZ84" s="107">
        <f t="shared" si="549"/>
        <v>0</v>
      </c>
      <c r="JA84" s="107">
        <f t="shared" si="550"/>
        <v>0</v>
      </c>
      <c r="JB84" s="107">
        <f t="shared" si="551"/>
        <v>0</v>
      </c>
      <c r="JC84" s="107">
        <f t="shared" si="552"/>
        <v>0</v>
      </c>
      <c r="JD84" s="107">
        <f t="shared" si="553"/>
        <v>0</v>
      </c>
      <c r="JE84" s="107">
        <f t="shared" si="554"/>
        <v>0</v>
      </c>
      <c r="JF84" s="107">
        <f t="shared" si="555"/>
        <v>0</v>
      </c>
      <c r="JG84" s="107">
        <f t="shared" si="556"/>
        <v>0</v>
      </c>
      <c r="JH84" s="112">
        <f t="shared" si="557"/>
        <v>0</v>
      </c>
      <c r="JI84" s="113">
        <f t="shared" si="558"/>
        <v>0</v>
      </c>
      <c r="JJ84" s="114">
        <f t="shared" si="559"/>
        <v>0</v>
      </c>
    </row>
    <row r="85" s="39" customFormat="1" spans="1:270">
      <c r="A85" s="32" t="s">
        <v>652</v>
      </c>
      <c r="B85" s="32">
        <v>66669</v>
      </c>
      <c r="C85" s="60" t="s">
        <v>57</v>
      </c>
      <c r="D85" s="32">
        <v>10977.0075507715</v>
      </c>
      <c r="E85" s="61" t="s">
        <v>570</v>
      </c>
      <c r="F85" s="62">
        <v>0</v>
      </c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75">
        <f t="shared" si="363"/>
        <v>0</v>
      </c>
      <c r="AM85" s="76">
        <f t="shared" si="364"/>
        <v>0</v>
      </c>
      <c r="AN85" s="77"/>
      <c r="AO85" s="80">
        <f t="shared" si="365"/>
        <v>0</v>
      </c>
      <c r="AP85" s="81">
        <f t="shared" si="366"/>
        <v>0</v>
      </c>
      <c r="AQ85" s="81">
        <f t="shared" si="367"/>
        <v>0</v>
      </c>
      <c r="AR85" s="81">
        <f t="shared" si="368"/>
        <v>0</v>
      </c>
      <c r="AS85" s="81">
        <f t="shared" si="369"/>
        <v>0</v>
      </c>
      <c r="AT85" s="81">
        <f t="shared" si="370"/>
        <v>0</v>
      </c>
      <c r="AU85" s="81">
        <f t="shared" si="371"/>
        <v>0</v>
      </c>
      <c r="AV85" s="81">
        <f t="shared" si="372"/>
        <v>0</v>
      </c>
      <c r="AW85" s="81">
        <f t="shared" si="373"/>
        <v>0</v>
      </c>
      <c r="AX85" s="81">
        <f t="shared" si="374"/>
        <v>0</v>
      </c>
      <c r="AY85" s="81">
        <f t="shared" si="375"/>
        <v>0</v>
      </c>
      <c r="AZ85" s="81">
        <f t="shared" si="376"/>
        <v>0</v>
      </c>
      <c r="BA85" s="81">
        <f t="shared" si="377"/>
        <v>0</v>
      </c>
      <c r="BB85" s="81">
        <f t="shared" si="378"/>
        <v>0</v>
      </c>
      <c r="BC85" s="81">
        <f t="shared" si="379"/>
        <v>0</v>
      </c>
      <c r="BD85" s="81">
        <f t="shared" si="380"/>
        <v>0</v>
      </c>
      <c r="BE85" s="81">
        <f t="shared" si="381"/>
        <v>0</v>
      </c>
      <c r="BF85" s="81">
        <f t="shared" si="382"/>
        <v>0</v>
      </c>
      <c r="BG85" s="81">
        <f t="shared" si="383"/>
        <v>0</v>
      </c>
      <c r="BH85" s="81">
        <f t="shared" si="384"/>
        <v>0</v>
      </c>
      <c r="BI85" s="81">
        <f t="shared" si="385"/>
        <v>0</v>
      </c>
      <c r="BJ85" s="81">
        <f t="shared" si="386"/>
        <v>0</v>
      </c>
      <c r="BK85" s="81">
        <f t="shared" si="387"/>
        <v>0</v>
      </c>
      <c r="BL85" s="81">
        <f t="shared" si="388"/>
        <v>0</v>
      </c>
      <c r="BM85" s="81">
        <f t="shared" si="389"/>
        <v>0</v>
      </c>
      <c r="BN85" s="81">
        <f t="shared" si="390"/>
        <v>0</v>
      </c>
      <c r="BO85" s="81">
        <f t="shared" si="391"/>
        <v>0</v>
      </c>
      <c r="BP85" s="81">
        <f t="shared" si="392"/>
        <v>0</v>
      </c>
      <c r="BQ85" s="81">
        <f t="shared" si="393"/>
        <v>0</v>
      </c>
      <c r="BR85" s="81">
        <f t="shared" si="394"/>
        <v>0</v>
      </c>
      <c r="BS85" s="81">
        <f t="shared" si="395"/>
        <v>0</v>
      </c>
      <c r="BT85" s="84">
        <f t="shared" si="396"/>
        <v>0</v>
      </c>
      <c r="BU85" s="87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92">
        <f t="shared" si="397"/>
        <v>0</v>
      </c>
      <c r="DB85" s="87"/>
      <c r="DC85" s="93">
        <f t="shared" si="398"/>
        <v>0</v>
      </c>
      <c r="DD85" s="93">
        <f t="shared" si="399"/>
        <v>0</v>
      </c>
      <c r="DE85" s="93">
        <f t="shared" si="400"/>
        <v>0</v>
      </c>
      <c r="DF85" s="93">
        <f t="shared" si="401"/>
        <v>0</v>
      </c>
      <c r="DG85" s="93">
        <f t="shared" si="402"/>
        <v>0</v>
      </c>
      <c r="DH85" s="93">
        <f t="shared" si="403"/>
        <v>0</v>
      </c>
      <c r="DI85" s="93">
        <f t="shared" si="404"/>
        <v>0</v>
      </c>
      <c r="DJ85" s="93">
        <f t="shared" si="405"/>
        <v>0</v>
      </c>
      <c r="DK85" s="93">
        <f t="shared" si="406"/>
        <v>0</v>
      </c>
      <c r="DL85" s="93">
        <f t="shared" si="407"/>
        <v>0</v>
      </c>
      <c r="DM85" s="93">
        <f t="shared" si="408"/>
        <v>0</v>
      </c>
      <c r="DN85" s="93">
        <f t="shared" si="409"/>
        <v>0</v>
      </c>
      <c r="DO85" s="93">
        <f t="shared" si="410"/>
        <v>0</v>
      </c>
      <c r="DP85" s="93">
        <f t="shared" si="411"/>
        <v>0</v>
      </c>
      <c r="DQ85" s="93">
        <f t="shared" si="412"/>
        <v>0</v>
      </c>
      <c r="DR85" s="93">
        <f t="shared" si="413"/>
        <v>0</v>
      </c>
      <c r="DS85" s="93">
        <f t="shared" si="414"/>
        <v>0</v>
      </c>
      <c r="DT85" s="93">
        <f t="shared" si="415"/>
        <v>0</v>
      </c>
      <c r="DU85" s="93">
        <f t="shared" si="416"/>
        <v>0</v>
      </c>
      <c r="DV85" s="93">
        <f t="shared" si="417"/>
        <v>0</v>
      </c>
      <c r="DW85" s="93">
        <f t="shared" si="418"/>
        <v>0</v>
      </c>
      <c r="DX85" s="93">
        <f t="shared" si="419"/>
        <v>0</v>
      </c>
      <c r="DY85" s="93">
        <f t="shared" si="420"/>
        <v>0</v>
      </c>
      <c r="DZ85" s="93">
        <f t="shared" si="421"/>
        <v>0</v>
      </c>
      <c r="EA85" s="93">
        <f t="shared" si="422"/>
        <v>0</v>
      </c>
      <c r="EB85" s="93">
        <f t="shared" si="423"/>
        <v>0</v>
      </c>
      <c r="EC85" s="93">
        <f t="shared" si="424"/>
        <v>0</v>
      </c>
      <c r="ED85" s="93">
        <f t="shared" si="425"/>
        <v>0</v>
      </c>
      <c r="EE85" s="93">
        <f t="shared" si="426"/>
        <v>0</v>
      </c>
      <c r="EF85" s="93">
        <f t="shared" si="427"/>
        <v>0</v>
      </c>
      <c r="EG85" s="93">
        <f t="shared" si="428"/>
        <v>0</v>
      </c>
      <c r="EH85" s="98">
        <f t="shared" si="429"/>
        <v>0</v>
      </c>
      <c r="EI85" s="99">
        <f t="shared" si="430"/>
        <v>0</v>
      </c>
      <c r="EJ85" s="99">
        <f t="shared" si="431"/>
        <v>0</v>
      </c>
      <c r="EK85" s="99">
        <f t="shared" si="432"/>
        <v>0</v>
      </c>
      <c r="EL85" s="99">
        <f t="shared" si="433"/>
        <v>0</v>
      </c>
      <c r="EM85" s="99">
        <f t="shared" si="434"/>
        <v>0</v>
      </c>
      <c r="EN85" s="99">
        <f t="shared" si="435"/>
        <v>0</v>
      </c>
      <c r="EO85" s="99">
        <f t="shared" si="436"/>
        <v>0</v>
      </c>
      <c r="EP85" s="99">
        <f t="shared" si="437"/>
        <v>0</v>
      </c>
      <c r="EQ85" s="99">
        <f t="shared" si="438"/>
        <v>0</v>
      </c>
      <c r="ER85" s="99">
        <f t="shared" si="439"/>
        <v>0</v>
      </c>
      <c r="ES85" s="99">
        <f t="shared" si="440"/>
        <v>0</v>
      </c>
      <c r="ET85" s="99">
        <f t="shared" si="441"/>
        <v>0</v>
      </c>
      <c r="EU85" s="99">
        <f t="shared" si="442"/>
        <v>0</v>
      </c>
      <c r="EV85" s="99">
        <f t="shared" si="443"/>
        <v>0</v>
      </c>
      <c r="EW85" s="99">
        <f t="shared" si="444"/>
        <v>0</v>
      </c>
      <c r="EX85" s="99">
        <f t="shared" si="445"/>
        <v>0</v>
      </c>
      <c r="EY85" s="99">
        <f t="shared" si="446"/>
        <v>0</v>
      </c>
      <c r="EZ85" s="99">
        <f t="shared" si="447"/>
        <v>0</v>
      </c>
      <c r="FA85" s="99">
        <f t="shared" si="448"/>
        <v>0</v>
      </c>
      <c r="FB85" s="99">
        <f t="shared" si="449"/>
        <v>0</v>
      </c>
      <c r="FC85" s="99">
        <f t="shared" si="450"/>
        <v>0</v>
      </c>
      <c r="FD85" s="99">
        <f t="shared" si="451"/>
        <v>0</v>
      </c>
      <c r="FE85" s="99">
        <f t="shared" si="452"/>
        <v>0</v>
      </c>
      <c r="FF85" s="99">
        <f t="shared" si="453"/>
        <v>0</v>
      </c>
      <c r="FG85" s="99">
        <f t="shared" si="454"/>
        <v>0</v>
      </c>
      <c r="FH85" s="99">
        <f t="shared" si="455"/>
        <v>0</v>
      </c>
      <c r="FI85" s="99">
        <f t="shared" si="456"/>
        <v>0</v>
      </c>
      <c r="FJ85" s="99">
        <f t="shared" si="457"/>
        <v>0</v>
      </c>
      <c r="FK85" s="99">
        <f t="shared" si="458"/>
        <v>0</v>
      </c>
      <c r="FL85" s="99">
        <f t="shared" si="459"/>
        <v>0</v>
      </c>
      <c r="FM85" s="99">
        <f t="shared" si="460"/>
        <v>0</v>
      </c>
      <c r="FN85" s="100">
        <f t="shared" si="461"/>
        <v>0</v>
      </c>
      <c r="FO85" s="87"/>
      <c r="FP85" s="101">
        <f t="shared" si="462"/>
        <v>0</v>
      </c>
      <c r="FQ85" s="101">
        <f t="shared" si="463"/>
        <v>0</v>
      </c>
      <c r="FR85" s="101">
        <f t="shared" si="464"/>
        <v>0</v>
      </c>
      <c r="FS85" s="101">
        <f t="shared" si="465"/>
        <v>0</v>
      </c>
      <c r="FT85" s="101">
        <f t="shared" si="466"/>
        <v>0</v>
      </c>
      <c r="FU85" s="101">
        <f t="shared" si="467"/>
        <v>0</v>
      </c>
      <c r="FV85" s="101">
        <f t="shared" si="468"/>
        <v>0</v>
      </c>
      <c r="FW85" s="101">
        <f t="shared" si="469"/>
        <v>0</v>
      </c>
      <c r="FX85" s="101">
        <f t="shared" si="470"/>
        <v>0</v>
      </c>
      <c r="FY85" s="101">
        <f t="shared" si="471"/>
        <v>0</v>
      </c>
      <c r="FZ85" s="101">
        <f t="shared" si="472"/>
        <v>0</v>
      </c>
      <c r="GA85" s="101">
        <f t="shared" si="473"/>
        <v>0</v>
      </c>
      <c r="GB85" s="101">
        <f t="shared" si="474"/>
        <v>0</v>
      </c>
      <c r="GC85" s="101">
        <f t="shared" si="475"/>
        <v>0</v>
      </c>
      <c r="GD85" s="101">
        <f t="shared" si="476"/>
        <v>0</v>
      </c>
      <c r="GE85" s="101">
        <f t="shared" si="477"/>
        <v>0</v>
      </c>
      <c r="GF85" s="101">
        <f t="shared" si="478"/>
        <v>0</v>
      </c>
      <c r="GG85" s="101">
        <f t="shared" si="479"/>
        <v>0</v>
      </c>
      <c r="GH85" s="101">
        <f t="shared" si="480"/>
        <v>0</v>
      </c>
      <c r="GI85" s="101">
        <f t="shared" si="481"/>
        <v>0</v>
      </c>
      <c r="GJ85" s="101">
        <f t="shared" si="482"/>
        <v>0</v>
      </c>
      <c r="GK85" s="101">
        <f t="shared" si="483"/>
        <v>0</v>
      </c>
      <c r="GL85" s="101">
        <f t="shared" si="484"/>
        <v>0</v>
      </c>
      <c r="GM85" s="101">
        <f t="shared" si="485"/>
        <v>0</v>
      </c>
      <c r="GN85" s="101">
        <f t="shared" si="486"/>
        <v>0</v>
      </c>
      <c r="GO85" s="101">
        <f t="shared" si="487"/>
        <v>0</v>
      </c>
      <c r="GP85" s="101">
        <f t="shared" si="488"/>
        <v>0</v>
      </c>
      <c r="GQ85" s="101">
        <f t="shared" si="489"/>
        <v>0</v>
      </c>
      <c r="GR85" s="101">
        <f t="shared" si="490"/>
        <v>0</v>
      </c>
      <c r="GS85" s="101">
        <f t="shared" si="491"/>
        <v>0</v>
      </c>
      <c r="GT85" s="101">
        <f t="shared" si="492"/>
        <v>0</v>
      </c>
      <c r="GU85" s="87">
        <f t="shared" si="493"/>
        <v>0</v>
      </c>
      <c r="GV85" s="104">
        <f t="shared" si="494"/>
        <v>0</v>
      </c>
      <c r="GW85" s="104">
        <f t="shared" si="495"/>
        <v>0</v>
      </c>
      <c r="GX85" s="104">
        <f t="shared" si="496"/>
        <v>0</v>
      </c>
      <c r="GY85" s="104">
        <f t="shared" si="497"/>
        <v>0</v>
      </c>
      <c r="GZ85" s="104">
        <f t="shared" si="498"/>
        <v>0</v>
      </c>
      <c r="HA85" s="104">
        <f t="shared" si="499"/>
        <v>0</v>
      </c>
      <c r="HB85" s="104">
        <f t="shared" si="500"/>
        <v>0</v>
      </c>
      <c r="HC85" s="104">
        <f t="shared" si="501"/>
        <v>0</v>
      </c>
      <c r="HD85" s="104">
        <f t="shared" si="502"/>
        <v>0</v>
      </c>
      <c r="HE85" s="104">
        <f t="shared" si="503"/>
        <v>0</v>
      </c>
      <c r="HF85" s="104">
        <f t="shared" si="504"/>
        <v>0</v>
      </c>
      <c r="HG85" s="104">
        <f t="shared" si="505"/>
        <v>0</v>
      </c>
      <c r="HH85" s="104">
        <f t="shared" si="506"/>
        <v>0</v>
      </c>
      <c r="HI85" s="104">
        <f t="shared" si="507"/>
        <v>0</v>
      </c>
      <c r="HJ85" s="104">
        <f t="shared" si="508"/>
        <v>0</v>
      </c>
      <c r="HK85" s="104">
        <f t="shared" si="509"/>
        <v>0</v>
      </c>
      <c r="HL85" s="104">
        <f t="shared" si="510"/>
        <v>0</v>
      </c>
      <c r="HM85" s="104">
        <f t="shared" si="511"/>
        <v>0</v>
      </c>
      <c r="HN85" s="104">
        <f t="shared" si="512"/>
        <v>0</v>
      </c>
      <c r="HO85" s="104">
        <f t="shared" si="513"/>
        <v>0</v>
      </c>
      <c r="HP85" s="104">
        <f t="shared" si="514"/>
        <v>0</v>
      </c>
      <c r="HQ85" s="104">
        <f t="shared" si="515"/>
        <v>0</v>
      </c>
      <c r="HR85" s="104">
        <f t="shared" si="516"/>
        <v>0</v>
      </c>
      <c r="HS85" s="104">
        <f t="shared" si="517"/>
        <v>0</v>
      </c>
      <c r="HT85" s="104">
        <f t="shared" si="518"/>
        <v>0</v>
      </c>
      <c r="HU85" s="104">
        <f t="shared" si="519"/>
        <v>0</v>
      </c>
      <c r="HV85" s="104">
        <f t="shared" si="520"/>
        <v>0</v>
      </c>
      <c r="HW85" s="104">
        <f t="shared" si="521"/>
        <v>0</v>
      </c>
      <c r="HX85" s="104">
        <f t="shared" si="522"/>
        <v>0</v>
      </c>
      <c r="HY85" s="105">
        <f t="shared" si="523"/>
        <v>0</v>
      </c>
      <c r="HZ85" s="104">
        <f t="shared" si="524"/>
        <v>0</v>
      </c>
      <c r="IA85" s="106">
        <f t="shared" si="525"/>
        <v>0</v>
      </c>
      <c r="IB85" s="98" t="e">
        <f>#REF!-#REF!</f>
        <v>#REF!</v>
      </c>
      <c r="IC85" s="107">
        <f t="shared" si="526"/>
        <v>0</v>
      </c>
      <c r="ID85" s="107">
        <f t="shared" si="527"/>
        <v>0</v>
      </c>
      <c r="IE85" s="107">
        <f t="shared" si="528"/>
        <v>0</v>
      </c>
      <c r="IF85" s="107">
        <f t="shared" si="529"/>
        <v>0</v>
      </c>
      <c r="IG85" s="107">
        <f t="shared" si="530"/>
        <v>0</v>
      </c>
      <c r="IH85" s="107">
        <f t="shared" si="531"/>
        <v>0</v>
      </c>
      <c r="II85" s="107">
        <f t="shared" si="532"/>
        <v>0</v>
      </c>
      <c r="IJ85" s="107">
        <f t="shared" si="533"/>
        <v>0</v>
      </c>
      <c r="IK85" s="107">
        <f t="shared" si="534"/>
        <v>0</v>
      </c>
      <c r="IL85" s="107">
        <f t="shared" si="535"/>
        <v>0</v>
      </c>
      <c r="IM85" s="107">
        <f t="shared" si="536"/>
        <v>0</v>
      </c>
      <c r="IN85" s="107">
        <f t="shared" si="537"/>
        <v>0</v>
      </c>
      <c r="IO85" s="107">
        <f t="shared" si="538"/>
        <v>0</v>
      </c>
      <c r="IP85" s="107">
        <f t="shared" si="539"/>
        <v>0</v>
      </c>
      <c r="IQ85" s="107">
        <f t="shared" si="540"/>
        <v>0</v>
      </c>
      <c r="IR85" s="107">
        <f t="shared" si="541"/>
        <v>0</v>
      </c>
      <c r="IS85" s="107">
        <f t="shared" si="542"/>
        <v>0</v>
      </c>
      <c r="IT85" s="107">
        <f t="shared" si="543"/>
        <v>0</v>
      </c>
      <c r="IU85" s="107">
        <f t="shared" si="544"/>
        <v>0</v>
      </c>
      <c r="IV85" s="107">
        <f t="shared" si="545"/>
        <v>0</v>
      </c>
      <c r="IW85" s="107">
        <f t="shared" si="546"/>
        <v>0</v>
      </c>
      <c r="IX85" s="107">
        <f t="shared" si="547"/>
        <v>0</v>
      </c>
      <c r="IY85" s="107">
        <f t="shared" si="548"/>
        <v>0</v>
      </c>
      <c r="IZ85" s="107">
        <f t="shared" si="549"/>
        <v>0</v>
      </c>
      <c r="JA85" s="107">
        <f t="shared" si="550"/>
        <v>0</v>
      </c>
      <c r="JB85" s="107">
        <f t="shared" si="551"/>
        <v>0</v>
      </c>
      <c r="JC85" s="107">
        <f t="shared" si="552"/>
        <v>0</v>
      </c>
      <c r="JD85" s="107">
        <f t="shared" si="553"/>
        <v>0</v>
      </c>
      <c r="JE85" s="107">
        <f t="shared" si="554"/>
        <v>0</v>
      </c>
      <c r="JF85" s="107">
        <f t="shared" si="555"/>
        <v>0</v>
      </c>
      <c r="JG85" s="107">
        <f t="shared" si="556"/>
        <v>0</v>
      </c>
      <c r="JH85" s="112">
        <f t="shared" si="557"/>
        <v>0</v>
      </c>
      <c r="JI85" s="113">
        <f t="shared" si="558"/>
        <v>0</v>
      </c>
      <c r="JJ85" s="114">
        <f t="shared" si="559"/>
        <v>0</v>
      </c>
    </row>
    <row r="86" s="39" customFormat="1" spans="1:270">
      <c r="A86" s="32" t="s">
        <v>653</v>
      </c>
      <c r="B86" s="32">
        <v>0</v>
      </c>
      <c r="C86" s="60" t="s">
        <v>57</v>
      </c>
      <c r="D86" s="32">
        <v>10977.0075507715</v>
      </c>
      <c r="E86" s="61" t="s">
        <v>570</v>
      </c>
      <c r="F86" s="62">
        <v>0</v>
      </c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75">
        <f t="shared" si="363"/>
        <v>0</v>
      </c>
      <c r="AM86" s="76">
        <f t="shared" si="364"/>
        <v>0</v>
      </c>
      <c r="AN86" s="77"/>
      <c r="AO86" s="80">
        <f t="shared" si="365"/>
        <v>0</v>
      </c>
      <c r="AP86" s="81">
        <f t="shared" si="366"/>
        <v>0</v>
      </c>
      <c r="AQ86" s="81">
        <f t="shared" si="367"/>
        <v>0</v>
      </c>
      <c r="AR86" s="81">
        <f t="shared" si="368"/>
        <v>0</v>
      </c>
      <c r="AS86" s="81">
        <f t="shared" si="369"/>
        <v>0</v>
      </c>
      <c r="AT86" s="81">
        <f t="shared" si="370"/>
        <v>0</v>
      </c>
      <c r="AU86" s="81">
        <f t="shared" si="371"/>
        <v>0</v>
      </c>
      <c r="AV86" s="81">
        <f t="shared" si="372"/>
        <v>0</v>
      </c>
      <c r="AW86" s="81">
        <f t="shared" si="373"/>
        <v>0</v>
      </c>
      <c r="AX86" s="81">
        <f t="shared" si="374"/>
        <v>0</v>
      </c>
      <c r="AY86" s="81">
        <f t="shared" si="375"/>
        <v>0</v>
      </c>
      <c r="AZ86" s="81">
        <f t="shared" si="376"/>
        <v>0</v>
      </c>
      <c r="BA86" s="81">
        <f t="shared" si="377"/>
        <v>0</v>
      </c>
      <c r="BB86" s="81">
        <f t="shared" si="378"/>
        <v>0</v>
      </c>
      <c r="BC86" s="81">
        <f t="shared" si="379"/>
        <v>0</v>
      </c>
      <c r="BD86" s="81">
        <f t="shared" si="380"/>
        <v>0</v>
      </c>
      <c r="BE86" s="81">
        <f t="shared" si="381"/>
        <v>0</v>
      </c>
      <c r="BF86" s="81">
        <f t="shared" si="382"/>
        <v>0</v>
      </c>
      <c r="BG86" s="81">
        <f t="shared" si="383"/>
        <v>0</v>
      </c>
      <c r="BH86" s="81">
        <f t="shared" si="384"/>
        <v>0</v>
      </c>
      <c r="BI86" s="81">
        <f t="shared" si="385"/>
        <v>0</v>
      </c>
      <c r="BJ86" s="81">
        <f t="shared" si="386"/>
        <v>0</v>
      </c>
      <c r="BK86" s="81">
        <f t="shared" si="387"/>
        <v>0</v>
      </c>
      <c r="BL86" s="81">
        <f t="shared" si="388"/>
        <v>0</v>
      </c>
      <c r="BM86" s="81">
        <f t="shared" si="389"/>
        <v>0</v>
      </c>
      <c r="BN86" s="81">
        <f t="shared" si="390"/>
        <v>0</v>
      </c>
      <c r="BO86" s="81">
        <f t="shared" si="391"/>
        <v>0</v>
      </c>
      <c r="BP86" s="81">
        <f t="shared" si="392"/>
        <v>0</v>
      </c>
      <c r="BQ86" s="81">
        <f t="shared" si="393"/>
        <v>0</v>
      </c>
      <c r="BR86" s="81">
        <f t="shared" si="394"/>
        <v>0</v>
      </c>
      <c r="BS86" s="81">
        <f t="shared" si="395"/>
        <v>0</v>
      </c>
      <c r="BT86" s="84">
        <f t="shared" si="396"/>
        <v>0</v>
      </c>
      <c r="BU86" s="87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92">
        <f t="shared" si="397"/>
        <v>0</v>
      </c>
      <c r="DB86" s="87"/>
      <c r="DC86" s="93">
        <f t="shared" si="398"/>
        <v>0</v>
      </c>
      <c r="DD86" s="93">
        <f t="shared" si="399"/>
        <v>0</v>
      </c>
      <c r="DE86" s="93">
        <f t="shared" si="400"/>
        <v>0</v>
      </c>
      <c r="DF86" s="93">
        <f t="shared" si="401"/>
        <v>0</v>
      </c>
      <c r="DG86" s="93">
        <f t="shared" si="402"/>
        <v>0</v>
      </c>
      <c r="DH86" s="93">
        <f t="shared" si="403"/>
        <v>0</v>
      </c>
      <c r="DI86" s="93">
        <f t="shared" si="404"/>
        <v>0</v>
      </c>
      <c r="DJ86" s="93">
        <f t="shared" si="405"/>
        <v>0</v>
      </c>
      <c r="DK86" s="93">
        <f t="shared" si="406"/>
        <v>0</v>
      </c>
      <c r="DL86" s="93">
        <f t="shared" si="407"/>
        <v>0</v>
      </c>
      <c r="DM86" s="93">
        <f t="shared" si="408"/>
        <v>0</v>
      </c>
      <c r="DN86" s="93">
        <f t="shared" si="409"/>
        <v>0</v>
      </c>
      <c r="DO86" s="93">
        <f t="shared" si="410"/>
        <v>0</v>
      </c>
      <c r="DP86" s="93">
        <f t="shared" si="411"/>
        <v>0</v>
      </c>
      <c r="DQ86" s="93">
        <f t="shared" si="412"/>
        <v>0</v>
      </c>
      <c r="DR86" s="93">
        <f t="shared" si="413"/>
        <v>0</v>
      </c>
      <c r="DS86" s="93">
        <f t="shared" si="414"/>
        <v>0</v>
      </c>
      <c r="DT86" s="93">
        <f t="shared" si="415"/>
        <v>0</v>
      </c>
      <c r="DU86" s="93">
        <f t="shared" si="416"/>
        <v>0</v>
      </c>
      <c r="DV86" s="93">
        <f t="shared" si="417"/>
        <v>0</v>
      </c>
      <c r="DW86" s="93">
        <f t="shared" si="418"/>
        <v>0</v>
      </c>
      <c r="DX86" s="93">
        <f t="shared" si="419"/>
        <v>0</v>
      </c>
      <c r="DY86" s="93">
        <f t="shared" si="420"/>
        <v>0</v>
      </c>
      <c r="DZ86" s="93">
        <f t="shared" si="421"/>
        <v>0</v>
      </c>
      <c r="EA86" s="93">
        <f t="shared" si="422"/>
        <v>0</v>
      </c>
      <c r="EB86" s="93">
        <f t="shared" si="423"/>
        <v>0</v>
      </c>
      <c r="EC86" s="93">
        <f t="shared" si="424"/>
        <v>0</v>
      </c>
      <c r="ED86" s="93">
        <f t="shared" si="425"/>
        <v>0</v>
      </c>
      <c r="EE86" s="93">
        <f t="shared" si="426"/>
        <v>0</v>
      </c>
      <c r="EF86" s="93">
        <f t="shared" si="427"/>
        <v>0</v>
      </c>
      <c r="EG86" s="93">
        <f t="shared" si="428"/>
        <v>0</v>
      </c>
      <c r="EH86" s="98">
        <f t="shared" si="429"/>
        <v>0</v>
      </c>
      <c r="EI86" s="99">
        <f t="shared" si="430"/>
        <v>0</v>
      </c>
      <c r="EJ86" s="99">
        <f t="shared" si="431"/>
        <v>0</v>
      </c>
      <c r="EK86" s="99">
        <f t="shared" si="432"/>
        <v>0</v>
      </c>
      <c r="EL86" s="99">
        <f t="shared" si="433"/>
        <v>0</v>
      </c>
      <c r="EM86" s="99">
        <f t="shared" si="434"/>
        <v>0</v>
      </c>
      <c r="EN86" s="99">
        <f t="shared" si="435"/>
        <v>0</v>
      </c>
      <c r="EO86" s="99">
        <f t="shared" si="436"/>
        <v>0</v>
      </c>
      <c r="EP86" s="99">
        <f t="shared" si="437"/>
        <v>0</v>
      </c>
      <c r="EQ86" s="99">
        <f t="shared" si="438"/>
        <v>0</v>
      </c>
      <c r="ER86" s="99">
        <f t="shared" si="439"/>
        <v>0</v>
      </c>
      <c r="ES86" s="99">
        <f t="shared" si="440"/>
        <v>0</v>
      </c>
      <c r="ET86" s="99">
        <f t="shared" si="441"/>
        <v>0</v>
      </c>
      <c r="EU86" s="99">
        <f t="shared" si="442"/>
        <v>0</v>
      </c>
      <c r="EV86" s="99">
        <f t="shared" si="443"/>
        <v>0</v>
      </c>
      <c r="EW86" s="99">
        <f t="shared" si="444"/>
        <v>0</v>
      </c>
      <c r="EX86" s="99">
        <f t="shared" si="445"/>
        <v>0</v>
      </c>
      <c r="EY86" s="99">
        <f t="shared" si="446"/>
        <v>0</v>
      </c>
      <c r="EZ86" s="99">
        <f t="shared" si="447"/>
        <v>0</v>
      </c>
      <c r="FA86" s="99">
        <f t="shared" si="448"/>
        <v>0</v>
      </c>
      <c r="FB86" s="99">
        <f t="shared" si="449"/>
        <v>0</v>
      </c>
      <c r="FC86" s="99">
        <f t="shared" si="450"/>
        <v>0</v>
      </c>
      <c r="FD86" s="99">
        <f t="shared" si="451"/>
        <v>0</v>
      </c>
      <c r="FE86" s="99">
        <f t="shared" si="452"/>
        <v>0</v>
      </c>
      <c r="FF86" s="99">
        <f t="shared" si="453"/>
        <v>0</v>
      </c>
      <c r="FG86" s="99">
        <f t="shared" si="454"/>
        <v>0</v>
      </c>
      <c r="FH86" s="99">
        <f t="shared" si="455"/>
        <v>0</v>
      </c>
      <c r="FI86" s="99">
        <f t="shared" si="456"/>
        <v>0</v>
      </c>
      <c r="FJ86" s="99">
        <f t="shared" si="457"/>
        <v>0</v>
      </c>
      <c r="FK86" s="99">
        <f t="shared" si="458"/>
        <v>0</v>
      </c>
      <c r="FL86" s="99">
        <f t="shared" si="459"/>
        <v>0</v>
      </c>
      <c r="FM86" s="99">
        <f t="shared" si="460"/>
        <v>0</v>
      </c>
      <c r="FN86" s="100">
        <f t="shared" si="461"/>
        <v>0</v>
      </c>
      <c r="FO86" s="87"/>
      <c r="FP86" s="101">
        <f t="shared" si="462"/>
        <v>0</v>
      </c>
      <c r="FQ86" s="101">
        <f t="shared" si="463"/>
        <v>0</v>
      </c>
      <c r="FR86" s="101">
        <f t="shared" si="464"/>
        <v>0</v>
      </c>
      <c r="FS86" s="101">
        <f t="shared" si="465"/>
        <v>0</v>
      </c>
      <c r="FT86" s="101">
        <f t="shared" si="466"/>
        <v>0</v>
      </c>
      <c r="FU86" s="101">
        <f t="shared" si="467"/>
        <v>0</v>
      </c>
      <c r="FV86" s="101">
        <f t="shared" si="468"/>
        <v>0</v>
      </c>
      <c r="FW86" s="101">
        <f t="shared" si="469"/>
        <v>0</v>
      </c>
      <c r="FX86" s="101">
        <f t="shared" si="470"/>
        <v>0</v>
      </c>
      <c r="FY86" s="101">
        <f t="shared" si="471"/>
        <v>0</v>
      </c>
      <c r="FZ86" s="101">
        <f t="shared" si="472"/>
        <v>0</v>
      </c>
      <c r="GA86" s="101">
        <f t="shared" si="473"/>
        <v>0</v>
      </c>
      <c r="GB86" s="101">
        <f t="shared" si="474"/>
        <v>0</v>
      </c>
      <c r="GC86" s="101">
        <f t="shared" si="475"/>
        <v>0</v>
      </c>
      <c r="GD86" s="101">
        <f t="shared" si="476"/>
        <v>0</v>
      </c>
      <c r="GE86" s="101">
        <f t="shared" si="477"/>
        <v>0</v>
      </c>
      <c r="GF86" s="101">
        <f t="shared" si="478"/>
        <v>0</v>
      </c>
      <c r="GG86" s="101">
        <f t="shared" si="479"/>
        <v>0</v>
      </c>
      <c r="GH86" s="101">
        <f t="shared" si="480"/>
        <v>0</v>
      </c>
      <c r="GI86" s="101">
        <f t="shared" si="481"/>
        <v>0</v>
      </c>
      <c r="GJ86" s="101">
        <f t="shared" si="482"/>
        <v>0</v>
      </c>
      <c r="GK86" s="101">
        <f t="shared" si="483"/>
        <v>0</v>
      </c>
      <c r="GL86" s="101">
        <f t="shared" si="484"/>
        <v>0</v>
      </c>
      <c r="GM86" s="101">
        <f t="shared" si="485"/>
        <v>0</v>
      </c>
      <c r="GN86" s="101">
        <f t="shared" si="486"/>
        <v>0</v>
      </c>
      <c r="GO86" s="101">
        <f t="shared" si="487"/>
        <v>0</v>
      </c>
      <c r="GP86" s="101">
        <f t="shared" si="488"/>
        <v>0</v>
      </c>
      <c r="GQ86" s="101">
        <f t="shared" si="489"/>
        <v>0</v>
      </c>
      <c r="GR86" s="101">
        <f t="shared" si="490"/>
        <v>0</v>
      </c>
      <c r="GS86" s="101">
        <f t="shared" si="491"/>
        <v>0</v>
      </c>
      <c r="GT86" s="101">
        <f t="shared" si="492"/>
        <v>0</v>
      </c>
      <c r="GU86" s="87">
        <f t="shared" si="493"/>
        <v>0</v>
      </c>
      <c r="GV86" s="104">
        <f t="shared" si="494"/>
        <v>0</v>
      </c>
      <c r="GW86" s="104">
        <f t="shared" si="495"/>
        <v>0</v>
      </c>
      <c r="GX86" s="104">
        <f t="shared" si="496"/>
        <v>0</v>
      </c>
      <c r="GY86" s="104">
        <f t="shared" si="497"/>
        <v>0</v>
      </c>
      <c r="GZ86" s="104">
        <f t="shared" si="498"/>
        <v>0</v>
      </c>
      <c r="HA86" s="104">
        <f t="shared" si="499"/>
        <v>0</v>
      </c>
      <c r="HB86" s="104">
        <f t="shared" si="500"/>
        <v>0</v>
      </c>
      <c r="HC86" s="104">
        <f t="shared" si="501"/>
        <v>0</v>
      </c>
      <c r="HD86" s="104">
        <f t="shared" si="502"/>
        <v>0</v>
      </c>
      <c r="HE86" s="104">
        <f t="shared" si="503"/>
        <v>0</v>
      </c>
      <c r="HF86" s="104">
        <f t="shared" si="504"/>
        <v>0</v>
      </c>
      <c r="HG86" s="104">
        <f t="shared" si="505"/>
        <v>0</v>
      </c>
      <c r="HH86" s="104">
        <f t="shared" si="506"/>
        <v>0</v>
      </c>
      <c r="HI86" s="104">
        <f t="shared" si="507"/>
        <v>0</v>
      </c>
      <c r="HJ86" s="104">
        <f t="shared" si="508"/>
        <v>0</v>
      </c>
      <c r="HK86" s="104">
        <f t="shared" si="509"/>
        <v>0</v>
      </c>
      <c r="HL86" s="104">
        <f t="shared" si="510"/>
        <v>0</v>
      </c>
      <c r="HM86" s="104">
        <f t="shared" si="511"/>
        <v>0</v>
      </c>
      <c r="HN86" s="104">
        <f t="shared" si="512"/>
        <v>0</v>
      </c>
      <c r="HO86" s="104">
        <f t="shared" si="513"/>
        <v>0</v>
      </c>
      <c r="HP86" s="104">
        <f t="shared" si="514"/>
        <v>0</v>
      </c>
      <c r="HQ86" s="104">
        <f t="shared" si="515"/>
        <v>0</v>
      </c>
      <c r="HR86" s="104">
        <f t="shared" si="516"/>
        <v>0</v>
      </c>
      <c r="HS86" s="104">
        <f t="shared" si="517"/>
        <v>0</v>
      </c>
      <c r="HT86" s="104">
        <f t="shared" si="518"/>
        <v>0</v>
      </c>
      <c r="HU86" s="104">
        <f t="shared" si="519"/>
        <v>0</v>
      </c>
      <c r="HV86" s="104">
        <f t="shared" si="520"/>
        <v>0</v>
      </c>
      <c r="HW86" s="104">
        <f t="shared" si="521"/>
        <v>0</v>
      </c>
      <c r="HX86" s="104">
        <f t="shared" si="522"/>
        <v>0</v>
      </c>
      <c r="HY86" s="105">
        <f t="shared" si="523"/>
        <v>0</v>
      </c>
      <c r="HZ86" s="104">
        <f t="shared" si="524"/>
        <v>0</v>
      </c>
      <c r="IA86" s="106">
        <f t="shared" si="525"/>
        <v>0</v>
      </c>
      <c r="IB86" s="98" t="e">
        <f>#REF!-#REF!</f>
        <v>#REF!</v>
      </c>
      <c r="IC86" s="107">
        <f t="shared" si="526"/>
        <v>0</v>
      </c>
      <c r="ID86" s="107">
        <f t="shared" si="527"/>
        <v>0</v>
      </c>
      <c r="IE86" s="107">
        <f t="shared" si="528"/>
        <v>0</v>
      </c>
      <c r="IF86" s="107">
        <f t="shared" si="529"/>
        <v>0</v>
      </c>
      <c r="IG86" s="107">
        <f t="shared" si="530"/>
        <v>0</v>
      </c>
      <c r="IH86" s="107">
        <f t="shared" si="531"/>
        <v>0</v>
      </c>
      <c r="II86" s="107">
        <f t="shared" si="532"/>
        <v>0</v>
      </c>
      <c r="IJ86" s="107">
        <f t="shared" si="533"/>
        <v>0</v>
      </c>
      <c r="IK86" s="107">
        <f t="shared" si="534"/>
        <v>0</v>
      </c>
      <c r="IL86" s="107">
        <f t="shared" si="535"/>
        <v>0</v>
      </c>
      <c r="IM86" s="107">
        <f t="shared" si="536"/>
        <v>0</v>
      </c>
      <c r="IN86" s="107">
        <f t="shared" si="537"/>
        <v>0</v>
      </c>
      <c r="IO86" s="107">
        <f t="shared" si="538"/>
        <v>0</v>
      </c>
      <c r="IP86" s="107">
        <f t="shared" si="539"/>
        <v>0</v>
      </c>
      <c r="IQ86" s="107">
        <f t="shared" si="540"/>
        <v>0</v>
      </c>
      <c r="IR86" s="107">
        <f t="shared" si="541"/>
        <v>0</v>
      </c>
      <c r="IS86" s="107">
        <f t="shared" si="542"/>
        <v>0</v>
      </c>
      <c r="IT86" s="107">
        <f t="shared" si="543"/>
        <v>0</v>
      </c>
      <c r="IU86" s="107">
        <f t="shared" si="544"/>
        <v>0</v>
      </c>
      <c r="IV86" s="107">
        <f t="shared" si="545"/>
        <v>0</v>
      </c>
      <c r="IW86" s="107">
        <f t="shared" si="546"/>
        <v>0</v>
      </c>
      <c r="IX86" s="107">
        <f t="shared" si="547"/>
        <v>0</v>
      </c>
      <c r="IY86" s="107">
        <f t="shared" si="548"/>
        <v>0</v>
      </c>
      <c r="IZ86" s="107">
        <f t="shared" si="549"/>
        <v>0</v>
      </c>
      <c r="JA86" s="107">
        <f t="shared" si="550"/>
        <v>0</v>
      </c>
      <c r="JB86" s="107">
        <f t="shared" si="551"/>
        <v>0</v>
      </c>
      <c r="JC86" s="107">
        <f t="shared" si="552"/>
        <v>0</v>
      </c>
      <c r="JD86" s="107">
        <f t="shared" si="553"/>
        <v>0</v>
      </c>
      <c r="JE86" s="107">
        <f t="shared" si="554"/>
        <v>0</v>
      </c>
      <c r="JF86" s="107">
        <f t="shared" si="555"/>
        <v>0</v>
      </c>
      <c r="JG86" s="107">
        <f t="shared" si="556"/>
        <v>0</v>
      </c>
      <c r="JH86" s="112">
        <f t="shared" si="557"/>
        <v>0</v>
      </c>
      <c r="JI86" s="113">
        <f t="shared" si="558"/>
        <v>0</v>
      </c>
      <c r="JJ86" s="114">
        <f t="shared" si="559"/>
        <v>0</v>
      </c>
    </row>
    <row r="87" s="39" customFormat="1" spans="1:270">
      <c r="A87" s="32" t="s">
        <v>654</v>
      </c>
      <c r="B87" s="32">
        <v>54436</v>
      </c>
      <c r="C87" s="60" t="s">
        <v>57</v>
      </c>
      <c r="D87" s="32">
        <v>5221.01033568654</v>
      </c>
      <c r="E87" s="61" t="s">
        <v>570</v>
      </c>
      <c r="F87" s="62">
        <v>0</v>
      </c>
      <c r="G87" s="63"/>
      <c r="H87" s="63">
        <v>2</v>
      </c>
      <c r="I87" s="63"/>
      <c r="J87" s="63"/>
      <c r="K87" s="63">
        <v>1</v>
      </c>
      <c r="L87" s="63"/>
      <c r="M87" s="63"/>
      <c r="N87" s="63"/>
      <c r="O87" s="63"/>
      <c r="P87" s="63">
        <v>1</v>
      </c>
      <c r="Q87" s="63"/>
      <c r="R87" s="63">
        <v>1</v>
      </c>
      <c r="S87" s="63">
        <v>1</v>
      </c>
      <c r="T87" s="63"/>
      <c r="U87" s="63"/>
      <c r="V87" s="63"/>
      <c r="W87" s="63">
        <v>1</v>
      </c>
      <c r="X87" s="63">
        <v>5</v>
      </c>
      <c r="Y87" s="63"/>
      <c r="Z87" s="63">
        <v>1</v>
      </c>
      <c r="AA87" s="63">
        <v>1</v>
      </c>
      <c r="AB87" s="63">
        <v>1</v>
      </c>
      <c r="AC87" s="63"/>
      <c r="AD87" s="63">
        <v>1</v>
      </c>
      <c r="AE87" s="63">
        <v>2</v>
      </c>
      <c r="AF87" s="63">
        <v>2</v>
      </c>
      <c r="AG87" s="63">
        <v>4</v>
      </c>
      <c r="AH87" s="63"/>
      <c r="AI87" s="63"/>
      <c r="AJ87" s="63">
        <v>1</v>
      </c>
      <c r="AK87" s="63"/>
      <c r="AL87" s="75">
        <f t="shared" si="363"/>
        <v>25</v>
      </c>
      <c r="AM87" s="76">
        <f t="shared" si="364"/>
        <v>25</v>
      </c>
      <c r="AN87" s="77"/>
      <c r="AO87" s="80">
        <f t="shared" si="365"/>
        <v>0</v>
      </c>
      <c r="AP87" s="81">
        <f t="shared" si="366"/>
        <v>0</v>
      </c>
      <c r="AQ87" s="81">
        <f t="shared" si="367"/>
        <v>0</v>
      </c>
      <c r="AR87" s="81">
        <f t="shared" si="368"/>
        <v>0</v>
      </c>
      <c r="AS87" s="81">
        <f t="shared" si="369"/>
        <v>0</v>
      </c>
      <c r="AT87" s="81">
        <f t="shared" si="370"/>
        <v>0</v>
      </c>
      <c r="AU87" s="81">
        <f t="shared" si="371"/>
        <v>0</v>
      </c>
      <c r="AV87" s="81">
        <f t="shared" si="372"/>
        <v>0</v>
      </c>
      <c r="AW87" s="81">
        <f t="shared" si="373"/>
        <v>0</v>
      </c>
      <c r="AX87" s="81">
        <f t="shared" si="374"/>
        <v>0</v>
      </c>
      <c r="AY87" s="81">
        <f t="shared" si="375"/>
        <v>0</v>
      </c>
      <c r="AZ87" s="81">
        <f t="shared" si="376"/>
        <v>0</v>
      </c>
      <c r="BA87" s="81">
        <f t="shared" si="377"/>
        <v>0</v>
      </c>
      <c r="BB87" s="81">
        <f t="shared" si="378"/>
        <v>0</v>
      </c>
      <c r="BC87" s="81">
        <f t="shared" si="379"/>
        <v>0</v>
      </c>
      <c r="BD87" s="81">
        <f t="shared" si="380"/>
        <v>0</v>
      </c>
      <c r="BE87" s="81">
        <f t="shared" si="381"/>
        <v>0</v>
      </c>
      <c r="BF87" s="81">
        <f t="shared" si="382"/>
        <v>0</v>
      </c>
      <c r="BG87" s="81">
        <f t="shared" si="383"/>
        <v>0</v>
      </c>
      <c r="BH87" s="81">
        <f t="shared" si="384"/>
        <v>0</v>
      </c>
      <c r="BI87" s="81">
        <f t="shared" si="385"/>
        <v>0</v>
      </c>
      <c r="BJ87" s="81">
        <f t="shared" si="386"/>
        <v>0</v>
      </c>
      <c r="BK87" s="81">
        <f t="shared" si="387"/>
        <v>0</v>
      </c>
      <c r="BL87" s="81">
        <f t="shared" si="388"/>
        <v>0</v>
      </c>
      <c r="BM87" s="81">
        <f t="shared" si="389"/>
        <v>0</v>
      </c>
      <c r="BN87" s="81">
        <f t="shared" si="390"/>
        <v>0</v>
      </c>
      <c r="BO87" s="81">
        <f t="shared" si="391"/>
        <v>0</v>
      </c>
      <c r="BP87" s="81">
        <f t="shared" si="392"/>
        <v>0</v>
      </c>
      <c r="BQ87" s="81">
        <f t="shared" si="393"/>
        <v>0</v>
      </c>
      <c r="BR87" s="81">
        <f t="shared" si="394"/>
        <v>0</v>
      </c>
      <c r="BS87" s="81">
        <f t="shared" si="395"/>
        <v>0</v>
      </c>
      <c r="BT87" s="84">
        <f t="shared" si="396"/>
        <v>0</v>
      </c>
      <c r="BU87" s="87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92">
        <f t="shared" si="397"/>
        <v>0</v>
      </c>
      <c r="DB87" s="87"/>
      <c r="DC87" s="93">
        <f t="shared" si="398"/>
        <v>0</v>
      </c>
      <c r="DD87" s="93">
        <f t="shared" si="399"/>
        <v>2</v>
      </c>
      <c r="DE87" s="93">
        <f t="shared" si="400"/>
        <v>0</v>
      </c>
      <c r="DF87" s="93">
        <f t="shared" si="401"/>
        <v>0</v>
      </c>
      <c r="DG87" s="93">
        <f t="shared" si="402"/>
        <v>1</v>
      </c>
      <c r="DH87" s="93">
        <f t="shared" si="403"/>
        <v>0</v>
      </c>
      <c r="DI87" s="93">
        <f t="shared" si="404"/>
        <v>0</v>
      </c>
      <c r="DJ87" s="93">
        <f t="shared" si="405"/>
        <v>0</v>
      </c>
      <c r="DK87" s="93">
        <f t="shared" si="406"/>
        <v>0</v>
      </c>
      <c r="DL87" s="93">
        <f t="shared" si="407"/>
        <v>1</v>
      </c>
      <c r="DM87" s="93">
        <f t="shared" si="408"/>
        <v>0</v>
      </c>
      <c r="DN87" s="93">
        <f t="shared" si="409"/>
        <v>1</v>
      </c>
      <c r="DO87" s="93">
        <f t="shared" si="410"/>
        <v>1</v>
      </c>
      <c r="DP87" s="93">
        <f t="shared" si="411"/>
        <v>0</v>
      </c>
      <c r="DQ87" s="93">
        <f t="shared" si="412"/>
        <v>0</v>
      </c>
      <c r="DR87" s="93">
        <f t="shared" si="413"/>
        <v>0</v>
      </c>
      <c r="DS87" s="93">
        <f t="shared" si="414"/>
        <v>1</v>
      </c>
      <c r="DT87" s="93">
        <f t="shared" si="415"/>
        <v>5</v>
      </c>
      <c r="DU87" s="93">
        <f t="shared" si="416"/>
        <v>0</v>
      </c>
      <c r="DV87" s="93">
        <f t="shared" si="417"/>
        <v>1</v>
      </c>
      <c r="DW87" s="93">
        <f t="shared" si="418"/>
        <v>1</v>
      </c>
      <c r="DX87" s="93">
        <f t="shared" si="419"/>
        <v>1</v>
      </c>
      <c r="DY87" s="93">
        <f t="shared" si="420"/>
        <v>0</v>
      </c>
      <c r="DZ87" s="93">
        <f t="shared" si="421"/>
        <v>1</v>
      </c>
      <c r="EA87" s="93">
        <f t="shared" si="422"/>
        <v>2</v>
      </c>
      <c r="EB87" s="93">
        <f t="shared" si="423"/>
        <v>2</v>
      </c>
      <c r="EC87" s="93">
        <f t="shared" si="424"/>
        <v>4</v>
      </c>
      <c r="ED87" s="93">
        <f t="shared" si="425"/>
        <v>0</v>
      </c>
      <c r="EE87" s="93">
        <f t="shared" si="426"/>
        <v>0</v>
      </c>
      <c r="EF87" s="93">
        <f t="shared" si="427"/>
        <v>1</v>
      </c>
      <c r="EG87" s="93">
        <f t="shared" si="428"/>
        <v>0</v>
      </c>
      <c r="EH87" s="98">
        <f t="shared" si="429"/>
        <v>25</v>
      </c>
      <c r="EI87" s="99">
        <f t="shared" si="430"/>
        <v>0</v>
      </c>
      <c r="EJ87" s="99">
        <f t="shared" si="431"/>
        <v>2</v>
      </c>
      <c r="EK87" s="99">
        <f t="shared" si="432"/>
        <v>0</v>
      </c>
      <c r="EL87" s="99">
        <f t="shared" si="433"/>
        <v>0</v>
      </c>
      <c r="EM87" s="99">
        <f t="shared" si="434"/>
        <v>1</v>
      </c>
      <c r="EN87" s="99">
        <f t="shared" si="435"/>
        <v>0</v>
      </c>
      <c r="EO87" s="99">
        <f t="shared" si="436"/>
        <v>0</v>
      </c>
      <c r="EP87" s="99">
        <f t="shared" si="437"/>
        <v>0</v>
      </c>
      <c r="EQ87" s="99">
        <f t="shared" si="438"/>
        <v>0</v>
      </c>
      <c r="ER87" s="99">
        <f t="shared" si="439"/>
        <v>1</v>
      </c>
      <c r="ES87" s="99">
        <f t="shared" si="440"/>
        <v>0</v>
      </c>
      <c r="ET87" s="99">
        <f t="shared" si="441"/>
        <v>1</v>
      </c>
      <c r="EU87" s="99">
        <f t="shared" si="442"/>
        <v>1</v>
      </c>
      <c r="EV87" s="99">
        <f t="shared" si="443"/>
        <v>0</v>
      </c>
      <c r="EW87" s="99">
        <f t="shared" si="444"/>
        <v>0</v>
      </c>
      <c r="EX87" s="99">
        <f t="shared" si="445"/>
        <v>0</v>
      </c>
      <c r="EY87" s="99">
        <f t="shared" si="446"/>
        <v>1</v>
      </c>
      <c r="EZ87" s="99">
        <f t="shared" si="447"/>
        <v>5</v>
      </c>
      <c r="FA87" s="99">
        <f t="shared" si="448"/>
        <v>0</v>
      </c>
      <c r="FB87" s="99">
        <f t="shared" si="449"/>
        <v>1</v>
      </c>
      <c r="FC87" s="99">
        <f t="shared" si="450"/>
        <v>1</v>
      </c>
      <c r="FD87" s="99">
        <f t="shared" si="451"/>
        <v>1</v>
      </c>
      <c r="FE87" s="99">
        <f t="shared" si="452"/>
        <v>0</v>
      </c>
      <c r="FF87" s="99">
        <f t="shared" si="453"/>
        <v>1</v>
      </c>
      <c r="FG87" s="99">
        <f t="shared" si="454"/>
        <v>2</v>
      </c>
      <c r="FH87" s="99">
        <f t="shared" si="455"/>
        <v>2</v>
      </c>
      <c r="FI87" s="99">
        <f t="shared" si="456"/>
        <v>4</v>
      </c>
      <c r="FJ87" s="99">
        <f t="shared" si="457"/>
        <v>0</v>
      </c>
      <c r="FK87" s="99">
        <f t="shared" si="458"/>
        <v>0</v>
      </c>
      <c r="FL87" s="99">
        <f t="shared" si="459"/>
        <v>1</v>
      </c>
      <c r="FM87" s="99">
        <f t="shared" si="460"/>
        <v>0</v>
      </c>
      <c r="FN87" s="100">
        <f t="shared" si="461"/>
        <v>25</v>
      </c>
      <c r="FO87" s="87"/>
      <c r="FP87" s="101">
        <f t="shared" si="462"/>
        <v>0</v>
      </c>
      <c r="FQ87" s="101">
        <f t="shared" si="463"/>
        <v>0</v>
      </c>
      <c r="FR87" s="101">
        <f t="shared" si="464"/>
        <v>0</v>
      </c>
      <c r="FS87" s="101">
        <f t="shared" si="465"/>
        <v>0</v>
      </c>
      <c r="FT87" s="101">
        <f t="shared" si="466"/>
        <v>0</v>
      </c>
      <c r="FU87" s="101">
        <f t="shared" si="467"/>
        <v>0</v>
      </c>
      <c r="FV87" s="101">
        <f t="shared" si="468"/>
        <v>0</v>
      </c>
      <c r="FW87" s="101">
        <f t="shared" si="469"/>
        <v>0</v>
      </c>
      <c r="FX87" s="101">
        <f t="shared" si="470"/>
        <v>0</v>
      </c>
      <c r="FY87" s="101">
        <f t="shared" si="471"/>
        <v>0</v>
      </c>
      <c r="FZ87" s="101">
        <f t="shared" si="472"/>
        <v>0</v>
      </c>
      <c r="GA87" s="101">
        <f t="shared" si="473"/>
        <v>0</v>
      </c>
      <c r="GB87" s="101">
        <f t="shared" si="474"/>
        <v>0</v>
      </c>
      <c r="GC87" s="101">
        <f t="shared" si="475"/>
        <v>0</v>
      </c>
      <c r="GD87" s="101">
        <f t="shared" si="476"/>
        <v>0</v>
      </c>
      <c r="GE87" s="101">
        <f t="shared" si="477"/>
        <v>0</v>
      </c>
      <c r="GF87" s="101">
        <f t="shared" si="478"/>
        <v>0</v>
      </c>
      <c r="GG87" s="101">
        <f t="shared" si="479"/>
        <v>0</v>
      </c>
      <c r="GH87" s="101">
        <f t="shared" si="480"/>
        <v>0</v>
      </c>
      <c r="GI87" s="101">
        <f t="shared" si="481"/>
        <v>0</v>
      </c>
      <c r="GJ87" s="101">
        <f t="shared" si="482"/>
        <v>0</v>
      </c>
      <c r="GK87" s="101">
        <f t="shared" si="483"/>
        <v>0</v>
      </c>
      <c r="GL87" s="101">
        <f t="shared" si="484"/>
        <v>0</v>
      </c>
      <c r="GM87" s="101">
        <f t="shared" si="485"/>
        <v>0</v>
      </c>
      <c r="GN87" s="101">
        <f t="shared" si="486"/>
        <v>0</v>
      </c>
      <c r="GO87" s="101">
        <f t="shared" si="487"/>
        <v>0</v>
      </c>
      <c r="GP87" s="101">
        <f t="shared" si="488"/>
        <v>0</v>
      </c>
      <c r="GQ87" s="101">
        <f t="shared" si="489"/>
        <v>0</v>
      </c>
      <c r="GR87" s="101">
        <f t="shared" si="490"/>
        <v>0</v>
      </c>
      <c r="GS87" s="101">
        <f t="shared" si="491"/>
        <v>0</v>
      </c>
      <c r="GT87" s="101">
        <f t="shared" si="492"/>
        <v>0</v>
      </c>
      <c r="GU87" s="87">
        <f t="shared" si="493"/>
        <v>0</v>
      </c>
      <c r="GV87" s="104">
        <f t="shared" si="494"/>
        <v>0</v>
      </c>
      <c r="GW87" s="104">
        <f t="shared" si="495"/>
        <v>0</v>
      </c>
      <c r="GX87" s="104">
        <f t="shared" si="496"/>
        <v>0</v>
      </c>
      <c r="GY87" s="104">
        <f t="shared" si="497"/>
        <v>0</v>
      </c>
      <c r="GZ87" s="104">
        <f t="shared" si="498"/>
        <v>0</v>
      </c>
      <c r="HA87" s="104">
        <f t="shared" si="499"/>
        <v>0</v>
      </c>
      <c r="HB87" s="104">
        <f t="shared" si="500"/>
        <v>0</v>
      </c>
      <c r="HC87" s="104">
        <f t="shared" si="501"/>
        <v>0</v>
      </c>
      <c r="HD87" s="104">
        <f t="shared" si="502"/>
        <v>0</v>
      </c>
      <c r="HE87" s="104">
        <f t="shared" si="503"/>
        <v>0</v>
      </c>
      <c r="HF87" s="104">
        <f t="shared" si="504"/>
        <v>0</v>
      </c>
      <c r="HG87" s="104">
        <f t="shared" si="505"/>
        <v>0</v>
      </c>
      <c r="HH87" s="104">
        <f t="shared" si="506"/>
        <v>0</v>
      </c>
      <c r="HI87" s="104">
        <f t="shared" si="507"/>
        <v>0</v>
      </c>
      <c r="HJ87" s="104">
        <f t="shared" si="508"/>
        <v>0</v>
      </c>
      <c r="HK87" s="104">
        <f t="shared" si="509"/>
        <v>0</v>
      </c>
      <c r="HL87" s="104">
        <f t="shared" si="510"/>
        <v>0</v>
      </c>
      <c r="HM87" s="104">
        <f t="shared" si="511"/>
        <v>0</v>
      </c>
      <c r="HN87" s="104">
        <f t="shared" si="512"/>
        <v>0</v>
      </c>
      <c r="HO87" s="104">
        <f t="shared" si="513"/>
        <v>0</v>
      </c>
      <c r="HP87" s="104">
        <f t="shared" si="514"/>
        <v>0</v>
      </c>
      <c r="HQ87" s="104">
        <f t="shared" si="515"/>
        <v>0</v>
      </c>
      <c r="HR87" s="104">
        <f t="shared" si="516"/>
        <v>0</v>
      </c>
      <c r="HS87" s="104">
        <f t="shared" si="517"/>
        <v>0</v>
      </c>
      <c r="HT87" s="104">
        <f t="shared" si="518"/>
        <v>0</v>
      </c>
      <c r="HU87" s="104">
        <f t="shared" si="519"/>
        <v>0</v>
      </c>
      <c r="HV87" s="104">
        <f t="shared" si="520"/>
        <v>0</v>
      </c>
      <c r="HW87" s="104">
        <f t="shared" si="521"/>
        <v>0</v>
      </c>
      <c r="HX87" s="104">
        <f t="shared" si="522"/>
        <v>0</v>
      </c>
      <c r="HY87" s="105">
        <f t="shared" si="523"/>
        <v>0</v>
      </c>
      <c r="HZ87" s="104">
        <f t="shared" si="524"/>
        <v>0</v>
      </c>
      <c r="IA87" s="106">
        <f t="shared" si="525"/>
        <v>0</v>
      </c>
      <c r="IB87" s="98" t="e">
        <f>#REF!-#REF!</f>
        <v>#REF!</v>
      </c>
      <c r="IC87" s="107">
        <f t="shared" si="526"/>
        <v>0</v>
      </c>
      <c r="ID87" s="107">
        <f t="shared" si="527"/>
        <v>0</v>
      </c>
      <c r="IE87" s="107">
        <f t="shared" si="528"/>
        <v>0</v>
      </c>
      <c r="IF87" s="107">
        <f t="shared" si="529"/>
        <v>0</v>
      </c>
      <c r="IG87" s="107">
        <f t="shared" si="530"/>
        <v>0</v>
      </c>
      <c r="IH87" s="107">
        <f t="shared" si="531"/>
        <v>0</v>
      </c>
      <c r="II87" s="107">
        <f t="shared" si="532"/>
        <v>0</v>
      </c>
      <c r="IJ87" s="107">
        <f t="shared" si="533"/>
        <v>0</v>
      </c>
      <c r="IK87" s="107">
        <f t="shared" si="534"/>
        <v>0</v>
      </c>
      <c r="IL87" s="107">
        <f t="shared" si="535"/>
        <v>0</v>
      </c>
      <c r="IM87" s="107">
        <f t="shared" si="536"/>
        <v>0</v>
      </c>
      <c r="IN87" s="107">
        <f t="shared" si="537"/>
        <v>0</v>
      </c>
      <c r="IO87" s="107">
        <f t="shared" si="538"/>
        <v>0</v>
      </c>
      <c r="IP87" s="107">
        <f t="shared" si="539"/>
        <v>0</v>
      </c>
      <c r="IQ87" s="107">
        <f t="shared" si="540"/>
        <v>0</v>
      </c>
      <c r="IR87" s="107">
        <f t="shared" si="541"/>
        <v>0</v>
      </c>
      <c r="IS87" s="107">
        <f t="shared" si="542"/>
        <v>0</v>
      </c>
      <c r="IT87" s="107">
        <f t="shared" si="543"/>
        <v>0</v>
      </c>
      <c r="IU87" s="107">
        <f t="shared" si="544"/>
        <v>0</v>
      </c>
      <c r="IV87" s="107">
        <f t="shared" si="545"/>
        <v>0</v>
      </c>
      <c r="IW87" s="107">
        <f t="shared" si="546"/>
        <v>0</v>
      </c>
      <c r="IX87" s="107">
        <f t="shared" si="547"/>
        <v>0</v>
      </c>
      <c r="IY87" s="107">
        <f t="shared" si="548"/>
        <v>0</v>
      </c>
      <c r="IZ87" s="107">
        <f t="shared" si="549"/>
        <v>0</v>
      </c>
      <c r="JA87" s="107">
        <f t="shared" si="550"/>
        <v>0</v>
      </c>
      <c r="JB87" s="107">
        <f t="shared" si="551"/>
        <v>0</v>
      </c>
      <c r="JC87" s="107">
        <f t="shared" si="552"/>
        <v>0</v>
      </c>
      <c r="JD87" s="107">
        <f t="shared" si="553"/>
        <v>0</v>
      </c>
      <c r="JE87" s="107">
        <f t="shared" si="554"/>
        <v>0</v>
      </c>
      <c r="JF87" s="107">
        <f t="shared" si="555"/>
        <v>0</v>
      </c>
      <c r="JG87" s="107">
        <f t="shared" si="556"/>
        <v>0</v>
      </c>
      <c r="JH87" s="112">
        <f t="shared" si="557"/>
        <v>0</v>
      </c>
      <c r="JI87" s="113">
        <f t="shared" si="558"/>
        <v>0</v>
      </c>
      <c r="JJ87" s="114">
        <f t="shared" si="559"/>
        <v>0</v>
      </c>
    </row>
    <row r="88" s="39" customFormat="1" spans="1:270">
      <c r="A88" s="32" t="s">
        <v>655</v>
      </c>
      <c r="B88" s="32">
        <v>5</v>
      </c>
      <c r="C88" s="60" t="s">
        <v>57</v>
      </c>
      <c r="D88" s="32">
        <v>8815.07157189045</v>
      </c>
      <c r="E88" s="61" t="s">
        <v>570</v>
      </c>
      <c r="F88" s="62">
        <v>0</v>
      </c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75">
        <f t="shared" si="363"/>
        <v>0</v>
      </c>
      <c r="AM88" s="76">
        <f t="shared" si="364"/>
        <v>0</v>
      </c>
      <c r="AN88" s="77"/>
      <c r="AO88" s="80">
        <f t="shared" si="365"/>
        <v>0</v>
      </c>
      <c r="AP88" s="81">
        <f t="shared" si="366"/>
        <v>0</v>
      </c>
      <c r="AQ88" s="81">
        <f t="shared" si="367"/>
        <v>0</v>
      </c>
      <c r="AR88" s="81">
        <f t="shared" si="368"/>
        <v>0</v>
      </c>
      <c r="AS88" s="81">
        <f t="shared" si="369"/>
        <v>0</v>
      </c>
      <c r="AT88" s="81">
        <f t="shared" si="370"/>
        <v>0</v>
      </c>
      <c r="AU88" s="81">
        <f t="shared" si="371"/>
        <v>0</v>
      </c>
      <c r="AV88" s="81">
        <f t="shared" si="372"/>
        <v>0</v>
      </c>
      <c r="AW88" s="81">
        <f t="shared" si="373"/>
        <v>0</v>
      </c>
      <c r="AX88" s="81">
        <f t="shared" si="374"/>
        <v>0</v>
      </c>
      <c r="AY88" s="81">
        <f t="shared" si="375"/>
        <v>0</v>
      </c>
      <c r="AZ88" s="81">
        <f t="shared" si="376"/>
        <v>0</v>
      </c>
      <c r="BA88" s="81">
        <f t="shared" si="377"/>
        <v>0</v>
      </c>
      <c r="BB88" s="81">
        <f t="shared" si="378"/>
        <v>0</v>
      </c>
      <c r="BC88" s="81">
        <f t="shared" si="379"/>
        <v>0</v>
      </c>
      <c r="BD88" s="81">
        <f t="shared" si="380"/>
        <v>0</v>
      </c>
      <c r="BE88" s="81">
        <f t="shared" si="381"/>
        <v>0</v>
      </c>
      <c r="BF88" s="81">
        <f t="shared" si="382"/>
        <v>0</v>
      </c>
      <c r="BG88" s="81">
        <f t="shared" si="383"/>
        <v>0</v>
      </c>
      <c r="BH88" s="81">
        <f t="shared" si="384"/>
        <v>0</v>
      </c>
      <c r="BI88" s="81">
        <f t="shared" si="385"/>
        <v>0</v>
      </c>
      <c r="BJ88" s="81">
        <f t="shared" si="386"/>
        <v>0</v>
      </c>
      <c r="BK88" s="81">
        <f t="shared" si="387"/>
        <v>0</v>
      </c>
      <c r="BL88" s="81">
        <f t="shared" si="388"/>
        <v>0</v>
      </c>
      <c r="BM88" s="81">
        <f t="shared" si="389"/>
        <v>0</v>
      </c>
      <c r="BN88" s="81">
        <f t="shared" si="390"/>
        <v>0</v>
      </c>
      <c r="BO88" s="81">
        <f t="shared" si="391"/>
        <v>0</v>
      </c>
      <c r="BP88" s="81">
        <f t="shared" si="392"/>
        <v>0</v>
      </c>
      <c r="BQ88" s="81">
        <f t="shared" si="393"/>
        <v>0</v>
      </c>
      <c r="BR88" s="81">
        <f t="shared" si="394"/>
        <v>0</v>
      </c>
      <c r="BS88" s="81">
        <f t="shared" si="395"/>
        <v>0</v>
      </c>
      <c r="BT88" s="84">
        <f t="shared" si="396"/>
        <v>0</v>
      </c>
      <c r="BU88" s="87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92">
        <f t="shared" si="397"/>
        <v>0</v>
      </c>
      <c r="DB88" s="87"/>
      <c r="DC88" s="93">
        <f t="shared" si="398"/>
        <v>0</v>
      </c>
      <c r="DD88" s="93">
        <f t="shared" si="399"/>
        <v>0</v>
      </c>
      <c r="DE88" s="93">
        <f t="shared" si="400"/>
        <v>0</v>
      </c>
      <c r="DF88" s="93">
        <f t="shared" si="401"/>
        <v>0</v>
      </c>
      <c r="DG88" s="93">
        <f t="shared" si="402"/>
        <v>0</v>
      </c>
      <c r="DH88" s="93">
        <f t="shared" si="403"/>
        <v>0</v>
      </c>
      <c r="DI88" s="93">
        <f t="shared" si="404"/>
        <v>0</v>
      </c>
      <c r="DJ88" s="93">
        <f t="shared" si="405"/>
        <v>0</v>
      </c>
      <c r="DK88" s="93">
        <f t="shared" si="406"/>
        <v>0</v>
      </c>
      <c r="DL88" s="93">
        <f t="shared" si="407"/>
        <v>0</v>
      </c>
      <c r="DM88" s="93">
        <f t="shared" si="408"/>
        <v>0</v>
      </c>
      <c r="DN88" s="93">
        <f t="shared" si="409"/>
        <v>0</v>
      </c>
      <c r="DO88" s="93">
        <f t="shared" si="410"/>
        <v>0</v>
      </c>
      <c r="DP88" s="93">
        <f t="shared" si="411"/>
        <v>0</v>
      </c>
      <c r="DQ88" s="93">
        <f t="shared" si="412"/>
        <v>0</v>
      </c>
      <c r="DR88" s="93">
        <f t="shared" si="413"/>
        <v>0</v>
      </c>
      <c r="DS88" s="93">
        <f t="shared" si="414"/>
        <v>0</v>
      </c>
      <c r="DT88" s="93">
        <f t="shared" si="415"/>
        <v>0</v>
      </c>
      <c r="DU88" s="93">
        <f t="shared" si="416"/>
        <v>0</v>
      </c>
      <c r="DV88" s="93">
        <f t="shared" si="417"/>
        <v>0</v>
      </c>
      <c r="DW88" s="93">
        <f t="shared" si="418"/>
        <v>0</v>
      </c>
      <c r="DX88" s="93">
        <f t="shared" si="419"/>
        <v>0</v>
      </c>
      <c r="DY88" s="93">
        <f t="shared" si="420"/>
        <v>0</v>
      </c>
      <c r="DZ88" s="93">
        <f t="shared" si="421"/>
        <v>0</v>
      </c>
      <c r="EA88" s="93">
        <f t="shared" si="422"/>
        <v>0</v>
      </c>
      <c r="EB88" s="93">
        <f t="shared" si="423"/>
        <v>0</v>
      </c>
      <c r="EC88" s="93">
        <f t="shared" si="424"/>
        <v>0</v>
      </c>
      <c r="ED88" s="93">
        <f t="shared" si="425"/>
        <v>0</v>
      </c>
      <c r="EE88" s="93">
        <f t="shared" si="426"/>
        <v>0</v>
      </c>
      <c r="EF88" s="93">
        <f t="shared" si="427"/>
        <v>0</v>
      </c>
      <c r="EG88" s="93">
        <f t="shared" si="428"/>
        <v>0</v>
      </c>
      <c r="EH88" s="98">
        <f t="shared" si="429"/>
        <v>0</v>
      </c>
      <c r="EI88" s="99">
        <f t="shared" si="430"/>
        <v>0</v>
      </c>
      <c r="EJ88" s="99">
        <f t="shared" si="431"/>
        <v>0</v>
      </c>
      <c r="EK88" s="99">
        <f t="shared" si="432"/>
        <v>0</v>
      </c>
      <c r="EL88" s="99">
        <f t="shared" si="433"/>
        <v>0</v>
      </c>
      <c r="EM88" s="99">
        <f t="shared" si="434"/>
        <v>0</v>
      </c>
      <c r="EN88" s="99">
        <f t="shared" si="435"/>
        <v>0</v>
      </c>
      <c r="EO88" s="99">
        <f t="shared" si="436"/>
        <v>0</v>
      </c>
      <c r="EP88" s="99">
        <f t="shared" si="437"/>
        <v>0</v>
      </c>
      <c r="EQ88" s="99">
        <f t="shared" si="438"/>
        <v>0</v>
      </c>
      <c r="ER88" s="99">
        <f t="shared" si="439"/>
        <v>0</v>
      </c>
      <c r="ES88" s="99">
        <f t="shared" si="440"/>
        <v>0</v>
      </c>
      <c r="ET88" s="99">
        <f t="shared" si="441"/>
        <v>0</v>
      </c>
      <c r="EU88" s="99">
        <f t="shared" si="442"/>
        <v>0</v>
      </c>
      <c r="EV88" s="99">
        <f t="shared" si="443"/>
        <v>0</v>
      </c>
      <c r="EW88" s="99">
        <f t="shared" si="444"/>
        <v>0</v>
      </c>
      <c r="EX88" s="99">
        <f t="shared" si="445"/>
        <v>0</v>
      </c>
      <c r="EY88" s="99">
        <f t="shared" si="446"/>
        <v>0</v>
      </c>
      <c r="EZ88" s="99">
        <f t="shared" si="447"/>
        <v>0</v>
      </c>
      <c r="FA88" s="99">
        <f t="shared" si="448"/>
        <v>0</v>
      </c>
      <c r="FB88" s="99">
        <f t="shared" si="449"/>
        <v>0</v>
      </c>
      <c r="FC88" s="99">
        <f t="shared" si="450"/>
        <v>0</v>
      </c>
      <c r="FD88" s="99">
        <f t="shared" si="451"/>
        <v>0</v>
      </c>
      <c r="FE88" s="99">
        <f t="shared" si="452"/>
        <v>0</v>
      </c>
      <c r="FF88" s="99">
        <f t="shared" si="453"/>
        <v>0</v>
      </c>
      <c r="FG88" s="99">
        <f t="shared" si="454"/>
        <v>0</v>
      </c>
      <c r="FH88" s="99">
        <f t="shared" si="455"/>
        <v>0</v>
      </c>
      <c r="FI88" s="99">
        <f t="shared" si="456"/>
        <v>0</v>
      </c>
      <c r="FJ88" s="99">
        <f t="shared" si="457"/>
        <v>0</v>
      </c>
      <c r="FK88" s="99">
        <f t="shared" si="458"/>
        <v>0</v>
      </c>
      <c r="FL88" s="99">
        <f t="shared" si="459"/>
        <v>0</v>
      </c>
      <c r="FM88" s="99">
        <f t="shared" si="460"/>
        <v>0</v>
      </c>
      <c r="FN88" s="100">
        <f t="shared" si="461"/>
        <v>0</v>
      </c>
      <c r="FO88" s="87"/>
      <c r="FP88" s="101">
        <f t="shared" si="462"/>
        <v>0</v>
      </c>
      <c r="FQ88" s="101">
        <f t="shared" si="463"/>
        <v>0</v>
      </c>
      <c r="FR88" s="101">
        <f t="shared" si="464"/>
        <v>0</v>
      </c>
      <c r="FS88" s="101">
        <f t="shared" si="465"/>
        <v>0</v>
      </c>
      <c r="FT88" s="101">
        <f t="shared" si="466"/>
        <v>0</v>
      </c>
      <c r="FU88" s="101">
        <f t="shared" si="467"/>
        <v>0</v>
      </c>
      <c r="FV88" s="101">
        <f t="shared" si="468"/>
        <v>0</v>
      </c>
      <c r="FW88" s="101">
        <f t="shared" si="469"/>
        <v>0</v>
      </c>
      <c r="FX88" s="101">
        <f t="shared" si="470"/>
        <v>0</v>
      </c>
      <c r="FY88" s="101">
        <f t="shared" si="471"/>
        <v>0</v>
      </c>
      <c r="FZ88" s="101">
        <f t="shared" si="472"/>
        <v>0</v>
      </c>
      <c r="GA88" s="101">
        <f t="shared" si="473"/>
        <v>0</v>
      </c>
      <c r="GB88" s="101">
        <f t="shared" si="474"/>
        <v>0</v>
      </c>
      <c r="GC88" s="101">
        <f t="shared" si="475"/>
        <v>0</v>
      </c>
      <c r="GD88" s="101">
        <f t="shared" si="476"/>
        <v>0</v>
      </c>
      <c r="GE88" s="101">
        <f t="shared" si="477"/>
        <v>0</v>
      </c>
      <c r="GF88" s="101">
        <f t="shared" si="478"/>
        <v>0</v>
      </c>
      <c r="GG88" s="101">
        <f t="shared" si="479"/>
        <v>0</v>
      </c>
      <c r="GH88" s="101">
        <f t="shared" si="480"/>
        <v>0</v>
      </c>
      <c r="GI88" s="101">
        <f t="shared" si="481"/>
        <v>0</v>
      </c>
      <c r="GJ88" s="101">
        <f t="shared" si="482"/>
        <v>0</v>
      </c>
      <c r="GK88" s="101">
        <f t="shared" si="483"/>
        <v>0</v>
      </c>
      <c r="GL88" s="101">
        <f t="shared" si="484"/>
        <v>0</v>
      </c>
      <c r="GM88" s="101">
        <f t="shared" si="485"/>
        <v>0</v>
      </c>
      <c r="GN88" s="101">
        <f t="shared" si="486"/>
        <v>0</v>
      </c>
      <c r="GO88" s="101">
        <f t="shared" si="487"/>
        <v>0</v>
      </c>
      <c r="GP88" s="101">
        <f t="shared" si="488"/>
        <v>0</v>
      </c>
      <c r="GQ88" s="101">
        <f t="shared" si="489"/>
        <v>0</v>
      </c>
      <c r="GR88" s="101">
        <f t="shared" si="490"/>
        <v>0</v>
      </c>
      <c r="GS88" s="101">
        <f t="shared" si="491"/>
        <v>0</v>
      </c>
      <c r="GT88" s="101">
        <f t="shared" si="492"/>
        <v>0</v>
      </c>
      <c r="GU88" s="87">
        <f t="shared" si="493"/>
        <v>0</v>
      </c>
      <c r="GV88" s="104">
        <f t="shared" si="494"/>
        <v>0</v>
      </c>
      <c r="GW88" s="104">
        <f t="shared" si="495"/>
        <v>0</v>
      </c>
      <c r="GX88" s="104">
        <f t="shared" si="496"/>
        <v>0</v>
      </c>
      <c r="GY88" s="104">
        <f t="shared" si="497"/>
        <v>0</v>
      </c>
      <c r="GZ88" s="104">
        <f t="shared" si="498"/>
        <v>0</v>
      </c>
      <c r="HA88" s="104">
        <f t="shared" si="499"/>
        <v>0</v>
      </c>
      <c r="HB88" s="104">
        <f t="shared" si="500"/>
        <v>0</v>
      </c>
      <c r="HC88" s="104">
        <f t="shared" si="501"/>
        <v>0</v>
      </c>
      <c r="HD88" s="104">
        <f t="shared" si="502"/>
        <v>0</v>
      </c>
      <c r="HE88" s="104">
        <f t="shared" si="503"/>
        <v>0</v>
      </c>
      <c r="HF88" s="104">
        <f t="shared" si="504"/>
        <v>0</v>
      </c>
      <c r="HG88" s="104">
        <f t="shared" si="505"/>
        <v>0</v>
      </c>
      <c r="HH88" s="104">
        <f t="shared" si="506"/>
        <v>0</v>
      </c>
      <c r="HI88" s="104">
        <f t="shared" si="507"/>
        <v>0</v>
      </c>
      <c r="HJ88" s="104">
        <f t="shared" si="508"/>
        <v>0</v>
      </c>
      <c r="HK88" s="104">
        <f t="shared" si="509"/>
        <v>0</v>
      </c>
      <c r="HL88" s="104">
        <f t="shared" si="510"/>
        <v>0</v>
      </c>
      <c r="HM88" s="104">
        <f t="shared" si="511"/>
        <v>0</v>
      </c>
      <c r="HN88" s="104">
        <f t="shared" si="512"/>
        <v>0</v>
      </c>
      <c r="HO88" s="104">
        <f t="shared" si="513"/>
        <v>0</v>
      </c>
      <c r="HP88" s="104">
        <f t="shared" si="514"/>
        <v>0</v>
      </c>
      <c r="HQ88" s="104">
        <f t="shared" si="515"/>
        <v>0</v>
      </c>
      <c r="HR88" s="104">
        <f t="shared" si="516"/>
        <v>0</v>
      </c>
      <c r="HS88" s="104">
        <f t="shared" si="517"/>
        <v>0</v>
      </c>
      <c r="HT88" s="104">
        <f t="shared" si="518"/>
        <v>0</v>
      </c>
      <c r="HU88" s="104">
        <f t="shared" si="519"/>
        <v>0</v>
      </c>
      <c r="HV88" s="104">
        <f t="shared" si="520"/>
        <v>0</v>
      </c>
      <c r="HW88" s="104">
        <f t="shared" si="521"/>
        <v>0</v>
      </c>
      <c r="HX88" s="104">
        <f t="shared" si="522"/>
        <v>0</v>
      </c>
      <c r="HY88" s="105">
        <f t="shared" si="523"/>
        <v>0</v>
      </c>
      <c r="HZ88" s="104">
        <f t="shared" si="524"/>
        <v>0</v>
      </c>
      <c r="IA88" s="106">
        <f t="shared" si="525"/>
        <v>0</v>
      </c>
      <c r="IB88" s="98" t="e">
        <f>#REF!-#REF!</f>
        <v>#REF!</v>
      </c>
      <c r="IC88" s="107">
        <f t="shared" si="526"/>
        <v>0</v>
      </c>
      <c r="ID88" s="107">
        <f t="shared" si="527"/>
        <v>0</v>
      </c>
      <c r="IE88" s="107">
        <f t="shared" si="528"/>
        <v>0</v>
      </c>
      <c r="IF88" s="107">
        <f t="shared" si="529"/>
        <v>0</v>
      </c>
      <c r="IG88" s="107">
        <f t="shared" si="530"/>
        <v>0</v>
      </c>
      <c r="IH88" s="107">
        <f t="shared" si="531"/>
        <v>0</v>
      </c>
      <c r="II88" s="107">
        <f t="shared" si="532"/>
        <v>0</v>
      </c>
      <c r="IJ88" s="107">
        <f t="shared" si="533"/>
        <v>0</v>
      </c>
      <c r="IK88" s="107">
        <f t="shared" si="534"/>
        <v>0</v>
      </c>
      <c r="IL88" s="107">
        <f t="shared" si="535"/>
        <v>0</v>
      </c>
      <c r="IM88" s="107">
        <f t="shared" si="536"/>
        <v>0</v>
      </c>
      <c r="IN88" s="107">
        <f t="shared" si="537"/>
        <v>0</v>
      </c>
      <c r="IO88" s="107">
        <f t="shared" si="538"/>
        <v>0</v>
      </c>
      <c r="IP88" s="107">
        <f t="shared" si="539"/>
        <v>0</v>
      </c>
      <c r="IQ88" s="107">
        <f t="shared" si="540"/>
        <v>0</v>
      </c>
      <c r="IR88" s="107">
        <f t="shared" si="541"/>
        <v>0</v>
      </c>
      <c r="IS88" s="107">
        <f t="shared" si="542"/>
        <v>0</v>
      </c>
      <c r="IT88" s="107">
        <f t="shared" si="543"/>
        <v>0</v>
      </c>
      <c r="IU88" s="107">
        <f t="shared" si="544"/>
        <v>0</v>
      </c>
      <c r="IV88" s="107">
        <f t="shared" si="545"/>
        <v>0</v>
      </c>
      <c r="IW88" s="107">
        <f t="shared" si="546"/>
        <v>0</v>
      </c>
      <c r="IX88" s="107">
        <f t="shared" si="547"/>
        <v>0</v>
      </c>
      <c r="IY88" s="107">
        <f t="shared" si="548"/>
        <v>0</v>
      </c>
      <c r="IZ88" s="107">
        <f t="shared" si="549"/>
        <v>0</v>
      </c>
      <c r="JA88" s="107">
        <f t="shared" si="550"/>
        <v>0</v>
      </c>
      <c r="JB88" s="107">
        <f t="shared" si="551"/>
        <v>0</v>
      </c>
      <c r="JC88" s="107">
        <f t="shared" si="552"/>
        <v>0</v>
      </c>
      <c r="JD88" s="107">
        <f t="shared" si="553"/>
        <v>0</v>
      </c>
      <c r="JE88" s="107">
        <f t="shared" si="554"/>
        <v>0</v>
      </c>
      <c r="JF88" s="107">
        <f t="shared" si="555"/>
        <v>0</v>
      </c>
      <c r="JG88" s="107">
        <f t="shared" si="556"/>
        <v>0</v>
      </c>
      <c r="JH88" s="112">
        <f t="shared" si="557"/>
        <v>0</v>
      </c>
      <c r="JI88" s="113">
        <f t="shared" si="558"/>
        <v>0</v>
      </c>
      <c r="JJ88" s="114">
        <f t="shared" si="559"/>
        <v>0</v>
      </c>
    </row>
    <row r="89" s="39" customFormat="1" spans="1:270">
      <c r="A89" s="32" t="s">
        <v>656</v>
      </c>
      <c r="B89" s="32"/>
      <c r="C89" s="60" t="s">
        <v>57</v>
      </c>
      <c r="D89" s="32">
        <v>5962.16425725517</v>
      </c>
      <c r="E89" s="61" t="s">
        <v>570</v>
      </c>
      <c r="F89" s="62">
        <v>0</v>
      </c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75">
        <f t="shared" si="363"/>
        <v>0</v>
      </c>
      <c r="AM89" s="76">
        <f t="shared" si="364"/>
        <v>0</v>
      </c>
      <c r="AN89" s="77"/>
      <c r="AO89" s="80">
        <f t="shared" si="365"/>
        <v>0</v>
      </c>
      <c r="AP89" s="81">
        <f t="shared" si="366"/>
        <v>0</v>
      </c>
      <c r="AQ89" s="81">
        <f t="shared" si="367"/>
        <v>0</v>
      </c>
      <c r="AR89" s="81">
        <f t="shared" si="368"/>
        <v>0</v>
      </c>
      <c r="AS89" s="81">
        <f t="shared" si="369"/>
        <v>0</v>
      </c>
      <c r="AT89" s="81">
        <f t="shared" si="370"/>
        <v>0</v>
      </c>
      <c r="AU89" s="81">
        <f t="shared" si="371"/>
        <v>0</v>
      </c>
      <c r="AV89" s="81">
        <f t="shared" si="372"/>
        <v>0</v>
      </c>
      <c r="AW89" s="81">
        <f t="shared" si="373"/>
        <v>0</v>
      </c>
      <c r="AX89" s="81">
        <f t="shared" si="374"/>
        <v>0</v>
      </c>
      <c r="AY89" s="81">
        <f t="shared" si="375"/>
        <v>0</v>
      </c>
      <c r="AZ89" s="81">
        <f t="shared" si="376"/>
        <v>0</v>
      </c>
      <c r="BA89" s="81">
        <f t="shared" si="377"/>
        <v>0</v>
      </c>
      <c r="BB89" s="81">
        <f t="shared" si="378"/>
        <v>0</v>
      </c>
      <c r="BC89" s="81">
        <f t="shared" si="379"/>
        <v>0</v>
      </c>
      <c r="BD89" s="81">
        <f t="shared" si="380"/>
        <v>0</v>
      </c>
      <c r="BE89" s="81">
        <f t="shared" si="381"/>
        <v>0</v>
      </c>
      <c r="BF89" s="81">
        <f t="shared" si="382"/>
        <v>0</v>
      </c>
      <c r="BG89" s="81">
        <f t="shared" si="383"/>
        <v>0</v>
      </c>
      <c r="BH89" s="81">
        <f t="shared" si="384"/>
        <v>0</v>
      </c>
      <c r="BI89" s="81">
        <f t="shared" si="385"/>
        <v>0</v>
      </c>
      <c r="BJ89" s="81">
        <f t="shared" si="386"/>
        <v>0</v>
      </c>
      <c r="BK89" s="81">
        <f t="shared" si="387"/>
        <v>0</v>
      </c>
      <c r="BL89" s="81">
        <f t="shared" si="388"/>
        <v>0</v>
      </c>
      <c r="BM89" s="81">
        <f t="shared" si="389"/>
        <v>0</v>
      </c>
      <c r="BN89" s="81">
        <f t="shared" si="390"/>
        <v>0</v>
      </c>
      <c r="BO89" s="81">
        <f t="shared" si="391"/>
        <v>0</v>
      </c>
      <c r="BP89" s="81">
        <f t="shared" si="392"/>
        <v>0</v>
      </c>
      <c r="BQ89" s="81">
        <f t="shared" si="393"/>
        <v>0</v>
      </c>
      <c r="BR89" s="81">
        <f t="shared" si="394"/>
        <v>0</v>
      </c>
      <c r="BS89" s="81">
        <f t="shared" si="395"/>
        <v>0</v>
      </c>
      <c r="BT89" s="84">
        <f t="shared" si="396"/>
        <v>0</v>
      </c>
      <c r="BU89" s="87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92">
        <f t="shared" si="397"/>
        <v>0</v>
      </c>
      <c r="DB89" s="87"/>
      <c r="DC89" s="93">
        <f t="shared" si="398"/>
        <v>0</v>
      </c>
      <c r="DD89" s="93">
        <f t="shared" si="399"/>
        <v>0</v>
      </c>
      <c r="DE89" s="93">
        <f t="shared" si="400"/>
        <v>0</v>
      </c>
      <c r="DF89" s="93">
        <f t="shared" si="401"/>
        <v>0</v>
      </c>
      <c r="DG89" s="93">
        <f t="shared" si="402"/>
        <v>0</v>
      </c>
      <c r="DH89" s="93">
        <f t="shared" si="403"/>
        <v>0</v>
      </c>
      <c r="DI89" s="93">
        <f t="shared" si="404"/>
        <v>0</v>
      </c>
      <c r="DJ89" s="93">
        <f t="shared" si="405"/>
        <v>0</v>
      </c>
      <c r="DK89" s="93">
        <f t="shared" si="406"/>
        <v>0</v>
      </c>
      <c r="DL89" s="93">
        <f t="shared" si="407"/>
        <v>0</v>
      </c>
      <c r="DM89" s="93">
        <f t="shared" si="408"/>
        <v>0</v>
      </c>
      <c r="DN89" s="93">
        <f t="shared" si="409"/>
        <v>0</v>
      </c>
      <c r="DO89" s="93">
        <f t="shared" si="410"/>
        <v>0</v>
      </c>
      <c r="DP89" s="93">
        <f t="shared" si="411"/>
        <v>0</v>
      </c>
      <c r="DQ89" s="93">
        <f t="shared" si="412"/>
        <v>0</v>
      </c>
      <c r="DR89" s="93">
        <f t="shared" si="413"/>
        <v>0</v>
      </c>
      <c r="DS89" s="93">
        <f t="shared" si="414"/>
        <v>0</v>
      </c>
      <c r="DT89" s="93">
        <f t="shared" si="415"/>
        <v>0</v>
      </c>
      <c r="DU89" s="93">
        <f t="shared" si="416"/>
        <v>0</v>
      </c>
      <c r="DV89" s="93">
        <f t="shared" si="417"/>
        <v>0</v>
      </c>
      <c r="DW89" s="93">
        <f t="shared" si="418"/>
        <v>0</v>
      </c>
      <c r="DX89" s="93">
        <f t="shared" si="419"/>
        <v>0</v>
      </c>
      <c r="DY89" s="93">
        <f t="shared" si="420"/>
        <v>0</v>
      </c>
      <c r="DZ89" s="93">
        <f t="shared" si="421"/>
        <v>0</v>
      </c>
      <c r="EA89" s="93">
        <f t="shared" si="422"/>
        <v>0</v>
      </c>
      <c r="EB89" s="93">
        <f t="shared" si="423"/>
        <v>0</v>
      </c>
      <c r="EC89" s="93">
        <f t="shared" si="424"/>
        <v>0</v>
      </c>
      <c r="ED89" s="93">
        <f t="shared" si="425"/>
        <v>0</v>
      </c>
      <c r="EE89" s="93">
        <f t="shared" si="426"/>
        <v>0</v>
      </c>
      <c r="EF89" s="93">
        <f t="shared" si="427"/>
        <v>0</v>
      </c>
      <c r="EG89" s="93">
        <f t="shared" si="428"/>
        <v>0</v>
      </c>
      <c r="EH89" s="98">
        <f t="shared" si="429"/>
        <v>0</v>
      </c>
      <c r="EI89" s="99">
        <f t="shared" si="430"/>
        <v>0</v>
      </c>
      <c r="EJ89" s="99">
        <f t="shared" si="431"/>
        <v>0</v>
      </c>
      <c r="EK89" s="99">
        <f t="shared" si="432"/>
        <v>0</v>
      </c>
      <c r="EL89" s="99">
        <f t="shared" si="433"/>
        <v>0</v>
      </c>
      <c r="EM89" s="99">
        <f t="shared" si="434"/>
        <v>0</v>
      </c>
      <c r="EN89" s="99">
        <f t="shared" si="435"/>
        <v>0</v>
      </c>
      <c r="EO89" s="99">
        <f t="shared" si="436"/>
        <v>0</v>
      </c>
      <c r="EP89" s="99">
        <f t="shared" si="437"/>
        <v>0</v>
      </c>
      <c r="EQ89" s="99">
        <f t="shared" si="438"/>
        <v>0</v>
      </c>
      <c r="ER89" s="99">
        <f t="shared" si="439"/>
        <v>0</v>
      </c>
      <c r="ES89" s="99">
        <f t="shared" si="440"/>
        <v>0</v>
      </c>
      <c r="ET89" s="99">
        <f t="shared" si="441"/>
        <v>0</v>
      </c>
      <c r="EU89" s="99">
        <f t="shared" si="442"/>
        <v>0</v>
      </c>
      <c r="EV89" s="99">
        <f t="shared" si="443"/>
        <v>0</v>
      </c>
      <c r="EW89" s="99">
        <f t="shared" si="444"/>
        <v>0</v>
      </c>
      <c r="EX89" s="99">
        <f t="shared" si="445"/>
        <v>0</v>
      </c>
      <c r="EY89" s="99">
        <f t="shared" si="446"/>
        <v>0</v>
      </c>
      <c r="EZ89" s="99">
        <f t="shared" si="447"/>
        <v>0</v>
      </c>
      <c r="FA89" s="99">
        <f t="shared" si="448"/>
        <v>0</v>
      </c>
      <c r="FB89" s="99">
        <f t="shared" si="449"/>
        <v>0</v>
      </c>
      <c r="FC89" s="99">
        <f t="shared" si="450"/>
        <v>0</v>
      </c>
      <c r="FD89" s="99">
        <f t="shared" si="451"/>
        <v>0</v>
      </c>
      <c r="FE89" s="99">
        <f t="shared" si="452"/>
        <v>0</v>
      </c>
      <c r="FF89" s="99">
        <f t="shared" si="453"/>
        <v>0</v>
      </c>
      <c r="FG89" s="99">
        <f t="shared" si="454"/>
        <v>0</v>
      </c>
      <c r="FH89" s="99">
        <f t="shared" si="455"/>
        <v>0</v>
      </c>
      <c r="FI89" s="99">
        <f t="shared" si="456"/>
        <v>0</v>
      </c>
      <c r="FJ89" s="99">
        <f t="shared" si="457"/>
        <v>0</v>
      </c>
      <c r="FK89" s="99">
        <f t="shared" si="458"/>
        <v>0</v>
      </c>
      <c r="FL89" s="99">
        <f t="shared" si="459"/>
        <v>0</v>
      </c>
      <c r="FM89" s="99">
        <f t="shared" si="460"/>
        <v>0</v>
      </c>
      <c r="FN89" s="100">
        <f t="shared" si="461"/>
        <v>0</v>
      </c>
      <c r="FO89" s="87"/>
      <c r="FP89" s="101">
        <f t="shared" si="462"/>
        <v>0</v>
      </c>
      <c r="FQ89" s="101">
        <f t="shared" si="463"/>
        <v>0</v>
      </c>
      <c r="FR89" s="101">
        <f t="shared" si="464"/>
        <v>0</v>
      </c>
      <c r="FS89" s="101">
        <f t="shared" si="465"/>
        <v>0</v>
      </c>
      <c r="FT89" s="101">
        <f t="shared" si="466"/>
        <v>0</v>
      </c>
      <c r="FU89" s="101">
        <f t="shared" si="467"/>
        <v>0</v>
      </c>
      <c r="FV89" s="101">
        <f t="shared" si="468"/>
        <v>0</v>
      </c>
      <c r="FW89" s="101">
        <f t="shared" si="469"/>
        <v>0</v>
      </c>
      <c r="FX89" s="101">
        <f t="shared" si="470"/>
        <v>0</v>
      </c>
      <c r="FY89" s="101">
        <f t="shared" si="471"/>
        <v>0</v>
      </c>
      <c r="FZ89" s="101">
        <f t="shared" si="472"/>
        <v>0</v>
      </c>
      <c r="GA89" s="101">
        <f t="shared" si="473"/>
        <v>0</v>
      </c>
      <c r="GB89" s="101">
        <f t="shared" si="474"/>
        <v>0</v>
      </c>
      <c r="GC89" s="101">
        <f t="shared" si="475"/>
        <v>0</v>
      </c>
      <c r="GD89" s="101">
        <f t="shared" si="476"/>
        <v>0</v>
      </c>
      <c r="GE89" s="101">
        <f t="shared" si="477"/>
        <v>0</v>
      </c>
      <c r="GF89" s="101">
        <f t="shared" si="478"/>
        <v>0</v>
      </c>
      <c r="GG89" s="101">
        <f t="shared" si="479"/>
        <v>0</v>
      </c>
      <c r="GH89" s="101">
        <f t="shared" si="480"/>
        <v>0</v>
      </c>
      <c r="GI89" s="101">
        <f t="shared" si="481"/>
        <v>0</v>
      </c>
      <c r="GJ89" s="101">
        <f t="shared" si="482"/>
        <v>0</v>
      </c>
      <c r="GK89" s="101">
        <f t="shared" si="483"/>
        <v>0</v>
      </c>
      <c r="GL89" s="101">
        <f t="shared" si="484"/>
        <v>0</v>
      </c>
      <c r="GM89" s="101">
        <f t="shared" si="485"/>
        <v>0</v>
      </c>
      <c r="GN89" s="101">
        <f t="shared" si="486"/>
        <v>0</v>
      </c>
      <c r="GO89" s="101">
        <f t="shared" si="487"/>
        <v>0</v>
      </c>
      <c r="GP89" s="101">
        <f t="shared" si="488"/>
        <v>0</v>
      </c>
      <c r="GQ89" s="101">
        <f t="shared" si="489"/>
        <v>0</v>
      </c>
      <c r="GR89" s="101">
        <f t="shared" si="490"/>
        <v>0</v>
      </c>
      <c r="GS89" s="101">
        <f t="shared" si="491"/>
        <v>0</v>
      </c>
      <c r="GT89" s="101">
        <f t="shared" si="492"/>
        <v>0</v>
      </c>
      <c r="GU89" s="87">
        <f t="shared" si="493"/>
        <v>0</v>
      </c>
      <c r="GV89" s="104">
        <f t="shared" si="494"/>
        <v>0</v>
      </c>
      <c r="GW89" s="104">
        <f t="shared" si="495"/>
        <v>0</v>
      </c>
      <c r="GX89" s="104">
        <f t="shared" si="496"/>
        <v>0</v>
      </c>
      <c r="GY89" s="104">
        <f t="shared" si="497"/>
        <v>0</v>
      </c>
      <c r="GZ89" s="104">
        <f t="shared" si="498"/>
        <v>0</v>
      </c>
      <c r="HA89" s="104">
        <f t="shared" si="499"/>
        <v>0</v>
      </c>
      <c r="HB89" s="104">
        <f t="shared" si="500"/>
        <v>0</v>
      </c>
      <c r="HC89" s="104">
        <f t="shared" si="501"/>
        <v>0</v>
      </c>
      <c r="HD89" s="104">
        <f t="shared" si="502"/>
        <v>0</v>
      </c>
      <c r="HE89" s="104">
        <f t="shared" si="503"/>
        <v>0</v>
      </c>
      <c r="HF89" s="104">
        <f t="shared" si="504"/>
        <v>0</v>
      </c>
      <c r="HG89" s="104">
        <f t="shared" si="505"/>
        <v>0</v>
      </c>
      <c r="HH89" s="104">
        <f t="shared" si="506"/>
        <v>0</v>
      </c>
      <c r="HI89" s="104">
        <f t="shared" si="507"/>
        <v>0</v>
      </c>
      <c r="HJ89" s="104">
        <f t="shared" si="508"/>
        <v>0</v>
      </c>
      <c r="HK89" s="104">
        <f t="shared" si="509"/>
        <v>0</v>
      </c>
      <c r="HL89" s="104">
        <f t="shared" si="510"/>
        <v>0</v>
      </c>
      <c r="HM89" s="104">
        <f t="shared" si="511"/>
        <v>0</v>
      </c>
      <c r="HN89" s="104">
        <f t="shared" si="512"/>
        <v>0</v>
      </c>
      <c r="HO89" s="104">
        <f t="shared" si="513"/>
        <v>0</v>
      </c>
      <c r="HP89" s="104">
        <f t="shared" si="514"/>
        <v>0</v>
      </c>
      <c r="HQ89" s="104">
        <f t="shared" si="515"/>
        <v>0</v>
      </c>
      <c r="HR89" s="104">
        <f t="shared" si="516"/>
        <v>0</v>
      </c>
      <c r="HS89" s="104">
        <f t="shared" si="517"/>
        <v>0</v>
      </c>
      <c r="HT89" s="104">
        <f t="shared" si="518"/>
        <v>0</v>
      </c>
      <c r="HU89" s="104">
        <f t="shared" si="519"/>
        <v>0</v>
      </c>
      <c r="HV89" s="104">
        <f t="shared" si="520"/>
        <v>0</v>
      </c>
      <c r="HW89" s="104">
        <f t="shared" si="521"/>
        <v>0</v>
      </c>
      <c r="HX89" s="104">
        <f t="shared" si="522"/>
        <v>0</v>
      </c>
      <c r="HY89" s="105">
        <f t="shared" si="523"/>
        <v>0</v>
      </c>
      <c r="HZ89" s="104">
        <f t="shared" si="524"/>
        <v>0</v>
      </c>
      <c r="IA89" s="106">
        <f t="shared" si="525"/>
        <v>0</v>
      </c>
      <c r="IB89" s="98" t="e">
        <f>#REF!-#REF!</f>
        <v>#REF!</v>
      </c>
      <c r="IC89" s="107">
        <f t="shared" si="526"/>
        <v>0</v>
      </c>
      <c r="ID89" s="107">
        <f t="shared" si="527"/>
        <v>0</v>
      </c>
      <c r="IE89" s="107">
        <f t="shared" si="528"/>
        <v>0</v>
      </c>
      <c r="IF89" s="107">
        <f t="shared" si="529"/>
        <v>0</v>
      </c>
      <c r="IG89" s="107">
        <f t="shared" si="530"/>
        <v>0</v>
      </c>
      <c r="IH89" s="107">
        <f t="shared" si="531"/>
        <v>0</v>
      </c>
      <c r="II89" s="107">
        <f t="shared" si="532"/>
        <v>0</v>
      </c>
      <c r="IJ89" s="107">
        <f t="shared" si="533"/>
        <v>0</v>
      </c>
      <c r="IK89" s="107">
        <f t="shared" si="534"/>
        <v>0</v>
      </c>
      <c r="IL89" s="107">
        <f t="shared" si="535"/>
        <v>0</v>
      </c>
      <c r="IM89" s="107">
        <f t="shared" si="536"/>
        <v>0</v>
      </c>
      <c r="IN89" s="107">
        <f t="shared" si="537"/>
        <v>0</v>
      </c>
      <c r="IO89" s="107">
        <f t="shared" si="538"/>
        <v>0</v>
      </c>
      <c r="IP89" s="107">
        <f t="shared" si="539"/>
        <v>0</v>
      </c>
      <c r="IQ89" s="107">
        <f t="shared" si="540"/>
        <v>0</v>
      </c>
      <c r="IR89" s="107">
        <f t="shared" si="541"/>
        <v>0</v>
      </c>
      <c r="IS89" s="107">
        <f t="shared" si="542"/>
        <v>0</v>
      </c>
      <c r="IT89" s="107">
        <f t="shared" si="543"/>
        <v>0</v>
      </c>
      <c r="IU89" s="107">
        <f t="shared" si="544"/>
        <v>0</v>
      </c>
      <c r="IV89" s="107">
        <f t="shared" si="545"/>
        <v>0</v>
      </c>
      <c r="IW89" s="107">
        <f t="shared" si="546"/>
        <v>0</v>
      </c>
      <c r="IX89" s="107">
        <f t="shared" si="547"/>
        <v>0</v>
      </c>
      <c r="IY89" s="107">
        <f t="shared" si="548"/>
        <v>0</v>
      </c>
      <c r="IZ89" s="107">
        <f t="shared" si="549"/>
        <v>0</v>
      </c>
      <c r="JA89" s="107">
        <f t="shared" si="550"/>
        <v>0</v>
      </c>
      <c r="JB89" s="107">
        <f t="shared" si="551"/>
        <v>0</v>
      </c>
      <c r="JC89" s="107">
        <f t="shared" si="552"/>
        <v>0</v>
      </c>
      <c r="JD89" s="107">
        <f t="shared" si="553"/>
        <v>0</v>
      </c>
      <c r="JE89" s="107">
        <f t="shared" si="554"/>
        <v>0</v>
      </c>
      <c r="JF89" s="107">
        <f t="shared" si="555"/>
        <v>0</v>
      </c>
      <c r="JG89" s="107">
        <f t="shared" si="556"/>
        <v>0</v>
      </c>
      <c r="JH89" s="112">
        <f t="shared" si="557"/>
        <v>0</v>
      </c>
      <c r="JI89" s="113">
        <f t="shared" si="558"/>
        <v>0</v>
      </c>
      <c r="JJ89" s="114">
        <f t="shared" si="559"/>
        <v>0</v>
      </c>
    </row>
    <row r="90" s="39" customFormat="1" spans="1:270">
      <c r="A90" s="32" t="s">
        <v>657</v>
      </c>
      <c r="B90" s="32">
        <v>0</v>
      </c>
      <c r="C90" s="60" t="s">
        <v>57</v>
      </c>
      <c r="D90" s="32">
        <v>5962.16425725517</v>
      </c>
      <c r="E90" s="61" t="s">
        <v>570</v>
      </c>
      <c r="F90" s="62">
        <v>0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>
        <v>2</v>
      </c>
      <c r="AF90" s="63"/>
      <c r="AG90" s="63"/>
      <c r="AH90" s="63"/>
      <c r="AI90" s="63">
        <v>2</v>
      </c>
      <c r="AJ90" s="63"/>
      <c r="AK90" s="63"/>
      <c r="AL90" s="75">
        <f t="shared" ref="AL90:AL103" si="560">SUM(G90:AK90)</f>
        <v>4</v>
      </c>
      <c r="AM90" s="76">
        <f t="shared" ref="AM90:AM103" si="561">F90+AL90</f>
        <v>4</v>
      </c>
      <c r="AN90" s="77"/>
      <c r="AO90" s="80">
        <f t="shared" ref="AO90:AO103" si="562">F90</f>
        <v>0</v>
      </c>
      <c r="AP90" s="81">
        <f t="shared" ref="AP90:AP103" si="563">GV90</f>
        <v>0</v>
      </c>
      <c r="AQ90" s="81">
        <f t="shared" ref="AQ90:AQ103" si="564">GW90</f>
        <v>0</v>
      </c>
      <c r="AR90" s="81">
        <f t="shared" ref="AR90:AR103" si="565">GX90</f>
        <v>0</v>
      </c>
      <c r="AS90" s="81">
        <f t="shared" ref="AS90:AS103" si="566">GY90</f>
        <v>0</v>
      </c>
      <c r="AT90" s="81">
        <f t="shared" ref="AT90:AT103" si="567">GZ90</f>
        <v>0</v>
      </c>
      <c r="AU90" s="81">
        <f t="shared" ref="AU90:AU103" si="568">HA90</f>
        <v>0</v>
      </c>
      <c r="AV90" s="81">
        <f t="shared" ref="AV90:AV103" si="569">HB90</f>
        <v>0</v>
      </c>
      <c r="AW90" s="81">
        <f t="shared" ref="AW90:AW103" si="570">HC90</f>
        <v>0</v>
      </c>
      <c r="AX90" s="81">
        <f t="shared" ref="AX90:AX103" si="571">HD90</f>
        <v>0</v>
      </c>
      <c r="AY90" s="81">
        <f t="shared" ref="AY90:AY103" si="572">HE90</f>
        <v>0</v>
      </c>
      <c r="AZ90" s="81">
        <f t="shared" ref="AZ90:AZ103" si="573">HF90</f>
        <v>0</v>
      </c>
      <c r="BA90" s="81">
        <f t="shared" ref="BA90:BA103" si="574">HG90</f>
        <v>0</v>
      </c>
      <c r="BB90" s="81">
        <f t="shared" ref="BB90:BB103" si="575">HH90</f>
        <v>0</v>
      </c>
      <c r="BC90" s="81">
        <f t="shared" ref="BC90:BC103" si="576">HI90</f>
        <v>0</v>
      </c>
      <c r="BD90" s="81">
        <f t="shared" ref="BD90:BD103" si="577">HJ90</f>
        <v>0</v>
      </c>
      <c r="BE90" s="81">
        <f t="shared" ref="BE90:BE103" si="578">HK90</f>
        <v>0</v>
      </c>
      <c r="BF90" s="81">
        <f t="shared" ref="BF90:BF103" si="579">HL90</f>
        <v>0</v>
      </c>
      <c r="BG90" s="81">
        <f t="shared" ref="BG90:BG103" si="580">HM90</f>
        <v>0</v>
      </c>
      <c r="BH90" s="81">
        <f t="shared" ref="BH90:BH103" si="581">HN90</f>
        <v>0</v>
      </c>
      <c r="BI90" s="81">
        <f t="shared" ref="BI90:BI103" si="582">HO90</f>
        <v>0</v>
      </c>
      <c r="BJ90" s="81">
        <f t="shared" ref="BJ90:BJ103" si="583">HP90</f>
        <v>0</v>
      </c>
      <c r="BK90" s="81">
        <f t="shared" ref="BK90:BK103" si="584">HQ90</f>
        <v>0</v>
      </c>
      <c r="BL90" s="81">
        <f t="shared" ref="BL90:BL103" si="585">HR90</f>
        <v>0</v>
      </c>
      <c r="BM90" s="81">
        <f t="shared" ref="BM90:BM103" si="586">HS90</f>
        <v>0</v>
      </c>
      <c r="BN90" s="81">
        <f t="shared" ref="BN90:BN103" si="587">HT90</f>
        <v>0</v>
      </c>
      <c r="BO90" s="81">
        <f t="shared" ref="BO90:BO103" si="588">HU90</f>
        <v>0</v>
      </c>
      <c r="BP90" s="81">
        <f t="shared" ref="BP90:BP103" si="589">HV90</f>
        <v>0</v>
      </c>
      <c r="BQ90" s="81">
        <f t="shared" ref="BQ90:BQ103" si="590">HW90</f>
        <v>0</v>
      </c>
      <c r="BR90" s="81">
        <f t="shared" ref="BR90:BR103" si="591">HX90</f>
        <v>0</v>
      </c>
      <c r="BS90" s="81">
        <f t="shared" ref="BS90:BS103" si="592">HY90</f>
        <v>0</v>
      </c>
      <c r="BT90" s="84">
        <f t="shared" ref="BT90:BT103" si="593">SUM(AO90:BS90)</f>
        <v>0</v>
      </c>
      <c r="BU90" s="87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92">
        <f t="shared" ref="DA90:DA103" si="594">SUM(BV90:CZ90)</f>
        <v>0</v>
      </c>
      <c r="DB90" s="87"/>
      <c r="DC90" s="93">
        <f t="shared" ref="DC90:DC103" si="595">F90+G90-F90+AO90-BV90</f>
        <v>0</v>
      </c>
      <c r="DD90" s="93">
        <f t="shared" si="399"/>
        <v>0</v>
      </c>
      <c r="DE90" s="93">
        <f t="shared" si="400"/>
        <v>0</v>
      </c>
      <c r="DF90" s="93">
        <f t="shared" si="401"/>
        <v>0</v>
      </c>
      <c r="DG90" s="93">
        <f t="shared" si="402"/>
        <v>0</v>
      </c>
      <c r="DH90" s="93">
        <f t="shared" si="403"/>
        <v>0</v>
      </c>
      <c r="DI90" s="93">
        <f t="shared" si="404"/>
        <v>0</v>
      </c>
      <c r="DJ90" s="93">
        <f t="shared" si="405"/>
        <v>0</v>
      </c>
      <c r="DK90" s="93">
        <f t="shared" si="406"/>
        <v>0</v>
      </c>
      <c r="DL90" s="93">
        <f t="shared" si="407"/>
        <v>0</v>
      </c>
      <c r="DM90" s="93">
        <f t="shared" si="408"/>
        <v>0</v>
      </c>
      <c r="DN90" s="93">
        <f t="shared" si="409"/>
        <v>0</v>
      </c>
      <c r="DO90" s="93">
        <f t="shared" si="410"/>
        <v>0</v>
      </c>
      <c r="DP90" s="93">
        <f t="shared" si="411"/>
        <v>0</v>
      </c>
      <c r="DQ90" s="93">
        <f t="shared" si="412"/>
        <v>0</v>
      </c>
      <c r="DR90" s="93">
        <f t="shared" si="413"/>
        <v>0</v>
      </c>
      <c r="DS90" s="93">
        <f t="shared" si="414"/>
        <v>0</v>
      </c>
      <c r="DT90" s="93">
        <f t="shared" si="415"/>
        <v>0</v>
      </c>
      <c r="DU90" s="93">
        <f t="shared" si="416"/>
        <v>0</v>
      </c>
      <c r="DV90" s="93">
        <f t="shared" si="417"/>
        <v>0</v>
      </c>
      <c r="DW90" s="93">
        <f t="shared" si="418"/>
        <v>0</v>
      </c>
      <c r="DX90" s="93">
        <f t="shared" si="419"/>
        <v>0</v>
      </c>
      <c r="DY90" s="93">
        <f t="shared" si="420"/>
        <v>0</v>
      </c>
      <c r="DZ90" s="93">
        <f t="shared" si="421"/>
        <v>0</v>
      </c>
      <c r="EA90" s="93">
        <f t="shared" si="422"/>
        <v>2</v>
      </c>
      <c r="EB90" s="93">
        <f t="shared" si="423"/>
        <v>0</v>
      </c>
      <c r="EC90" s="93">
        <f t="shared" si="424"/>
        <v>0</v>
      </c>
      <c r="ED90" s="93">
        <f t="shared" si="425"/>
        <v>0</v>
      </c>
      <c r="EE90" s="93">
        <f t="shared" si="426"/>
        <v>2</v>
      </c>
      <c r="EF90" s="93">
        <f t="shared" si="427"/>
        <v>0</v>
      </c>
      <c r="EG90" s="93">
        <f t="shared" si="428"/>
        <v>0</v>
      </c>
      <c r="EH90" s="98">
        <f t="shared" ref="EH90:EH103" si="596">AM90-F90+BT90-DA90</f>
        <v>4</v>
      </c>
      <c r="EI90" s="99">
        <f t="shared" ref="EI90:EI103" si="597">DC90</f>
        <v>0</v>
      </c>
      <c r="EJ90" s="99">
        <f t="shared" si="431"/>
        <v>0</v>
      </c>
      <c r="EK90" s="99">
        <f t="shared" si="432"/>
        <v>0</v>
      </c>
      <c r="EL90" s="99">
        <f t="shared" si="433"/>
        <v>0</v>
      </c>
      <c r="EM90" s="99">
        <f t="shared" si="434"/>
        <v>0</v>
      </c>
      <c r="EN90" s="99">
        <f t="shared" si="435"/>
        <v>0</v>
      </c>
      <c r="EO90" s="99">
        <f t="shared" si="436"/>
        <v>0</v>
      </c>
      <c r="EP90" s="99">
        <f t="shared" si="437"/>
        <v>0</v>
      </c>
      <c r="EQ90" s="99">
        <f t="shared" si="438"/>
        <v>0</v>
      </c>
      <c r="ER90" s="99">
        <f t="shared" si="439"/>
        <v>0</v>
      </c>
      <c r="ES90" s="99">
        <f t="shared" si="440"/>
        <v>0</v>
      </c>
      <c r="ET90" s="99">
        <f t="shared" si="441"/>
        <v>0</v>
      </c>
      <c r="EU90" s="99">
        <f t="shared" si="442"/>
        <v>0</v>
      </c>
      <c r="EV90" s="99">
        <f t="shared" si="443"/>
        <v>0</v>
      </c>
      <c r="EW90" s="99">
        <f t="shared" si="444"/>
        <v>0</v>
      </c>
      <c r="EX90" s="99">
        <f t="shared" si="445"/>
        <v>0</v>
      </c>
      <c r="EY90" s="99">
        <f t="shared" si="446"/>
        <v>0</v>
      </c>
      <c r="EZ90" s="99">
        <f t="shared" si="447"/>
        <v>0</v>
      </c>
      <c r="FA90" s="99">
        <f t="shared" si="448"/>
        <v>0</v>
      </c>
      <c r="FB90" s="99">
        <f t="shared" si="449"/>
        <v>0</v>
      </c>
      <c r="FC90" s="99">
        <f t="shared" si="450"/>
        <v>0</v>
      </c>
      <c r="FD90" s="99">
        <f t="shared" si="451"/>
        <v>0</v>
      </c>
      <c r="FE90" s="99">
        <f t="shared" si="452"/>
        <v>0</v>
      </c>
      <c r="FF90" s="99">
        <f t="shared" si="453"/>
        <v>0</v>
      </c>
      <c r="FG90" s="99">
        <f t="shared" si="454"/>
        <v>2</v>
      </c>
      <c r="FH90" s="99">
        <f t="shared" si="455"/>
        <v>0</v>
      </c>
      <c r="FI90" s="99">
        <f t="shared" si="456"/>
        <v>0</v>
      </c>
      <c r="FJ90" s="99">
        <f t="shared" si="457"/>
        <v>0</v>
      </c>
      <c r="FK90" s="99">
        <f t="shared" si="458"/>
        <v>2</v>
      </c>
      <c r="FL90" s="99">
        <f t="shared" si="459"/>
        <v>0</v>
      </c>
      <c r="FM90" s="99">
        <f t="shared" si="460"/>
        <v>0</v>
      </c>
      <c r="FN90" s="100">
        <f t="shared" si="461"/>
        <v>4</v>
      </c>
      <c r="FO90" s="87"/>
      <c r="FP90" s="101">
        <f t="shared" si="462"/>
        <v>0</v>
      </c>
      <c r="FQ90" s="101">
        <f t="shared" si="463"/>
        <v>0</v>
      </c>
      <c r="FR90" s="101">
        <f t="shared" si="464"/>
        <v>0</v>
      </c>
      <c r="FS90" s="101">
        <f t="shared" si="465"/>
        <v>0</v>
      </c>
      <c r="FT90" s="101">
        <f t="shared" si="466"/>
        <v>0</v>
      </c>
      <c r="FU90" s="101">
        <f t="shared" si="467"/>
        <v>0</v>
      </c>
      <c r="FV90" s="101">
        <f t="shared" si="468"/>
        <v>0</v>
      </c>
      <c r="FW90" s="101">
        <f t="shared" si="469"/>
        <v>0</v>
      </c>
      <c r="FX90" s="101">
        <f t="shared" si="470"/>
        <v>0</v>
      </c>
      <c r="FY90" s="101">
        <f t="shared" si="471"/>
        <v>0</v>
      </c>
      <c r="FZ90" s="101">
        <f t="shared" si="472"/>
        <v>0</v>
      </c>
      <c r="GA90" s="101">
        <f t="shared" si="473"/>
        <v>0</v>
      </c>
      <c r="GB90" s="101">
        <f t="shared" si="474"/>
        <v>0</v>
      </c>
      <c r="GC90" s="101">
        <f t="shared" si="475"/>
        <v>0</v>
      </c>
      <c r="GD90" s="101">
        <f t="shared" si="476"/>
        <v>0</v>
      </c>
      <c r="GE90" s="101">
        <f t="shared" si="477"/>
        <v>0</v>
      </c>
      <c r="GF90" s="101">
        <f t="shared" si="478"/>
        <v>0</v>
      </c>
      <c r="GG90" s="101">
        <f t="shared" si="479"/>
        <v>0</v>
      </c>
      <c r="GH90" s="101">
        <f t="shared" si="480"/>
        <v>0</v>
      </c>
      <c r="GI90" s="101">
        <f t="shared" si="481"/>
        <v>0</v>
      </c>
      <c r="GJ90" s="101">
        <f t="shared" si="482"/>
        <v>0</v>
      </c>
      <c r="GK90" s="101">
        <f t="shared" si="483"/>
        <v>0</v>
      </c>
      <c r="GL90" s="101">
        <f t="shared" si="484"/>
        <v>0</v>
      </c>
      <c r="GM90" s="101">
        <f t="shared" si="485"/>
        <v>0</v>
      </c>
      <c r="GN90" s="101">
        <f t="shared" si="486"/>
        <v>0</v>
      </c>
      <c r="GO90" s="101">
        <f t="shared" si="487"/>
        <v>0</v>
      </c>
      <c r="GP90" s="101">
        <f t="shared" si="488"/>
        <v>0</v>
      </c>
      <c r="GQ90" s="101">
        <f t="shared" si="489"/>
        <v>0</v>
      </c>
      <c r="GR90" s="101">
        <f t="shared" si="490"/>
        <v>0</v>
      </c>
      <c r="GS90" s="101">
        <f t="shared" si="491"/>
        <v>0</v>
      </c>
      <c r="GT90" s="101">
        <f t="shared" si="492"/>
        <v>0</v>
      </c>
      <c r="GU90" s="87">
        <f t="shared" ref="GU90:GU103" si="598">SUM(FP90:GT90)</f>
        <v>0</v>
      </c>
      <c r="GV90" s="104">
        <f t="shared" ref="GV90:GV103" si="599">FP90</f>
        <v>0</v>
      </c>
      <c r="GW90" s="104">
        <f t="shared" ref="GW90:GW103" si="600">FQ90</f>
        <v>0</v>
      </c>
      <c r="GX90" s="104">
        <f t="shared" ref="GX90:GX103" si="601">FR90</f>
        <v>0</v>
      </c>
      <c r="GY90" s="104">
        <f t="shared" ref="GY90:GY103" si="602">FS90</f>
        <v>0</v>
      </c>
      <c r="GZ90" s="104">
        <f t="shared" ref="GZ90:GZ103" si="603">FT90</f>
        <v>0</v>
      </c>
      <c r="HA90" s="104">
        <f t="shared" ref="HA90:HA103" si="604">FU90</f>
        <v>0</v>
      </c>
      <c r="HB90" s="104">
        <f t="shared" ref="HB90:HB103" si="605">FV90</f>
        <v>0</v>
      </c>
      <c r="HC90" s="104">
        <f t="shared" ref="HC90:HC103" si="606">FW90</f>
        <v>0</v>
      </c>
      <c r="HD90" s="104">
        <f t="shared" ref="HD90:HD103" si="607">FX90</f>
        <v>0</v>
      </c>
      <c r="HE90" s="104">
        <f t="shared" ref="HE90:HE103" si="608">FY90</f>
        <v>0</v>
      </c>
      <c r="HF90" s="104">
        <f t="shared" ref="HF90:HF103" si="609">FZ90</f>
        <v>0</v>
      </c>
      <c r="HG90" s="104">
        <f t="shared" ref="HG90:HG103" si="610">GA90</f>
        <v>0</v>
      </c>
      <c r="HH90" s="104">
        <f t="shared" ref="HH90:HH103" si="611">GB90</f>
        <v>0</v>
      </c>
      <c r="HI90" s="104">
        <f t="shared" ref="HI90:HI103" si="612">GC90</f>
        <v>0</v>
      </c>
      <c r="HJ90" s="104">
        <f t="shared" ref="HJ90:HJ103" si="613">GD90</f>
        <v>0</v>
      </c>
      <c r="HK90" s="104">
        <f t="shared" ref="HK90:HK103" si="614">GE90</f>
        <v>0</v>
      </c>
      <c r="HL90" s="104">
        <f t="shared" ref="HL90:HL103" si="615">GF90</f>
        <v>0</v>
      </c>
      <c r="HM90" s="104">
        <f t="shared" ref="HM90:HM103" si="616">GG90</f>
        <v>0</v>
      </c>
      <c r="HN90" s="104">
        <f t="shared" ref="HN90:HN103" si="617">GH90</f>
        <v>0</v>
      </c>
      <c r="HO90" s="104">
        <f t="shared" ref="HO90:HO103" si="618">GI90</f>
        <v>0</v>
      </c>
      <c r="HP90" s="104">
        <f t="shared" ref="HP90:HP103" si="619">GJ90</f>
        <v>0</v>
      </c>
      <c r="HQ90" s="104">
        <f t="shared" ref="HQ90:HQ103" si="620">GK90</f>
        <v>0</v>
      </c>
      <c r="HR90" s="104">
        <f t="shared" ref="HR90:HR103" si="621">GL90</f>
        <v>0</v>
      </c>
      <c r="HS90" s="104">
        <f t="shared" ref="HS90:HS103" si="622">GM90</f>
        <v>0</v>
      </c>
      <c r="HT90" s="104">
        <f t="shared" ref="HT90:HT103" si="623">GN90</f>
        <v>0</v>
      </c>
      <c r="HU90" s="104">
        <f t="shared" ref="HU90:HU103" si="624">GO90</f>
        <v>0</v>
      </c>
      <c r="HV90" s="104">
        <f t="shared" ref="HV90:HV103" si="625">GP90</f>
        <v>0</v>
      </c>
      <c r="HW90" s="104">
        <f t="shared" ref="HW90:HW103" si="626">GQ90</f>
        <v>0</v>
      </c>
      <c r="HX90" s="104">
        <f t="shared" ref="HX90:HX103" si="627">GR90</f>
        <v>0</v>
      </c>
      <c r="HY90" s="105">
        <f t="shared" ref="HY90:HY103" si="628">GS90</f>
        <v>0</v>
      </c>
      <c r="HZ90" s="104">
        <f t="shared" ref="HZ90:HZ103" si="629">GT90</f>
        <v>0</v>
      </c>
      <c r="IA90" s="106">
        <f t="shared" ref="IA90:IA103" si="630">SUM(GV90:HZ90)</f>
        <v>0</v>
      </c>
      <c r="IB90" s="98" t="e">
        <f>#REF!-#REF!</f>
        <v>#REF!</v>
      </c>
      <c r="IC90" s="107">
        <f t="shared" ref="IC90:IC103" si="631">GV90-FP90</f>
        <v>0</v>
      </c>
      <c r="ID90" s="107">
        <f t="shared" ref="ID90:ID103" si="632">GW90-FQ90</f>
        <v>0</v>
      </c>
      <c r="IE90" s="107">
        <f t="shared" ref="IE90:IE103" si="633">GX90-FR90</f>
        <v>0</v>
      </c>
      <c r="IF90" s="107">
        <f t="shared" ref="IF90:IF103" si="634">GY90-FS90</f>
        <v>0</v>
      </c>
      <c r="IG90" s="107">
        <f t="shared" ref="IG90:IG103" si="635">GZ90-FT90</f>
        <v>0</v>
      </c>
      <c r="IH90" s="107">
        <f t="shared" ref="IH90:IH103" si="636">HA90-FU90</f>
        <v>0</v>
      </c>
      <c r="II90" s="107">
        <f t="shared" ref="II90:II103" si="637">HB90-FV90</f>
        <v>0</v>
      </c>
      <c r="IJ90" s="107">
        <f t="shared" ref="IJ90:IJ103" si="638">HC90-FW90</f>
        <v>0</v>
      </c>
      <c r="IK90" s="107">
        <f t="shared" ref="IK90:IK103" si="639">HD90-FX90</f>
        <v>0</v>
      </c>
      <c r="IL90" s="107">
        <f t="shared" ref="IL90:IL103" si="640">HE90-FY90</f>
        <v>0</v>
      </c>
      <c r="IM90" s="107">
        <f t="shared" ref="IM90:IM103" si="641">HF90-FZ90</f>
        <v>0</v>
      </c>
      <c r="IN90" s="107">
        <f t="shared" ref="IN90:IN103" si="642">HG90-GA90</f>
        <v>0</v>
      </c>
      <c r="IO90" s="107">
        <f t="shared" ref="IO90:IO103" si="643">HH90-GB90</f>
        <v>0</v>
      </c>
      <c r="IP90" s="107">
        <f t="shared" ref="IP90:IP103" si="644">HI90-GC90</f>
        <v>0</v>
      </c>
      <c r="IQ90" s="107">
        <f t="shared" ref="IQ90:IQ103" si="645">HJ90-GD90</f>
        <v>0</v>
      </c>
      <c r="IR90" s="107">
        <f t="shared" ref="IR90:IR103" si="646">HK90-GE90</f>
        <v>0</v>
      </c>
      <c r="IS90" s="107">
        <f t="shared" ref="IS90:IS103" si="647">HL90-GF90</f>
        <v>0</v>
      </c>
      <c r="IT90" s="107">
        <f t="shared" ref="IT90:IT103" si="648">HM90-GG90</f>
        <v>0</v>
      </c>
      <c r="IU90" s="107">
        <f t="shared" ref="IU90:IU103" si="649">HN90-GH90</f>
        <v>0</v>
      </c>
      <c r="IV90" s="107">
        <f t="shared" ref="IV90:IV103" si="650">HO90-GI90</f>
        <v>0</v>
      </c>
      <c r="IW90" s="107">
        <f t="shared" ref="IW90:IW103" si="651">HP90-GJ90</f>
        <v>0</v>
      </c>
      <c r="IX90" s="107">
        <f t="shared" ref="IX90:IX103" si="652">HQ90-GK90</f>
        <v>0</v>
      </c>
      <c r="IY90" s="107">
        <f t="shared" ref="IY90:IY103" si="653">HR90-GL90</f>
        <v>0</v>
      </c>
      <c r="IZ90" s="107">
        <f t="shared" ref="IZ90:IZ103" si="654">HS90-GM90</f>
        <v>0</v>
      </c>
      <c r="JA90" s="107">
        <f t="shared" ref="JA90:JA103" si="655">HT90-GN90</f>
        <v>0</v>
      </c>
      <c r="JB90" s="107">
        <f t="shared" ref="JB90:JB103" si="656">HU90-GO90</f>
        <v>0</v>
      </c>
      <c r="JC90" s="107">
        <f t="shared" ref="JC90:JC103" si="657">HV90-GP90</f>
        <v>0</v>
      </c>
      <c r="JD90" s="107">
        <f t="shared" ref="JD90:JD103" si="658">HW90-GQ90</f>
        <v>0</v>
      </c>
      <c r="JE90" s="107">
        <f t="shared" ref="JE90:JE103" si="659">HX90-GR90</f>
        <v>0</v>
      </c>
      <c r="JF90" s="107">
        <f t="shared" ref="JF90:JF103" si="660">HY90-GS90</f>
        <v>0</v>
      </c>
      <c r="JG90" s="107">
        <f t="shared" ref="JG90:JG103" si="661">HZ90-GT90</f>
        <v>0</v>
      </c>
      <c r="JH90" s="112">
        <f t="shared" ref="JH90:JH103" si="662">SUM(IC90:JG90)</f>
        <v>0</v>
      </c>
      <c r="JI90" s="113">
        <f t="shared" si="558"/>
        <v>0</v>
      </c>
      <c r="JJ90" s="114">
        <f t="shared" si="559"/>
        <v>0</v>
      </c>
    </row>
    <row r="91" s="39" customFormat="1" spans="1:270">
      <c r="A91" s="32" t="s">
        <v>658</v>
      </c>
      <c r="B91" s="32">
        <v>54383</v>
      </c>
      <c r="C91" s="60" t="s">
        <v>57</v>
      </c>
      <c r="D91" s="32">
        <v>13924.0410464996</v>
      </c>
      <c r="E91" s="61" t="s">
        <v>570</v>
      </c>
      <c r="F91" s="62">
        <v>0</v>
      </c>
      <c r="G91" s="63"/>
      <c r="H91" s="63"/>
      <c r="I91" s="63"/>
      <c r="J91" s="63"/>
      <c r="K91" s="63"/>
      <c r="L91" s="63"/>
      <c r="M91" s="63"/>
      <c r="N91" s="63">
        <v>1</v>
      </c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>
        <v>1</v>
      </c>
      <c r="AA91" s="63"/>
      <c r="AB91" s="63"/>
      <c r="AC91" s="63"/>
      <c r="AD91" s="63">
        <v>1</v>
      </c>
      <c r="AE91" s="63"/>
      <c r="AF91" s="63"/>
      <c r="AG91" s="63"/>
      <c r="AH91" s="63"/>
      <c r="AI91" s="63"/>
      <c r="AJ91" s="63"/>
      <c r="AK91" s="63"/>
      <c r="AL91" s="75">
        <f t="shared" si="560"/>
        <v>3</v>
      </c>
      <c r="AM91" s="76">
        <f t="shared" si="561"/>
        <v>3</v>
      </c>
      <c r="AN91" s="77"/>
      <c r="AO91" s="80">
        <f t="shared" si="562"/>
        <v>0</v>
      </c>
      <c r="AP91" s="81">
        <f t="shared" si="563"/>
        <v>0</v>
      </c>
      <c r="AQ91" s="81">
        <f t="shared" si="564"/>
        <v>0</v>
      </c>
      <c r="AR91" s="81">
        <f t="shared" si="565"/>
        <v>0</v>
      </c>
      <c r="AS91" s="81">
        <f t="shared" si="566"/>
        <v>0</v>
      </c>
      <c r="AT91" s="81">
        <f t="shared" si="567"/>
        <v>0</v>
      </c>
      <c r="AU91" s="81">
        <f t="shared" si="568"/>
        <v>0</v>
      </c>
      <c r="AV91" s="81">
        <f t="shared" si="569"/>
        <v>0</v>
      </c>
      <c r="AW91" s="81">
        <f t="shared" si="570"/>
        <v>0</v>
      </c>
      <c r="AX91" s="81">
        <f t="shared" si="571"/>
        <v>0</v>
      </c>
      <c r="AY91" s="81">
        <f t="shared" si="572"/>
        <v>0</v>
      </c>
      <c r="AZ91" s="81">
        <f t="shared" si="573"/>
        <v>0</v>
      </c>
      <c r="BA91" s="81">
        <f t="shared" si="574"/>
        <v>0</v>
      </c>
      <c r="BB91" s="81">
        <f t="shared" si="575"/>
        <v>0</v>
      </c>
      <c r="BC91" s="81">
        <f t="shared" si="576"/>
        <v>0</v>
      </c>
      <c r="BD91" s="81">
        <f t="shared" si="577"/>
        <v>0</v>
      </c>
      <c r="BE91" s="81">
        <f t="shared" si="578"/>
        <v>0</v>
      </c>
      <c r="BF91" s="81">
        <f t="shared" si="579"/>
        <v>0</v>
      </c>
      <c r="BG91" s="81">
        <f t="shared" si="580"/>
        <v>0</v>
      </c>
      <c r="BH91" s="81">
        <f t="shared" si="581"/>
        <v>0</v>
      </c>
      <c r="BI91" s="81">
        <f t="shared" si="582"/>
        <v>0</v>
      </c>
      <c r="BJ91" s="81">
        <f t="shared" si="583"/>
        <v>0</v>
      </c>
      <c r="BK91" s="81">
        <f t="shared" si="584"/>
        <v>0</v>
      </c>
      <c r="BL91" s="81">
        <f t="shared" si="585"/>
        <v>0</v>
      </c>
      <c r="BM91" s="81">
        <f t="shared" si="586"/>
        <v>0</v>
      </c>
      <c r="BN91" s="81">
        <f t="shared" si="587"/>
        <v>0</v>
      </c>
      <c r="BO91" s="81">
        <f t="shared" si="588"/>
        <v>0</v>
      </c>
      <c r="BP91" s="81">
        <f t="shared" si="589"/>
        <v>0</v>
      </c>
      <c r="BQ91" s="81">
        <f t="shared" si="590"/>
        <v>0</v>
      </c>
      <c r="BR91" s="81">
        <f t="shared" si="591"/>
        <v>0</v>
      </c>
      <c r="BS91" s="81">
        <f t="shared" si="592"/>
        <v>0</v>
      </c>
      <c r="BT91" s="84">
        <f t="shared" si="593"/>
        <v>0</v>
      </c>
      <c r="BU91" s="87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92">
        <f t="shared" si="594"/>
        <v>0</v>
      </c>
      <c r="DB91" s="87"/>
      <c r="DC91" s="93">
        <f t="shared" si="595"/>
        <v>0</v>
      </c>
      <c r="DD91" s="93">
        <f t="shared" ref="DD91:DD103" si="663">GV91+H91-GV91+AP91-BW91</f>
        <v>0</v>
      </c>
      <c r="DE91" s="93">
        <f t="shared" ref="DE91:DE103" si="664">GW91+I91-GW91+AQ91-BX91</f>
        <v>0</v>
      </c>
      <c r="DF91" s="93">
        <f t="shared" ref="DF91:DF103" si="665">GX91+J91-GX91+AR91-BY91</f>
        <v>0</v>
      </c>
      <c r="DG91" s="93">
        <f t="shared" ref="DG91:DG103" si="666">GY91+K91-GY91+AS91-BZ91</f>
        <v>0</v>
      </c>
      <c r="DH91" s="93">
        <f t="shared" ref="DH91:DH103" si="667">GZ91+L91-GZ91+AT91-CA91</f>
        <v>0</v>
      </c>
      <c r="DI91" s="93">
        <f t="shared" ref="DI91:DI103" si="668">HA91+M91-HA91+AU91-CB91</f>
        <v>0</v>
      </c>
      <c r="DJ91" s="93">
        <f t="shared" ref="DJ91:DJ103" si="669">HB91+N91-HB91+AV91-CC91</f>
        <v>1</v>
      </c>
      <c r="DK91" s="93">
        <f t="shared" ref="DK91:DK103" si="670">HC91+O91-HC91+AW91-CD91</f>
        <v>0</v>
      </c>
      <c r="DL91" s="93">
        <f t="shared" ref="DL91:DL103" si="671">HD91+P91-HD91+AX91-CE91</f>
        <v>0</v>
      </c>
      <c r="DM91" s="93">
        <f t="shared" ref="DM91:DM103" si="672">HE91+Q91-HE91+AY91-CF91</f>
        <v>0</v>
      </c>
      <c r="DN91" s="93">
        <f t="shared" ref="DN91:DN103" si="673">HF91+R91-HF91+AZ91-CG91</f>
        <v>0</v>
      </c>
      <c r="DO91" s="93">
        <f t="shared" ref="DO91:DO103" si="674">HG91+S91-HG91+BA91-CH91</f>
        <v>0</v>
      </c>
      <c r="DP91" s="93">
        <f t="shared" ref="DP91:DP103" si="675">HH91+T91-HH91+BB91-CI91</f>
        <v>0</v>
      </c>
      <c r="DQ91" s="93">
        <f t="shared" ref="DQ91:DQ103" si="676">HI91+U91-HI91+BC91-CJ91</f>
        <v>0</v>
      </c>
      <c r="DR91" s="93">
        <f t="shared" ref="DR91:DR103" si="677">HJ91+V91-HJ91+BD91-CK91</f>
        <v>0</v>
      </c>
      <c r="DS91" s="93">
        <f t="shared" ref="DS91:DS103" si="678">HK91+W91-HK91+BE91-CL91</f>
        <v>0</v>
      </c>
      <c r="DT91" s="93">
        <f t="shared" ref="DT91:DT103" si="679">HL91+X91-HL91+BF91-CM91</f>
        <v>0</v>
      </c>
      <c r="DU91" s="93">
        <f t="shared" ref="DU91:DU103" si="680">HM91+Y91-HM91+BG91-CN91</f>
        <v>0</v>
      </c>
      <c r="DV91" s="93">
        <f t="shared" ref="DV91:DV103" si="681">HN91+Z91-HN91+BH91-CO91</f>
        <v>1</v>
      </c>
      <c r="DW91" s="93">
        <f t="shared" ref="DW91:DW103" si="682">HO91+AA91-HO91+BI91-CP91</f>
        <v>0</v>
      </c>
      <c r="DX91" s="93">
        <f t="shared" ref="DX91:DX103" si="683">HP91+AB91-HP91+BJ91-CQ91</f>
        <v>0</v>
      </c>
      <c r="DY91" s="93">
        <f t="shared" ref="DY91:DY103" si="684">HQ91+AC91-HQ91+BK91-CR91</f>
        <v>0</v>
      </c>
      <c r="DZ91" s="93">
        <f t="shared" ref="DZ91:DZ103" si="685">HR91+AD91-HR91+BL91-CS91</f>
        <v>1</v>
      </c>
      <c r="EA91" s="93">
        <f t="shared" ref="EA91:EA103" si="686">HS91+AE91-HS91+BM91-CT91</f>
        <v>0</v>
      </c>
      <c r="EB91" s="93">
        <f t="shared" ref="EB91:EB103" si="687">HT91+AF91-HT91+BN91-CU91</f>
        <v>0</v>
      </c>
      <c r="EC91" s="93">
        <f t="shared" ref="EC91:EC103" si="688">HU91+AG91-HU91+BO91-CV91</f>
        <v>0</v>
      </c>
      <c r="ED91" s="93">
        <f t="shared" ref="ED91:ED103" si="689">HV91+AH91-HV91+BP91-CW91</f>
        <v>0</v>
      </c>
      <c r="EE91" s="93">
        <f t="shared" ref="EE91:EE103" si="690">HW91+AI91-HW91+BQ91-CX91</f>
        <v>0</v>
      </c>
      <c r="EF91" s="93">
        <f t="shared" ref="EF91:EF103" si="691">HX91+AJ91-HX91+BR91-CY91</f>
        <v>0</v>
      </c>
      <c r="EG91" s="93">
        <f t="shared" ref="EG91:EG103" si="692">HY91+AK91-HY91+BS91-CZ91</f>
        <v>0</v>
      </c>
      <c r="EH91" s="98">
        <f t="shared" si="596"/>
        <v>3</v>
      </c>
      <c r="EI91" s="99">
        <f t="shared" si="597"/>
        <v>0</v>
      </c>
      <c r="EJ91" s="99">
        <f t="shared" ref="EJ91:EJ104" si="693">DD91</f>
        <v>0</v>
      </c>
      <c r="EK91" s="99">
        <f t="shared" ref="EK91:EK104" si="694">DE91</f>
        <v>0</v>
      </c>
      <c r="EL91" s="99">
        <f t="shared" ref="EL91:EL104" si="695">DF91</f>
        <v>0</v>
      </c>
      <c r="EM91" s="99">
        <f t="shared" ref="EM91:EM104" si="696">DG91</f>
        <v>0</v>
      </c>
      <c r="EN91" s="99">
        <f t="shared" ref="EN91:EN104" si="697">DH91</f>
        <v>0</v>
      </c>
      <c r="EO91" s="99">
        <f t="shared" ref="EO91:EO104" si="698">DI91</f>
        <v>0</v>
      </c>
      <c r="EP91" s="99">
        <f t="shared" ref="EP91:EP104" si="699">DJ91</f>
        <v>1</v>
      </c>
      <c r="EQ91" s="99">
        <f t="shared" ref="EQ91:EQ104" si="700">DK91</f>
        <v>0</v>
      </c>
      <c r="ER91" s="99">
        <f t="shared" ref="ER91:ER104" si="701">DL91</f>
        <v>0</v>
      </c>
      <c r="ES91" s="99">
        <f t="shared" ref="ES91:ES104" si="702">DM91</f>
        <v>0</v>
      </c>
      <c r="ET91" s="99">
        <f t="shared" ref="ET91:ET104" si="703">DN91</f>
        <v>0</v>
      </c>
      <c r="EU91" s="99">
        <f t="shared" ref="EU91:EU104" si="704">DO91</f>
        <v>0</v>
      </c>
      <c r="EV91" s="99">
        <f t="shared" ref="EV91:EV104" si="705">DP91</f>
        <v>0</v>
      </c>
      <c r="EW91" s="99">
        <f t="shared" ref="EW91:EW104" si="706">DQ91</f>
        <v>0</v>
      </c>
      <c r="EX91" s="99">
        <f t="shared" ref="EX91:EX104" si="707">DR91</f>
        <v>0</v>
      </c>
      <c r="EY91" s="99">
        <f t="shared" ref="EY91:EY104" si="708">DS91</f>
        <v>0</v>
      </c>
      <c r="EZ91" s="99">
        <f t="shared" ref="EZ91:EZ104" si="709">DT91</f>
        <v>0</v>
      </c>
      <c r="FA91" s="99">
        <f t="shared" ref="FA91:FA104" si="710">DU91</f>
        <v>0</v>
      </c>
      <c r="FB91" s="99">
        <f t="shared" ref="FB91:FB104" si="711">DV91</f>
        <v>1</v>
      </c>
      <c r="FC91" s="99">
        <f t="shared" ref="FC91:FC104" si="712">DW91</f>
        <v>0</v>
      </c>
      <c r="FD91" s="99">
        <f t="shared" ref="FD91:FD104" si="713">DX91</f>
        <v>0</v>
      </c>
      <c r="FE91" s="99">
        <f t="shared" ref="FE91:FE104" si="714">DY91</f>
        <v>0</v>
      </c>
      <c r="FF91" s="99">
        <f t="shared" ref="FF91:FF104" si="715">DZ91</f>
        <v>1</v>
      </c>
      <c r="FG91" s="99">
        <f t="shared" ref="FG91:FG104" si="716">EA91</f>
        <v>0</v>
      </c>
      <c r="FH91" s="99">
        <f t="shared" ref="FH91:FH104" si="717">EB91</f>
        <v>0</v>
      </c>
      <c r="FI91" s="99">
        <f t="shared" ref="FI91:FI104" si="718">EC91</f>
        <v>0</v>
      </c>
      <c r="FJ91" s="99">
        <f t="shared" ref="FJ91:FJ104" si="719">ED91</f>
        <v>0</v>
      </c>
      <c r="FK91" s="99">
        <f t="shared" ref="FK91:FK104" si="720">EE91</f>
        <v>0</v>
      </c>
      <c r="FL91" s="99">
        <f t="shared" ref="FL91:FL104" si="721">EF91</f>
        <v>0</v>
      </c>
      <c r="FM91" s="99">
        <f t="shared" ref="FM91:FM104" si="722">EG91</f>
        <v>0</v>
      </c>
      <c r="FN91" s="100">
        <f t="shared" ref="FN91:FN103" si="723">SUM(EI91:FM91)</f>
        <v>3</v>
      </c>
      <c r="FO91" s="87"/>
      <c r="FP91" s="101">
        <f t="shared" ref="FP91:FP103" si="724">DC91-EI91</f>
        <v>0</v>
      </c>
      <c r="FQ91" s="101">
        <f t="shared" ref="FQ91:FQ103" si="725">DD91-EJ91</f>
        <v>0</v>
      </c>
      <c r="FR91" s="101">
        <f t="shared" ref="FR91:FR103" si="726">DE91-EK91</f>
        <v>0</v>
      </c>
      <c r="FS91" s="101">
        <f t="shared" ref="FS91:FS103" si="727">DF91-EL91</f>
        <v>0</v>
      </c>
      <c r="FT91" s="101">
        <f t="shared" ref="FT91:FT103" si="728">DG91-EM91</f>
        <v>0</v>
      </c>
      <c r="FU91" s="101">
        <f t="shared" ref="FU91:FU103" si="729">DH91-EN91</f>
        <v>0</v>
      </c>
      <c r="FV91" s="101">
        <f t="shared" ref="FV91:FV103" si="730">DI91-EO91</f>
        <v>0</v>
      </c>
      <c r="FW91" s="101">
        <f t="shared" ref="FW91:FW103" si="731">DJ91-EP91</f>
        <v>0</v>
      </c>
      <c r="FX91" s="101">
        <f t="shared" ref="FX91:FX103" si="732">DK91-EQ91</f>
        <v>0</v>
      </c>
      <c r="FY91" s="101">
        <f t="shared" ref="FY91:FY103" si="733">DL91-ER91</f>
        <v>0</v>
      </c>
      <c r="FZ91" s="101">
        <f t="shared" ref="FZ91:FZ103" si="734">DM91-ES91</f>
        <v>0</v>
      </c>
      <c r="GA91" s="101">
        <f t="shared" ref="GA91:GA103" si="735">DN91-ET91</f>
        <v>0</v>
      </c>
      <c r="GB91" s="101">
        <f t="shared" ref="GB91:GB103" si="736">DO91-EU91</f>
        <v>0</v>
      </c>
      <c r="GC91" s="101">
        <f t="shared" ref="GC91:GC103" si="737">DP91-EV91</f>
        <v>0</v>
      </c>
      <c r="GD91" s="101">
        <f t="shared" ref="GD91:GD103" si="738">DQ91-EW91</f>
        <v>0</v>
      </c>
      <c r="GE91" s="101">
        <f t="shared" ref="GE91:GE103" si="739">DR91-EX91</f>
        <v>0</v>
      </c>
      <c r="GF91" s="101">
        <f t="shared" ref="GF91:GF103" si="740">DS91-EY91</f>
        <v>0</v>
      </c>
      <c r="GG91" s="101">
        <f t="shared" ref="GG91:GG103" si="741">DT91-EZ91</f>
        <v>0</v>
      </c>
      <c r="GH91" s="101">
        <f t="shared" ref="GH91:GH103" si="742">DU91-FA91</f>
        <v>0</v>
      </c>
      <c r="GI91" s="101">
        <f t="shared" ref="GI91:GI103" si="743">DV91-FB91</f>
        <v>0</v>
      </c>
      <c r="GJ91" s="101">
        <f t="shared" ref="GJ91:GJ103" si="744">DW91-FC91</f>
        <v>0</v>
      </c>
      <c r="GK91" s="101">
        <f t="shared" ref="GK91:GK103" si="745">DX91-FD91</f>
        <v>0</v>
      </c>
      <c r="GL91" s="101">
        <f t="shared" ref="GL91:GL103" si="746">DY91-FE91</f>
        <v>0</v>
      </c>
      <c r="GM91" s="101">
        <f t="shared" ref="GM91:GM103" si="747">DZ91-FF91</f>
        <v>0</v>
      </c>
      <c r="GN91" s="101">
        <f t="shared" ref="GN91:GN103" si="748">EA91-FG91</f>
        <v>0</v>
      </c>
      <c r="GO91" s="101">
        <f t="shared" ref="GO91:GO103" si="749">EB91-FH91</f>
        <v>0</v>
      </c>
      <c r="GP91" s="101">
        <f t="shared" ref="GP91:GP103" si="750">EC91-FI91</f>
        <v>0</v>
      </c>
      <c r="GQ91" s="101">
        <f t="shared" ref="GQ91:GQ103" si="751">ED91-FJ91</f>
        <v>0</v>
      </c>
      <c r="GR91" s="101">
        <f t="shared" ref="GR91:GR103" si="752">EE91-FK91</f>
        <v>0</v>
      </c>
      <c r="GS91" s="101">
        <f t="shared" ref="GS91:GS103" si="753">EF91-FL91</f>
        <v>0</v>
      </c>
      <c r="GT91" s="101">
        <f t="shared" ref="GT91:GT103" si="754">EG91-FM91</f>
        <v>0</v>
      </c>
      <c r="GU91" s="87">
        <f t="shared" si="598"/>
        <v>0</v>
      </c>
      <c r="GV91" s="104">
        <f t="shared" si="599"/>
        <v>0</v>
      </c>
      <c r="GW91" s="104">
        <f t="shared" si="600"/>
        <v>0</v>
      </c>
      <c r="GX91" s="104">
        <f t="shared" si="601"/>
        <v>0</v>
      </c>
      <c r="GY91" s="104">
        <f t="shared" si="602"/>
        <v>0</v>
      </c>
      <c r="GZ91" s="104">
        <f t="shared" si="603"/>
        <v>0</v>
      </c>
      <c r="HA91" s="104">
        <f t="shared" si="604"/>
        <v>0</v>
      </c>
      <c r="HB91" s="104">
        <f t="shared" si="605"/>
        <v>0</v>
      </c>
      <c r="HC91" s="104">
        <f t="shared" si="606"/>
        <v>0</v>
      </c>
      <c r="HD91" s="104">
        <f t="shared" si="607"/>
        <v>0</v>
      </c>
      <c r="HE91" s="104">
        <f t="shared" si="608"/>
        <v>0</v>
      </c>
      <c r="HF91" s="104">
        <f t="shared" si="609"/>
        <v>0</v>
      </c>
      <c r="HG91" s="104">
        <f t="shared" si="610"/>
        <v>0</v>
      </c>
      <c r="HH91" s="104">
        <f t="shared" si="611"/>
        <v>0</v>
      </c>
      <c r="HI91" s="104">
        <f t="shared" si="612"/>
        <v>0</v>
      </c>
      <c r="HJ91" s="104">
        <f t="shared" si="613"/>
        <v>0</v>
      </c>
      <c r="HK91" s="104">
        <f t="shared" si="614"/>
        <v>0</v>
      </c>
      <c r="HL91" s="104">
        <f t="shared" si="615"/>
        <v>0</v>
      </c>
      <c r="HM91" s="104">
        <f t="shared" si="616"/>
        <v>0</v>
      </c>
      <c r="HN91" s="104">
        <f t="shared" si="617"/>
        <v>0</v>
      </c>
      <c r="HO91" s="104">
        <f t="shared" si="618"/>
        <v>0</v>
      </c>
      <c r="HP91" s="104">
        <f t="shared" si="619"/>
        <v>0</v>
      </c>
      <c r="HQ91" s="104">
        <f t="shared" si="620"/>
        <v>0</v>
      </c>
      <c r="HR91" s="104">
        <f t="shared" si="621"/>
        <v>0</v>
      </c>
      <c r="HS91" s="104">
        <f t="shared" si="622"/>
        <v>0</v>
      </c>
      <c r="HT91" s="104">
        <f t="shared" si="623"/>
        <v>0</v>
      </c>
      <c r="HU91" s="104">
        <f t="shared" si="624"/>
        <v>0</v>
      </c>
      <c r="HV91" s="104">
        <f t="shared" si="625"/>
        <v>0</v>
      </c>
      <c r="HW91" s="104">
        <f t="shared" si="626"/>
        <v>0</v>
      </c>
      <c r="HX91" s="104">
        <f t="shared" si="627"/>
        <v>0</v>
      </c>
      <c r="HY91" s="105">
        <f t="shared" si="628"/>
        <v>0</v>
      </c>
      <c r="HZ91" s="104">
        <f t="shared" si="629"/>
        <v>0</v>
      </c>
      <c r="IA91" s="106">
        <f t="shared" si="630"/>
        <v>0</v>
      </c>
      <c r="IB91" s="98" t="e">
        <f>#REF!-#REF!</f>
        <v>#REF!</v>
      </c>
      <c r="IC91" s="107">
        <f t="shared" si="631"/>
        <v>0</v>
      </c>
      <c r="ID91" s="107">
        <f t="shared" si="632"/>
        <v>0</v>
      </c>
      <c r="IE91" s="107">
        <f t="shared" si="633"/>
        <v>0</v>
      </c>
      <c r="IF91" s="107">
        <f t="shared" si="634"/>
        <v>0</v>
      </c>
      <c r="IG91" s="107">
        <f t="shared" si="635"/>
        <v>0</v>
      </c>
      <c r="IH91" s="107">
        <f t="shared" si="636"/>
        <v>0</v>
      </c>
      <c r="II91" s="107">
        <f t="shared" si="637"/>
        <v>0</v>
      </c>
      <c r="IJ91" s="107">
        <f t="shared" si="638"/>
        <v>0</v>
      </c>
      <c r="IK91" s="107">
        <f t="shared" si="639"/>
        <v>0</v>
      </c>
      <c r="IL91" s="107">
        <f t="shared" si="640"/>
        <v>0</v>
      </c>
      <c r="IM91" s="107">
        <f t="shared" si="641"/>
        <v>0</v>
      </c>
      <c r="IN91" s="107">
        <f t="shared" si="642"/>
        <v>0</v>
      </c>
      <c r="IO91" s="107">
        <f t="shared" si="643"/>
        <v>0</v>
      </c>
      <c r="IP91" s="107">
        <f t="shared" si="644"/>
        <v>0</v>
      </c>
      <c r="IQ91" s="107">
        <f t="shared" si="645"/>
        <v>0</v>
      </c>
      <c r="IR91" s="107">
        <f t="shared" si="646"/>
        <v>0</v>
      </c>
      <c r="IS91" s="107">
        <f t="shared" si="647"/>
        <v>0</v>
      </c>
      <c r="IT91" s="107">
        <f t="shared" si="648"/>
        <v>0</v>
      </c>
      <c r="IU91" s="107">
        <f t="shared" si="649"/>
        <v>0</v>
      </c>
      <c r="IV91" s="107">
        <f t="shared" si="650"/>
        <v>0</v>
      </c>
      <c r="IW91" s="107">
        <f t="shared" si="651"/>
        <v>0</v>
      </c>
      <c r="IX91" s="107">
        <f t="shared" si="652"/>
        <v>0</v>
      </c>
      <c r="IY91" s="107">
        <f t="shared" si="653"/>
        <v>0</v>
      </c>
      <c r="IZ91" s="107">
        <f t="shared" si="654"/>
        <v>0</v>
      </c>
      <c r="JA91" s="107">
        <f t="shared" si="655"/>
        <v>0</v>
      </c>
      <c r="JB91" s="107">
        <f t="shared" si="656"/>
        <v>0</v>
      </c>
      <c r="JC91" s="107">
        <f t="shared" si="657"/>
        <v>0</v>
      </c>
      <c r="JD91" s="107">
        <f t="shared" si="658"/>
        <v>0</v>
      </c>
      <c r="JE91" s="107">
        <f t="shared" si="659"/>
        <v>0</v>
      </c>
      <c r="JF91" s="107">
        <f t="shared" si="660"/>
        <v>0</v>
      </c>
      <c r="JG91" s="107">
        <f t="shared" si="661"/>
        <v>0</v>
      </c>
      <c r="JH91" s="112">
        <f t="shared" si="662"/>
        <v>0</v>
      </c>
      <c r="JI91" s="113">
        <f t="shared" ref="JI91:JI103" si="755">F91*HZ91</f>
        <v>0</v>
      </c>
      <c r="JJ91" s="114">
        <f t="shared" ref="JJ91:JJ103" si="756">F91*JH91</f>
        <v>0</v>
      </c>
    </row>
    <row r="92" s="39" customFormat="1" ht="31.5" spans="1:270">
      <c r="A92" s="32" t="s">
        <v>659</v>
      </c>
      <c r="B92" s="32">
        <v>54918</v>
      </c>
      <c r="C92" s="60" t="s">
        <v>57</v>
      </c>
      <c r="D92" s="32">
        <v>13945.5481314335</v>
      </c>
      <c r="E92" s="61" t="s">
        <v>570</v>
      </c>
      <c r="F92" s="62">
        <v>0</v>
      </c>
      <c r="G92" s="63"/>
      <c r="H92" s="63">
        <v>1</v>
      </c>
      <c r="I92" s="63">
        <v>2</v>
      </c>
      <c r="J92" s="63"/>
      <c r="K92" s="63"/>
      <c r="L92" s="63"/>
      <c r="M92" s="63">
        <v>2</v>
      </c>
      <c r="N92" s="63"/>
      <c r="O92" s="63">
        <v>1</v>
      </c>
      <c r="P92" s="63"/>
      <c r="Q92" s="63"/>
      <c r="R92" s="63">
        <v>2</v>
      </c>
      <c r="S92" s="63">
        <v>1</v>
      </c>
      <c r="T92" s="63">
        <v>1</v>
      </c>
      <c r="U92" s="63"/>
      <c r="V92" s="63"/>
      <c r="W92" s="63"/>
      <c r="X92" s="63"/>
      <c r="Y92" s="63"/>
      <c r="Z92" s="63"/>
      <c r="AA92" s="63">
        <v>1</v>
      </c>
      <c r="AB92" s="63"/>
      <c r="AC92" s="63"/>
      <c r="AD92" s="63">
        <v>2</v>
      </c>
      <c r="AE92" s="63"/>
      <c r="AF92" s="63"/>
      <c r="AG92" s="63">
        <v>1</v>
      </c>
      <c r="AH92" s="63">
        <v>1</v>
      </c>
      <c r="AI92" s="63"/>
      <c r="AJ92" s="63">
        <v>1</v>
      </c>
      <c r="AK92" s="63"/>
      <c r="AL92" s="75">
        <f t="shared" si="560"/>
        <v>16</v>
      </c>
      <c r="AM92" s="76">
        <f t="shared" si="561"/>
        <v>16</v>
      </c>
      <c r="AN92" s="77"/>
      <c r="AO92" s="80">
        <f t="shared" si="562"/>
        <v>0</v>
      </c>
      <c r="AP92" s="81">
        <f t="shared" si="563"/>
        <v>0</v>
      </c>
      <c r="AQ92" s="81">
        <f t="shared" si="564"/>
        <v>0</v>
      </c>
      <c r="AR92" s="81">
        <f t="shared" si="565"/>
        <v>0</v>
      </c>
      <c r="AS92" s="81">
        <f t="shared" si="566"/>
        <v>0</v>
      </c>
      <c r="AT92" s="81">
        <f t="shared" si="567"/>
        <v>0</v>
      </c>
      <c r="AU92" s="81">
        <f t="shared" si="568"/>
        <v>0</v>
      </c>
      <c r="AV92" s="81">
        <f t="shared" si="569"/>
        <v>0</v>
      </c>
      <c r="AW92" s="81">
        <f t="shared" si="570"/>
        <v>0</v>
      </c>
      <c r="AX92" s="81">
        <f t="shared" si="571"/>
        <v>0</v>
      </c>
      <c r="AY92" s="81">
        <f t="shared" si="572"/>
        <v>0</v>
      </c>
      <c r="AZ92" s="81">
        <f t="shared" si="573"/>
        <v>0</v>
      </c>
      <c r="BA92" s="81">
        <f t="shared" si="574"/>
        <v>0</v>
      </c>
      <c r="BB92" s="81">
        <f t="shared" si="575"/>
        <v>0</v>
      </c>
      <c r="BC92" s="81">
        <f t="shared" si="576"/>
        <v>0</v>
      </c>
      <c r="BD92" s="81">
        <f t="shared" si="577"/>
        <v>0</v>
      </c>
      <c r="BE92" s="81">
        <f t="shared" si="578"/>
        <v>0</v>
      </c>
      <c r="BF92" s="81">
        <f t="shared" si="579"/>
        <v>0</v>
      </c>
      <c r="BG92" s="81">
        <f t="shared" si="580"/>
        <v>0</v>
      </c>
      <c r="BH92" s="81">
        <f t="shared" si="581"/>
        <v>0</v>
      </c>
      <c r="BI92" s="81">
        <f t="shared" si="582"/>
        <v>0</v>
      </c>
      <c r="BJ92" s="81">
        <f t="shared" si="583"/>
        <v>0</v>
      </c>
      <c r="BK92" s="81">
        <f t="shared" si="584"/>
        <v>0</v>
      </c>
      <c r="BL92" s="81">
        <f t="shared" si="585"/>
        <v>0</v>
      </c>
      <c r="BM92" s="81">
        <f t="shared" si="586"/>
        <v>0</v>
      </c>
      <c r="BN92" s="81">
        <f t="shared" si="587"/>
        <v>0</v>
      </c>
      <c r="BO92" s="81">
        <f t="shared" si="588"/>
        <v>0</v>
      </c>
      <c r="BP92" s="81">
        <f t="shared" si="589"/>
        <v>0</v>
      </c>
      <c r="BQ92" s="81">
        <f t="shared" si="590"/>
        <v>0</v>
      </c>
      <c r="BR92" s="81">
        <f t="shared" si="591"/>
        <v>0</v>
      </c>
      <c r="BS92" s="81">
        <f t="shared" si="592"/>
        <v>0</v>
      </c>
      <c r="BT92" s="84">
        <f t="shared" si="593"/>
        <v>0</v>
      </c>
      <c r="BU92" s="87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92">
        <f t="shared" si="594"/>
        <v>0</v>
      </c>
      <c r="DB92" s="87"/>
      <c r="DC92" s="93">
        <f t="shared" si="595"/>
        <v>0</v>
      </c>
      <c r="DD92" s="93">
        <f t="shared" si="663"/>
        <v>1</v>
      </c>
      <c r="DE92" s="93">
        <f t="shared" si="664"/>
        <v>2</v>
      </c>
      <c r="DF92" s="93">
        <f t="shared" si="665"/>
        <v>0</v>
      </c>
      <c r="DG92" s="93">
        <f t="shared" si="666"/>
        <v>0</v>
      </c>
      <c r="DH92" s="93">
        <f t="shared" si="667"/>
        <v>0</v>
      </c>
      <c r="DI92" s="93">
        <f t="shared" si="668"/>
        <v>2</v>
      </c>
      <c r="DJ92" s="93">
        <f t="shared" si="669"/>
        <v>0</v>
      </c>
      <c r="DK92" s="93">
        <f t="shared" si="670"/>
        <v>1</v>
      </c>
      <c r="DL92" s="93">
        <f t="shared" si="671"/>
        <v>0</v>
      </c>
      <c r="DM92" s="93">
        <f t="shared" si="672"/>
        <v>0</v>
      </c>
      <c r="DN92" s="93">
        <f t="shared" si="673"/>
        <v>2</v>
      </c>
      <c r="DO92" s="93">
        <f t="shared" si="674"/>
        <v>1</v>
      </c>
      <c r="DP92" s="93">
        <f t="shared" si="675"/>
        <v>1</v>
      </c>
      <c r="DQ92" s="93">
        <f t="shared" si="676"/>
        <v>0</v>
      </c>
      <c r="DR92" s="93">
        <f t="shared" si="677"/>
        <v>0</v>
      </c>
      <c r="DS92" s="93">
        <f t="shared" si="678"/>
        <v>0</v>
      </c>
      <c r="DT92" s="93">
        <f t="shared" si="679"/>
        <v>0</v>
      </c>
      <c r="DU92" s="93">
        <f t="shared" si="680"/>
        <v>0</v>
      </c>
      <c r="DV92" s="93">
        <f t="shared" si="681"/>
        <v>0</v>
      </c>
      <c r="DW92" s="93">
        <f t="shared" si="682"/>
        <v>1</v>
      </c>
      <c r="DX92" s="93">
        <f t="shared" si="683"/>
        <v>0</v>
      </c>
      <c r="DY92" s="93">
        <f t="shared" si="684"/>
        <v>0</v>
      </c>
      <c r="DZ92" s="93">
        <f t="shared" si="685"/>
        <v>2</v>
      </c>
      <c r="EA92" s="93">
        <f t="shared" si="686"/>
        <v>0</v>
      </c>
      <c r="EB92" s="93">
        <f t="shared" si="687"/>
        <v>0</v>
      </c>
      <c r="EC92" s="93">
        <f t="shared" si="688"/>
        <v>1</v>
      </c>
      <c r="ED92" s="93">
        <f t="shared" si="689"/>
        <v>1</v>
      </c>
      <c r="EE92" s="93">
        <f t="shared" si="690"/>
        <v>0</v>
      </c>
      <c r="EF92" s="93">
        <f t="shared" si="691"/>
        <v>1</v>
      </c>
      <c r="EG92" s="93">
        <f t="shared" si="692"/>
        <v>0</v>
      </c>
      <c r="EH92" s="98">
        <f t="shared" si="596"/>
        <v>16</v>
      </c>
      <c r="EI92" s="99">
        <f t="shared" si="597"/>
        <v>0</v>
      </c>
      <c r="EJ92" s="99">
        <f t="shared" si="693"/>
        <v>1</v>
      </c>
      <c r="EK92" s="99">
        <f t="shared" si="694"/>
        <v>2</v>
      </c>
      <c r="EL92" s="99">
        <f t="shared" si="695"/>
        <v>0</v>
      </c>
      <c r="EM92" s="99">
        <f t="shared" si="696"/>
        <v>0</v>
      </c>
      <c r="EN92" s="99">
        <f t="shared" si="697"/>
        <v>0</v>
      </c>
      <c r="EO92" s="99">
        <f t="shared" si="698"/>
        <v>2</v>
      </c>
      <c r="EP92" s="99">
        <f t="shared" si="699"/>
        <v>0</v>
      </c>
      <c r="EQ92" s="99">
        <f t="shared" si="700"/>
        <v>1</v>
      </c>
      <c r="ER92" s="99">
        <f t="shared" si="701"/>
        <v>0</v>
      </c>
      <c r="ES92" s="99">
        <f t="shared" si="702"/>
        <v>0</v>
      </c>
      <c r="ET92" s="99">
        <f t="shared" si="703"/>
        <v>2</v>
      </c>
      <c r="EU92" s="99">
        <f t="shared" si="704"/>
        <v>1</v>
      </c>
      <c r="EV92" s="99">
        <f t="shared" si="705"/>
        <v>1</v>
      </c>
      <c r="EW92" s="99">
        <f t="shared" si="706"/>
        <v>0</v>
      </c>
      <c r="EX92" s="99">
        <f t="shared" si="707"/>
        <v>0</v>
      </c>
      <c r="EY92" s="99">
        <f t="shared" si="708"/>
        <v>0</v>
      </c>
      <c r="EZ92" s="99">
        <f t="shared" si="709"/>
        <v>0</v>
      </c>
      <c r="FA92" s="99">
        <f t="shared" si="710"/>
        <v>0</v>
      </c>
      <c r="FB92" s="99">
        <f t="shared" si="711"/>
        <v>0</v>
      </c>
      <c r="FC92" s="99">
        <f t="shared" si="712"/>
        <v>1</v>
      </c>
      <c r="FD92" s="99">
        <f t="shared" si="713"/>
        <v>0</v>
      </c>
      <c r="FE92" s="99">
        <f t="shared" si="714"/>
        <v>0</v>
      </c>
      <c r="FF92" s="99">
        <f t="shared" si="715"/>
        <v>2</v>
      </c>
      <c r="FG92" s="99">
        <f t="shared" si="716"/>
        <v>0</v>
      </c>
      <c r="FH92" s="99">
        <f t="shared" si="717"/>
        <v>0</v>
      </c>
      <c r="FI92" s="99">
        <f t="shared" si="718"/>
        <v>1</v>
      </c>
      <c r="FJ92" s="99">
        <f t="shared" si="719"/>
        <v>1</v>
      </c>
      <c r="FK92" s="99">
        <f t="shared" si="720"/>
        <v>0</v>
      </c>
      <c r="FL92" s="99">
        <f t="shared" si="721"/>
        <v>1</v>
      </c>
      <c r="FM92" s="99">
        <f t="shared" si="722"/>
        <v>0</v>
      </c>
      <c r="FN92" s="100">
        <f t="shared" si="723"/>
        <v>16</v>
      </c>
      <c r="FO92" s="87"/>
      <c r="FP92" s="101">
        <f t="shared" si="724"/>
        <v>0</v>
      </c>
      <c r="FQ92" s="101">
        <f t="shared" si="725"/>
        <v>0</v>
      </c>
      <c r="FR92" s="101">
        <f t="shared" si="726"/>
        <v>0</v>
      </c>
      <c r="FS92" s="101">
        <f t="shared" si="727"/>
        <v>0</v>
      </c>
      <c r="FT92" s="101">
        <f t="shared" si="728"/>
        <v>0</v>
      </c>
      <c r="FU92" s="101">
        <f t="shared" si="729"/>
        <v>0</v>
      </c>
      <c r="FV92" s="101">
        <f t="shared" si="730"/>
        <v>0</v>
      </c>
      <c r="FW92" s="101">
        <f t="shared" si="731"/>
        <v>0</v>
      </c>
      <c r="FX92" s="101">
        <f t="shared" si="732"/>
        <v>0</v>
      </c>
      <c r="FY92" s="101">
        <f t="shared" si="733"/>
        <v>0</v>
      </c>
      <c r="FZ92" s="101">
        <f t="shared" si="734"/>
        <v>0</v>
      </c>
      <c r="GA92" s="101">
        <f t="shared" si="735"/>
        <v>0</v>
      </c>
      <c r="GB92" s="101">
        <f t="shared" si="736"/>
        <v>0</v>
      </c>
      <c r="GC92" s="101">
        <f t="shared" si="737"/>
        <v>0</v>
      </c>
      <c r="GD92" s="101">
        <f t="shared" si="738"/>
        <v>0</v>
      </c>
      <c r="GE92" s="101">
        <f t="shared" si="739"/>
        <v>0</v>
      </c>
      <c r="GF92" s="101">
        <f t="shared" si="740"/>
        <v>0</v>
      </c>
      <c r="GG92" s="101">
        <f t="shared" si="741"/>
        <v>0</v>
      </c>
      <c r="GH92" s="101">
        <f t="shared" si="742"/>
        <v>0</v>
      </c>
      <c r="GI92" s="101">
        <f t="shared" si="743"/>
        <v>0</v>
      </c>
      <c r="GJ92" s="101">
        <f t="shared" si="744"/>
        <v>0</v>
      </c>
      <c r="GK92" s="101">
        <f t="shared" si="745"/>
        <v>0</v>
      </c>
      <c r="GL92" s="101">
        <f t="shared" si="746"/>
        <v>0</v>
      </c>
      <c r="GM92" s="101">
        <f t="shared" si="747"/>
        <v>0</v>
      </c>
      <c r="GN92" s="101">
        <f t="shared" si="748"/>
        <v>0</v>
      </c>
      <c r="GO92" s="101">
        <f t="shared" si="749"/>
        <v>0</v>
      </c>
      <c r="GP92" s="101">
        <f t="shared" si="750"/>
        <v>0</v>
      </c>
      <c r="GQ92" s="101">
        <f t="shared" si="751"/>
        <v>0</v>
      </c>
      <c r="GR92" s="101">
        <f t="shared" si="752"/>
        <v>0</v>
      </c>
      <c r="GS92" s="101">
        <f t="shared" si="753"/>
        <v>0</v>
      </c>
      <c r="GT92" s="101">
        <f t="shared" si="754"/>
        <v>0</v>
      </c>
      <c r="GU92" s="87">
        <f t="shared" si="598"/>
        <v>0</v>
      </c>
      <c r="GV92" s="104">
        <f t="shared" si="599"/>
        <v>0</v>
      </c>
      <c r="GW92" s="104">
        <f t="shared" si="600"/>
        <v>0</v>
      </c>
      <c r="GX92" s="104">
        <f t="shared" si="601"/>
        <v>0</v>
      </c>
      <c r="GY92" s="104">
        <f t="shared" si="602"/>
        <v>0</v>
      </c>
      <c r="GZ92" s="104">
        <f t="shared" si="603"/>
        <v>0</v>
      </c>
      <c r="HA92" s="104">
        <f t="shared" si="604"/>
        <v>0</v>
      </c>
      <c r="HB92" s="104">
        <f t="shared" si="605"/>
        <v>0</v>
      </c>
      <c r="HC92" s="104">
        <f t="shared" si="606"/>
        <v>0</v>
      </c>
      <c r="HD92" s="104">
        <f t="shared" si="607"/>
        <v>0</v>
      </c>
      <c r="HE92" s="104">
        <f t="shared" si="608"/>
        <v>0</v>
      </c>
      <c r="HF92" s="104">
        <f t="shared" si="609"/>
        <v>0</v>
      </c>
      <c r="HG92" s="104">
        <f t="shared" si="610"/>
        <v>0</v>
      </c>
      <c r="HH92" s="104">
        <f t="shared" si="611"/>
        <v>0</v>
      </c>
      <c r="HI92" s="104">
        <f t="shared" si="612"/>
        <v>0</v>
      </c>
      <c r="HJ92" s="104">
        <f t="shared" si="613"/>
        <v>0</v>
      </c>
      <c r="HK92" s="104">
        <f t="shared" si="614"/>
        <v>0</v>
      </c>
      <c r="HL92" s="104">
        <f t="shared" si="615"/>
        <v>0</v>
      </c>
      <c r="HM92" s="104">
        <f t="shared" si="616"/>
        <v>0</v>
      </c>
      <c r="HN92" s="104">
        <f t="shared" si="617"/>
        <v>0</v>
      </c>
      <c r="HO92" s="104">
        <f t="shared" si="618"/>
        <v>0</v>
      </c>
      <c r="HP92" s="104">
        <f t="shared" si="619"/>
        <v>0</v>
      </c>
      <c r="HQ92" s="104">
        <f t="shared" si="620"/>
        <v>0</v>
      </c>
      <c r="HR92" s="104">
        <f t="shared" si="621"/>
        <v>0</v>
      </c>
      <c r="HS92" s="104">
        <f t="shared" si="622"/>
        <v>0</v>
      </c>
      <c r="HT92" s="104">
        <f t="shared" si="623"/>
        <v>0</v>
      </c>
      <c r="HU92" s="104">
        <f t="shared" si="624"/>
        <v>0</v>
      </c>
      <c r="HV92" s="104">
        <f t="shared" si="625"/>
        <v>0</v>
      </c>
      <c r="HW92" s="104">
        <f t="shared" si="626"/>
        <v>0</v>
      </c>
      <c r="HX92" s="104">
        <f t="shared" si="627"/>
        <v>0</v>
      </c>
      <c r="HY92" s="105">
        <f t="shared" si="628"/>
        <v>0</v>
      </c>
      <c r="HZ92" s="104">
        <f t="shared" si="629"/>
        <v>0</v>
      </c>
      <c r="IA92" s="106">
        <f t="shared" si="630"/>
        <v>0</v>
      </c>
      <c r="IB92" s="98" t="e">
        <f>#REF!-#REF!</f>
        <v>#REF!</v>
      </c>
      <c r="IC92" s="107">
        <f t="shared" si="631"/>
        <v>0</v>
      </c>
      <c r="ID92" s="107">
        <f t="shared" si="632"/>
        <v>0</v>
      </c>
      <c r="IE92" s="107">
        <f t="shared" si="633"/>
        <v>0</v>
      </c>
      <c r="IF92" s="107">
        <f t="shared" si="634"/>
        <v>0</v>
      </c>
      <c r="IG92" s="107">
        <f t="shared" si="635"/>
        <v>0</v>
      </c>
      <c r="IH92" s="107">
        <f t="shared" si="636"/>
        <v>0</v>
      </c>
      <c r="II92" s="107">
        <f t="shared" si="637"/>
        <v>0</v>
      </c>
      <c r="IJ92" s="107">
        <f t="shared" si="638"/>
        <v>0</v>
      </c>
      <c r="IK92" s="107">
        <f t="shared" si="639"/>
        <v>0</v>
      </c>
      <c r="IL92" s="107">
        <f t="shared" si="640"/>
        <v>0</v>
      </c>
      <c r="IM92" s="107">
        <f t="shared" si="641"/>
        <v>0</v>
      </c>
      <c r="IN92" s="107">
        <f t="shared" si="642"/>
        <v>0</v>
      </c>
      <c r="IO92" s="107">
        <f t="shared" si="643"/>
        <v>0</v>
      </c>
      <c r="IP92" s="107">
        <f t="shared" si="644"/>
        <v>0</v>
      </c>
      <c r="IQ92" s="107">
        <f t="shared" si="645"/>
        <v>0</v>
      </c>
      <c r="IR92" s="107">
        <f t="shared" si="646"/>
        <v>0</v>
      </c>
      <c r="IS92" s="107">
        <f t="shared" si="647"/>
        <v>0</v>
      </c>
      <c r="IT92" s="107">
        <f t="shared" si="648"/>
        <v>0</v>
      </c>
      <c r="IU92" s="107">
        <f t="shared" si="649"/>
        <v>0</v>
      </c>
      <c r="IV92" s="107">
        <f t="shared" si="650"/>
        <v>0</v>
      </c>
      <c r="IW92" s="107">
        <f t="shared" si="651"/>
        <v>0</v>
      </c>
      <c r="IX92" s="107">
        <f t="shared" si="652"/>
        <v>0</v>
      </c>
      <c r="IY92" s="107">
        <f t="shared" si="653"/>
        <v>0</v>
      </c>
      <c r="IZ92" s="107">
        <f t="shared" si="654"/>
        <v>0</v>
      </c>
      <c r="JA92" s="107">
        <f t="shared" si="655"/>
        <v>0</v>
      </c>
      <c r="JB92" s="107">
        <f t="shared" si="656"/>
        <v>0</v>
      </c>
      <c r="JC92" s="107">
        <f t="shared" si="657"/>
        <v>0</v>
      </c>
      <c r="JD92" s="107">
        <f t="shared" si="658"/>
        <v>0</v>
      </c>
      <c r="JE92" s="107">
        <f t="shared" si="659"/>
        <v>0</v>
      </c>
      <c r="JF92" s="107">
        <f t="shared" si="660"/>
        <v>0</v>
      </c>
      <c r="JG92" s="107">
        <f t="shared" si="661"/>
        <v>0</v>
      </c>
      <c r="JH92" s="112">
        <f t="shared" si="662"/>
        <v>0</v>
      </c>
      <c r="JI92" s="113">
        <f t="shared" si="755"/>
        <v>0</v>
      </c>
      <c r="JJ92" s="114">
        <f t="shared" si="756"/>
        <v>0</v>
      </c>
    </row>
    <row r="93" s="39" customFormat="1" ht="31.5" spans="1:270">
      <c r="A93" s="32" t="s">
        <v>660</v>
      </c>
      <c r="B93" s="32">
        <v>37</v>
      </c>
      <c r="C93" s="60" t="s">
        <v>57</v>
      </c>
      <c r="D93" s="32">
        <v>12392.7208587062</v>
      </c>
      <c r="E93" s="61" t="s">
        <v>570</v>
      </c>
      <c r="F93" s="62">
        <v>0</v>
      </c>
      <c r="G93" s="63"/>
      <c r="H93" s="63">
        <v>1</v>
      </c>
      <c r="I93" s="63"/>
      <c r="J93" s="63"/>
      <c r="K93" s="63">
        <v>1</v>
      </c>
      <c r="L93" s="63"/>
      <c r="M93" s="63">
        <v>1</v>
      </c>
      <c r="N93" s="63">
        <v>2</v>
      </c>
      <c r="O93" s="63">
        <v>1</v>
      </c>
      <c r="P93" s="63"/>
      <c r="Q93" s="63"/>
      <c r="R93" s="63"/>
      <c r="S93" s="63"/>
      <c r="T93" s="63"/>
      <c r="U93" s="63">
        <v>1</v>
      </c>
      <c r="V93" s="63">
        <v>2</v>
      </c>
      <c r="W93" s="63"/>
      <c r="X93" s="63">
        <v>4</v>
      </c>
      <c r="Y93" s="63"/>
      <c r="Z93" s="63">
        <v>1</v>
      </c>
      <c r="AA93" s="63">
        <v>1</v>
      </c>
      <c r="AB93" s="63">
        <v>2</v>
      </c>
      <c r="AC93" s="63"/>
      <c r="AD93" s="63">
        <v>1</v>
      </c>
      <c r="AE93" s="63"/>
      <c r="AF93" s="63"/>
      <c r="AG93" s="63"/>
      <c r="AH93" s="63">
        <v>1</v>
      </c>
      <c r="AI93" s="63">
        <v>1</v>
      </c>
      <c r="AJ93" s="63">
        <v>1</v>
      </c>
      <c r="AK93" s="63"/>
      <c r="AL93" s="75">
        <f t="shared" si="560"/>
        <v>21</v>
      </c>
      <c r="AM93" s="76">
        <f t="shared" si="561"/>
        <v>21</v>
      </c>
      <c r="AN93" s="77"/>
      <c r="AO93" s="80">
        <f t="shared" si="562"/>
        <v>0</v>
      </c>
      <c r="AP93" s="81">
        <f t="shared" si="563"/>
        <v>0</v>
      </c>
      <c r="AQ93" s="81">
        <f t="shared" si="564"/>
        <v>0</v>
      </c>
      <c r="AR93" s="81">
        <f t="shared" si="565"/>
        <v>0</v>
      </c>
      <c r="AS93" s="81">
        <f t="shared" si="566"/>
        <v>0</v>
      </c>
      <c r="AT93" s="81">
        <f t="shared" si="567"/>
        <v>0</v>
      </c>
      <c r="AU93" s="81">
        <f t="shared" si="568"/>
        <v>0</v>
      </c>
      <c r="AV93" s="81">
        <f t="shared" si="569"/>
        <v>0</v>
      </c>
      <c r="AW93" s="81">
        <f t="shared" si="570"/>
        <v>0</v>
      </c>
      <c r="AX93" s="81">
        <f t="shared" si="571"/>
        <v>0</v>
      </c>
      <c r="AY93" s="81">
        <f t="shared" si="572"/>
        <v>0</v>
      </c>
      <c r="AZ93" s="81">
        <f t="shared" si="573"/>
        <v>0</v>
      </c>
      <c r="BA93" s="81">
        <f t="shared" si="574"/>
        <v>0</v>
      </c>
      <c r="BB93" s="81">
        <f t="shared" si="575"/>
        <v>0</v>
      </c>
      <c r="BC93" s="81">
        <f t="shared" si="576"/>
        <v>0</v>
      </c>
      <c r="BD93" s="81">
        <f t="shared" si="577"/>
        <v>0</v>
      </c>
      <c r="BE93" s="81">
        <f t="shared" si="578"/>
        <v>0</v>
      </c>
      <c r="BF93" s="81">
        <f t="shared" si="579"/>
        <v>0</v>
      </c>
      <c r="BG93" s="81">
        <f t="shared" si="580"/>
        <v>0</v>
      </c>
      <c r="BH93" s="81">
        <f t="shared" si="581"/>
        <v>0</v>
      </c>
      <c r="BI93" s="81">
        <f t="shared" si="582"/>
        <v>0</v>
      </c>
      <c r="BJ93" s="81">
        <f t="shared" si="583"/>
        <v>0</v>
      </c>
      <c r="BK93" s="81">
        <f t="shared" si="584"/>
        <v>0</v>
      </c>
      <c r="BL93" s="81">
        <f t="shared" si="585"/>
        <v>0</v>
      </c>
      <c r="BM93" s="81">
        <f t="shared" si="586"/>
        <v>0</v>
      </c>
      <c r="BN93" s="81">
        <f t="shared" si="587"/>
        <v>0</v>
      </c>
      <c r="BO93" s="81">
        <f t="shared" si="588"/>
        <v>0</v>
      </c>
      <c r="BP93" s="81">
        <f t="shared" si="589"/>
        <v>0</v>
      </c>
      <c r="BQ93" s="81">
        <f t="shared" si="590"/>
        <v>0</v>
      </c>
      <c r="BR93" s="81">
        <f t="shared" si="591"/>
        <v>0</v>
      </c>
      <c r="BS93" s="81">
        <f t="shared" si="592"/>
        <v>0</v>
      </c>
      <c r="BT93" s="84">
        <f t="shared" si="593"/>
        <v>0</v>
      </c>
      <c r="BU93" s="87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92">
        <f t="shared" si="594"/>
        <v>0</v>
      </c>
      <c r="DB93" s="87"/>
      <c r="DC93" s="93">
        <f t="shared" si="595"/>
        <v>0</v>
      </c>
      <c r="DD93" s="93">
        <f t="shared" si="663"/>
        <v>1</v>
      </c>
      <c r="DE93" s="93">
        <f t="shared" si="664"/>
        <v>0</v>
      </c>
      <c r="DF93" s="93">
        <f t="shared" si="665"/>
        <v>0</v>
      </c>
      <c r="DG93" s="93">
        <f t="shared" si="666"/>
        <v>1</v>
      </c>
      <c r="DH93" s="93">
        <f t="shared" si="667"/>
        <v>0</v>
      </c>
      <c r="DI93" s="93">
        <f t="shared" si="668"/>
        <v>1</v>
      </c>
      <c r="DJ93" s="93">
        <f t="shared" si="669"/>
        <v>2</v>
      </c>
      <c r="DK93" s="93">
        <f t="shared" si="670"/>
        <v>1</v>
      </c>
      <c r="DL93" s="93">
        <f t="shared" si="671"/>
        <v>0</v>
      </c>
      <c r="DM93" s="93">
        <f t="shared" si="672"/>
        <v>0</v>
      </c>
      <c r="DN93" s="93">
        <f t="shared" si="673"/>
        <v>0</v>
      </c>
      <c r="DO93" s="93">
        <f t="shared" si="674"/>
        <v>0</v>
      </c>
      <c r="DP93" s="93">
        <f t="shared" si="675"/>
        <v>0</v>
      </c>
      <c r="DQ93" s="93">
        <f t="shared" si="676"/>
        <v>1</v>
      </c>
      <c r="DR93" s="93">
        <f t="shared" si="677"/>
        <v>2</v>
      </c>
      <c r="DS93" s="93">
        <f t="shared" si="678"/>
        <v>0</v>
      </c>
      <c r="DT93" s="93">
        <f t="shared" si="679"/>
        <v>4</v>
      </c>
      <c r="DU93" s="93">
        <f t="shared" si="680"/>
        <v>0</v>
      </c>
      <c r="DV93" s="93">
        <f t="shared" si="681"/>
        <v>1</v>
      </c>
      <c r="DW93" s="93">
        <f t="shared" si="682"/>
        <v>1</v>
      </c>
      <c r="DX93" s="93">
        <f t="shared" si="683"/>
        <v>2</v>
      </c>
      <c r="DY93" s="93">
        <f t="shared" si="684"/>
        <v>0</v>
      </c>
      <c r="DZ93" s="93">
        <f t="shared" si="685"/>
        <v>1</v>
      </c>
      <c r="EA93" s="93">
        <f t="shared" si="686"/>
        <v>0</v>
      </c>
      <c r="EB93" s="93">
        <f t="shared" si="687"/>
        <v>0</v>
      </c>
      <c r="EC93" s="93">
        <f t="shared" si="688"/>
        <v>0</v>
      </c>
      <c r="ED93" s="93">
        <f t="shared" si="689"/>
        <v>1</v>
      </c>
      <c r="EE93" s="93">
        <f t="shared" si="690"/>
        <v>1</v>
      </c>
      <c r="EF93" s="93">
        <f t="shared" si="691"/>
        <v>1</v>
      </c>
      <c r="EG93" s="93">
        <f t="shared" si="692"/>
        <v>0</v>
      </c>
      <c r="EH93" s="98">
        <f t="shared" si="596"/>
        <v>21</v>
      </c>
      <c r="EI93" s="99">
        <f t="shared" si="597"/>
        <v>0</v>
      </c>
      <c r="EJ93" s="99">
        <f t="shared" si="693"/>
        <v>1</v>
      </c>
      <c r="EK93" s="99">
        <f t="shared" si="694"/>
        <v>0</v>
      </c>
      <c r="EL93" s="99">
        <f t="shared" si="695"/>
        <v>0</v>
      </c>
      <c r="EM93" s="99">
        <f t="shared" si="696"/>
        <v>1</v>
      </c>
      <c r="EN93" s="99">
        <f t="shared" si="697"/>
        <v>0</v>
      </c>
      <c r="EO93" s="99">
        <f t="shared" si="698"/>
        <v>1</v>
      </c>
      <c r="EP93" s="99">
        <f t="shared" si="699"/>
        <v>2</v>
      </c>
      <c r="EQ93" s="99">
        <f t="shared" si="700"/>
        <v>1</v>
      </c>
      <c r="ER93" s="99">
        <f t="shared" si="701"/>
        <v>0</v>
      </c>
      <c r="ES93" s="99">
        <f t="shared" si="702"/>
        <v>0</v>
      </c>
      <c r="ET93" s="99">
        <f t="shared" si="703"/>
        <v>0</v>
      </c>
      <c r="EU93" s="99">
        <f t="shared" si="704"/>
        <v>0</v>
      </c>
      <c r="EV93" s="99">
        <f t="shared" si="705"/>
        <v>0</v>
      </c>
      <c r="EW93" s="99">
        <f t="shared" si="706"/>
        <v>1</v>
      </c>
      <c r="EX93" s="99">
        <f t="shared" si="707"/>
        <v>2</v>
      </c>
      <c r="EY93" s="99">
        <f t="shared" si="708"/>
        <v>0</v>
      </c>
      <c r="EZ93" s="99">
        <f t="shared" si="709"/>
        <v>4</v>
      </c>
      <c r="FA93" s="99">
        <f t="shared" si="710"/>
        <v>0</v>
      </c>
      <c r="FB93" s="99">
        <f t="shared" si="711"/>
        <v>1</v>
      </c>
      <c r="FC93" s="99">
        <f t="shared" si="712"/>
        <v>1</v>
      </c>
      <c r="FD93" s="99">
        <f t="shared" si="713"/>
        <v>2</v>
      </c>
      <c r="FE93" s="99">
        <f t="shared" si="714"/>
        <v>0</v>
      </c>
      <c r="FF93" s="99">
        <f t="shared" si="715"/>
        <v>1</v>
      </c>
      <c r="FG93" s="99">
        <f t="shared" si="716"/>
        <v>0</v>
      </c>
      <c r="FH93" s="99">
        <f t="shared" si="717"/>
        <v>0</v>
      </c>
      <c r="FI93" s="99">
        <f t="shared" si="718"/>
        <v>0</v>
      </c>
      <c r="FJ93" s="99">
        <f t="shared" si="719"/>
        <v>1</v>
      </c>
      <c r="FK93" s="99">
        <f t="shared" si="720"/>
        <v>1</v>
      </c>
      <c r="FL93" s="99">
        <f t="shared" si="721"/>
        <v>1</v>
      </c>
      <c r="FM93" s="99">
        <f t="shared" si="722"/>
        <v>0</v>
      </c>
      <c r="FN93" s="100">
        <f t="shared" si="723"/>
        <v>21</v>
      </c>
      <c r="FO93" s="87"/>
      <c r="FP93" s="101">
        <f t="shared" si="724"/>
        <v>0</v>
      </c>
      <c r="FQ93" s="101">
        <f t="shared" si="725"/>
        <v>0</v>
      </c>
      <c r="FR93" s="101">
        <f t="shared" si="726"/>
        <v>0</v>
      </c>
      <c r="FS93" s="101">
        <f t="shared" si="727"/>
        <v>0</v>
      </c>
      <c r="FT93" s="101">
        <f t="shared" si="728"/>
        <v>0</v>
      </c>
      <c r="FU93" s="101">
        <f t="shared" si="729"/>
        <v>0</v>
      </c>
      <c r="FV93" s="101">
        <f t="shared" si="730"/>
        <v>0</v>
      </c>
      <c r="FW93" s="101">
        <f t="shared" si="731"/>
        <v>0</v>
      </c>
      <c r="FX93" s="101">
        <f t="shared" si="732"/>
        <v>0</v>
      </c>
      <c r="FY93" s="101">
        <f t="shared" si="733"/>
        <v>0</v>
      </c>
      <c r="FZ93" s="101">
        <f t="shared" si="734"/>
        <v>0</v>
      </c>
      <c r="GA93" s="101">
        <f t="shared" si="735"/>
        <v>0</v>
      </c>
      <c r="GB93" s="101">
        <f t="shared" si="736"/>
        <v>0</v>
      </c>
      <c r="GC93" s="101">
        <f t="shared" si="737"/>
        <v>0</v>
      </c>
      <c r="GD93" s="101">
        <f t="shared" si="738"/>
        <v>0</v>
      </c>
      <c r="GE93" s="101">
        <f t="shared" si="739"/>
        <v>0</v>
      </c>
      <c r="GF93" s="101">
        <f t="shared" si="740"/>
        <v>0</v>
      </c>
      <c r="GG93" s="101">
        <f t="shared" si="741"/>
        <v>0</v>
      </c>
      <c r="GH93" s="101">
        <f t="shared" si="742"/>
        <v>0</v>
      </c>
      <c r="GI93" s="101">
        <f t="shared" si="743"/>
        <v>0</v>
      </c>
      <c r="GJ93" s="101">
        <f t="shared" si="744"/>
        <v>0</v>
      </c>
      <c r="GK93" s="101">
        <f t="shared" si="745"/>
        <v>0</v>
      </c>
      <c r="GL93" s="101">
        <f t="shared" si="746"/>
        <v>0</v>
      </c>
      <c r="GM93" s="101">
        <f t="shared" si="747"/>
        <v>0</v>
      </c>
      <c r="GN93" s="101">
        <f t="shared" si="748"/>
        <v>0</v>
      </c>
      <c r="GO93" s="101">
        <f t="shared" si="749"/>
        <v>0</v>
      </c>
      <c r="GP93" s="101">
        <f t="shared" si="750"/>
        <v>0</v>
      </c>
      <c r="GQ93" s="101">
        <f t="shared" si="751"/>
        <v>0</v>
      </c>
      <c r="GR93" s="101">
        <f t="shared" si="752"/>
        <v>0</v>
      </c>
      <c r="GS93" s="101">
        <f t="shared" si="753"/>
        <v>0</v>
      </c>
      <c r="GT93" s="101">
        <f t="shared" si="754"/>
        <v>0</v>
      </c>
      <c r="GU93" s="87">
        <f t="shared" si="598"/>
        <v>0</v>
      </c>
      <c r="GV93" s="104">
        <f t="shared" si="599"/>
        <v>0</v>
      </c>
      <c r="GW93" s="104">
        <f t="shared" si="600"/>
        <v>0</v>
      </c>
      <c r="GX93" s="104">
        <f t="shared" si="601"/>
        <v>0</v>
      </c>
      <c r="GY93" s="104">
        <f t="shared" si="602"/>
        <v>0</v>
      </c>
      <c r="GZ93" s="104">
        <f t="shared" si="603"/>
        <v>0</v>
      </c>
      <c r="HA93" s="104">
        <f t="shared" si="604"/>
        <v>0</v>
      </c>
      <c r="HB93" s="104">
        <f t="shared" si="605"/>
        <v>0</v>
      </c>
      <c r="HC93" s="104">
        <f t="shared" si="606"/>
        <v>0</v>
      </c>
      <c r="HD93" s="104">
        <f t="shared" si="607"/>
        <v>0</v>
      </c>
      <c r="HE93" s="104">
        <f t="shared" si="608"/>
        <v>0</v>
      </c>
      <c r="HF93" s="104">
        <f t="shared" si="609"/>
        <v>0</v>
      </c>
      <c r="HG93" s="104">
        <f t="shared" si="610"/>
        <v>0</v>
      </c>
      <c r="HH93" s="104">
        <f t="shared" si="611"/>
        <v>0</v>
      </c>
      <c r="HI93" s="104">
        <f t="shared" si="612"/>
        <v>0</v>
      </c>
      <c r="HJ93" s="104">
        <f t="shared" si="613"/>
        <v>0</v>
      </c>
      <c r="HK93" s="104">
        <f t="shared" si="614"/>
        <v>0</v>
      </c>
      <c r="HL93" s="104">
        <f t="shared" si="615"/>
        <v>0</v>
      </c>
      <c r="HM93" s="104">
        <f t="shared" si="616"/>
        <v>0</v>
      </c>
      <c r="HN93" s="104">
        <f t="shared" si="617"/>
        <v>0</v>
      </c>
      <c r="HO93" s="104">
        <f t="shared" si="618"/>
        <v>0</v>
      </c>
      <c r="HP93" s="104">
        <f t="shared" si="619"/>
        <v>0</v>
      </c>
      <c r="HQ93" s="104">
        <f t="shared" si="620"/>
        <v>0</v>
      </c>
      <c r="HR93" s="104">
        <f t="shared" si="621"/>
        <v>0</v>
      </c>
      <c r="HS93" s="104">
        <f t="shared" si="622"/>
        <v>0</v>
      </c>
      <c r="HT93" s="104">
        <f t="shared" si="623"/>
        <v>0</v>
      </c>
      <c r="HU93" s="104">
        <f t="shared" si="624"/>
        <v>0</v>
      </c>
      <c r="HV93" s="104">
        <f t="shared" si="625"/>
        <v>0</v>
      </c>
      <c r="HW93" s="104">
        <f t="shared" si="626"/>
        <v>0</v>
      </c>
      <c r="HX93" s="104">
        <f t="shared" si="627"/>
        <v>0</v>
      </c>
      <c r="HY93" s="105">
        <f t="shared" si="628"/>
        <v>0</v>
      </c>
      <c r="HZ93" s="104">
        <f t="shared" si="629"/>
        <v>0</v>
      </c>
      <c r="IA93" s="106">
        <f t="shared" si="630"/>
        <v>0</v>
      </c>
      <c r="IB93" s="98" t="e">
        <f>#REF!-#REF!</f>
        <v>#REF!</v>
      </c>
      <c r="IC93" s="107">
        <f t="shared" si="631"/>
        <v>0</v>
      </c>
      <c r="ID93" s="107">
        <f t="shared" si="632"/>
        <v>0</v>
      </c>
      <c r="IE93" s="107">
        <f t="shared" si="633"/>
        <v>0</v>
      </c>
      <c r="IF93" s="107">
        <f t="shared" si="634"/>
        <v>0</v>
      </c>
      <c r="IG93" s="107">
        <f t="shared" si="635"/>
        <v>0</v>
      </c>
      <c r="IH93" s="107">
        <f t="shared" si="636"/>
        <v>0</v>
      </c>
      <c r="II93" s="107">
        <f t="shared" si="637"/>
        <v>0</v>
      </c>
      <c r="IJ93" s="107">
        <f t="shared" si="638"/>
        <v>0</v>
      </c>
      <c r="IK93" s="107">
        <f t="shared" si="639"/>
        <v>0</v>
      </c>
      <c r="IL93" s="107">
        <f t="shared" si="640"/>
        <v>0</v>
      </c>
      <c r="IM93" s="107">
        <f t="shared" si="641"/>
        <v>0</v>
      </c>
      <c r="IN93" s="107">
        <f t="shared" si="642"/>
        <v>0</v>
      </c>
      <c r="IO93" s="107">
        <f t="shared" si="643"/>
        <v>0</v>
      </c>
      <c r="IP93" s="107">
        <f t="shared" si="644"/>
        <v>0</v>
      </c>
      <c r="IQ93" s="107">
        <f t="shared" si="645"/>
        <v>0</v>
      </c>
      <c r="IR93" s="107">
        <f t="shared" si="646"/>
        <v>0</v>
      </c>
      <c r="IS93" s="107">
        <f t="shared" si="647"/>
        <v>0</v>
      </c>
      <c r="IT93" s="107">
        <f t="shared" si="648"/>
        <v>0</v>
      </c>
      <c r="IU93" s="107">
        <f t="shared" si="649"/>
        <v>0</v>
      </c>
      <c r="IV93" s="107">
        <f t="shared" si="650"/>
        <v>0</v>
      </c>
      <c r="IW93" s="107">
        <f t="shared" si="651"/>
        <v>0</v>
      </c>
      <c r="IX93" s="107">
        <f t="shared" si="652"/>
        <v>0</v>
      </c>
      <c r="IY93" s="107">
        <f t="shared" si="653"/>
        <v>0</v>
      </c>
      <c r="IZ93" s="107">
        <f t="shared" si="654"/>
        <v>0</v>
      </c>
      <c r="JA93" s="107">
        <f t="shared" si="655"/>
        <v>0</v>
      </c>
      <c r="JB93" s="107">
        <f t="shared" si="656"/>
        <v>0</v>
      </c>
      <c r="JC93" s="107">
        <f t="shared" si="657"/>
        <v>0</v>
      </c>
      <c r="JD93" s="107">
        <f t="shared" si="658"/>
        <v>0</v>
      </c>
      <c r="JE93" s="107">
        <f t="shared" si="659"/>
        <v>0</v>
      </c>
      <c r="JF93" s="107">
        <f t="shared" si="660"/>
        <v>0</v>
      </c>
      <c r="JG93" s="107">
        <f t="shared" si="661"/>
        <v>0</v>
      </c>
      <c r="JH93" s="112">
        <f t="shared" si="662"/>
        <v>0</v>
      </c>
      <c r="JI93" s="113">
        <f t="shared" si="755"/>
        <v>0</v>
      </c>
      <c r="JJ93" s="114">
        <f t="shared" si="756"/>
        <v>0</v>
      </c>
    </row>
    <row r="94" s="39" customFormat="1" ht="31.5" spans="1:270">
      <c r="A94" s="32" t="s">
        <v>661</v>
      </c>
      <c r="B94" s="32">
        <v>54917</v>
      </c>
      <c r="C94" s="60" t="s">
        <v>57</v>
      </c>
      <c r="D94" s="32">
        <v>14099.9333587062</v>
      </c>
      <c r="E94" s="61" t="s">
        <v>570</v>
      </c>
      <c r="F94" s="62">
        <v>0</v>
      </c>
      <c r="G94" s="63"/>
      <c r="H94" s="63"/>
      <c r="I94" s="63"/>
      <c r="J94" s="63"/>
      <c r="K94" s="63"/>
      <c r="L94" s="63"/>
      <c r="M94" s="63"/>
      <c r="N94" s="63">
        <v>2</v>
      </c>
      <c r="O94" s="63">
        <v>1</v>
      </c>
      <c r="P94" s="63"/>
      <c r="Q94" s="63"/>
      <c r="R94" s="63">
        <v>1</v>
      </c>
      <c r="S94" s="63"/>
      <c r="T94" s="63"/>
      <c r="U94" s="63"/>
      <c r="V94" s="63">
        <v>2</v>
      </c>
      <c r="W94" s="63">
        <v>1</v>
      </c>
      <c r="X94" s="63"/>
      <c r="Y94" s="63"/>
      <c r="Z94" s="63"/>
      <c r="AA94" s="63"/>
      <c r="AB94" s="63"/>
      <c r="AC94" s="63">
        <v>1</v>
      </c>
      <c r="AD94" s="63"/>
      <c r="AE94" s="63"/>
      <c r="AF94" s="63"/>
      <c r="AG94" s="63"/>
      <c r="AH94" s="63"/>
      <c r="AI94" s="63"/>
      <c r="AJ94" s="63">
        <v>1</v>
      </c>
      <c r="AK94" s="63"/>
      <c r="AL94" s="75">
        <f t="shared" si="560"/>
        <v>9</v>
      </c>
      <c r="AM94" s="76">
        <f t="shared" si="561"/>
        <v>9</v>
      </c>
      <c r="AN94" s="77"/>
      <c r="AO94" s="80">
        <f t="shared" si="562"/>
        <v>0</v>
      </c>
      <c r="AP94" s="81">
        <f t="shared" si="563"/>
        <v>0</v>
      </c>
      <c r="AQ94" s="81">
        <f t="shared" si="564"/>
        <v>0</v>
      </c>
      <c r="AR94" s="81">
        <f t="shared" si="565"/>
        <v>0</v>
      </c>
      <c r="AS94" s="81">
        <f t="shared" si="566"/>
        <v>0</v>
      </c>
      <c r="AT94" s="81">
        <f t="shared" si="567"/>
        <v>0</v>
      </c>
      <c r="AU94" s="81">
        <f t="shared" si="568"/>
        <v>0</v>
      </c>
      <c r="AV94" s="81">
        <f t="shared" si="569"/>
        <v>0</v>
      </c>
      <c r="AW94" s="81">
        <f t="shared" si="570"/>
        <v>0</v>
      </c>
      <c r="AX94" s="81">
        <f t="shared" si="571"/>
        <v>0</v>
      </c>
      <c r="AY94" s="81">
        <f t="shared" si="572"/>
        <v>0</v>
      </c>
      <c r="AZ94" s="81">
        <f t="shared" si="573"/>
        <v>0</v>
      </c>
      <c r="BA94" s="81">
        <f t="shared" si="574"/>
        <v>0</v>
      </c>
      <c r="BB94" s="81">
        <f t="shared" si="575"/>
        <v>0</v>
      </c>
      <c r="BC94" s="81">
        <f t="shared" si="576"/>
        <v>0</v>
      </c>
      <c r="BD94" s="81">
        <f t="shared" si="577"/>
        <v>0</v>
      </c>
      <c r="BE94" s="81">
        <f t="shared" si="578"/>
        <v>0</v>
      </c>
      <c r="BF94" s="81">
        <f t="shared" si="579"/>
        <v>0</v>
      </c>
      <c r="BG94" s="81">
        <f t="shared" si="580"/>
        <v>0</v>
      </c>
      <c r="BH94" s="81">
        <f t="shared" si="581"/>
        <v>0</v>
      </c>
      <c r="BI94" s="81">
        <f t="shared" si="582"/>
        <v>0</v>
      </c>
      <c r="BJ94" s="81">
        <f t="shared" si="583"/>
        <v>0</v>
      </c>
      <c r="BK94" s="81">
        <f t="shared" si="584"/>
        <v>0</v>
      </c>
      <c r="BL94" s="81">
        <f t="shared" si="585"/>
        <v>0</v>
      </c>
      <c r="BM94" s="81">
        <f t="shared" si="586"/>
        <v>0</v>
      </c>
      <c r="BN94" s="81">
        <f t="shared" si="587"/>
        <v>0</v>
      </c>
      <c r="BO94" s="81">
        <f t="shared" si="588"/>
        <v>0</v>
      </c>
      <c r="BP94" s="81">
        <f t="shared" si="589"/>
        <v>0</v>
      </c>
      <c r="BQ94" s="81">
        <f t="shared" si="590"/>
        <v>0</v>
      </c>
      <c r="BR94" s="81">
        <f t="shared" si="591"/>
        <v>0</v>
      </c>
      <c r="BS94" s="81">
        <f t="shared" si="592"/>
        <v>0</v>
      </c>
      <c r="BT94" s="84">
        <f t="shared" si="593"/>
        <v>0</v>
      </c>
      <c r="BU94" s="87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92">
        <f t="shared" si="594"/>
        <v>0</v>
      </c>
      <c r="DB94" s="87"/>
      <c r="DC94" s="93">
        <f t="shared" si="595"/>
        <v>0</v>
      </c>
      <c r="DD94" s="93">
        <f t="shared" si="663"/>
        <v>0</v>
      </c>
      <c r="DE94" s="93">
        <f t="shared" si="664"/>
        <v>0</v>
      </c>
      <c r="DF94" s="93">
        <f t="shared" si="665"/>
        <v>0</v>
      </c>
      <c r="DG94" s="93">
        <f t="shared" si="666"/>
        <v>0</v>
      </c>
      <c r="DH94" s="93">
        <f t="shared" si="667"/>
        <v>0</v>
      </c>
      <c r="DI94" s="93">
        <f t="shared" si="668"/>
        <v>0</v>
      </c>
      <c r="DJ94" s="93">
        <f t="shared" si="669"/>
        <v>2</v>
      </c>
      <c r="DK94" s="93">
        <f t="shared" si="670"/>
        <v>1</v>
      </c>
      <c r="DL94" s="93">
        <f t="shared" si="671"/>
        <v>0</v>
      </c>
      <c r="DM94" s="93">
        <f t="shared" si="672"/>
        <v>0</v>
      </c>
      <c r="DN94" s="93">
        <f t="shared" si="673"/>
        <v>1</v>
      </c>
      <c r="DO94" s="93">
        <f t="shared" si="674"/>
        <v>0</v>
      </c>
      <c r="DP94" s="93">
        <f t="shared" si="675"/>
        <v>0</v>
      </c>
      <c r="DQ94" s="93">
        <f t="shared" si="676"/>
        <v>0</v>
      </c>
      <c r="DR94" s="93">
        <f t="shared" si="677"/>
        <v>2</v>
      </c>
      <c r="DS94" s="93">
        <f t="shared" si="678"/>
        <v>1</v>
      </c>
      <c r="DT94" s="93">
        <f t="shared" si="679"/>
        <v>0</v>
      </c>
      <c r="DU94" s="93">
        <f t="shared" si="680"/>
        <v>0</v>
      </c>
      <c r="DV94" s="93">
        <f t="shared" si="681"/>
        <v>0</v>
      </c>
      <c r="DW94" s="93">
        <f t="shared" si="682"/>
        <v>0</v>
      </c>
      <c r="DX94" s="93">
        <f t="shared" si="683"/>
        <v>0</v>
      </c>
      <c r="DY94" s="93">
        <f t="shared" si="684"/>
        <v>1</v>
      </c>
      <c r="DZ94" s="93">
        <f t="shared" si="685"/>
        <v>0</v>
      </c>
      <c r="EA94" s="93">
        <f t="shared" si="686"/>
        <v>0</v>
      </c>
      <c r="EB94" s="93">
        <f t="shared" si="687"/>
        <v>0</v>
      </c>
      <c r="EC94" s="93">
        <f t="shared" si="688"/>
        <v>0</v>
      </c>
      <c r="ED94" s="93">
        <f t="shared" si="689"/>
        <v>0</v>
      </c>
      <c r="EE94" s="93">
        <f t="shared" si="690"/>
        <v>0</v>
      </c>
      <c r="EF94" s="93">
        <f t="shared" si="691"/>
        <v>1</v>
      </c>
      <c r="EG94" s="93">
        <f t="shared" si="692"/>
        <v>0</v>
      </c>
      <c r="EH94" s="98">
        <f t="shared" si="596"/>
        <v>9</v>
      </c>
      <c r="EI94" s="99">
        <f t="shared" si="597"/>
        <v>0</v>
      </c>
      <c r="EJ94" s="99">
        <f t="shared" si="693"/>
        <v>0</v>
      </c>
      <c r="EK94" s="99">
        <f t="shared" si="694"/>
        <v>0</v>
      </c>
      <c r="EL94" s="99">
        <f t="shared" si="695"/>
        <v>0</v>
      </c>
      <c r="EM94" s="99">
        <f t="shared" si="696"/>
        <v>0</v>
      </c>
      <c r="EN94" s="99">
        <f t="shared" si="697"/>
        <v>0</v>
      </c>
      <c r="EO94" s="99">
        <f t="shared" si="698"/>
        <v>0</v>
      </c>
      <c r="EP94" s="99">
        <f t="shared" si="699"/>
        <v>2</v>
      </c>
      <c r="EQ94" s="99">
        <f t="shared" si="700"/>
        <v>1</v>
      </c>
      <c r="ER94" s="99">
        <f t="shared" si="701"/>
        <v>0</v>
      </c>
      <c r="ES94" s="99">
        <f t="shared" si="702"/>
        <v>0</v>
      </c>
      <c r="ET94" s="99">
        <f t="shared" si="703"/>
        <v>1</v>
      </c>
      <c r="EU94" s="99">
        <f t="shared" si="704"/>
        <v>0</v>
      </c>
      <c r="EV94" s="99">
        <f t="shared" si="705"/>
        <v>0</v>
      </c>
      <c r="EW94" s="99">
        <f t="shared" si="706"/>
        <v>0</v>
      </c>
      <c r="EX94" s="99">
        <f t="shared" si="707"/>
        <v>2</v>
      </c>
      <c r="EY94" s="99">
        <f t="shared" si="708"/>
        <v>1</v>
      </c>
      <c r="EZ94" s="99">
        <f t="shared" si="709"/>
        <v>0</v>
      </c>
      <c r="FA94" s="99">
        <f t="shared" si="710"/>
        <v>0</v>
      </c>
      <c r="FB94" s="99">
        <f t="shared" si="711"/>
        <v>0</v>
      </c>
      <c r="FC94" s="99">
        <f t="shared" si="712"/>
        <v>0</v>
      </c>
      <c r="FD94" s="99">
        <f t="shared" si="713"/>
        <v>0</v>
      </c>
      <c r="FE94" s="99">
        <f t="shared" si="714"/>
        <v>1</v>
      </c>
      <c r="FF94" s="99">
        <f t="shared" si="715"/>
        <v>0</v>
      </c>
      <c r="FG94" s="99">
        <f t="shared" si="716"/>
        <v>0</v>
      </c>
      <c r="FH94" s="99">
        <f t="shared" si="717"/>
        <v>0</v>
      </c>
      <c r="FI94" s="99">
        <f t="shared" si="718"/>
        <v>0</v>
      </c>
      <c r="FJ94" s="99">
        <f t="shared" si="719"/>
        <v>0</v>
      </c>
      <c r="FK94" s="99">
        <f t="shared" si="720"/>
        <v>0</v>
      </c>
      <c r="FL94" s="99">
        <f t="shared" si="721"/>
        <v>1</v>
      </c>
      <c r="FM94" s="99">
        <f t="shared" si="722"/>
        <v>0</v>
      </c>
      <c r="FN94" s="100">
        <f t="shared" si="723"/>
        <v>9</v>
      </c>
      <c r="FO94" s="87"/>
      <c r="FP94" s="101">
        <f t="shared" si="724"/>
        <v>0</v>
      </c>
      <c r="FQ94" s="101">
        <f t="shared" si="725"/>
        <v>0</v>
      </c>
      <c r="FR94" s="101">
        <f t="shared" si="726"/>
        <v>0</v>
      </c>
      <c r="FS94" s="101">
        <f t="shared" si="727"/>
        <v>0</v>
      </c>
      <c r="FT94" s="101">
        <f t="shared" si="728"/>
        <v>0</v>
      </c>
      <c r="FU94" s="101">
        <f t="shared" si="729"/>
        <v>0</v>
      </c>
      <c r="FV94" s="101">
        <f t="shared" si="730"/>
        <v>0</v>
      </c>
      <c r="FW94" s="101">
        <f t="shared" si="731"/>
        <v>0</v>
      </c>
      <c r="FX94" s="101">
        <f t="shared" si="732"/>
        <v>0</v>
      </c>
      <c r="FY94" s="101">
        <f t="shared" si="733"/>
        <v>0</v>
      </c>
      <c r="FZ94" s="101">
        <f t="shared" si="734"/>
        <v>0</v>
      </c>
      <c r="GA94" s="101">
        <f t="shared" si="735"/>
        <v>0</v>
      </c>
      <c r="GB94" s="101">
        <f t="shared" si="736"/>
        <v>0</v>
      </c>
      <c r="GC94" s="101">
        <f t="shared" si="737"/>
        <v>0</v>
      </c>
      <c r="GD94" s="101">
        <f t="shared" si="738"/>
        <v>0</v>
      </c>
      <c r="GE94" s="101">
        <f t="shared" si="739"/>
        <v>0</v>
      </c>
      <c r="GF94" s="101">
        <f t="shared" si="740"/>
        <v>0</v>
      </c>
      <c r="GG94" s="101">
        <f t="shared" si="741"/>
        <v>0</v>
      </c>
      <c r="GH94" s="101">
        <f t="shared" si="742"/>
        <v>0</v>
      </c>
      <c r="GI94" s="101">
        <f t="shared" si="743"/>
        <v>0</v>
      </c>
      <c r="GJ94" s="101">
        <f t="shared" si="744"/>
        <v>0</v>
      </c>
      <c r="GK94" s="101">
        <f t="shared" si="745"/>
        <v>0</v>
      </c>
      <c r="GL94" s="101">
        <f t="shared" si="746"/>
        <v>0</v>
      </c>
      <c r="GM94" s="101">
        <f t="shared" si="747"/>
        <v>0</v>
      </c>
      <c r="GN94" s="101">
        <f t="shared" si="748"/>
        <v>0</v>
      </c>
      <c r="GO94" s="101">
        <f t="shared" si="749"/>
        <v>0</v>
      </c>
      <c r="GP94" s="101">
        <f t="shared" si="750"/>
        <v>0</v>
      </c>
      <c r="GQ94" s="101">
        <f t="shared" si="751"/>
        <v>0</v>
      </c>
      <c r="GR94" s="101">
        <f t="shared" si="752"/>
        <v>0</v>
      </c>
      <c r="GS94" s="101">
        <f t="shared" si="753"/>
        <v>0</v>
      </c>
      <c r="GT94" s="101">
        <f t="shared" si="754"/>
        <v>0</v>
      </c>
      <c r="GU94" s="87">
        <f t="shared" si="598"/>
        <v>0</v>
      </c>
      <c r="GV94" s="104">
        <f t="shared" si="599"/>
        <v>0</v>
      </c>
      <c r="GW94" s="104">
        <f t="shared" si="600"/>
        <v>0</v>
      </c>
      <c r="GX94" s="104">
        <f t="shared" si="601"/>
        <v>0</v>
      </c>
      <c r="GY94" s="104">
        <f t="shared" si="602"/>
        <v>0</v>
      </c>
      <c r="GZ94" s="104">
        <f t="shared" si="603"/>
        <v>0</v>
      </c>
      <c r="HA94" s="104">
        <f t="shared" si="604"/>
        <v>0</v>
      </c>
      <c r="HB94" s="104">
        <f t="shared" si="605"/>
        <v>0</v>
      </c>
      <c r="HC94" s="104">
        <f t="shared" si="606"/>
        <v>0</v>
      </c>
      <c r="HD94" s="104">
        <f t="shared" si="607"/>
        <v>0</v>
      </c>
      <c r="HE94" s="104">
        <f t="shared" si="608"/>
        <v>0</v>
      </c>
      <c r="HF94" s="104">
        <f t="shared" si="609"/>
        <v>0</v>
      </c>
      <c r="HG94" s="104">
        <f t="shared" si="610"/>
        <v>0</v>
      </c>
      <c r="HH94" s="104">
        <f t="shared" si="611"/>
        <v>0</v>
      </c>
      <c r="HI94" s="104">
        <f t="shared" si="612"/>
        <v>0</v>
      </c>
      <c r="HJ94" s="104">
        <f t="shared" si="613"/>
        <v>0</v>
      </c>
      <c r="HK94" s="104">
        <f t="shared" si="614"/>
        <v>0</v>
      </c>
      <c r="HL94" s="104">
        <f t="shared" si="615"/>
        <v>0</v>
      </c>
      <c r="HM94" s="104">
        <f t="shared" si="616"/>
        <v>0</v>
      </c>
      <c r="HN94" s="104">
        <f t="shared" si="617"/>
        <v>0</v>
      </c>
      <c r="HO94" s="104">
        <f t="shared" si="618"/>
        <v>0</v>
      </c>
      <c r="HP94" s="104">
        <f t="shared" si="619"/>
        <v>0</v>
      </c>
      <c r="HQ94" s="104">
        <f t="shared" si="620"/>
        <v>0</v>
      </c>
      <c r="HR94" s="104">
        <f t="shared" si="621"/>
        <v>0</v>
      </c>
      <c r="HS94" s="104">
        <f t="shared" si="622"/>
        <v>0</v>
      </c>
      <c r="HT94" s="104">
        <f t="shared" si="623"/>
        <v>0</v>
      </c>
      <c r="HU94" s="104">
        <f t="shared" si="624"/>
        <v>0</v>
      </c>
      <c r="HV94" s="104">
        <f t="shared" si="625"/>
        <v>0</v>
      </c>
      <c r="HW94" s="104">
        <f t="shared" si="626"/>
        <v>0</v>
      </c>
      <c r="HX94" s="104">
        <f t="shared" si="627"/>
        <v>0</v>
      </c>
      <c r="HY94" s="105">
        <f t="shared" si="628"/>
        <v>0</v>
      </c>
      <c r="HZ94" s="104">
        <f t="shared" si="629"/>
        <v>0</v>
      </c>
      <c r="IA94" s="106">
        <f t="shared" si="630"/>
        <v>0</v>
      </c>
      <c r="IB94" s="98" t="e">
        <f>#REF!-#REF!</f>
        <v>#REF!</v>
      </c>
      <c r="IC94" s="107">
        <f t="shared" si="631"/>
        <v>0</v>
      </c>
      <c r="ID94" s="107">
        <f t="shared" si="632"/>
        <v>0</v>
      </c>
      <c r="IE94" s="107">
        <f t="shared" si="633"/>
        <v>0</v>
      </c>
      <c r="IF94" s="107">
        <f t="shared" si="634"/>
        <v>0</v>
      </c>
      <c r="IG94" s="107">
        <f t="shared" si="635"/>
        <v>0</v>
      </c>
      <c r="IH94" s="107">
        <f t="shared" si="636"/>
        <v>0</v>
      </c>
      <c r="II94" s="107">
        <f t="shared" si="637"/>
        <v>0</v>
      </c>
      <c r="IJ94" s="107">
        <f t="shared" si="638"/>
        <v>0</v>
      </c>
      <c r="IK94" s="107">
        <f t="shared" si="639"/>
        <v>0</v>
      </c>
      <c r="IL94" s="107">
        <f t="shared" si="640"/>
        <v>0</v>
      </c>
      <c r="IM94" s="107">
        <f t="shared" si="641"/>
        <v>0</v>
      </c>
      <c r="IN94" s="107">
        <f t="shared" si="642"/>
        <v>0</v>
      </c>
      <c r="IO94" s="107">
        <f t="shared" si="643"/>
        <v>0</v>
      </c>
      <c r="IP94" s="107">
        <f t="shared" si="644"/>
        <v>0</v>
      </c>
      <c r="IQ94" s="107">
        <f t="shared" si="645"/>
        <v>0</v>
      </c>
      <c r="IR94" s="107">
        <f t="shared" si="646"/>
        <v>0</v>
      </c>
      <c r="IS94" s="107">
        <f t="shared" si="647"/>
        <v>0</v>
      </c>
      <c r="IT94" s="107">
        <f t="shared" si="648"/>
        <v>0</v>
      </c>
      <c r="IU94" s="107">
        <f t="shared" si="649"/>
        <v>0</v>
      </c>
      <c r="IV94" s="107">
        <f t="shared" si="650"/>
        <v>0</v>
      </c>
      <c r="IW94" s="107">
        <f t="shared" si="651"/>
        <v>0</v>
      </c>
      <c r="IX94" s="107">
        <f t="shared" si="652"/>
        <v>0</v>
      </c>
      <c r="IY94" s="107">
        <f t="shared" si="653"/>
        <v>0</v>
      </c>
      <c r="IZ94" s="107">
        <f t="shared" si="654"/>
        <v>0</v>
      </c>
      <c r="JA94" s="107">
        <f t="shared" si="655"/>
        <v>0</v>
      </c>
      <c r="JB94" s="107">
        <f t="shared" si="656"/>
        <v>0</v>
      </c>
      <c r="JC94" s="107">
        <f t="shared" si="657"/>
        <v>0</v>
      </c>
      <c r="JD94" s="107">
        <f t="shared" si="658"/>
        <v>0</v>
      </c>
      <c r="JE94" s="107">
        <f t="shared" si="659"/>
        <v>0</v>
      </c>
      <c r="JF94" s="107">
        <f t="shared" si="660"/>
        <v>0</v>
      </c>
      <c r="JG94" s="107">
        <f t="shared" si="661"/>
        <v>0</v>
      </c>
      <c r="JH94" s="112">
        <f t="shared" si="662"/>
        <v>0</v>
      </c>
      <c r="JI94" s="113">
        <f t="shared" si="755"/>
        <v>0</v>
      </c>
      <c r="JJ94" s="114">
        <f t="shared" si="756"/>
        <v>0</v>
      </c>
    </row>
    <row r="95" s="39" customFormat="1" spans="1:270">
      <c r="A95" s="32" t="s">
        <v>662</v>
      </c>
      <c r="B95" s="32">
        <v>48</v>
      </c>
      <c r="C95" s="60" t="s">
        <v>57</v>
      </c>
      <c r="D95" s="32">
        <v>14518.5077982774</v>
      </c>
      <c r="E95" s="61" t="s">
        <v>570</v>
      </c>
      <c r="F95" s="62">
        <v>0</v>
      </c>
      <c r="G95" s="63"/>
      <c r="H95" s="63"/>
      <c r="I95" s="63">
        <v>1</v>
      </c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>
        <v>1</v>
      </c>
      <c r="AA95" s="63"/>
      <c r="AB95" s="63"/>
      <c r="AC95" s="63"/>
      <c r="AD95" s="63">
        <v>1</v>
      </c>
      <c r="AE95" s="63"/>
      <c r="AF95" s="63">
        <v>1</v>
      </c>
      <c r="AG95" s="63"/>
      <c r="AH95" s="63"/>
      <c r="AI95" s="63"/>
      <c r="AJ95" s="63"/>
      <c r="AK95" s="63"/>
      <c r="AL95" s="75">
        <f t="shared" si="560"/>
        <v>4</v>
      </c>
      <c r="AM95" s="76">
        <f t="shared" si="561"/>
        <v>4</v>
      </c>
      <c r="AN95" s="77"/>
      <c r="AO95" s="80">
        <f t="shared" si="562"/>
        <v>0</v>
      </c>
      <c r="AP95" s="81">
        <f t="shared" si="563"/>
        <v>0</v>
      </c>
      <c r="AQ95" s="81">
        <f t="shared" si="564"/>
        <v>0</v>
      </c>
      <c r="AR95" s="81">
        <f t="shared" si="565"/>
        <v>0</v>
      </c>
      <c r="AS95" s="81">
        <f t="shared" si="566"/>
        <v>0</v>
      </c>
      <c r="AT95" s="81">
        <f t="shared" si="567"/>
        <v>0</v>
      </c>
      <c r="AU95" s="81">
        <f t="shared" si="568"/>
        <v>0</v>
      </c>
      <c r="AV95" s="81">
        <f t="shared" si="569"/>
        <v>0</v>
      </c>
      <c r="AW95" s="81">
        <f t="shared" si="570"/>
        <v>0</v>
      </c>
      <c r="AX95" s="81">
        <f t="shared" si="571"/>
        <v>0</v>
      </c>
      <c r="AY95" s="81">
        <f t="shared" si="572"/>
        <v>0</v>
      </c>
      <c r="AZ95" s="81">
        <f t="shared" si="573"/>
        <v>0</v>
      </c>
      <c r="BA95" s="81">
        <f t="shared" si="574"/>
        <v>0</v>
      </c>
      <c r="BB95" s="81">
        <f t="shared" si="575"/>
        <v>0</v>
      </c>
      <c r="BC95" s="81">
        <f t="shared" si="576"/>
        <v>0</v>
      </c>
      <c r="BD95" s="81">
        <f t="shared" si="577"/>
        <v>0</v>
      </c>
      <c r="BE95" s="81">
        <f t="shared" si="578"/>
        <v>0</v>
      </c>
      <c r="BF95" s="81">
        <f t="shared" si="579"/>
        <v>0</v>
      </c>
      <c r="BG95" s="81">
        <f t="shared" si="580"/>
        <v>0</v>
      </c>
      <c r="BH95" s="81">
        <f t="shared" si="581"/>
        <v>0</v>
      </c>
      <c r="BI95" s="81">
        <f t="shared" si="582"/>
        <v>0</v>
      </c>
      <c r="BJ95" s="81">
        <f t="shared" si="583"/>
        <v>0</v>
      </c>
      <c r="BK95" s="81">
        <f t="shared" si="584"/>
        <v>0</v>
      </c>
      <c r="BL95" s="81">
        <f t="shared" si="585"/>
        <v>0</v>
      </c>
      <c r="BM95" s="81">
        <f t="shared" si="586"/>
        <v>0</v>
      </c>
      <c r="BN95" s="81">
        <f t="shared" si="587"/>
        <v>0</v>
      </c>
      <c r="BO95" s="81">
        <f t="shared" si="588"/>
        <v>0</v>
      </c>
      <c r="BP95" s="81">
        <f t="shared" si="589"/>
        <v>0</v>
      </c>
      <c r="BQ95" s="81">
        <f t="shared" si="590"/>
        <v>0</v>
      </c>
      <c r="BR95" s="81">
        <f t="shared" si="591"/>
        <v>0</v>
      </c>
      <c r="BS95" s="81">
        <f t="shared" si="592"/>
        <v>0</v>
      </c>
      <c r="BT95" s="84">
        <f t="shared" si="593"/>
        <v>0</v>
      </c>
      <c r="BU95" s="87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92">
        <f t="shared" si="594"/>
        <v>0</v>
      </c>
      <c r="DB95" s="87"/>
      <c r="DC95" s="93">
        <f t="shared" si="595"/>
        <v>0</v>
      </c>
      <c r="DD95" s="93">
        <f t="shared" si="663"/>
        <v>0</v>
      </c>
      <c r="DE95" s="93">
        <f t="shared" si="664"/>
        <v>1</v>
      </c>
      <c r="DF95" s="93">
        <f t="shared" si="665"/>
        <v>0</v>
      </c>
      <c r="DG95" s="93">
        <f t="shared" si="666"/>
        <v>0</v>
      </c>
      <c r="DH95" s="93">
        <f t="shared" si="667"/>
        <v>0</v>
      </c>
      <c r="DI95" s="93">
        <f t="shared" si="668"/>
        <v>0</v>
      </c>
      <c r="DJ95" s="93">
        <f t="shared" si="669"/>
        <v>0</v>
      </c>
      <c r="DK95" s="93">
        <f t="shared" si="670"/>
        <v>0</v>
      </c>
      <c r="DL95" s="93">
        <f t="shared" si="671"/>
        <v>0</v>
      </c>
      <c r="DM95" s="93">
        <f t="shared" si="672"/>
        <v>0</v>
      </c>
      <c r="DN95" s="93">
        <f t="shared" si="673"/>
        <v>0</v>
      </c>
      <c r="DO95" s="93">
        <f t="shared" si="674"/>
        <v>0</v>
      </c>
      <c r="DP95" s="93">
        <f t="shared" si="675"/>
        <v>0</v>
      </c>
      <c r="DQ95" s="93">
        <f t="shared" si="676"/>
        <v>0</v>
      </c>
      <c r="DR95" s="93">
        <f t="shared" si="677"/>
        <v>0</v>
      </c>
      <c r="DS95" s="93">
        <f t="shared" si="678"/>
        <v>0</v>
      </c>
      <c r="DT95" s="93">
        <f t="shared" si="679"/>
        <v>0</v>
      </c>
      <c r="DU95" s="93">
        <f t="shared" si="680"/>
        <v>0</v>
      </c>
      <c r="DV95" s="93">
        <f t="shared" si="681"/>
        <v>1</v>
      </c>
      <c r="DW95" s="93">
        <f t="shared" si="682"/>
        <v>0</v>
      </c>
      <c r="DX95" s="93">
        <f t="shared" si="683"/>
        <v>0</v>
      </c>
      <c r="DY95" s="93">
        <f t="shared" si="684"/>
        <v>0</v>
      </c>
      <c r="DZ95" s="93">
        <f t="shared" si="685"/>
        <v>1</v>
      </c>
      <c r="EA95" s="93">
        <f t="shared" si="686"/>
        <v>0</v>
      </c>
      <c r="EB95" s="93">
        <f t="shared" si="687"/>
        <v>1</v>
      </c>
      <c r="EC95" s="93">
        <f t="shared" si="688"/>
        <v>0</v>
      </c>
      <c r="ED95" s="93">
        <f t="shared" si="689"/>
        <v>0</v>
      </c>
      <c r="EE95" s="93">
        <f t="shared" si="690"/>
        <v>0</v>
      </c>
      <c r="EF95" s="93">
        <f t="shared" si="691"/>
        <v>0</v>
      </c>
      <c r="EG95" s="93">
        <f t="shared" si="692"/>
        <v>0</v>
      </c>
      <c r="EH95" s="98">
        <f t="shared" si="596"/>
        <v>4</v>
      </c>
      <c r="EI95" s="99">
        <f t="shared" si="597"/>
        <v>0</v>
      </c>
      <c r="EJ95" s="99">
        <f t="shared" si="693"/>
        <v>0</v>
      </c>
      <c r="EK95" s="99">
        <f t="shared" si="694"/>
        <v>1</v>
      </c>
      <c r="EL95" s="99">
        <f t="shared" si="695"/>
        <v>0</v>
      </c>
      <c r="EM95" s="99">
        <f t="shared" si="696"/>
        <v>0</v>
      </c>
      <c r="EN95" s="99">
        <f t="shared" si="697"/>
        <v>0</v>
      </c>
      <c r="EO95" s="99">
        <f t="shared" si="698"/>
        <v>0</v>
      </c>
      <c r="EP95" s="99">
        <f t="shared" si="699"/>
        <v>0</v>
      </c>
      <c r="EQ95" s="99">
        <f t="shared" si="700"/>
        <v>0</v>
      </c>
      <c r="ER95" s="99">
        <f t="shared" si="701"/>
        <v>0</v>
      </c>
      <c r="ES95" s="99">
        <f t="shared" si="702"/>
        <v>0</v>
      </c>
      <c r="ET95" s="99">
        <f t="shared" si="703"/>
        <v>0</v>
      </c>
      <c r="EU95" s="99">
        <f t="shared" si="704"/>
        <v>0</v>
      </c>
      <c r="EV95" s="99">
        <f t="shared" si="705"/>
        <v>0</v>
      </c>
      <c r="EW95" s="99">
        <f t="shared" si="706"/>
        <v>0</v>
      </c>
      <c r="EX95" s="99">
        <f t="shared" si="707"/>
        <v>0</v>
      </c>
      <c r="EY95" s="99">
        <f t="shared" si="708"/>
        <v>0</v>
      </c>
      <c r="EZ95" s="99">
        <f t="shared" si="709"/>
        <v>0</v>
      </c>
      <c r="FA95" s="99">
        <f t="shared" si="710"/>
        <v>0</v>
      </c>
      <c r="FB95" s="99">
        <f t="shared" si="711"/>
        <v>1</v>
      </c>
      <c r="FC95" s="99">
        <f t="shared" si="712"/>
        <v>0</v>
      </c>
      <c r="FD95" s="99">
        <f t="shared" si="713"/>
        <v>0</v>
      </c>
      <c r="FE95" s="99">
        <f t="shared" si="714"/>
        <v>0</v>
      </c>
      <c r="FF95" s="99">
        <f t="shared" si="715"/>
        <v>1</v>
      </c>
      <c r="FG95" s="99">
        <f t="shared" si="716"/>
        <v>0</v>
      </c>
      <c r="FH95" s="99">
        <f t="shared" si="717"/>
        <v>1</v>
      </c>
      <c r="FI95" s="99">
        <f t="shared" si="718"/>
        <v>0</v>
      </c>
      <c r="FJ95" s="99">
        <f t="shared" si="719"/>
        <v>0</v>
      </c>
      <c r="FK95" s="99">
        <f t="shared" si="720"/>
        <v>0</v>
      </c>
      <c r="FL95" s="99">
        <f t="shared" si="721"/>
        <v>0</v>
      </c>
      <c r="FM95" s="99">
        <f t="shared" si="722"/>
        <v>0</v>
      </c>
      <c r="FN95" s="100">
        <f t="shared" si="723"/>
        <v>4</v>
      </c>
      <c r="FO95" s="87"/>
      <c r="FP95" s="101">
        <f t="shared" si="724"/>
        <v>0</v>
      </c>
      <c r="FQ95" s="101">
        <f t="shared" si="725"/>
        <v>0</v>
      </c>
      <c r="FR95" s="101">
        <f t="shared" si="726"/>
        <v>0</v>
      </c>
      <c r="FS95" s="101">
        <f t="shared" si="727"/>
        <v>0</v>
      </c>
      <c r="FT95" s="101">
        <f t="shared" si="728"/>
        <v>0</v>
      </c>
      <c r="FU95" s="101">
        <f t="shared" si="729"/>
        <v>0</v>
      </c>
      <c r="FV95" s="101">
        <f t="shared" si="730"/>
        <v>0</v>
      </c>
      <c r="FW95" s="101">
        <f t="shared" si="731"/>
        <v>0</v>
      </c>
      <c r="FX95" s="101">
        <f t="shared" si="732"/>
        <v>0</v>
      </c>
      <c r="FY95" s="101">
        <f t="shared" si="733"/>
        <v>0</v>
      </c>
      <c r="FZ95" s="101">
        <f t="shared" si="734"/>
        <v>0</v>
      </c>
      <c r="GA95" s="101">
        <f t="shared" si="735"/>
        <v>0</v>
      </c>
      <c r="GB95" s="101">
        <f t="shared" si="736"/>
        <v>0</v>
      </c>
      <c r="GC95" s="101">
        <f t="shared" si="737"/>
        <v>0</v>
      </c>
      <c r="GD95" s="101">
        <f t="shared" si="738"/>
        <v>0</v>
      </c>
      <c r="GE95" s="101">
        <f t="shared" si="739"/>
        <v>0</v>
      </c>
      <c r="GF95" s="101">
        <f t="shared" si="740"/>
        <v>0</v>
      </c>
      <c r="GG95" s="101">
        <f t="shared" si="741"/>
        <v>0</v>
      </c>
      <c r="GH95" s="101">
        <f t="shared" si="742"/>
        <v>0</v>
      </c>
      <c r="GI95" s="101">
        <f t="shared" si="743"/>
        <v>0</v>
      </c>
      <c r="GJ95" s="101">
        <f t="shared" si="744"/>
        <v>0</v>
      </c>
      <c r="GK95" s="101">
        <f t="shared" si="745"/>
        <v>0</v>
      </c>
      <c r="GL95" s="101">
        <f t="shared" si="746"/>
        <v>0</v>
      </c>
      <c r="GM95" s="101">
        <f t="shared" si="747"/>
        <v>0</v>
      </c>
      <c r="GN95" s="101">
        <f t="shared" si="748"/>
        <v>0</v>
      </c>
      <c r="GO95" s="101">
        <f t="shared" si="749"/>
        <v>0</v>
      </c>
      <c r="GP95" s="101">
        <f t="shared" si="750"/>
        <v>0</v>
      </c>
      <c r="GQ95" s="101">
        <f t="shared" si="751"/>
        <v>0</v>
      </c>
      <c r="GR95" s="101">
        <f t="shared" si="752"/>
        <v>0</v>
      </c>
      <c r="GS95" s="101">
        <f t="shared" si="753"/>
        <v>0</v>
      </c>
      <c r="GT95" s="101">
        <f t="shared" si="754"/>
        <v>0</v>
      </c>
      <c r="GU95" s="87">
        <f t="shared" si="598"/>
        <v>0</v>
      </c>
      <c r="GV95" s="104">
        <f t="shared" si="599"/>
        <v>0</v>
      </c>
      <c r="GW95" s="104">
        <f t="shared" si="600"/>
        <v>0</v>
      </c>
      <c r="GX95" s="104">
        <f t="shared" si="601"/>
        <v>0</v>
      </c>
      <c r="GY95" s="104">
        <f t="shared" si="602"/>
        <v>0</v>
      </c>
      <c r="GZ95" s="104">
        <f t="shared" si="603"/>
        <v>0</v>
      </c>
      <c r="HA95" s="104">
        <f t="shared" si="604"/>
        <v>0</v>
      </c>
      <c r="HB95" s="104">
        <f t="shared" si="605"/>
        <v>0</v>
      </c>
      <c r="HC95" s="104">
        <f t="shared" si="606"/>
        <v>0</v>
      </c>
      <c r="HD95" s="104">
        <f t="shared" si="607"/>
        <v>0</v>
      </c>
      <c r="HE95" s="104">
        <f t="shared" si="608"/>
        <v>0</v>
      </c>
      <c r="HF95" s="104">
        <f t="shared" si="609"/>
        <v>0</v>
      </c>
      <c r="HG95" s="104">
        <f t="shared" si="610"/>
        <v>0</v>
      </c>
      <c r="HH95" s="104">
        <f t="shared" si="611"/>
        <v>0</v>
      </c>
      <c r="HI95" s="104">
        <f t="shared" si="612"/>
        <v>0</v>
      </c>
      <c r="HJ95" s="104">
        <f t="shared" si="613"/>
        <v>0</v>
      </c>
      <c r="HK95" s="104">
        <f t="shared" si="614"/>
        <v>0</v>
      </c>
      <c r="HL95" s="104">
        <f t="shared" si="615"/>
        <v>0</v>
      </c>
      <c r="HM95" s="104">
        <f t="shared" si="616"/>
        <v>0</v>
      </c>
      <c r="HN95" s="104">
        <f t="shared" si="617"/>
        <v>0</v>
      </c>
      <c r="HO95" s="104">
        <f t="shared" si="618"/>
        <v>0</v>
      </c>
      <c r="HP95" s="104">
        <f t="shared" si="619"/>
        <v>0</v>
      </c>
      <c r="HQ95" s="104">
        <f t="shared" si="620"/>
        <v>0</v>
      </c>
      <c r="HR95" s="104">
        <f t="shared" si="621"/>
        <v>0</v>
      </c>
      <c r="HS95" s="104">
        <f t="shared" si="622"/>
        <v>0</v>
      </c>
      <c r="HT95" s="104">
        <f t="shared" si="623"/>
        <v>0</v>
      </c>
      <c r="HU95" s="104">
        <f t="shared" si="624"/>
        <v>0</v>
      </c>
      <c r="HV95" s="104">
        <f t="shared" si="625"/>
        <v>0</v>
      </c>
      <c r="HW95" s="104">
        <f t="shared" si="626"/>
        <v>0</v>
      </c>
      <c r="HX95" s="104">
        <f t="shared" si="627"/>
        <v>0</v>
      </c>
      <c r="HY95" s="105">
        <f t="shared" si="628"/>
        <v>0</v>
      </c>
      <c r="HZ95" s="104">
        <f t="shared" si="629"/>
        <v>0</v>
      </c>
      <c r="IA95" s="106">
        <f t="shared" si="630"/>
        <v>0</v>
      </c>
      <c r="IB95" s="98" t="e">
        <f>#REF!-#REF!</f>
        <v>#REF!</v>
      </c>
      <c r="IC95" s="107">
        <f t="shared" si="631"/>
        <v>0</v>
      </c>
      <c r="ID95" s="107">
        <f t="shared" si="632"/>
        <v>0</v>
      </c>
      <c r="IE95" s="107">
        <f t="shared" si="633"/>
        <v>0</v>
      </c>
      <c r="IF95" s="107">
        <f t="shared" si="634"/>
        <v>0</v>
      </c>
      <c r="IG95" s="107">
        <f t="shared" si="635"/>
        <v>0</v>
      </c>
      <c r="IH95" s="107">
        <f t="shared" si="636"/>
        <v>0</v>
      </c>
      <c r="II95" s="107">
        <f t="shared" si="637"/>
        <v>0</v>
      </c>
      <c r="IJ95" s="107">
        <f t="shared" si="638"/>
        <v>0</v>
      </c>
      <c r="IK95" s="107">
        <f t="shared" si="639"/>
        <v>0</v>
      </c>
      <c r="IL95" s="107">
        <f t="shared" si="640"/>
        <v>0</v>
      </c>
      <c r="IM95" s="107">
        <f t="shared" si="641"/>
        <v>0</v>
      </c>
      <c r="IN95" s="107">
        <f t="shared" si="642"/>
        <v>0</v>
      </c>
      <c r="IO95" s="107">
        <f t="shared" si="643"/>
        <v>0</v>
      </c>
      <c r="IP95" s="107">
        <f t="shared" si="644"/>
        <v>0</v>
      </c>
      <c r="IQ95" s="107">
        <f t="shared" si="645"/>
        <v>0</v>
      </c>
      <c r="IR95" s="107">
        <f t="shared" si="646"/>
        <v>0</v>
      </c>
      <c r="IS95" s="107">
        <f t="shared" si="647"/>
        <v>0</v>
      </c>
      <c r="IT95" s="107">
        <f t="shared" si="648"/>
        <v>0</v>
      </c>
      <c r="IU95" s="107">
        <f t="shared" si="649"/>
        <v>0</v>
      </c>
      <c r="IV95" s="107">
        <f t="shared" si="650"/>
        <v>0</v>
      </c>
      <c r="IW95" s="107">
        <f t="shared" si="651"/>
        <v>0</v>
      </c>
      <c r="IX95" s="107">
        <f t="shared" si="652"/>
        <v>0</v>
      </c>
      <c r="IY95" s="107">
        <f t="shared" si="653"/>
        <v>0</v>
      </c>
      <c r="IZ95" s="107">
        <f t="shared" si="654"/>
        <v>0</v>
      </c>
      <c r="JA95" s="107">
        <f t="shared" si="655"/>
        <v>0</v>
      </c>
      <c r="JB95" s="107">
        <f t="shared" si="656"/>
        <v>0</v>
      </c>
      <c r="JC95" s="107">
        <f t="shared" si="657"/>
        <v>0</v>
      </c>
      <c r="JD95" s="107">
        <f t="shared" si="658"/>
        <v>0</v>
      </c>
      <c r="JE95" s="107">
        <f t="shared" si="659"/>
        <v>0</v>
      </c>
      <c r="JF95" s="107">
        <f t="shared" si="660"/>
        <v>0</v>
      </c>
      <c r="JG95" s="107">
        <f t="shared" si="661"/>
        <v>0</v>
      </c>
      <c r="JH95" s="112">
        <f t="shared" si="662"/>
        <v>0</v>
      </c>
      <c r="JI95" s="113">
        <f t="shared" si="755"/>
        <v>0</v>
      </c>
      <c r="JJ95" s="114">
        <f t="shared" si="756"/>
        <v>0</v>
      </c>
    </row>
    <row r="96" s="39" customFormat="1" spans="1:270">
      <c r="A96" s="32" t="s">
        <v>663</v>
      </c>
      <c r="B96" s="32">
        <v>67469</v>
      </c>
      <c r="C96" s="60" t="s">
        <v>57</v>
      </c>
      <c r="D96" s="32">
        <v>8046.98867040071</v>
      </c>
      <c r="E96" s="61" t="s">
        <v>570</v>
      </c>
      <c r="F96" s="62">
        <v>0</v>
      </c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75">
        <f t="shared" si="560"/>
        <v>0</v>
      </c>
      <c r="AM96" s="76">
        <f t="shared" si="561"/>
        <v>0</v>
      </c>
      <c r="AN96" s="77"/>
      <c r="AO96" s="80">
        <f t="shared" si="562"/>
        <v>0</v>
      </c>
      <c r="AP96" s="81">
        <f t="shared" si="563"/>
        <v>0</v>
      </c>
      <c r="AQ96" s="81">
        <f t="shared" si="564"/>
        <v>0</v>
      </c>
      <c r="AR96" s="81">
        <f t="shared" si="565"/>
        <v>0</v>
      </c>
      <c r="AS96" s="81">
        <f t="shared" si="566"/>
        <v>0</v>
      </c>
      <c r="AT96" s="81">
        <f t="shared" si="567"/>
        <v>0</v>
      </c>
      <c r="AU96" s="81">
        <f t="shared" si="568"/>
        <v>0</v>
      </c>
      <c r="AV96" s="81">
        <f t="shared" si="569"/>
        <v>0</v>
      </c>
      <c r="AW96" s="81">
        <f t="shared" si="570"/>
        <v>0</v>
      </c>
      <c r="AX96" s="81">
        <f t="shared" si="571"/>
        <v>0</v>
      </c>
      <c r="AY96" s="81">
        <f t="shared" si="572"/>
        <v>0</v>
      </c>
      <c r="AZ96" s="81">
        <f t="shared" si="573"/>
        <v>0</v>
      </c>
      <c r="BA96" s="81">
        <f t="shared" si="574"/>
        <v>0</v>
      </c>
      <c r="BB96" s="81">
        <f t="shared" si="575"/>
        <v>0</v>
      </c>
      <c r="BC96" s="81">
        <f t="shared" si="576"/>
        <v>0</v>
      </c>
      <c r="BD96" s="81">
        <f t="shared" si="577"/>
        <v>0</v>
      </c>
      <c r="BE96" s="81">
        <f t="shared" si="578"/>
        <v>0</v>
      </c>
      <c r="BF96" s="81">
        <f t="shared" si="579"/>
        <v>0</v>
      </c>
      <c r="BG96" s="81">
        <f t="shared" si="580"/>
        <v>0</v>
      </c>
      <c r="BH96" s="81">
        <f t="shared" si="581"/>
        <v>0</v>
      </c>
      <c r="BI96" s="81">
        <f t="shared" si="582"/>
        <v>0</v>
      </c>
      <c r="BJ96" s="81">
        <f t="shared" si="583"/>
        <v>0</v>
      </c>
      <c r="BK96" s="81">
        <f t="shared" si="584"/>
        <v>0</v>
      </c>
      <c r="BL96" s="81">
        <f t="shared" si="585"/>
        <v>0</v>
      </c>
      <c r="BM96" s="81">
        <f t="shared" si="586"/>
        <v>0</v>
      </c>
      <c r="BN96" s="81">
        <f t="shared" si="587"/>
        <v>0</v>
      </c>
      <c r="BO96" s="81">
        <f t="shared" si="588"/>
        <v>0</v>
      </c>
      <c r="BP96" s="81">
        <f t="shared" si="589"/>
        <v>0</v>
      </c>
      <c r="BQ96" s="81">
        <f t="shared" si="590"/>
        <v>0</v>
      </c>
      <c r="BR96" s="81">
        <f t="shared" si="591"/>
        <v>0</v>
      </c>
      <c r="BS96" s="81">
        <f t="shared" si="592"/>
        <v>0</v>
      </c>
      <c r="BT96" s="84">
        <f t="shared" si="593"/>
        <v>0</v>
      </c>
      <c r="BU96" s="87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92">
        <f t="shared" si="594"/>
        <v>0</v>
      </c>
      <c r="DB96" s="87"/>
      <c r="DC96" s="93">
        <f t="shared" si="595"/>
        <v>0</v>
      </c>
      <c r="DD96" s="93">
        <f t="shared" si="663"/>
        <v>0</v>
      </c>
      <c r="DE96" s="93">
        <f t="shared" si="664"/>
        <v>0</v>
      </c>
      <c r="DF96" s="93">
        <f t="shared" si="665"/>
        <v>0</v>
      </c>
      <c r="DG96" s="93">
        <f t="shared" si="666"/>
        <v>0</v>
      </c>
      <c r="DH96" s="93">
        <f t="shared" si="667"/>
        <v>0</v>
      </c>
      <c r="DI96" s="93">
        <f t="shared" si="668"/>
        <v>0</v>
      </c>
      <c r="DJ96" s="93">
        <f t="shared" si="669"/>
        <v>0</v>
      </c>
      <c r="DK96" s="93">
        <f t="shared" si="670"/>
        <v>0</v>
      </c>
      <c r="DL96" s="93">
        <f t="shared" si="671"/>
        <v>0</v>
      </c>
      <c r="DM96" s="93">
        <f t="shared" si="672"/>
        <v>0</v>
      </c>
      <c r="DN96" s="93">
        <f t="shared" si="673"/>
        <v>0</v>
      </c>
      <c r="DO96" s="93">
        <f t="shared" si="674"/>
        <v>0</v>
      </c>
      <c r="DP96" s="93">
        <f t="shared" si="675"/>
        <v>0</v>
      </c>
      <c r="DQ96" s="93">
        <f t="shared" si="676"/>
        <v>0</v>
      </c>
      <c r="DR96" s="93">
        <f t="shared" si="677"/>
        <v>0</v>
      </c>
      <c r="DS96" s="93">
        <f t="shared" si="678"/>
        <v>0</v>
      </c>
      <c r="DT96" s="93">
        <f t="shared" si="679"/>
        <v>0</v>
      </c>
      <c r="DU96" s="93">
        <f t="shared" si="680"/>
        <v>0</v>
      </c>
      <c r="DV96" s="93">
        <f t="shared" si="681"/>
        <v>0</v>
      </c>
      <c r="DW96" s="93">
        <f t="shared" si="682"/>
        <v>0</v>
      </c>
      <c r="DX96" s="93">
        <f t="shared" si="683"/>
        <v>0</v>
      </c>
      <c r="DY96" s="93">
        <f t="shared" si="684"/>
        <v>0</v>
      </c>
      <c r="DZ96" s="93">
        <f t="shared" si="685"/>
        <v>0</v>
      </c>
      <c r="EA96" s="93">
        <f t="shared" si="686"/>
        <v>0</v>
      </c>
      <c r="EB96" s="93">
        <f t="shared" si="687"/>
        <v>0</v>
      </c>
      <c r="EC96" s="93">
        <f t="shared" si="688"/>
        <v>0</v>
      </c>
      <c r="ED96" s="93">
        <f t="shared" si="689"/>
        <v>0</v>
      </c>
      <c r="EE96" s="93">
        <f t="shared" si="690"/>
        <v>0</v>
      </c>
      <c r="EF96" s="93">
        <f t="shared" si="691"/>
        <v>0</v>
      </c>
      <c r="EG96" s="93">
        <f t="shared" si="692"/>
        <v>0</v>
      </c>
      <c r="EH96" s="98">
        <f t="shared" si="596"/>
        <v>0</v>
      </c>
      <c r="EI96" s="99">
        <f t="shared" si="597"/>
        <v>0</v>
      </c>
      <c r="EJ96" s="99">
        <f t="shared" si="693"/>
        <v>0</v>
      </c>
      <c r="EK96" s="99">
        <f t="shared" si="694"/>
        <v>0</v>
      </c>
      <c r="EL96" s="99">
        <f t="shared" si="695"/>
        <v>0</v>
      </c>
      <c r="EM96" s="99">
        <f t="shared" si="696"/>
        <v>0</v>
      </c>
      <c r="EN96" s="99">
        <f t="shared" si="697"/>
        <v>0</v>
      </c>
      <c r="EO96" s="99">
        <f t="shared" si="698"/>
        <v>0</v>
      </c>
      <c r="EP96" s="99">
        <f t="shared" si="699"/>
        <v>0</v>
      </c>
      <c r="EQ96" s="99">
        <f t="shared" si="700"/>
        <v>0</v>
      </c>
      <c r="ER96" s="99">
        <f t="shared" si="701"/>
        <v>0</v>
      </c>
      <c r="ES96" s="99">
        <f t="shared" si="702"/>
        <v>0</v>
      </c>
      <c r="ET96" s="99">
        <f t="shared" si="703"/>
        <v>0</v>
      </c>
      <c r="EU96" s="99">
        <f t="shared" si="704"/>
        <v>0</v>
      </c>
      <c r="EV96" s="99">
        <f t="shared" si="705"/>
        <v>0</v>
      </c>
      <c r="EW96" s="99">
        <f t="shared" si="706"/>
        <v>0</v>
      </c>
      <c r="EX96" s="99">
        <f t="shared" si="707"/>
        <v>0</v>
      </c>
      <c r="EY96" s="99">
        <f t="shared" si="708"/>
        <v>0</v>
      </c>
      <c r="EZ96" s="99">
        <f t="shared" si="709"/>
        <v>0</v>
      </c>
      <c r="FA96" s="99">
        <f t="shared" si="710"/>
        <v>0</v>
      </c>
      <c r="FB96" s="99">
        <f t="shared" si="711"/>
        <v>0</v>
      </c>
      <c r="FC96" s="99">
        <f t="shared" si="712"/>
        <v>0</v>
      </c>
      <c r="FD96" s="99">
        <f t="shared" si="713"/>
        <v>0</v>
      </c>
      <c r="FE96" s="99">
        <f t="shared" si="714"/>
        <v>0</v>
      </c>
      <c r="FF96" s="99">
        <f t="shared" si="715"/>
        <v>0</v>
      </c>
      <c r="FG96" s="99">
        <f t="shared" si="716"/>
        <v>0</v>
      </c>
      <c r="FH96" s="99">
        <f t="shared" si="717"/>
        <v>0</v>
      </c>
      <c r="FI96" s="99">
        <f t="shared" si="718"/>
        <v>0</v>
      </c>
      <c r="FJ96" s="99">
        <f t="shared" si="719"/>
        <v>0</v>
      </c>
      <c r="FK96" s="99">
        <f t="shared" si="720"/>
        <v>0</v>
      </c>
      <c r="FL96" s="99">
        <f t="shared" si="721"/>
        <v>0</v>
      </c>
      <c r="FM96" s="99">
        <f t="shared" si="722"/>
        <v>0</v>
      </c>
      <c r="FN96" s="100">
        <f t="shared" si="723"/>
        <v>0</v>
      </c>
      <c r="FO96" s="87"/>
      <c r="FP96" s="101">
        <f t="shared" si="724"/>
        <v>0</v>
      </c>
      <c r="FQ96" s="101">
        <f t="shared" si="725"/>
        <v>0</v>
      </c>
      <c r="FR96" s="101">
        <f t="shared" si="726"/>
        <v>0</v>
      </c>
      <c r="FS96" s="101">
        <f t="shared" si="727"/>
        <v>0</v>
      </c>
      <c r="FT96" s="101">
        <f t="shared" si="728"/>
        <v>0</v>
      </c>
      <c r="FU96" s="101">
        <f t="shared" si="729"/>
        <v>0</v>
      </c>
      <c r="FV96" s="101">
        <f t="shared" si="730"/>
        <v>0</v>
      </c>
      <c r="FW96" s="101">
        <f t="shared" si="731"/>
        <v>0</v>
      </c>
      <c r="FX96" s="101">
        <f t="shared" si="732"/>
        <v>0</v>
      </c>
      <c r="FY96" s="101">
        <f t="shared" si="733"/>
        <v>0</v>
      </c>
      <c r="FZ96" s="101">
        <f t="shared" si="734"/>
        <v>0</v>
      </c>
      <c r="GA96" s="101">
        <f t="shared" si="735"/>
        <v>0</v>
      </c>
      <c r="GB96" s="101">
        <f t="shared" si="736"/>
        <v>0</v>
      </c>
      <c r="GC96" s="101">
        <f t="shared" si="737"/>
        <v>0</v>
      </c>
      <c r="GD96" s="101">
        <f t="shared" si="738"/>
        <v>0</v>
      </c>
      <c r="GE96" s="101">
        <f t="shared" si="739"/>
        <v>0</v>
      </c>
      <c r="GF96" s="101">
        <f t="shared" si="740"/>
        <v>0</v>
      </c>
      <c r="GG96" s="101">
        <f t="shared" si="741"/>
        <v>0</v>
      </c>
      <c r="GH96" s="101">
        <f t="shared" si="742"/>
        <v>0</v>
      </c>
      <c r="GI96" s="101">
        <f t="shared" si="743"/>
        <v>0</v>
      </c>
      <c r="GJ96" s="101">
        <f t="shared" si="744"/>
        <v>0</v>
      </c>
      <c r="GK96" s="101">
        <f t="shared" si="745"/>
        <v>0</v>
      </c>
      <c r="GL96" s="101">
        <f t="shared" si="746"/>
        <v>0</v>
      </c>
      <c r="GM96" s="101">
        <f t="shared" si="747"/>
        <v>0</v>
      </c>
      <c r="GN96" s="101">
        <f t="shared" si="748"/>
        <v>0</v>
      </c>
      <c r="GO96" s="101">
        <f t="shared" si="749"/>
        <v>0</v>
      </c>
      <c r="GP96" s="101">
        <f t="shared" si="750"/>
        <v>0</v>
      </c>
      <c r="GQ96" s="101">
        <f t="shared" si="751"/>
        <v>0</v>
      </c>
      <c r="GR96" s="101">
        <f t="shared" si="752"/>
        <v>0</v>
      </c>
      <c r="GS96" s="101">
        <f t="shared" si="753"/>
        <v>0</v>
      </c>
      <c r="GT96" s="101">
        <f t="shared" si="754"/>
        <v>0</v>
      </c>
      <c r="GU96" s="87">
        <f t="shared" si="598"/>
        <v>0</v>
      </c>
      <c r="GV96" s="104">
        <f t="shared" si="599"/>
        <v>0</v>
      </c>
      <c r="GW96" s="104">
        <f t="shared" si="600"/>
        <v>0</v>
      </c>
      <c r="GX96" s="104">
        <f t="shared" si="601"/>
        <v>0</v>
      </c>
      <c r="GY96" s="104">
        <f t="shared" si="602"/>
        <v>0</v>
      </c>
      <c r="GZ96" s="104">
        <f t="shared" si="603"/>
        <v>0</v>
      </c>
      <c r="HA96" s="104">
        <f t="shared" si="604"/>
        <v>0</v>
      </c>
      <c r="HB96" s="104">
        <f t="shared" si="605"/>
        <v>0</v>
      </c>
      <c r="HC96" s="104">
        <f t="shared" si="606"/>
        <v>0</v>
      </c>
      <c r="HD96" s="104">
        <f t="shared" si="607"/>
        <v>0</v>
      </c>
      <c r="HE96" s="104">
        <f t="shared" si="608"/>
        <v>0</v>
      </c>
      <c r="HF96" s="104">
        <f t="shared" si="609"/>
        <v>0</v>
      </c>
      <c r="HG96" s="104">
        <f t="shared" si="610"/>
        <v>0</v>
      </c>
      <c r="HH96" s="104">
        <f t="shared" si="611"/>
        <v>0</v>
      </c>
      <c r="HI96" s="104">
        <f t="shared" si="612"/>
        <v>0</v>
      </c>
      <c r="HJ96" s="104">
        <f t="shared" si="613"/>
        <v>0</v>
      </c>
      <c r="HK96" s="104">
        <f t="shared" si="614"/>
        <v>0</v>
      </c>
      <c r="HL96" s="104">
        <f t="shared" si="615"/>
        <v>0</v>
      </c>
      <c r="HM96" s="104">
        <f t="shared" si="616"/>
        <v>0</v>
      </c>
      <c r="HN96" s="104">
        <f t="shared" si="617"/>
        <v>0</v>
      </c>
      <c r="HO96" s="104">
        <f t="shared" si="618"/>
        <v>0</v>
      </c>
      <c r="HP96" s="104">
        <f t="shared" si="619"/>
        <v>0</v>
      </c>
      <c r="HQ96" s="104">
        <f t="shared" si="620"/>
        <v>0</v>
      </c>
      <c r="HR96" s="104">
        <f t="shared" si="621"/>
        <v>0</v>
      </c>
      <c r="HS96" s="104">
        <f t="shared" si="622"/>
        <v>0</v>
      </c>
      <c r="HT96" s="104">
        <f t="shared" si="623"/>
        <v>0</v>
      </c>
      <c r="HU96" s="104">
        <f t="shared" si="624"/>
        <v>0</v>
      </c>
      <c r="HV96" s="104">
        <f t="shared" si="625"/>
        <v>0</v>
      </c>
      <c r="HW96" s="104">
        <f t="shared" si="626"/>
        <v>0</v>
      </c>
      <c r="HX96" s="104">
        <f t="shared" si="627"/>
        <v>0</v>
      </c>
      <c r="HY96" s="105">
        <f t="shared" si="628"/>
        <v>0</v>
      </c>
      <c r="HZ96" s="104">
        <f t="shared" si="629"/>
        <v>0</v>
      </c>
      <c r="IA96" s="106">
        <f t="shared" si="630"/>
        <v>0</v>
      </c>
      <c r="IB96" s="98" t="e">
        <f>#REF!-#REF!</f>
        <v>#REF!</v>
      </c>
      <c r="IC96" s="107">
        <f t="shared" si="631"/>
        <v>0</v>
      </c>
      <c r="ID96" s="107">
        <f t="shared" si="632"/>
        <v>0</v>
      </c>
      <c r="IE96" s="107">
        <f t="shared" si="633"/>
        <v>0</v>
      </c>
      <c r="IF96" s="107">
        <f t="shared" si="634"/>
        <v>0</v>
      </c>
      <c r="IG96" s="107">
        <f t="shared" si="635"/>
        <v>0</v>
      </c>
      <c r="IH96" s="107">
        <f t="shared" si="636"/>
        <v>0</v>
      </c>
      <c r="II96" s="107">
        <f t="shared" si="637"/>
        <v>0</v>
      </c>
      <c r="IJ96" s="107">
        <f t="shared" si="638"/>
        <v>0</v>
      </c>
      <c r="IK96" s="107">
        <f t="shared" si="639"/>
        <v>0</v>
      </c>
      <c r="IL96" s="107">
        <f t="shared" si="640"/>
        <v>0</v>
      </c>
      <c r="IM96" s="107">
        <f t="shared" si="641"/>
        <v>0</v>
      </c>
      <c r="IN96" s="107">
        <f t="shared" si="642"/>
        <v>0</v>
      </c>
      <c r="IO96" s="107">
        <f t="shared" si="643"/>
        <v>0</v>
      </c>
      <c r="IP96" s="107">
        <f t="shared" si="644"/>
        <v>0</v>
      </c>
      <c r="IQ96" s="107">
        <f t="shared" si="645"/>
        <v>0</v>
      </c>
      <c r="IR96" s="107">
        <f t="shared" si="646"/>
        <v>0</v>
      </c>
      <c r="IS96" s="107">
        <f t="shared" si="647"/>
        <v>0</v>
      </c>
      <c r="IT96" s="107">
        <f t="shared" si="648"/>
        <v>0</v>
      </c>
      <c r="IU96" s="107">
        <f t="shared" si="649"/>
        <v>0</v>
      </c>
      <c r="IV96" s="107">
        <f t="shared" si="650"/>
        <v>0</v>
      </c>
      <c r="IW96" s="107">
        <f t="shared" si="651"/>
        <v>0</v>
      </c>
      <c r="IX96" s="107">
        <f t="shared" si="652"/>
        <v>0</v>
      </c>
      <c r="IY96" s="107">
        <f t="shared" si="653"/>
        <v>0</v>
      </c>
      <c r="IZ96" s="107">
        <f t="shared" si="654"/>
        <v>0</v>
      </c>
      <c r="JA96" s="107">
        <f t="shared" si="655"/>
        <v>0</v>
      </c>
      <c r="JB96" s="107">
        <f t="shared" si="656"/>
        <v>0</v>
      </c>
      <c r="JC96" s="107">
        <f t="shared" si="657"/>
        <v>0</v>
      </c>
      <c r="JD96" s="107">
        <f t="shared" si="658"/>
        <v>0</v>
      </c>
      <c r="JE96" s="107">
        <f t="shared" si="659"/>
        <v>0</v>
      </c>
      <c r="JF96" s="107">
        <f t="shared" si="660"/>
        <v>0</v>
      </c>
      <c r="JG96" s="107">
        <f t="shared" si="661"/>
        <v>0</v>
      </c>
      <c r="JH96" s="112">
        <f t="shared" si="662"/>
        <v>0</v>
      </c>
      <c r="JI96" s="113">
        <f t="shared" si="755"/>
        <v>0</v>
      </c>
      <c r="JJ96" s="114">
        <f t="shared" si="756"/>
        <v>0</v>
      </c>
    </row>
    <row r="97" s="39" customFormat="1" spans="1:270">
      <c r="A97" s="32" t="s">
        <v>664</v>
      </c>
      <c r="B97" s="32">
        <v>185</v>
      </c>
      <c r="C97" s="60" t="s">
        <v>57</v>
      </c>
      <c r="D97" s="32">
        <v>7168.54364321091</v>
      </c>
      <c r="E97" s="61" t="s">
        <v>570</v>
      </c>
      <c r="F97" s="62">
        <v>0</v>
      </c>
      <c r="G97" s="63">
        <v>1</v>
      </c>
      <c r="H97" s="63"/>
      <c r="I97" s="63">
        <v>1</v>
      </c>
      <c r="J97" s="63">
        <v>2</v>
      </c>
      <c r="K97" s="63">
        <v>1</v>
      </c>
      <c r="L97" s="63">
        <v>1</v>
      </c>
      <c r="M97" s="63"/>
      <c r="N97" s="63"/>
      <c r="O97" s="63">
        <v>1</v>
      </c>
      <c r="P97" s="63"/>
      <c r="Q97" s="63">
        <v>1</v>
      </c>
      <c r="R97" s="63"/>
      <c r="S97" s="63"/>
      <c r="T97" s="63"/>
      <c r="U97" s="63"/>
      <c r="V97" s="63">
        <v>1</v>
      </c>
      <c r="W97" s="63"/>
      <c r="X97" s="63">
        <v>3</v>
      </c>
      <c r="Y97" s="63">
        <v>1</v>
      </c>
      <c r="Z97" s="63">
        <v>4</v>
      </c>
      <c r="AA97" s="63"/>
      <c r="AB97" s="63">
        <v>4</v>
      </c>
      <c r="AC97" s="63">
        <v>1</v>
      </c>
      <c r="AD97" s="63"/>
      <c r="AE97" s="63"/>
      <c r="AF97" s="63"/>
      <c r="AG97" s="63">
        <v>1</v>
      </c>
      <c r="AH97" s="63">
        <v>1</v>
      </c>
      <c r="AI97" s="63"/>
      <c r="AJ97" s="63">
        <v>1</v>
      </c>
      <c r="AK97" s="63"/>
      <c r="AL97" s="75">
        <f t="shared" si="560"/>
        <v>25</v>
      </c>
      <c r="AM97" s="76">
        <f t="shared" si="561"/>
        <v>25</v>
      </c>
      <c r="AN97" s="77"/>
      <c r="AO97" s="80">
        <f t="shared" si="562"/>
        <v>0</v>
      </c>
      <c r="AP97" s="81">
        <f t="shared" si="563"/>
        <v>0</v>
      </c>
      <c r="AQ97" s="81">
        <f t="shared" si="564"/>
        <v>0</v>
      </c>
      <c r="AR97" s="81">
        <f t="shared" si="565"/>
        <v>0</v>
      </c>
      <c r="AS97" s="81">
        <f t="shared" si="566"/>
        <v>0</v>
      </c>
      <c r="AT97" s="81">
        <f t="shared" si="567"/>
        <v>0</v>
      </c>
      <c r="AU97" s="81">
        <f t="shared" si="568"/>
        <v>0</v>
      </c>
      <c r="AV97" s="81">
        <f t="shared" si="569"/>
        <v>0</v>
      </c>
      <c r="AW97" s="81">
        <f t="shared" si="570"/>
        <v>0</v>
      </c>
      <c r="AX97" s="81">
        <f t="shared" si="571"/>
        <v>0</v>
      </c>
      <c r="AY97" s="81">
        <f t="shared" si="572"/>
        <v>0</v>
      </c>
      <c r="AZ97" s="81">
        <f t="shared" si="573"/>
        <v>0</v>
      </c>
      <c r="BA97" s="81">
        <f t="shared" si="574"/>
        <v>0</v>
      </c>
      <c r="BB97" s="81">
        <f t="shared" si="575"/>
        <v>0</v>
      </c>
      <c r="BC97" s="81">
        <f t="shared" si="576"/>
        <v>0</v>
      </c>
      <c r="BD97" s="81">
        <f t="shared" si="577"/>
        <v>0</v>
      </c>
      <c r="BE97" s="81">
        <f t="shared" si="578"/>
        <v>0</v>
      </c>
      <c r="BF97" s="81">
        <f t="shared" si="579"/>
        <v>0</v>
      </c>
      <c r="BG97" s="81">
        <f t="shared" si="580"/>
        <v>0</v>
      </c>
      <c r="BH97" s="81">
        <f t="shared" si="581"/>
        <v>0</v>
      </c>
      <c r="BI97" s="81">
        <f t="shared" si="582"/>
        <v>0</v>
      </c>
      <c r="BJ97" s="81">
        <f t="shared" si="583"/>
        <v>0</v>
      </c>
      <c r="BK97" s="81">
        <f t="shared" si="584"/>
        <v>0</v>
      </c>
      <c r="BL97" s="81">
        <f t="shared" si="585"/>
        <v>0</v>
      </c>
      <c r="BM97" s="81">
        <f t="shared" si="586"/>
        <v>0</v>
      </c>
      <c r="BN97" s="81">
        <f t="shared" si="587"/>
        <v>0</v>
      </c>
      <c r="BO97" s="81">
        <f t="shared" si="588"/>
        <v>0</v>
      </c>
      <c r="BP97" s="81">
        <f t="shared" si="589"/>
        <v>0</v>
      </c>
      <c r="BQ97" s="81">
        <f t="shared" si="590"/>
        <v>0</v>
      </c>
      <c r="BR97" s="81">
        <f t="shared" si="591"/>
        <v>0</v>
      </c>
      <c r="BS97" s="81">
        <f t="shared" si="592"/>
        <v>0</v>
      </c>
      <c r="BT97" s="84">
        <f t="shared" si="593"/>
        <v>0</v>
      </c>
      <c r="BU97" s="87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92">
        <f t="shared" si="594"/>
        <v>0</v>
      </c>
      <c r="DB97" s="87"/>
      <c r="DC97" s="93">
        <f t="shared" si="595"/>
        <v>1</v>
      </c>
      <c r="DD97" s="93">
        <f t="shared" si="663"/>
        <v>0</v>
      </c>
      <c r="DE97" s="93">
        <f t="shared" si="664"/>
        <v>1</v>
      </c>
      <c r="DF97" s="93">
        <f t="shared" si="665"/>
        <v>2</v>
      </c>
      <c r="DG97" s="93">
        <f t="shared" si="666"/>
        <v>1</v>
      </c>
      <c r="DH97" s="93">
        <f t="shared" si="667"/>
        <v>1</v>
      </c>
      <c r="DI97" s="93">
        <f t="shared" si="668"/>
        <v>0</v>
      </c>
      <c r="DJ97" s="93">
        <f t="shared" si="669"/>
        <v>0</v>
      </c>
      <c r="DK97" s="93">
        <f t="shared" si="670"/>
        <v>1</v>
      </c>
      <c r="DL97" s="93">
        <f t="shared" si="671"/>
        <v>0</v>
      </c>
      <c r="DM97" s="93">
        <f t="shared" si="672"/>
        <v>1</v>
      </c>
      <c r="DN97" s="93">
        <f t="shared" si="673"/>
        <v>0</v>
      </c>
      <c r="DO97" s="93">
        <f t="shared" si="674"/>
        <v>0</v>
      </c>
      <c r="DP97" s="93">
        <f t="shared" si="675"/>
        <v>0</v>
      </c>
      <c r="DQ97" s="93">
        <f t="shared" si="676"/>
        <v>0</v>
      </c>
      <c r="DR97" s="93">
        <f t="shared" si="677"/>
        <v>1</v>
      </c>
      <c r="DS97" s="93">
        <f t="shared" si="678"/>
        <v>0</v>
      </c>
      <c r="DT97" s="93">
        <f t="shared" si="679"/>
        <v>3</v>
      </c>
      <c r="DU97" s="93">
        <f t="shared" si="680"/>
        <v>1</v>
      </c>
      <c r="DV97" s="93">
        <f t="shared" si="681"/>
        <v>4</v>
      </c>
      <c r="DW97" s="93">
        <f t="shared" si="682"/>
        <v>0</v>
      </c>
      <c r="DX97" s="93">
        <f t="shared" si="683"/>
        <v>4</v>
      </c>
      <c r="DY97" s="93">
        <f t="shared" si="684"/>
        <v>1</v>
      </c>
      <c r="DZ97" s="93">
        <f t="shared" si="685"/>
        <v>0</v>
      </c>
      <c r="EA97" s="93">
        <f t="shared" si="686"/>
        <v>0</v>
      </c>
      <c r="EB97" s="93">
        <f t="shared" si="687"/>
        <v>0</v>
      </c>
      <c r="EC97" s="93">
        <f t="shared" si="688"/>
        <v>1</v>
      </c>
      <c r="ED97" s="93">
        <f t="shared" si="689"/>
        <v>1</v>
      </c>
      <c r="EE97" s="93">
        <f t="shared" si="690"/>
        <v>0</v>
      </c>
      <c r="EF97" s="93">
        <f t="shared" si="691"/>
        <v>1</v>
      </c>
      <c r="EG97" s="93">
        <f t="shared" si="692"/>
        <v>0</v>
      </c>
      <c r="EH97" s="98">
        <f t="shared" si="596"/>
        <v>25</v>
      </c>
      <c r="EI97" s="99">
        <f t="shared" si="597"/>
        <v>1</v>
      </c>
      <c r="EJ97" s="99">
        <f t="shared" si="693"/>
        <v>0</v>
      </c>
      <c r="EK97" s="99">
        <f t="shared" si="694"/>
        <v>1</v>
      </c>
      <c r="EL97" s="99">
        <f t="shared" si="695"/>
        <v>2</v>
      </c>
      <c r="EM97" s="99">
        <f t="shared" si="696"/>
        <v>1</v>
      </c>
      <c r="EN97" s="99">
        <f t="shared" si="697"/>
        <v>1</v>
      </c>
      <c r="EO97" s="99">
        <f t="shared" si="698"/>
        <v>0</v>
      </c>
      <c r="EP97" s="99">
        <f t="shared" si="699"/>
        <v>0</v>
      </c>
      <c r="EQ97" s="99">
        <f t="shared" si="700"/>
        <v>1</v>
      </c>
      <c r="ER97" s="99">
        <f t="shared" si="701"/>
        <v>0</v>
      </c>
      <c r="ES97" s="99">
        <f t="shared" si="702"/>
        <v>1</v>
      </c>
      <c r="ET97" s="99">
        <f t="shared" si="703"/>
        <v>0</v>
      </c>
      <c r="EU97" s="99">
        <f t="shared" si="704"/>
        <v>0</v>
      </c>
      <c r="EV97" s="99">
        <f t="shared" si="705"/>
        <v>0</v>
      </c>
      <c r="EW97" s="99">
        <f t="shared" si="706"/>
        <v>0</v>
      </c>
      <c r="EX97" s="99">
        <f t="shared" si="707"/>
        <v>1</v>
      </c>
      <c r="EY97" s="99">
        <f t="shared" si="708"/>
        <v>0</v>
      </c>
      <c r="EZ97" s="99">
        <f t="shared" si="709"/>
        <v>3</v>
      </c>
      <c r="FA97" s="99">
        <f t="shared" si="710"/>
        <v>1</v>
      </c>
      <c r="FB97" s="99">
        <f t="shared" si="711"/>
        <v>4</v>
      </c>
      <c r="FC97" s="99">
        <f t="shared" si="712"/>
        <v>0</v>
      </c>
      <c r="FD97" s="99">
        <f t="shared" si="713"/>
        <v>4</v>
      </c>
      <c r="FE97" s="99">
        <f t="shared" si="714"/>
        <v>1</v>
      </c>
      <c r="FF97" s="99">
        <f t="shared" si="715"/>
        <v>0</v>
      </c>
      <c r="FG97" s="99">
        <f t="shared" si="716"/>
        <v>0</v>
      </c>
      <c r="FH97" s="99">
        <f t="shared" si="717"/>
        <v>0</v>
      </c>
      <c r="FI97" s="99">
        <f t="shared" si="718"/>
        <v>1</v>
      </c>
      <c r="FJ97" s="99">
        <f t="shared" si="719"/>
        <v>1</v>
      </c>
      <c r="FK97" s="99">
        <f t="shared" si="720"/>
        <v>0</v>
      </c>
      <c r="FL97" s="99">
        <f t="shared" si="721"/>
        <v>1</v>
      </c>
      <c r="FM97" s="99">
        <f t="shared" si="722"/>
        <v>0</v>
      </c>
      <c r="FN97" s="100">
        <f t="shared" si="723"/>
        <v>25</v>
      </c>
      <c r="FO97" s="87"/>
      <c r="FP97" s="101">
        <f t="shared" si="724"/>
        <v>0</v>
      </c>
      <c r="FQ97" s="101">
        <f t="shared" si="725"/>
        <v>0</v>
      </c>
      <c r="FR97" s="101">
        <f t="shared" si="726"/>
        <v>0</v>
      </c>
      <c r="FS97" s="101">
        <f t="shared" si="727"/>
        <v>0</v>
      </c>
      <c r="FT97" s="101">
        <f t="shared" si="728"/>
        <v>0</v>
      </c>
      <c r="FU97" s="101">
        <f t="shared" si="729"/>
        <v>0</v>
      </c>
      <c r="FV97" s="101">
        <f t="shared" si="730"/>
        <v>0</v>
      </c>
      <c r="FW97" s="101">
        <f t="shared" si="731"/>
        <v>0</v>
      </c>
      <c r="FX97" s="101">
        <f t="shared" si="732"/>
        <v>0</v>
      </c>
      <c r="FY97" s="101">
        <f t="shared" si="733"/>
        <v>0</v>
      </c>
      <c r="FZ97" s="101">
        <f t="shared" si="734"/>
        <v>0</v>
      </c>
      <c r="GA97" s="101">
        <f t="shared" si="735"/>
        <v>0</v>
      </c>
      <c r="GB97" s="101">
        <f t="shared" si="736"/>
        <v>0</v>
      </c>
      <c r="GC97" s="101">
        <f t="shared" si="737"/>
        <v>0</v>
      </c>
      <c r="GD97" s="101">
        <f t="shared" si="738"/>
        <v>0</v>
      </c>
      <c r="GE97" s="101">
        <f t="shared" si="739"/>
        <v>0</v>
      </c>
      <c r="GF97" s="101">
        <f t="shared" si="740"/>
        <v>0</v>
      </c>
      <c r="GG97" s="101">
        <f t="shared" si="741"/>
        <v>0</v>
      </c>
      <c r="GH97" s="101">
        <f t="shared" si="742"/>
        <v>0</v>
      </c>
      <c r="GI97" s="101">
        <f t="shared" si="743"/>
        <v>0</v>
      </c>
      <c r="GJ97" s="101">
        <f t="shared" si="744"/>
        <v>0</v>
      </c>
      <c r="GK97" s="101">
        <f t="shared" si="745"/>
        <v>0</v>
      </c>
      <c r="GL97" s="101">
        <f t="shared" si="746"/>
        <v>0</v>
      </c>
      <c r="GM97" s="101">
        <f t="shared" si="747"/>
        <v>0</v>
      </c>
      <c r="GN97" s="101">
        <f t="shared" si="748"/>
        <v>0</v>
      </c>
      <c r="GO97" s="101">
        <f t="shared" si="749"/>
        <v>0</v>
      </c>
      <c r="GP97" s="101">
        <f t="shared" si="750"/>
        <v>0</v>
      </c>
      <c r="GQ97" s="101">
        <f t="shared" si="751"/>
        <v>0</v>
      </c>
      <c r="GR97" s="101">
        <f t="shared" si="752"/>
        <v>0</v>
      </c>
      <c r="GS97" s="101">
        <f t="shared" si="753"/>
        <v>0</v>
      </c>
      <c r="GT97" s="101">
        <f t="shared" si="754"/>
        <v>0</v>
      </c>
      <c r="GU97" s="87">
        <f t="shared" si="598"/>
        <v>0</v>
      </c>
      <c r="GV97" s="104">
        <f t="shared" si="599"/>
        <v>0</v>
      </c>
      <c r="GW97" s="104">
        <f t="shared" si="600"/>
        <v>0</v>
      </c>
      <c r="GX97" s="104">
        <f t="shared" si="601"/>
        <v>0</v>
      </c>
      <c r="GY97" s="104">
        <f t="shared" si="602"/>
        <v>0</v>
      </c>
      <c r="GZ97" s="104">
        <f t="shared" si="603"/>
        <v>0</v>
      </c>
      <c r="HA97" s="104">
        <f t="shared" si="604"/>
        <v>0</v>
      </c>
      <c r="HB97" s="104">
        <f t="shared" si="605"/>
        <v>0</v>
      </c>
      <c r="HC97" s="104">
        <f t="shared" si="606"/>
        <v>0</v>
      </c>
      <c r="HD97" s="104">
        <f t="shared" si="607"/>
        <v>0</v>
      </c>
      <c r="HE97" s="104">
        <f t="shared" si="608"/>
        <v>0</v>
      </c>
      <c r="HF97" s="104">
        <f t="shared" si="609"/>
        <v>0</v>
      </c>
      <c r="HG97" s="104">
        <f t="shared" si="610"/>
        <v>0</v>
      </c>
      <c r="HH97" s="104">
        <f t="shared" si="611"/>
        <v>0</v>
      </c>
      <c r="HI97" s="104">
        <f t="shared" si="612"/>
        <v>0</v>
      </c>
      <c r="HJ97" s="104">
        <f t="shared" si="613"/>
        <v>0</v>
      </c>
      <c r="HK97" s="104">
        <f t="shared" si="614"/>
        <v>0</v>
      </c>
      <c r="HL97" s="104">
        <f t="shared" si="615"/>
        <v>0</v>
      </c>
      <c r="HM97" s="104">
        <f t="shared" si="616"/>
        <v>0</v>
      </c>
      <c r="HN97" s="104">
        <f t="shared" si="617"/>
        <v>0</v>
      </c>
      <c r="HO97" s="104">
        <f t="shared" si="618"/>
        <v>0</v>
      </c>
      <c r="HP97" s="104">
        <f t="shared" si="619"/>
        <v>0</v>
      </c>
      <c r="HQ97" s="104">
        <f t="shared" si="620"/>
        <v>0</v>
      </c>
      <c r="HR97" s="104">
        <f t="shared" si="621"/>
        <v>0</v>
      </c>
      <c r="HS97" s="104">
        <f t="shared" si="622"/>
        <v>0</v>
      </c>
      <c r="HT97" s="104">
        <f t="shared" si="623"/>
        <v>0</v>
      </c>
      <c r="HU97" s="104">
        <f t="shared" si="624"/>
        <v>0</v>
      </c>
      <c r="HV97" s="104">
        <f t="shared" si="625"/>
        <v>0</v>
      </c>
      <c r="HW97" s="104">
        <f t="shared" si="626"/>
        <v>0</v>
      </c>
      <c r="HX97" s="104">
        <f t="shared" si="627"/>
        <v>0</v>
      </c>
      <c r="HY97" s="105">
        <f t="shared" si="628"/>
        <v>0</v>
      </c>
      <c r="HZ97" s="104">
        <f t="shared" si="629"/>
        <v>0</v>
      </c>
      <c r="IA97" s="106">
        <f t="shared" si="630"/>
        <v>0</v>
      </c>
      <c r="IB97" s="98" t="e">
        <f>#REF!-#REF!</f>
        <v>#REF!</v>
      </c>
      <c r="IC97" s="107">
        <f t="shared" si="631"/>
        <v>0</v>
      </c>
      <c r="ID97" s="107">
        <f t="shared" si="632"/>
        <v>0</v>
      </c>
      <c r="IE97" s="107">
        <f t="shared" si="633"/>
        <v>0</v>
      </c>
      <c r="IF97" s="107">
        <f t="shared" si="634"/>
        <v>0</v>
      </c>
      <c r="IG97" s="107">
        <f t="shared" si="635"/>
        <v>0</v>
      </c>
      <c r="IH97" s="107">
        <f t="shared" si="636"/>
        <v>0</v>
      </c>
      <c r="II97" s="107">
        <f t="shared" si="637"/>
        <v>0</v>
      </c>
      <c r="IJ97" s="107">
        <f t="shared" si="638"/>
        <v>0</v>
      </c>
      <c r="IK97" s="107">
        <f t="shared" si="639"/>
        <v>0</v>
      </c>
      <c r="IL97" s="107">
        <f t="shared" si="640"/>
        <v>0</v>
      </c>
      <c r="IM97" s="107">
        <f t="shared" si="641"/>
        <v>0</v>
      </c>
      <c r="IN97" s="107">
        <f t="shared" si="642"/>
        <v>0</v>
      </c>
      <c r="IO97" s="107">
        <f t="shared" si="643"/>
        <v>0</v>
      </c>
      <c r="IP97" s="107">
        <f t="shared" si="644"/>
        <v>0</v>
      </c>
      <c r="IQ97" s="107">
        <f t="shared" si="645"/>
        <v>0</v>
      </c>
      <c r="IR97" s="107">
        <f t="shared" si="646"/>
        <v>0</v>
      </c>
      <c r="IS97" s="107">
        <f t="shared" si="647"/>
        <v>0</v>
      </c>
      <c r="IT97" s="107">
        <f t="shared" si="648"/>
        <v>0</v>
      </c>
      <c r="IU97" s="107">
        <f t="shared" si="649"/>
        <v>0</v>
      </c>
      <c r="IV97" s="107">
        <f t="shared" si="650"/>
        <v>0</v>
      </c>
      <c r="IW97" s="107">
        <f t="shared" si="651"/>
        <v>0</v>
      </c>
      <c r="IX97" s="107">
        <f t="shared" si="652"/>
        <v>0</v>
      </c>
      <c r="IY97" s="107">
        <f t="shared" si="653"/>
        <v>0</v>
      </c>
      <c r="IZ97" s="107">
        <f t="shared" si="654"/>
        <v>0</v>
      </c>
      <c r="JA97" s="107">
        <f t="shared" si="655"/>
        <v>0</v>
      </c>
      <c r="JB97" s="107">
        <f t="shared" si="656"/>
        <v>0</v>
      </c>
      <c r="JC97" s="107">
        <f t="shared" si="657"/>
        <v>0</v>
      </c>
      <c r="JD97" s="107">
        <f t="shared" si="658"/>
        <v>0</v>
      </c>
      <c r="JE97" s="107">
        <f t="shared" si="659"/>
        <v>0</v>
      </c>
      <c r="JF97" s="107">
        <f t="shared" si="660"/>
        <v>0</v>
      </c>
      <c r="JG97" s="107">
        <f t="shared" si="661"/>
        <v>0</v>
      </c>
      <c r="JH97" s="112">
        <f t="shared" si="662"/>
        <v>0</v>
      </c>
      <c r="JI97" s="113">
        <f t="shared" si="755"/>
        <v>0</v>
      </c>
      <c r="JJ97" s="114">
        <f t="shared" si="756"/>
        <v>0</v>
      </c>
    </row>
    <row r="98" s="39" customFormat="1" spans="1:270">
      <c r="A98" s="32" t="s">
        <v>665</v>
      </c>
      <c r="B98" s="32"/>
      <c r="C98" s="60" t="s">
        <v>57</v>
      </c>
      <c r="D98" s="32">
        <v>5962.16425725517</v>
      </c>
      <c r="E98" s="61" t="s">
        <v>570</v>
      </c>
      <c r="F98" s="62">
        <v>0</v>
      </c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75">
        <f t="shared" si="560"/>
        <v>0</v>
      </c>
      <c r="AM98" s="76">
        <f t="shared" si="561"/>
        <v>0</v>
      </c>
      <c r="AN98" s="77"/>
      <c r="AO98" s="80">
        <f t="shared" si="562"/>
        <v>0</v>
      </c>
      <c r="AP98" s="81">
        <f t="shared" si="563"/>
        <v>0</v>
      </c>
      <c r="AQ98" s="81">
        <f t="shared" si="564"/>
        <v>0</v>
      </c>
      <c r="AR98" s="81">
        <f t="shared" si="565"/>
        <v>0</v>
      </c>
      <c r="AS98" s="81">
        <f t="shared" si="566"/>
        <v>0</v>
      </c>
      <c r="AT98" s="81">
        <f t="shared" si="567"/>
        <v>0</v>
      </c>
      <c r="AU98" s="81">
        <f t="shared" si="568"/>
        <v>0</v>
      </c>
      <c r="AV98" s="81">
        <f t="shared" si="569"/>
        <v>0</v>
      </c>
      <c r="AW98" s="81">
        <f t="shared" si="570"/>
        <v>0</v>
      </c>
      <c r="AX98" s="81">
        <f t="shared" si="571"/>
        <v>0</v>
      </c>
      <c r="AY98" s="81">
        <f t="shared" si="572"/>
        <v>0</v>
      </c>
      <c r="AZ98" s="81">
        <f t="shared" si="573"/>
        <v>0</v>
      </c>
      <c r="BA98" s="81">
        <f t="shared" si="574"/>
        <v>0</v>
      </c>
      <c r="BB98" s="81">
        <f t="shared" si="575"/>
        <v>0</v>
      </c>
      <c r="BC98" s="81">
        <f t="shared" si="576"/>
        <v>0</v>
      </c>
      <c r="BD98" s="81">
        <f t="shared" si="577"/>
        <v>0</v>
      </c>
      <c r="BE98" s="81">
        <f t="shared" si="578"/>
        <v>0</v>
      </c>
      <c r="BF98" s="81">
        <f t="shared" si="579"/>
        <v>0</v>
      </c>
      <c r="BG98" s="81">
        <f t="shared" si="580"/>
        <v>0</v>
      </c>
      <c r="BH98" s="81">
        <f t="shared" si="581"/>
        <v>0</v>
      </c>
      <c r="BI98" s="81">
        <f t="shared" si="582"/>
        <v>0</v>
      </c>
      <c r="BJ98" s="81">
        <f t="shared" si="583"/>
        <v>0</v>
      </c>
      <c r="BK98" s="81">
        <f t="shared" si="584"/>
        <v>0</v>
      </c>
      <c r="BL98" s="81">
        <f t="shared" si="585"/>
        <v>0</v>
      </c>
      <c r="BM98" s="81">
        <f t="shared" si="586"/>
        <v>0</v>
      </c>
      <c r="BN98" s="81">
        <f t="shared" si="587"/>
        <v>0</v>
      </c>
      <c r="BO98" s="81">
        <f t="shared" si="588"/>
        <v>0</v>
      </c>
      <c r="BP98" s="81">
        <f t="shared" si="589"/>
        <v>0</v>
      </c>
      <c r="BQ98" s="81">
        <f t="shared" si="590"/>
        <v>0</v>
      </c>
      <c r="BR98" s="81">
        <f t="shared" si="591"/>
        <v>0</v>
      </c>
      <c r="BS98" s="81">
        <f t="shared" si="592"/>
        <v>0</v>
      </c>
      <c r="BT98" s="84">
        <f t="shared" si="593"/>
        <v>0</v>
      </c>
      <c r="BU98" s="87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92">
        <f t="shared" si="594"/>
        <v>0</v>
      </c>
      <c r="DB98" s="87"/>
      <c r="DC98" s="93">
        <f t="shared" si="595"/>
        <v>0</v>
      </c>
      <c r="DD98" s="93">
        <f t="shared" si="663"/>
        <v>0</v>
      </c>
      <c r="DE98" s="93">
        <f t="shared" si="664"/>
        <v>0</v>
      </c>
      <c r="DF98" s="93">
        <f t="shared" si="665"/>
        <v>0</v>
      </c>
      <c r="DG98" s="93">
        <f t="shared" si="666"/>
        <v>0</v>
      </c>
      <c r="DH98" s="93">
        <f t="shared" si="667"/>
        <v>0</v>
      </c>
      <c r="DI98" s="93">
        <f t="shared" si="668"/>
        <v>0</v>
      </c>
      <c r="DJ98" s="93">
        <f t="shared" si="669"/>
        <v>0</v>
      </c>
      <c r="DK98" s="93">
        <f t="shared" si="670"/>
        <v>0</v>
      </c>
      <c r="DL98" s="93">
        <f t="shared" si="671"/>
        <v>0</v>
      </c>
      <c r="DM98" s="93">
        <f t="shared" si="672"/>
        <v>0</v>
      </c>
      <c r="DN98" s="93">
        <f t="shared" si="673"/>
        <v>0</v>
      </c>
      <c r="DO98" s="93">
        <f t="shared" si="674"/>
        <v>0</v>
      </c>
      <c r="DP98" s="93">
        <f t="shared" si="675"/>
        <v>0</v>
      </c>
      <c r="DQ98" s="93">
        <f t="shared" si="676"/>
        <v>0</v>
      </c>
      <c r="DR98" s="93">
        <f t="shared" si="677"/>
        <v>0</v>
      </c>
      <c r="DS98" s="93">
        <f t="shared" si="678"/>
        <v>0</v>
      </c>
      <c r="DT98" s="93">
        <f t="shared" si="679"/>
        <v>0</v>
      </c>
      <c r="DU98" s="93">
        <f t="shared" si="680"/>
        <v>0</v>
      </c>
      <c r="DV98" s="93">
        <f t="shared" si="681"/>
        <v>0</v>
      </c>
      <c r="DW98" s="93">
        <f t="shared" si="682"/>
        <v>0</v>
      </c>
      <c r="DX98" s="93">
        <f t="shared" si="683"/>
        <v>0</v>
      </c>
      <c r="DY98" s="93">
        <f t="shared" si="684"/>
        <v>0</v>
      </c>
      <c r="DZ98" s="93">
        <f t="shared" si="685"/>
        <v>0</v>
      </c>
      <c r="EA98" s="93">
        <f t="shared" si="686"/>
        <v>0</v>
      </c>
      <c r="EB98" s="93">
        <f t="shared" si="687"/>
        <v>0</v>
      </c>
      <c r="EC98" s="93">
        <f t="shared" si="688"/>
        <v>0</v>
      </c>
      <c r="ED98" s="93">
        <f t="shared" si="689"/>
        <v>0</v>
      </c>
      <c r="EE98" s="93">
        <f t="shared" si="690"/>
        <v>0</v>
      </c>
      <c r="EF98" s="93">
        <f t="shared" si="691"/>
        <v>0</v>
      </c>
      <c r="EG98" s="93">
        <f t="shared" si="692"/>
        <v>0</v>
      </c>
      <c r="EH98" s="98">
        <f t="shared" si="596"/>
        <v>0</v>
      </c>
      <c r="EI98" s="99">
        <f t="shared" si="597"/>
        <v>0</v>
      </c>
      <c r="EJ98" s="99">
        <f t="shared" si="693"/>
        <v>0</v>
      </c>
      <c r="EK98" s="99">
        <f t="shared" si="694"/>
        <v>0</v>
      </c>
      <c r="EL98" s="99">
        <f t="shared" si="695"/>
        <v>0</v>
      </c>
      <c r="EM98" s="99">
        <f t="shared" si="696"/>
        <v>0</v>
      </c>
      <c r="EN98" s="99">
        <f t="shared" si="697"/>
        <v>0</v>
      </c>
      <c r="EO98" s="99">
        <f t="shared" si="698"/>
        <v>0</v>
      </c>
      <c r="EP98" s="99">
        <f t="shared" si="699"/>
        <v>0</v>
      </c>
      <c r="EQ98" s="99">
        <f t="shared" si="700"/>
        <v>0</v>
      </c>
      <c r="ER98" s="99">
        <f t="shared" si="701"/>
        <v>0</v>
      </c>
      <c r="ES98" s="99">
        <f t="shared" si="702"/>
        <v>0</v>
      </c>
      <c r="ET98" s="99">
        <f t="shared" si="703"/>
        <v>0</v>
      </c>
      <c r="EU98" s="99">
        <f t="shared" si="704"/>
        <v>0</v>
      </c>
      <c r="EV98" s="99">
        <f t="shared" si="705"/>
        <v>0</v>
      </c>
      <c r="EW98" s="99">
        <f t="shared" si="706"/>
        <v>0</v>
      </c>
      <c r="EX98" s="99">
        <f t="shared" si="707"/>
        <v>0</v>
      </c>
      <c r="EY98" s="99">
        <f t="shared" si="708"/>
        <v>0</v>
      </c>
      <c r="EZ98" s="99">
        <f t="shared" si="709"/>
        <v>0</v>
      </c>
      <c r="FA98" s="99">
        <f t="shared" si="710"/>
        <v>0</v>
      </c>
      <c r="FB98" s="99">
        <f t="shared" si="711"/>
        <v>0</v>
      </c>
      <c r="FC98" s="99">
        <f t="shared" si="712"/>
        <v>0</v>
      </c>
      <c r="FD98" s="99">
        <f t="shared" si="713"/>
        <v>0</v>
      </c>
      <c r="FE98" s="99">
        <f t="shared" si="714"/>
        <v>0</v>
      </c>
      <c r="FF98" s="99">
        <f t="shared" si="715"/>
        <v>0</v>
      </c>
      <c r="FG98" s="99">
        <f t="shared" si="716"/>
        <v>0</v>
      </c>
      <c r="FH98" s="99">
        <f t="shared" si="717"/>
        <v>0</v>
      </c>
      <c r="FI98" s="99">
        <f t="shared" si="718"/>
        <v>0</v>
      </c>
      <c r="FJ98" s="99">
        <f t="shared" si="719"/>
        <v>0</v>
      </c>
      <c r="FK98" s="99">
        <f t="shared" si="720"/>
        <v>0</v>
      </c>
      <c r="FL98" s="99">
        <f t="shared" si="721"/>
        <v>0</v>
      </c>
      <c r="FM98" s="99">
        <f t="shared" si="722"/>
        <v>0</v>
      </c>
      <c r="FN98" s="100">
        <f t="shared" si="723"/>
        <v>0</v>
      </c>
      <c r="FO98" s="87"/>
      <c r="FP98" s="101">
        <f t="shared" si="724"/>
        <v>0</v>
      </c>
      <c r="FQ98" s="101">
        <f t="shared" si="725"/>
        <v>0</v>
      </c>
      <c r="FR98" s="101">
        <f t="shared" si="726"/>
        <v>0</v>
      </c>
      <c r="FS98" s="101">
        <f t="shared" si="727"/>
        <v>0</v>
      </c>
      <c r="FT98" s="101">
        <f t="shared" si="728"/>
        <v>0</v>
      </c>
      <c r="FU98" s="101">
        <f t="shared" si="729"/>
        <v>0</v>
      </c>
      <c r="FV98" s="101">
        <f t="shared" si="730"/>
        <v>0</v>
      </c>
      <c r="FW98" s="101">
        <f t="shared" si="731"/>
        <v>0</v>
      </c>
      <c r="FX98" s="101">
        <f t="shared" si="732"/>
        <v>0</v>
      </c>
      <c r="FY98" s="101">
        <f t="shared" si="733"/>
        <v>0</v>
      </c>
      <c r="FZ98" s="101">
        <f t="shared" si="734"/>
        <v>0</v>
      </c>
      <c r="GA98" s="101">
        <f t="shared" si="735"/>
        <v>0</v>
      </c>
      <c r="GB98" s="101">
        <f t="shared" si="736"/>
        <v>0</v>
      </c>
      <c r="GC98" s="101">
        <f t="shared" si="737"/>
        <v>0</v>
      </c>
      <c r="GD98" s="101">
        <f t="shared" si="738"/>
        <v>0</v>
      </c>
      <c r="GE98" s="101">
        <f t="shared" si="739"/>
        <v>0</v>
      </c>
      <c r="GF98" s="101">
        <f t="shared" si="740"/>
        <v>0</v>
      </c>
      <c r="GG98" s="101">
        <f t="shared" si="741"/>
        <v>0</v>
      </c>
      <c r="GH98" s="101">
        <f t="shared" si="742"/>
        <v>0</v>
      </c>
      <c r="GI98" s="101">
        <f t="shared" si="743"/>
        <v>0</v>
      </c>
      <c r="GJ98" s="101">
        <f t="shared" si="744"/>
        <v>0</v>
      </c>
      <c r="GK98" s="101">
        <f t="shared" si="745"/>
        <v>0</v>
      </c>
      <c r="GL98" s="101">
        <f t="shared" si="746"/>
        <v>0</v>
      </c>
      <c r="GM98" s="101">
        <f t="shared" si="747"/>
        <v>0</v>
      </c>
      <c r="GN98" s="101">
        <f t="shared" si="748"/>
        <v>0</v>
      </c>
      <c r="GO98" s="101">
        <f t="shared" si="749"/>
        <v>0</v>
      </c>
      <c r="GP98" s="101">
        <f t="shared" si="750"/>
        <v>0</v>
      </c>
      <c r="GQ98" s="101">
        <f t="shared" si="751"/>
        <v>0</v>
      </c>
      <c r="GR98" s="101">
        <f t="shared" si="752"/>
        <v>0</v>
      </c>
      <c r="GS98" s="101">
        <f t="shared" si="753"/>
        <v>0</v>
      </c>
      <c r="GT98" s="101">
        <f t="shared" si="754"/>
        <v>0</v>
      </c>
      <c r="GU98" s="87">
        <f t="shared" si="598"/>
        <v>0</v>
      </c>
      <c r="GV98" s="104">
        <f t="shared" si="599"/>
        <v>0</v>
      </c>
      <c r="GW98" s="104">
        <f t="shared" si="600"/>
        <v>0</v>
      </c>
      <c r="GX98" s="104">
        <f t="shared" si="601"/>
        <v>0</v>
      </c>
      <c r="GY98" s="104">
        <f t="shared" si="602"/>
        <v>0</v>
      </c>
      <c r="GZ98" s="104">
        <f t="shared" si="603"/>
        <v>0</v>
      </c>
      <c r="HA98" s="104">
        <f t="shared" si="604"/>
        <v>0</v>
      </c>
      <c r="HB98" s="104">
        <f t="shared" si="605"/>
        <v>0</v>
      </c>
      <c r="HC98" s="104">
        <f t="shared" si="606"/>
        <v>0</v>
      </c>
      <c r="HD98" s="104">
        <f t="shared" si="607"/>
        <v>0</v>
      </c>
      <c r="HE98" s="104">
        <f t="shared" si="608"/>
        <v>0</v>
      </c>
      <c r="HF98" s="104">
        <f t="shared" si="609"/>
        <v>0</v>
      </c>
      <c r="HG98" s="104">
        <f t="shared" si="610"/>
        <v>0</v>
      </c>
      <c r="HH98" s="104">
        <f t="shared" si="611"/>
        <v>0</v>
      </c>
      <c r="HI98" s="104">
        <f t="shared" si="612"/>
        <v>0</v>
      </c>
      <c r="HJ98" s="104">
        <f t="shared" si="613"/>
        <v>0</v>
      </c>
      <c r="HK98" s="104">
        <f t="shared" si="614"/>
        <v>0</v>
      </c>
      <c r="HL98" s="104">
        <f t="shared" si="615"/>
        <v>0</v>
      </c>
      <c r="HM98" s="104">
        <f t="shared" si="616"/>
        <v>0</v>
      </c>
      <c r="HN98" s="104">
        <f t="shared" si="617"/>
        <v>0</v>
      </c>
      <c r="HO98" s="104">
        <f t="shared" si="618"/>
        <v>0</v>
      </c>
      <c r="HP98" s="104">
        <f t="shared" si="619"/>
        <v>0</v>
      </c>
      <c r="HQ98" s="104">
        <f t="shared" si="620"/>
        <v>0</v>
      </c>
      <c r="HR98" s="104">
        <f t="shared" si="621"/>
        <v>0</v>
      </c>
      <c r="HS98" s="104">
        <f t="shared" si="622"/>
        <v>0</v>
      </c>
      <c r="HT98" s="104">
        <f t="shared" si="623"/>
        <v>0</v>
      </c>
      <c r="HU98" s="104">
        <f t="shared" si="624"/>
        <v>0</v>
      </c>
      <c r="HV98" s="104">
        <f t="shared" si="625"/>
        <v>0</v>
      </c>
      <c r="HW98" s="104">
        <f t="shared" si="626"/>
        <v>0</v>
      </c>
      <c r="HX98" s="104">
        <f t="shared" si="627"/>
        <v>0</v>
      </c>
      <c r="HY98" s="105">
        <f t="shared" si="628"/>
        <v>0</v>
      </c>
      <c r="HZ98" s="104">
        <f t="shared" si="629"/>
        <v>0</v>
      </c>
      <c r="IA98" s="106">
        <f t="shared" si="630"/>
        <v>0</v>
      </c>
      <c r="IB98" s="98" t="e">
        <f>#REF!-#REF!</f>
        <v>#REF!</v>
      </c>
      <c r="IC98" s="107">
        <f t="shared" si="631"/>
        <v>0</v>
      </c>
      <c r="ID98" s="107">
        <f t="shared" si="632"/>
        <v>0</v>
      </c>
      <c r="IE98" s="107">
        <f t="shared" si="633"/>
        <v>0</v>
      </c>
      <c r="IF98" s="107">
        <f t="shared" si="634"/>
        <v>0</v>
      </c>
      <c r="IG98" s="107">
        <f t="shared" si="635"/>
        <v>0</v>
      </c>
      <c r="IH98" s="107">
        <f t="shared" si="636"/>
        <v>0</v>
      </c>
      <c r="II98" s="107">
        <f t="shared" si="637"/>
        <v>0</v>
      </c>
      <c r="IJ98" s="107">
        <f t="shared" si="638"/>
        <v>0</v>
      </c>
      <c r="IK98" s="107">
        <f t="shared" si="639"/>
        <v>0</v>
      </c>
      <c r="IL98" s="107">
        <f t="shared" si="640"/>
        <v>0</v>
      </c>
      <c r="IM98" s="107">
        <f t="shared" si="641"/>
        <v>0</v>
      </c>
      <c r="IN98" s="107">
        <f t="shared" si="642"/>
        <v>0</v>
      </c>
      <c r="IO98" s="107">
        <f t="shared" si="643"/>
        <v>0</v>
      </c>
      <c r="IP98" s="107">
        <f t="shared" si="644"/>
        <v>0</v>
      </c>
      <c r="IQ98" s="107">
        <f t="shared" si="645"/>
        <v>0</v>
      </c>
      <c r="IR98" s="107">
        <f t="shared" si="646"/>
        <v>0</v>
      </c>
      <c r="IS98" s="107">
        <f t="shared" si="647"/>
        <v>0</v>
      </c>
      <c r="IT98" s="107">
        <f t="shared" si="648"/>
        <v>0</v>
      </c>
      <c r="IU98" s="107">
        <f t="shared" si="649"/>
        <v>0</v>
      </c>
      <c r="IV98" s="107">
        <f t="shared" si="650"/>
        <v>0</v>
      </c>
      <c r="IW98" s="107">
        <f t="shared" si="651"/>
        <v>0</v>
      </c>
      <c r="IX98" s="107">
        <f t="shared" si="652"/>
        <v>0</v>
      </c>
      <c r="IY98" s="107">
        <f t="shared" si="653"/>
        <v>0</v>
      </c>
      <c r="IZ98" s="107">
        <f t="shared" si="654"/>
        <v>0</v>
      </c>
      <c r="JA98" s="107">
        <f t="shared" si="655"/>
        <v>0</v>
      </c>
      <c r="JB98" s="107">
        <f t="shared" si="656"/>
        <v>0</v>
      </c>
      <c r="JC98" s="107">
        <f t="shared" si="657"/>
        <v>0</v>
      </c>
      <c r="JD98" s="107">
        <f t="shared" si="658"/>
        <v>0</v>
      </c>
      <c r="JE98" s="107">
        <f t="shared" si="659"/>
        <v>0</v>
      </c>
      <c r="JF98" s="107">
        <f t="shared" si="660"/>
        <v>0</v>
      </c>
      <c r="JG98" s="107">
        <f t="shared" si="661"/>
        <v>0</v>
      </c>
      <c r="JH98" s="112">
        <f t="shared" si="662"/>
        <v>0</v>
      </c>
      <c r="JI98" s="113">
        <f t="shared" si="755"/>
        <v>0</v>
      </c>
      <c r="JJ98" s="114">
        <f t="shared" si="756"/>
        <v>0</v>
      </c>
    </row>
    <row r="99" s="39" customFormat="1" spans="1:270">
      <c r="A99" s="32" t="s">
        <v>666</v>
      </c>
      <c r="B99" s="32">
        <v>111</v>
      </c>
      <c r="C99" s="60" t="s">
        <v>57</v>
      </c>
      <c r="D99" s="32">
        <v>5962.16425725517</v>
      </c>
      <c r="E99" s="61" t="s">
        <v>570</v>
      </c>
      <c r="F99" s="62">
        <v>0</v>
      </c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>
        <v>1</v>
      </c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>
        <v>1</v>
      </c>
      <c r="AC99" s="63"/>
      <c r="AD99" s="63"/>
      <c r="AE99" s="63"/>
      <c r="AF99" s="63"/>
      <c r="AG99" s="63"/>
      <c r="AH99" s="63"/>
      <c r="AI99" s="63"/>
      <c r="AJ99" s="63"/>
      <c r="AK99" s="63"/>
      <c r="AL99" s="75">
        <f t="shared" si="560"/>
        <v>2</v>
      </c>
      <c r="AM99" s="76">
        <f t="shared" si="561"/>
        <v>2</v>
      </c>
      <c r="AN99" s="77"/>
      <c r="AO99" s="80">
        <f t="shared" si="562"/>
        <v>0</v>
      </c>
      <c r="AP99" s="81">
        <f t="shared" si="563"/>
        <v>0</v>
      </c>
      <c r="AQ99" s="81">
        <f t="shared" si="564"/>
        <v>0</v>
      </c>
      <c r="AR99" s="81">
        <f t="shared" si="565"/>
        <v>0</v>
      </c>
      <c r="AS99" s="81">
        <f t="shared" si="566"/>
        <v>0</v>
      </c>
      <c r="AT99" s="81">
        <f t="shared" si="567"/>
        <v>0</v>
      </c>
      <c r="AU99" s="81">
        <f t="shared" si="568"/>
        <v>0</v>
      </c>
      <c r="AV99" s="81">
        <f t="shared" si="569"/>
        <v>0</v>
      </c>
      <c r="AW99" s="81">
        <f t="shared" si="570"/>
        <v>0</v>
      </c>
      <c r="AX99" s="81">
        <f t="shared" si="571"/>
        <v>0</v>
      </c>
      <c r="AY99" s="81">
        <f t="shared" si="572"/>
        <v>0</v>
      </c>
      <c r="AZ99" s="81">
        <f t="shared" si="573"/>
        <v>0</v>
      </c>
      <c r="BA99" s="81">
        <f t="shared" si="574"/>
        <v>0</v>
      </c>
      <c r="BB99" s="81">
        <f t="shared" si="575"/>
        <v>0</v>
      </c>
      <c r="BC99" s="81">
        <f t="shared" si="576"/>
        <v>0</v>
      </c>
      <c r="BD99" s="81">
        <f t="shared" si="577"/>
        <v>0</v>
      </c>
      <c r="BE99" s="81">
        <f t="shared" si="578"/>
        <v>0</v>
      </c>
      <c r="BF99" s="81">
        <f t="shared" si="579"/>
        <v>0</v>
      </c>
      <c r="BG99" s="81">
        <f t="shared" si="580"/>
        <v>0</v>
      </c>
      <c r="BH99" s="81">
        <f t="shared" si="581"/>
        <v>0</v>
      </c>
      <c r="BI99" s="81">
        <f t="shared" si="582"/>
        <v>0</v>
      </c>
      <c r="BJ99" s="81">
        <f t="shared" si="583"/>
        <v>0</v>
      </c>
      <c r="BK99" s="81">
        <f t="shared" si="584"/>
        <v>0</v>
      </c>
      <c r="BL99" s="81">
        <f t="shared" si="585"/>
        <v>0</v>
      </c>
      <c r="BM99" s="81">
        <f t="shared" si="586"/>
        <v>0</v>
      </c>
      <c r="BN99" s="81">
        <f t="shared" si="587"/>
        <v>0</v>
      </c>
      <c r="BO99" s="81">
        <f t="shared" si="588"/>
        <v>0</v>
      </c>
      <c r="BP99" s="81">
        <f t="shared" si="589"/>
        <v>0</v>
      </c>
      <c r="BQ99" s="81">
        <f t="shared" si="590"/>
        <v>0</v>
      </c>
      <c r="BR99" s="81">
        <f t="shared" si="591"/>
        <v>0</v>
      </c>
      <c r="BS99" s="81">
        <f t="shared" si="592"/>
        <v>0</v>
      </c>
      <c r="BT99" s="84">
        <f t="shared" si="593"/>
        <v>0</v>
      </c>
      <c r="BU99" s="87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92">
        <f t="shared" si="594"/>
        <v>0</v>
      </c>
      <c r="DB99" s="87"/>
      <c r="DC99" s="93">
        <f t="shared" si="595"/>
        <v>0</v>
      </c>
      <c r="DD99" s="93">
        <f t="shared" si="663"/>
        <v>0</v>
      </c>
      <c r="DE99" s="93">
        <f t="shared" si="664"/>
        <v>0</v>
      </c>
      <c r="DF99" s="93">
        <f t="shared" si="665"/>
        <v>0</v>
      </c>
      <c r="DG99" s="93">
        <f t="shared" si="666"/>
        <v>0</v>
      </c>
      <c r="DH99" s="93">
        <f t="shared" si="667"/>
        <v>0</v>
      </c>
      <c r="DI99" s="93">
        <f t="shared" si="668"/>
        <v>0</v>
      </c>
      <c r="DJ99" s="93">
        <f t="shared" si="669"/>
        <v>0</v>
      </c>
      <c r="DK99" s="93">
        <f t="shared" si="670"/>
        <v>0</v>
      </c>
      <c r="DL99" s="93">
        <f t="shared" si="671"/>
        <v>0</v>
      </c>
      <c r="DM99" s="93">
        <f t="shared" si="672"/>
        <v>1</v>
      </c>
      <c r="DN99" s="93">
        <f t="shared" si="673"/>
        <v>0</v>
      </c>
      <c r="DO99" s="93">
        <f t="shared" si="674"/>
        <v>0</v>
      </c>
      <c r="DP99" s="93">
        <f t="shared" si="675"/>
        <v>0</v>
      </c>
      <c r="DQ99" s="93">
        <f t="shared" si="676"/>
        <v>0</v>
      </c>
      <c r="DR99" s="93">
        <f t="shared" si="677"/>
        <v>0</v>
      </c>
      <c r="DS99" s="93">
        <f t="shared" si="678"/>
        <v>0</v>
      </c>
      <c r="DT99" s="93">
        <f t="shared" si="679"/>
        <v>0</v>
      </c>
      <c r="DU99" s="93">
        <f t="shared" si="680"/>
        <v>0</v>
      </c>
      <c r="DV99" s="93">
        <f t="shared" si="681"/>
        <v>0</v>
      </c>
      <c r="DW99" s="93">
        <f t="shared" si="682"/>
        <v>0</v>
      </c>
      <c r="DX99" s="93">
        <f t="shared" si="683"/>
        <v>1</v>
      </c>
      <c r="DY99" s="93">
        <f t="shared" si="684"/>
        <v>0</v>
      </c>
      <c r="DZ99" s="93">
        <f t="shared" si="685"/>
        <v>0</v>
      </c>
      <c r="EA99" s="93">
        <f t="shared" si="686"/>
        <v>0</v>
      </c>
      <c r="EB99" s="93">
        <f t="shared" si="687"/>
        <v>0</v>
      </c>
      <c r="EC99" s="93">
        <f t="shared" si="688"/>
        <v>0</v>
      </c>
      <c r="ED99" s="93">
        <f t="shared" si="689"/>
        <v>0</v>
      </c>
      <c r="EE99" s="93">
        <f t="shared" si="690"/>
        <v>0</v>
      </c>
      <c r="EF99" s="93">
        <f t="shared" si="691"/>
        <v>0</v>
      </c>
      <c r="EG99" s="93">
        <f t="shared" si="692"/>
        <v>0</v>
      </c>
      <c r="EH99" s="98">
        <f t="shared" si="596"/>
        <v>2</v>
      </c>
      <c r="EI99" s="99">
        <f t="shared" si="597"/>
        <v>0</v>
      </c>
      <c r="EJ99" s="99">
        <f t="shared" si="693"/>
        <v>0</v>
      </c>
      <c r="EK99" s="99">
        <f t="shared" si="694"/>
        <v>0</v>
      </c>
      <c r="EL99" s="99">
        <f t="shared" si="695"/>
        <v>0</v>
      </c>
      <c r="EM99" s="99">
        <f t="shared" si="696"/>
        <v>0</v>
      </c>
      <c r="EN99" s="99">
        <f t="shared" si="697"/>
        <v>0</v>
      </c>
      <c r="EO99" s="99">
        <f t="shared" si="698"/>
        <v>0</v>
      </c>
      <c r="EP99" s="99">
        <f t="shared" si="699"/>
        <v>0</v>
      </c>
      <c r="EQ99" s="99">
        <f t="shared" si="700"/>
        <v>0</v>
      </c>
      <c r="ER99" s="99">
        <f t="shared" si="701"/>
        <v>0</v>
      </c>
      <c r="ES99" s="99">
        <f t="shared" si="702"/>
        <v>1</v>
      </c>
      <c r="ET99" s="99">
        <f t="shared" si="703"/>
        <v>0</v>
      </c>
      <c r="EU99" s="99">
        <f t="shared" si="704"/>
        <v>0</v>
      </c>
      <c r="EV99" s="99">
        <f t="shared" si="705"/>
        <v>0</v>
      </c>
      <c r="EW99" s="99">
        <f t="shared" si="706"/>
        <v>0</v>
      </c>
      <c r="EX99" s="99">
        <f t="shared" si="707"/>
        <v>0</v>
      </c>
      <c r="EY99" s="99">
        <f t="shared" si="708"/>
        <v>0</v>
      </c>
      <c r="EZ99" s="99">
        <f t="shared" si="709"/>
        <v>0</v>
      </c>
      <c r="FA99" s="99">
        <f t="shared" si="710"/>
        <v>0</v>
      </c>
      <c r="FB99" s="99">
        <f t="shared" si="711"/>
        <v>0</v>
      </c>
      <c r="FC99" s="99">
        <f t="shared" si="712"/>
        <v>0</v>
      </c>
      <c r="FD99" s="99">
        <f t="shared" si="713"/>
        <v>1</v>
      </c>
      <c r="FE99" s="99">
        <f t="shared" si="714"/>
        <v>0</v>
      </c>
      <c r="FF99" s="99">
        <f t="shared" si="715"/>
        <v>0</v>
      </c>
      <c r="FG99" s="99">
        <f t="shared" si="716"/>
        <v>0</v>
      </c>
      <c r="FH99" s="99">
        <f t="shared" si="717"/>
        <v>0</v>
      </c>
      <c r="FI99" s="99">
        <f t="shared" si="718"/>
        <v>0</v>
      </c>
      <c r="FJ99" s="99">
        <f t="shared" si="719"/>
        <v>0</v>
      </c>
      <c r="FK99" s="99">
        <f t="shared" si="720"/>
        <v>0</v>
      </c>
      <c r="FL99" s="99">
        <f t="shared" si="721"/>
        <v>0</v>
      </c>
      <c r="FM99" s="99">
        <f t="shared" si="722"/>
        <v>0</v>
      </c>
      <c r="FN99" s="100">
        <f t="shared" si="723"/>
        <v>2</v>
      </c>
      <c r="FO99" s="87"/>
      <c r="FP99" s="101">
        <f t="shared" si="724"/>
        <v>0</v>
      </c>
      <c r="FQ99" s="101">
        <f t="shared" si="725"/>
        <v>0</v>
      </c>
      <c r="FR99" s="101">
        <f t="shared" si="726"/>
        <v>0</v>
      </c>
      <c r="FS99" s="101">
        <f t="shared" si="727"/>
        <v>0</v>
      </c>
      <c r="FT99" s="101">
        <f t="shared" si="728"/>
        <v>0</v>
      </c>
      <c r="FU99" s="101">
        <f t="shared" si="729"/>
        <v>0</v>
      </c>
      <c r="FV99" s="101">
        <f t="shared" si="730"/>
        <v>0</v>
      </c>
      <c r="FW99" s="101">
        <f t="shared" si="731"/>
        <v>0</v>
      </c>
      <c r="FX99" s="101">
        <f t="shared" si="732"/>
        <v>0</v>
      </c>
      <c r="FY99" s="101">
        <f t="shared" si="733"/>
        <v>0</v>
      </c>
      <c r="FZ99" s="101">
        <f t="shared" si="734"/>
        <v>0</v>
      </c>
      <c r="GA99" s="101">
        <f t="shared" si="735"/>
        <v>0</v>
      </c>
      <c r="GB99" s="101">
        <f t="shared" si="736"/>
        <v>0</v>
      </c>
      <c r="GC99" s="101">
        <f t="shared" si="737"/>
        <v>0</v>
      </c>
      <c r="GD99" s="101">
        <f t="shared" si="738"/>
        <v>0</v>
      </c>
      <c r="GE99" s="101">
        <f t="shared" si="739"/>
        <v>0</v>
      </c>
      <c r="GF99" s="101">
        <f t="shared" si="740"/>
        <v>0</v>
      </c>
      <c r="GG99" s="101">
        <f t="shared" si="741"/>
        <v>0</v>
      </c>
      <c r="GH99" s="101">
        <f t="shared" si="742"/>
        <v>0</v>
      </c>
      <c r="GI99" s="101">
        <f t="shared" si="743"/>
        <v>0</v>
      </c>
      <c r="GJ99" s="101">
        <f t="shared" si="744"/>
        <v>0</v>
      </c>
      <c r="GK99" s="101">
        <f t="shared" si="745"/>
        <v>0</v>
      </c>
      <c r="GL99" s="101">
        <f t="shared" si="746"/>
        <v>0</v>
      </c>
      <c r="GM99" s="101">
        <f t="shared" si="747"/>
        <v>0</v>
      </c>
      <c r="GN99" s="101">
        <f t="shared" si="748"/>
        <v>0</v>
      </c>
      <c r="GO99" s="101">
        <f t="shared" si="749"/>
        <v>0</v>
      </c>
      <c r="GP99" s="101">
        <f t="shared" si="750"/>
        <v>0</v>
      </c>
      <c r="GQ99" s="101">
        <f t="shared" si="751"/>
        <v>0</v>
      </c>
      <c r="GR99" s="101">
        <f t="shared" si="752"/>
        <v>0</v>
      </c>
      <c r="GS99" s="101">
        <f t="shared" si="753"/>
        <v>0</v>
      </c>
      <c r="GT99" s="101">
        <f t="shared" si="754"/>
        <v>0</v>
      </c>
      <c r="GU99" s="87">
        <f t="shared" si="598"/>
        <v>0</v>
      </c>
      <c r="GV99" s="104">
        <f t="shared" si="599"/>
        <v>0</v>
      </c>
      <c r="GW99" s="104">
        <f t="shared" si="600"/>
        <v>0</v>
      </c>
      <c r="GX99" s="104">
        <f t="shared" si="601"/>
        <v>0</v>
      </c>
      <c r="GY99" s="104">
        <f t="shared" si="602"/>
        <v>0</v>
      </c>
      <c r="GZ99" s="104">
        <f t="shared" si="603"/>
        <v>0</v>
      </c>
      <c r="HA99" s="104">
        <f t="shared" si="604"/>
        <v>0</v>
      </c>
      <c r="HB99" s="104">
        <f t="shared" si="605"/>
        <v>0</v>
      </c>
      <c r="HC99" s="104">
        <f t="shared" si="606"/>
        <v>0</v>
      </c>
      <c r="HD99" s="104">
        <f t="shared" si="607"/>
        <v>0</v>
      </c>
      <c r="HE99" s="104">
        <f t="shared" si="608"/>
        <v>0</v>
      </c>
      <c r="HF99" s="104">
        <f t="shared" si="609"/>
        <v>0</v>
      </c>
      <c r="HG99" s="104">
        <f t="shared" si="610"/>
        <v>0</v>
      </c>
      <c r="HH99" s="104">
        <f t="shared" si="611"/>
        <v>0</v>
      </c>
      <c r="HI99" s="104">
        <f t="shared" si="612"/>
        <v>0</v>
      </c>
      <c r="HJ99" s="104">
        <f t="shared" si="613"/>
        <v>0</v>
      </c>
      <c r="HK99" s="104">
        <f t="shared" si="614"/>
        <v>0</v>
      </c>
      <c r="HL99" s="104">
        <f t="shared" si="615"/>
        <v>0</v>
      </c>
      <c r="HM99" s="104">
        <f t="shared" si="616"/>
        <v>0</v>
      </c>
      <c r="HN99" s="104">
        <f t="shared" si="617"/>
        <v>0</v>
      </c>
      <c r="HO99" s="104">
        <f t="shared" si="618"/>
        <v>0</v>
      </c>
      <c r="HP99" s="104">
        <f t="shared" si="619"/>
        <v>0</v>
      </c>
      <c r="HQ99" s="104">
        <f t="shared" si="620"/>
        <v>0</v>
      </c>
      <c r="HR99" s="104">
        <f t="shared" si="621"/>
        <v>0</v>
      </c>
      <c r="HS99" s="104">
        <f t="shared" si="622"/>
        <v>0</v>
      </c>
      <c r="HT99" s="104">
        <f t="shared" si="623"/>
        <v>0</v>
      </c>
      <c r="HU99" s="104">
        <f t="shared" si="624"/>
        <v>0</v>
      </c>
      <c r="HV99" s="104">
        <f t="shared" si="625"/>
        <v>0</v>
      </c>
      <c r="HW99" s="104">
        <f t="shared" si="626"/>
        <v>0</v>
      </c>
      <c r="HX99" s="104">
        <f t="shared" si="627"/>
        <v>0</v>
      </c>
      <c r="HY99" s="105">
        <f t="shared" si="628"/>
        <v>0</v>
      </c>
      <c r="HZ99" s="104">
        <f t="shared" si="629"/>
        <v>0</v>
      </c>
      <c r="IA99" s="106">
        <f t="shared" si="630"/>
        <v>0</v>
      </c>
      <c r="IB99" s="98" t="e">
        <f>#REF!-#REF!</f>
        <v>#REF!</v>
      </c>
      <c r="IC99" s="107">
        <f t="shared" si="631"/>
        <v>0</v>
      </c>
      <c r="ID99" s="107">
        <f t="shared" si="632"/>
        <v>0</v>
      </c>
      <c r="IE99" s="107">
        <f t="shared" si="633"/>
        <v>0</v>
      </c>
      <c r="IF99" s="107">
        <f t="shared" si="634"/>
        <v>0</v>
      </c>
      <c r="IG99" s="107">
        <f t="shared" si="635"/>
        <v>0</v>
      </c>
      <c r="IH99" s="107">
        <f t="shared" si="636"/>
        <v>0</v>
      </c>
      <c r="II99" s="107">
        <f t="shared" si="637"/>
        <v>0</v>
      </c>
      <c r="IJ99" s="107">
        <f t="shared" si="638"/>
        <v>0</v>
      </c>
      <c r="IK99" s="107">
        <f t="shared" si="639"/>
        <v>0</v>
      </c>
      <c r="IL99" s="107">
        <f t="shared" si="640"/>
        <v>0</v>
      </c>
      <c r="IM99" s="107">
        <f t="shared" si="641"/>
        <v>0</v>
      </c>
      <c r="IN99" s="107">
        <f t="shared" si="642"/>
        <v>0</v>
      </c>
      <c r="IO99" s="107">
        <f t="shared" si="643"/>
        <v>0</v>
      </c>
      <c r="IP99" s="107">
        <f t="shared" si="644"/>
        <v>0</v>
      </c>
      <c r="IQ99" s="107">
        <f t="shared" si="645"/>
        <v>0</v>
      </c>
      <c r="IR99" s="107">
        <f t="shared" si="646"/>
        <v>0</v>
      </c>
      <c r="IS99" s="107">
        <f t="shared" si="647"/>
        <v>0</v>
      </c>
      <c r="IT99" s="107">
        <f t="shared" si="648"/>
        <v>0</v>
      </c>
      <c r="IU99" s="107">
        <f t="shared" si="649"/>
        <v>0</v>
      </c>
      <c r="IV99" s="107">
        <f t="shared" si="650"/>
        <v>0</v>
      </c>
      <c r="IW99" s="107">
        <f t="shared" si="651"/>
        <v>0</v>
      </c>
      <c r="IX99" s="107">
        <f t="shared" si="652"/>
        <v>0</v>
      </c>
      <c r="IY99" s="107">
        <f t="shared" si="653"/>
        <v>0</v>
      </c>
      <c r="IZ99" s="107">
        <f t="shared" si="654"/>
        <v>0</v>
      </c>
      <c r="JA99" s="107">
        <f t="shared" si="655"/>
        <v>0</v>
      </c>
      <c r="JB99" s="107">
        <f t="shared" si="656"/>
        <v>0</v>
      </c>
      <c r="JC99" s="107">
        <f t="shared" si="657"/>
        <v>0</v>
      </c>
      <c r="JD99" s="107">
        <f t="shared" si="658"/>
        <v>0</v>
      </c>
      <c r="JE99" s="107">
        <f t="shared" si="659"/>
        <v>0</v>
      </c>
      <c r="JF99" s="107">
        <f t="shared" si="660"/>
        <v>0</v>
      </c>
      <c r="JG99" s="107">
        <f t="shared" si="661"/>
        <v>0</v>
      </c>
      <c r="JH99" s="112">
        <f t="shared" si="662"/>
        <v>0</v>
      </c>
      <c r="JI99" s="113">
        <f t="shared" si="755"/>
        <v>0</v>
      </c>
      <c r="JJ99" s="114">
        <f t="shared" si="756"/>
        <v>0</v>
      </c>
    </row>
    <row r="100" s="39" customFormat="1" spans="1:270">
      <c r="A100" s="32" t="s">
        <v>667</v>
      </c>
      <c r="B100" s="32">
        <v>54417</v>
      </c>
      <c r="C100" s="60" t="s">
        <v>57</v>
      </c>
      <c r="D100" s="32">
        <v>7824.88645274576</v>
      </c>
      <c r="E100" s="61" t="s">
        <v>570</v>
      </c>
      <c r="F100" s="62">
        <v>0</v>
      </c>
      <c r="G100" s="63">
        <v>2</v>
      </c>
      <c r="H100" s="63">
        <v>1</v>
      </c>
      <c r="I100" s="63">
        <v>4</v>
      </c>
      <c r="J100" s="63">
        <v>4</v>
      </c>
      <c r="K100" s="63">
        <v>4</v>
      </c>
      <c r="L100" s="63">
        <v>4</v>
      </c>
      <c r="M100" s="63">
        <v>4</v>
      </c>
      <c r="N100" s="63">
        <v>1</v>
      </c>
      <c r="O100" s="63">
        <v>3</v>
      </c>
      <c r="P100" s="63">
        <v>1</v>
      </c>
      <c r="Q100" s="63">
        <v>8</v>
      </c>
      <c r="R100" s="63">
        <v>7</v>
      </c>
      <c r="S100" s="63">
        <v>5</v>
      </c>
      <c r="T100" s="63">
        <v>2</v>
      </c>
      <c r="U100" s="63">
        <v>4</v>
      </c>
      <c r="V100" s="63">
        <v>3</v>
      </c>
      <c r="W100" s="63">
        <v>4</v>
      </c>
      <c r="X100" s="63">
        <v>2</v>
      </c>
      <c r="Y100" s="63">
        <v>4</v>
      </c>
      <c r="Z100" s="63">
        <v>4</v>
      </c>
      <c r="AA100" s="63">
        <v>4</v>
      </c>
      <c r="AB100" s="63">
        <v>1</v>
      </c>
      <c r="AC100" s="63">
        <v>4</v>
      </c>
      <c r="AD100" s="63">
        <v>10</v>
      </c>
      <c r="AE100" s="63">
        <v>4</v>
      </c>
      <c r="AF100" s="63">
        <v>3</v>
      </c>
      <c r="AG100" s="63">
        <v>1</v>
      </c>
      <c r="AH100" s="63">
        <v>3</v>
      </c>
      <c r="AI100" s="63">
        <v>1</v>
      </c>
      <c r="AJ100" s="63">
        <v>4</v>
      </c>
      <c r="AK100" s="63">
        <v>1</v>
      </c>
      <c r="AL100" s="75">
        <f t="shared" si="560"/>
        <v>107</v>
      </c>
      <c r="AM100" s="76">
        <f t="shared" si="561"/>
        <v>107</v>
      </c>
      <c r="AN100" s="77"/>
      <c r="AO100" s="80">
        <f t="shared" si="562"/>
        <v>0</v>
      </c>
      <c r="AP100" s="81">
        <f t="shared" si="563"/>
        <v>0</v>
      </c>
      <c r="AQ100" s="81">
        <f t="shared" si="564"/>
        <v>0</v>
      </c>
      <c r="AR100" s="81">
        <f t="shared" si="565"/>
        <v>0</v>
      </c>
      <c r="AS100" s="81">
        <f t="shared" si="566"/>
        <v>0</v>
      </c>
      <c r="AT100" s="81">
        <f t="shared" si="567"/>
        <v>0</v>
      </c>
      <c r="AU100" s="81">
        <f t="shared" si="568"/>
        <v>0</v>
      </c>
      <c r="AV100" s="81">
        <f t="shared" si="569"/>
        <v>0</v>
      </c>
      <c r="AW100" s="81">
        <f t="shared" si="570"/>
        <v>0</v>
      </c>
      <c r="AX100" s="81">
        <f t="shared" si="571"/>
        <v>0</v>
      </c>
      <c r="AY100" s="81">
        <f t="shared" si="572"/>
        <v>0</v>
      </c>
      <c r="AZ100" s="81">
        <f t="shared" si="573"/>
        <v>0</v>
      </c>
      <c r="BA100" s="81">
        <f t="shared" si="574"/>
        <v>0</v>
      </c>
      <c r="BB100" s="81">
        <f t="shared" si="575"/>
        <v>0</v>
      </c>
      <c r="BC100" s="81">
        <f t="shared" si="576"/>
        <v>0</v>
      </c>
      <c r="BD100" s="81">
        <f t="shared" si="577"/>
        <v>0</v>
      </c>
      <c r="BE100" s="81">
        <f t="shared" si="578"/>
        <v>0</v>
      </c>
      <c r="BF100" s="81">
        <f t="shared" si="579"/>
        <v>0</v>
      </c>
      <c r="BG100" s="81">
        <f t="shared" si="580"/>
        <v>0</v>
      </c>
      <c r="BH100" s="81">
        <f t="shared" si="581"/>
        <v>0</v>
      </c>
      <c r="BI100" s="81">
        <f t="shared" si="582"/>
        <v>0</v>
      </c>
      <c r="BJ100" s="81">
        <f t="shared" si="583"/>
        <v>0</v>
      </c>
      <c r="BK100" s="81">
        <f t="shared" si="584"/>
        <v>0</v>
      </c>
      <c r="BL100" s="81">
        <f t="shared" si="585"/>
        <v>0</v>
      </c>
      <c r="BM100" s="81">
        <f t="shared" si="586"/>
        <v>0</v>
      </c>
      <c r="BN100" s="81">
        <f t="shared" si="587"/>
        <v>0</v>
      </c>
      <c r="BO100" s="81">
        <f t="shared" si="588"/>
        <v>0</v>
      </c>
      <c r="BP100" s="81">
        <f t="shared" si="589"/>
        <v>0</v>
      </c>
      <c r="BQ100" s="81">
        <f t="shared" si="590"/>
        <v>0</v>
      </c>
      <c r="BR100" s="81">
        <f t="shared" si="591"/>
        <v>0</v>
      </c>
      <c r="BS100" s="81">
        <f t="shared" si="592"/>
        <v>0</v>
      </c>
      <c r="BT100" s="84">
        <f t="shared" si="593"/>
        <v>0</v>
      </c>
      <c r="BU100" s="87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92">
        <f t="shared" si="594"/>
        <v>0</v>
      </c>
      <c r="DB100" s="87"/>
      <c r="DC100" s="93">
        <f t="shared" si="595"/>
        <v>2</v>
      </c>
      <c r="DD100" s="93">
        <f t="shared" si="663"/>
        <v>1</v>
      </c>
      <c r="DE100" s="93">
        <f t="shared" si="664"/>
        <v>4</v>
      </c>
      <c r="DF100" s="93">
        <f t="shared" si="665"/>
        <v>4</v>
      </c>
      <c r="DG100" s="93">
        <f t="shared" si="666"/>
        <v>4</v>
      </c>
      <c r="DH100" s="93">
        <f t="shared" si="667"/>
        <v>4</v>
      </c>
      <c r="DI100" s="93">
        <f t="shared" si="668"/>
        <v>4</v>
      </c>
      <c r="DJ100" s="93">
        <f t="shared" si="669"/>
        <v>1</v>
      </c>
      <c r="DK100" s="93">
        <f t="shared" si="670"/>
        <v>3</v>
      </c>
      <c r="DL100" s="93">
        <f t="shared" si="671"/>
        <v>1</v>
      </c>
      <c r="DM100" s="93">
        <f t="shared" si="672"/>
        <v>8</v>
      </c>
      <c r="DN100" s="93">
        <f t="shared" si="673"/>
        <v>7</v>
      </c>
      <c r="DO100" s="93">
        <f t="shared" si="674"/>
        <v>5</v>
      </c>
      <c r="DP100" s="93">
        <f t="shared" si="675"/>
        <v>2</v>
      </c>
      <c r="DQ100" s="93">
        <f t="shared" si="676"/>
        <v>4</v>
      </c>
      <c r="DR100" s="93">
        <f t="shared" si="677"/>
        <v>3</v>
      </c>
      <c r="DS100" s="93">
        <f t="shared" si="678"/>
        <v>4</v>
      </c>
      <c r="DT100" s="93">
        <f t="shared" si="679"/>
        <v>2</v>
      </c>
      <c r="DU100" s="93">
        <f t="shared" si="680"/>
        <v>4</v>
      </c>
      <c r="DV100" s="93">
        <f t="shared" si="681"/>
        <v>4</v>
      </c>
      <c r="DW100" s="93">
        <f t="shared" si="682"/>
        <v>4</v>
      </c>
      <c r="DX100" s="93">
        <f t="shared" si="683"/>
        <v>1</v>
      </c>
      <c r="DY100" s="93">
        <f t="shared" si="684"/>
        <v>4</v>
      </c>
      <c r="DZ100" s="93">
        <f t="shared" si="685"/>
        <v>10</v>
      </c>
      <c r="EA100" s="93">
        <f t="shared" si="686"/>
        <v>4</v>
      </c>
      <c r="EB100" s="93">
        <f t="shared" si="687"/>
        <v>3</v>
      </c>
      <c r="EC100" s="93">
        <f t="shared" si="688"/>
        <v>1</v>
      </c>
      <c r="ED100" s="93">
        <f t="shared" si="689"/>
        <v>3</v>
      </c>
      <c r="EE100" s="93">
        <f t="shared" si="690"/>
        <v>1</v>
      </c>
      <c r="EF100" s="93">
        <f t="shared" si="691"/>
        <v>4</v>
      </c>
      <c r="EG100" s="93">
        <f t="shared" si="692"/>
        <v>1</v>
      </c>
      <c r="EH100" s="98">
        <f t="shared" si="596"/>
        <v>107</v>
      </c>
      <c r="EI100" s="99">
        <f t="shared" si="597"/>
        <v>2</v>
      </c>
      <c r="EJ100" s="99">
        <f t="shared" si="693"/>
        <v>1</v>
      </c>
      <c r="EK100" s="99">
        <f t="shared" si="694"/>
        <v>4</v>
      </c>
      <c r="EL100" s="99">
        <f t="shared" si="695"/>
        <v>4</v>
      </c>
      <c r="EM100" s="99">
        <f t="shared" si="696"/>
        <v>4</v>
      </c>
      <c r="EN100" s="99">
        <f t="shared" si="697"/>
        <v>4</v>
      </c>
      <c r="EO100" s="99">
        <f t="shared" si="698"/>
        <v>4</v>
      </c>
      <c r="EP100" s="99">
        <f t="shared" si="699"/>
        <v>1</v>
      </c>
      <c r="EQ100" s="99">
        <f t="shared" si="700"/>
        <v>3</v>
      </c>
      <c r="ER100" s="99">
        <f t="shared" si="701"/>
        <v>1</v>
      </c>
      <c r="ES100" s="99">
        <f t="shared" si="702"/>
        <v>8</v>
      </c>
      <c r="ET100" s="99">
        <f t="shared" si="703"/>
        <v>7</v>
      </c>
      <c r="EU100" s="99">
        <f t="shared" si="704"/>
        <v>5</v>
      </c>
      <c r="EV100" s="99">
        <f t="shared" si="705"/>
        <v>2</v>
      </c>
      <c r="EW100" s="99">
        <f t="shared" si="706"/>
        <v>4</v>
      </c>
      <c r="EX100" s="99">
        <f t="shared" si="707"/>
        <v>3</v>
      </c>
      <c r="EY100" s="99">
        <f t="shared" si="708"/>
        <v>4</v>
      </c>
      <c r="EZ100" s="99">
        <f t="shared" si="709"/>
        <v>2</v>
      </c>
      <c r="FA100" s="99">
        <f t="shared" si="710"/>
        <v>4</v>
      </c>
      <c r="FB100" s="99">
        <f t="shared" si="711"/>
        <v>4</v>
      </c>
      <c r="FC100" s="99">
        <f t="shared" si="712"/>
        <v>4</v>
      </c>
      <c r="FD100" s="99">
        <f t="shared" si="713"/>
        <v>1</v>
      </c>
      <c r="FE100" s="99">
        <f t="shared" si="714"/>
        <v>4</v>
      </c>
      <c r="FF100" s="99">
        <f t="shared" si="715"/>
        <v>10</v>
      </c>
      <c r="FG100" s="99">
        <f t="shared" si="716"/>
        <v>4</v>
      </c>
      <c r="FH100" s="99">
        <f t="shared" si="717"/>
        <v>3</v>
      </c>
      <c r="FI100" s="99">
        <f t="shared" si="718"/>
        <v>1</v>
      </c>
      <c r="FJ100" s="99">
        <f t="shared" si="719"/>
        <v>3</v>
      </c>
      <c r="FK100" s="99">
        <f t="shared" si="720"/>
        <v>1</v>
      </c>
      <c r="FL100" s="99">
        <f t="shared" si="721"/>
        <v>4</v>
      </c>
      <c r="FM100" s="99">
        <f t="shared" si="722"/>
        <v>1</v>
      </c>
      <c r="FN100" s="100">
        <f t="shared" si="723"/>
        <v>107</v>
      </c>
      <c r="FO100" s="87"/>
      <c r="FP100" s="101">
        <f t="shared" si="724"/>
        <v>0</v>
      </c>
      <c r="FQ100" s="101">
        <f t="shared" si="725"/>
        <v>0</v>
      </c>
      <c r="FR100" s="101">
        <f t="shared" si="726"/>
        <v>0</v>
      </c>
      <c r="FS100" s="101">
        <f t="shared" si="727"/>
        <v>0</v>
      </c>
      <c r="FT100" s="101">
        <f t="shared" si="728"/>
        <v>0</v>
      </c>
      <c r="FU100" s="101">
        <f t="shared" si="729"/>
        <v>0</v>
      </c>
      <c r="FV100" s="101">
        <f t="shared" si="730"/>
        <v>0</v>
      </c>
      <c r="FW100" s="101">
        <f t="shared" si="731"/>
        <v>0</v>
      </c>
      <c r="FX100" s="101">
        <f t="shared" si="732"/>
        <v>0</v>
      </c>
      <c r="FY100" s="101">
        <f t="shared" si="733"/>
        <v>0</v>
      </c>
      <c r="FZ100" s="101">
        <f t="shared" si="734"/>
        <v>0</v>
      </c>
      <c r="GA100" s="101">
        <f t="shared" si="735"/>
        <v>0</v>
      </c>
      <c r="GB100" s="101">
        <f t="shared" si="736"/>
        <v>0</v>
      </c>
      <c r="GC100" s="101">
        <f t="shared" si="737"/>
        <v>0</v>
      </c>
      <c r="GD100" s="101">
        <f t="shared" si="738"/>
        <v>0</v>
      </c>
      <c r="GE100" s="101">
        <f t="shared" si="739"/>
        <v>0</v>
      </c>
      <c r="GF100" s="101">
        <f t="shared" si="740"/>
        <v>0</v>
      </c>
      <c r="GG100" s="101">
        <f t="shared" si="741"/>
        <v>0</v>
      </c>
      <c r="GH100" s="101">
        <f t="shared" si="742"/>
        <v>0</v>
      </c>
      <c r="GI100" s="101">
        <f t="shared" si="743"/>
        <v>0</v>
      </c>
      <c r="GJ100" s="101">
        <f t="shared" si="744"/>
        <v>0</v>
      </c>
      <c r="GK100" s="101">
        <f t="shared" si="745"/>
        <v>0</v>
      </c>
      <c r="GL100" s="101">
        <f t="shared" si="746"/>
        <v>0</v>
      </c>
      <c r="GM100" s="101">
        <f t="shared" si="747"/>
        <v>0</v>
      </c>
      <c r="GN100" s="101">
        <f t="shared" si="748"/>
        <v>0</v>
      </c>
      <c r="GO100" s="101">
        <f t="shared" si="749"/>
        <v>0</v>
      </c>
      <c r="GP100" s="101">
        <f t="shared" si="750"/>
        <v>0</v>
      </c>
      <c r="GQ100" s="101">
        <f t="shared" si="751"/>
        <v>0</v>
      </c>
      <c r="GR100" s="101">
        <f t="shared" si="752"/>
        <v>0</v>
      </c>
      <c r="GS100" s="101">
        <f t="shared" si="753"/>
        <v>0</v>
      </c>
      <c r="GT100" s="101">
        <f t="shared" si="754"/>
        <v>0</v>
      </c>
      <c r="GU100" s="87">
        <f t="shared" si="598"/>
        <v>0</v>
      </c>
      <c r="GV100" s="104">
        <f t="shared" si="599"/>
        <v>0</v>
      </c>
      <c r="GW100" s="104">
        <f t="shared" si="600"/>
        <v>0</v>
      </c>
      <c r="GX100" s="104">
        <f t="shared" si="601"/>
        <v>0</v>
      </c>
      <c r="GY100" s="104">
        <f t="shared" si="602"/>
        <v>0</v>
      </c>
      <c r="GZ100" s="104">
        <f t="shared" si="603"/>
        <v>0</v>
      </c>
      <c r="HA100" s="104">
        <f t="shared" si="604"/>
        <v>0</v>
      </c>
      <c r="HB100" s="104">
        <f t="shared" si="605"/>
        <v>0</v>
      </c>
      <c r="HC100" s="104">
        <f t="shared" si="606"/>
        <v>0</v>
      </c>
      <c r="HD100" s="104">
        <f t="shared" si="607"/>
        <v>0</v>
      </c>
      <c r="HE100" s="104">
        <f t="shared" si="608"/>
        <v>0</v>
      </c>
      <c r="HF100" s="104">
        <f t="shared" si="609"/>
        <v>0</v>
      </c>
      <c r="HG100" s="104">
        <f t="shared" si="610"/>
        <v>0</v>
      </c>
      <c r="HH100" s="104">
        <f t="shared" si="611"/>
        <v>0</v>
      </c>
      <c r="HI100" s="104">
        <f t="shared" si="612"/>
        <v>0</v>
      </c>
      <c r="HJ100" s="104">
        <f t="shared" si="613"/>
        <v>0</v>
      </c>
      <c r="HK100" s="104">
        <f t="shared" si="614"/>
        <v>0</v>
      </c>
      <c r="HL100" s="104">
        <f t="shared" si="615"/>
        <v>0</v>
      </c>
      <c r="HM100" s="104">
        <f t="shared" si="616"/>
        <v>0</v>
      </c>
      <c r="HN100" s="104">
        <f t="shared" si="617"/>
        <v>0</v>
      </c>
      <c r="HO100" s="104">
        <f t="shared" si="618"/>
        <v>0</v>
      </c>
      <c r="HP100" s="104">
        <f t="shared" si="619"/>
        <v>0</v>
      </c>
      <c r="HQ100" s="104">
        <f t="shared" si="620"/>
        <v>0</v>
      </c>
      <c r="HR100" s="104">
        <f t="shared" si="621"/>
        <v>0</v>
      </c>
      <c r="HS100" s="104">
        <f t="shared" si="622"/>
        <v>0</v>
      </c>
      <c r="HT100" s="104">
        <f t="shared" si="623"/>
        <v>0</v>
      </c>
      <c r="HU100" s="104">
        <f t="shared" si="624"/>
        <v>0</v>
      </c>
      <c r="HV100" s="104">
        <f t="shared" si="625"/>
        <v>0</v>
      </c>
      <c r="HW100" s="104">
        <f t="shared" si="626"/>
        <v>0</v>
      </c>
      <c r="HX100" s="104">
        <f t="shared" si="627"/>
        <v>0</v>
      </c>
      <c r="HY100" s="105">
        <f t="shared" si="628"/>
        <v>0</v>
      </c>
      <c r="HZ100" s="104">
        <f t="shared" si="629"/>
        <v>0</v>
      </c>
      <c r="IA100" s="106">
        <f t="shared" si="630"/>
        <v>0</v>
      </c>
      <c r="IB100" s="98" t="e">
        <f>#REF!-#REF!</f>
        <v>#REF!</v>
      </c>
      <c r="IC100" s="107">
        <f t="shared" si="631"/>
        <v>0</v>
      </c>
      <c r="ID100" s="107">
        <f t="shared" si="632"/>
        <v>0</v>
      </c>
      <c r="IE100" s="107">
        <f t="shared" si="633"/>
        <v>0</v>
      </c>
      <c r="IF100" s="107">
        <f t="shared" si="634"/>
        <v>0</v>
      </c>
      <c r="IG100" s="107">
        <f t="shared" si="635"/>
        <v>0</v>
      </c>
      <c r="IH100" s="107">
        <f t="shared" si="636"/>
        <v>0</v>
      </c>
      <c r="II100" s="107">
        <f t="shared" si="637"/>
        <v>0</v>
      </c>
      <c r="IJ100" s="107">
        <f t="shared" si="638"/>
        <v>0</v>
      </c>
      <c r="IK100" s="107">
        <f t="shared" si="639"/>
        <v>0</v>
      </c>
      <c r="IL100" s="107">
        <f t="shared" si="640"/>
        <v>0</v>
      </c>
      <c r="IM100" s="107">
        <f t="shared" si="641"/>
        <v>0</v>
      </c>
      <c r="IN100" s="107">
        <f t="shared" si="642"/>
        <v>0</v>
      </c>
      <c r="IO100" s="107">
        <f t="shared" si="643"/>
        <v>0</v>
      </c>
      <c r="IP100" s="107">
        <f t="shared" si="644"/>
        <v>0</v>
      </c>
      <c r="IQ100" s="107">
        <f t="shared" si="645"/>
        <v>0</v>
      </c>
      <c r="IR100" s="107">
        <f t="shared" si="646"/>
        <v>0</v>
      </c>
      <c r="IS100" s="107">
        <f t="shared" si="647"/>
        <v>0</v>
      </c>
      <c r="IT100" s="107">
        <f t="shared" si="648"/>
        <v>0</v>
      </c>
      <c r="IU100" s="107">
        <f t="shared" si="649"/>
        <v>0</v>
      </c>
      <c r="IV100" s="107">
        <f t="shared" si="650"/>
        <v>0</v>
      </c>
      <c r="IW100" s="107">
        <f t="shared" si="651"/>
        <v>0</v>
      </c>
      <c r="IX100" s="107">
        <f t="shared" si="652"/>
        <v>0</v>
      </c>
      <c r="IY100" s="107">
        <f t="shared" si="653"/>
        <v>0</v>
      </c>
      <c r="IZ100" s="107">
        <f t="shared" si="654"/>
        <v>0</v>
      </c>
      <c r="JA100" s="107">
        <f t="shared" si="655"/>
        <v>0</v>
      </c>
      <c r="JB100" s="107">
        <f t="shared" si="656"/>
        <v>0</v>
      </c>
      <c r="JC100" s="107">
        <f t="shared" si="657"/>
        <v>0</v>
      </c>
      <c r="JD100" s="107">
        <f t="shared" si="658"/>
        <v>0</v>
      </c>
      <c r="JE100" s="107">
        <f t="shared" si="659"/>
        <v>0</v>
      </c>
      <c r="JF100" s="107">
        <f t="shared" si="660"/>
        <v>0</v>
      </c>
      <c r="JG100" s="107">
        <f t="shared" si="661"/>
        <v>0</v>
      </c>
      <c r="JH100" s="112">
        <f t="shared" si="662"/>
        <v>0</v>
      </c>
      <c r="JI100" s="113">
        <f t="shared" si="755"/>
        <v>0</v>
      </c>
      <c r="JJ100" s="114">
        <f t="shared" si="756"/>
        <v>0</v>
      </c>
    </row>
    <row r="101" s="39" customFormat="1" spans="1:270">
      <c r="A101" s="32" t="s">
        <v>668</v>
      </c>
      <c r="B101" s="32" t="s">
        <v>318</v>
      </c>
      <c r="C101" s="60" t="s">
        <v>57</v>
      </c>
      <c r="D101" s="32">
        <v>8046.98867040071</v>
      </c>
      <c r="E101" s="61" t="s">
        <v>570</v>
      </c>
      <c r="F101" s="62">
        <v>0</v>
      </c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75">
        <f t="shared" si="560"/>
        <v>0</v>
      </c>
      <c r="AM101" s="76">
        <f t="shared" si="561"/>
        <v>0</v>
      </c>
      <c r="AN101" s="77"/>
      <c r="AO101" s="80">
        <f t="shared" si="562"/>
        <v>0</v>
      </c>
      <c r="AP101" s="81">
        <f t="shared" si="563"/>
        <v>0</v>
      </c>
      <c r="AQ101" s="81">
        <f t="shared" si="564"/>
        <v>0</v>
      </c>
      <c r="AR101" s="81">
        <f t="shared" si="565"/>
        <v>0</v>
      </c>
      <c r="AS101" s="81">
        <f t="shared" si="566"/>
        <v>0</v>
      </c>
      <c r="AT101" s="81">
        <f t="shared" si="567"/>
        <v>0</v>
      </c>
      <c r="AU101" s="81">
        <f t="shared" si="568"/>
        <v>0</v>
      </c>
      <c r="AV101" s="81">
        <f t="shared" si="569"/>
        <v>0</v>
      </c>
      <c r="AW101" s="81">
        <f t="shared" si="570"/>
        <v>0</v>
      </c>
      <c r="AX101" s="81">
        <f t="shared" si="571"/>
        <v>0</v>
      </c>
      <c r="AY101" s="81">
        <f t="shared" si="572"/>
        <v>0</v>
      </c>
      <c r="AZ101" s="81">
        <f t="shared" si="573"/>
        <v>0</v>
      </c>
      <c r="BA101" s="81">
        <f t="shared" si="574"/>
        <v>0</v>
      </c>
      <c r="BB101" s="81">
        <f t="shared" si="575"/>
        <v>0</v>
      </c>
      <c r="BC101" s="81">
        <f t="shared" si="576"/>
        <v>0</v>
      </c>
      <c r="BD101" s="81">
        <f t="shared" si="577"/>
        <v>0</v>
      </c>
      <c r="BE101" s="81">
        <f t="shared" si="578"/>
        <v>0</v>
      </c>
      <c r="BF101" s="81">
        <f t="shared" si="579"/>
        <v>0</v>
      </c>
      <c r="BG101" s="81">
        <f t="shared" si="580"/>
        <v>0</v>
      </c>
      <c r="BH101" s="81">
        <f t="shared" si="581"/>
        <v>0</v>
      </c>
      <c r="BI101" s="81">
        <f t="shared" si="582"/>
        <v>0</v>
      </c>
      <c r="BJ101" s="81">
        <f t="shared" si="583"/>
        <v>0</v>
      </c>
      <c r="BK101" s="81">
        <f t="shared" si="584"/>
        <v>0</v>
      </c>
      <c r="BL101" s="81">
        <f t="shared" si="585"/>
        <v>0</v>
      </c>
      <c r="BM101" s="81">
        <f t="shared" si="586"/>
        <v>0</v>
      </c>
      <c r="BN101" s="81">
        <f t="shared" si="587"/>
        <v>0</v>
      </c>
      <c r="BO101" s="81">
        <f t="shared" si="588"/>
        <v>0</v>
      </c>
      <c r="BP101" s="81">
        <f t="shared" si="589"/>
        <v>0</v>
      </c>
      <c r="BQ101" s="81">
        <f t="shared" si="590"/>
        <v>0</v>
      </c>
      <c r="BR101" s="81">
        <f t="shared" si="591"/>
        <v>0</v>
      </c>
      <c r="BS101" s="81">
        <f t="shared" si="592"/>
        <v>0</v>
      </c>
      <c r="BT101" s="84">
        <f t="shared" si="593"/>
        <v>0</v>
      </c>
      <c r="BU101" s="87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92">
        <f t="shared" si="594"/>
        <v>0</v>
      </c>
      <c r="DB101" s="87"/>
      <c r="DC101" s="93">
        <f t="shared" si="595"/>
        <v>0</v>
      </c>
      <c r="DD101" s="93">
        <f t="shared" si="663"/>
        <v>0</v>
      </c>
      <c r="DE101" s="93">
        <f t="shared" si="664"/>
        <v>0</v>
      </c>
      <c r="DF101" s="93">
        <f t="shared" si="665"/>
        <v>0</v>
      </c>
      <c r="DG101" s="93">
        <f t="shared" si="666"/>
        <v>0</v>
      </c>
      <c r="DH101" s="93">
        <f t="shared" si="667"/>
        <v>0</v>
      </c>
      <c r="DI101" s="93">
        <f t="shared" si="668"/>
        <v>0</v>
      </c>
      <c r="DJ101" s="93">
        <f t="shared" si="669"/>
        <v>0</v>
      </c>
      <c r="DK101" s="93">
        <f t="shared" si="670"/>
        <v>0</v>
      </c>
      <c r="DL101" s="93">
        <f t="shared" si="671"/>
        <v>0</v>
      </c>
      <c r="DM101" s="93">
        <f t="shared" si="672"/>
        <v>0</v>
      </c>
      <c r="DN101" s="93">
        <f t="shared" si="673"/>
        <v>0</v>
      </c>
      <c r="DO101" s="93">
        <f t="shared" si="674"/>
        <v>0</v>
      </c>
      <c r="DP101" s="93">
        <f t="shared" si="675"/>
        <v>0</v>
      </c>
      <c r="DQ101" s="93">
        <f t="shared" si="676"/>
        <v>0</v>
      </c>
      <c r="DR101" s="93">
        <f t="shared" si="677"/>
        <v>0</v>
      </c>
      <c r="DS101" s="93">
        <f t="shared" si="678"/>
        <v>0</v>
      </c>
      <c r="DT101" s="93">
        <f t="shared" si="679"/>
        <v>0</v>
      </c>
      <c r="DU101" s="93">
        <f t="shared" si="680"/>
        <v>0</v>
      </c>
      <c r="DV101" s="93">
        <f t="shared" si="681"/>
        <v>0</v>
      </c>
      <c r="DW101" s="93">
        <f t="shared" si="682"/>
        <v>0</v>
      </c>
      <c r="DX101" s="93">
        <f t="shared" si="683"/>
        <v>0</v>
      </c>
      <c r="DY101" s="93">
        <f t="shared" si="684"/>
        <v>0</v>
      </c>
      <c r="DZ101" s="93">
        <f t="shared" si="685"/>
        <v>0</v>
      </c>
      <c r="EA101" s="93">
        <f t="shared" si="686"/>
        <v>0</v>
      </c>
      <c r="EB101" s="93">
        <f t="shared" si="687"/>
        <v>0</v>
      </c>
      <c r="EC101" s="93">
        <f t="shared" si="688"/>
        <v>0</v>
      </c>
      <c r="ED101" s="93">
        <f t="shared" si="689"/>
        <v>0</v>
      </c>
      <c r="EE101" s="93">
        <f t="shared" si="690"/>
        <v>0</v>
      </c>
      <c r="EF101" s="93">
        <f t="shared" si="691"/>
        <v>0</v>
      </c>
      <c r="EG101" s="93">
        <f t="shared" si="692"/>
        <v>0</v>
      </c>
      <c r="EH101" s="98">
        <f t="shared" si="596"/>
        <v>0</v>
      </c>
      <c r="EI101" s="99">
        <f t="shared" si="597"/>
        <v>0</v>
      </c>
      <c r="EJ101" s="99">
        <f t="shared" si="693"/>
        <v>0</v>
      </c>
      <c r="EK101" s="99">
        <f t="shared" si="694"/>
        <v>0</v>
      </c>
      <c r="EL101" s="99">
        <f t="shared" si="695"/>
        <v>0</v>
      </c>
      <c r="EM101" s="99">
        <f t="shared" si="696"/>
        <v>0</v>
      </c>
      <c r="EN101" s="99">
        <f t="shared" si="697"/>
        <v>0</v>
      </c>
      <c r="EO101" s="99">
        <f t="shared" si="698"/>
        <v>0</v>
      </c>
      <c r="EP101" s="99">
        <f t="shared" si="699"/>
        <v>0</v>
      </c>
      <c r="EQ101" s="99">
        <f t="shared" si="700"/>
        <v>0</v>
      </c>
      <c r="ER101" s="99">
        <f t="shared" si="701"/>
        <v>0</v>
      </c>
      <c r="ES101" s="99">
        <f t="shared" si="702"/>
        <v>0</v>
      </c>
      <c r="ET101" s="99">
        <f t="shared" si="703"/>
        <v>0</v>
      </c>
      <c r="EU101" s="99">
        <f t="shared" si="704"/>
        <v>0</v>
      </c>
      <c r="EV101" s="99">
        <f t="shared" si="705"/>
        <v>0</v>
      </c>
      <c r="EW101" s="99">
        <f t="shared" si="706"/>
        <v>0</v>
      </c>
      <c r="EX101" s="99">
        <f t="shared" si="707"/>
        <v>0</v>
      </c>
      <c r="EY101" s="99">
        <f t="shared" si="708"/>
        <v>0</v>
      </c>
      <c r="EZ101" s="99">
        <f t="shared" si="709"/>
        <v>0</v>
      </c>
      <c r="FA101" s="99">
        <f t="shared" si="710"/>
        <v>0</v>
      </c>
      <c r="FB101" s="99">
        <f t="shared" si="711"/>
        <v>0</v>
      </c>
      <c r="FC101" s="99">
        <f t="shared" si="712"/>
        <v>0</v>
      </c>
      <c r="FD101" s="99">
        <f t="shared" si="713"/>
        <v>0</v>
      </c>
      <c r="FE101" s="99">
        <f t="shared" si="714"/>
        <v>0</v>
      </c>
      <c r="FF101" s="99">
        <f t="shared" si="715"/>
        <v>0</v>
      </c>
      <c r="FG101" s="99">
        <f t="shared" si="716"/>
        <v>0</v>
      </c>
      <c r="FH101" s="99">
        <f t="shared" si="717"/>
        <v>0</v>
      </c>
      <c r="FI101" s="99">
        <f t="shared" si="718"/>
        <v>0</v>
      </c>
      <c r="FJ101" s="99">
        <f t="shared" si="719"/>
        <v>0</v>
      </c>
      <c r="FK101" s="99">
        <f t="shared" si="720"/>
        <v>0</v>
      </c>
      <c r="FL101" s="99">
        <f t="shared" si="721"/>
        <v>0</v>
      </c>
      <c r="FM101" s="99">
        <f t="shared" si="722"/>
        <v>0</v>
      </c>
      <c r="FN101" s="100">
        <f t="shared" si="723"/>
        <v>0</v>
      </c>
      <c r="FO101" s="87"/>
      <c r="FP101" s="101">
        <f t="shared" si="724"/>
        <v>0</v>
      </c>
      <c r="FQ101" s="101">
        <f t="shared" si="725"/>
        <v>0</v>
      </c>
      <c r="FR101" s="101">
        <f t="shared" si="726"/>
        <v>0</v>
      </c>
      <c r="FS101" s="101">
        <f t="shared" si="727"/>
        <v>0</v>
      </c>
      <c r="FT101" s="101">
        <f t="shared" si="728"/>
        <v>0</v>
      </c>
      <c r="FU101" s="101">
        <f t="shared" si="729"/>
        <v>0</v>
      </c>
      <c r="FV101" s="101">
        <f t="shared" si="730"/>
        <v>0</v>
      </c>
      <c r="FW101" s="101">
        <f t="shared" si="731"/>
        <v>0</v>
      </c>
      <c r="FX101" s="101">
        <f t="shared" si="732"/>
        <v>0</v>
      </c>
      <c r="FY101" s="101">
        <f t="shared" si="733"/>
        <v>0</v>
      </c>
      <c r="FZ101" s="101">
        <f t="shared" si="734"/>
        <v>0</v>
      </c>
      <c r="GA101" s="101">
        <f t="shared" si="735"/>
        <v>0</v>
      </c>
      <c r="GB101" s="101">
        <f t="shared" si="736"/>
        <v>0</v>
      </c>
      <c r="GC101" s="101">
        <f t="shared" si="737"/>
        <v>0</v>
      </c>
      <c r="GD101" s="101">
        <f t="shared" si="738"/>
        <v>0</v>
      </c>
      <c r="GE101" s="101">
        <f t="shared" si="739"/>
        <v>0</v>
      </c>
      <c r="GF101" s="101">
        <f t="shared" si="740"/>
        <v>0</v>
      </c>
      <c r="GG101" s="101">
        <f t="shared" si="741"/>
        <v>0</v>
      </c>
      <c r="GH101" s="101">
        <f t="shared" si="742"/>
        <v>0</v>
      </c>
      <c r="GI101" s="101">
        <f t="shared" si="743"/>
        <v>0</v>
      </c>
      <c r="GJ101" s="101">
        <f t="shared" si="744"/>
        <v>0</v>
      </c>
      <c r="GK101" s="101">
        <f t="shared" si="745"/>
        <v>0</v>
      </c>
      <c r="GL101" s="101">
        <f t="shared" si="746"/>
        <v>0</v>
      </c>
      <c r="GM101" s="101">
        <f t="shared" si="747"/>
        <v>0</v>
      </c>
      <c r="GN101" s="101">
        <f t="shared" si="748"/>
        <v>0</v>
      </c>
      <c r="GO101" s="101">
        <f t="shared" si="749"/>
        <v>0</v>
      </c>
      <c r="GP101" s="101">
        <f t="shared" si="750"/>
        <v>0</v>
      </c>
      <c r="GQ101" s="101">
        <f t="shared" si="751"/>
        <v>0</v>
      </c>
      <c r="GR101" s="101">
        <f t="shared" si="752"/>
        <v>0</v>
      </c>
      <c r="GS101" s="101">
        <f t="shared" si="753"/>
        <v>0</v>
      </c>
      <c r="GT101" s="101">
        <f t="shared" si="754"/>
        <v>0</v>
      </c>
      <c r="GU101" s="87">
        <f t="shared" si="598"/>
        <v>0</v>
      </c>
      <c r="GV101" s="104">
        <f t="shared" si="599"/>
        <v>0</v>
      </c>
      <c r="GW101" s="104">
        <f t="shared" si="600"/>
        <v>0</v>
      </c>
      <c r="GX101" s="104">
        <f t="shared" si="601"/>
        <v>0</v>
      </c>
      <c r="GY101" s="104">
        <f t="shared" si="602"/>
        <v>0</v>
      </c>
      <c r="GZ101" s="104">
        <f t="shared" si="603"/>
        <v>0</v>
      </c>
      <c r="HA101" s="104">
        <f t="shared" si="604"/>
        <v>0</v>
      </c>
      <c r="HB101" s="104">
        <f t="shared" si="605"/>
        <v>0</v>
      </c>
      <c r="HC101" s="104">
        <f t="shared" si="606"/>
        <v>0</v>
      </c>
      <c r="HD101" s="104">
        <f t="shared" si="607"/>
        <v>0</v>
      </c>
      <c r="HE101" s="104">
        <f t="shared" si="608"/>
        <v>0</v>
      </c>
      <c r="HF101" s="104">
        <f t="shared" si="609"/>
        <v>0</v>
      </c>
      <c r="HG101" s="104">
        <f t="shared" si="610"/>
        <v>0</v>
      </c>
      <c r="HH101" s="104">
        <f t="shared" si="611"/>
        <v>0</v>
      </c>
      <c r="HI101" s="104">
        <f t="shared" si="612"/>
        <v>0</v>
      </c>
      <c r="HJ101" s="104">
        <f t="shared" si="613"/>
        <v>0</v>
      </c>
      <c r="HK101" s="104">
        <f t="shared" si="614"/>
        <v>0</v>
      </c>
      <c r="HL101" s="104">
        <f t="shared" si="615"/>
        <v>0</v>
      </c>
      <c r="HM101" s="104">
        <f t="shared" si="616"/>
        <v>0</v>
      </c>
      <c r="HN101" s="104">
        <f t="shared" si="617"/>
        <v>0</v>
      </c>
      <c r="HO101" s="104">
        <f t="shared" si="618"/>
        <v>0</v>
      </c>
      <c r="HP101" s="104">
        <f t="shared" si="619"/>
        <v>0</v>
      </c>
      <c r="HQ101" s="104">
        <f t="shared" si="620"/>
        <v>0</v>
      </c>
      <c r="HR101" s="104">
        <f t="shared" si="621"/>
        <v>0</v>
      </c>
      <c r="HS101" s="104">
        <f t="shared" si="622"/>
        <v>0</v>
      </c>
      <c r="HT101" s="104">
        <f t="shared" si="623"/>
        <v>0</v>
      </c>
      <c r="HU101" s="104">
        <f t="shared" si="624"/>
        <v>0</v>
      </c>
      <c r="HV101" s="104">
        <f t="shared" si="625"/>
        <v>0</v>
      </c>
      <c r="HW101" s="104">
        <f t="shared" si="626"/>
        <v>0</v>
      </c>
      <c r="HX101" s="104">
        <f t="shared" si="627"/>
        <v>0</v>
      </c>
      <c r="HY101" s="105">
        <f t="shared" si="628"/>
        <v>0</v>
      </c>
      <c r="HZ101" s="104">
        <f t="shared" si="629"/>
        <v>0</v>
      </c>
      <c r="IA101" s="106">
        <f t="shared" si="630"/>
        <v>0</v>
      </c>
      <c r="IB101" s="98" t="e">
        <f>#REF!-#REF!</f>
        <v>#REF!</v>
      </c>
      <c r="IC101" s="107">
        <f t="shared" si="631"/>
        <v>0</v>
      </c>
      <c r="ID101" s="107">
        <f t="shared" si="632"/>
        <v>0</v>
      </c>
      <c r="IE101" s="107">
        <f t="shared" si="633"/>
        <v>0</v>
      </c>
      <c r="IF101" s="107">
        <f t="shared" si="634"/>
        <v>0</v>
      </c>
      <c r="IG101" s="107">
        <f t="shared" si="635"/>
        <v>0</v>
      </c>
      <c r="IH101" s="107">
        <f t="shared" si="636"/>
        <v>0</v>
      </c>
      <c r="II101" s="107">
        <f t="shared" si="637"/>
        <v>0</v>
      </c>
      <c r="IJ101" s="107">
        <f t="shared" si="638"/>
        <v>0</v>
      </c>
      <c r="IK101" s="107">
        <f t="shared" si="639"/>
        <v>0</v>
      </c>
      <c r="IL101" s="107">
        <f t="shared" si="640"/>
        <v>0</v>
      </c>
      <c r="IM101" s="107">
        <f t="shared" si="641"/>
        <v>0</v>
      </c>
      <c r="IN101" s="107">
        <f t="shared" si="642"/>
        <v>0</v>
      </c>
      <c r="IO101" s="107">
        <f t="shared" si="643"/>
        <v>0</v>
      </c>
      <c r="IP101" s="107">
        <f t="shared" si="644"/>
        <v>0</v>
      </c>
      <c r="IQ101" s="107">
        <f t="shared" si="645"/>
        <v>0</v>
      </c>
      <c r="IR101" s="107">
        <f t="shared" si="646"/>
        <v>0</v>
      </c>
      <c r="IS101" s="107">
        <f t="shared" si="647"/>
        <v>0</v>
      </c>
      <c r="IT101" s="107">
        <f t="shared" si="648"/>
        <v>0</v>
      </c>
      <c r="IU101" s="107">
        <f t="shared" si="649"/>
        <v>0</v>
      </c>
      <c r="IV101" s="107">
        <f t="shared" si="650"/>
        <v>0</v>
      </c>
      <c r="IW101" s="107">
        <f t="shared" si="651"/>
        <v>0</v>
      </c>
      <c r="IX101" s="107">
        <f t="shared" si="652"/>
        <v>0</v>
      </c>
      <c r="IY101" s="107">
        <f t="shared" si="653"/>
        <v>0</v>
      </c>
      <c r="IZ101" s="107">
        <f t="shared" si="654"/>
        <v>0</v>
      </c>
      <c r="JA101" s="107">
        <f t="shared" si="655"/>
        <v>0</v>
      </c>
      <c r="JB101" s="107">
        <f t="shared" si="656"/>
        <v>0</v>
      </c>
      <c r="JC101" s="107">
        <f t="shared" si="657"/>
        <v>0</v>
      </c>
      <c r="JD101" s="107">
        <f t="shared" si="658"/>
        <v>0</v>
      </c>
      <c r="JE101" s="107">
        <f t="shared" si="659"/>
        <v>0</v>
      </c>
      <c r="JF101" s="107">
        <f t="shared" si="660"/>
        <v>0</v>
      </c>
      <c r="JG101" s="107">
        <f t="shared" si="661"/>
        <v>0</v>
      </c>
      <c r="JH101" s="112">
        <f t="shared" si="662"/>
        <v>0</v>
      </c>
      <c r="JI101" s="113">
        <f t="shared" si="755"/>
        <v>0</v>
      </c>
      <c r="JJ101" s="114">
        <f t="shared" si="756"/>
        <v>0</v>
      </c>
    </row>
    <row r="102" s="39" customFormat="1" spans="1:270">
      <c r="A102" s="32" t="s">
        <v>669</v>
      </c>
      <c r="B102" s="32" t="s">
        <v>318</v>
      </c>
      <c r="C102" s="60" t="s">
        <v>57</v>
      </c>
      <c r="D102" s="32">
        <v>7168.54364321091</v>
      </c>
      <c r="E102" s="61" t="s">
        <v>570</v>
      </c>
      <c r="F102" s="62">
        <v>0</v>
      </c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75">
        <f t="shared" si="560"/>
        <v>0</v>
      </c>
      <c r="AM102" s="76">
        <f t="shared" si="561"/>
        <v>0</v>
      </c>
      <c r="AN102" s="77"/>
      <c r="AO102" s="80">
        <f t="shared" si="562"/>
        <v>0</v>
      </c>
      <c r="AP102" s="81">
        <f t="shared" si="563"/>
        <v>0</v>
      </c>
      <c r="AQ102" s="81">
        <f t="shared" si="564"/>
        <v>0</v>
      </c>
      <c r="AR102" s="81">
        <f t="shared" si="565"/>
        <v>0</v>
      </c>
      <c r="AS102" s="81">
        <f t="shared" si="566"/>
        <v>0</v>
      </c>
      <c r="AT102" s="81">
        <f t="shared" si="567"/>
        <v>0</v>
      </c>
      <c r="AU102" s="81">
        <f t="shared" si="568"/>
        <v>0</v>
      </c>
      <c r="AV102" s="81">
        <f t="shared" si="569"/>
        <v>0</v>
      </c>
      <c r="AW102" s="81">
        <f t="shared" si="570"/>
        <v>0</v>
      </c>
      <c r="AX102" s="81">
        <f t="shared" si="571"/>
        <v>0</v>
      </c>
      <c r="AY102" s="81">
        <f t="shared" si="572"/>
        <v>0</v>
      </c>
      <c r="AZ102" s="81">
        <f t="shared" si="573"/>
        <v>0</v>
      </c>
      <c r="BA102" s="81">
        <f t="shared" si="574"/>
        <v>0</v>
      </c>
      <c r="BB102" s="81">
        <f t="shared" si="575"/>
        <v>0</v>
      </c>
      <c r="BC102" s="81">
        <f t="shared" si="576"/>
        <v>0</v>
      </c>
      <c r="BD102" s="81">
        <f t="shared" si="577"/>
        <v>0</v>
      </c>
      <c r="BE102" s="81">
        <f t="shared" si="578"/>
        <v>0</v>
      </c>
      <c r="BF102" s="81">
        <f t="shared" si="579"/>
        <v>0</v>
      </c>
      <c r="BG102" s="81">
        <f t="shared" si="580"/>
        <v>0</v>
      </c>
      <c r="BH102" s="81">
        <f t="shared" si="581"/>
        <v>0</v>
      </c>
      <c r="BI102" s="81">
        <f t="shared" si="582"/>
        <v>0</v>
      </c>
      <c r="BJ102" s="81">
        <f t="shared" si="583"/>
        <v>0</v>
      </c>
      <c r="BK102" s="81">
        <f t="shared" si="584"/>
        <v>0</v>
      </c>
      <c r="BL102" s="81">
        <f t="shared" si="585"/>
        <v>0</v>
      </c>
      <c r="BM102" s="81">
        <f t="shared" si="586"/>
        <v>0</v>
      </c>
      <c r="BN102" s="81">
        <f t="shared" si="587"/>
        <v>0</v>
      </c>
      <c r="BO102" s="81">
        <f t="shared" si="588"/>
        <v>0</v>
      </c>
      <c r="BP102" s="81">
        <f t="shared" si="589"/>
        <v>0</v>
      </c>
      <c r="BQ102" s="81">
        <f t="shared" si="590"/>
        <v>0</v>
      </c>
      <c r="BR102" s="81">
        <f t="shared" si="591"/>
        <v>0</v>
      </c>
      <c r="BS102" s="81">
        <f t="shared" si="592"/>
        <v>0</v>
      </c>
      <c r="BT102" s="84">
        <f t="shared" si="593"/>
        <v>0</v>
      </c>
      <c r="BU102" s="87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92">
        <f t="shared" si="594"/>
        <v>0</v>
      </c>
      <c r="DB102" s="87"/>
      <c r="DC102" s="93">
        <f t="shared" si="595"/>
        <v>0</v>
      </c>
      <c r="DD102" s="93">
        <f t="shared" si="663"/>
        <v>0</v>
      </c>
      <c r="DE102" s="93">
        <f t="shared" si="664"/>
        <v>0</v>
      </c>
      <c r="DF102" s="93">
        <f t="shared" si="665"/>
        <v>0</v>
      </c>
      <c r="DG102" s="93">
        <f t="shared" si="666"/>
        <v>0</v>
      </c>
      <c r="DH102" s="93">
        <f t="shared" si="667"/>
        <v>0</v>
      </c>
      <c r="DI102" s="93">
        <f t="shared" si="668"/>
        <v>0</v>
      </c>
      <c r="DJ102" s="93">
        <f t="shared" si="669"/>
        <v>0</v>
      </c>
      <c r="DK102" s="93">
        <f t="shared" si="670"/>
        <v>0</v>
      </c>
      <c r="DL102" s="93">
        <f t="shared" si="671"/>
        <v>0</v>
      </c>
      <c r="DM102" s="93">
        <f t="shared" si="672"/>
        <v>0</v>
      </c>
      <c r="DN102" s="93">
        <f t="shared" si="673"/>
        <v>0</v>
      </c>
      <c r="DO102" s="93">
        <f t="shared" si="674"/>
        <v>0</v>
      </c>
      <c r="DP102" s="93">
        <f t="shared" si="675"/>
        <v>0</v>
      </c>
      <c r="DQ102" s="93">
        <f t="shared" si="676"/>
        <v>0</v>
      </c>
      <c r="DR102" s="93">
        <f t="shared" si="677"/>
        <v>0</v>
      </c>
      <c r="DS102" s="93">
        <f t="shared" si="678"/>
        <v>0</v>
      </c>
      <c r="DT102" s="93">
        <f t="shared" si="679"/>
        <v>0</v>
      </c>
      <c r="DU102" s="93">
        <f t="shared" si="680"/>
        <v>0</v>
      </c>
      <c r="DV102" s="93">
        <f t="shared" si="681"/>
        <v>0</v>
      </c>
      <c r="DW102" s="93">
        <f t="shared" si="682"/>
        <v>0</v>
      </c>
      <c r="DX102" s="93">
        <f t="shared" si="683"/>
        <v>0</v>
      </c>
      <c r="DY102" s="93">
        <f t="shared" si="684"/>
        <v>0</v>
      </c>
      <c r="DZ102" s="93">
        <f t="shared" si="685"/>
        <v>0</v>
      </c>
      <c r="EA102" s="93">
        <f t="shared" si="686"/>
        <v>0</v>
      </c>
      <c r="EB102" s="93">
        <f t="shared" si="687"/>
        <v>0</v>
      </c>
      <c r="EC102" s="93">
        <f t="shared" si="688"/>
        <v>0</v>
      </c>
      <c r="ED102" s="93">
        <f t="shared" si="689"/>
        <v>0</v>
      </c>
      <c r="EE102" s="93">
        <f t="shared" si="690"/>
        <v>0</v>
      </c>
      <c r="EF102" s="93">
        <f t="shared" si="691"/>
        <v>0</v>
      </c>
      <c r="EG102" s="93">
        <f t="shared" si="692"/>
        <v>0</v>
      </c>
      <c r="EH102" s="98">
        <f t="shared" si="596"/>
        <v>0</v>
      </c>
      <c r="EI102" s="99">
        <f t="shared" si="597"/>
        <v>0</v>
      </c>
      <c r="EJ102" s="99">
        <f t="shared" si="693"/>
        <v>0</v>
      </c>
      <c r="EK102" s="99">
        <f t="shared" si="694"/>
        <v>0</v>
      </c>
      <c r="EL102" s="99">
        <f t="shared" si="695"/>
        <v>0</v>
      </c>
      <c r="EM102" s="99">
        <f t="shared" si="696"/>
        <v>0</v>
      </c>
      <c r="EN102" s="99">
        <f t="shared" si="697"/>
        <v>0</v>
      </c>
      <c r="EO102" s="99">
        <f t="shared" si="698"/>
        <v>0</v>
      </c>
      <c r="EP102" s="99">
        <f t="shared" si="699"/>
        <v>0</v>
      </c>
      <c r="EQ102" s="99">
        <f t="shared" si="700"/>
        <v>0</v>
      </c>
      <c r="ER102" s="99">
        <f t="shared" si="701"/>
        <v>0</v>
      </c>
      <c r="ES102" s="99">
        <f t="shared" si="702"/>
        <v>0</v>
      </c>
      <c r="ET102" s="99">
        <f t="shared" si="703"/>
        <v>0</v>
      </c>
      <c r="EU102" s="99">
        <f t="shared" si="704"/>
        <v>0</v>
      </c>
      <c r="EV102" s="99">
        <f t="shared" si="705"/>
        <v>0</v>
      </c>
      <c r="EW102" s="99">
        <f t="shared" si="706"/>
        <v>0</v>
      </c>
      <c r="EX102" s="99">
        <f t="shared" si="707"/>
        <v>0</v>
      </c>
      <c r="EY102" s="99">
        <f t="shared" si="708"/>
        <v>0</v>
      </c>
      <c r="EZ102" s="99">
        <f t="shared" si="709"/>
        <v>0</v>
      </c>
      <c r="FA102" s="99">
        <f t="shared" si="710"/>
        <v>0</v>
      </c>
      <c r="FB102" s="99">
        <f t="shared" si="711"/>
        <v>0</v>
      </c>
      <c r="FC102" s="99">
        <f t="shared" si="712"/>
        <v>0</v>
      </c>
      <c r="FD102" s="99">
        <f t="shared" si="713"/>
        <v>0</v>
      </c>
      <c r="FE102" s="99">
        <f t="shared" si="714"/>
        <v>0</v>
      </c>
      <c r="FF102" s="99">
        <f t="shared" si="715"/>
        <v>0</v>
      </c>
      <c r="FG102" s="99">
        <f t="shared" si="716"/>
        <v>0</v>
      </c>
      <c r="FH102" s="99">
        <f t="shared" si="717"/>
        <v>0</v>
      </c>
      <c r="FI102" s="99">
        <f t="shared" si="718"/>
        <v>0</v>
      </c>
      <c r="FJ102" s="99">
        <f t="shared" si="719"/>
        <v>0</v>
      </c>
      <c r="FK102" s="99">
        <f t="shared" si="720"/>
        <v>0</v>
      </c>
      <c r="FL102" s="99">
        <f t="shared" si="721"/>
        <v>0</v>
      </c>
      <c r="FM102" s="99">
        <f t="shared" si="722"/>
        <v>0</v>
      </c>
      <c r="FN102" s="100">
        <f t="shared" si="723"/>
        <v>0</v>
      </c>
      <c r="FO102" s="87"/>
      <c r="FP102" s="101">
        <f t="shared" si="724"/>
        <v>0</v>
      </c>
      <c r="FQ102" s="101">
        <f t="shared" si="725"/>
        <v>0</v>
      </c>
      <c r="FR102" s="101">
        <f t="shared" si="726"/>
        <v>0</v>
      </c>
      <c r="FS102" s="101">
        <f t="shared" si="727"/>
        <v>0</v>
      </c>
      <c r="FT102" s="101">
        <f t="shared" si="728"/>
        <v>0</v>
      </c>
      <c r="FU102" s="101">
        <f t="shared" si="729"/>
        <v>0</v>
      </c>
      <c r="FV102" s="101">
        <f t="shared" si="730"/>
        <v>0</v>
      </c>
      <c r="FW102" s="101">
        <f t="shared" si="731"/>
        <v>0</v>
      </c>
      <c r="FX102" s="101">
        <f t="shared" si="732"/>
        <v>0</v>
      </c>
      <c r="FY102" s="101">
        <f t="shared" si="733"/>
        <v>0</v>
      </c>
      <c r="FZ102" s="101">
        <f t="shared" si="734"/>
        <v>0</v>
      </c>
      <c r="GA102" s="101">
        <f t="shared" si="735"/>
        <v>0</v>
      </c>
      <c r="GB102" s="101">
        <f t="shared" si="736"/>
        <v>0</v>
      </c>
      <c r="GC102" s="101">
        <f t="shared" si="737"/>
        <v>0</v>
      </c>
      <c r="GD102" s="101">
        <f t="shared" si="738"/>
        <v>0</v>
      </c>
      <c r="GE102" s="101">
        <f t="shared" si="739"/>
        <v>0</v>
      </c>
      <c r="GF102" s="101">
        <f t="shared" si="740"/>
        <v>0</v>
      </c>
      <c r="GG102" s="101">
        <f t="shared" si="741"/>
        <v>0</v>
      </c>
      <c r="GH102" s="101">
        <f t="shared" si="742"/>
        <v>0</v>
      </c>
      <c r="GI102" s="101">
        <f t="shared" si="743"/>
        <v>0</v>
      </c>
      <c r="GJ102" s="101">
        <f t="shared" si="744"/>
        <v>0</v>
      </c>
      <c r="GK102" s="101">
        <f t="shared" si="745"/>
        <v>0</v>
      </c>
      <c r="GL102" s="101">
        <f t="shared" si="746"/>
        <v>0</v>
      </c>
      <c r="GM102" s="101">
        <f t="shared" si="747"/>
        <v>0</v>
      </c>
      <c r="GN102" s="101">
        <f t="shared" si="748"/>
        <v>0</v>
      </c>
      <c r="GO102" s="101">
        <f t="shared" si="749"/>
        <v>0</v>
      </c>
      <c r="GP102" s="101">
        <f t="shared" si="750"/>
        <v>0</v>
      </c>
      <c r="GQ102" s="101">
        <f t="shared" si="751"/>
        <v>0</v>
      </c>
      <c r="GR102" s="101">
        <f t="shared" si="752"/>
        <v>0</v>
      </c>
      <c r="GS102" s="101">
        <f t="shared" si="753"/>
        <v>0</v>
      </c>
      <c r="GT102" s="101">
        <f t="shared" si="754"/>
        <v>0</v>
      </c>
      <c r="GU102" s="87">
        <f t="shared" si="598"/>
        <v>0</v>
      </c>
      <c r="GV102" s="104">
        <f t="shared" si="599"/>
        <v>0</v>
      </c>
      <c r="GW102" s="104">
        <f t="shared" si="600"/>
        <v>0</v>
      </c>
      <c r="GX102" s="104">
        <f t="shared" si="601"/>
        <v>0</v>
      </c>
      <c r="GY102" s="104">
        <f t="shared" si="602"/>
        <v>0</v>
      </c>
      <c r="GZ102" s="104">
        <f t="shared" si="603"/>
        <v>0</v>
      </c>
      <c r="HA102" s="104">
        <f t="shared" si="604"/>
        <v>0</v>
      </c>
      <c r="HB102" s="104">
        <f t="shared" si="605"/>
        <v>0</v>
      </c>
      <c r="HC102" s="104">
        <f t="shared" si="606"/>
        <v>0</v>
      </c>
      <c r="HD102" s="104">
        <f t="shared" si="607"/>
        <v>0</v>
      </c>
      <c r="HE102" s="104">
        <f t="shared" si="608"/>
        <v>0</v>
      </c>
      <c r="HF102" s="104">
        <f t="shared" si="609"/>
        <v>0</v>
      </c>
      <c r="HG102" s="104">
        <f t="shared" si="610"/>
        <v>0</v>
      </c>
      <c r="HH102" s="104">
        <f t="shared" si="611"/>
        <v>0</v>
      </c>
      <c r="HI102" s="104">
        <f t="shared" si="612"/>
        <v>0</v>
      </c>
      <c r="HJ102" s="104">
        <f t="shared" si="613"/>
        <v>0</v>
      </c>
      <c r="HK102" s="104">
        <f t="shared" si="614"/>
        <v>0</v>
      </c>
      <c r="HL102" s="104">
        <f t="shared" si="615"/>
        <v>0</v>
      </c>
      <c r="HM102" s="104">
        <f t="shared" si="616"/>
        <v>0</v>
      </c>
      <c r="HN102" s="104">
        <f t="shared" si="617"/>
        <v>0</v>
      </c>
      <c r="HO102" s="104">
        <f t="shared" si="618"/>
        <v>0</v>
      </c>
      <c r="HP102" s="104">
        <f t="shared" si="619"/>
        <v>0</v>
      </c>
      <c r="HQ102" s="104">
        <f t="shared" si="620"/>
        <v>0</v>
      </c>
      <c r="HR102" s="104">
        <f t="shared" si="621"/>
        <v>0</v>
      </c>
      <c r="HS102" s="104">
        <f t="shared" si="622"/>
        <v>0</v>
      </c>
      <c r="HT102" s="104">
        <f t="shared" si="623"/>
        <v>0</v>
      </c>
      <c r="HU102" s="104">
        <f t="shared" si="624"/>
        <v>0</v>
      </c>
      <c r="HV102" s="104">
        <f t="shared" si="625"/>
        <v>0</v>
      </c>
      <c r="HW102" s="104">
        <f t="shared" si="626"/>
        <v>0</v>
      </c>
      <c r="HX102" s="104">
        <f t="shared" si="627"/>
        <v>0</v>
      </c>
      <c r="HY102" s="105">
        <f t="shared" si="628"/>
        <v>0</v>
      </c>
      <c r="HZ102" s="104">
        <f t="shared" si="629"/>
        <v>0</v>
      </c>
      <c r="IA102" s="106">
        <f t="shared" si="630"/>
        <v>0</v>
      </c>
      <c r="IB102" s="98" t="e">
        <f>#REF!-#REF!</f>
        <v>#REF!</v>
      </c>
      <c r="IC102" s="107">
        <f t="shared" si="631"/>
        <v>0</v>
      </c>
      <c r="ID102" s="107">
        <f t="shared" si="632"/>
        <v>0</v>
      </c>
      <c r="IE102" s="107">
        <f t="shared" si="633"/>
        <v>0</v>
      </c>
      <c r="IF102" s="107">
        <f t="shared" si="634"/>
        <v>0</v>
      </c>
      <c r="IG102" s="107">
        <f t="shared" si="635"/>
        <v>0</v>
      </c>
      <c r="IH102" s="107">
        <f t="shared" si="636"/>
        <v>0</v>
      </c>
      <c r="II102" s="107">
        <f t="shared" si="637"/>
        <v>0</v>
      </c>
      <c r="IJ102" s="107">
        <f t="shared" si="638"/>
        <v>0</v>
      </c>
      <c r="IK102" s="107">
        <f t="shared" si="639"/>
        <v>0</v>
      </c>
      <c r="IL102" s="107">
        <f t="shared" si="640"/>
        <v>0</v>
      </c>
      <c r="IM102" s="107">
        <f t="shared" si="641"/>
        <v>0</v>
      </c>
      <c r="IN102" s="107">
        <f t="shared" si="642"/>
        <v>0</v>
      </c>
      <c r="IO102" s="107">
        <f t="shared" si="643"/>
        <v>0</v>
      </c>
      <c r="IP102" s="107">
        <f t="shared" si="644"/>
        <v>0</v>
      </c>
      <c r="IQ102" s="107">
        <f t="shared" si="645"/>
        <v>0</v>
      </c>
      <c r="IR102" s="107">
        <f t="shared" si="646"/>
        <v>0</v>
      </c>
      <c r="IS102" s="107">
        <f t="shared" si="647"/>
        <v>0</v>
      </c>
      <c r="IT102" s="107">
        <f t="shared" si="648"/>
        <v>0</v>
      </c>
      <c r="IU102" s="107">
        <f t="shared" si="649"/>
        <v>0</v>
      </c>
      <c r="IV102" s="107">
        <f t="shared" si="650"/>
        <v>0</v>
      </c>
      <c r="IW102" s="107">
        <f t="shared" si="651"/>
        <v>0</v>
      </c>
      <c r="IX102" s="107">
        <f t="shared" si="652"/>
        <v>0</v>
      </c>
      <c r="IY102" s="107">
        <f t="shared" si="653"/>
        <v>0</v>
      </c>
      <c r="IZ102" s="107">
        <f t="shared" si="654"/>
        <v>0</v>
      </c>
      <c r="JA102" s="107">
        <f t="shared" si="655"/>
        <v>0</v>
      </c>
      <c r="JB102" s="107">
        <f t="shared" si="656"/>
        <v>0</v>
      </c>
      <c r="JC102" s="107">
        <f t="shared" si="657"/>
        <v>0</v>
      </c>
      <c r="JD102" s="107">
        <f t="shared" si="658"/>
        <v>0</v>
      </c>
      <c r="JE102" s="107">
        <f t="shared" si="659"/>
        <v>0</v>
      </c>
      <c r="JF102" s="107">
        <f t="shared" si="660"/>
        <v>0</v>
      </c>
      <c r="JG102" s="107">
        <f t="shared" si="661"/>
        <v>0</v>
      </c>
      <c r="JH102" s="112">
        <f t="shared" si="662"/>
        <v>0</v>
      </c>
      <c r="JI102" s="113">
        <f t="shared" si="755"/>
        <v>0</v>
      </c>
      <c r="JJ102" s="114">
        <f t="shared" si="756"/>
        <v>0</v>
      </c>
    </row>
    <row r="103" s="39" customFormat="1" spans="1:270">
      <c r="A103" s="32" t="s">
        <v>670</v>
      </c>
      <c r="B103" s="32">
        <v>66665</v>
      </c>
      <c r="C103" s="60" t="s">
        <v>57</v>
      </c>
      <c r="D103" s="32">
        <v>8175.11907867546</v>
      </c>
      <c r="E103" s="61" t="s">
        <v>570</v>
      </c>
      <c r="F103" s="62">
        <v>0</v>
      </c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75">
        <f t="shared" si="560"/>
        <v>0</v>
      </c>
      <c r="AM103" s="76">
        <f t="shared" si="561"/>
        <v>0</v>
      </c>
      <c r="AN103" s="77"/>
      <c r="AO103" s="80">
        <f t="shared" si="562"/>
        <v>0</v>
      </c>
      <c r="AP103" s="81">
        <f t="shared" si="563"/>
        <v>0</v>
      </c>
      <c r="AQ103" s="81">
        <f t="shared" si="564"/>
        <v>0</v>
      </c>
      <c r="AR103" s="81">
        <f t="shared" si="565"/>
        <v>0</v>
      </c>
      <c r="AS103" s="81">
        <f t="shared" si="566"/>
        <v>0</v>
      </c>
      <c r="AT103" s="81">
        <f t="shared" si="567"/>
        <v>0</v>
      </c>
      <c r="AU103" s="81">
        <f t="shared" si="568"/>
        <v>0</v>
      </c>
      <c r="AV103" s="81">
        <f t="shared" si="569"/>
        <v>0</v>
      </c>
      <c r="AW103" s="81">
        <f t="shared" si="570"/>
        <v>0</v>
      </c>
      <c r="AX103" s="81">
        <f t="shared" si="571"/>
        <v>0</v>
      </c>
      <c r="AY103" s="81">
        <f t="shared" si="572"/>
        <v>0</v>
      </c>
      <c r="AZ103" s="81">
        <f t="shared" si="573"/>
        <v>0</v>
      </c>
      <c r="BA103" s="81">
        <f t="shared" si="574"/>
        <v>0</v>
      </c>
      <c r="BB103" s="81">
        <f t="shared" si="575"/>
        <v>0</v>
      </c>
      <c r="BC103" s="81">
        <f t="shared" si="576"/>
        <v>0</v>
      </c>
      <c r="BD103" s="81">
        <f t="shared" si="577"/>
        <v>0</v>
      </c>
      <c r="BE103" s="81">
        <f t="shared" si="578"/>
        <v>0</v>
      </c>
      <c r="BF103" s="81">
        <f t="shared" si="579"/>
        <v>0</v>
      </c>
      <c r="BG103" s="81">
        <f t="shared" si="580"/>
        <v>0</v>
      </c>
      <c r="BH103" s="81">
        <f t="shared" si="581"/>
        <v>0</v>
      </c>
      <c r="BI103" s="81">
        <f t="shared" si="582"/>
        <v>0</v>
      </c>
      <c r="BJ103" s="81">
        <f t="shared" si="583"/>
        <v>0</v>
      </c>
      <c r="BK103" s="81">
        <f t="shared" si="584"/>
        <v>0</v>
      </c>
      <c r="BL103" s="81">
        <f t="shared" si="585"/>
        <v>0</v>
      </c>
      <c r="BM103" s="81">
        <f t="shared" si="586"/>
        <v>0</v>
      </c>
      <c r="BN103" s="81">
        <f t="shared" si="587"/>
        <v>0</v>
      </c>
      <c r="BO103" s="81">
        <f t="shared" si="588"/>
        <v>0</v>
      </c>
      <c r="BP103" s="81">
        <f t="shared" si="589"/>
        <v>0</v>
      </c>
      <c r="BQ103" s="81">
        <f t="shared" si="590"/>
        <v>0</v>
      </c>
      <c r="BR103" s="81">
        <f t="shared" si="591"/>
        <v>0</v>
      </c>
      <c r="BS103" s="81">
        <f t="shared" si="592"/>
        <v>0</v>
      </c>
      <c r="BT103" s="84">
        <f t="shared" si="593"/>
        <v>0</v>
      </c>
      <c r="BU103" s="87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92">
        <f t="shared" si="594"/>
        <v>0</v>
      </c>
      <c r="DB103" s="87"/>
      <c r="DC103" s="93">
        <f t="shared" si="595"/>
        <v>0</v>
      </c>
      <c r="DD103" s="93">
        <f t="shared" si="663"/>
        <v>0</v>
      </c>
      <c r="DE103" s="93">
        <f t="shared" si="664"/>
        <v>0</v>
      </c>
      <c r="DF103" s="93">
        <f t="shared" si="665"/>
        <v>0</v>
      </c>
      <c r="DG103" s="93">
        <f t="shared" si="666"/>
        <v>0</v>
      </c>
      <c r="DH103" s="93">
        <f t="shared" si="667"/>
        <v>0</v>
      </c>
      <c r="DI103" s="93">
        <f t="shared" si="668"/>
        <v>0</v>
      </c>
      <c r="DJ103" s="93">
        <f t="shared" si="669"/>
        <v>0</v>
      </c>
      <c r="DK103" s="93">
        <f t="shared" si="670"/>
        <v>0</v>
      </c>
      <c r="DL103" s="93">
        <f t="shared" si="671"/>
        <v>0</v>
      </c>
      <c r="DM103" s="93">
        <f t="shared" si="672"/>
        <v>0</v>
      </c>
      <c r="DN103" s="93">
        <f t="shared" si="673"/>
        <v>0</v>
      </c>
      <c r="DO103" s="93">
        <f t="shared" si="674"/>
        <v>0</v>
      </c>
      <c r="DP103" s="93">
        <f t="shared" si="675"/>
        <v>0</v>
      </c>
      <c r="DQ103" s="93">
        <f t="shared" si="676"/>
        <v>0</v>
      </c>
      <c r="DR103" s="93">
        <f t="shared" si="677"/>
        <v>0</v>
      </c>
      <c r="DS103" s="93">
        <f t="shared" si="678"/>
        <v>0</v>
      </c>
      <c r="DT103" s="93">
        <f t="shared" si="679"/>
        <v>0</v>
      </c>
      <c r="DU103" s="93">
        <f t="shared" si="680"/>
        <v>0</v>
      </c>
      <c r="DV103" s="93">
        <f t="shared" si="681"/>
        <v>0</v>
      </c>
      <c r="DW103" s="93">
        <f t="shared" si="682"/>
        <v>0</v>
      </c>
      <c r="DX103" s="93">
        <f t="shared" si="683"/>
        <v>0</v>
      </c>
      <c r="DY103" s="93">
        <f t="shared" si="684"/>
        <v>0</v>
      </c>
      <c r="DZ103" s="93">
        <f t="shared" si="685"/>
        <v>0</v>
      </c>
      <c r="EA103" s="93">
        <f t="shared" si="686"/>
        <v>0</v>
      </c>
      <c r="EB103" s="93">
        <f t="shared" si="687"/>
        <v>0</v>
      </c>
      <c r="EC103" s="93">
        <f t="shared" si="688"/>
        <v>0</v>
      </c>
      <c r="ED103" s="93">
        <f t="shared" si="689"/>
        <v>0</v>
      </c>
      <c r="EE103" s="93">
        <f t="shared" si="690"/>
        <v>0</v>
      </c>
      <c r="EF103" s="93">
        <f t="shared" si="691"/>
        <v>0</v>
      </c>
      <c r="EG103" s="93">
        <f t="shared" si="692"/>
        <v>0</v>
      </c>
      <c r="EH103" s="98">
        <f t="shared" si="596"/>
        <v>0</v>
      </c>
      <c r="EI103" s="99">
        <f t="shared" si="597"/>
        <v>0</v>
      </c>
      <c r="EJ103" s="99">
        <f t="shared" si="693"/>
        <v>0</v>
      </c>
      <c r="EK103" s="99">
        <f t="shared" si="694"/>
        <v>0</v>
      </c>
      <c r="EL103" s="99">
        <f t="shared" si="695"/>
        <v>0</v>
      </c>
      <c r="EM103" s="99">
        <f t="shared" si="696"/>
        <v>0</v>
      </c>
      <c r="EN103" s="99">
        <f t="shared" si="697"/>
        <v>0</v>
      </c>
      <c r="EO103" s="99">
        <f t="shared" si="698"/>
        <v>0</v>
      </c>
      <c r="EP103" s="99">
        <f t="shared" si="699"/>
        <v>0</v>
      </c>
      <c r="EQ103" s="99">
        <f t="shared" si="700"/>
        <v>0</v>
      </c>
      <c r="ER103" s="99">
        <f t="shared" si="701"/>
        <v>0</v>
      </c>
      <c r="ES103" s="99">
        <f t="shared" si="702"/>
        <v>0</v>
      </c>
      <c r="ET103" s="99">
        <f t="shared" si="703"/>
        <v>0</v>
      </c>
      <c r="EU103" s="99">
        <f t="shared" si="704"/>
        <v>0</v>
      </c>
      <c r="EV103" s="99">
        <f t="shared" si="705"/>
        <v>0</v>
      </c>
      <c r="EW103" s="99">
        <f t="shared" si="706"/>
        <v>0</v>
      </c>
      <c r="EX103" s="99">
        <f t="shared" si="707"/>
        <v>0</v>
      </c>
      <c r="EY103" s="99">
        <f t="shared" si="708"/>
        <v>0</v>
      </c>
      <c r="EZ103" s="99">
        <f t="shared" si="709"/>
        <v>0</v>
      </c>
      <c r="FA103" s="99">
        <f t="shared" si="710"/>
        <v>0</v>
      </c>
      <c r="FB103" s="99">
        <f t="shared" si="711"/>
        <v>0</v>
      </c>
      <c r="FC103" s="99">
        <f t="shared" si="712"/>
        <v>0</v>
      </c>
      <c r="FD103" s="99">
        <f t="shared" si="713"/>
        <v>0</v>
      </c>
      <c r="FE103" s="99">
        <f t="shared" si="714"/>
        <v>0</v>
      </c>
      <c r="FF103" s="99">
        <f t="shared" si="715"/>
        <v>0</v>
      </c>
      <c r="FG103" s="99">
        <f t="shared" si="716"/>
        <v>0</v>
      </c>
      <c r="FH103" s="99">
        <f t="shared" si="717"/>
        <v>0</v>
      </c>
      <c r="FI103" s="99">
        <f t="shared" si="718"/>
        <v>0</v>
      </c>
      <c r="FJ103" s="99">
        <f t="shared" si="719"/>
        <v>0</v>
      </c>
      <c r="FK103" s="99">
        <f t="shared" si="720"/>
        <v>0</v>
      </c>
      <c r="FL103" s="99">
        <f t="shared" si="721"/>
        <v>0</v>
      </c>
      <c r="FM103" s="99">
        <f t="shared" si="722"/>
        <v>0</v>
      </c>
      <c r="FN103" s="100">
        <f t="shared" si="723"/>
        <v>0</v>
      </c>
      <c r="FO103" s="87"/>
      <c r="FP103" s="101">
        <f t="shared" si="724"/>
        <v>0</v>
      </c>
      <c r="FQ103" s="101">
        <f t="shared" si="725"/>
        <v>0</v>
      </c>
      <c r="FR103" s="101">
        <f t="shared" si="726"/>
        <v>0</v>
      </c>
      <c r="FS103" s="101">
        <f t="shared" si="727"/>
        <v>0</v>
      </c>
      <c r="FT103" s="101">
        <f t="shared" si="728"/>
        <v>0</v>
      </c>
      <c r="FU103" s="101">
        <f t="shared" si="729"/>
        <v>0</v>
      </c>
      <c r="FV103" s="101">
        <f t="shared" si="730"/>
        <v>0</v>
      </c>
      <c r="FW103" s="101">
        <f t="shared" si="731"/>
        <v>0</v>
      </c>
      <c r="FX103" s="101">
        <f t="shared" si="732"/>
        <v>0</v>
      </c>
      <c r="FY103" s="101">
        <f t="shared" si="733"/>
        <v>0</v>
      </c>
      <c r="FZ103" s="101">
        <f t="shared" si="734"/>
        <v>0</v>
      </c>
      <c r="GA103" s="101">
        <f t="shared" si="735"/>
        <v>0</v>
      </c>
      <c r="GB103" s="101">
        <f t="shared" si="736"/>
        <v>0</v>
      </c>
      <c r="GC103" s="101">
        <f t="shared" si="737"/>
        <v>0</v>
      </c>
      <c r="GD103" s="101">
        <f t="shared" si="738"/>
        <v>0</v>
      </c>
      <c r="GE103" s="101">
        <f t="shared" si="739"/>
        <v>0</v>
      </c>
      <c r="GF103" s="101">
        <f t="shared" si="740"/>
        <v>0</v>
      </c>
      <c r="GG103" s="101">
        <f t="shared" si="741"/>
        <v>0</v>
      </c>
      <c r="GH103" s="101">
        <f t="shared" si="742"/>
        <v>0</v>
      </c>
      <c r="GI103" s="101">
        <f t="shared" si="743"/>
        <v>0</v>
      </c>
      <c r="GJ103" s="101">
        <f t="shared" si="744"/>
        <v>0</v>
      </c>
      <c r="GK103" s="101">
        <f t="shared" si="745"/>
        <v>0</v>
      </c>
      <c r="GL103" s="101">
        <f t="shared" si="746"/>
        <v>0</v>
      </c>
      <c r="GM103" s="101">
        <f t="shared" si="747"/>
        <v>0</v>
      </c>
      <c r="GN103" s="101">
        <f t="shared" si="748"/>
        <v>0</v>
      </c>
      <c r="GO103" s="101">
        <f t="shared" si="749"/>
        <v>0</v>
      </c>
      <c r="GP103" s="101">
        <f t="shared" si="750"/>
        <v>0</v>
      </c>
      <c r="GQ103" s="101">
        <f t="shared" si="751"/>
        <v>0</v>
      </c>
      <c r="GR103" s="101">
        <f t="shared" si="752"/>
        <v>0</v>
      </c>
      <c r="GS103" s="101">
        <f t="shared" si="753"/>
        <v>0</v>
      </c>
      <c r="GT103" s="101">
        <f t="shared" si="754"/>
        <v>0</v>
      </c>
      <c r="GU103" s="87">
        <f t="shared" si="598"/>
        <v>0</v>
      </c>
      <c r="GV103" s="104">
        <f t="shared" si="599"/>
        <v>0</v>
      </c>
      <c r="GW103" s="104">
        <f t="shared" si="600"/>
        <v>0</v>
      </c>
      <c r="GX103" s="104">
        <f t="shared" si="601"/>
        <v>0</v>
      </c>
      <c r="GY103" s="104">
        <f t="shared" si="602"/>
        <v>0</v>
      </c>
      <c r="GZ103" s="104">
        <f t="shared" si="603"/>
        <v>0</v>
      </c>
      <c r="HA103" s="104">
        <f t="shared" si="604"/>
        <v>0</v>
      </c>
      <c r="HB103" s="104">
        <f t="shared" si="605"/>
        <v>0</v>
      </c>
      <c r="HC103" s="104">
        <f t="shared" si="606"/>
        <v>0</v>
      </c>
      <c r="HD103" s="104">
        <f t="shared" si="607"/>
        <v>0</v>
      </c>
      <c r="HE103" s="104">
        <f t="shared" si="608"/>
        <v>0</v>
      </c>
      <c r="HF103" s="104">
        <f t="shared" si="609"/>
        <v>0</v>
      </c>
      <c r="HG103" s="104">
        <f t="shared" si="610"/>
        <v>0</v>
      </c>
      <c r="HH103" s="104">
        <f t="shared" si="611"/>
        <v>0</v>
      </c>
      <c r="HI103" s="104">
        <f t="shared" si="612"/>
        <v>0</v>
      </c>
      <c r="HJ103" s="104">
        <f t="shared" si="613"/>
        <v>0</v>
      </c>
      <c r="HK103" s="104">
        <f t="shared" si="614"/>
        <v>0</v>
      </c>
      <c r="HL103" s="104">
        <f t="shared" si="615"/>
        <v>0</v>
      </c>
      <c r="HM103" s="104">
        <f t="shared" si="616"/>
        <v>0</v>
      </c>
      <c r="HN103" s="104">
        <f t="shared" si="617"/>
        <v>0</v>
      </c>
      <c r="HO103" s="104">
        <f t="shared" si="618"/>
        <v>0</v>
      </c>
      <c r="HP103" s="104">
        <f t="shared" si="619"/>
        <v>0</v>
      </c>
      <c r="HQ103" s="104">
        <f t="shared" si="620"/>
        <v>0</v>
      </c>
      <c r="HR103" s="104">
        <f t="shared" si="621"/>
        <v>0</v>
      </c>
      <c r="HS103" s="104">
        <f t="shared" si="622"/>
        <v>0</v>
      </c>
      <c r="HT103" s="104">
        <f t="shared" si="623"/>
        <v>0</v>
      </c>
      <c r="HU103" s="104">
        <f t="shared" si="624"/>
        <v>0</v>
      </c>
      <c r="HV103" s="104">
        <f t="shared" si="625"/>
        <v>0</v>
      </c>
      <c r="HW103" s="104">
        <f t="shared" si="626"/>
        <v>0</v>
      </c>
      <c r="HX103" s="104">
        <f t="shared" si="627"/>
        <v>0</v>
      </c>
      <c r="HY103" s="105">
        <f t="shared" si="628"/>
        <v>0</v>
      </c>
      <c r="HZ103" s="104">
        <f t="shared" si="629"/>
        <v>0</v>
      </c>
      <c r="IA103" s="106">
        <f t="shared" si="630"/>
        <v>0</v>
      </c>
      <c r="IB103" s="98" t="e">
        <f>#REF!-#REF!</f>
        <v>#REF!</v>
      </c>
      <c r="IC103" s="107">
        <f t="shared" si="631"/>
        <v>0</v>
      </c>
      <c r="ID103" s="107">
        <f t="shared" si="632"/>
        <v>0</v>
      </c>
      <c r="IE103" s="107">
        <f t="shared" si="633"/>
        <v>0</v>
      </c>
      <c r="IF103" s="107">
        <f t="shared" si="634"/>
        <v>0</v>
      </c>
      <c r="IG103" s="107">
        <f t="shared" si="635"/>
        <v>0</v>
      </c>
      <c r="IH103" s="107">
        <f t="shared" si="636"/>
        <v>0</v>
      </c>
      <c r="II103" s="107">
        <f t="shared" si="637"/>
        <v>0</v>
      </c>
      <c r="IJ103" s="107">
        <f t="shared" si="638"/>
        <v>0</v>
      </c>
      <c r="IK103" s="107">
        <f t="shared" si="639"/>
        <v>0</v>
      </c>
      <c r="IL103" s="107">
        <f t="shared" si="640"/>
        <v>0</v>
      </c>
      <c r="IM103" s="107">
        <f t="shared" si="641"/>
        <v>0</v>
      </c>
      <c r="IN103" s="107">
        <f t="shared" si="642"/>
        <v>0</v>
      </c>
      <c r="IO103" s="107">
        <f t="shared" si="643"/>
        <v>0</v>
      </c>
      <c r="IP103" s="107">
        <f t="shared" si="644"/>
        <v>0</v>
      </c>
      <c r="IQ103" s="107">
        <f t="shared" si="645"/>
        <v>0</v>
      </c>
      <c r="IR103" s="107">
        <f t="shared" si="646"/>
        <v>0</v>
      </c>
      <c r="IS103" s="107">
        <f t="shared" si="647"/>
        <v>0</v>
      </c>
      <c r="IT103" s="107">
        <f t="shared" si="648"/>
        <v>0</v>
      </c>
      <c r="IU103" s="107">
        <f t="shared" si="649"/>
        <v>0</v>
      </c>
      <c r="IV103" s="107">
        <f t="shared" si="650"/>
        <v>0</v>
      </c>
      <c r="IW103" s="107">
        <f t="shared" si="651"/>
        <v>0</v>
      </c>
      <c r="IX103" s="107">
        <f t="shared" si="652"/>
        <v>0</v>
      </c>
      <c r="IY103" s="107">
        <f t="shared" si="653"/>
        <v>0</v>
      </c>
      <c r="IZ103" s="107">
        <f t="shared" si="654"/>
        <v>0</v>
      </c>
      <c r="JA103" s="107">
        <f t="shared" si="655"/>
        <v>0</v>
      </c>
      <c r="JB103" s="107">
        <f t="shared" si="656"/>
        <v>0</v>
      </c>
      <c r="JC103" s="107">
        <f t="shared" si="657"/>
        <v>0</v>
      </c>
      <c r="JD103" s="107">
        <f t="shared" si="658"/>
        <v>0</v>
      </c>
      <c r="JE103" s="107">
        <f t="shared" si="659"/>
        <v>0</v>
      </c>
      <c r="JF103" s="107">
        <f t="shared" si="660"/>
        <v>0</v>
      </c>
      <c r="JG103" s="107">
        <f t="shared" si="661"/>
        <v>0</v>
      </c>
      <c r="JH103" s="112">
        <f t="shared" si="662"/>
        <v>0</v>
      </c>
      <c r="JI103" s="113">
        <f t="shared" si="755"/>
        <v>0</v>
      </c>
      <c r="JJ103" s="114">
        <f t="shared" si="756"/>
        <v>0</v>
      </c>
    </row>
    <row r="104" s="39" customFormat="1" spans="1:270">
      <c r="A104" s="32" t="s">
        <v>671</v>
      </c>
      <c r="B104" s="32">
        <v>54421</v>
      </c>
      <c r="C104" s="60" t="s">
        <v>57</v>
      </c>
      <c r="D104" s="32">
        <v>12074.2427102711</v>
      </c>
      <c r="E104" s="61" t="s">
        <v>570</v>
      </c>
      <c r="F104" s="62">
        <v>0</v>
      </c>
      <c r="G104" s="63"/>
      <c r="H104" s="63"/>
      <c r="I104" s="63"/>
      <c r="J104" s="63"/>
      <c r="K104" s="63"/>
      <c r="L104" s="63">
        <v>6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>
        <v>1</v>
      </c>
      <c r="AA104" s="63">
        <v>1</v>
      </c>
      <c r="AB104" s="63"/>
      <c r="AC104" s="63">
        <v>2</v>
      </c>
      <c r="AD104" s="63"/>
      <c r="AE104" s="63"/>
      <c r="AF104" s="63">
        <v>1</v>
      </c>
      <c r="AG104" s="63">
        <v>1</v>
      </c>
      <c r="AH104" s="63"/>
      <c r="AI104" s="63"/>
      <c r="AJ104" s="63">
        <v>1</v>
      </c>
      <c r="AK104" s="63"/>
      <c r="AL104" s="75">
        <f t="shared" ref="AL104:AL109" si="757">SUM(G104:AK104)</f>
        <v>13</v>
      </c>
      <c r="AM104" s="76">
        <f t="shared" ref="AM104:AM109" si="758">F104+AL104</f>
        <v>13</v>
      </c>
      <c r="AN104" s="77"/>
      <c r="AO104" s="80">
        <f t="shared" ref="AO104:AO109" si="759">F104</f>
        <v>0</v>
      </c>
      <c r="AP104" s="81">
        <f t="shared" ref="AP104:AP109" si="760">GV104</f>
        <v>0</v>
      </c>
      <c r="AQ104" s="81">
        <f t="shared" ref="AQ104:AQ109" si="761">GW104</f>
        <v>0</v>
      </c>
      <c r="AR104" s="81">
        <f t="shared" ref="AR104:AR109" si="762">GX104</f>
        <v>0</v>
      </c>
      <c r="AS104" s="81">
        <f t="shared" ref="AS104:AS109" si="763">GY104</f>
        <v>0</v>
      </c>
      <c r="AT104" s="81">
        <f t="shared" ref="AT104:AT109" si="764">GZ104</f>
        <v>0</v>
      </c>
      <c r="AU104" s="81">
        <f t="shared" ref="AU104:AU109" si="765">HA104</f>
        <v>0</v>
      </c>
      <c r="AV104" s="81">
        <f t="shared" ref="AV104:AV109" si="766">HB104</f>
        <v>0</v>
      </c>
      <c r="AW104" s="81">
        <f t="shared" ref="AW104:AW109" si="767">HC104</f>
        <v>0</v>
      </c>
      <c r="AX104" s="81">
        <f t="shared" ref="AX104:AX109" si="768">HD104</f>
        <v>0</v>
      </c>
      <c r="AY104" s="81">
        <f t="shared" ref="AY104:AY109" si="769">HE104</f>
        <v>0</v>
      </c>
      <c r="AZ104" s="81">
        <f t="shared" ref="AZ104:AZ109" si="770">HF104</f>
        <v>0</v>
      </c>
      <c r="BA104" s="81">
        <f t="shared" ref="BA104:BA109" si="771">HG104</f>
        <v>0</v>
      </c>
      <c r="BB104" s="81">
        <f t="shared" ref="BB104:BB109" si="772">HH104</f>
        <v>0</v>
      </c>
      <c r="BC104" s="81">
        <f t="shared" ref="BC104:BC109" si="773">HI104</f>
        <v>0</v>
      </c>
      <c r="BD104" s="81">
        <f t="shared" ref="BD104:BD109" si="774">HJ104</f>
        <v>0</v>
      </c>
      <c r="BE104" s="81">
        <f t="shared" ref="BE104:BE109" si="775">HK104</f>
        <v>0</v>
      </c>
      <c r="BF104" s="81">
        <f t="shared" ref="BF104:BF109" si="776">HL104</f>
        <v>0</v>
      </c>
      <c r="BG104" s="81">
        <f t="shared" ref="BG104:BG109" si="777">HM104</f>
        <v>0</v>
      </c>
      <c r="BH104" s="81">
        <f t="shared" ref="BH104:BH109" si="778">HN104</f>
        <v>0</v>
      </c>
      <c r="BI104" s="81">
        <f t="shared" ref="BI104:BI109" si="779">HO104</f>
        <v>0</v>
      </c>
      <c r="BJ104" s="81">
        <f t="shared" ref="BJ104:BJ109" si="780">HP104</f>
        <v>0</v>
      </c>
      <c r="BK104" s="81">
        <f t="shared" ref="BK104:BK109" si="781">HQ104</f>
        <v>0</v>
      </c>
      <c r="BL104" s="81">
        <f t="shared" ref="BL104:BL109" si="782">HR104</f>
        <v>0</v>
      </c>
      <c r="BM104" s="81">
        <f t="shared" ref="BM104:BM109" si="783">HS104</f>
        <v>0</v>
      </c>
      <c r="BN104" s="81">
        <f t="shared" ref="BN104:BN109" si="784">HT104</f>
        <v>0</v>
      </c>
      <c r="BO104" s="81">
        <f t="shared" ref="BO104:BO109" si="785">HU104</f>
        <v>0</v>
      </c>
      <c r="BP104" s="81">
        <f t="shared" ref="BP104:BP109" si="786">HV104</f>
        <v>0</v>
      </c>
      <c r="BQ104" s="81">
        <f t="shared" ref="BQ104:BQ109" si="787">HW104</f>
        <v>0</v>
      </c>
      <c r="BR104" s="81">
        <f t="shared" ref="BR104:BR109" si="788">HX104</f>
        <v>0</v>
      </c>
      <c r="BS104" s="81">
        <f t="shared" ref="BS104:BS109" si="789">HY104</f>
        <v>0</v>
      </c>
      <c r="BT104" s="84">
        <f t="shared" ref="BT104:BT109" si="790">SUM(AO104:BS104)</f>
        <v>0</v>
      </c>
      <c r="BU104" s="87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92">
        <f t="shared" ref="DA104:DA109" si="791">SUM(BV104:CZ104)</f>
        <v>0</v>
      </c>
      <c r="DB104" s="87"/>
      <c r="DC104" s="93">
        <f t="shared" ref="DC104:DC109" si="792">F104+G104-F104+AO104-BV104</f>
        <v>0</v>
      </c>
      <c r="DD104" s="93">
        <f t="shared" ref="DD104:DD122" si="793">GV104+H104-GV104+AP104-BW104</f>
        <v>0</v>
      </c>
      <c r="DE104" s="93">
        <f t="shared" ref="DE104:DE122" si="794">GW104+I104-GW104+AQ104-BX104</f>
        <v>0</v>
      </c>
      <c r="DF104" s="93">
        <f t="shared" ref="DF104:DF122" si="795">GX104+J104-GX104+AR104-BY104</f>
        <v>0</v>
      </c>
      <c r="DG104" s="93">
        <f t="shared" ref="DG104:DG122" si="796">GY104+K104-GY104+AS104-BZ104</f>
        <v>0</v>
      </c>
      <c r="DH104" s="93">
        <f t="shared" ref="DH104:DH122" si="797">GZ104+L104-GZ104+AT104-CA104</f>
        <v>6</v>
      </c>
      <c r="DI104" s="93">
        <f t="shared" ref="DI104:DI122" si="798">HA104+M104-HA104+AU104-CB104</f>
        <v>0</v>
      </c>
      <c r="DJ104" s="93">
        <f t="shared" ref="DJ104:DJ122" si="799">HB104+N104-HB104+AV104-CC104</f>
        <v>0</v>
      </c>
      <c r="DK104" s="93">
        <f t="shared" ref="DK104:DK122" si="800">HC104+O104-HC104+AW104-CD104</f>
        <v>0</v>
      </c>
      <c r="DL104" s="93">
        <f t="shared" ref="DL104:DL122" si="801">HD104+P104-HD104+AX104-CE104</f>
        <v>0</v>
      </c>
      <c r="DM104" s="93">
        <f t="shared" ref="DM104:DM122" si="802">HE104+Q104-HE104+AY104-CF104</f>
        <v>0</v>
      </c>
      <c r="DN104" s="93">
        <f t="shared" ref="DN104:DN122" si="803">HF104+R104-HF104+AZ104-CG104</f>
        <v>0</v>
      </c>
      <c r="DO104" s="93">
        <f t="shared" ref="DO104:DO122" si="804">HG104+S104-HG104+BA104-CH104</f>
        <v>0</v>
      </c>
      <c r="DP104" s="93">
        <f t="shared" ref="DP104:DP122" si="805">HH104+T104-HH104+BB104-CI104</f>
        <v>0</v>
      </c>
      <c r="DQ104" s="93">
        <f t="shared" ref="DQ104:DQ122" si="806">HI104+U104-HI104+BC104-CJ104</f>
        <v>0</v>
      </c>
      <c r="DR104" s="93">
        <f t="shared" ref="DR104:DR122" si="807">HJ104+V104-HJ104+BD104-CK104</f>
        <v>0</v>
      </c>
      <c r="DS104" s="93">
        <f t="shared" ref="DS104:DS122" si="808">HK104+W104-HK104+BE104-CL104</f>
        <v>0</v>
      </c>
      <c r="DT104" s="93">
        <f t="shared" ref="DT104:DT122" si="809">HL104+X104-HL104+BF104-CM104</f>
        <v>0</v>
      </c>
      <c r="DU104" s="93">
        <f t="shared" ref="DU104:DU122" si="810">HM104+Y104-HM104+BG104-CN104</f>
        <v>0</v>
      </c>
      <c r="DV104" s="93">
        <f t="shared" ref="DV104:DV122" si="811">HN104+Z104-HN104+BH104-CO104</f>
        <v>1</v>
      </c>
      <c r="DW104" s="93">
        <f t="shared" ref="DW104:DW122" si="812">HO104+AA104-HO104+BI104-CP104</f>
        <v>1</v>
      </c>
      <c r="DX104" s="93">
        <f t="shared" ref="DX104:DX122" si="813">HP104+AB104-HP104+BJ104-CQ104</f>
        <v>0</v>
      </c>
      <c r="DY104" s="93">
        <f t="shared" ref="DY104:DY122" si="814">HQ104+AC104-HQ104+BK104-CR104</f>
        <v>2</v>
      </c>
      <c r="DZ104" s="93">
        <f t="shared" ref="DZ104:DZ122" si="815">HR104+AD104-HR104+BL104-CS104</f>
        <v>0</v>
      </c>
      <c r="EA104" s="93">
        <f t="shared" ref="EA104:EA122" si="816">HS104+AE104-HS104+BM104-CT104</f>
        <v>0</v>
      </c>
      <c r="EB104" s="93">
        <f t="shared" ref="EB104:EB122" si="817">HT104+AF104-HT104+BN104-CU104</f>
        <v>1</v>
      </c>
      <c r="EC104" s="93">
        <f t="shared" ref="EC104:EC122" si="818">HU104+AG104-HU104+BO104-CV104</f>
        <v>1</v>
      </c>
      <c r="ED104" s="93">
        <f t="shared" ref="ED104:ED122" si="819">HV104+AH104-HV104+BP104-CW104</f>
        <v>0</v>
      </c>
      <c r="EE104" s="93">
        <f t="shared" ref="EE104:EE122" si="820">HW104+AI104-HW104+BQ104-CX104</f>
        <v>0</v>
      </c>
      <c r="EF104" s="93">
        <f t="shared" ref="EF104:EF122" si="821">HX104+AJ104-HX104+BR104-CY104</f>
        <v>1</v>
      </c>
      <c r="EG104" s="93">
        <f t="shared" ref="EG104:EG122" si="822">HY104+AK104-HY104+BS104-CZ104</f>
        <v>0</v>
      </c>
      <c r="EH104" s="98">
        <f t="shared" ref="EH104:EH109" si="823">AM104-F104+BT104-DA104</f>
        <v>13</v>
      </c>
      <c r="EI104" s="99">
        <f t="shared" ref="EI104:EI109" si="824">DC104</f>
        <v>0</v>
      </c>
      <c r="EJ104" s="99">
        <f t="shared" si="693"/>
        <v>0</v>
      </c>
      <c r="EK104" s="99">
        <f t="shared" si="694"/>
        <v>0</v>
      </c>
      <c r="EL104" s="99">
        <f t="shared" si="695"/>
        <v>0</v>
      </c>
      <c r="EM104" s="99">
        <f t="shared" si="696"/>
        <v>0</v>
      </c>
      <c r="EN104" s="99">
        <f t="shared" si="697"/>
        <v>6</v>
      </c>
      <c r="EO104" s="99">
        <f t="shared" si="698"/>
        <v>0</v>
      </c>
      <c r="EP104" s="99">
        <f t="shared" si="699"/>
        <v>0</v>
      </c>
      <c r="EQ104" s="99">
        <f t="shared" si="700"/>
        <v>0</v>
      </c>
      <c r="ER104" s="99">
        <f t="shared" si="701"/>
        <v>0</v>
      </c>
      <c r="ES104" s="99">
        <f t="shared" si="702"/>
        <v>0</v>
      </c>
      <c r="ET104" s="99">
        <f t="shared" si="703"/>
        <v>0</v>
      </c>
      <c r="EU104" s="99">
        <f t="shared" si="704"/>
        <v>0</v>
      </c>
      <c r="EV104" s="99">
        <f t="shared" si="705"/>
        <v>0</v>
      </c>
      <c r="EW104" s="99">
        <f t="shared" si="706"/>
        <v>0</v>
      </c>
      <c r="EX104" s="99">
        <f t="shared" si="707"/>
        <v>0</v>
      </c>
      <c r="EY104" s="99">
        <f t="shared" si="708"/>
        <v>0</v>
      </c>
      <c r="EZ104" s="99">
        <f t="shared" si="709"/>
        <v>0</v>
      </c>
      <c r="FA104" s="99">
        <f t="shared" si="710"/>
        <v>0</v>
      </c>
      <c r="FB104" s="99">
        <f t="shared" si="711"/>
        <v>1</v>
      </c>
      <c r="FC104" s="99">
        <f t="shared" si="712"/>
        <v>1</v>
      </c>
      <c r="FD104" s="99">
        <f t="shared" si="713"/>
        <v>0</v>
      </c>
      <c r="FE104" s="99">
        <f t="shared" si="714"/>
        <v>2</v>
      </c>
      <c r="FF104" s="99">
        <f t="shared" si="715"/>
        <v>0</v>
      </c>
      <c r="FG104" s="99">
        <f t="shared" si="716"/>
        <v>0</v>
      </c>
      <c r="FH104" s="99">
        <f t="shared" si="717"/>
        <v>1</v>
      </c>
      <c r="FI104" s="99">
        <f t="shared" si="718"/>
        <v>1</v>
      </c>
      <c r="FJ104" s="99">
        <f t="shared" si="719"/>
        <v>0</v>
      </c>
      <c r="FK104" s="99">
        <f t="shared" si="720"/>
        <v>0</v>
      </c>
      <c r="FL104" s="99">
        <f t="shared" si="721"/>
        <v>1</v>
      </c>
      <c r="FM104" s="99">
        <f t="shared" si="722"/>
        <v>0</v>
      </c>
      <c r="FN104" s="100">
        <f t="shared" ref="FN104:FN122" si="825">SUM(EI104:FM104)</f>
        <v>13</v>
      </c>
      <c r="FO104" s="87"/>
      <c r="FP104" s="101">
        <f t="shared" ref="FP104:FP122" si="826">DC104-EI104</f>
        <v>0</v>
      </c>
      <c r="FQ104" s="101">
        <f t="shared" ref="FQ104:FQ122" si="827">DD104-EJ104</f>
        <v>0</v>
      </c>
      <c r="FR104" s="101">
        <f t="shared" ref="FR104:FR122" si="828">DE104-EK104</f>
        <v>0</v>
      </c>
      <c r="FS104" s="101">
        <f t="shared" ref="FS104:FS122" si="829">DF104-EL104</f>
        <v>0</v>
      </c>
      <c r="FT104" s="101">
        <f t="shared" ref="FT104:FT122" si="830">DG104-EM104</f>
        <v>0</v>
      </c>
      <c r="FU104" s="101">
        <f t="shared" ref="FU104:FU122" si="831">DH104-EN104</f>
        <v>0</v>
      </c>
      <c r="FV104" s="101">
        <f t="shared" ref="FV104:FV122" si="832">DI104-EO104</f>
        <v>0</v>
      </c>
      <c r="FW104" s="101">
        <f t="shared" ref="FW104:FW122" si="833">DJ104-EP104</f>
        <v>0</v>
      </c>
      <c r="FX104" s="101">
        <f t="shared" ref="FX104:FX122" si="834">DK104-EQ104</f>
        <v>0</v>
      </c>
      <c r="FY104" s="101">
        <f t="shared" ref="FY104:FY122" si="835">DL104-ER104</f>
        <v>0</v>
      </c>
      <c r="FZ104" s="101">
        <f t="shared" ref="FZ104:FZ122" si="836">DM104-ES104</f>
        <v>0</v>
      </c>
      <c r="GA104" s="101">
        <f t="shared" ref="GA104:GA122" si="837">DN104-ET104</f>
        <v>0</v>
      </c>
      <c r="GB104" s="101">
        <f t="shared" ref="GB104:GB122" si="838">DO104-EU104</f>
        <v>0</v>
      </c>
      <c r="GC104" s="101">
        <f t="shared" ref="GC104:GC122" si="839">DP104-EV104</f>
        <v>0</v>
      </c>
      <c r="GD104" s="101">
        <f t="shared" ref="GD104:GD122" si="840">DQ104-EW104</f>
        <v>0</v>
      </c>
      <c r="GE104" s="101">
        <f t="shared" ref="GE104:GE122" si="841">DR104-EX104</f>
        <v>0</v>
      </c>
      <c r="GF104" s="101">
        <f t="shared" ref="GF104:GF122" si="842">DS104-EY104</f>
        <v>0</v>
      </c>
      <c r="GG104" s="101">
        <f t="shared" ref="GG104:GG122" si="843">DT104-EZ104</f>
        <v>0</v>
      </c>
      <c r="GH104" s="101">
        <f t="shared" ref="GH104:GH122" si="844">DU104-FA104</f>
        <v>0</v>
      </c>
      <c r="GI104" s="101">
        <f t="shared" ref="GI104:GI122" si="845">DV104-FB104</f>
        <v>0</v>
      </c>
      <c r="GJ104" s="101">
        <f t="shared" ref="GJ104:GJ122" si="846">DW104-FC104</f>
        <v>0</v>
      </c>
      <c r="GK104" s="101">
        <f t="shared" ref="GK104:GK122" si="847">DX104-FD104</f>
        <v>0</v>
      </c>
      <c r="GL104" s="101">
        <f t="shared" ref="GL104:GL122" si="848">DY104-FE104</f>
        <v>0</v>
      </c>
      <c r="GM104" s="101">
        <f t="shared" ref="GM104:GM122" si="849">DZ104-FF104</f>
        <v>0</v>
      </c>
      <c r="GN104" s="101">
        <f t="shared" ref="GN104:GN122" si="850">EA104-FG104</f>
        <v>0</v>
      </c>
      <c r="GO104" s="101">
        <f t="shared" ref="GO104:GO122" si="851">EB104-FH104</f>
        <v>0</v>
      </c>
      <c r="GP104" s="101">
        <f t="shared" ref="GP104:GP122" si="852">EC104-FI104</f>
        <v>0</v>
      </c>
      <c r="GQ104" s="101">
        <f t="shared" ref="GQ104:GQ122" si="853">ED104-FJ104</f>
        <v>0</v>
      </c>
      <c r="GR104" s="101">
        <f t="shared" ref="GR104:GR122" si="854">EE104-FK104</f>
        <v>0</v>
      </c>
      <c r="GS104" s="101">
        <f t="shared" ref="GS104:GS122" si="855">EF104-FL104</f>
        <v>0</v>
      </c>
      <c r="GT104" s="101">
        <f t="shared" ref="GT104:GT122" si="856">EG104-FM104</f>
        <v>0</v>
      </c>
      <c r="GU104" s="87">
        <f t="shared" ref="GU104:GU109" si="857">SUM(FP104:GT104)</f>
        <v>0</v>
      </c>
      <c r="GV104" s="104">
        <f t="shared" ref="GV104:GV109" si="858">FP104</f>
        <v>0</v>
      </c>
      <c r="GW104" s="104">
        <f t="shared" ref="GW104:GW109" si="859">FQ104</f>
        <v>0</v>
      </c>
      <c r="GX104" s="104">
        <f t="shared" ref="GX104:GX109" si="860">FR104</f>
        <v>0</v>
      </c>
      <c r="GY104" s="104">
        <f t="shared" ref="GY104:GY109" si="861">FS104</f>
        <v>0</v>
      </c>
      <c r="GZ104" s="104">
        <f t="shared" ref="GZ104:GZ109" si="862">FT104</f>
        <v>0</v>
      </c>
      <c r="HA104" s="104">
        <f t="shared" ref="HA104:HA109" si="863">FU104</f>
        <v>0</v>
      </c>
      <c r="HB104" s="104">
        <f t="shared" ref="HB104:HB109" si="864">FV104</f>
        <v>0</v>
      </c>
      <c r="HC104" s="104">
        <f t="shared" ref="HC104:HC109" si="865">FW104</f>
        <v>0</v>
      </c>
      <c r="HD104" s="104">
        <f t="shared" ref="HD104:HD109" si="866">FX104</f>
        <v>0</v>
      </c>
      <c r="HE104" s="104">
        <f t="shared" ref="HE104:HE109" si="867">FY104</f>
        <v>0</v>
      </c>
      <c r="HF104" s="104">
        <f t="shared" ref="HF104:HF109" si="868">FZ104</f>
        <v>0</v>
      </c>
      <c r="HG104" s="104">
        <f t="shared" ref="HG104:HG109" si="869">GA104</f>
        <v>0</v>
      </c>
      <c r="HH104" s="104">
        <f t="shared" ref="HH104:HH109" si="870">GB104</f>
        <v>0</v>
      </c>
      <c r="HI104" s="104">
        <f t="shared" ref="HI104:HI109" si="871">GC104</f>
        <v>0</v>
      </c>
      <c r="HJ104" s="104">
        <f t="shared" ref="HJ104:HJ109" si="872">GD104</f>
        <v>0</v>
      </c>
      <c r="HK104" s="104">
        <f t="shared" ref="HK104:HK109" si="873">GE104</f>
        <v>0</v>
      </c>
      <c r="HL104" s="104">
        <f t="shared" ref="HL104:HL109" si="874">GF104</f>
        <v>0</v>
      </c>
      <c r="HM104" s="104">
        <f t="shared" ref="HM104:HM109" si="875">GG104</f>
        <v>0</v>
      </c>
      <c r="HN104" s="104">
        <f t="shared" ref="HN104:HN109" si="876">GH104</f>
        <v>0</v>
      </c>
      <c r="HO104" s="104">
        <f t="shared" ref="HO104:HO109" si="877">GI104</f>
        <v>0</v>
      </c>
      <c r="HP104" s="104">
        <f t="shared" ref="HP104:HP109" si="878">GJ104</f>
        <v>0</v>
      </c>
      <c r="HQ104" s="104">
        <f t="shared" ref="HQ104:HQ109" si="879">GK104</f>
        <v>0</v>
      </c>
      <c r="HR104" s="104">
        <f t="shared" ref="HR104:HR109" si="880">GL104</f>
        <v>0</v>
      </c>
      <c r="HS104" s="104">
        <f t="shared" ref="HS104:HS109" si="881">GM104</f>
        <v>0</v>
      </c>
      <c r="HT104" s="104">
        <f t="shared" ref="HT104:HT109" si="882">GN104</f>
        <v>0</v>
      </c>
      <c r="HU104" s="104">
        <f t="shared" ref="HU104:HU109" si="883">GO104</f>
        <v>0</v>
      </c>
      <c r="HV104" s="104">
        <f t="shared" ref="HV104:HV109" si="884">GP104</f>
        <v>0</v>
      </c>
      <c r="HW104" s="104">
        <f t="shared" ref="HW104:HW109" si="885">GQ104</f>
        <v>0</v>
      </c>
      <c r="HX104" s="104">
        <f t="shared" ref="HX104:HX109" si="886">GR104</f>
        <v>0</v>
      </c>
      <c r="HY104" s="105">
        <f t="shared" ref="HY104:HY109" si="887">GS104</f>
        <v>0</v>
      </c>
      <c r="HZ104" s="104">
        <f t="shared" ref="HZ104:HZ109" si="888">GT104</f>
        <v>0</v>
      </c>
      <c r="IA104" s="106">
        <f t="shared" ref="IA104:IA109" si="889">SUM(GV104:HZ104)</f>
        <v>0</v>
      </c>
      <c r="IB104" s="98" t="e">
        <f>#REF!-#REF!</f>
        <v>#REF!</v>
      </c>
      <c r="IC104" s="107">
        <f t="shared" ref="IC104:IC109" si="890">GV104-FP104</f>
        <v>0</v>
      </c>
      <c r="ID104" s="107">
        <f t="shared" ref="ID104:ID109" si="891">GW104-FQ104</f>
        <v>0</v>
      </c>
      <c r="IE104" s="107">
        <f t="shared" ref="IE104:IE109" si="892">GX104-FR104</f>
        <v>0</v>
      </c>
      <c r="IF104" s="107">
        <f t="shared" ref="IF104:IF109" si="893">GY104-FS104</f>
        <v>0</v>
      </c>
      <c r="IG104" s="107">
        <f t="shared" ref="IG104:IG109" si="894">GZ104-FT104</f>
        <v>0</v>
      </c>
      <c r="IH104" s="107">
        <f t="shared" ref="IH104:IH109" si="895">HA104-FU104</f>
        <v>0</v>
      </c>
      <c r="II104" s="107">
        <f t="shared" ref="II104:II109" si="896">HB104-FV104</f>
        <v>0</v>
      </c>
      <c r="IJ104" s="107">
        <f t="shared" ref="IJ104:IJ109" si="897">HC104-FW104</f>
        <v>0</v>
      </c>
      <c r="IK104" s="107">
        <f t="shared" ref="IK104:IK109" si="898">HD104-FX104</f>
        <v>0</v>
      </c>
      <c r="IL104" s="107">
        <f t="shared" ref="IL104:IL109" si="899">HE104-FY104</f>
        <v>0</v>
      </c>
      <c r="IM104" s="107">
        <f t="shared" ref="IM104:IM109" si="900">HF104-FZ104</f>
        <v>0</v>
      </c>
      <c r="IN104" s="107">
        <f t="shared" ref="IN104:IN109" si="901">HG104-GA104</f>
        <v>0</v>
      </c>
      <c r="IO104" s="107">
        <f t="shared" ref="IO104:IO109" si="902">HH104-GB104</f>
        <v>0</v>
      </c>
      <c r="IP104" s="107">
        <f t="shared" ref="IP104:IP109" si="903">HI104-GC104</f>
        <v>0</v>
      </c>
      <c r="IQ104" s="107">
        <f t="shared" ref="IQ104:IQ109" si="904">HJ104-GD104</f>
        <v>0</v>
      </c>
      <c r="IR104" s="107">
        <f t="shared" ref="IR104:IR109" si="905">HK104-GE104</f>
        <v>0</v>
      </c>
      <c r="IS104" s="107">
        <f t="shared" ref="IS104:IS109" si="906">HL104-GF104</f>
        <v>0</v>
      </c>
      <c r="IT104" s="107">
        <f t="shared" ref="IT104:IT109" si="907">HM104-GG104</f>
        <v>0</v>
      </c>
      <c r="IU104" s="107">
        <f t="shared" ref="IU104:IU109" si="908">HN104-GH104</f>
        <v>0</v>
      </c>
      <c r="IV104" s="107">
        <f t="shared" ref="IV104:IV109" si="909">HO104-GI104</f>
        <v>0</v>
      </c>
      <c r="IW104" s="107">
        <f t="shared" ref="IW104:IW109" si="910">HP104-GJ104</f>
        <v>0</v>
      </c>
      <c r="IX104" s="107">
        <f t="shared" ref="IX104:IX109" si="911">HQ104-GK104</f>
        <v>0</v>
      </c>
      <c r="IY104" s="107">
        <f t="shared" ref="IY104:IY109" si="912">HR104-GL104</f>
        <v>0</v>
      </c>
      <c r="IZ104" s="107">
        <f t="shared" ref="IZ104:IZ109" si="913">HS104-GM104</f>
        <v>0</v>
      </c>
      <c r="JA104" s="107">
        <f t="shared" ref="JA104:JA109" si="914">HT104-GN104</f>
        <v>0</v>
      </c>
      <c r="JB104" s="107">
        <f t="shared" ref="JB104:JB109" si="915">HU104-GO104</f>
        <v>0</v>
      </c>
      <c r="JC104" s="107">
        <f t="shared" ref="JC104:JC109" si="916">HV104-GP104</f>
        <v>0</v>
      </c>
      <c r="JD104" s="107">
        <f t="shared" ref="JD104:JD109" si="917">HW104-GQ104</f>
        <v>0</v>
      </c>
      <c r="JE104" s="107">
        <f t="shared" ref="JE104:JE109" si="918">HX104-GR104</f>
        <v>0</v>
      </c>
      <c r="JF104" s="107">
        <f t="shared" ref="JF104:JF109" si="919">HY104-GS104</f>
        <v>0</v>
      </c>
      <c r="JG104" s="107">
        <f t="shared" ref="JG104:JG109" si="920">HZ104-GT104</f>
        <v>0</v>
      </c>
      <c r="JH104" s="112">
        <f t="shared" ref="JH104:JH109" si="921">SUM(IC104:JG104)</f>
        <v>0</v>
      </c>
      <c r="JI104" s="113">
        <f t="shared" ref="JI104:JI122" si="922">F104*HZ104</f>
        <v>0</v>
      </c>
      <c r="JJ104" s="114">
        <f t="shared" ref="JJ104:JJ122" si="923">F104*JH104</f>
        <v>0</v>
      </c>
    </row>
    <row r="105" s="39" customFormat="1" ht="31.5" spans="1:270">
      <c r="A105" s="32" t="s">
        <v>672</v>
      </c>
      <c r="B105" s="32">
        <v>9987</v>
      </c>
      <c r="C105" s="60" t="s">
        <v>57</v>
      </c>
      <c r="D105" s="32">
        <v>8139.9814377145</v>
      </c>
      <c r="E105" s="61" t="s">
        <v>570</v>
      </c>
      <c r="F105" s="62">
        <v>0</v>
      </c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>
        <v>2</v>
      </c>
      <c r="X105" s="63"/>
      <c r="Y105" s="63"/>
      <c r="Z105" s="63"/>
      <c r="AA105" s="63">
        <v>1</v>
      </c>
      <c r="AB105" s="63"/>
      <c r="AC105" s="63"/>
      <c r="AD105" s="63">
        <v>1</v>
      </c>
      <c r="AE105" s="63"/>
      <c r="AF105" s="63"/>
      <c r="AG105" s="63"/>
      <c r="AH105" s="63"/>
      <c r="AI105" s="63"/>
      <c r="AJ105" s="63"/>
      <c r="AK105" s="63">
        <v>1</v>
      </c>
      <c r="AL105" s="75">
        <f t="shared" si="757"/>
        <v>5</v>
      </c>
      <c r="AM105" s="76">
        <f t="shared" si="758"/>
        <v>5</v>
      </c>
      <c r="AN105" s="77"/>
      <c r="AO105" s="80">
        <f t="shared" si="759"/>
        <v>0</v>
      </c>
      <c r="AP105" s="81">
        <f t="shared" si="760"/>
        <v>0</v>
      </c>
      <c r="AQ105" s="81">
        <f t="shared" si="761"/>
        <v>0</v>
      </c>
      <c r="AR105" s="81">
        <f t="shared" si="762"/>
        <v>0</v>
      </c>
      <c r="AS105" s="81">
        <f t="shared" si="763"/>
        <v>0</v>
      </c>
      <c r="AT105" s="81">
        <f t="shared" si="764"/>
        <v>0</v>
      </c>
      <c r="AU105" s="81">
        <f t="shared" si="765"/>
        <v>0</v>
      </c>
      <c r="AV105" s="81">
        <f t="shared" si="766"/>
        <v>0</v>
      </c>
      <c r="AW105" s="81">
        <f t="shared" si="767"/>
        <v>0</v>
      </c>
      <c r="AX105" s="81">
        <f t="shared" si="768"/>
        <v>0</v>
      </c>
      <c r="AY105" s="81">
        <f t="shared" si="769"/>
        <v>0</v>
      </c>
      <c r="AZ105" s="81">
        <f t="shared" si="770"/>
        <v>0</v>
      </c>
      <c r="BA105" s="81">
        <f t="shared" si="771"/>
        <v>0</v>
      </c>
      <c r="BB105" s="81">
        <f t="shared" si="772"/>
        <v>0</v>
      </c>
      <c r="BC105" s="81">
        <f t="shared" si="773"/>
        <v>0</v>
      </c>
      <c r="BD105" s="81">
        <f t="shared" si="774"/>
        <v>0</v>
      </c>
      <c r="BE105" s="81">
        <f t="shared" si="775"/>
        <v>0</v>
      </c>
      <c r="BF105" s="81">
        <f t="shared" si="776"/>
        <v>0</v>
      </c>
      <c r="BG105" s="81">
        <f t="shared" si="777"/>
        <v>0</v>
      </c>
      <c r="BH105" s="81">
        <f t="shared" si="778"/>
        <v>0</v>
      </c>
      <c r="BI105" s="81">
        <f t="shared" si="779"/>
        <v>0</v>
      </c>
      <c r="BJ105" s="81">
        <f t="shared" si="780"/>
        <v>0</v>
      </c>
      <c r="BK105" s="81">
        <f t="shared" si="781"/>
        <v>0</v>
      </c>
      <c r="BL105" s="81">
        <f t="shared" si="782"/>
        <v>0</v>
      </c>
      <c r="BM105" s="81">
        <f t="shared" si="783"/>
        <v>0</v>
      </c>
      <c r="BN105" s="81">
        <f t="shared" si="784"/>
        <v>0</v>
      </c>
      <c r="BO105" s="81">
        <f t="shared" si="785"/>
        <v>0</v>
      </c>
      <c r="BP105" s="81">
        <f t="shared" si="786"/>
        <v>0</v>
      </c>
      <c r="BQ105" s="81">
        <f t="shared" si="787"/>
        <v>0</v>
      </c>
      <c r="BR105" s="81">
        <f t="shared" si="788"/>
        <v>0</v>
      </c>
      <c r="BS105" s="81">
        <f t="shared" si="789"/>
        <v>0</v>
      </c>
      <c r="BT105" s="84">
        <f t="shared" si="790"/>
        <v>0</v>
      </c>
      <c r="BU105" s="87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92">
        <f t="shared" si="791"/>
        <v>0</v>
      </c>
      <c r="DB105" s="87"/>
      <c r="DC105" s="93">
        <f t="shared" si="792"/>
        <v>0</v>
      </c>
      <c r="DD105" s="93">
        <f t="shared" si="793"/>
        <v>0</v>
      </c>
      <c r="DE105" s="93">
        <f t="shared" si="794"/>
        <v>0</v>
      </c>
      <c r="DF105" s="93">
        <f t="shared" si="795"/>
        <v>0</v>
      </c>
      <c r="DG105" s="93">
        <f t="shared" si="796"/>
        <v>0</v>
      </c>
      <c r="DH105" s="93">
        <f t="shared" si="797"/>
        <v>0</v>
      </c>
      <c r="DI105" s="93">
        <f t="shared" si="798"/>
        <v>0</v>
      </c>
      <c r="DJ105" s="93">
        <f t="shared" si="799"/>
        <v>0</v>
      </c>
      <c r="DK105" s="93">
        <f t="shared" si="800"/>
        <v>0</v>
      </c>
      <c r="DL105" s="93">
        <f t="shared" si="801"/>
        <v>0</v>
      </c>
      <c r="DM105" s="93">
        <f t="shared" si="802"/>
        <v>0</v>
      </c>
      <c r="DN105" s="93">
        <f t="shared" si="803"/>
        <v>0</v>
      </c>
      <c r="DO105" s="93">
        <f t="shared" si="804"/>
        <v>0</v>
      </c>
      <c r="DP105" s="93">
        <f t="shared" si="805"/>
        <v>0</v>
      </c>
      <c r="DQ105" s="93">
        <f t="shared" si="806"/>
        <v>0</v>
      </c>
      <c r="DR105" s="93">
        <f t="shared" si="807"/>
        <v>0</v>
      </c>
      <c r="DS105" s="93">
        <f t="shared" si="808"/>
        <v>2</v>
      </c>
      <c r="DT105" s="93">
        <f t="shared" si="809"/>
        <v>0</v>
      </c>
      <c r="DU105" s="93">
        <f t="shared" si="810"/>
        <v>0</v>
      </c>
      <c r="DV105" s="93">
        <f t="shared" si="811"/>
        <v>0</v>
      </c>
      <c r="DW105" s="93">
        <f t="shared" si="812"/>
        <v>1</v>
      </c>
      <c r="DX105" s="93">
        <f t="shared" si="813"/>
        <v>0</v>
      </c>
      <c r="DY105" s="93">
        <f t="shared" si="814"/>
        <v>0</v>
      </c>
      <c r="DZ105" s="93">
        <f t="shared" si="815"/>
        <v>1</v>
      </c>
      <c r="EA105" s="93">
        <f t="shared" si="816"/>
        <v>0</v>
      </c>
      <c r="EB105" s="93">
        <f t="shared" si="817"/>
        <v>0</v>
      </c>
      <c r="EC105" s="93">
        <f t="shared" si="818"/>
        <v>0</v>
      </c>
      <c r="ED105" s="93">
        <f t="shared" si="819"/>
        <v>0</v>
      </c>
      <c r="EE105" s="93">
        <f t="shared" si="820"/>
        <v>0</v>
      </c>
      <c r="EF105" s="93">
        <f t="shared" si="821"/>
        <v>0</v>
      </c>
      <c r="EG105" s="93">
        <f t="shared" si="822"/>
        <v>1</v>
      </c>
      <c r="EH105" s="98">
        <f t="shared" si="823"/>
        <v>5</v>
      </c>
      <c r="EI105" s="99">
        <f t="shared" si="824"/>
        <v>0</v>
      </c>
      <c r="EJ105" s="99">
        <f t="shared" ref="EJ105:EJ122" si="924">DD105</f>
        <v>0</v>
      </c>
      <c r="EK105" s="99">
        <f t="shared" ref="EK105:EK122" si="925">DE105</f>
        <v>0</v>
      </c>
      <c r="EL105" s="99">
        <f t="shared" ref="EL105:EL122" si="926">DF105</f>
        <v>0</v>
      </c>
      <c r="EM105" s="99">
        <f t="shared" ref="EM105:EM122" si="927">DG105</f>
        <v>0</v>
      </c>
      <c r="EN105" s="99">
        <f t="shared" ref="EN105:EN122" si="928">DH105</f>
        <v>0</v>
      </c>
      <c r="EO105" s="99">
        <f t="shared" ref="EO105:EO122" si="929">DI105</f>
        <v>0</v>
      </c>
      <c r="EP105" s="99">
        <f t="shared" ref="EP105:EP122" si="930">DJ105</f>
        <v>0</v>
      </c>
      <c r="EQ105" s="99">
        <f t="shared" ref="EQ105:EQ122" si="931">DK105</f>
        <v>0</v>
      </c>
      <c r="ER105" s="99">
        <f t="shared" ref="ER105:ER122" si="932">DL105</f>
        <v>0</v>
      </c>
      <c r="ES105" s="99">
        <f t="shared" ref="ES105:ES122" si="933">DM105</f>
        <v>0</v>
      </c>
      <c r="ET105" s="99">
        <f t="shared" ref="ET105:ET122" si="934">DN105</f>
        <v>0</v>
      </c>
      <c r="EU105" s="99">
        <f t="shared" ref="EU105:EU122" si="935">DO105</f>
        <v>0</v>
      </c>
      <c r="EV105" s="99">
        <f t="shared" ref="EV105:EV122" si="936">DP105</f>
        <v>0</v>
      </c>
      <c r="EW105" s="99">
        <f t="shared" ref="EW105:EW122" si="937">DQ105</f>
        <v>0</v>
      </c>
      <c r="EX105" s="99">
        <f t="shared" ref="EX105:EX122" si="938">DR105</f>
        <v>0</v>
      </c>
      <c r="EY105" s="99">
        <f t="shared" ref="EY105:EY122" si="939">DS105</f>
        <v>2</v>
      </c>
      <c r="EZ105" s="99">
        <f t="shared" ref="EZ105:EZ122" si="940">DT105</f>
        <v>0</v>
      </c>
      <c r="FA105" s="99">
        <f t="shared" ref="FA105:FA122" si="941">DU105</f>
        <v>0</v>
      </c>
      <c r="FB105" s="99">
        <f t="shared" ref="FB105:FB122" si="942">DV105</f>
        <v>0</v>
      </c>
      <c r="FC105" s="99">
        <f t="shared" ref="FC105:FC122" si="943">DW105</f>
        <v>1</v>
      </c>
      <c r="FD105" s="99">
        <f t="shared" ref="FD105:FD122" si="944">DX105</f>
        <v>0</v>
      </c>
      <c r="FE105" s="99">
        <f t="shared" ref="FE105:FE122" si="945">DY105</f>
        <v>0</v>
      </c>
      <c r="FF105" s="99">
        <f t="shared" ref="FF105:FF122" si="946">DZ105</f>
        <v>1</v>
      </c>
      <c r="FG105" s="99">
        <f t="shared" ref="FG105:FG122" si="947">EA105</f>
        <v>0</v>
      </c>
      <c r="FH105" s="99">
        <f t="shared" ref="FH105:FH122" si="948">EB105</f>
        <v>0</v>
      </c>
      <c r="FI105" s="99">
        <f t="shared" ref="FI105:FI122" si="949">EC105</f>
        <v>0</v>
      </c>
      <c r="FJ105" s="99">
        <f t="shared" ref="FJ105:FJ122" si="950">ED105</f>
        <v>0</v>
      </c>
      <c r="FK105" s="99">
        <f t="shared" ref="FK105:FK122" si="951">EE105</f>
        <v>0</v>
      </c>
      <c r="FL105" s="99">
        <f t="shared" ref="FL105:FL122" si="952">EF105</f>
        <v>0</v>
      </c>
      <c r="FM105" s="99">
        <f t="shared" ref="FM105:FM122" si="953">EG105</f>
        <v>1</v>
      </c>
      <c r="FN105" s="100">
        <f t="shared" si="825"/>
        <v>5</v>
      </c>
      <c r="FO105" s="87"/>
      <c r="FP105" s="101">
        <f t="shared" si="826"/>
        <v>0</v>
      </c>
      <c r="FQ105" s="101">
        <f t="shared" si="827"/>
        <v>0</v>
      </c>
      <c r="FR105" s="101">
        <f t="shared" si="828"/>
        <v>0</v>
      </c>
      <c r="FS105" s="101">
        <f t="shared" si="829"/>
        <v>0</v>
      </c>
      <c r="FT105" s="101">
        <f t="shared" si="830"/>
        <v>0</v>
      </c>
      <c r="FU105" s="101">
        <f t="shared" si="831"/>
        <v>0</v>
      </c>
      <c r="FV105" s="101">
        <f t="shared" si="832"/>
        <v>0</v>
      </c>
      <c r="FW105" s="101">
        <f t="shared" si="833"/>
        <v>0</v>
      </c>
      <c r="FX105" s="101">
        <f t="shared" si="834"/>
        <v>0</v>
      </c>
      <c r="FY105" s="101">
        <f t="shared" si="835"/>
        <v>0</v>
      </c>
      <c r="FZ105" s="101">
        <f t="shared" si="836"/>
        <v>0</v>
      </c>
      <c r="GA105" s="101">
        <f t="shared" si="837"/>
        <v>0</v>
      </c>
      <c r="GB105" s="101">
        <f t="shared" si="838"/>
        <v>0</v>
      </c>
      <c r="GC105" s="101">
        <f t="shared" si="839"/>
        <v>0</v>
      </c>
      <c r="GD105" s="101">
        <f t="shared" si="840"/>
        <v>0</v>
      </c>
      <c r="GE105" s="101">
        <f t="shared" si="841"/>
        <v>0</v>
      </c>
      <c r="GF105" s="101">
        <f t="shared" si="842"/>
        <v>0</v>
      </c>
      <c r="GG105" s="101">
        <f t="shared" si="843"/>
        <v>0</v>
      </c>
      <c r="GH105" s="101">
        <f t="shared" si="844"/>
        <v>0</v>
      </c>
      <c r="GI105" s="101">
        <f t="shared" si="845"/>
        <v>0</v>
      </c>
      <c r="GJ105" s="101">
        <f t="shared" si="846"/>
        <v>0</v>
      </c>
      <c r="GK105" s="101">
        <f t="shared" si="847"/>
        <v>0</v>
      </c>
      <c r="GL105" s="101">
        <f t="shared" si="848"/>
        <v>0</v>
      </c>
      <c r="GM105" s="101">
        <f t="shared" si="849"/>
        <v>0</v>
      </c>
      <c r="GN105" s="101">
        <f t="shared" si="850"/>
        <v>0</v>
      </c>
      <c r="GO105" s="101">
        <f t="shared" si="851"/>
        <v>0</v>
      </c>
      <c r="GP105" s="101">
        <f t="shared" si="852"/>
        <v>0</v>
      </c>
      <c r="GQ105" s="101">
        <f t="shared" si="853"/>
        <v>0</v>
      </c>
      <c r="GR105" s="101">
        <f t="shared" si="854"/>
        <v>0</v>
      </c>
      <c r="GS105" s="101">
        <f t="shared" si="855"/>
        <v>0</v>
      </c>
      <c r="GT105" s="101">
        <f t="shared" si="856"/>
        <v>0</v>
      </c>
      <c r="GU105" s="87">
        <f t="shared" si="857"/>
        <v>0</v>
      </c>
      <c r="GV105" s="104">
        <f t="shared" si="858"/>
        <v>0</v>
      </c>
      <c r="GW105" s="104">
        <f t="shared" si="859"/>
        <v>0</v>
      </c>
      <c r="GX105" s="104">
        <f t="shared" si="860"/>
        <v>0</v>
      </c>
      <c r="GY105" s="104">
        <f t="shared" si="861"/>
        <v>0</v>
      </c>
      <c r="GZ105" s="104">
        <f t="shared" si="862"/>
        <v>0</v>
      </c>
      <c r="HA105" s="104">
        <f t="shared" si="863"/>
        <v>0</v>
      </c>
      <c r="HB105" s="104">
        <f t="shared" si="864"/>
        <v>0</v>
      </c>
      <c r="HC105" s="104">
        <f t="shared" si="865"/>
        <v>0</v>
      </c>
      <c r="HD105" s="104">
        <f t="shared" si="866"/>
        <v>0</v>
      </c>
      <c r="HE105" s="104">
        <f t="shared" si="867"/>
        <v>0</v>
      </c>
      <c r="HF105" s="104">
        <f t="shared" si="868"/>
        <v>0</v>
      </c>
      <c r="HG105" s="104">
        <f t="shared" si="869"/>
        <v>0</v>
      </c>
      <c r="HH105" s="104">
        <f t="shared" si="870"/>
        <v>0</v>
      </c>
      <c r="HI105" s="104">
        <f t="shared" si="871"/>
        <v>0</v>
      </c>
      <c r="HJ105" s="104">
        <f t="shared" si="872"/>
        <v>0</v>
      </c>
      <c r="HK105" s="104">
        <f t="shared" si="873"/>
        <v>0</v>
      </c>
      <c r="HL105" s="104">
        <f t="shared" si="874"/>
        <v>0</v>
      </c>
      <c r="HM105" s="104">
        <f t="shared" si="875"/>
        <v>0</v>
      </c>
      <c r="HN105" s="104">
        <f t="shared" si="876"/>
        <v>0</v>
      </c>
      <c r="HO105" s="104">
        <f t="shared" si="877"/>
        <v>0</v>
      </c>
      <c r="HP105" s="104">
        <f t="shared" si="878"/>
        <v>0</v>
      </c>
      <c r="HQ105" s="104">
        <f t="shared" si="879"/>
        <v>0</v>
      </c>
      <c r="HR105" s="104">
        <f t="shared" si="880"/>
        <v>0</v>
      </c>
      <c r="HS105" s="104">
        <f t="shared" si="881"/>
        <v>0</v>
      </c>
      <c r="HT105" s="104">
        <f t="shared" si="882"/>
        <v>0</v>
      </c>
      <c r="HU105" s="104">
        <f t="shared" si="883"/>
        <v>0</v>
      </c>
      <c r="HV105" s="104">
        <f t="shared" si="884"/>
        <v>0</v>
      </c>
      <c r="HW105" s="104">
        <f t="shared" si="885"/>
        <v>0</v>
      </c>
      <c r="HX105" s="104">
        <f t="shared" si="886"/>
        <v>0</v>
      </c>
      <c r="HY105" s="105">
        <f t="shared" si="887"/>
        <v>0</v>
      </c>
      <c r="HZ105" s="104">
        <f t="shared" si="888"/>
        <v>0</v>
      </c>
      <c r="IA105" s="106">
        <f t="shared" si="889"/>
        <v>0</v>
      </c>
      <c r="IB105" s="98" t="e">
        <f>#REF!-#REF!</f>
        <v>#REF!</v>
      </c>
      <c r="IC105" s="107">
        <f t="shared" si="890"/>
        <v>0</v>
      </c>
      <c r="ID105" s="107">
        <f t="shared" si="891"/>
        <v>0</v>
      </c>
      <c r="IE105" s="107">
        <f t="shared" si="892"/>
        <v>0</v>
      </c>
      <c r="IF105" s="107">
        <f t="shared" si="893"/>
        <v>0</v>
      </c>
      <c r="IG105" s="107">
        <f t="shared" si="894"/>
        <v>0</v>
      </c>
      <c r="IH105" s="107">
        <f t="shared" si="895"/>
        <v>0</v>
      </c>
      <c r="II105" s="107">
        <f t="shared" si="896"/>
        <v>0</v>
      </c>
      <c r="IJ105" s="107">
        <f t="shared" si="897"/>
        <v>0</v>
      </c>
      <c r="IK105" s="107">
        <f t="shared" si="898"/>
        <v>0</v>
      </c>
      <c r="IL105" s="107">
        <f t="shared" si="899"/>
        <v>0</v>
      </c>
      <c r="IM105" s="107">
        <f t="shared" si="900"/>
        <v>0</v>
      </c>
      <c r="IN105" s="107">
        <f t="shared" si="901"/>
        <v>0</v>
      </c>
      <c r="IO105" s="107">
        <f t="shared" si="902"/>
        <v>0</v>
      </c>
      <c r="IP105" s="107">
        <f t="shared" si="903"/>
        <v>0</v>
      </c>
      <c r="IQ105" s="107">
        <f t="shared" si="904"/>
        <v>0</v>
      </c>
      <c r="IR105" s="107">
        <f t="shared" si="905"/>
        <v>0</v>
      </c>
      <c r="IS105" s="107">
        <f t="shared" si="906"/>
        <v>0</v>
      </c>
      <c r="IT105" s="107">
        <f t="shared" si="907"/>
        <v>0</v>
      </c>
      <c r="IU105" s="107">
        <f t="shared" si="908"/>
        <v>0</v>
      </c>
      <c r="IV105" s="107">
        <f t="shared" si="909"/>
        <v>0</v>
      </c>
      <c r="IW105" s="107">
        <f t="shared" si="910"/>
        <v>0</v>
      </c>
      <c r="IX105" s="107">
        <f t="shared" si="911"/>
        <v>0</v>
      </c>
      <c r="IY105" s="107">
        <f t="shared" si="912"/>
        <v>0</v>
      </c>
      <c r="IZ105" s="107">
        <f t="shared" si="913"/>
        <v>0</v>
      </c>
      <c r="JA105" s="107">
        <f t="shared" si="914"/>
        <v>0</v>
      </c>
      <c r="JB105" s="107">
        <f t="shared" si="915"/>
        <v>0</v>
      </c>
      <c r="JC105" s="107">
        <f t="shared" si="916"/>
        <v>0</v>
      </c>
      <c r="JD105" s="107">
        <f t="shared" si="917"/>
        <v>0</v>
      </c>
      <c r="JE105" s="107">
        <f t="shared" si="918"/>
        <v>0</v>
      </c>
      <c r="JF105" s="107">
        <f t="shared" si="919"/>
        <v>0</v>
      </c>
      <c r="JG105" s="107">
        <f t="shared" si="920"/>
        <v>0</v>
      </c>
      <c r="JH105" s="112">
        <f t="shared" si="921"/>
        <v>0</v>
      </c>
      <c r="JI105" s="113">
        <f t="shared" si="922"/>
        <v>0</v>
      </c>
      <c r="JJ105" s="114">
        <f t="shared" si="923"/>
        <v>0</v>
      </c>
    </row>
    <row r="106" s="39" customFormat="1" spans="1:270">
      <c r="A106" s="32" t="s">
        <v>673</v>
      </c>
      <c r="B106" s="32">
        <v>54437</v>
      </c>
      <c r="C106" s="60" t="s">
        <v>57</v>
      </c>
      <c r="D106" s="32">
        <v>10981.754668908</v>
      </c>
      <c r="E106" s="61" t="s">
        <v>570</v>
      </c>
      <c r="F106" s="62">
        <v>0</v>
      </c>
      <c r="G106" s="63"/>
      <c r="H106" s="63"/>
      <c r="I106" s="63"/>
      <c r="J106" s="63"/>
      <c r="K106" s="63"/>
      <c r="L106" s="63"/>
      <c r="M106" s="63">
        <v>1</v>
      </c>
      <c r="N106" s="63"/>
      <c r="O106" s="63"/>
      <c r="P106" s="63"/>
      <c r="Q106" s="63"/>
      <c r="R106" s="63">
        <v>1</v>
      </c>
      <c r="S106" s="63"/>
      <c r="T106" s="63"/>
      <c r="U106" s="63"/>
      <c r="V106" s="63"/>
      <c r="W106" s="63"/>
      <c r="X106" s="63"/>
      <c r="Y106" s="63"/>
      <c r="Z106" s="63">
        <v>1</v>
      </c>
      <c r="AA106" s="63">
        <v>1</v>
      </c>
      <c r="AB106" s="63">
        <v>1</v>
      </c>
      <c r="AC106" s="63">
        <v>1</v>
      </c>
      <c r="AD106" s="63"/>
      <c r="AE106" s="63"/>
      <c r="AF106" s="63"/>
      <c r="AG106" s="63"/>
      <c r="AH106" s="63"/>
      <c r="AI106" s="63"/>
      <c r="AJ106" s="63"/>
      <c r="AK106" s="63"/>
      <c r="AL106" s="75">
        <f t="shared" si="757"/>
        <v>6</v>
      </c>
      <c r="AM106" s="76">
        <f t="shared" si="758"/>
        <v>6</v>
      </c>
      <c r="AN106" s="77"/>
      <c r="AO106" s="80">
        <f t="shared" si="759"/>
        <v>0</v>
      </c>
      <c r="AP106" s="81">
        <f t="shared" si="760"/>
        <v>0</v>
      </c>
      <c r="AQ106" s="81">
        <f t="shared" si="761"/>
        <v>0</v>
      </c>
      <c r="AR106" s="81">
        <f t="shared" si="762"/>
        <v>0</v>
      </c>
      <c r="AS106" s="81">
        <f t="shared" si="763"/>
        <v>0</v>
      </c>
      <c r="AT106" s="81">
        <f t="shared" si="764"/>
        <v>0</v>
      </c>
      <c r="AU106" s="81">
        <f t="shared" si="765"/>
        <v>0</v>
      </c>
      <c r="AV106" s="81">
        <f t="shared" si="766"/>
        <v>0</v>
      </c>
      <c r="AW106" s="81">
        <f t="shared" si="767"/>
        <v>0</v>
      </c>
      <c r="AX106" s="81">
        <f t="shared" si="768"/>
        <v>0</v>
      </c>
      <c r="AY106" s="81">
        <f t="shared" si="769"/>
        <v>0</v>
      </c>
      <c r="AZ106" s="81">
        <f t="shared" si="770"/>
        <v>0</v>
      </c>
      <c r="BA106" s="81">
        <f t="shared" si="771"/>
        <v>0</v>
      </c>
      <c r="BB106" s="81">
        <f t="shared" si="772"/>
        <v>0</v>
      </c>
      <c r="BC106" s="81">
        <f t="shared" si="773"/>
        <v>0</v>
      </c>
      <c r="BD106" s="81">
        <f t="shared" si="774"/>
        <v>0</v>
      </c>
      <c r="BE106" s="81">
        <f t="shared" si="775"/>
        <v>0</v>
      </c>
      <c r="BF106" s="81">
        <f t="shared" si="776"/>
        <v>0</v>
      </c>
      <c r="BG106" s="81">
        <f t="shared" si="777"/>
        <v>0</v>
      </c>
      <c r="BH106" s="81">
        <f t="shared" si="778"/>
        <v>0</v>
      </c>
      <c r="BI106" s="81">
        <f t="shared" si="779"/>
        <v>0</v>
      </c>
      <c r="BJ106" s="81">
        <f t="shared" si="780"/>
        <v>0</v>
      </c>
      <c r="BK106" s="81">
        <f t="shared" si="781"/>
        <v>0</v>
      </c>
      <c r="BL106" s="81">
        <f t="shared" si="782"/>
        <v>0</v>
      </c>
      <c r="BM106" s="81">
        <f t="shared" si="783"/>
        <v>0</v>
      </c>
      <c r="BN106" s="81">
        <f t="shared" si="784"/>
        <v>0</v>
      </c>
      <c r="BO106" s="81">
        <f t="shared" si="785"/>
        <v>0</v>
      </c>
      <c r="BP106" s="81">
        <f t="shared" si="786"/>
        <v>0</v>
      </c>
      <c r="BQ106" s="81">
        <f t="shared" si="787"/>
        <v>0</v>
      </c>
      <c r="BR106" s="81">
        <f t="shared" si="788"/>
        <v>0</v>
      </c>
      <c r="BS106" s="81">
        <f t="shared" si="789"/>
        <v>0</v>
      </c>
      <c r="BT106" s="84">
        <f t="shared" si="790"/>
        <v>0</v>
      </c>
      <c r="BU106" s="87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92">
        <f t="shared" si="791"/>
        <v>0</v>
      </c>
      <c r="DB106" s="87"/>
      <c r="DC106" s="93">
        <f t="shared" si="792"/>
        <v>0</v>
      </c>
      <c r="DD106" s="93">
        <f t="shared" si="793"/>
        <v>0</v>
      </c>
      <c r="DE106" s="93">
        <f t="shared" si="794"/>
        <v>0</v>
      </c>
      <c r="DF106" s="93">
        <f t="shared" si="795"/>
        <v>0</v>
      </c>
      <c r="DG106" s="93">
        <f t="shared" si="796"/>
        <v>0</v>
      </c>
      <c r="DH106" s="93">
        <f t="shared" si="797"/>
        <v>0</v>
      </c>
      <c r="DI106" s="93">
        <f t="shared" si="798"/>
        <v>1</v>
      </c>
      <c r="DJ106" s="93">
        <f t="shared" si="799"/>
        <v>0</v>
      </c>
      <c r="DK106" s="93">
        <f t="shared" si="800"/>
        <v>0</v>
      </c>
      <c r="DL106" s="93">
        <f t="shared" si="801"/>
        <v>0</v>
      </c>
      <c r="DM106" s="93">
        <f t="shared" si="802"/>
        <v>0</v>
      </c>
      <c r="DN106" s="93">
        <f t="shared" si="803"/>
        <v>1</v>
      </c>
      <c r="DO106" s="93">
        <f t="shared" si="804"/>
        <v>0</v>
      </c>
      <c r="DP106" s="93">
        <f t="shared" si="805"/>
        <v>0</v>
      </c>
      <c r="DQ106" s="93">
        <f t="shared" si="806"/>
        <v>0</v>
      </c>
      <c r="DR106" s="93">
        <f t="shared" si="807"/>
        <v>0</v>
      </c>
      <c r="DS106" s="93">
        <f t="shared" si="808"/>
        <v>0</v>
      </c>
      <c r="DT106" s="93">
        <f t="shared" si="809"/>
        <v>0</v>
      </c>
      <c r="DU106" s="93">
        <f t="shared" si="810"/>
        <v>0</v>
      </c>
      <c r="DV106" s="93">
        <f t="shared" si="811"/>
        <v>1</v>
      </c>
      <c r="DW106" s="93">
        <f t="shared" si="812"/>
        <v>1</v>
      </c>
      <c r="DX106" s="93">
        <f t="shared" si="813"/>
        <v>1</v>
      </c>
      <c r="DY106" s="93">
        <f t="shared" si="814"/>
        <v>1</v>
      </c>
      <c r="DZ106" s="93">
        <f t="shared" si="815"/>
        <v>0</v>
      </c>
      <c r="EA106" s="93">
        <f t="shared" si="816"/>
        <v>0</v>
      </c>
      <c r="EB106" s="93">
        <f t="shared" si="817"/>
        <v>0</v>
      </c>
      <c r="EC106" s="93">
        <f t="shared" si="818"/>
        <v>0</v>
      </c>
      <c r="ED106" s="93">
        <f t="shared" si="819"/>
        <v>0</v>
      </c>
      <c r="EE106" s="93">
        <f t="shared" si="820"/>
        <v>0</v>
      </c>
      <c r="EF106" s="93">
        <f t="shared" si="821"/>
        <v>0</v>
      </c>
      <c r="EG106" s="93">
        <f t="shared" si="822"/>
        <v>0</v>
      </c>
      <c r="EH106" s="98">
        <f t="shared" si="823"/>
        <v>6</v>
      </c>
      <c r="EI106" s="99">
        <f t="shared" si="824"/>
        <v>0</v>
      </c>
      <c r="EJ106" s="99">
        <f t="shared" si="924"/>
        <v>0</v>
      </c>
      <c r="EK106" s="99">
        <f t="shared" si="925"/>
        <v>0</v>
      </c>
      <c r="EL106" s="99">
        <f t="shared" si="926"/>
        <v>0</v>
      </c>
      <c r="EM106" s="99">
        <f t="shared" si="927"/>
        <v>0</v>
      </c>
      <c r="EN106" s="99">
        <f t="shared" si="928"/>
        <v>0</v>
      </c>
      <c r="EO106" s="99">
        <f t="shared" si="929"/>
        <v>1</v>
      </c>
      <c r="EP106" s="99">
        <f t="shared" si="930"/>
        <v>0</v>
      </c>
      <c r="EQ106" s="99">
        <f t="shared" si="931"/>
        <v>0</v>
      </c>
      <c r="ER106" s="99">
        <f t="shared" si="932"/>
        <v>0</v>
      </c>
      <c r="ES106" s="99">
        <f t="shared" si="933"/>
        <v>0</v>
      </c>
      <c r="ET106" s="99">
        <f t="shared" si="934"/>
        <v>1</v>
      </c>
      <c r="EU106" s="99">
        <f t="shared" si="935"/>
        <v>0</v>
      </c>
      <c r="EV106" s="99">
        <f t="shared" si="936"/>
        <v>0</v>
      </c>
      <c r="EW106" s="99">
        <f t="shared" si="937"/>
        <v>0</v>
      </c>
      <c r="EX106" s="99">
        <f t="shared" si="938"/>
        <v>0</v>
      </c>
      <c r="EY106" s="99">
        <f t="shared" si="939"/>
        <v>0</v>
      </c>
      <c r="EZ106" s="99">
        <f t="shared" si="940"/>
        <v>0</v>
      </c>
      <c r="FA106" s="99">
        <f t="shared" si="941"/>
        <v>0</v>
      </c>
      <c r="FB106" s="99">
        <f t="shared" si="942"/>
        <v>1</v>
      </c>
      <c r="FC106" s="99">
        <f t="shared" si="943"/>
        <v>1</v>
      </c>
      <c r="FD106" s="99">
        <f t="shared" si="944"/>
        <v>1</v>
      </c>
      <c r="FE106" s="99">
        <f t="shared" si="945"/>
        <v>1</v>
      </c>
      <c r="FF106" s="99">
        <f t="shared" si="946"/>
        <v>0</v>
      </c>
      <c r="FG106" s="99">
        <f t="shared" si="947"/>
        <v>0</v>
      </c>
      <c r="FH106" s="99">
        <f t="shared" si="948"/>
        <v>0</v>
      </c>
      <c r="FI106" s="99">
        <f t="shared" si="949"/>
        <v>0</v>
      </c>
      <c r="FJ106" s="99">
        <f t="shared" si="950"/>
        <v>0</v>
      </c>
      <c r="FK106" s="99">
        <f t="shared" si="951"/>
        <v>0</v>
      </c>
      <c r="FL106" s="99">
        <f t="shared" si="952"/>
        <v>0</v>
      </c>
      <c r="FM106" s="99">
        <f t="shared" si="953"/>
        <v>0</v>
      </c>
      <c r="FN106" s="100">
        <f t="shared" si="825"/>
        <v>6</v>
      </c>
      <c r="FO106" s="87"/>
      <c r="FP106" s="101">
        <f t="shared" si="826"/>
        <v>0</v>
      </c>
      <c r="FQ106" s="101">
        <f t="shared" si="827"/>
        <v>0</v>
      </c>
      <c r="FR106" s="101">
        <f t="shared" si="828"/>
        <v>0</v>
      </c>
      <c r="FS106" s="101">
        <f t="shared" si="829"/>
        <v>0</v>
      </c>
      <c r="FT106" s="101">
        <f t="shared" si="830"/>
        <v>0</v>
      </c>
      <c r="FU106" s="101">
        <f t="shared" si="831"/>
        <v>0</v>
      </c>
      <c r="FV106" s="101">
        <f t="shared" si="832"/>
        <v>0</v>
      </c>
      <c r="FW106" s="101">
        <f t="shared" si="833"/>
        <v>0</v>
      </c>
      <c r="FX106" s="101">
        <f t="shared" si="834"/>
        <v>0</v>
      </c>
      <c r="FY106" s="101">
        <f t="shared" si="835"/>
        <v>0</v>
      </c>
      <c r="FZ106" s="101">
        <f t="shared" si="836"/>
        <v>0</v>
      </c>
      <c r="GA106" s="101">
        <f t="shared" si="837"/>
        <v>0</v>
      </c>
      <c r="GB106" s="101">
        <f t="shared" si="838"/>
        <v>0</v>
      </c>
      <c r="GC106" s="101">
        <f t="shared" si="839"/>
        <v>0</v>
      </c>
      <c r="GD106" s="101">
        <f t="shared" si="840"/>
        <v>0</v>
      </c>
      <c r="GE106" s="101">
        <f t="shared" si="841"/>
        <v>0</v>
      </c>
      <c r="GF106" s="101">
        <f t="shared" si="842"/>
        <v>0</v>
      </c>
      <c r="GG106" s="101">
        <f t="shared" si="843"/>
        <v>0</v>
      </c>
      <c r="GH106" s="101">
        <f t="shared" si="844"/>
        <v>0</v>
      </c>
      <c r="GI106" s="101">
        <f t="shared" si="845"/>
        <v>0</v>
      </c>
      <c r="GJ106" s="101">
        <f t="shared" si="846"/>
        <v>0</v>
      </c>
      <c r="GK106" s="101">
        <f t="shared" si="847"/>
        <v>0</v>
      </c>
      <c r="GL106" s="101">
        <f t="shared" si="848"/>
        <v>0</v>
      </c>
      <c r="GM106" s="101">
        <f t="shared" si="849"/>
        <v>0</v>
      </c>
      <c r="GN106" s="101">
        <f t="shared" si="850"/>
        <v>0</v>
      </c>
      <c r="GO106" s="101">
        <f t="shared" si="851"/>
        <v>0</v>
      </c>
      <c r="GP106" s="101">
        <f t="shared" si="852"/>
        <v>0</v>
      </c>
      <c r="GQ106" s="101">
        <f t="shared" si="853"/>
        <v>0</v>
      </c>
      <c r="GR106" s="101">
        <f t="shared" si="854"/>
        <v>0</v>
      </c>
      <c r="GS106" s="101">
        <f t="shared" si="855"/>
        <v>0</v>
      </c>
      <c r="GT106" s="101">
        <f t="shared" si="856"/>
        <v>0</v>
      </c>
      <c r="GU106" s="87">
        <f t="shared" si="857"/>
        <v>0</v>
      </c>
      <c r="GV106" s="104">
        <f t="shared" si="858"/>
        <v>0</v>
      </c>
      <c r="GW106" s="104">
        <f t="shared" si="859"/>
        <v>0</v>
      </c>
      <c r="GX106" s="104">
        <f t="shared" si="860"/>
        <v>0</v>
      </c>
      <c r="GY106" s="104">
        <f t="shared" si="861"/>
        <v>0</v>
      </c>
      <c r="GZ106" s="104">
        <f t="shared" si="862"/>
        <v>0</v>
      </c>
      <c r="HA106" s="104">
        <f t="shared" si="863"/>
        <v>0</v>
      </c>
      <c r="HB106" s="104">
        <f t="shared" si="864"/>
        <v>0</v>
      </c>
      <c r="HC106" s="104">
        <f t="shared" si="865"/>
        <v>0</v>
      </c>
      <c r="HD106" s="104">
        <f t="shared" si="866"/>
        <v>0</v>
      </c>
      <c r="HE106" s="104">
        <f t="shared" si="867"/>
        <v>0</v>
      </c>
      <c r="HF106" s="104">
        <f t="shared" si="868"/>
        <v>0</v>
      </c>
      <c r="HG106" s="104">
        <f t="shared" si="869"/>
        <v>0</v>
      </c>
      <c r="HH106" s="104">
        <f t="shared" si="870"/>
        <v>0</v>
      </c>
      <c r="HI106" s="104">
        <f t="shared" si="871"/>
        <v>0</v>
      </c>
      <c r="HJ106" s="104">
        <f t="shared" si="872"/>
        <v>0</v>
      </c>
      <c r="HK106" s="104">
        <f t="shared" si="873"/>
        <v>0</v>
      </c>
      <c r="HL106" s="104">
        <f t="shared" si="874"/>
        <v>0</v>
      </c>
      <c r="HM106" s="104">
        <f t="shared" si="875"/>
        <v>0</v>
      </c>
      <c r="HN106" s="104">
        <f t="shared" si="876"/>
        <v>0</v>
      </c>
      <c r="HO106" s="104">
        <f t="shared" si="877"/>
        <v>0</v>
      </c>
      <c r="HP106" s="104">
        <f t="shared" si="878"/>
        <v>0</v>
      </c>
      <c r="HQ106" s="104">
        <f t="shared" si="879"/>
        <v>0</v>
      </c>
      <c r="HR106" s="104">
        <f t="shared" si="880"/>
        <v>0</v>
      </c>
      <c r="HS106" s="104">
        <f t="shared" si="881"/>
        <v>0</v>
      </c>
      <c r="HT106" s="104">
        <f t="shared" si="882"/>
        <v>0</v>
      </c>
      <c r="HU106" s="104">
        <f t="shared" si="883"/>
        <v>0</v>
      </c>
      <c r="HV106" s="104">
        <f t="shared" si="884"/>
        <v>0</v>
      </c>
      <c r="HW106" s="104">
        <f t="shared" si="885"/>
        <v>0</v>
      </c>
      <c r="HX106" s="104">
        <f t="shared" si="886"/>
        <v>0</v>
      </c>
      <c r="HY106" s="105">
        <f t="shared" si="887"/>
        <v>0</v>
      </c>
      <c r="HZ106" s="104">
        <f t="shared" si="888"/>
        <v>0</v>
      </c>
      <c r="IA106" s="106">
        <f t="shared" si="889"/>
        <v>0</v>
      </c>
      <c r="IB106" s="98" t="e">
        <f>#REF!-#REF!</f>
        <v>#REF!</v>
      </c>
      <c r="IC106" s="107">
        <f t="shared" si="890"/>
        <v>0</v>
      </c>
      <c r="ID106" s="107">
        <f t="shared" si="891"/>
        <v>0</v>
      </c>
      <c r="IE106" s="107">
        <f t="shared" si="892"/>
        <v>0</v>
      </c>
      <c r="IF106" s="107">
        <f t="shared" si="893"/>
        <v>0</v>
      </c>
      <c r="IG106" s="107">
        <f t="shared" si="894"/>
        <v>0</v>
      </c>
      <c r="IH106" s="107">
        <f t="shared" si="895"/>
        <v>0</v>
      </c>
      <c r="II106" s="107">
        <f t="shared" si="896"/>
        <v>0</v>
      </c>
      <c r="IJ106" s="107">
        <f t="shared" si="897"/>
        <v>0</v>
      </c>
      <c r="IK106" s="107">
        <f t="shared" si="898"/>
        <v>0</v>
      </c>
      <c r="IL106" s="107">
        <f t="shared" si="899"/>
        <v>0</v>
      </c>
      <c r="IM106" s="107">
        <f t="shared" si="900"/>
        <v>0</v>
      </c>
      <c r="IN106" s="107">
        <f t="shared" si="901"/>
        <v>0</v>
      </c>
      <c r="IO106" s="107">
        <f t="shared" si="902"/>
        <v>0</v>
      </c>
      <c r="IP106" s="107">
        <f t="shared" si="903"/>
        <v>0</v>
      </c>
      <c r="IQ106" s="107">
        <f t="shared" si="904"/>
        <v>0</v>
      </c>
      <c r="IR106" s="107">
        <f t="shared" si="905"/>
        <v>0</v>
      </c>
      <c r="IS106" s="107">
        <f t="shared" si="906"/>
        <v>0</v>
      </c>
      <c r="IT106" s="107">
        <f t="shared" si="907"/>
        <v>0</v>
      </c>
      <c r="IU106" s="107">
        <f t="shared" si="908"/>
        <v>0</v>
      </c>
      <c r="IV106" s="107">
        <f t="shared" si="909"/>
        <v>0</v>
      </c>
      <c r="IW106" s="107">
        <f t="shared" si="910"/>
        <v>0</v>
      </c>
      <c r="IX106" s="107">
        <f t="shared" si="911"/>
        <v>0</v>
      </c>
      <c r="IY106" s="107">
        <f t="shared" si="912"/>
        <v>0</v>
      </c>
      <c r="IZ106" s="107">
        <f t="shared" si="913"/>
        <v>0</v>
      </c>
      <c r="JA106" s="107">
        <f t="shared" si="914"/>
        <v>0</v>
      </c>
      <c r="JB106" s="107">
        <f t="shared" si="915"/>
        <v>0</v>
      </c>
      <c r="JC106" s="107">
        <f t="shared" si="916"/>
        <v>0</v>
      </c>
      <c r="JD106" s="107">
        <f t="shared" si="917"/>
        <v>0</v>
      </c>
      <c r="JE106" s="107">
        <f t="shared" si="918"/>
        <v>0</v>
      </c>
      <c r="JF106" s="107">
        <f t="shared" si="919"/>
        <v>0</v>
      </c>
      <c r="JG106" s="107">
        <f t="shared" si="920"/>
        <v>0</v>
      </c>
      <c r="JH106" s="112">
        <f t="shared" si="921"/>
        <v>0</v>
      </c>
      <c r="JI106" s="113">
        <f t="shared" si="922"/>
        <v>0</v>
      </c>
      <c r="JJ106" s="114">
        <f t="shared" si="923"/>
        <v>0</v>
      </c>
    </row>
    <row r="107" s="39" customFormat="1" ht="31.5" spans="1:270">
      <c r="A107" s="32" t="s">
        <v>674</v>
      </c>
      <c r="B107" s="32">
        <v>66689</v>
      </c>
      <c r="C107" s="60" t="s">
        <v>57</v>
      </c>
      <c r="D107" s="32">
        <v>12074.2427102711</v>
      </c>
      <c r="E107" s="61" t="s">
        <v>570</v>
      </c>
      <c r="F107" s="62">
        <v>0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75">
        <f t="shared" si="757"/>
        <v>0</v>
      </c>
      <c r="AM107" s="76">
        <f t="shared" si="758"/>
        <v>0</v>
      </c>
      <c r="AN107" s="77"/>
      <c r="AO107" s="80">
        <f t="shared" si="759"/>
        <v>0</v>
      </c>
      <c r="AP107" s="81">
        <f t="shared" si="760"/>
        <v>0</v>
      </c>
      <c r="AQ107" s="81">
        <f t="shared" si="761"/>
        <v>0</v>
      </c>
      <c r="AR107" s="81">
        <f t="shared" si="762"/>
        <v>0</v>
      </c>
      <c r="AS107" s="81">
        <f t="shared" si="763"/>
        <v>0</v>
      </c>
      <c r="AT107" s="81">
        <f t="shared" si="764"/>
        <v>0</v>
      </c>
      <c r="AU107" s="81">
        <f t="shared" si="765"/>
        <v>0</v>
      </c>
      <c r="AV107" s="81">
        <f t="shared" si="766"/>
        <v>0</v>
      </c>
      <c r="AW107" s="81">
        <f t="shared" si="767"/>
        <v>0</v>
      </c>
      <c r="AX107" s="81">
        <f t="shared" si="768"/>
        <v>0</v>
      </c>
      <c r="AY107" s="81">
        <f t="shared" si="769"/>
        <v>0</v>
      </c>
      <c r="AZ107" s="81">
        <f t="shared" si="770"/>
        <v>0</v>
      </c>
      <c r="BA107" s="81">
        <f t="shared" si="771"/>
        <v>0</v>
      </c>
      <c r="BB107" s="81">
        <f t="shared" si="772"/>
        <v>0</v>
      </c>
      <c r="BC107" s="81">
        <f t="shared" si="773"/>
        <v>0</v>
      </c>
      <c r="BD107" s="81">
        <f t="shared" si="774"/>
        <v>0</v>
      </c>
      <c r="BE107" s="81">
        <f t="shared" si="775"/>
        <v>0</v>
      </c>
      <c r="BF107" s="81">
        <f t="shared" si="776"/>
        <v>0</v>
      </c>
      <c r="BG107" s="81">
        <f t="shared" si="777"/>
        <v>0</v>
      </c>
      <c r="BH107" s="81">
        <f t="shared" si="778"/>
        <v>0</v>
      </c>
      <c r="BI107" s="81">
        <f t="shared" si="779"/>
        <v>0</v>
      </c>
      <c r="BJ107" s="81">
        <f t="shared" si="780"/>
        <v>0</v>
      </c>
      <c r="BK107" s="81">
        <f t="shared" si="781"/>
        <v>0</v>
      </c>
      <c r="BL107" s="81">
        <f t="shared" si="782"/>
        <v>0</v>
      </c>
      <c r="BM107" s="81">
        <f t="shared" si="783"/>
        <v>0</v>
      </c>
      <c r="BN107" s="81">
        <f t="shared" si="784"/>
        <v>0</v>
      </c>
      <c r="BO107" s="81">
        <f t="shared" si="785"/>
        <v>0</v>
      </c>
      <c r="BP107" s="81">
        <f t="shared" si="786"/>
        <v>0</v>
      </c>
      <c r="BQ107" s="81">
        <f t="shared" si="787"/>
        <v>0</v>
      </c>
      <c r="BR107" s="81">
        <f t="shared" si="788"/>
        <v>0</v>
      </c>
      <c r="BS107" s="81">
        <f t="shared" si="789"/>
        <v>0</v>
      </c>
      <c r="BT107" s="84">
        <f t="shared" si="790"/>
        <v>0</v>
      </c>
      <c r="BU107" s="87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92">
        <f t="shared" si="791"/>
        <v>0</v>
      </c>
      <c r="DB107" s="87"/>
      <c r="DC107" s="93">
        <f t="shared" si="792"/>
        <v>0</v>
      </c>
      <c r="DD107" s="93">
        <f t="shared" si="793"/>
        <v>0</v>
      </c>
      <c r="DE107" s="93">
        <f t="shared" si="794"/>
        <v>0</v>
      </c>
      <c r="DF107" s="93">
        <f t="shared" si="795"/>
        <v>0</v>
      </c>
      <c r="DG107" s="93">
        <f t="shared" si="796"/>
        <v>0</v>
      </c>
      <c r="DH107" s="93">
        <f t="shared" si="797"/>
        <v>0</v>
      </c>
      <c r="DI107" s="93">
        <f t="shared" si="798"/>
        <v>0</v>
      </c>
      <c r="DJ107" s="93">
        <f t="shared" si="799"/>
        <v>0</v>
      </c>
      <c r="DK107" s="93">
        <f t="shared" si="800"/>
        <v>0</v>
      </c>
      <c r="DL107" s="93">
        <f t="shared" si="801"/>
        <v>0</v>
      </c>
      <c r="DM107" s="93">
        <f t="shared" si="802"/>
        <v>0</v>
      </c>
      <c r="DN107" s="93">
        <f t="shared" si="803"/>
        <v>0</v>
      </c>
      <c r="DO107" s="93">
        <f t="shared" si="804"/>
        <v>0</v>
      </c>
      <c r="DP107" s="93">
        <f t="shared" si="805"/>
        <v>0</v>
      </c>
      <c r="DQ107" s="93">
        <f t="shared" si="806"/>
        <v>0</v>
      </c>
      <c r="DR107" s="93">
        <f t="shared" si="807"/>
        <v>0</v>
      </c>
      <c r="DS107" s="93">
        <f t="shared" si="808"/>
        <v>0</v>
      </c>
      <c r="DT107" s="93">
        <f t="shared" si="809"/>
        <v>0</v>
      </c>
      <c r="DU107" s="93">
        <f t="shared" si="810"/>
        <v>0</v>
      </c>
      <c r="DV107" s="93">
        <f t="shared" si="811"/>
        <v>0</v>
      </c>
      <c r="DW107" s="93">
        <f t="shared" si="812"/>
        <v>0</v>
      </c>
      <c r="DX107" s="93">
        <f t="shared" si="813"/>
        <v>0</v>
      </c>
      <c r="DY107" s="93">
        <f t="shared" si="814"/>
        <v>0</v>
      </c>
      <c r="DZ107" s="93">
        <f t="shared" si="815"/>
        <v>0</v>
      </c>
      <c r="EA107" s="93">
        <f t="shared" si="816"/>
        <v>0</v>
      </c>
      <c r="EB107" s="93">
        <f t="shared" si="817"/>
        <v>0</v>
      </c>
      <c r="EC107" s="93">
        <f t="shared" si="818"/>
        <v>0</v>
      </c>
      <c r="ED107" s="93">
        <f t="shared" si="819"/>
        <v>0</v>
      </c>
      <c r="EE107" s="93">
        <f t="shared" si="820"/>
        <v>0</v>
      </c>
      <c r="EF107" s="93">
        <f t="shared" si="821"/>
        <v>0</v>
      </c>
      <c r="EG107" s="93">
        <f t="shared" si="822"/>
        <v>0</v>
      </c>
      <c r="EH107" s="98">
        <f t="shared" si="823"/>
        <v>0</v>
      </c>
      <c r="EI107" s="99">
        <f t="shared" si="824"/>
        <v>0</v>
      </c>
      <c r="EJ107" s="99">
        <f t="shared" si="924"/>
        <v>0</v>
      </c>
      <c r="EK107" s="99">
        <f t="shared" si="925"/>
        <v>0</v>
      </c>
      <c r="EL107" s="99">
        <f t="shared" si="926"/>
        <v>0</v>
      </c>
      <c r="EM107" s="99">
        <f t="shared" si="927"/>
        <v>0</v>
      </c>
      <c r="EN107" s="99">
        <f t="shared" si="928"/>
        <v>0</v>
      </c>
      <c r="EO107" s="99">
        <f t="shared" si="929"/>
        <v>0</v>
      </c>
      <c r="EP107" s="99">
        <f t="shared" si="930"/>
        <v>0</v>
      </c>
      <c r="EQ107" s="99">
        <f t="shared" si="931"/>
        <v>0</v>
      </c>
      <c r="ER107" s="99">
        <f t="shared" si="932"/>
        <v>0</v>
      </c>
      <c r="ES107" s="99">
        <f t="shared" si="933"/>
        <v>0</v>
      </c>
      <c r="ET107" s="99">
        <f t="shared" si="934"/>
        <v>0</v>
      </c>
      <c r="EU107" s="99">
        <f t="shared" si="935"/>
        <v>0</v>
      </c>
      <c r="EV107" s="99">
        <f t="shared" si="936"/>
        <v>0</v>
      </c>
      <c r="EW107" s="99">
        <f t="shared" si="937"/>
        <v>0</v>
      </c>
      <c r="EX107" s="99">
        <f t="shared" si="938"/>
        <v>0</v>
      </c>
      <c r="EY107" s="99">
        <f t="shared" si="939"/>
        <v>0</v>
      </c>
      <c r="EZ107" s="99">
        <f t="shared" si="940"/>
        <v>0</v>
      </c>
      <c r="FA107" s="99">
        <f t="shared" si="941"/>
        <v>0</v>
      </c>
      <c r="FB107" s="99">
        <f t="shared" si="942"/>
        <v>0</v>
      </c>
      <c r="FC107" s="99">
        <f t="shared" si="943"/>
        <v>0</v>
      </c>
      <c r="FD107" s="99">
        <f t="shared" si="944"/>
        <v>0</v>
      </c>
      <c r="FE107" s="99">
        <f t="shared" si="945"/>
        <v>0</v>
      </c>
      <c r="FF107" s="99">
        <f t="shared" si="946"/>
        <v>0</v>
      </c>
      <c r="FG107" s="99">
        <f t="shared" si="947"/>
        <v>0</v>
      </c>
      <c r="FH107" s="99">
        <f t="shared" si="948"/>
        <v>0</v>
      </c>
      <c r="FI107" s="99">
        <f t="shared" si="949"/>
        <v>0</v>
      </c>
      <c r="FJ107" s="99">
        <f t="shared" si="950"/>
        <v>0</v>
      </c>
      <c r="FK107" s="99">
        <f t="shared" si="951"/>
        <v>0</v>
      </c>
      <c r="FL107" s="99">
        <f t="shared" si="952"/>
        <v>0</v>
      </c>
      <c r="FM107" s="99">
        <f t="shared" si="953"/>
        <v>0</v>
      </c>
      <c r="FN107" s="100">
        <f t="shared" si="825"/>
        <v>0</v>
      </c>
      <c r="FO107" s="87"/>
      <c r="FP107" s="101">
        <f t="shared" si="826"/>
        <v>0</v>
      </c>
      <c r="FQ107" s="101">
        <f t="shared" si="827"/>
        <v>0</v>
      </c>
      <c r="FR107" s="101">
        <f t="shared" si="828"/>
        <v>0</v>
      </c>
      <c r="FS107" s="101">
        <f t="shared" si="829"/>
        <v>0</v>
      </c>
      <c r="FT107" s="101">
        <f t="shared" si="830"/>
        <v>0</v>
      </c>
      <c r="FU107" s="101">
        <f t="shared" si="831"/>
        <v>0</v>
      </c>
      <c r="FV107" s="101">
        <f t="shared" si="832"/>
        <v>0</v>
      </c>
      <c r="FW107" s="101">
        <f t="shared" si="833"/>
        <v>0</v>
      </c>
      <c r="FX107" s="101">
        <f t="shared" si="834"/>
        <v>0</v>
      </c>
      <c r="FY107" s="101">
        <f t="shared" si="835"/>
        <v>0</v>
      </c>
      <c r="FZ107" s="101">
        <f t="shared" si="836"/>
        <v>0</v>
      </c>
      <c r="GA107" s="101">
        <f t="shared" si="837"/>
        <v>0</v>
      </c>
      <c r="GB107" s="101">
        <f t="shared" si="838"/>
        <v>0</v>
      </c>
      <c r="GC107" s="101">
        <f t="shared" si="839"/>
        <v>0</v>
      </c>
      <c r="GD107" s="101">
        <f t="shared" si="840"/>
        <v>0</v>
      </c>
      <c r="GE107" s="101">
        <f t="shared" si="841"/>
        <v>0</v>
      </c>
      <c r="GF107" s="101">
        <f t="shared" si="842"/>
        <v>0</v>
      </c>
      <c r="GG107" s="101">
        <f t="shared" si="843"/>
        <v>0</v>
      </c>
      <c r="GH107" s="101">
        <f t="shared" si="844"/>
        <v>0</v>
      </c>
      <c r="GI107" s="101">
        <f t="shared" si="845"/>
        <v>0</v>
      </c>
      <c r="GJ107" s="101">
        <f t="shared" si="846"/>
        <v>0</v>
      </c>
      <c r="GK107" s="101">
        <f t="shared" si="847"/>
        <v>0</v>
      </c>
      <c r="GL107" s="101">
        <f t="shared" si="848"/>
        <v>0</v>
      </c>
      <c r="GM107" s="101">
        <f t="shared" si="849"/>
        <v>0</v>
      </c>
      <c r="GN107" s="101">
        <f t="shared" si="850"/>
        <v>0</v>
      </c>
      <c r="GO107" s="101">
        <f t="shared" si="851"/>
        <v>0</v>
      </c>
      <c r="GP107" s="101">
        <f t="shared" si="852"/>
        <v>0</v>
      </c>
      <c r="GQ107" s="101">
        <f t="shared" si="853"/>
        <v>0</v>
      </c>
      <c r="GR107" s="101">
        <f t="shared" si="854"/>
        <v>0</v>
      </c>
      <c r="GS107" s="101">
        <f t="shared" si="855"/>
        <v>0</v>
      </c>
      <c r="GT107" s="101">
        <f t="shared" si="856"/>
        <v>0</v>
      </c>
      <c r="GU107" s="87">
        <f t="shared" si="857"/>
        <v>0</v>
      </c>
      <c r="GV107" s="104">
        <f t="shared" si="858"/>
        <v>0</v>
      </c>
      <c r="GW107" s="104">
        <f t="shared" si="859"/>
        <v>0</v>
      </c>
      <c r="GX107" s="104">
        <f t="shared" si="860"/>
        <v>0</v>
      </c>
      <c r="GY107" s="104">
        <f t="shared" si="861"/>
        <v>0</v>
      </c>
      <c r="GZ107" s="104">
        <f t="shared" si="862"/>
        <v>0</v>
      </c>
      <c r="HA107" s="104">
        <f t="shared" si="863"/>
        <v>0</v>
      </c>
      <c r="HB107" s="104">
        <f t="shared" si="864"/>
        <v>0</v>
      </c>
      <c r="HC107" s="104">
        <f t="shared" si="865"/>
        <v>0</v>
      </c>
      <c r="HD107" s="104">
        <f t="shared" si="866"/>
        <v>0</v>
      </c>
      <c r="HE107" s="104">
        <f t="shared" si="867"/>
        <v>0</v>
      </c>
      <c r="HF107" s="104">
        <f t="shared" si="868"/>
        <v>0</v>
      </c>
      <c r="HG107" s="104">
        <f t="shared" si="869"/>
        <v>0</v>
      </c>
      <c r="HH107" s="104">
        <f t="shared" si="870"/>
        <v>0</v>
      </c>
      <c r="HI107" s="104">
        <f t="shared" si="871"/>
        <v>0</v>
      </c>
      <c r="HJ107" s="104">
        <f t="shared" si="872"/>
        <v>0</v>
      </c>
      <c r="HK107" s="104">
        <f t="shared" si="873"/>
        <v>0</v>
      </c>
      <c r="HL107" s="104">
        <f t="shared" si="874"/>
        <v>0</v>
      </c>
      <c r="HM107" s="104">
        <f t="shared" si="875"/>
        <v>0</v>
      </c>
      <c r="HN107" s="104">
        <f t="shared" si="876"/>
        <v>0</v>
      </c>
      <c r="HO107" s="104">
        <f t="shared" si="877"/>
        <v>0</v>
      </c>
      <c r="HP107" s="104">
        <f t="shared" si="878"/>
        <v>0</v>
      </c>
      <c r="HQ107" s="104">
        <f t="shared" si="879"/>
        <v>0</v>
      </c>
      <c r="HR107" s="104">
        <f t="shared" si="880"/>
        <v>0</v>
      </c>
      <c r="HS107" s="104">
        <f t="shared" si="881"/>
        <v>0</v>
      </c>
      <c r="HT107" s="104">
        <f t="shared" si="882"/>
        <v>0</v>
      </c>
      <c r="HU107" s="104">
        <f t="shared" si="883"/>
        <v>0</v>
      </c>
      <c r="HV107" s="104">
        <f t="shared" si="884"/>
        <v>0</v>
      </c>
      <c r="HW107" s="104">
        <f t="shared" si="885"/>
        <v>0</v>
      </c>
      <c r="HX107" s="104">
        <f t="shared" si="886"/>
        <v>0</v>
      </c>
      <c r="HY107" s="105">
        <f t="shared" si="887"/>
        <v>0</v>
      </c>
      <c r="HZ107" s="104">
        <f t="shared" si="888"/>
        <v>0</v>
      </c>
      <c r="IA107" s="106">
        <f t="shared" si="889"/>
        <v>0</v>
      </c>
      <c r="IB107" s="98" t="e">
        <f>#REF!-#REF!</f>
        <v>#REF!</v>
      </c>
      <c r="IC107" s="107">
        <f t="shared" si="890"/>
        <v>0</v>
      </c>
      <c r="ID107" s="107">
        <f t="shared" si="891"/>
        <v>0</v>
      </c>
      <c r="IE107" s="107">
        <f t="shared" si="892"/>
        <v>0</v>
      </c>
      <c r="IF107" s="107">
        <f t="shared" si="893"/>
        <v>0</v>
      </c>
      <c r="IG107" s="107">
        <f t="shared" si="894"/>
        <v>0</v>
      </c>
      <c r="IH107" s="107">
        <f t="shared" si="895"/>
        <v>0</v>
      </c>
      <c r="II107" s="107">
        <f t="shared" si="896"/>
        <v>0</v>
      </c>
      <c r="IJ107" s="107">
        <f t="shared" si="897"/>
        <v>0</v>
      </c>
      <c r="IK107" s="107">
        <f t="shared" si="898"/>
        <v>0</v>
      </c>
      <c r="IL107" s="107">
        <f t="shared" si="899"/>
        <v>0</v>
      </c>
      <c r="IM107" s="107">
        <f t="shared" si="900"/>
        <v>0</v>
      </c>
      <c r="IN107" s="107">
        <f t="shared" si="901"/>
        <v>0</v>
      </c>
      <c r="IO107" s="107">
        <f t="shared" si="902"/>
        <v>0</v>
      </c>
      <c r="IP107" s="107">
        <f t="shared" si="903"/>
        <v>0</v>
      </c>
      <c r="IQ107" s="107">
        <f t="shared" si="904"/>
        <v>0</v>
      </c>
      <c r="IR107" s="107">
        <f t="shared" si="905"/>
        <v>0</v>
      </c>
      <c r="IS107" s="107">
        <f t="shared" si="906"/>
        <v>0</v>
      </c>
      <c r="IT107" s="107">
        <f t="shared" si="907"/>
        <v>0</v>
      </c>
      <c r="IU107" s="107">
        <f t="shared" si="908"/>
        <v>0</v>
      </c>
      <c r="IV107" s="107">
        <f t="shared" si="909"/>
        <v>0</v>
      </c>
      <c r="IW107" s="107">
        <f t="shared" si="910"/>
        <v>0</v>
      </c>
      <c r="IX107" s="107">
        <f t="shared" si="911"/>
        <v>0</v>
      </c>
      <c r="IY107" s="107">
        <f t="shared" si="912"/>
        <v>0</v>
      </c>
      <c r="IZ107" s="107">
        <f t="shared" si="913"/>
        <v>0</v>
      </c>
      <c r="JA107" s="107">
        <f t="shared" si="914"/>
        <v>0</v>
      </c>
      <c r="JB107" s="107">
        <f t="shared" si="915"/>
        <v>0</v>
      </c>
      <c r="JC107" s="107">
        <f t="shared" si="916"/>
        <v>0</v>
      </c>
      <c r="JD107" s="107">
        <f t="shared" si="917"/>
        <v>0</v>
      </c>
      <c r="JE107" s="107">
        <f t="shared" si="918"/>
        <v>0</v>
      </c>
      <c r="JF107" s="107">
        <f t="shared" si="919"/>
        <v>0</v>
      </c>
      <c r="JG107" s="107">
        <f t="shared" si="920"/>
        <v>0</v>
      </c>
      <c r="JH107" s="112">
        <f t="shared" si="921"/>
        <v>0</v>
      </c>
      <c r="JI107" s="113">
        <f t="shared" si="922"/>
        <v>0</v>
      </c>
      <c r="JJ107" s="114">
        <f t="shared" si="923"/>
        <v>0</v>
      </c>
    </row>
    <row r="108" s="39" customFormat="1" spans="1:270">
      <c r="A108" s="35" t="s">
        <v>675</v>
      </c>
      <c r="B108" s="115">
        <v>66700</v>
      </c>
      <c r="C108" s="60" t="s">
        <v>57</v>
      </c>
      <c r="D108" s="32">
        <v>12392.7208587062</v>
      </c>
      <c r="E108" s="61" t="s">
        <v>570</v>
      </c>
      <c r="F108" s="62">
        <v>0</v>
      </c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75">
        <f t="shared" si="757"/>
        <v>0</v>
      </c>
      <c r="AM108" s="76">
        <f t="shared" si="758"/>
        <v>0</v>
      </c>
      <c r="AN108" s="77"/>
      <c r="AO108" s="80">
        <f t="shared" si="759"/>
        <v>0</v>
      </c>
      <c r="AP108" s="81">
        <f t="shared" si="760"/>
        <v>0</v>
      </c>
      <c r="AQ108" s="81">
        <f t="shared" si="761"/>
        <v>0</v>
      </c>
      <c r="AR108" s="81">
        <f t="shared" si="762"/>
        <v>0</v>
      </c>
      <c r="AS108" s="81">
        <f t="shared" si="763"/>
        <v>0</v>
      </c>
      <c r="AT108" s="81">
        <f t="shared" si="764"/>
        <v>0</v>
      </c>
      <c r="AU108" s="81">
        <f t="shared" si="765"/>
        <v>0</v>
      </c>
      <c r="AV108" s="81">
        <f t="shared" si="766"/>
        <v>0</v>
      </c>
      <c r="AW108" s="81">
        <f t="shared" si="767"/>
        <v>0</v>
      </c>
      <c r="AX108" s="81">
        <f t="shared" si="768"/>
        <v>0</v>
      </c>
      <c r="AY108" s="81">
        <f t="shared" si="769"/>
        <v>0</v>
      </c>
      <c r="AZ108" s="81">
        <f t="shared" si="770"/>
        <v>0</v>
      </c>
      <c r="BA108" s="81">
        <f t="shared" si="771"/>
        <v>0</v>
      </c>
      <c r="BB108" s="81">
        <f t="shared" si="772"/>
        <v>0</v>
      </c>
      <c r="BC108" s="81">
        <f t="shared" si="773"/>
        <v>0</v>
      </c>
      <c r="BD108" s="81">
        <f t="shared" si="774"/>
        <v>0</v>
      </c>
      <c r="BE108" s="81">
        <f t="shared" si="775"/>
        <v>0</v>
      </c>
      <c r="BF108" s="81">
        <f t="shared" si="776"/>
        <v>0</v>
      </c>
      <c r="BG108" s="81">
        <f t="shared" si="777"/>
        <v>0</v>
      </c>
      <c r="BH108" s="81">
        <f t="shared" si="778"/>
        <v>0</v>
      </c>
      <c r="BI108" s="81">
        <f t="shared" si="779"/>
        <v>0</v>
      </c>
      <c r="BJ108" s="81">
        <f t="shared" si="780"/>
        <v>0</v>
      </c>
      <c r="BK108" s="81">
        <f t="shared" si="781"/>
        <v>0</v>
      </c>
      <c r="BL108" s="81">
        <f t="shared" si="782"/>
        <v>0</v>
      </c>
      <c r="BM108" s="81">
        <f t="shared" si="783"/>
        <v>0</v>
      </c>
      <c r="BN108" s="81">
        <f t="shared" si="784"/>
        <v>0</v>
      </c>
      <c r="BO108" s="81">
        <f t="shared" si="785"/>
        <v>0</v>
      </c>
      <c r="BP108" s="81">
        <f t="shared" si="786"/>
        <v>0</v>
      </c>
      <c r="BQ108" s="81">
        <f t="shared" si="787"/>
        <v>0</v>
      </c>
      <c r="BR108" s="81">
        <f t="shared" si="788"/>
        <v>0</v>
      </c>
      <c r="BS108" s="81">
        <f t="shared" si="789"/>
        <v>0</v>
      </c>
      <c r="BT108" s="84">
        <f t="shared" si="790"/>
        <v>0</v>
      </c>
      <c r="BU108" s="87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92">
        <f t="shared" si="791"/>
        <v>0</v>
      </c>
      <c r="DB108" s="87"/>
      <c r="DC108" s="93">
        <f t="shared" si="792"/>
        <v>0</v>
      </c>
      <c r="DD108" s="93">
        <f t="shared" si="793"/>
        <v>0</v>
      </c>
      <c r="DE108" s="93">
        <f t="shared" si="794"/>
        <v>0</v>
      </c>
      <c r="DF108" s="93">
        <f t="shared" si="795"/>
        <v>0</v>
      </c>
      <c r="DG108" s="93">
        <f t="shared" si="796"/>
        <v>0</v>
      </c>
      <c r="DH108" s="93">
        <f t="shared" si="797"/>
        <v>0</v>
      </c>
      <c r="DI108" s="93">
        <f t="shared" si="798"/>
        <v>0</v>
      </c>
      <c r="DJ108" s="93">
        <f t="shared" si="799"/>
        <v>0</v>
      </c>
      <c r="DK108" s="93">
        <f t="shared" si="800"/>
        <v>0</v>
      </c>
      <c r="DL108" s="93">
        <f t="shared" si="801"/>
        <v>0</v>
      </c>
      <c r="DM108" s="93">
        <f t="shared" si="802"/>
        <v>0</v>
      </c>
      <c r="DN108" s="93">
        <f t="shared" si="803"/>
        <v>0</v>
      </c>
      <c r="DO108" s="93">
        <f t="shared" si="804"/>
        <v>0</v>
      </c>
      <c r="DP108" s="93">
        <f t="shared" si="805"/>
        <v>0</v>
      </c>
      <c r="DQ108" s="93">
        <f t="shared" si="806"/>
        <v>0</v>
      </c>
      <c r="DR108" s="93">
        <f t="shared" si="807"/>
        <v>0</v>
      </c>
      <c r="DS108" s="93">
        <f t="shared" si="808"/>
        <v>0</v>
      </c>
      <c r="DT108" s="93">
        <f t="shared" si="809"/>
        <v>0</v>
      </c>
      <c r="DU108" s="93">
        <f t="shared" si="810"/>
        <v>0</v>
      </c>
      <c r="DV108" s="93">
        <f t="shared" si="811"/>
        <v>0</v>
      </c>
      <c r="DW108" s="93">
        <f t="shared" si="812"/>
        <v>0</v>
      </c>
      <c r="DX108" s="93">
        <f t="shared" si="813"/>
        <v>0</v>
      </c>
      <c r="DY108" s="93">
        <f t="shared" si="814"/>
        <v>0</v>
      </c>
      <c r="DZ108" s="93">
        <f t="shared" si="815"/>
        <v>0</v>
      </c>
      <c r="EA108" s="93">
        <f t="shared" si="816"/>
        <v>0</v>
      </c>
      <c r="EB108" s="93">
        <f t="shared" si="817"/>
        <v>0</v>
      </c>
      <c r="EC108" s="93">
        <f t="shared" si="818"/>
        <v>0</v>
      </c>
      <c r="ED108" s="93">
        <f t="shared" si="819"/>
        <v>0</v>
      </c>
      <c r="EE108" s="93">
        <f t="shared" si="820"/>
        <v>0</v>
      </c>
      <c r="EF108" s="93">
        <f t="shared" si="821"/>
        <v>0</v>
      </c>
      <c r="EG108" s="93">
        <f t="shared" si="822"/>
        <v>0</v>
      </c>
      <c r="EH108" s="98">
        <f t="shared" si="823"/>
        <v>0</v>
      </c>
      <c r="EI108" s="99">
        <f t="shared" si="824"/>
        <v>0</v>
      </c>
      <c r="EJ108" s="99">
        <f t="shared" si="924"/>
        <v>0</v>
      </c>
      <c r="EK108" s="99">
        <f t="shared" si="925"/>
        <v>0</v>
      </c>
      <c r="EL108" s="99">
        <f t="shared" si="926"/>
        <v>0</v>
      </c>
      <c r="EM108" s="99">
        <f t="shared" si="927"/>
        <v>0</v>
      </c>
      <c r="EN108" s="99">
        <f t="shared" si="928"/>
        <v>0</v>
      </c>
      <c r="EO108" s="99">
        <f t="shared" si="929"/>
        <v>0</v>
      </c>
      <c r="EP108" s="99">
        <f t="shared" si="930"/>
        <v>0</v>
      </c>
      <c r="EQ108" s="99">
        <f t="shared" si="931"/>
        <v>0</v>
      </c>
      <c r="ER108" s="99">
        <f t="shared" si="932"/>
        <v>0</v>
      </c>
      <c r="ES108" s="99">
        <f t="shared" si="933"/>
        <v>0</v>
      </c>
      <c r="ET108" s="99">
        <f t="shared" si="934"/>
        <v>0</v>
      </c>
      <c r="EU108" s="99">
        <f t="shared" si="935"/>
        <v>0</v>
      </c>
      <c r="EV108" s="99">
        <f t="shared" si="936"/>
        <v>0</v>
      </c>
      <c r="EW108" s="99">
        <f t="shared" si="937"/>
        <v>0</v>
      </c>
      <c r="EX108" s="99">
        <f t="shared" si="938"/>
        <v>0</v>
      </c>
      <c r="EY108" s="99">
        <f t="shared" si="939"/>
        <v>0</v>
      </c>
      <c r="EZ108" s="99">
        <f t="shared" si="940"/>
        <v>0</v>
      </c>
      <c r="FA108" s="99">
        <f t="shared" si="941"/>
        <v>0</v>
      </c>
      <c r="FB108" s="99">
        <f t="shared" si="942"/>
        <v>0</v>
      </c>
      <c r="FC108" s="99">
        <f t="shared" si="943"/>
        <v>0</v>
      </c>
      <c r="FD108" s="99">
        <f t="shared" si="944"/>
        <v>0</v>
      </c>
      <c r="FE108" s="99">
        <f t="shared" si="945"/>
        <v>0</v>
      </c>
      <c r="FF108" s="99">
        <f t="shared" si="946"/>
        <v>0</v>
      </c>
      <c r="FG108" s="99">
        <f t="shared" si="947"/>
        <v>0</v>
      </c>
      <c r="FH108" s="99">
        <f t="shared" si="948"/>
        <v>0</v>
      </c>
      <c r="FI108" s="99">
        <f t="shared" si="949"/>
        <v>0</v>
      </c>
      <c r="FJ108" s="99">
        <f t="shared" si="950"/>
        <v>0</v>
      </c>
      <c r="FK108" s="99">
        <f t="shared" si="951"/>
        <v>0</v>
      </c>
      <c r="FL108" s="99">
        <f t="shared" si="952"/>
        <v>0</v>
      </c>
      <c r="FM108" s="99">
        <f t="shared" si="953"/>
        <v>0</v>
      </c>
      <c r="FN108" s="100">
        <f t="shared" si="825"/>
        <v>0</v>
      </c>
      <c r="FO108" s="87"/>
      <c r="FP108" s="101">
        <f t="shared" si="826"/>
        <v>0</v>
      </c>
      <c r="FQ108" s="101">
        <f t="shared" si="827"/>
        <v>0</v>
      </c>
      <c r="FR108" s="101">
        <f t="shared" si="828"/>
        <v>0</v>
      </c>
      <c r="FS108" s="101">
        <f t="shared" si="829"/>
        <v>0</v>
      </c>
      <c r="FT108" s="101">
        <f t="shared" si="830"/>
        <v>0</v>
      </c>
      <c r="FU108" s="101">
        <f t="shared" si="831"/>
        <v>0</v>
      </c>
      <c r="FV108" s="101">
        <f t="shared" si="832"/>
        <v>0</v>
      </c>
      <c r="FW108" s="101">
        <f t="shared" si="833"/>
        <v>0</v>
      </c>
      <c r="FX108" s="101">
        <f t="shared" si="834"/>
        <v>0</v>
      </c>
      <c r="FY108" s="101">
        <f t="shared" si="835"/>
        <v>0</v>
      </c>
      <c r="FZ108" s="101">
        <f t="shared" si="836"/>
        <v>0</v>
      </c>
      <c r="GA108" s="101">
        <f t="shared" si="837"/>
        <v>0</v>
      </c>
      <c r="GB108" s="101">
        <f t="shared" si="838"/>
        <v>0</v>
      </c>
      <c r="GC108" s="101">
        <f t="shared" si="839"/>
        <v>0</v>
      </c>
      <c r="GD108" s="101">
        <f t="shared" si="840"/>
        <v>0</v>
      </c>
      <c r="GE108" s="101">
        <f t="shared" si="841"/>
        <v>0</v>
      </c>
      <c r="GF108" s="101">
        <f t="shared" si="842"/>
        <v>0</v>
      </c>
      <c r="GG108" s="101">
        <f t="shared" si="843"/>
        <v>0</v>
      </c>
      <c r="GH108" s="101">
        <f t="shared" si="844"/>
        <v>0</v>
      </c>
      <c r="GI108" s="101">
        <f t="shared" si="845"/>
        <v>0</v>
      </c>
      <c r="GJ108" s="101">
        <f t="shared" si="846"/>
        <v>0</v>
      </c>
      <c r="GK108" s="101">
        <f t="shared" si="847"/>
        <v>0</v>
      </c>
      <c r="GL108" s="101">
        <f t="shared" si="848"/>
        <v>0</v>
      </c>
      <c r="GM108" s="101">
        <f t="shared" si="849"/>
        <v>0</v>
      </c>
      <c r="GN108" s="101">
        <f t="shared" si="850"/>
        <v>0</v>
      </c>
      <c r="GO108" s="101">
        <f t="shared" si="851"/>
        <v>0</v>
      </c>
      <c r="GP108" s="101">
        <f t="shared" si="852"/>
        <v>0</v>
      </c>
      <c r="GQ108" s="101">
        <f t="shared" si="853"/>
        <v>0</v>
      </c>
      <c r="GR108" s="101">
        <f t="shared" si="854"/>
        <v>0</v>
      </c>
      <c r="GS108" s="101">
        <f t="shared" si="855"/>
        <v>0</v>
      </c>
      <c r="GT108" s="101">
        <f t="shared" si="856"/>
        <v>0</v>
      </c>
      <c r="GU108" s="87">
        <f t="shared" si="857"/>
        <v>0</v>
      </c>
      <c r="GV108" s="104">
        <f t="shared" si="858"/>
        <v>0</v>
      </c>
      <c r="GW108" s="104">
        <f t="shared" si="859"/>
        <v>0</v>
      </c>
      <c r="GX108" s="104">
        <f t="shared" si="860"/>
        <v>0</v>
      </c>
      <c r="GY108" s="104">
        <f t="shared" si="861"/>
        <v>0</v>
      </c>
      <c r="GZ108" s="104">
        <f t="shared" si="862"/>
        <v>0</v>
      </c>
      <c r="HA108" s="104">
        <f t="shared" si="863"/>
        <v>0</v>
      </c>
      <c r="HB108" s="104">
        <f t="shared" si="864"/>
        <v>0</v>
      </c>
      <c r="HC108" s="104">
        <f t="shared" si="865"/>
        <v>0</v>
      </c>
      <c r="HD108" s="104">
        <f t="shared" si="866"/>
        <v>0</v>
      </c>
      <c r="HE108" s="104">
        <f t="shared" si="867"/>
        <v>0</v>
      </c>
      <c r="HF108" s="104">
        <f t="shared" si="868"/>
        <v>0</v>
      </c>
      <c r="HG108" s="104">
        <f t="shared" si="869"/>
        <v>0</v>
      </c>
      <c r="HH108" s="104">
        <f t="shared" si="870"/>
        <v>0</v>
      </c>
      <c r="HI108" s="104">
        <f t="shared" si="871"/>
        <v>0</v>
      </c>
      <c r="HJ108" s="104">
        <f t="shared" si="872"/>
        <v>0</v>
      </c>
      <c r="HK108" s="104">
        <f t="shared" si="873"/>
        <v>0</v>
      </c>
      <c r="HL108" s="104">
        <f t="shared" si="874"/>
        <v>0</v>
      </c>
      <c r="HM108" s="104">
        <f t="shared" si="875"/>
        <v>0</v>
      </c>
      <c r="HN108" s="104">
        <f t="shared" si="876"/>
        <v>0</v>
      </c>
      <c r="HO108" s="104">
        <f t="shared" si="877"/>
        <v>0</v>
      </c>
      <c r="HP108" s="104">
        <f t="shared" si="878"/>
        <v>0</v>
      </c>
      <c r="HQ108" s="104">
        <f t="shared" si="879"/>
        <v>0</v>
      </c>
      <c r="HR108" s="104">
        <f t="shared" si="880"/>
        <v>0</v>
      </c>
      <c r="HS108" s="104">
        <f t="shared" si="881"/>
        <v>0</v>
      </c>
      <c r="HT108" s="104">
        <f t="shared" si="882"/>
        <v>0</v>
      </c>
      <c r="HU108" s="104">
        <f t="shared" si="883"/>
        <v>0</v>
      </c>
      <c r="HV108" s="104">
        <f t="shared" si="884"/>
        <v>0</v>
      </c>
      <c r="HW108" s="104">
        <f t="shared" si="885"/>
        <v>0</v>
      </c>
      <c r="HX108" s="104">
        <f t="shared" si="886"/>
        <v>0</v>
      </c>
      <c r="HY108" s="105">
        <f t="shared" si="887"/>
        <v>0</v>
      </c>
      <c r="HZ108" s="104">
        <f t="shared" si="888"/>
        <v>0</v>
      </c>
      <c r="IA108" s="106">
        <f t="shared" si="889"/>
        <v>0</v>
      </c>
      <c r="IB108" s="98" t="e">
        <f>#REF!-#REF!</f>
        <v>#REF!</v>
      </c>
      <c r="IC108" s="107">
        <f t="shared" si="890"/>
        <v>0</v>
      </c>
      <c r="ID108" s="107">
        <f t="shared" si="891"/>
        <v>0</v>
      </c>
      <c r="IE108" s="107">
        <f t="shared" si="892"/>
        <v>0</v>
      </c>
      <c r="IF108" s="107">
        <f t="shared" si="893"/>
        <v>0</v>
      </c>
      <c r="IG108" s="107">
        <f t="shared" si="894"/>
        <v>0</v>
      </c>
      <c r="IH108" s="107">
        <f t="shared" si="895"/>
        <v>0</v>
      </c>
      <c r="II108" s="107">
        <f t="shared" si="896"/>
        <v>0</v>
      </c>
      <c r="IJ108" s="107">
        <f t="shared" si="897"/>
        <v>0</v>
      </c>
      <c r="IK108" s="107">
        <f t="shared" si="898"/>
        <v>0</v>
      </c>
      <c r="IL108" s="107">
        <f t="shared" si="899"/>
        <v>0</v>
      </c>
      <c r="IM108" s="107">
        <f t="shared" si="900"/>
        <v>0</v>
      </c>
      <c r="IN108" s="107">
        <f t="shared" si="901"/>
        <v>0</v>
      </c>
      <c r="IO108" s="107">
        <f t="shared" si="902"/>
        <v>0</v>
      </c>
      <c r="IP108" s="107">
        <f t="shared" si="903"/>
        <v>0</v>
      </c>
      <c r="IQ108" s="107">
        <f t="shared" si="904"/>
        <v>0</v>
      </c>
      <c r="IR108" s="107">
        <f t="shared" si="905"/>
        <v>0</v>
      </c>
      <c r="IS108" s="107">
        <f t="shared" si="906"/>
        <v>0</v>
      </c>
      <c r="IT108" s="107">
        <f t="shared" si="907"/>
        <v>0</v>
      </c>
      <c r="IU108" s="107">
        <f t="shared" si="908"/>
        <v>0</v>
      </c>
      <c r="IV108" s="107">
        <f t="shared" si="909"/>
        <v>0</v>
      </c>
      <c r="IW108" s="107">
        <f t="shared" si="910"/>
        <v>0</v>
      </c>
      <c r="IX108" s="107">
        <f t="shared" si="911"/>
        <v>0</v>
      </c>
      <c r="IY108" s="107">
        <f t="shared" si="912"/>
        <v>0</v>
      </c>
      <c r="IZ108" s="107">
        <f t="shared" si="913"/>
        <v>0</v>
      </c>
      <c r="JA108" s="107">
        <f t="shared" si="914"/>
        <v>0</v>
      </c>
      <c r="JB108" s="107">
        <f t="shared" si="915"/>
        <v>0</v>
      </c>
      <c r="JC108" s="107">
        <f t="shared" si="916"/>
        <v>0</v>
      </c>
      <c r="JD108" s="107">
        <f t="shared" si="917"/>
        <v>0</v>
      </c>
      <c r="JE108" s="107">
        <f t="shared" si="918"/>
        <v>0</v>
      </c>
      <c r="JF108" s="107">
        <f t="shared" si="919"/>
        <v>0</v>
      </c>
      <c r="JG108" s="107">
        <f t="shared" si="920"/>
        <v>0</v>
      </c>
      <c r="JH108" s="112">
        <f t="shared" si="921"/>
        <v>0</v>
      </c>
      <c r="JI108" s="113">
        <f t="shared" si="922"/>
        <v>0</v>
      </c>
      <c r="JJ108" s="114">
        <f t="shared" si="923"/>
        <v>0</v>
      </c>
    </row>
    <row r="109" s="39" customFormat="1" spans="1:270">
      <c r="A109" s="35" t="s">
        <v>676</v>
      </c>
      <c r="B109" s="115">
        <v>66700</v>
      </c>
      <c r="C109" s="60" t="s">
        <v>57</v>
      </c>
      <c r="D109" s="32">
        <v>12392.7208587062</v>
      </c>
      <c r="E109" s="61" t="s">
        <v>570</v>
      </c>
      <c r="F109" s="62">
        <v>0</v>
      </c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>
        <v>1</v>
      </c>
      <c r="AF109" s="63">
        <v>2</v>
      </c>
      <c r="AG109" s="63">
        <v>2</v>
      </c>
      <c r="AH109" s="63"/>
      <c r="AI109" s="63"/>
      <c r="AJ109" s="63"/>
      <c r="AK109" s="63"/>
      <c r="AL109" s="75">
        <f t="shared" si="757"/>
        <v>5</v>
      </c>
      <c r="AM109" s="76">
        <f t="shared" si="758"/>
        <v>5</v>
      </c>
      <c r="AN109" s="77"/>
      <c r="AO109" s="80">
        <f t="shared" si="759"/>
        <v>0</v>
      </c>
      <c r="AP109" s="81">
        <f t="shared" si="760"/>
        <v>0</v>
      </c>
      <c r="AQ109" s="81">
        <f t="shared" si="761"/>
        <v>0</v>
      </c>
      <c r="AR109" s="81">
        <f t="shared" si="762"/>
        <v>0</v>
      </c>
      <c r="AS109" s="81">
        <f t="shared" si="763"/>
        <v>0</v>
      </c>
      <c r="AT109" s="81">
        <f t="shared" si="764"/>
        <v>0</v>
      </c>
      <c r="AU109" s="81">
        <f t="shared" si="765"/>
        <v>0</v>
      </c>
      <c r="AV109" s="81">
        <f t="shared" si="766"/>
        <v>0</v>
      </c>
      <c r="AW109" s="81">
        <f t="shared" si="767"/>
        <v>0</v>
      </c>
      <c r="AX109" s="81">
        <f t="shared" si="768"/>
        <v>0</v>
      </c>
      <c r="AY109" s="81">
        <f t="shared" si="769"/>
        <v>0</v>
      </c>
      <c r="AZ109" s="81">
        <f t="shared" si="770"/>
        <v>0</v>
      </c>
      <c r="BA109" s="81">
        <f t="shared" si="771"/>
        <v>0</v>
      </c>
      <c r="BB109" s="81">
        <f t="shared" si="772"/>
        <v>0</v>
      </c>
      <c r="BC109" s="81">
        <f t="shared" si="773"/>
        <v>0</v>
      </c>
      <c r="BD109" s="81">
        <f t="shared" si="774"/>
        <v>0</v>
      </c>
      <c r="BE109" s="81">
        <f t="shared" si="775"/>
        <v>0</v>
      </c>
      <c r="BF109" s="81">
        <f t="shared" si="776"/>
        <v>0</v>
      </c>
      <c r="BG109" s="81">
        <f t="shared" si="777"/>
        <v>0</v>
      </c>
      <c r="BH109" s="81">
        <f t="shared" si="778"/>
        <v>0</v>
      </c>
      <c r="BI109" s="81">
        <f t="shared" si="779"/>
        <v>0</v>
      </c>
      <c r="BJ109" s="81">
        <f t="shared" si="780"/>
        <v>0</v>
      </c>
      <c r="BK109" s="81">
        <f t="shared" si="781"/>
        <v>0</v>
      </c>
      <c r="BL109" s="81">
        <f t="shared" si="782"/>
        <v>0</v>
      </c>
      <c r="BM109" s="81">
        <f t="shared" si="783"/>
        <v>0</v>
      </c>
      <c r="BN109" s="81">
        <f t="shared" si="784"/>
        <v>0</v>
      </c>
      <c r="BO109" s="81">
        <f t="shared" si="785"/>
        <v>0</v>
      </c>
      <c r="BP109" s="81">
        <f t="shared" si="786"/>
        <v>0</v>
      </c>
      <c r="BQ109" s="81">
        <f t="shared" si="787"/>
        <v>0</v>
      </c>
      <c r="BR109" s="81">
        <f t="shared" si="788"/>
        <v>0</v>
      </c>
      <c r="BS109" s="81">
        <f t="shared" si="789"/>
        <v>0</v>
      </c>
      <c r="BT109" s="84">
        <f t="shared" si="790"/>
        <v>0</v>
      </c>
      <c r="BU109" s="87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92">
        <f t="shared" si="791"/>
        <v>0</v>
      </c>
      <c r="DB109" s="87"/>
      <c r="DC109" s="93">
        <f t="shared" si="792"/>
        <v>0</v>
      </c>
      <c r="DD109" s="93">
        <f t="shared" si="793"/>
        <v>0</v>
      </c>
      <c r="DE109" s="93">
        <f t="shared" si="794"/>
        <v>0</v>
      </c>
      <c r="DF109" s="93">
        <f t="shared" si="795"/>
        <v>0</v>
      </c>
      <c r="DG109" s="93">
        <f t="shared" si="796"/>
        <v>0</v>
      </c>
      <c r="DH109" s="93">
        <f t="shared" si="797"/>
        <v>0</v>
      </c>
      <c r="DI109" s="93">
        <f t="shared" si="798"/>
        <v>0</v>
      </c>
      <c r="DJ109" s="93">
        <f t="shared" si="799"/>
        <v>0</v>
      </c>
      <c r="DK109" s="93">
        <f t="shared" si="800"/>
        <v>0</v>
      </c>
      <c r="DL109" s="93">
        <f t="shared" si="801"/>
        <v>0</v>
      </c>
      <c r="DM109" s="93">
        <f t="shared" si="802"/>
        <v>0</v>
      </c>
      <c r="DN109" s="93">
        <f t="shared" si="803"/>
        <v>0</v>
      </c>
      <c r="DO109" s="93">
        <f t="shared" si="804"/>
        <v>0</v>
      </c>
      <c r="DP109" s="93">
        <f t="shared" si="805"/>
        <v>0</v>
      </c>
      <c r="DQ109" s="93">
        <f t="shared" si="806"/>
        <v>0</v>
      </c>
      <c r="DR109" s="93">
        <f t="shared" si="807"/>
        <v>0</v>
      </c>
      <c r="DS109" s="93">
        <f t="shared" si="808"/>
        <v>0</v>
      </c>
      <c r="DT109" s="93">
        <f t="shared" si="809"/>
        <v>0</v>
      </c>
      <c r="DU109" s="93">
        <f t="shared" si="810"/>
        <v>0</v>
      </c>
      <c r="DV109" s="93">
        <f t="shared" si="811"/>
        <v>0</v>
      </c>
      <c r="DW109" s="93">
        <f t="shared" si="812"/>
        <v>0</v>
      </c>
      <c r="DX109" s="93">
        <f t="shared" si="813"/>
        <v>0</v>
      </c>
      <c r="DY109" s="93">
        <f t="shared" si="814"/>
        <v>0</v>
      </c>
      <c r="DZ109" s="93">
        <f t="shared" si="815"/>
        <v>0</v>
      </c>
      <c r="EA109" s="93">
        <f t="shared" si="816"/>
        <v>1</v>
      </c>
      <c r="EB109" s="93">
        <f t="shared" si="817"/>
        <v>2</v>
      </c>
      <c r="EC109" s="93">
        <f t="shared" si="818"/>
        <v>2</v>
      </c>
      <c r="ED109" s="93">
        <f t="shared" si="819"/>
        <v>0</v>
      </c>
      <c r="EE109" s="93">
        <f t="shared" si="820"/>
        <v>0</v>
      </c>
      <c r="EF109" s="93">
        <f t="shared" si="821"/>
        <v>0</v>
      </c>
      <c r="EG109" s="93">
        <f t="shared" si="822"/>
        <v>0</v>
      </c>
      <c r="EH109" s="98">
        <f t="shared" si="823"/>
        <v>5</v>
      </c>
      <c r="EI109" s="99">
        <f t="shared" si="824"/>
        <v>0</v>
      </c>
      <c r="EJ109" s="99">
        <f t="shared" si="924"/>
        <v>0</v>
      </c>
      <c r="EK109" s="99">
        <f t="shared" si="925"/>
        <v>0</v>
      </c>
      <c r="EL109" s="99">
        <f t="shared" si="926"/>
        <v>0</v>
      </c>
      <c r="EM109" s="99">
        <f t="shared" si="927"/>
        <v>0</v>
      </c>
      <c r="EN109" s="99">
        <f t="shared" si="928"/>
        <v>0</v>
      </c>
      <c r="EO109" s="99">
        <f t="shared" si="929"/>
        <v>0</v>
      </c>
      <c r="EP109" s="99">
        <f t="shared" si="930"/>
        <v>0</v>
      </c>
      <c r="EQ109" s="99">
        <f t="shared" si="931"/>
        <v>0</v>
      </c>
      <c r="ER109" s="99">
        <f t="shared" si="932"/>
        <v>0</v>
      </c>
      <c r="ES109" s="99">
        <f t="shared" si="933"/>
        <v>0</v>
      </c>
      <c r="ET109" s="99">
        <f t="shared" si="934"/>
        <v>0</v>
      </c>
      <c r="EU109" s="99">
        <f t="shared" si="935"/>
        <v>0</v>
      </c>
      <c r="EV109" s="99">
        <f t="shared" si="936"/>
        <v>0</v>
      </c>
      <c r="EW109" s="99">
        <f t="shared" si="937"/>
        <v>0</v>
      </c>
      <c r="EX109" s="99">
        <f t="shared" si="938"/>
        <v>0</v>
      </c>
      <c r="EY109" s="99">
        <f t="shared" si="939"/>
        <v>0</v>
      </c>
      <c r="EZ109" s="99">
        <f t="shared" si="940"/>
        <v>0</v>
      </c>
      <c r="FA109" s="99">
        <f t="shared" si="941"/>
        <v>0</v>
      </c>
      <c r="FB109" s="99">
        <f t="shared" si="942"/>
        <v>0</v>
      </c>
      <c r="FC109" s="99">
        <f t="shared" si="943"/>
        <v>0</v>
      </c>
      <c r="FD109" s="99">
        <f t="shared" si="944"/>
        <v>0</v>
      </c>
      <c r="FE109" s="99">
        <f t="shared" si="945"/>
        <v>0</v>
      </c>
      <c r="FF109" s="99">
        <f t="shared" si="946"/>
        <v>0</v>
      </c>
      <c r="FG109" s="99">
        <f t="shared" si="947"/>
        <v>1</v>
      </c>
      <c r="FH109" s="99">
        <f t="shared" si="948"/>
        <v>2</v>
      </c>
      <c r="FI109" s="99">
        <f t="shared" si="949"/>
        <v>2</v>
      </c>
      <c r="FJ109" s="99">
        <f t="shared" si="950"/>
        <v>0</v>
      </c>
      <c r="FK109" s="99">
        <f t="shared" si="951"/>
        <v>0</v>
      </c>
      <c r="FL109" s="99">
        <f t="shared" si="952"/>
        <v>0</v>
      </c>
      <c r="FM109" s="99">
        <f t="shared" si="953"/>
        <v>0</v>
      </c>
      <c r="FN109" s="100">
        <f t="shared" si="825"/>
        <v>5</v>
      </c>
      <c r="FO109" s="87"/>
      <c r="FP109" s="101">
        <f t="shared" si="826"/>
        <v>0</v>
      </c>
      <c r="FQ109" s="101">
        <f t="shared" si="827"/>
        <v>0</v>
      </c>
      <c r="FR109" s="101">
        <f t="shared" si="828"/>
        <v>0</v>
      </c>
      <c r="FS109" s="101">
        <f t="shared" si="829"/>
        <v>0</v>
      </c>
      <c r="FT109" s="101">
        <f t="shared" si="830"/>
        <v>0</v>
      </c>
      <c r="FU109" s="101">
        <f t="shared" si="831"/>
        <v>0</v>
      </c>
      <c r="FV109" s="101">
        <f t="shared" si="832"/>
        <v>0</v>
      </c>
      <c r="FW109" s="101">
        <f t="shared" si="833"/>
        <v>0</v>
      </c>
      <c r="FX109" s="101">
        <f t="shared" si="834"/>
        <v>0</v>
      </c>
      <c r="FY109" s="101">
        <f t="shared" si="835"/>
        <v>0</v>
      </c>
      <c r="FZ109" s="101">
        <f t="shared" si="836"/>
        <v>0</v>
      </c>
      <c r="GA109" s="101">
        <f t="shared" si="837"/>
        <v>0</v>
      </c>
      <c r="GB109" s="101">
        <f t="shared" si="838"/>
        <v>0</v>
      </c>
      <c r="GC109" s="101">
        <f t="shared" si="839"/>
        <v>0</v>
      </c>
      <c r="GD109" s="101">
        <f t="shared" si="840"/>
        <v>0</v>
      </c>
      <c r="GE109" s="101">
        <f t="shared" si="841"/>
        <v>0</v>
      </c>
      <c r="GF109" s="101">
        <f t="shared" si="842"/>
        <v>0</v>
      </c>
      <c r="GG109" s="101">
        <f t="shared" si="843"/>
        <v>0</v>
      </c>
      <c r="GH109" s="101">
        <f t="shared" si="844"/>
        <v>0</v>
      </c>
      <c r="GI109" s="101">
        <f t="shared" si="845"/>
        <v>0</v>
      </c>
      <c r="GJ109" s="101">
        <f t="shared" si="846"/>
        <v>0</v>
      </c>
      <c r="GK109" s="101">
        <f t="shared" si="847"/>
        <v>0</v>
      </c>
      <c r="GL109" s="101">
        <f t="shared" si="848"/>
        <v>0</v>
      </c>
      <c r="GM109" s="101">
        <f t="shared" si="849"/>
        <v>0</v>
      </c>
      <c r="GN109" s="101">
        <f t="shared" si="850"/>
        <v>0</v>
      </c>
      <c r="GO109" s="101">
        <f t="shared" si="851"/>
        <v>0</v>
      </c>
      <c r="GP109" s="101">
        <f t="shared" si="852"/>
        <v>0</v>
      </c>
      <c r="GQ109" s="101">
        <f t="shared" si="853"/>
        <v>0</v>
      </c>
      <c r="GR109" s="101">
        <f t="shared" si="854"/>
        <v>0</v>
      </c>
      <c r="GS109" s="101">
        <f t="shared" si="855"/>
        <v>0</v>
      </c>
      <c r="GT109" s="101">
        <f t="shared" si="856"/>
        <v>0</v>
      </c>
      <c r="GU109" s="87">
        <f t="shared" si="857"/>
        <v>0</v>
      </c>
      <c r="GV109" s="104">
        <f t="shared" si="858"/>
        <v>0</v>
      </c>
      <c r="GW109" s="104">
        <f t="shared" si="859"/>
        <v>0</v>
      </c>
      <c r="GX109" s="104">
        <f t="shared" si="860"/>
        <v>0</v>
      </c>
      <c r="GY109" s="104">
        <f t="shared" si="861"/>
        <v>0</v>
      </c>
      <c r="GZ109" s="104">
        <f t="shared" si="862"/>
        <v>0</v>
      </c>
      <c r="HA109" s="104">
        <f t="shared" si="863"/>
        <v>0</v>
      </c>
      <c r="HB109" s="104">
        <f t="shared" si="864"/>
        <v>0</v>
      </c>
      <c r="HC109" s="104">
        <f t="shared" si="865"/>
        <v>0</v>
      </c>
      <c r="HD109" s="104">
        <f t="shared" si="866"/>
        <v>0</v>
      </c>
      <c r="HE109" s="104">
        <f t="shared" si="867"/>
        <v>0</v>
      </c>
      <c r="HF109" s="104">
        <f t="shared" si="868"/>
        <v>0</v>
      </c>
      <c r="HG109" s="104">
        <f t="shared" si="869"/>
        <v>0</v>
      </c>
      <c r="HH109" s="104">
        <f t="shared" si="870"/>
        <v>0</v>
      </c>
      <c r="HI109" s="104">
        <f t="shared" si="871"/>
        <v>0</v>
      </c>
      <c r="HJ109" s="104">
        <f t="shared" si="872"/>
        <v>0</v>
      </c>
      <c r="HK109" s="104">
        <f t="shared" si="873"/>
        <v>0</v>
      </c>
      <c r="HL109" s="104">
        <f t="shared" si="874"/>
        <v>0</v>
      </c>
      <c r="HM109" s="104">
        <f t="shared" si="875"/>
        <v>0</v>
      </c>
      <c r="HN109" s="104">
        <f t="shared" si="876"/>
        <v>0</v>
      </c>
      <c r="HO109" s="104">
        <f t="shared" si="877"/>
        <v>0</v>
      </c>
      <c r="HP109" s="104">
        <f t="shared" si="878"/>
        <v>0</v>
      </c>
      <c r="HQ109" s="104">
        <f t="shared" si="879"/>
        <v>0</v>
      </c>
      <c r="HR109" s="104">
        <f t="shared" si="880"/>
        <v>0</v>
      </c>
      <c r="HS109" s="104">
        <f t="shared" si="881"/>
        <v>0</v>
      </c>
      <c r="HT109" s="104">
        <f t="shared" si="882"/>
        <v>0</v>
      </c>
      <c r="HU109" s="104">
        <f t="shared" si="883"/>
        <v>0</v>
      </c>
      <c r="HV109" s="104">
        <f t="shared" si="884"/>
        <v>0</v>
      </c>
      <c r="HW109" s="104">
        <f t="shared" si="885"/>
        <v>0</v>
      </c>
      <c r="HX109" s="104">
        <f t="shared" si="886"/>
        <v>0</v>
      </c>
      <c r="HY109" s="105">
        <f t="shared" si="887"/>
        <v>0</v>
      </c>
      <c r="HZ109" s="104">
        <f t="shared" si="888"/>
        <v>0</v>
      </c>
      <c r="IA109" s="106">
        <f t="shared" si="889"/>
        <v>0</v>
      </c>
      <c r="IB109" s="98" t="e">
        <f>#REF!-#REF!</f>
        <v>#REF!</v>
      </c>
      <c r="IC109" s="107">
        <f t="shared" si="890"/>
        <v>0</v>
      </c>
      <c r="ID109" s="107">
        <f t="shared" si="891"/>
        <v>0</v>
      </c>
      <c r="IE109" s="107">
        <f t="shared" si="892"/>
        <v>0</v>
      </c>
      <c r="IF109" s="107">
        <f t="shared" si="893"/>
        <v>0</v>
      </c>
      <c r="IG109" s="107">
        <f t="shared" si="894"/>
        <v>0</v>
      </c>
      <c r="IH109" s="107">
        <f t="shared" si="895"/>
        <v>0</v>
      </c>
      <c r="II109" s="107">
        <f t="shared" si="896"/>
        <v>0</v>
      </c>
      <c r="IJ109" s="107">
        <f t="shared" si="897"/>
        <v>0</v>
      </c>
      <c r="IK109" s="107">
        <f t="shared" si="898"/>
        <v>0</v>
      </c>
      <c r="IL109" s="107">
        <f t="shared" si="899"/>
        <v>0</v>
      </c>
      <c r="IM109" s="107">
        <f t="shared" si="900"/>
        <v>0</v>
      </c>
      <c r="IN109" s="107">
        <f t="shared" si="901"/>
        <v>0</v>
      </c>
      <c r="IO109" s="107">
        <f t="shared" si="902"/>
        <v>0</v>
      </c>
      <c r="IP109" s="107">
        <f t="shared" si="903"/>
        <v>0</v>
      </c>
      <c r="IQ109" s="107">
        <f t="shared" si="904"/>
        <v>0</v>
      </c>
      <c r="IR109" s="107">
        <f t="shared" si="905"/>
        <v>0</v>
      </c>
      <c r="IS109" s="107">
        <f t="shared" si="906"/>
        <v>0</v>
      </c>
      <c r="IT109" s="107">
        <f t="shared" si="907"/>
        <v>0</v>
      </c>
      <c r="IU109" s="107">
        <f t="shared" si="908"/>
        <v>0</v>
      </c>
      <c r="IV109" s="107">
        <f t="shared" si="909"/>
        <v>0</v>
      </c>
      <c r="IW109" s="107">
        <f t="shared" si="910"/>
        <v>0</v>
      </c>
      <c r="IX109" s="107">
        <f t="shared" si="911"/>
        <v>0</v>
      </c>
      <c r="IY109" s="107">
        <f t="shared" si="912"/>
        <v>0</v>
      </c>
      <c r="IZ109" s="107">
        <f t="shared" si="913"/>
        <v>0</v>
      </c>
      <c r="JA109" s="107">
        <f t="shared" si="914"/>
        <v>0</v>
      </c>
      <c r="JB109" s="107">
        <f t="shared" si="915"/>
        <v>0</v>
      </c>
      <c r="JC109" s="107">
        <f t="shared" si="916"/>
        <v>0</v>
      </c>
      <c r="JD109" s="107">
        <f t="shared" si="917"/>
        <v>0</v>
      </c>
      <c r="JE109" s="107">
        <f t="shared" si="918"/>
        <v>0</v>
      </c>
      <c r="JF109" s="107">
        <f t="shared" si="919"/>
        <v>0</v>
      </c>
      <c r="JG109" s="107">
        <f t="shared" si="920"/>
        <v>0</v>
      </c>
      <c r="JH109" s="112">
        <f t="shared" si="921"/>
        <v>0</v>
      </c>
      <c r="JI109" s="113">
        <f t="shared" si="922"/>
        <v>0</v>
      </c>
      <c r="JJ109" s="114">
        <f t="shared" si="923"/>
        <v>0</v>
      </c>
    </row>
    <row r="110" s="39" customFormat="1" spans="1:270">
      <c r="A110" s="32" t="s">
        <v>677</v>
      </c>
      <c r="B110" s="32">
        <v>53020</v>
      </c>
      <c r="C110" s="60" t="s">
        <v>57</v>
      </c>
      <c r="D110" s="32">
        <v>2365.42727272727</v>
      </c>
      <c r="E110" s="61" t="s">
        <v>570</v>
      </c>
      <c r="F110" s="62">
        <v>0</v>
      </c>
      <c r="G110" s="63">
        <v>1</v>
      </c>
      <c r="H110" s="63">
        <v>2</v>
      </c>
      <c r="I110" s="63">
        <v>1</v>
      </c>
      <c r="J110" s="63"/>
      <c r="K110" s="63"/>
      <c r="L110" s="63"/>
      <c r="M110" s="63">
        <v>1</v>
      </c>
      <c r="N110" s="63"/>
      <c r="O110" s="63"/>
      <c r="P110" s="63"/>
      <c r="Q110" s="63">
        <v>3</v>
      </c>
      <c r="R110" s="63"/>
      <c r="S110" s="63"/>
      <c r="T110" s="63">
        <v>1</v>
      </c>
      <c r="U110" s="63"/>
      <c r="V110" s="63">
        <v>2</v>
      </c>
      <c r="W110" s="63"/>
      <c r="X110" s="63"/>
      <c r="Y110" s="63">
        <v>1</v>
      </c>
      <c r="Z110" s="63">
        <v>3</v>
      </c>
      <c r="AA110" s="63"/>
      <c r="AB110" s="63"/>
      <c r="AC110" s="63"/>
      <c r="AD110" s="63"/>
      <c r="AE110" s="63"/>
      <c r="AF110" s="63"/>
      <c r="AG110" s="63">
        <v>3</v>
      </c>
      <c r="AH110" s="63">
        <v>1</v>
      </c>
      <c r="AI110" s="63"/>
      <c r="AJ110" s="63"/>
      <c r="AK110" s="63">
        <v>4</v>
      </c>
      <c r="AL110" s="75">
        <f t="shared" ref="AL110:AL133" si="954">SUM(G110:AK110)</f>
        <v>23</v>
      </c>
      <c r="AM110" s="76">
        <f t="shared" ref="AM110:AM133" si="955">F110+AL110</f>
        <v>23</v>
      </c>
      <c r="AN110" s="77"/>
      <c r="AO110" s="80">
        <f t="shared" ref="AO110:AO133" si="956">F110</f>
        <v>0</v>
      </c>
      <c r="AP110" s="81">
        <f t="shared" ref="AP110:AP133" si="957">GV110</f>
        <v>0</v>
      </c>
      <c r="AQ110" s="81">
        <f t="shared" ref="AQ110:AQ133" si="958">GW110</f>
        <v>0</v>
      </c>
      <c r="AR110" s="81">
        <f t="shared" ref="AR110:AR133" si="959">GX110</f>
        <v>0</v>
      </c>
      <c r="AS110" s="81">
        <f t="shared" ref="AS110:AS133" si="960">GY110</f>
        <v>0</v>
      </c>
      <c r="AT110" s="81">
        <f t="shared" ref="AT110:AT133" si="961">GZ110</f>
        <v>0</v>
      </c>
      <c r="AU110" s="81">
        <f t="shared" ref="AU110:AU133" si="962">HA110</f>
        <v>0</v>
      </c>
      <c r="AV110" s="81">
        <f t="shared" ref="AV110:AV133" si="963">HB110</f>
        <v>0</v>
      </c>
      <c r="AW110" s="81">
        <f t="shared" ref="AW110:AW133" si="964">HC110</f>
        <v>0</v>
      </c>
      <c r="AX110" s="81">
        <f t="shared" ref="AX110:AX133" si="965">HD110</f>
        <v>0</v>
      </c>
      <c r="AY110" s="81">
        <f t="shared" ref="AY110:AY133" si="966">HE110</f>
        <v>0</v>
      </c>
      <c r="AZ110" s="81">
        <f t="shared" ref="AZ110:AZ133" si="967">HF110</f>
        <v>0</v>
      </c>
      <c r="BA110" s="81">
        <f t="shared" ref="BA110:BA133" si="968">HG110</f>
        <v>0</v>
      </c>
      <c r="BB110" s="81">
        <f t="shared" ref="BB110:BB133" si="969">HH110</f>
        <v>0</v>
      </c>
      <c r="BC110" s="81">
        <f t="shared" ref="BC110:BC133" si="970">HI110</f>
        <v>0</v>
      </c>
      <c r="BD110" s="81">
        <f t="shared" ref="BD110:BD133" si="971">HJ110</f>
        <v>0</v>
      </c>
      <c r="BE110" s="81">
        <f t="shared" ref="BE110:BE133" si="972">HK110</f>
        <v>0</v>
      </c>
      <c r="BF110" s="81">
        <f t="shared" ref="BF110:BF133" si="973">HL110</f>
        <v>0</v>
      </c>
      <c r="BG110" s="81">
        <f t="shared" ref="BG110:BG133" si="974">HM110</f>
        <v>0</v>
      </c>
      <c r="BH110" s="81">
        <f t="shared" ref="BH110:BH133" si="975">HN110</f>
        <v>0</v>
      </c>
      <c r="BI110" s="81">
        <f t="shared" ref="BI110:BI133" si="976">HO110</f>
        <v>0</v>
      </c>
      <c r="BJ110" s="81">
        <f t="shared" ref="BJ110:BJ133" si="977">HP110</f>
        <v>0</v>
      </c>
      <c r="BK110" s="81">
        <f t="shared" ref="BK110:BK133" si="978">HQ110</f>
        <v>0</v>
      </c>
      <c r="BL110" s="81">
        <f t="shared" ref="BL110:BL133" si="979">HR110</f>
        <v>0</v>
      </c>
      <c r="BM110" s="81">
        <f t="shared" ref="BM110:BM133" si="980">HS110</f>
        <v>0</v>
      </c>
      <c r="BN110" s="81">
        <f t="shared" ref="BN110:BN133" si="981">HT110</f>
        <v>0</v>
      </c>
      <c r="BO110" s="81">
        <f t="shared" ref="BO110:BO133" si="982">HU110</f>
        <v>0</v>
      </c>
      <c r="BP110" s="81">
        <f t="shared" ref="BP110:BP133" si="983">HV110</f>
        <v>0</v>
      </c>
      <c r="BQ110" s="81">
        <f t="shared" ref="BQ110:BQ133" si="984">HW110</f>
        <v>0</v>
      </c>
      <c r="BR110" s="81">
        <f t="shared" ref="BR110:BR133" si="985">HX110</f>
        <v>0</v>
      </c>
      <c r="BS110" s="81">
        <f t="shared" ref="BS110:BS133" si="986">HY110</f>
        <v>0</v>
      </c>
      <c r="BT110" s="84">
        <f t="shared" ref="BT110:BT133" si="987">SUM(AO110:BS110)</f>
        <v>0</v>
      </c>
      <c r="BU110" s="87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>
        <v>1</v>
      </c>
      <c r="CW110" s="88"/>
      <c r="CX110" s="88"/>
      <c r="CY110" s="88"/>
      <c r="CZ110" s="88"/>
      <c r="DA110" s="92">
        <f t="shared" ref="DA110:DA133" si="988">SUM(BV110:CZ110)</f>
        <v>1</v>
      </c>
      <c r="DB110" s="87"/>
      <c r="DC110" s="93">
        <f t="shared" ref="DC110:DC133" si="989">F110+G110-F110+AO110-BV110</f>
        <v>1</v>
      </c>
      <c r="DD110" s="93">
        <f t="shared" si="793"/>
        <v>2</v>
      </c>
      <c r="DE110" s="93">
        <f t="shared" si="794"/>
        <v>1</v>
      </c>
      <c r="DF110" s="93">
        <f t="shared" si="795"/>
        <v>0</v>
      </c>
      <c r="DG110" s="93">
        <f t="shared" si="796"/>
        <v>0</v>
      </c>
      <c r="DH110" s="93">
        <f t="shared" si="797"/>
        <v>0</v>
      </c>
      <c r="DI110" s="93">
        <f t="shared" si="798"/>
        <v>1</v>
      </c>
      <c r="DJ110" s="93">
        <f t="shared" si="799"/>
        <v>0</v>
      </c>
      <c r="DK110" s="93">
        <f t="shared" si="800"/>
        <v>0</v>
      </c>
      <c r="DL110" s="93">
        <f t="shared" si="801"/>
        <v>0</v>
      </c>
      <c r="DM110" s="93">
        <f t="shared" si="802"/>
        <v>3</v>
      </c>
      <c r="DN110" s="93">
        <f t="shared" si="803"/>
        <v>0</v>
      </c>
      <c r="DO110" s="93">
        <f t="shared" si="804"/>
        <v>0</v>
      </c>
      <c r="DP110" s="93">
        <f t="shared" si="805"/>
        <v>1</v>
      </c>
      <c r="DQ110" s="93">
        <f t="shared" si="806"/>
        <v>0</v>
      </c>
      <c r="DR110" s="93">
        <f t="shared" si="807"/>
        <v>2</v>
      </c>
      <c r="DS110" s="93">
        <f t="shared" si="808"/>
        <v>0</v>
      </c>
      <c r="DT110" s="93">
        <f t="shared" si="809"/>
        <v>0</v>
      </c>
      <c r="DU110" s="93">
        <f t="shared" si="810"/>
        <v>1</v>
      </c>
      <c r="DV110" s="93">
        <f t="shared" si="811"/>
        <v>3</v>
      </c>
      <c r="DW110" s="93">
        <f t="shared" si="812"/>
        <v>0</v>
      </c>
      <c r="DX110" s="93">
        <f t="shared" si="813"/>
        <v>0</v>
      </c>
      <c r="DY110" s="93">
        <f t="shared" si="814"/>
        <v>0</v>
      </c>
      <c r="DZ110" s="93">
        <f t="shared" si="815"/>
        <v>0</v>
      </c>
      <c r="EA110" s="93">
        <f t="shared" si="816"/>
        <v>0</v>
      </c>
      <c r="EB110" s="93">
        <f t="shared" si="817"/>
        <v>0</v>
      </c>
      <c r="EC110" s="93">
        <f t="shared" si="818"/>
        <v>2</v>
      </c>
      <c r="ED110" s="93">
        <f t="shared" si="819"/>
        <v>1</v>
      </c>
      <c r="EE110" s="93">
        <f t="shared" si="820"/>
        <v>0</v>
      </c>
      <c r="EF110" s="93">
        <f t="shared" si="821"/>
        <v>0</v>
      </c>
      <c r="EG110" s="93">
        <f t="shared" si="822"/>
        <v>4</v>
      </c>
      <c r="EH110" s="98">
        <f t="shared" ref="EH110:EH133" si="990">AM110-F110+BT110-DA110</f>
        <v>22</v>
      </c>
      <c r="EI110" s="99">
        <f t="shared" ref="EI110:EI133" si="991">DC110</f>
        <v>1</v>
      </c>
      <c r="EJ110" s="99">
        <f t="shared" si="924"/>
        <v>2</v>
      </c>
      <c r="EK110" s="99">
        <f t="shared" si="925"/>
        <v>1</v>
      </c>
      <c r="EL110" s="99">
        <f t="shared" si="926"/>
        <v>0</v>
      </c>
      <c r="EM110" s="99">
        <f t="shared" si="927"/>
        <v>0</v>
      </c>
      <c r="EN110" s="99">
        <f t="shared" si="928"/>
        <v>0</v>
      </c>
      <c r="EO110" s="99">
        <f t="shared" si="929"/>
        <v>1</v>
      </c>
      <c r="EP110" s="99">
        <f t="shared" si="930"/>
        <v>0</v>
      </c>
      <c r="EQ110" s="99">
        <f t="shared" si="931"/>
        <v>0</v>
      </c>
      <c r="ER110" s="99">
        <f t="shared" si="932"/>
        <v>0</v>
      </c>
      <c r="ES110" s="99">
        <f t="shared" si="933"/>
        <v>3</v>
      </c>
      <c r="ET110" s="99">
        <f t="shared" si="934"/>
        <v>0</v>
      </c>
      <c r="EU110" s="99">
        <f t="shared" si="935"/>
        <v>0</v>
      </c>
      <c r="EV110" s="99">
        <f t="shared" si="936"/>
        <v>1</v>
      </c>
      <c r="EW110" s="99">
        <f t="shared" si="937"/>
        <v>0</v>
      </c>
      <c r="EX110" s="99">
        <f t="shared" si="938"/>
        <v>2</v>
      </c>
      <c r="EY110" s="99">
        <f t="shared" si="939"/>
        <v>0</v>
      </c>
      <c r="EZ110" s="99">
        <f t="shared" si="940"/>
        <v>0</v>
      </c>
      <c r="FA110" s="99">
        <f t="shared" si="941"/>
        <v>1</v>
      </c>
      <c r="FB110" s="99">
        <f t="shared" si="942"/>
        <v>3</v>
      </c>
      <c r="FC110" s="99">
        <f t="shared" si="943"/>
        <v>0</v>
      </c>
      <c r="FD110" s="99">
        <f t="shared" si="944"/>
        <v>0</v>
      </c>
      <c r="FE110" s="99">
        <f t="shared" si="945"/>
        <v>0</v>
      </c>
      <c r="FF110" s="99">
        <f t="shared" si="946"/>
        <v>0</v>
      </c>
      <c r="FG110" s="99">
        <f t="shared" si="947"/>
        <v>0</v>
      </c>
      <c r="FH110" s="99">
        <f t="shared" si="948"/>
        <v>0</v>
      </c>
      <c r="FI110" s="99">
        <f t="shared" si="949"/>
        <v>2</v>
      </c>
      <c r="FJ110" s="99">
        <f t="shared" si="950"/>
        <v>1</v>
      </c>
      <c r="FK110" s="99">
        <f t="shared" si="951"/>
        <v>0</v>
      </c>
      <c r="FL110" s="99">
        <f t="shared" si="952"/>
        <v>0</v>
      </c>
      <c r="FM110" s="99">
        <f t="shared" si="953"/>
        <v>4</v>
      </c>
      <c r="FN110" s="100">
        <f t="shared" si="825"/>
        <v>22</v>
      </c>
      <c r="FO110" s="87"/>
      <c r="FP110" s="101">
        <f t="shared" si="826"/>
        <v>0</v>
      </c>
      <c r="FQ110" s="101">
        <f t="shared" si="827"/>
        <v>0</v>
      </c>
      <c r="FR110" s="101">
        <f t="shared" si="828"/>
        <v>0</v>
      </c>
      <c r="FS110" s="101">
        <f t="shared" si="829"/>
        <v>0</v>
      </c>
      <c r="FT110" s="101">
        <f t="shared" si="830"/>
        <v>0</v>
      </c>
      <c r="FU110" s="101">
        <f t="shared" si="831"/>
        <v>0</v>
      </c>
      <c r="FV110" s="101">
        <f t="shared" si="832"/>
        <v>0</v>
      </c>
      <c r="FW110" s="101">
        <f t="shared" si="833"/>
        <v>0</v>
      </c>
      <c r="FX110" s="101">
        <f t="shared" si="834"/>
        <v>0</v>
      </c>
      <c r="FY110" s="101">
        <f t="shared" si="835"/>
        <v>0</v>
      </c>
      <c r="FZ110" s="101">
        <f t="shared" si="836"/>
        <v>0</v>
      </c>
      <c r="GA110" s="101">
        <f t="shared" si="837"/>
        <v>0</v>
      </c>
      <c r="GB110" s="101">
        <f t="shared" si="838"/>
        <v>0</v>
      </c>
      <c r="GC110" s="101">
        <f t="shared" si="839"/>
        <v>0</v>
      </c>
      <c r="GD110" s="101">
        <f t="shared" si="840"/>
        <v>0</v>
      </c>
      <c r="GE110" s="101">
        <f t="shared" si="841"/>
        <v>0</v>
      </c>
      <c r="GF110" s="101">
        <f t="shared" si="842"/>
        <v>0</v>
      </c>
      <c r="GG110" s="101">
        <f t="shared" si="843"/>
        <v>0</v>
      </c>
      <c r="GH110" s="101">
        <f t="shared" si="844"/>
        <v>0</v>
      </c>
      <c r="GI110" s="101">
        <f t="shared" si="845"/>
        <v>0</v>
      </c>
      <c r="GJ110" s="101">
        <f t="shared" si="846"/>
        <v>0</v>
      </c>
      <c r="GK110" s="101">
        <f t="shared" si="847"/>
        <v>0</v>
      </c>
      <c r="GL110" s="101">
        <f t="shared" si="848"/>
        <v>0</v>
      </c>
      <c r="GM110" s="101">
        <f t="shared" si="849"/>
        <v>0</v>
      </c>
      <c r="GN110" s="101">
        <f t="shared" si="850"/>
        <v>0</v>
      </c>
      <c r="GO110" s="101">
        <f t="shared" si="851"/>
        <v>0</v>
      </c>
      <c r="GP110" s="101">
        <f t="shared" si="852"/>
        <v>0</v>
      </c>
      <c r="GQ110" s="101">
        <f t="shared" si="853"/>
        <v>0</v>
      </c>
      <c r="GR110" s="101">
        <f t="shared" si="854"/>
        <v>0</v>
      </c>
      <c r="GS110" s="101">
        <f t="shared" si="855"/>
        <v>0</v>
      </c>
      <c r="GT110" s="101">
        <f t="shared" si="856"/>
        <v>0</v>
      </c>
      <c r="GU110" s="87">
        <f t="shared" ref="GU110:GU133" si="992">SUM(FP110:GT110)</f>
        <v>0</v>
      </c>
      <c r="GV110" s="104">
        <f t="shared" ref="GV110:GV133" si="993">FP110</f>
        <v>0</v>
      </c>
      <c r="GW110" s="104">
        <f t="shared" ref="GW110:GW133" si="994">FQ110</f>
        <v>0</v>
      </c>
      <c r="GX110" s="104">
        <f t="shared" ref="GX110:GX133" si="995">FR110</f>
        <v>0</v>
      </c>
      <c r="GY110" s="104">
        <f t="shared" ref="GY110:GY133" si="996">FS110</f>
        <v>0</v>
      </c>
      <c r="GZ110" s="104">
        <f t="shared" ref="GZ110:GZ133" si="997">FT110</f>
        <v>0</v>
      </c>
      <c r="HA110" s="104">
        <f t="shared" ref="HA110:HA133" si="998">FU110</f>
        <v>0</v>
      </c>
      <c r="HB110" s="104">
        <f t="shared" ref="HB110:HB133" si="999">FV110</f>
        <v>0</v>
      </c>
      <c r="HC110" s="104">
        <f t="shared" ref="HC110:HC133" si="1000">FW110</f>
        <v>0</v>
      </c>
      <c r="HD110" s="104">
        <f t="shared" ref="HD110:HD133" si="1001">FX110</f>
        <v>0</v>
      </c>
      <c r="HE110" s="104">
        <f t="shared" ref="HE110:HE133" si="1002">FY110</f>
        <v>0</v>
      </c>
      <c r="HF110" s="104">
        <f t="shared" ref="HF110:HF133" si="1003">FZ110</f>
        <v>0</v>
      </c>
      <c r="HG110" s="104">
        <f t="shared" ref="HG110:HG133" si="1004">GA110</f>
        <v>0</v>
      </c>
      <c r="HH110" s="104">
        <f t="shared" ref="HH110:HH133" si="1005">GB110</f>
        <v>0</v>
      </c>
      <c r="HI110" s="104">
        <f t="shared" ref="HI110:HI133" si="1006">GC110</f>
        <v>0</v>
      </c>
      <c r="HJ110" s="104">
        <f t="shared" ref="HJ110:HJ133" si="1007">GD110</f>
        <v>0</v>
      </c>
      <c r="HK110" s="104">
        <f t="shared" ref="HK110:HK133" si="1008">GE110</f>
        <v>0</v>
      </c>
      <c r="HL110" s="104">
        <f t="shared" ref="HL110:HL133" si="1009">GF110</f>
        <v>0</v>
      </c>
      <c r="HM110" s="104">
        <f t="shared" ref="HM110:HM133" si="1010">GG110</f>
        <v>0</v>
      </c>
      <c r="HN110" s="104">
        <f t="shared" ref="HN110:HN133" si="1011">GH110</f>
        <v>0</v>
      </c>
      <c r="HO110" s="104">
        <f t="shared" ref="HO110:HO133" si="1012">GI110</f>
        <v>0</v>
      </c>
      <c r="HP110" s="104">
        <f t="shared" ref="HP110:HP133" si="1013">GJ110</f>
        <v>0</v>
      </c>
      <c r="HQ110" s="104">
        <f t="shared" ref="HQ110:HQ133" si="1014">GK110</f>
        <v>0</v>
      </c>
      <c r="HR110" s="104">
        <f t="shared" ref="HR110:HR133" si="1015">GL110</f>
        <v>0</v>
      </c>
      <c r="HS110" s="104">
        <f t="shared" ref="HS110:HS133" si="1016">GM110</f>
        <v>0</v>
      </c>
      <c r="HT110" s="104">
        <f t="shared" ref="HT110:HT133" si="1017">GN110</f>
        <v>0</v>
      </c>
      <c r="HU110" s="104">
        <f t="shared" ref="HU110:HU133" si="1018">GO110</f>
        <v>0</v>
      </c>
      <c r="HV110" s="104">
        <f t="shared" ref="HV110:HV133" si="1019">GP110</f>
        <v>0</v>
      </c>
      <c r="HW110" s="104">
        <f t="shared" ref="HW110:HW133" si="1020">GQ110</f>
        <v>0</v>
      </c>
      <c r="HX110" s="104">
        <f t="shared" ref="HX110:HX133" si="1021">GR110</f>
        <v>0</v>
      </c>
      <c r="HY110" s="105">
        <f t="shared" ref="HY110:HY133" si="1022">GS110</f>
        <v>0</v>
      </c>
      <c r="HZ110" s="104">
        <f t="shared" ref="HZ110:HZ133" si="1023">GT110</f>
        <v>0</v>
      </c>
      <c r="IA110" s="106">
        <f t="shared" ref="IA110:IA133" si="1024">SUM(GV110:HZ110)</f>
        <v>0</v>
      </c>
      <c r="IB110" s="98" t="e">
        <f>#REF!-#REF!</f>
        <v>#REF!</v>
      </c>
      <c r="IC110" s="107">
        <f t="shared" ref="IC110:IC133" si="1025">GV110-FP110</f>
        <v>0</v>
      </c>
      <c r="ID110" s="107">
        <f t="shared" ref="ID110:ID133" si="1026">GW110-FQ110</f>
        <v>0</v>
      </c>
      <c r="IE110" s="107">
        <f t="shared" ref="IE110:IE133" si="1027">GX110-FR110</f>
        <v>0</v>
      </c>
      <c r="IF110" s="107">
        <f t="shared" ref="IF110:IF133" si="1028">GY110-FS110</f>
        <v>0</v>
      </c>
      <c r="IG110" s="107">
        <f t="shared" ref="IG110:IG133" si="1029">GZ110-FT110</f>
        <v>0</v>
      </c>
      <c r="IH110" s="107">
        <f t="shared" ref="IH110:IH133" si="1030">HA110-FU110</f>
        <v>0</v>
      </c>
      <c r="II110" s="107">
        <f t="shared" ref="II110:II133" si="1031">HB110-FV110</f>
        <v>0</v>
      </c>
      <c r="IJ110" s="107">
        <f t="shared" ref="IJ110:IJ133" si="1032">HC110-FW110</f>
        <v>0</v>
      </c>
      <c r="IK110" s="107">
        <f t="shared" ref="IK110:IK133" si="1033">HD110-FX110</f>
        <v>0</v>
      </c>
      <c r="IL110" s="107">
        <f t="shared" ref="IL110:IL133" si="1034">HE110-FY110</f>
        <v>0</v>
      </c>
      <c r="IM110" s="107">
        <f t="shared" ref="IM110:IM133" si="1035">HF110-FZ110</f>
        <v>0</v>
      </c>
      <c r="IN110" s="107">
        <f t="shared" ref="IN110:IN133" si="1036">HG110-GA110</f>
        <v>0</v>
      </c>
      <c r="IO110" s="107">
        <f t="shared" ref="IO110:IO133" si="1037">HH110-GB110</f>
        <v>0</v>
      </c>
      <c r="IP110" s="107">
        <f t="shared" ref="IP110:IP133" si="1038">HI110-GC110</f>
        <v>0</v>
      </c>
      <c r="IQ110" s="107">
        <f t="shared" ref="IQ110:IQ133" si="1039">HJ110-GD110</f>
        <v>0</v>
      </c>
      <c r="IR110" s="107">
        <f t="shared" ref="IR110:IR133" si="1040">HK110-GE110</f>
        <v>0</v>
      </c>
      <c r="IS110" s="107">
        <f t="shared" ref="IS110:IS133" si="1041">HL110-GF110</f>
        <v>0</v>
      </c>
      <c r="IT110" s="107">
        <f t="shared" ref="IT110:IT133" si="1042">HM110-GG110</f>
        <v>0</v>
      </c>
      <c r="IU110" s="107">
        <f t="shared" ref="IU110:IU133" si="1043">HN110-GH110</f>
        <v>0</v>
      </c>
      <c r="IV110" s="107">
        <f t="shared" ref="IV110:IV133" si="1044">HO110-GI110</f>
        <v>0</v>
      </c>
      <c r="IW110" s="107">
        <f t="shared" ref="IW110:IW133" si="1045">HP110-GJ110</f>
        <v>0</v>
      </c>
      <c r="IX110" s="107">
        <f t="shared" ref="IX110:IX133" si="1046">HQ110-GK110</f>
        <v>0</v>
      </c>
      <c r="IY110" s="107">
        <f t="shared" ref="IY110:IY133" si="1047">HR110-GL110</f>
        <v>0</v>
      </c>
      <c r="IZ110" s="107">
        <f t="shared" ref="IZ110:IZ133" si="1048">HS110-GM110</f>
        <v>0</v>
      </c>
      <c r="JA110" s="107">
        <f t="shared" ref="JA110:JA133" si="1049">HT110-GN110</f>
        <v>0</v>
      </c>
      <c r="JB110" s="107">
        <f t="shared" ref="JB110:JB133" si="1050">HU110-GO110</f>
        <v>0</v>
      </c>
      <c r="JC110" s="107">
        <f t="shared" ref="JC110:JC133" si="1051">HV110-GP110</f>
        <v>0</v>
      </c>
      <c r="JD110" s="107">
        <f t="shared" ref="JD110:JD133" si="1052">HW110-GQ110</f>
        <v>0</v>
      </c>
      <c r="JE110" s="107">
        <f t="shared" ref="JE110:JE133" si="1053">HX110-GR110</f>
        <v>0</v>
      </c>
      <c r="JF110" s="107">
        <f t="shared" ref="JF110:JF133" si="1054">HY110-GS110</f>
        <v>0</v>
      </c>
      <c r="JG110" s="107">
        <f t="shared" ref="JG110:JG133" si="1055">HZ110-GT110</f>
        <v>0</v>
      </c>
      <c r="JH110" s="112">
        <f t="shared" ref="JH110:JH133" si="1056">SUM(IC110:JG110)</f>
        <v>0</v>
      </c>
      <c r="JI110" s="113">
        <f t="shared" si="922"/>
        <v>0</v>
      </c>
      <c r="JJ110" s="114">
        <f t="shared" si="923"/>
        <v>0</v>
      </c>
    </row>
    <row r="111" s="39" customFormat="1" spans="1:270">
      <c r="A111" s="32" t="s">
        <v>678</v>
      </c>
      <c r="B111" s="32">
        <v>67473</v>
      </c>
      <c r="C111" s="60" t="s">
        <v>57</v>
      </c>
      <c r="D111" s="32">
        <v>9119.03624332656</v>
      </c>
      <c r="E111" s="61" t="s">
        <v>570</v>
      </c>
      <c r="F111" s="62">
        <v>0</v>
      </c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75">
        <f t="shared" si="954"/>
        <v>0</v>
      </c>
      <c r="AM111" s="76">
        <f t="shared" si="955"/>
        <v>0</v>
      </c>
      <c r="AN111" s="77"/>
      <c r="AO111" s="80">
        <f t="shared" si="956"/>
        <v>0</v>
      </c>
      <c r="AP111" s="81">
        <f t="shared" si="957"/>
        <v>0</v>
      </c>
      <c r="AQ111" s="81">
        <f t="shared" si="958"/>
        <v>0</v>
      </c>
      <c r="AR111" s="81">
        <f t="shared" si="959"/>
        <v>0</v>
      </c>
      <c r="AS111" s="81">
        <f t="shared" si="960"/>
        <v>0</v>
      </c>
      <c r="AT111" s="81">
        <f t="shared" si="961"/>
        <v>0</v>
      </c>
      <c r="AU111" s="81">
        <f t="shared" si="962"/>
        <v>0</v>
      </c>
      <c r="AV111" s="81">
        <f t="shared" si="963"/>
        <v>0</v>
      </c>
      <c r="AW111" s="81">
        <f t="shared" si="964"/>
        <v>0</v>
      </c>
      <c r="AX111" s="81">
        <f t="shared" si="965"/>
        <v>0</v>
      </c>
      <c r="AY111" s="81">
        <f t="shared" si="966"/>
        <v>0</v>
      </c>
      <c r="AZ111" s="81">
        <f t="shared" si="967"/>
        <v>0</v>
      </c>
      <c r="BA111" s="81">
        <f t="shared" si="968"/>
        <v>0</v>
      </c>
      <c r="BB111" s="81">
        <f t="shared" si="969"/>
        <v>0</v>
      </c>
      <c r="BC111" s="81">
        <f t="shared" si="970"/>
        <v>0</v>
      </c>
      <c r="BD111" s="81">
        <f t="shared" si="971"/>
        <v>0</v>
      </c>
      <c r="BE111" s="81">
        <f t="shared" si="972"/>
        <v>0</v>
      </c>
      <c r="BF111" s="81">
        <f t="shared" si="973"/>
        <v>0</v>
      </c>
      <c r="BG111" s="81">
        <f t="shared" si="974"/>
        <v>0</v>
      </c>
      <c r="BH111" s="81">
        <f t="shared" si="975"/>
        <v>0</v>
      </c>
      <c r="BI111" s="81">
        <f t="shared" si="976"/>
        <v>0</v>
      </c>
      <c r="BJ111" s="81">
        <f t="shared" si="977"/>
        <v>0</v>
      </c>
      <c r="BK111" s="81">
        <f t="shared" si="978"/>
        <v>0</v>
      </c>
      <c r="BL111" s="81">
        <f t="shared" si="979"/>
        <v>0</v>
      </c>
      <c r="BM111" s="81">
        <f t="shared" si="980"/>
        <v>0</v>
      </c>
      <c r="BN111" s="81">
        <f t="shared" si="981"/>
        <v>0</v>
      </c>
      <c r="BO111" s="81">
        <f t="shared" si="982"/>
        <v>0</v>
      </c>
      <c r="BP111" s="81">
        <f t="shared" si="983"/>
        <v>0</v>
      </c>
      <c r="BQ111" s="81">
        <f t="shared" si="984"/>
        <v>0</v>
      </c>
      <c r="BR111" s="81">
        <f t="shared" si="985"/>
        <v>0</v>
      </c>
      <c r="BS111" s="81">
        <f t="shared" si="986"/>
        <v>0</v>
      </c>
      <c r="BT111" s="84">
        <f t="shared" si="987"/>
        <v>0</v>
      </c>
      <c r="BU111" s="87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92">
        <f t="shared" si="988"/>
        <v>0</v>
      </c>
      <c r="DB111" s="87"/>
      <c r="DC111" s="93">
        <f t="shared" si="989"/>
        <v>0</v>
      </c>
      <c r="DD111" s="93">
        <f t="shared" si="793"/>
        <v>0</v>
      </c>
      <c r="DE111" s="93">
        <f t="shared" si="794"/>
        <v>0</v>
      </c>
      <c r="DF111" s="93">
        <f t="shared" si="795"/>
        <v>0</v>
      </c>
      <c r="DG111" s="93">
        <f t="shared" si="796"/>
        <v>0</v>
      </c>
      <c r="DH111" s="93">
        <f t="shared" si="797"/>
        <v>0</v>
      </c>
      <c r="DI111" s="93">
        <f t="shared" si="798"/>
        <v>0</v>
      </c>
      <c r="DJ111" s="93">
        <f t="shared" si="799"/>
        <v>0</v>
      </c>
      <c r="DK111" s="93">
        <f t="shared" si="800"/>
        <v>0</v>
      </c>
      <c r="DL111" s="93">
        <f t="shared" si="801"/>
        <v>0</v>
      </c>
      <c r="DM111" s="93">
        <f t="shared" si="802"/>
        <v>0</v>
      </c>
      <c r="DN111" s="93">
        <f t="shared" si="803"/>
        <v>0</v>
      </c>
      <c r="DO111" s="93">
        <f t="shared" si="804"/>
        <v>0</v>
      </c>
      <c r="DP111" s="93">
        <f t="shared" si="805"/>
        <v>0</v>
      </c>
      <c r="DQ111" s="93">
        <f t="shared" si="806"/>
        <v>0</v>
      </c>
      <c r="DR111" s="93">
        <f t="shared" si="807"/>
        <v>0</v>
      </c>
      <c r="DS111" s="93">
        <f t="shared" si="808"/>
        <v>0</v>
      </c>
      <c r="DT111" s="93">
        <f t="shared" si="809"/>
        <v>0</v>
      </c>
      <c r="DU111" s="93">
        <f t="shared" si="810"/>
        <v>0</v>
      </c>
      <c r="DV111" s="93">
        <f t="shared" si="811"/>
        <v>0</v>
      </c>
      <c r="DW111" s="93">
        <f t="shared" si="812"/>
        <v>0</v>
      </c>
      <c r="DX111" s="93">
        <f t="shared" si="813"/>
        <v>0</v>
      </c>
      <c r="DY111" s="93">
        <f t="shared" si="814"/>
        <v>0</v>
      </c>
      <c r="DZ111" s="93">
        <f t="shared" si="815"/>
        <v>0</v>
      </c>
      <c r="EA111" s="93">
        <f t="shared" si="816"/>
        <v>0</v>
      </c>
      <c r="EB111" s="93">
        <f t="shared" si="817"/>
        <v>0</v>
      </c>
      <c r="EC111" s="93">
        <f t="shared" si="818"/>
        <v>0</v>
      </c>
      <c r="ED111" s="93">
        <f t="shared" si="819"/>
        <v>0</v>
      </c>
      <c r="EE111" s="93">
        <f t="shared" si="820"/>
        <v>0</v>
      </c>
      <c r="EF111" s="93">
        <f t="shared" si="821"/>
        <v>0</v>
      </c>
      <c r="EG111" s="93">
        <f t="shared" si="822"/>
        <v>0</v>
      </c>
      <c r="EH111" s="98">
        <f t="shared" si="990"/>
        <v>0</v>
      </c>
      <c r="EI111" s="99">
        <f t="shared" si="991"/>
        <v>0</v>
      </c>
      <c r="EJ111" s="99">
        <f t="shared" si="924"/>
        <v>0</v>
      </c>
      <c r="EK111" s="99">
        <f t="shared" si="925"/>
        <v>0</v>
      </c>
      <c r="EL111" s="99">
        <f t="shared" si="926"/>
        <v>0</v>
      </c>
      <c r="EM111" s="99">
        <f t="shared" si="927"/>
        <v>0</v>
      </c>
      <c r="EN111" s="99">
        <f t="shared" si="928"/>
        <v>0</v>
      </c>
      <c r="EO111" s="99">
        <f t="shared" si="929"/>
        <v>0</v>
      </c>
      <c r="EP111" s="99">
        <f t="shared" si="930"/>
        <v>0</v>
      </c>
      <c r="EQ111" s="99">
        <f t="shared" si="931"/>
        <v>0</v>
      </c>
      <c r="ER111" s="99">
        <f t="shared" si="932"/>
        <v>0</v>
      </c>
      <c r="ES111" s="99">
        <f t="shared" si="933"/>
        <v>0</v>
      </c>
      <c r="ET111" s="99">
        <f t="shared" si="934"/>
        <v>0</v>
      </c>
      <c r="EU111" s="99">
        <f t="shared" si="935"/>
        <v>0</v>
      </c>
      <c r="EV111" s="99">
        <f t="shared" si="936"/>
        <v>0</v>
      </c>
      <c r="EW111" s="99">
        <f t="shared" si="937"/>
        <v>0</v>
      </c>
      <c r="EX111" s="99">
        <f t="shared" si="938"/>
        <v>0</v>
      </c>
      <c r="EY111" s="99">
        <f t="shared" si="939"/>
        <v>0</v>
      </c>
      <c r="EZ111" s="99">
        <f t="shared" si="940"/>
        <v>0</v>
      </c>
      <c r="FA111" s="99">
        <f t="shared" si="941"/>
        <v>0</v>
      </c>
      <c r="FB111" s="99">
        <f t="shared" si="942"/>
        <v>0</v>
      </c>
      <c r="FC111" s="99">
        <f t="shared" si="943"/>
        <v>0</v>
      </c>
      <c r="FD111" s="99">
        <f t="shared" si="944"/>
        <v>0</v>
      </c>
      <c r="FE111" s="99">
        <f t="shared" si="945"/>
        <v>0</v>
      </c>
      <c r="FF111" s="99">
        <f t="shared" si="946"/>
        <v>0</v>
      </c>
      <c r="FG111" s="99">
        <f t="shared" si="947"/>
        <v>0</v>
      </c>
      <c r="FH111" s="99">
        <f t="shared" si="948"/>
        <v>0</v>
      </c>
      <c r="FI111" s="99">
        <f t="shared" si="949"/>
        <v>0</v>
      </c>
      <c r="FJ111" s="99">
        <f t="shared" si="950"/>
        <v>0</v>
      </c>
      <c r="FK111" s="99">
        <f t="shared" si="951"/>
        <v>0</v>
      </c>
      <c r="FL111" s="99">
        <f t="shared" si="952"/>
        <v>0</v>
      </c>
      <c r="FM111" s="99">
        <f t="shared" si="953"/>
        <v>0</v>
      </c>
      <c r="FN111" s="100">
        <f t="shared" si="825"/>
        <v>0</v>
      </c>
      <c r="FO111" s="87"/>
      <c r="FP111" s="101">
        <f t="shared" si="826"/>
        <v>0</v>
      </c>
      <c r="FQ111" s="101">
        <f t="shared" si="827"/>
        <v>0</v>
      </c>
      <c r="FR111" s="101">
        <f t="shared" si="828"/>
        <v>0</v>
      </c>
      <c r="FS111" s="101">
        <f t="shared" si="829"/>
        <v>0</v>
      </c>
      <c r="FT111" s="101">
        <f t="shared" si="830"/>
        <v>0</v>
      </c>
      <c r="FU111" s="101">
        <f t="shared" si="831"/>
        <v>0</v>
      </c>
      <c r="FV111" s="101">
        <f t="shared" si="832"/>
        <v>0</v>
      </c>
      <c r="FW111" s="101">
        <f t="shared" si="833"/>
        <v>0</v>
      </c>
      <c r="FX111" s="101">
        <f t="shared" si="834"/>
        <v>0</v>
      </c>
      <c r="FY111" s="101">
        <f t="shared" si="835"/>
        <v>0</v>
      </c>
      <c r="FZ111" s="101">
        <f t="shared" si="836"/>
        <v>0</v>
      </c>
      <c r="GA111" s="101">
        <f t="shared" si="837"/>
        <v>0</v>
      </c>
      <c r="GB111" s="101">
        <f t="shared" si="838"/>
        <v>0</v>
      </c>
      <c r="GC111" s="101">
        <f t="shared" si="839"/>
        <v>0</v>
      </c>
      <c r="GD111" s="101">
        <f t="shared" si="840"/>
        <v>0</v>
      </c>
      <c r="GE111" s="101">
        <f t="shared" si="841"/>
        <v>0</v>
      </c>
      <c r="GF111" s="101">
        <f t="shared" si="842"/>
        <v>0</v>
      </c>
      <c r="GG111" s="101">
        <f t="shared" si="843"/>
        <v>0</v>
      </c>
      <c r="GH111" s="101">
        <f t="shared" si="844"/>
        <v>0</v>
      </c>
      <c r="GI111" s="101">
        <f t="shared" si="845"/>
        <v>0</v>
      </c>
      <c r="GJ111" s="101">
        <f t="shared" si="846"/>
        <v>0</v>
      </c>
      <c r="GK111" s="101">
        <f t="shared" si="847"/>
        <v>0</v>
      </c>
      <c r="GL111" s="101">
        <f t="shared" si="848"/>
        <v>0</v>
      </c>
      <c r="GM111" s="101">
        <f t="shared" si="849"/>
        <v>0</v>
      </c>
      <c r="GN111" s="101">
        <f t="shared" si="850"/>
        <v>0</v>
      </c>
      <c r="GO111" s="101">
        <f t="shared" si="851"/>
        <v>0</v>
      </c>
      <c r="GP111" s="101">
        <f t="shared" si="852"/>
        <v>0</v>
      </c>
      <c r="GQ111" s="101">
        <f t="shared" si="853"/>
        <v>0</v>
      </c>
      <c r="GR111" s="101">
        <f t="shared" si="854"/>
        <v>0</v>
      </c>
      <c r="GS111" s="101">
        <f t="shared" si="855"/>
        <v>0</v>
      </c>
      <c r="GT111" s="101">
        <f t="shared" si="856"/>
        <v>0</v>
      </c>
      <c r="GU111" s="87">
        <f t="shared" si="992"/>
        <v>0</v>
      </c>
      <c r="GV111" s="104">
        <f t="shared" si="993"/>
        <v>0</v>
      </c>
      <c r="GW111" s="104">
        <f t="shared" si="994"/>
        <v>0</v>
      </c>
      <c r="GX111" s="104">
        <f t="shared" si="995"/>
        <v>0</v>
      </c>
      <c r="GY111" s="104">
        <f t="shared" si="996"/>
        <v>0</v>
      </c>
      <c r="GZ111" s="104">
        <f t="shared" si="997"/>
        <v>0</v>
      </c>
      <c r="HA111" s="104">
        <f t="shared" si="998"/>
        <v>0</v>
      </c>
      <c r="HB111" s="104">
        <f t="shared" si="999"/>
        <v>0</v>
      </c>
      <c r="HC111" s="104">
        <f t="shared" si="1000"/>
        <v>0</v>
      </c>
      <c r="HD111" s="104">
        <f t="shared" si="1001"/>
        <v>0</v>
      </c>
      <c r="HE111" s="104">
        <f t="shared" si="1002"/>
        <v>0</v>
      </c>
      <c r="HF111" s="104">
        <f t="shared" si="1003"/>
        <v>0</v>
      </c>
      <c r="HG111" s="104">
        <f t="shared" si="1004"/>
        <v>0</v>
      </c>
      <c r="HH111" s="104">
        <f t="shared" si="1005"/>
        <v>0</v>
      </c>
      <c r="HI111" s="104">
        <f t="shared" si="1006"/>
        <v>0</v>
      </c>
      <c r="HJ111" s="104">
        <f t="shared" si="1007"/>
        <v>0</v>
      </c>
      <c r="HK111" s="104">
        <f t="shared" si="1008"/>
        <v>0</v>
      </c>
      <c r="HL111" s="104">
        <f t="shared" si="1009"/>
        <v>0</v>
      </c>
      <c r="HM111" s="104">
        <f t="shared" si="1010"/>
        <v>0</v>
      </c>
      <c r="HN111" s="104">
        <f t="shared" si="1011"/>
        <v>0</v>
      </c>
      <c r="HO111" s="104">
        <f t="shared" si="1012"/>
        <v>0</v>
      </c>
      <c r="HP111" s="104">
        <f t="shared" si="1013"/>
        <v>0</v>
      </c>
      <c r="HQ111" s="104">
        <f t="shared" si="1014"/>
        <v>0</v>
      </c>
      <c r="HR111" s="104">
        <f t="shared" si="1015"/>
        <v>0</v>
      </c>
      <c r="HS111" s="104">
        <f t="shared" si="1016"/>
        <v>0</v>
      </c>
      <c r="HT111" s="104">
        <f t="shared" si="1017"/>
        <v>0</v>
      </c>
      <c r="HU111" s="104">
        <f t="shared" si="1018"/>
        <v>0</v>
      </c>
      <c r="HV111" s="104">
        <f t="shared" si="1019"/>
        <v>0</v>
      </c>
      <c r="HW111" s="104">
        <f t="shared" si="1020"/>
        <v>0</v>
      </c>
      <c r="HX111" s="104">
        <f t="shared" si="1021"/>
        <v>0</v>
      </c>
      <c r="HY111" s="105">
        <f t="shared" si="1022"/>
        <v>0</v>
      </c>
      <c r="HZ111" s="104">
        <f t="shared" si="1023"/>
        <v>0</v>
      </c>
      <c r="IA111" s="106">
        <f t="shared" si="1024"/>
        <v>0</v>
      </c>
      <c r="IB111" s="98" t="e">
        <f>#REF!-#REF!</f>
        <v>#REF!</v>
      </c>
      <c r="IC111" s="107">
        <f t="shared" si="1025"/>
        <v>0</v>
      </c>
      <c r="ID111" s="107">
        <f t="shared" si="1026"/>
        <v>0</v>
      </c>
      <c r="IE111" s="107">
        <f t="shared" si="1027"/>
        <v>0</v>
      </c>
      <c r="IF111" s="107">
        <f t="shared" si="1028"/>
        <v>0</v>
      </c>
      <c r="IG111" s="107">
        <f t="shared" si="1029"/>
        <v>0</v>
      </c>
      <c r="IH111" s="107">
        <f t="shared" si="1030"/>
        <v>0</v>
      </c>
      <c r="II111" s="107">
        <f t="shared" si="1031"/>
        <v>0</v>
      </c>
      <c r="IJ111" s="107">
        <f t="shared" si="1032"/>
        <v>0</v>
      </c>
      <c r="IK111" s="107">
        <f t="shared" si="1033"/>
        <v>0</v>
      </c>
      <c r="IL111" s="107">
        <f t="shared" si="1034"/>
        <v>0</v>
      </c>
      <c r="IM111" s="107">
        <f t="shared" si="1035"/>
        <v>0</v>
      </c>
      <c r="IN111" s="107">
        <f t="shared" si="1036"/>
        <v>0</v>
      </c>
      <c r="IO111" s="107">
        <f t="shared" si="1037"/>
        <v>0</v>
      </c>
      <c r="IP111" s="107">
        <f t="shared" si="1038"/>
        <v>0</v>
      </c>
      <c r="IQ111" s="107">
        <f t="shared" si="1039"/>
        <v>0</v>
      </c>
      <c r="IR111" s="107">
        <f t="shared" si="1040"/>
        <v>0</v>
      </c>
      <c r="IS111" s="107">
        <f t="shared" si="1041"/>
        <v>0</v>
      </c>
      <c r="IT111" s="107">
        <f t="shared" si="1042"/>
        <v>0</v>
      </c>
      <c r="IU111" s="107">
        <f t="shared" si="1043"/>
        <v>0</v>
      </c>
      <c r="IV111" s="107">
        <f t="shared" si="1044"/>
        <v>0</v>
      </c>
      <c r="IW111" s="107">
        <f t="shared" si="1045"/>
        <v>0</v>
      </c>
      <c r="IX111" s="107">
        <f t="shared" si="1046"/>
        <v>0</v>
      </c>
      <c r="IY111" s="107">
        <f t="shared" si="1047"/>
        <v>0</v>
      </c>
      <c r="IZ111" s="107">
        <f t="shared" si="1048"/>
        <v>0</v>
      </c>
      <c r="JA111" s="107">
        <f t="shared" si="1049"/>
        <v>0</v>
      </c>
      <c r="JB111" s="107">
        <f t="shared" si="1050"/>
        <v>0</v>
      </c>
      <c r="JC111" s="107">
        <f t="shared" si="1051"/>
        <v>0</v>
      </c>
      <c r="JD111" s="107">
        <f t="shared" si="1052"/>
        <v>0</v>
      </c>
      <c r="JE111" s="107">
        <f t="shared" si="1053"/>
        <v>0</v>
      </c>
      <c r="JF111" s="107">
        <f t="shared" si="1054"/>
        <v>0</v>
      </c>
      <c r="JG111" s="107">
        <f t="shared" si="1055"/>
        <v>0</v>
      </c>
      <c r="JH111" s="112">
        <f t="shared" si="1056"/>
        <v>0</v>
      </c>
      <c r="JI111" s="113">
        <f t="shared" si="922"/>
        <v>0</v>
      </c>
      <c r="JJ111" s="114">
        <f t="shared" si="923"/>
        <v>0</v>
      </c>
    </row>
    <row r="112" s="39" customFormat="1" ht="31.5" spans="1:270">
      <c r="A112" s="32" t="s">
        <v>679</v>
      </c>
      <c r="B112" s="32">
        <v>67473</v>
      </c>
      <c r="C112" s="60" t="s">
        <v>57</v>
      </c>
      <c r="D112" s="32">
        <v>9119.03624332656</v>
      </c>
      <c r="E112" s="61" t="s">
        <v>570</v>
      </c>
      <c r="F112" s="62">
        <v>0</v>
      </c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75">
        <f t="shared" si="954"/>
        <v>0</v>
      </c>
      <c r="AM112" s="76">
        <f t="shared" si="955"/>
        <v>0</v>
      </c>
      <c r="AN112" s="77"/>
      <c r="AO112" s="80">
        <f t="shared" si="956"/>
        <v>0</v>
      </c>
      <c r="AP112" s="81">
        <f t="shared" si="957"/>
        <v>0</v>
      </c>
      <c r="AQ112" s="81">
        <f t="shared" si="958"/>
        <v>0</v>
      </c>
      <c r="AR112" s="81">
        <f t="shared" si="959"/>
        <v>0</v>
      </c>
      <c r="AS112" s="81">
        <f t="shared" si="960"/>
        <v>0</v>
      </c>
      <c r="AT112" s="81">
        <f t="shared" si="961"/>
        <v>0</v>
      </c>
      <c r="AU112" s="81">
        <f t="shared" si="962"/>
        <v>0</v>
      </c>
      <c r="AV112" s="81">
        <f t="shared" si="963"/>
        <v>0</v>
      </c>
      <c r="AW112" s="81">
        <f t="shared" si="964"/>
        <v>0</v>
      </c>
      <c r="AX112" s="81">
        <f t="shared" si="965"/>
        <v>0</v>
      </c>
      <c r="AY112" s="81">
        <f t="shared" si="966"/>
        <v>0</v>
      </c>
      <c r="AZ112" s="81">
        <f t="shared" si="967"/>
        <v>0</v>
      </c>
      <c r="BA112" s="81">
        <f t="shared" si="968"/>
        <v>0</v>
      </c>
      <c r="BB112" s="81">
        <f t="shared" si="969"/>
        <v>0</v>
      </c>
      <c r="BC112" s="81">
        <f t="shared" si="970"/>
        <v>0</v>
      </c>
      <c r="BD112" s="81">
        <f t="shared" si="971"/>
        <v>0</v>
      </c>
      <c r="BE112" s="81">
        <f t="shared" si="972"/>
        <v>0</v>
      </c>
      <c r="BF112" s="81">
        <f t="shared" si="973"/>
        <v>0</v>
      </c>
      <c r="BG112" s="81">
        <f t="shared" si="974"/>
        <v>0</v>
      </c>
      <c r="BH112" s="81">
        <f t="shared" si="975"/>
        <v>0</v>
      </c>
      <c r="BI112" s="81">
        <f t="shared" si="976"/>
        <v>0</v>
      </c>
      <c r="BJ112" s="81">
        <f t="shared" si="977"/>
        <v>0</v>
      </c>
      <c r="BK112" s="81">
        <f t="shared" si="978"/>
        <v>0</v>
      </c>
      <c r="BL112" s="81">
        <f t="shared" si="979"/>
        <v>0</v>
      </c>
      <c r="BM112" s="81">
        <f t="shared" si="980"/>
        <v>0</v>
      </c>
      <c r="BN112" s="81">
        <f t="shared" si="981"/>
        <v>0</v>
      </c>
      <c r="BO112" s="81">
        <f t="shared" si="982"/>
        <v>0</v>
      </c>
      <c r="BP112" s="81">
        <f t="shared" si="983"/>
        <v>0</v>
      </c>
      <c r="BQ112" s="81">
        <f t="shared" si="984"/>
        <v>0</v>
      </c>
      <c r="BR112" s="81">
        <f t="shared" si="985"/>
        <v>0</v>
      </c>
      <c r="BS112" s="81">
        <f t="shared" si="986"/>
        <v>0</v>
      </c>
      <c r="BT112" s="84">
        <f t="shared" si="987"/>
        <v>0</v>
      </c>
      <c r="BU112" s="87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92">
        <f t="shared" si="988"/>
        <v>0</v>
      </c>
      <c r="DB112" s="87"/>
      <c r="DC112" s="93">
        <f t="shared" si="989"/>
        <v>0</v>
      </c>
      <c r="DD112" s="93">
        <f t="shared" si="793"/>
        <v>0</v>
      </c>
      <c r="DE112" s="93">
        <f t="shared" si="794"/>
        <v>0</v>
      </c>
      <c r="DF112" s="93">
        <f t="shared" si="795"/>
        <v>0</v>
      </c>
      <c r="DG112" s="93">
        <f t="shared" si="796"/>
        <v>0</v>
      </c>
      <c r="DH112" s="93">
        <f t="shared" si="797"/>
        <v>0</v>
      </c>
      <c r="DI112" s="93">
        <f t="shared" si="798"/>
        <v>0</v>
      </c>
      <c r="DJ112" s="93">
        <f t="shared" si="799"/>
        <v>0</v>
      </c>
      <c r="DK112" s="93">
        <f t="shared" si="800"/>
        <v>0</v>
      </c>
      <c r="DL112" s="93">
        <f t="shared" si="801"/>
        <v>0</v>
      </c>
      <c r="DM112" s="93">
        <f t="shared" si="802"/>
        <v>0</v>
      </c>
      <c r="DN112" s="93">
        <f t="shared" si="803"/>
        <v>0</v>
      </c>
      <c r="DO112" s="93">
        <f t="shared" si="804"/>
        <v>0</v>
      </c>
      <c r="DP112" s="93">
        <f t="shared" si="805"/>
        <v>0</v>
      </c>
      <c r="DQ112" s="93">
        <f t="shared" si="806"/>
        <v>0</v>
      </c>
      <c r="DR112" s="93">
        <f t="shared" si="807"/>
        <v>0</v>
      </c>
      <c r="DS112" s="93">
        <f t="shared" si="808"/>
        <v>0</v>
      </c>
      <c r="DT112" s="93">
        <f t="shared" si="809"/>
        <v>0</v>
      </c>
      <c r="DU112" s="93">
        <f t="shared" si="810"/>
        <v>0</v>
      </c>
      <c r="DV112" s="93">
        <f t="shared" si="811"/>
        <v>0</v>
      </c>
      <c r="DW112" s="93">
        <f t="shared" si="812"/>
        <v>0</v>
      </c>
      <c r="DX112" s="93">
        <f t="shared" si="813"/>
        <v>0</v>
      </c>
      <c r="DY112" s="93">
        <f t="shared" si="814"/>
        <v>0</v>
      </c>
      <c r="DZ112" s="93">
        <f t="shared" si="815"/>
        <v>0</v>
      </c>
      <c r="EA112" s="93">
        <f t="shared" si="816"/>
        <v>0</v>
      </c>
      <c r="EB112" s="93">
        <f t="shared" si="817"/>
        <v>0</v>
      </c>
      <c r="EC112" s="93">
        <f t="shared" si="818"/>
        <v>0</v>
      </c>
      <c r="ED112" s="93">
        <f t="shared" si="819"/>
        <v>0</v>
      </c>
      <c r="EE112" s="93">
        <f t="shared" si="820"/>
        <v>0</v>
      </c>
      <c r="EF112" s="93">
        <f t="shared" si="821"/>
        <v>0</v>
      </c>
      <c r="EG112" s="93">
        <f t="shared" si="822"/>
        <v>0</v>
      </c>
      <c r="EH112" s="98">
        <f t="shared" si="990"/>
        <v>0</v>
      </c>
      <c r="EI112" s="99">
        <f t="shared" si="991"/>
        <v>0</v>
      </c>
      <c r="EJ112" s="99">
        <f t="shared" si="924"/>
        <v>0</v>
      </c>
      <c r="EK112" s="99">
        <f t="shared" si="925"/>
        <v>0</v>
      </c>
      <c r="EL112" s="99">
        <f t="shared" si="926"/>
        <v>0</v>
      </c>
      <c r="EM112" s="99">
        <f t="shared" si="927"/>
        <v>0</v>
      </c>
      <c r="EN112" s="99">
        <f t="shared" si="928"/>
        <v>0</v>
      </c>
      <c r="EO112" s="99">
        <f t="shared" si="929"/>
        <v>0</v>
      </c>
      <c r="EP112" s="99">
        <f t="shared" si="930"/>
        <v>0</v>
      </c>
      <c r="EQ112" s="99">
        <f t="shared" si="931"/>
        <v>0</v>
      </c>
      <c r="ER112" s="99">
        <f t="shared" si="932"/>
        <v>0</v>
      </c>
      <c r="ES112" s="99">
        <f t="shared" si="933"/>
        <v>0</v>
      </c>
      <c r="ET112" s="99">
        <f t="shared" si="934"/>
        <v>0</v>
      </c>
      <c r="EU112" s="99">
        <f t="shared" si="935"/>
        <v>0</v>
      </c>
      <c r="EV112" s="99">
        <f t="shared" si="936"/>
        <v>0</v>
      </c>
      <c r="EW112" s="99">
        <f t="shared" si="937"/>
        <v>0</v>
      </c>
      <c r="EX112" s="99">
        <f t="shared" si="938"/>
        <v>0</v>
      </c>
      <c r="EY112" s="99">
        <f t="shared" si="939"/>
        <v>0</v>
      </c>
      <c r="EZ112" s="99">
        <f t="shared" si="940"/>
        <v>0</v>
      </c>
      <c r="FA112" s="99">
        <f t="shared" si="941"/>
        <v>0</v>
      </c>
      <c r="FB112" s="99">
        <f t="shared" si="942"/>
        <v>0</v>
      </c>
      <c r="FC112" s="99">
        <f t="shared" si="943"/>
        <v>0</v>
      </c>
      <c r="FD112" s="99">
        <f t="shared" si="944"/>
        <v>0</v>
      </c>
      <c r="FE112" s="99">
        <f t="shared" si="945"/>
        <v>0</v>
      </c>
      <c r="FF112" s="99">
        <f t="shared" si="946"/>
        <v>0</v>
      </c>
      <c r="FG112" s="99">
        <f t="shared" si="947"/>
        <v>0</v>
      </c>
      <c r="FH112" s="99">
        <f t="shared" si="948"/>
        <v>0</v>
      </c>
      <c r="FI112" s="99">
        <f t="shared" si="949"/>
        <v>0</v>
      </c>
      <c r="FJ112" s="99">
        <f t="shared" si="950"/>
        <v>0</v>
      </c>
      <c r="FK112" s="99">
        <f t="shared" si="951"/>
        <v>0</v>
      </c>
      <c r="FL112" s="99">
        <f t="shared" si="952"/>
        <v>0</v>
      </c>
      <c r="FM112" s="99">
        <f t="shared" si="953"/>
        <v>0</v>
      </c>
      <c r="FN112" s="100">
        <f t="shared" si="825"/>
        <v>0</v>
      </c>
      <c r="FO112" s="87"/>
      <c r="FP112" s="101">
        <f t="shared" si="826"/>
        <v>0</v>
      </c>
      <c r="FQ112" s="101">
        <f t="shared" si="827"/>
        <v>0</v>
      </c>
      <c r="FR112" s="101">
        <f t="shared" si="828"/>
        <v>0</v>
      </c>
      <c r="FS112" s="101">
        <f t="shared" si="829"/>
        <v>0</v>
      </c>
      <c r="FT112" s="101">
        <f t="shared" si="830"/>
        <v>0</v>
      </c>
      <c r="FU112" s="101">
        <f t="shared" si="831"/>
        <v>0</v>
      </c>
      <c r="FV112" s="101">
        <f t="shared" si="832"/>
        <v>0</v>
      </c>
      <c r="FW112" s="101">
        <f t="shared" si="833"/>
        <v>0</v>
      </c>
      <c r="FX112" s="101">
        <f t="shared" si="834"/>
        <v>0</v>
      </c>
      <c r="FY112" s="101">
        <f t="shared" si="835"/>
        <v>0</v>
      </c>
      <c r="FZ112" s="101">
        <f t="shared" si="836"/>
        <v>0</v>
      </c>
      <c r="GA112" s="101">
        <f t="shared" si="837"/>
        <v>0</v>
      </c>
      <c r="GB112" s="101">
        <f t="shared" si="838"/>
        <v>0</v>
      </c>
      <c r="GC112" s="101">
        <f t="shared" si="839"/>
        <v>0</v>
      </c>
      <c r="GD112" s="101">
        <f t="shared" si="840"/>
        <v>0</v>
      </c>
      <c r="GE112" s="101">
        <f t="shared" si="841"/>
        <v>0</v>
      </c>
      <c r="GF112" s="101">
        <f t="shared" si="842"/>
        <v>0</v>
      </c>
      <c r="GG112" s="101">
        <f t="shared" si="843"/>
        <v>0</v>
      </c>
      <c r="GH112" s="101">
        <f t="shared" si="844"/>
        <v>0</v>
      </c>
      <c r="GI112" s="101">
        <f t="shared" si="845"/>
        <v>0</v>
      </c>
      <c r="GJ112" s="101">
        <f t="shared" si="846"/>
        <v>0</v>
      </c>
      <c r="GK112" s="101">
        <f t="shared" si="847"/>
        <v>0</v>
      </c>
      <c r="GL112" s="101">
        <f t="shared" si="848"/>
        <v>0</v>
      </c>
      <c r="GM112" s="101">
        <f t="shared" si="849"/>
        <v>0</v>
      </c>
      <c r="GN112" s="101">
        <f t="shared" si="850"/>
        <v>0</v>
      </c>
      <c r="GO112" s="101">
        <f t="shared" si="851"/>
        <v>0</v>
      </c>
      <c r="GP112" s="101">
        <f t="shared" si="852"/>
        <v>0</v>
      </c>
      <c r="GQ112" s="101">
        <f t="shared" si="853"/>
        <v>0</v>
      </c>
      <c r="GR112" s="101">
        <f t="shared" si="854"/>
        <v>0</v>
      </c>
      <c r="GS112" s="101">
        <f t="shared" si="855"/>
        <v>0</v>
      </c>
      <c r="GT112" s="101">
        <f t="shared" si="856"/>
        <v>0</v>
      </c>
      <c r="GU112" s="87">
        <f t="shared" si="992"/>
        <v>0</v>
      </c>
      <c r="GV112" s="104">
        <f t="shared" si="993"/>
        <v>0</v>
      </c>
      <c r="GW112" s="104">
        <f t="shared" si="994"/>
        <v>0</v>
      </c>
      <c r="GX112" s="104">
        <f t="shared" si="995"/>
        <v>0</v>
      </c>
      <c r="GY112" s="104">
        <f t="shared" si="996"/>
        <v>0</v>
      </c>
      <c r="GZ112" s="104">
        <f t="shared" si="997"/>
        <v>0</v>
      </c>
      <c r="HA112" s="104">
        <f t="shared" si="998"/>
        <v>0</v>
      </c>
      <c r="HB112" s="104">
        <f t="shared" si="999"/>
        <v>0</v>
      </c>
      <c r="HC112" s="104">
        <f t="shared" si="1000"/>
        <v>0</v>
      </c>
      <c r="HD112" s="104">
        <f t="shared" si="1001"/>
        <v>0</v>
      </c>
      <c r="HE112" s="104">
        <f t="shared" si="1002"/>
        <v>0</v>
      </c>
      <c r="HF112" s="104">
        <f t="shared" si="1003"/>
        <v>0</v>
      </c>
      <c r="HG112" s="104">
        <f t="shared" si="1004"/>
        <v>0</v>
      </c>
      <c r="HH112" s="104">
        <f t="shared" si="1005"/>
        <v>0</v>
      </c>
      <c r="HI112" s="104">
        <f t="shared" si="1006"/>
        <v>0</v>
      </c>
      <c r="HJ112" s="104">
        <f t="shared" si="1007"/>
        <v>0</v>
      </c>
      <c r="HK112" s="104">
        <f t="shared" si="1008"/>
        <v>0</v>
      </c>
      <c r="HL112" s="104">
        <f t="shared" si="1009"/>
        <v>0</v>
      </c>
      <c r="HM112" s="104">
        <f t="shared" si="1010"/>
        <v>0</v>
      </c>
      <c r="HN112" s="104">
        <f t="shared" si="1011"/>
        <v>0</v>
      </c>
      <c r="HO112" s="104">
        <f t="shared" si="1012"/>
        <v>0</v>
      </c>
      <c r="HP112" s="104">
        <f t="shared" si="1013"/>
        <v>0</v>
      </c>
      <c r="HQ112" s="104">
        <f t="shared" si="1014"/>
        <v>0</v>
      </c>
      <c r="HR112" s="104">
        <f t="shared" si="1015"/>
        <v>0</v>
      </c>
      <c r="HS112" s="104">
        <f t="shared" si="1016"/>
        <v>0</v>
      </c>
      <c r="HT112" s="104">
        <f t="shared" si="1017"/>
        <v>0</v>
      </c>
      <c r="HU112" s="104">
        <f t="shared" si="1018"/>
        <v>0</v>
      </c>
      <c r="HV112" s="104">
        <f t="shared" si="1019"/>
        <v>0</v>
      </c>
      <c r="HW112" s="104">
        <f t="shared" si="1020"/>
        <v>0</v>
      </c>
      <c r="HX112" s="104">
        <f t="shared" si="1021"/>
        <v>0</v>
      </c>
      <c r="HY112" s="105">
        <f t="shared" si="1022"/>
        <v>0</v>
      </c>
      <c r="HZ112" s="104">
        <f t="shared" si="1023"/>
        <v>0</v>
      </c>
      <c r="IA112" s="106">
        <f t="shared" si="1024"/>
        <v>0</v>
      </c>
      <c r="IB112" s="98" t="e">
        <f>#REF!-#REF!</f>
        <v>#REF!</v>
      </c>
      <c r="IC112" s="107">
        <f t="shared" si="1025"/>
        <v>0</v>
      </c>
      <c r="ID112" s="107">
        <f t="shared" si="1026"/>
        <v>0</v>
      </c>
      <c r="IE112" s="107">
        <f t="shared" si="1027"/>
        <v>0</v>
      </c>
      <c r="IF112" s="107">
        <f t="shared" si="1028"/>
        <v>0</v>
      </c>
      <c r="IG112" s="107">
        <f t="shared" si="1029"/>
        <v>0</v>
      </c>
      <c r="IH112" s="107">
        <f t="shared" si="1030"/>
        <v>0</v>
      </c>
      <c r="II112" s="107">
        <f t="shared" si="1031"/>
        <v>0</v>
      </c>
      <c r="IJ112" s="107">
        <f t="shared" si="1032"/>
        <v>0</v>
      </c>
      <c r="IK112" s="107">
        <f t="shared" si="1033"/>
        <v>0</v>
      </c>
      <c r="IL112" s="107">
        <f t="shared" si="1034"/>
        <v>0</v>
      </c>
      <c r="IM112" s="107">
        <f t="shared" si="1035"/>
        <v>0</v>
      </c>
      <c r="IN112" s="107">
        <f t="shared" si="1036"/>
        <v>0</v>
      </c>
      <c r="IO112" s="107">
        <f t="shared" si="1037"/>
        <v>0</v>
      </c>
      <c r="IP112" s="107">
        <f t="shared" si="1038"/>
        <v>0</v>
      </c>
      <c r="IQ112" s="107">
        <f t="shared" si="1039"/>
        <v>0</v>
      </c>
      <c r="IR112" s="107">
        <f t="shared" si="1040"/>
        <v>0</v>
      </c>
      <c r="IS112" s="107">
        <f t="shared" si="1041"/>
        <v>0</v>
      </c>
      <c r="IT112" s="107">
        <f t="shared" si="1042"/>
        <v>0</v>
      </c>
      <c r="IU112" s="107">
        <f t="shared" si="1043"/>
        <v>0</v>
      </c>
      <c r="IV112" s="107">
        <f t="shared" si="1044"/>
        <v>0</v>
      </c>
      <c r="IW112" s="107">
        <f t="shared" si="1045"/>
        <v>0</v>
      </c>
      <c r="IX112" s="107">
        <f t="shared" si="1046"/>
        <v>0</v>
      </c>
      <c r="IY112" s="107">
        <f t="shared" si="1047"/>
        <v>0</v>
      </c>
      <c r="IZ112" s="107">
        <f t="shared" si="1048"/>
        <v>0</v>
      </c>
      <c r="JA112" s="107">
        <f t="shared" si="1049"/>
        <v>0</v>
      </c>
      <c r="JB112" s="107">
        <f t="shared" si="1050"/>
        <v>0</v>
      </c>
      <c r="JC112" s="107">
        <f t="shared" si="1051"/>
        <v>0</v>
      </c>
      <c r="JD112" s="107">
        <f t="shared" si="1052"/>
        <v>0</v>
      </c>
      <c r="JE112" s="107">
        <f t="shared" si="1053"/>
        <v>0</v>
      </c>
      <c r="JF112" s="107">
        <f t="shared" si="1054"/>
        <v>0</v>
      </c>
      <c r="JG112" s="107">
        <f t="shared" si="1055"/>
        <v>0</v>
      </c>
      <c r="JH112" s="112">
        <f t="shared" si="1056"/>
        <v>0</v>
      </c>
      <c r="JI112" s="113">
        <f t="shared" si="922"/>
        <v>0</v>
      </c>
      <c r="JJ112" s="114">
        <f t="shared" si="923"/>
        <v>0</v>
      </c>
    </row>
    <row r="113" s="39" customFormat="1" spans="1:270">
      <c r="A113" s="32" t="s">
        <v>680</v>
      </c>
      <c r="B113" s="32">
        <v>67463</v>
      </c>
      <c r="C113" s="60" t="s">
        <v>57</v>
      </c>
      <c r="D113" s="32">
        <v>13783.9415870265</v>
      </c>
      <c r="E113" s="61" t="s">
        <v>570</v>
      </c>
      <c r="F113" s="62">
        <v>0</v>
      </c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75">
        <f t="shared" si="954"/>
        <v>0</v>
      </c>
      <c r="AM113" s="76">
        <f t="shared" si="955"/>
        <v>0</v>
      </c>
      <c r="AN113" s="77"/>
      <c r="AO113" s="80">
        <f t="shared" si="956"/>
        <v>0</v>
      </c>
      <c r="AP113" s="81">
        <f t="shared" si="957"/>
        <v>0</v>
      </c>
      <c r="AQ113" s="81">
        <f t="shared" si="958"/>
        <v>0</v>
      </c>
      <c r="AR113" s="81">
        <f t="shared" si="959"/>
        <v>0</v>
      </c>
      <c r="AS113" s="81">
        <f t="shared" si="960"/>
        <v>0</v>
      </c>
      <c r="AT113" s="81">
        <f t="shared" si="961"/>
        <v>0</v>
      </c>
      <c r="AU113" s="81">
        <f t="shared" si="962"/>
        <v>0</v>
      </c>
      <c r="AV113" s="81">
        <f t="shared" si="963"/>
        <v>0</v>
      </c>
      <c r="AW113" s="81">
        <f t="shared" si="964"/>
        <v>0</v>
      </c>
      <c r="AX113" s="81">
        <f t="shared" si="965"/>
        <v>0</v>
      </c>
      <c r="AY113" s="81">
        <f t="shared" si="966"/>
        <v>0</v>
      </c>
      <c r="AZ113" s="81">
        <f t="shared" si="967"/>
        <v>0</v>
      </c>
      <c r="BA113" s="81">
        <f t="shared" si="968"/>
        <v>0</v>
      </c>
      <c r="BB113" s="81">
        <f t="shared" si="969"/>
        <v>0</v>
      </c>
      <c r="BC113" s="81">
        <f t="shared" si="970"/>
        <v>0</v>
      </c>
      <c r="BD113" s="81">
        <f t="shared" si="971"/>
        <v>0</v>
      </c>
      <c r="BE113" s="81">
        <f t="shared" si="972"/>
        <v>0</v>
      </c>
      <c r="BF113" s="81">
        <f t="shared" si="973"/>
        <v>0</v>
      </c>
      <c r="BG113" s="81">
        <f t="shared" si="974"/>
        <v>0</v>
      </c>
      <c r="BH113" s="81">
        <f t="shared" si="975"/>
        <v>0</v>
      </c>
      <c r="BI113" s="81">
        <f t="shared" si="976"/>
        <v>0</v>
      </c>
      <c r="BJ113" s="81">
        <f t="shared" si="977"/>
        <v>0</v>
      </c>
      <c r="BK113" s="81">
        <f t="shared" si="978"/>
        <v>0</v>
      </c>
      <c r="BL113" s="81">
        <f t="shared" si="979"/>
        <v>0</v>
      </c>
      <c r="BM113" s="81">
        <f t="shared" si="980"/>
        <v>0</v>
      </c>
      <c r="BN113" s="81">
        <f t="shared" si="981"/>
        <v>0</v>
      </c>
      <c r="BO113" s="81">
        <f t="shared" si="982"/>
        <v>0</v>
      </c>
      <c r="BP113" s="81">
        <f t="shared" si="983"/>
        <v>0</v>
      </c>
      <c r="BQ113" s="81">
        <f t="shared" si="984"/>
        <v>0</v>
      </c>
      <c r="BR113" s="81">
        <f t="shared" si="985"/>
        <v>0</v>
      </c>
      <c r="BS113" s="81">
        <f t="shared" si="986"/>
        <v>0</v>
      </c>
      <c r="BT113" s="84">
        <f t="shared" si="987"/>
        <v>0</v>
      </c>
      <c r="BU113" s="87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92">
        <f t="shared" si="988"/>
        <v>0</v>
      </c>
      <c r="DB113" s="87"/>
      <c r="DC113" s="93">
        <f t="shared" si="989"/>
        <v>0</v>
      </c>
      <c r="DD113" s="93">
        <f t="shared" si="793"/>
        <v>0</v>
      </c>
      <c r="DE113" s="93">
        <f t="shared" si="794"/>
        <v>0</v>
      </c>
      <c r="DF113" s="93">
        <f t="shared" si="795"/>
        <v>0</v>
      </c>
      <c r="DG113" s="93">
        <f t="shared" si="796"/>
        <v>0</v>
      </c>
      <c r="DH113" s="93">
        <f t="shared" si="797"/>
        <v>0</v>
      </c>
      <c r="DI113" s="93">
        <f t="shared" si="798"/>
        <v>0</v>
      </c>
      <c r="DJ113" s="93">
        <f t="shared" si="799"/>
        <v>0</v>
      </c>
      <c r="DK113" s="93">
        <f t="shared" si="800"/>
        <v>0</v>
      </c>
      <c r="DL113" s="93">
        <f t="shared" si="801"/>
        <v>0</v>
      </c>
      <c r="DM113" s="93">
        <f t="shared" si="802"/>
        <v>0</v>
      </c>
      <c r="DN113" s="93">
        <f t="shared" si="803"/>
        <v>0</v>
      </c>
      <c r="DO113" s="93">
        <f t="shared" si="804"/>
        <v>0</v>
      </c>
      <c r="DP113" s="93">
        <f t="shared" si="805"/>
        <v>0</v>
      </c>
      <c r="DQ113" s="93">
        <f t="shared" si="806"/>
        <v>0</v>
      </c>
      <c r="DR113" s="93">
        <f t="shared" si="807"/>
        <v>0</v>
      </c>
      <c r="DS113" s="93">
        <f t="shared" si="808"/>
        <v>0</v>
      </c>
      <c r="DT113" s="93">
        <f t="shared" si="809"/>
        <v>0</v>
      </c>
      <c r="DU113" s="93">
        <f t="shared" si="810"/>
        <v>0</v>
      </c>
      <c r="DV113" s="93">
        <f t="shared" si="811"/>
        <v>0</v>
      </c>
      <c r="DW113" s="93">
        <f t="shared" si="812"/>
        <v>0</v>
      </c>
      <c r="DX113" s="93">
        <f t="shared" si="813"/>
        <v>0</v>
      </c>
      <c r="DY113" s="93">
        <f t="shared" si="814"/>
        <v>0</v>
      </c>
      <c r="DZ113" s="93">
        <f t="shared" si="815"/>
        <v>0</v>
      </c>
      <c r="EA113" s="93">
        <f t="shared" si="816"/>
        <v>0</v>
      </c>
      <c r="EB113" s="93">
        <f t="shared" si="817"/>
        <v>0</v>
      </c>
      <c r="EC113" s="93">
        <f t="shared" si="818"/>
        <v>0</v>
      </c>
      <c r="ED113" s="93">
        <f t="shared" si="819"/>
        <v>0</v>
      </c>
      <c r="EE113" s="93">
        <f t="shared" si="820"/>
        <v>0</v>
      </c>
      <c r="EF113" s="93">
        <f t="shared" si="821"/>
        <v>0</v>
      </c>
      <c r="EG113" s="93">
        <f t="shared" si="822"/>
        <v>0</v>
      </c>
      <c r="EH113" s="98">
        <f t="shared" si="990"/>
        <v>0</v>
      </c>
      <c r="EI113" s="99">
        <f t="shared" si="991"/>
        <v>0</v>
      </c>
      <c r="EJ113" s="99">
        <f t="shared" si="924"/>
        <v>0</v>
      </c>
      <c r="EK113" s="99">
        <f t="shared" si="925"/>
        <v>0</v>
      </c>
      <c r="EL113" s="99">
        <f t="shared" si="926"/>
        <v>0</v>
      </c>
      <c r="EM113" s="99">
        <f t="shared" si="927"/>
        <v>0</v>
      </c>
      <c r="EN113" s="99">
        <f t="shared" si="928"/>
        <v>0</v>
      </c>
      <c r="EO113" s="99">
        <f t="shared" si="929"/>
        <v>0</v>
      </c>
      <c r="EP113" s="99">
        <f t="shared" si="930"/>
        <v>0</v>
      </c>
      <c r="EQ113" s="99">
        <f t="shared" si="931"/>
        <v>0</v>
      </c>
      <c r="ER113" s="99">
        <f t="shared" si="932"/>
        <v>0</v>
      </c>
      <c r="ES113" s="99">
        <f t="shared" si="933"/>
        <v>0</v>
      </c>
      <c r="ET113" s="99">
        <f t="shared" si="934"/>
        <v>0</v>
      </c>
      <c r="EU113" s="99">
        <f t="shared" si="935"/>
        <v>0</v>
      </c>
      <c r="EV113" s="99">
        <f t="shared" si="936"/>
        <v>0</v>
      </c>
      <c r="EW113" s="99">
        <f t="shared" si="937"/>
        <v>0</v>
      </c>
      <c r="EX113" s="99">
        <f t="shared" si="938"/>
        <v>0</v>
      </c>
      <c r="EY113" s="99">
        <f t="shared" si="939"/>
        <v>0</v>
      </c>
      <c r="EZ113" s="99">
        <f t="shared" si="940"/>
        <v>0</v>
      </c>
      <c r="FA113" s="99">
        <f t="shared" si="941"/>
        <v>0</v>
      </c>
      <c r="FB113" s="99">
        <f t="shared" si="942"/>
        <v>0</v>
      </c>
      <c r="FC113" s="99">
        <f t="shared" si="943"/>
        <v>0</v>
      </c>
      <c r="FD113" s="99">
        <f t="shared" si="944"/>
        <v>0</v>
      </c>
      <c r="FE113" s="99">
        <f t="shared" si="945"/>
        <v>0</v>
      </c>
      <c r="FF113" s="99">
        <f t="shared" si="946"/>
        <v>0</v>
      </c>
      <c r="FG113" s="99">
        <f t="shared" si="947"/>
        <v>0</v>
      </c>
      <c r="FH113" s="99">
        <f t="shared" si="948"/>
        <v>0</v>
      </c>
      <c r="FI113" s="99">
        <f t="shared" si="949"/>
        <v>0</v>
      </c>
      <c r="FJ113" s="99">
        <f t="shared" si="950"/>
        <v>0</v>
      </c>
      <c r="FK113" s="99">
        <f t="shared" si="951"/>
        <v>0</v>
      </c>
      <c r="FL113" s="99">
        <f t="shared" si="952"/>
        <v>0</v>
      </c>
      <c r="FM113" s="99">
        <f t="shared" si="953"/>
        <v>0</v>
      </c>
      <c r="FN113" s="100">
        <f t="shared" si="825"/>
        <v>0</v>
      </c>
      <c r="FO113" s="87"/>
      <c r="FP113" s="101">
        <f t="shared" si="826"/>
        <v>0</v>
      </c>
      <c r="FQ113" s="101">
        <f t="shared" si="827"/>
        <v>0</v>
      </c>
      <c r="FR113" s="101">
        <f t="shared" si="828"/>
        <v>0</v>
      </c>
      <c r="FS113" s="101">
        <f t="shared" si="829"/>
        <v>0</v>
      </c>
      <c r="FT113" s="101">
        <f t="shared" si="830"/>
        <v>0</v>
      </c>
      <c r="FU113" s="101">
        <f t="shared" si="831"/>
        <v>0</v>
      </c>
      <c r="FV113" s="101">
        <f t="shared" si="832"/>
        <v>0</v>
      </c>
      <c r="FW113" s="101">
        <f t="shared" si="833"/>
        <v>0</v>
      </c>
      <c r="FX113" s="101">
        <f t="shared" si="834"/>
        <v>0</v>
      </c>
      <c r="FY113" s="101">
        <f t="shared" si="835"/>
        <v>0</v>
      </c>
      <c r="FZ113" s="101">
        <f t="shared" si="836"/>
        <v>0</v>
      </c>
      <c r="GA113" s="101">
        <f t="shared" si="837"/>
        <v>0</v>
      </c>
      <c r="GB113" s="101">
        <f t="shared" si="838"/>
        <v>0</v>
      </c>
      <c r="GC113" s="101">
        <f t="shared" si="839"/>
        <v>0</v>
      </c>
      <c r="GD113" s="101">
        <f t="shared" si="840"/>
        <v>0</v>
      </c>
      <c r="GE113" s="101">
        <f t="shared" si="841"/>
        <v>0</v>
      </c>
      <c r="GF113" s="101">
        <f t="shared" si="842"/>
        <v>0</v>
      </c>
      <c r="GG113" s="101">
        <f t="shared" si="843"/>
        <v>0</v>
      </c>
      <c r="GH113" s="101">
        <f t="shared" si="844"/>
        <v>0</v>
      </c>
      <c r="GI113" s="101">
        <f t="shared" si="845"/>
        <v>0</v>
      </c>
      <c r="GJ113" s="101">
        <f t="shared" si="846"/>
        <v>0</v>
      </c>
      <c r="GK113" s="101">
        <f t="shared" si="847"/>
        <v>0</v>
      </c>
      <c r="GL113" s="101">
        <f t="shared" si="848"/>
        <v>0</v>
      </c>
      <c r="GM113" s="101">
        <f t="shared" si="849"/>
        <v>0</v>
      </c>
      <c r="GN113" s="101">
        <f t="shared" si="850"/>
        <v>0</v>
      </c>
      <c r="GO113" s="101">
        <f t="shared" si="851"/>
        <v>0</v>
      </c>
      <c r="GP113" s="101">
        <f t="shared" si="852"/>
        <v>0</v>
      </c>
      <c r="GQ113" s="101">
        <f t="shared" si="853"/>
        <v>0</v>
      </c>
      <c r="GR113" s="101">
        <f t="shared" si="854"/>
        <v>0</v>
      </c>
      <c r="GS113" s="101">
        <f t="shared" si="855"/>
        <v>0</v>
      </c>
      <c r="GT113" s="101">
        <f t="shared" si="856"/>
        <v>0</v>
      </c>
      <c r="GU113" s="87">
        <f t="shared" si="992"/>
        <v>0</v>
      </c>
      <c r="GV113" s="104">
        <f t="shared" si="993"/>
        <v>0</v>
      </c>
      <c r="GW113" s="104">
        <f t="shared" si="994"/>
        <v>0</v>
      </c>
      <c r="GX113" s="104">
        <f t="shared" si="995"/>
        <v>0</v>
      </c>
      <c r="GY113" s="104">
        <f t="shared" si="996"/>
        <v>0</v>
      </c>
      <c r="GZ113" s="104">
        <f t="shared" si="997"/>
        <v>0</v>
      </c>
      <c r="HA113" s="104">
        <f t="shared" si="998"/>
        <v>0</v>
      </c>
      <c r="HB113" s="104">
        <f t="shared" si="999"/>
        <v>0</v>
      </c>
      <c r="HC113" s="104">
        <f t="shared" si="1000"/>
        <v>0</v>
      </c>
      <c r="HD113" s="104">
        <f t="shared" si="1001"/>
        <v>0</v>
      </c>
      <c r="HE113" s="104">
        <f t="shared" si="1002"/>
        <v>0</v>
      </c>
      <c r="HF113" s="104">
        <f t="shared" si="1003"/>
        <v>0</v>
      </c>
      <c r="HG113" s="104">
        <f t="shared" si="1004"/>
        <v>0</v>
      </c>
      <c r="HH113" s="104">
        <f t="shared" si="1005"/>
        <v>0</v>
      </c>
      <c r="HI113" s="104">
        <f t="shared" si="1006"/>
        <v>0</v>
      </c>
      <c r="HJ113" s="104">
        <f t="shared" si="1007"/>
        <v>0</v>
      </c>
      <c r="HK113" s="104">
        <f t="shared" si="1008"/>
        <v>0</v>
      </c>
      <c r="HL113" s="104">
        <f t="shared" si="1009"/>
        <v>0</v>
      </c>
      <c r="HM113" s="104">
        <f t="shared" si="1010"/>
        <v>0</v>
      </c>
      <c r="HN113" s="104">
        <f t="shared" si="1011"/>
        <v>0</v>
      </c>
      <c r="HO113" s="104">
        <f t="shared" si="1012"/>
        <v>0</v>
      </c>
      <c r="HP113" s="104">
        <f t="shared" si="1013"/>
        <v>0</v>
      </c>
      <c r="HQ113" s="104">
        <f t="shared" si="1014"/>
        <v>0</v>
      </c>
      <c r="HR113" s="104">
        <f t="shared" si="1015"/>
        <v>0</v>
      </c>
      <c r="HS113" s="104">
        <f t="shared" si="1016"/>
        <v>0</v>
      </c>
      <c r="HT113" s="104">
        <f t="shared" si="1017"/>
        <v>0</v>
      </c>
      <c r="HU113" s="104">
        <f t="shared" si="1018"/>
        <v>0</v>
      </c>
      <c r="HV113" s="104">
        <f t="shared" si="1019"/>
        <v>0</v>
      </c>
      <c r="HW113" s="104">
        <f t="shared" si="1020"/>
        <v>0</v>
      </c>
      <c r="HX113" s="104">
        <f t="shared" si="1021"/>
        <v>0</v>
      </c>
      <c r="HY113" s="105">
        <f t="shared" si="1022"/>
        <v>0</v>
      </c>
      <c r="HZ113" s="104">
        <f t="shared" si="1023"/>
        <v>0</v>
      </c>
      <c r="IA113" s="106">
        <f t="shared" si="1024"/>
        <v>0</v>
      </c>
      <c r="IB113" s="98" t="e">
        <f>#REF!-#REF!</f>
        <v>#REF!</v>
      </c>
      <c r="IC113" s="107">
        <f t="shared" si="1025"/>
        <v>0</v>
      </c>
      <c r="ID113" s="107">
        <f t="shared" si="1026"/>
        <v>0</v>
      </c>
      <c r="IE113" s="107">
        <f t="shared" si="1027"/>
        <v>0</v>
      </c>
      <c r="IF113" s="107">
        <f t="shared" si="1028"/>
        <v>0</v>
      </c>
      <c r="IG113" s="107">
        <f t="shared" si="1029"/>
        <v>0</v>
      </c>
      <c r="IH113" s="107">
        <f t="shared" si="1030"/>
        <v>0</v>
      </c>
      <c r="II113" s="107">
        <f t="shared" si="1031"/>
        <v>0</v>
      </c>
      <c r="IJ113" s="107">
        <f t="shared" si="1032"/>
        <v>0</v>
      </c>
      <c r="IK113" s="107">
        <f t="shared" si="1033"/>
        <v>0</v>
      </c>
      <c r="IL113" s="107">
        <f t="shared" si="1034"/>
        <v>0</v>
      </c>
      <c r="IM113" s="107">
        <f t="shared" si="1035"/>
        <v>0</v>
      </c>
      <c r="IN113" s="107">
        <f t="shared" si="1036"/>
        <v>0</v>
      </c>
      <c r="IO113" s="107">
        <f t="shared" si="1037"/>
        <v>0</v>
      </c>
      <c r="IP113" s="107">
        <f t="shared" si="1038"/>
        <v>0</v>
      </c>
      <c r="IQ113" s="107">
        <f t="shared" si="1039"/>
        <v>0</v>
      </c>
      <c r="IR113" s="107">
        <f t="shared" si="1040"/>
        <v>0</v>
      </c>
      <c r="IS113" s="107">
        <f t="shared" si="1041"/>
        <v>0</v>
      </c>
      <c r="IT113" s="107">
        <f t="shared" si="1042"/>
        <v>0</v>
      </c>
      <c r="IU113" s="107">
        <f t="shared" si="1043"/>
        <v>0</v>
      </c>
      <c r="IV113" s="107">
        <f t="shared" si="1044"/>
        <v>0</v>
      </c>
      <c r="IW113" s="107">
        <f t="shared" si="1045"/>
        <v>0</v>
      </c>
      <c r="IX113" s="107">
        <f t="shared" si="1046"/>
        <v>0</v>
      </c>
      <c r="IY113" s="107">
        <f t="shared" si="1047"/>
        <v>0</v>
      </c>
      <c r="IZ113" s="107">
        <f t="shared" si="1048"/>
        <v>0</v>
      </c>
      <c r="JA113" s="107">
        <f t="shared" si="1049"/>
        <v>0</v>
      </c>
      <c r="JB113" s="107">
        <f t="shared" si="1050"/>
        <v>0</v>
      </c>
      <c r="JC113" s="107">
        <f t="shared" si="1051"/>
        <v>0</v>
      </c>
      <c r="JD113" s="107">
        <f t="shared" si="1052"/>
        <v>0</v>
      </c>
      <c r="JE113" s="107">
        <f t="shared" si="1053"/>
        <v>0</v>
      </c>
      <c r="JF113" s="107">
        <f t="shared" si="1054"/>
        <v>0</v>
      </c>
      <c r="JG113" s="107">
        <f t="shared" si="1055"/>
        <v>0</v>
      </c>
      <c r="JH113" s="112">
        <f t="shared" si="1056"/>
        <v>0</v>
      </c>
      <c r="JI113" s="113">
        <f t="shared" si="922"/>
        <v>0</v>
      </c>
      <c r="JJ113" s="114">
        <f t="shared" si="923"/>
        <v>0</v>
      </c>
    </row>
    <row r="114" s="39" customFormat="1" spans="1:270">
      <c r="A114" s="32" t="s">
        <v>681</v>
      </c>
      <c r="B114" s="32">
        <v>38</v>
      </c>
      <c r="C114" s="60" t="s">
        <v>57</v>
      </c>
      <c r="D114" s="32">
        <v>8046.98867040071</v>
      </c>
      <c r="E114" s="61" t="s">
        <v>570</v>
      </c>
      <c r="F114" s="62">
        <v>0</v>
      </c>
      <c r="G114" s="63"/>
      <c r="H114" s="63">
        <v>1</v>
      </c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>
        <v>1</v>
      </c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>
        <v>1</v>
      </c>
      <c r="AE114" s="63"/>
      <c r="AF114" s="63">
        <v>1</v>
      </c>
      <c r="AG114" s="63"/>
      <c r="AH114" s="63"/>
      <c r="AI114" s="63"/>
      <c r="AJ114" s="63"/>
      <c r="AK114" s="63"/>
      <c r="AL114" s="75">
        <f t="shared" si="954"/>
        <v>4</v>
      </c>
      <c r="AM114" s="76">
        <f t="shared" si="955"/>
        <v>4</v>
      </c>
      <c r="AN114" s="77"/>
      <c r="AO114" s="80">
        <f t="shared" si="956"/>
        <v>0</v>
      </c>
      <c r="AP114" s="81">
        <f t="shared" si="957"/>
        <v>0</v>
      </c>
      <c r="AQ114" s="81">
        <f t="shared" si="958"/>
        <v>0</v>
      </c>
      <c r="AR114" s="81">
        <f t="shared" si="959"/>
        <v>0</v>
      </c>
      <c r="AS114" s="81">
        <f t="shared" si="960"/>
        <v>0</v>
      </c>
      <c r="AT114" s="81">
        <f t="shared" si="961"/>
        <v>0</v>
      </c>
      <c r="AU114" s="81">
        <f t="shared" si="962"/>
        <v>0</v>
      </c>
      <c r="AV114" s="81">
        <f t="shared" si="963"/>
        <v>0</v>
      </c>
      <c r="AW114" s="81">
        <f t="shared" si="964"/>
        <v>0</v>
      </c>
      <c r="AX114" s="81">
        <f t="shared" si="965"/>
        <v>0</v>
      </c>
      <c r="AY114" s="81">
        <f t="shared" si="966"/>
        <v>0</v>
      </c>
      <c r="AZ114" s="81">
        <f t="shared" si="967"/>
        <v>0</v>
      </c>
      <c r="BA114" s="81">
        <f t="shared" si="968"/>
        <v>0</v>
      </c>
      <c r="BB114" s="81">
        <f t="shared" si="969"/>
        <v>0</v>
      </c>
      <c r="BC114" s="81">
        <f t="shared" si="970"/>
        <v>0</v>
      </c>
      <c r="BD114" s="81">
        <f t="shared" si="971"/>
        <v>0</v>
      </c>
      <c r="BE114" s="81">
        <f t="shared" si="972"/>
        <v>0</v>
      </c>
      <c r="BF114" s="81">
        <f t="shared" si="973"/>
        <v>0</v>
      </c>
      <c r="BG114" s="81">
        <f t="shared" si="974"/>
        <v>0</v>
      </c>
      <c r="BH114" s="81">
        <f t="shared" si="975"/>
        <v>0</v>
      </c>
      <c r="BI114" s="81">
        <f t="shared" si="976"/>
        <v>0</v>
      </c>
      <c r="BJ114" s="81">
        <f t="shared" si="977"/>
        <v>0</v>
      </c>
      <c r="BK114" s="81">
        <f t="shared" si="978"/>
        <v>0</v>
      </c>
      <c r="BL114" s="81">
        <f t="shared" si="979"/>
        <v>0</v>
      </c>
      <c r="BM114" s="81">
        <f t="shared" si="980"/>
        <v>0</v>
      </c>
      <c r="BN114" s="81">
        <f t="shared" si="981"/>
        <v>0</v>
      </c>
      <c r="BO114" s="81">
        <f t="shared" si="982"/>
        <v>0</v>
      </c>
      <c r="BP114" s="81">
        <f t="shared" si="983"/>
        <v>0</v>
      </c>
      <c r="BQ114" s="81">
        <f t="shared" si="984"/>
        <v>0</v>
      </c>
      <c r="BR114" s="81">
        <f t="shared" si="985"/>
        <v>0</v>
      </c>
      <c r="BS114" s="81">
        <f t="shared" si="986"/>
        <v>0</v>
      </c>
      <c r="BT114" s="84">
        <f t="shared" si="987"/>
        <v>0</v>
      </c>
      <c r="BU114" s="87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92">
        <f t="shared" si="988"/>
        <v>0</v>
      </c>
      <c r="DB114" s="87"/>
      <c r="DC114" s="93">
        <f t="shared" si="989"/>
        <v>0</v>
      </c>
      <c r="DD114" s="93">
        <f t="shared" si="793"/>
        <v>1</v>
      </c>
      <c r="DE114" s="93">
        <f t="shared" si="794"/>
        <v>0</v>
      </c>
      <c r="DF114" s="93">
        <f t="shared" si="795"/>
        <v>0</v>
      </c>
      <c r="DG114" s="93">
        <f t="shared" si="796"/>
        <v>0</v>
      </c>
      <c r="DH114" s="93">
        <f t="shared" si="797"/>
        <v>0</v>
      </c>
      <c r="DI114" s="93">
        <f t="shared" si="798"/>
        <v>0</v>
      </c>
      <c r="DJ114" s="93">
        <f t="shared" si="799"/>
        <v>0</v>
      </c>
      <c r="DK114" s="93">
        <f t="shared" si="800"/>
        <v>0</v>
      </c>
      <c r="DL114" s="93">
        <f t="shared" si="801"/>
        <v>0</v>
      </c>
      <c r="DM114" s="93">
        <f t="shared" si="802"/>
        <v>0</v>
      </c>
      <c r="DN114" s="93">
        <f t="shared" si="803"/>
        <v>0</v>
      </c>
      <c r="DO114" s="93">
        <f t="shared" si="804"/>
        <v>1</v>
      </c>
      <c r="DP114" s="93">
        <f t="shared" si="805"/>
        <v>0</v>
      </c>
      <c r="DQ114" s="93">
        <f t="shared" si="806"/>
        <v>0</v>
      </c>
      <c r="DR114" s="93">
        <f t="shared" si="807"/>
        <v>0</v>
      </c>
      <c r="DS114" s="93">
        <f t="shared" si="808"/>
        <v>0</v>
      </c>
      <c r="DT114" s="93">
        <f t="shared" si="809"/>
        <v>0</v>
      </c>
      <c r="DU114" s="93">
        <f t="shared" si="810"/>
        <v>0</v>
      </c>
      <c r="DV114" s="93">
        <f t="shared" si="811"/>
        <v>0</v>
      </c>
      <c r="DW114" s="93">
        <f t="shared" si="812"/>
        <v>0</v>
      </c>
      <c r="DX114" s="93">
        <f t="shared" si="813"/>
        <v>0</v>
      </c>
      <c r="DY114" s="93">
        <f t="shared" si="814"/>
        <v>0</v>
      </c>
      <c r="DZ114" s="93">
        <f t="shared" si="815"/>
        <v>1</v>
      </c>
      <c r="EA114" s="93">
        <f t="shared" si="816"/>
        <v>0</v>
      </c>
      <c r="EB114" s="93">
        <f t="shared" si="817"/>
        <v>1</v>
      </c>
      <c r="EC114" s="93">
        <f t="shared" si="818"/>
        <v>0</v>
      </c>
      <c r="ED114" s="93">
        <f t="shared" si="819"/>
        <v>0</v>
      </c>
      <c r="EE114" s="93">
        <f t="shared" si="820"/>
        <v>0</v>
      </c>
      <c r="EF114" s="93">
        <f t="shared" si="821"/>
        <v>0</v>
      </c>
      <c r="EG114" s="93">
        <f t="shared" si="822"/>
        <v>0</v>
      </c>
      <c r="EH114" s="98">
        <f t="shared" si="990"/>
        <v>4</v>
      </c>
      <c r="EI114" s="99">
        <f t="shared" si="991"/>
        <v>0</v>
      </c>
      <c r="EJ114" s="99">
        <f t="shared" si="924"/>
        <v>1</v>
      </c>
      <c r="EK114" s="99">
        <f t="shared" si="925"/>
        <v>0</v>
      </c>
      <c r="EL114" s="99">
        <f t="shared" si="926"/>
        <v>0</v>
      </c>
      <c r="EM114" s="99">
        <f t="shared" si="927"/>
        <v>0</v>
      </c>
      <c r="EN114" s="99">
        <f t="shared" si="928"/>
        <v>0</v>
      </c>
      <c r="EO114" s="99">
        <f t="shared" si="929"/>
        <v>0</v>
      </c>
      <c r="EP114" s="99">
        <f t="shared" si="930"/>
        <v>0</v>
      </c>
      <c r="EQ114" s="99">
        <f t="shared" si="931"/>
        <v>0</v>
      </c>
      <c r="ER114" s="99">
        <f t="shared" si="932"/>
        <v>0</v>
      </c>
      <c r="ES114" s="99">
        <f t="shared" si="933"/>
        <v>0</v>
      </c>
      <c r="ET114" s="99">
        <f t="shared" si="934"/>
        <v>0</v>
      </c>
      <c r="EU114" s="99">
        <f t="shared" si="935"/>
        <v>1</v>
      </c>
      <c r="EV114" s="99">
        <f t="shared" si="936"/>
        <v>0</v>
      </c>
      <c r="EW114" s="99">
        <f t="shared" si="937"/>
        <v>0</v>
      </c>
      <c r="EX114" s="99">
        <f t="shared" si="938"/>
        <v>0</v>
      </c>
      <c r="EY114" s="99">
        <f t="shared" si="939"/>
        <v>0</v>
      </c>
      <c r="EZ114" s="99">
        <f t="shared" si="940"/>
        <v>0</v>
      </c>
      <c r="FA114" s="99">
        <f t="shared" si="941"/>
        <v>0</v>
      </c>
      <c r="FB114" s="99">
        <f t="shared" si="942"/>
        <v>0</v>
      </c>
      <c r="FC114" s="99">
        <f t="shared" si="943"/>
        <v>0</v>
      </c>
      <c r="FD114" s="99">
        <f t="shared" si="944"/>
        <v>0</v>
      </c>
      <c r="FE114" s="99">
        <f t="shared" si="945"/>
        <v>0</v>
      </c>
      <c r="FF114" s="99">
        <f t="shared" si="946"/>
        <v>1</v>
      </c>
      <c r="FG114" s="99">
        <f t="shared" si="947"/>
        <v>0</v>
      </c>
      <c r="FH114" s="99">
        <f t="shared" si="948"/>
        <v>1</v>
      </c>
      <c r="FI114" s="99">
        <f t="shared" si="949"/>
        <v>0</v>
      </c>
      <c r="FJ114" s="99">
        <f t="shared" si="950"/>
        <v>0</v>
      </c>
      <c r="FK114" s="99">
        <f t="shared" si="951"/>
        <v>0</v>
      </c>
      <c r="FL114" s="99">
        <f t="shared" si="952"/>
        <v>0</v>
      </c>
      <c r="FM114" s="99">
        <f t="shared" si="953"/>
        <v>0</v>
      </c>
      <c r="FN114" s="100">
        <f t="shared" si="825"/>
        <v>4</v>
      </c>
      <c r="FO114" s="87"/>
      <c r="FP114" s="101">
        <f t="shared" si="826"/>
        <v>0</v>
      </c>
      <c r="FQ114" s="101">
        <f t="shared" si="827"/>
        <v>0</v>
      </c>
      <c r="FR114" s="101">
        <f t="shared" si="828"/>
        <v>0</v>
      </c>
      <c r="FS114" s="101">
        <f t="shared" si="829"/>
        <v>0</v>
      </c>
      <c r="FT114" s="101">
        <f t="shared" si="830"/>
        <v>0</v>
      </c>
      <c r="FU114" s="101">
        <f t="shared" si="831"/>
        <v>0</v>
      </c>
      <c r="FV114" s="101">
        <f t="shared" si="832"/>
        <v>0</v>
      </c>
      <c r="FW114" s="101">
        <f t="shared" si="833"/>
        <v>0</v>
      </c>
      <c r="FX114" s="101">
        <f t="shared" si="834"/>
        <v>0</v>
      </c>
      <c r="FY114" s="101">
        <f t="shared" si="835"/>
        <v>0</v>
      </c>
      <c r="FZ114" s="101">
        <f t="shared" si="836"/>
        <v>0</v>
      </c>
      <c r="GA114" s="101">
        <f t="shared" si="837"/>
        <v>0</v>
      </c>
      <c r="GB114" s="101">
        <f t="shared" si="838"/>
        <v>0</v>
      </c>
      <c r="GC114" s="101">
        <f t="shared" si="839"/>
        <v>0</v>
      </c>
      <c r="GD114" s="101">
        <f t="shared" si="840"/>
        <v>0</v>
      </c>
      <c r="GE114" s="101">
        <f t="shared" si="841"/>
        <v>0</v>
      </c>
      <c r="GF114" s="101">
        <f t="shared" si="842"/>
        <v>0</v>
      </c>
      <c r="GG114" s="101">
        <f t="shared" si="843"/>
        <v>0</v>
      </c>
      <c r="GH114" s="101">
        <f t="shared" si="844"/>
        <v>0</v>
      </c>
      <c r="GI114" s="101">
        <f t="shared" si="845"/>
        <v>0</v>
      </c>
      <c r="GJ114" s="101">
        <f t="shared" si="846"/>
        <v>0</v>
      </c>
      <c r="GK114" s="101">
        <f t="shared" si="847"/>
        <v>0</v>
      </c>
      <c r="GL114" s="101">
        <f t="shared" si="848"/>
        <v>0</v>
      </c>
      <c r="GM114" s="101">
        <f t="shared" si="849"/>
        <v>0</v>
      </c>
      <c r="GN114" s="101">
        <f t="shared" si="850"/>
        <v>0</v>
      </c>
      <c r="GO114" s="101">
        <f t="shared" si="851"/>
        <v>0</v>
      </c>
      <c r="GP114" s="101">
        <f t="shared" si="852"/>
        <v>0</v>
      </c>
      <c r="GQ114" s="101">
        <f t="shared" si="853"/>
        <v>0</v>
      </c>
      <c r="GR114" s="101">
        <f t="shared" si="854"/>
        <v>0</v>
      </c>
      <c r="GS114" s="101">
        <f t="shared" si="855"/>
        <v>0</v>
      </c>
      <c r="GT114" s="101">
        <f t="shared" si="856"/>
        <v>0</v>
      </c>
      <c r="GU114" s="87">
        <f t="shared" si="992"/>
        <v>0</v>
      </c>
      <c r="GV114" s="104">
        <f t="shared" si="993"/>
        <v>0</v>
      </c>
      <c r="GW114" s="104">
        <f t="shared" si="994"/>
        <v>0</v>
      </c>
      <c r="GX114" s="104">
        <f t="shared" si="995"/>
        <v>0</v>
      </c>
      <c r="GY114" s="104">
        <f t="shared" si="996"/>
        <v>0</v>
      </c>
      <c r="GZ114" s="104">
        <f t="shared" si="997"/>
        <v>0</v>
      </c>
      <c r="HA114" s="104">
        <f t="shared" si="998"/>
        <v>0</v>
      </c>
      <c r="HB114" s="104">
        <f t="shared" si="999"/>
        <v>0</v>
      </c>
      <c r="HC114" s="104">
        <f t="shared" si="1000"/>
        <v>0</v>
      </c>
      <c r="HD114" s="104">
        <f t="shared" si="1001"/>
        <v>0</v>
      </c>
      <c r="HE114" s="104">
        <f t="shared" si="1002"/>
        <v>0</v>
      </c>
      <c r="HF114" s="104">
        <f t="shared" si="1003"/>
        <v>0</v>
      </c>
      <c r="HG114" s="104">
        <f t="shared" si="1004"/>
        <v>0</v>
      </c>
      <c r="HH114" s="104">
        <f t="shared" si="1005"/>
        <v>0</v>
      </c>
      <c r="HI114" s="104">
        <f t="shared" si="1006"/>
        <v>0</v>
      </c>
      <c r="HJ114" s="104">
        <f t="shared" si="1007"/>
        <v>0</v>
      </c>
      <c r="HK114" s="104">
        <f t="shared" si="1008"/>
        <v>0</v>
      </c>
      <c r="HL114" s="104">
        <f t="shared" si="1009"/>
        <v>0</v>
      </c>
      <c r="HM114" s="104">
        <f t="shared" si="1010"/>
        <v>0</v>
      </c>
      <c r="HN114" s="104">
        <f t="shared" si="1011"/>
        <v>0</v>
      </c>
      <c r="HO114" s="104">
        <f t="shared" si="1012"/>
        <v>0</v>
      </c>
      <c r="HP114" s="104">
        <f t="shared" si="1013"/>
        <v>0</v>
      </c>
      <c r="HQ114" s="104">
        <f t="shared" si="1014"/>
        <v>0</v>
      </c>
      <c r="HR114" s="104">
        <f t="shared" si="1015"/>
        <v>0</v>
      </c>
      <c r="HS114" s="104">
        <f t="shared" si="1016"/>
        <v>0</v>
      </c>
      <c r="HT114" s="104">
        <f t="shared" si="1017"/>
        <v>0</v>
      </c>
      <c r="HU114" s="104">
        <f t="shared" si="1018"/>
        <v>0</v>
      </c>
      <c r="HV114" s="104">
        <f t="shared" si="1019"/>
        <v>0</v>
      </c>
      <c r="HW114" s="104">
        <f t="shared" si="1020"/>
        <v>0</v>
      </c>
      <c r="HX114" s="104">
        <f t="shared" si="1021"/>
        <v>0</v>
      </c>
      <c r="HY114" s="105">
        <f t="shared" si="1022"/>
        <v>0</v>
      </c>
      <c r="HZ114" s="104">
        <f t="shared" si="1023"/>
        <v>0</v>
      </c>
      <c r="IA114" s="106">
        <f t="shared" si="1024"/>
        <v>0</v>
      </c>
      <c r="IB114" s="98" t="e">
        <f>#REF!-#REF!</f>
        <v>#REF!</v>
      </c>
      <c r="IC114" s="107">
        <f t="shared" si="1025"/>
        <v>0</v>
      </c>
      <c r="ID114" s="107">
        <f t="shared" si="1026"/>
        <v>0</v>
      </c>
      <c r="IE114" s="107">
        <f t="shared" si="1027"/>
        <v>0</v>
      </c>
      <c r="IF114" s="107">
        <f t="shared" si="1028"/>
        <v>0</v>
      </c>
      <c r="IG114" s="107">
        <f t="shared" si="1029"/>
        <v>0</v>
      </c>
      <c r="IH114" s="107">
        <f t="shared" si="1030"/>
        <v>0</v>
      </c>
      <c r="II114" s="107">
        <f t="shared" si="1031"/>
        <v>0</v>
      </c>
      <c r="IJ114" s="107">
        <f t="shared" si="1032"/>
        <v>0</v>
      </c>
      <c r="IK114" s="107">
        <f t="shared" si="1033"/>
        <v>0</v>
      </c>
      <c r="IL114" s="107">
        <f t="shared" si="1034"/>
        <v>0</v>
      </c>
      <c r="IM114" s="107">
        <f t="shared" si="1035"/>
        <v>0</v>
      </c>
      <c r="IN114" s="107">
        <f t="shared" si="1036"/>
        <v>0</v>
      </c>
      <c r="IO114" s="107">
        <f t="shared" si="1037"/>
        <v>0</v>
      </c>
      <c r="IP114" s="107">
        <f t="shared" si="1038"/>
        <v>0</v>
      </c>
      <c r="IQ114" s="107">
        <f t="shared" si="1039"/>
        <v>0</v>
      </c>
      <c r="IR114" s="107">
        <f t="shared" si="1040"/>
        <v>0</v>
      </c>
      <c r="IS114" s="107">
        <f t="shared" si="1041"/>
        <v>0</v>
      </c>
      <c r="IT114" s="107">
        <f t="shared" si="1042"/>
        <v>0</v>
      </c>
      <c r="IU114" s="107">
        <f t="shared" si="1043"/>
        <v>0</v>
      </c>
      <c r="IV114" s="107">
        <f t="shared" si="1044"/>
        <v>0</v>
      </c>
      <c r="IW114" s="107">
        <f t="shared" si="1045"/>
        <v>0</v>
      </c>
      <c r="IX114" s="107">
        <f t="shared" si="1046"/>
        <v>0</v>
      </c>
      <c r="IY114" s="107">
        <f t="shared" si="1047"/>
        <v>0</v>
      </c>
      <c r="IZ114" s="107">
        <f t="shared" si="1048"/>
        <v>0</v>
      </c>
      <c r="JA114" s="107">
        <f t="shared" si="1049"/>
        <v>0</v>
      </c>
      <c r="JB114" s="107">
        <f t="shared" si="1050"/>
        <v>0</v>
      </c>
      <c r="JC114" s="107">
        <f t="shared" si="1051"/>
        <v>0</v>
      </c>
      <c r="JD114" s="107">
        <f t="shared" si="1052"/>
        <v>0</v>
      </c>
      <c r="JE114" s="107">
        <f t="shared" si="1053"/>
        <v>0</v>
      </c>
      <c r="JF114" s="107">
        <f t="shared" si="1054"/>
        <v>0</v>
      </c>
      <c r="JG114" s="107">
        <f t="shared" si="1055"/>
        <v>0</v>
      </c>
      <c r="JH114" s="112">
        <f t="shared" si="1056"/>
        <v>0</v>
      </c>
      <c r="JI114" s="113">
        <f t="shared" si="922"/>
        <v>0</v>
      </c>
      <c r="JJ114" s="114">
        <f t="shared" si="923"/>
        <v>0</v>
      </c>
    </row>
    <row r="115" s="39" customFormat="1" spans="1:270">
      <c r="A115" s="32" t="s">
        <v>682</v>
      </c>
      <c r="B115" s="32">
        <v>66698</v>
      </c>
      <c r="C115" s="60" t="s">
        <v>57</v>
      </c>
      <c r="D115" s="32">
        <v>7168.54364321091</v>
      </c>
      <c r="E115" s="61" t="s">
        <v>570</v>
      </c>
      <c r="F115" s="62">
        <v>0</v>
      </c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75">
        <f t="shared" si="954"/>
        <v>0</v>
      </c>
      <c r="AM115" s="76">
        <f t="shared" si="955"/>
        <v>0</v>
      </c>
      <c r="AN115" s="77"/>
      <c r="AO115" s="80">
        <f t="shared" si="956"/>
        <v>0</v>
      </c>
      <c r="AP115" s="81">
        <f t="shared" si="957"/>
        <v>0</v>
      </c>
      <c r="AQ115" s="81">
        <f t="shared" si="958"/>
        <v>0</v>
      </c>
      <c r="AR115" s="81">
        <f t="shared" si="959"/>
        <v>0</v>
      </c>
      <c r="AS115" s="81">
        <f t="shared" si="960"/>
        <v>0</v>
      </c>
      <c r="AT115" s="81">
        <f t="shared" si="961"/>
        <v>0</v>
      </c>
      <c r="AU115" s="81">
        <f t="shared" si="962"/>
        <v>0</v>
      </c>
      <c r="AV115" s="81">
        <f t="shared" si="963"/>
        <v>0</v>
      </c>
      <c r="AW115" s="81">
        <f t="shared" si="964"/>
        <v>0</v>
      </c>
      <c r="AX115" s="81">
        <f t="shared" si="965"/>
        <v>0</v>
      </c>
      <c r="AY115" s="81">
        <f t="shared" si="966"/>
        <v>0</v>
      </c>
      <c r="AZ115" s="81">
        <f t="shared" si="967"/>
        <v>0</v>
      </c>
      <c r="BA115" s="81">
        <f t="shared" si="968"/>
        <v>0</v>
      </c>
      <c r="BB115" s="81">
        <f t="shared" si="969"/>
        <v>0</v>
      </c>
      <c r="BC115" s="81">
        <f t="shared" si="970"/>
        <v>0</v>
      </c>
      <c r="BD115" s="81">
        <f t="shared" si="971"/>
        <v>0</v>
      </c>
      <c r="BE115" s="81">
        <f t="shared" si="972"/>
        <v>0</v>
      </c>
      <c r="BF115" s="81">
        <f t="shared" si="973"/>
        <v>0</v>
      </c>
      <c r="BG115" s="81">
        <f t="shared" si="974"/>
        <v>0</v>
      </c>
      <c r="BH115" s="81">
        <f t="shared" si="975"/>
        <v>0</v>
      </c>
      <c r="BI115" s="81">
        <f t="shared" si="976"/>
        <v>0</v>
      </c>
      <c r="BJ115" s="81">
        <f t="shared" si="977"/>
        <v>0</v>
      </c>
      <c r="BK115" s="81">
        <f t="shared" si="978"/>
        <v>0</v>
      </c>
      <c r="BL115" s="81">
        <f t="shared" si="979"/>
        <v>0</v>
      </c>
      <c r="BM115" s="81">
        <f t="shared" si="980"/>
        <v>0</v>
      </c>
      <c r="BN115" s="81">
        <f t="shared" si="981"/>
        <v>0</v>
      </c>
      <c r="BO115" s="81">
        <f t="shared" si="982"/>
        <v>0</v>
      </c>
      <c r="BP115" s="81">
        <f t="shared" si="983"/>
        <v>0</v>
      </c>
      <c r="BQ115" s="81">
        <f t="shared" si="984"/>
        <v>0</v>
      </c>
      <c r="BR115" s="81">
        <f t="shared" si="985"/>
        <v>0</v>
      </c>
      <c r="BS115" s="81">
        <f t="shared" si="986"/>
        <v>0</v>
      </c>
      <c r="BT115" s="84">
        <f t="shared" si="987"/>
        <v>0</v>
      </c>
      <c r="BU115" s="87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92">
        <f t="shared" si="988"/>
        <v>0</v>
      </c>
      <c r="DB115" s="87"/>
      <c r="DC115" s="93">
        <f t="shared" si="989"/>
        <v>0</v>
      </c>
      <c r="DD115" s="93">
        <f t="shared" si="793"/>
        <v>0</v>
      </c>
      <c r="DE115" s="93">
        <f t="shared" si="794"/>
        <v>0</v>
      </c>
      <c r="DF115" s="93">
        <f t="shared" si="795"/>
        <v>0</v>
      </c>
      <c r="DG115" s="93">
        <f t="shared" si="796"/>
        <v>0</v>
      </c>
      <c r="DH115" s="93">
        <f t="shared" si="797"/>
        <v>0</v>
      </c>
      <c r="DI115" s="93">
        <f t="shared" si="798"/>
        <v>0</v>
      </c>
      <c r="DJ115" s="93">
        <f t="shared" si="799"/>
        <v>0</v>
      </c>
      <c r="DK115" s="93">
        <f t="shared" si="800"/>
        <v>0</v>
      </c>
      <c r="DL115" s="93">
        <f t="shared" si="801"/>
        <v>0</v>
      </c>
      <c r="DM115" s="93">
        <f t="shared" si="802"/>
        <v>0</v>
      </c>
      <c r="DN115" s="93">
        <f t="shared" si="803"/>
        <v>0</v>
      </c>
      <c r="DO115" s="93">
        <f t="shared" si="804"/>
        <v>0</v>
      </c>
      <c r="DP115" s="93">
        <f t="shared" si="805"/>
        <v>0</v>
      </c>
      <c r="DQ115" s="93">
        <f t="shared" si="806"/>
        <v>0</v>
      </c>
      <c r="DR115" s="93">
        <f t="shared" si="807"/>
        <v>0</v>
      </c>
      <c r="DS115" s="93">
        <f t="shared" si="808"/>
        <v>0</v>
      </c>
      <c r="DT115" s="93">
        <f t="shared" si="809"/>
        <v>0</v>
      </c>
      <c r="DU115" s="93">
        <f t="shared" si="810"/>
        <v>0</v>
      </c>
      <c r="DV115" s="93">
        <f t="shared" si="811"/>
        <v>0</v>
      </c>
      <c r="DW115" s="93">
        <f t="shared" si="812"/>
        <v>0</v>
      </c>
      <c r="DX115" s="93">
        <f t="shared" si="813"/>
        <v>0</v>
      </c>
      <c r="DY115" s="93">
        <f t="shared" si="814"/>
        <v>0</v>
      </c>
      <c r="DZ115" s="93">
        <f t="shared" si="815"/>
        <v>0</v>
      </c>
      <c r="EA115" s="93">
        <f t="shared" si="816"/>
        <v>0</v>
      </c>
      <c r="EB115" s="93">
        <f t="shared" si="817"/>
        <v>0</v>
      </c>
      <c r="EC115" s="93">
        <f t="shared" si="818"/>
        <v>0</v>
      </c>
      <c r="ED115" s="93">
        <f t="shared" si="819"/>
        <v>0</v>
      </c>
      <c r="EE115" s="93">
        <f t="shared" si="820"/>
        <v>0</v>
      </c>
      <c r="EF115" s="93">
        <f t="shared" si="821"/>
        <v>0</v>
      </c>
      <c r="EG115" s="93">
        <f t="shared" si="822"/>
        <v>0</v>
      </c>
      <c r="EH115" s="98">
        <f t="shared" si="990"/>
        <v>0</v>
      </c>
      <c r="EI115" s="99">
        <f t="shared" si="991"/>
        <v>0</v>
      </c>
      <c r="EJ115" s="99">
        <f t="shared" si="924"/>
        <v>0</v>
      </c>
      <c r="EK115" s="99">
        <f t="shared" si="925"/>
        <v>0</v>
      </c>
      <c r="EL115" s="99">
        <f t="shared" si="926"/>
        <v>0</v>
      </c>
      <c r="EM115" s="99">
        <f t="shared" si="927"/>
        <v>0</v>
      </c>
      <c r="EN115" s="99">
        <f t="shared" si="928"/>
        <v>0</v>
      </c>
      <c r="EO115" s="99">
        <f t="shared" si="929"/>
        <v>0</v>
      </c>
      <c r="EP115" s="99">
        <f t="shared" si="930"/>
        <v>0</v>
      </c>
      <c r="EQ115" s="99">
        <f t="shared" si="931"/>
        <v>0</v>
      </c>
      <c r="ER115" s="99">
        <f t="shared" si="932"/>
        <v>0</v>
      </c>
      <c r="ES115" s="99">
        <f t="shared" si="933"/>
        <v>0</v>
      </c>
      <c r="ET115" s="99">
        <f t="shared" si="934"/>
        <v>0</v>
      </c>
      <c r="EU115" s="99">
        <f t="shared" si="935"/>
        <v>0</v>
      </c>
      <c r="EV115" s="99">
        <f t="shared" si="936"/>
        <v>0</v>
      </c>
      <c r="EW115" s="99">
        <f t="shared" si="937"/>
        <v>0</v>
      </c>
      <c r="EX115" s="99">
        <f t="shared" si="938"/>
        <v>0</v>
      </c>
      <c r="EY115" s="99">
        <f t="shared" si="939"/>
        <v>0</v>
      </c>
      <c r="EZ115" s="99">
        <f t="shared" si="940"/>
        <v>0</v>
      </c>
      <c r="FA115" s="99">
        <f t="shared" si="941"/>
        <v>0</v>
      </c>
      <c r="FB115" s="99">
        <f t="shared" si="942"/>
        <v>0</v>
      </c>
      <c r="FC115" s="99">
        <f t="shared" si="943"/>
        <v>0</v>
      </c>
      <c r="FD115" s="99">
        <f t="shared" si="944"/>
        <v>0</v>
      </c>
      <c r="FE115" s="99">
        <f t="shared" si="945"/>
        <v>0</v>
      </c>
      <c r="FF115" s="99">
        <f t="shared" si="946"/>
        <v>0</v>
      </c>
      <c r="FG115" s="99">
        <f t="shared" si="947"/>
        <v>0</v>
      </c>
      <c r="FH115" s="99">
        <f t="shared" si="948"/>
        <v>0</v>
      </c>
      <c r="FI115" s="99">
        <f t="shared" si="949"/>
        <v>0</v>
      </c>
      <c r="FJ115" s="99">
        <f t="shared" si="950"/>
        <v>0</v>
      </c>
      <c r="FK115" s="99">
        <f t="shared" si="951"/>
        <v>0</v>
      </c>
      <c r="FL115" s="99">
        <f t="shared" si="952"/>
        <v>0</v>
      </c>
      <c r="FM115" s="99">
        <f t="shared" si="953"/>
        <v>0</v>
      </c>
      <c r="FN115" s="100">
        <f t="shared" si="825"/>
        <v>0</v>
      </c>
      <c r="FO115" s="87"/>
      <c r="FP115" s="101">
        <f t="shared" si="826"/>
        <v>0</v>
      </c>
      <c r="FQ115" s="101">
        <f t="shared" si="827"/>
        <v>0</v>
      </c>
      <c r="FR115" s="101">
        <f t="shared" si="828"/>
        <v>0</v>
      </c>
      <c r="FS115" s="101">
        <f t="shared" si="829"/>
        <v>0</v>
      </c>
      <c r="FT115" s="101">
        <f t="shared" si="830"/>
        <v>0</v>
      </c>
      <c r="FU115" s="101">
        <f t="shared" si="831"/>
        <v>0</v>
      </c>
      <c r="FV115" s="101">
        <f t="shared" si="832"/>
        <v>0</v>
      </c>
      <c r="FW115" s="101">
        <f t="shared" si="833"/>
        <v>0</v>
      </c>
      <c r="FX115" s="101">
        <f t="shared" si="834"/>
        <v>0</v>
      </c>
      <c r="FY115" s="101">
        <f t="shared" si="835"/>
        <v>0</v>
      </c>
      <c r="FZ115" s="101">
        <f t="shared" si="836"/>
        <v>0</v>
      </c>
      <c r="GA115" s="101">
        <f t="shared" si="837"/>
        <v>0</v>
      </c>
      <c r="GB115" s="101">
        <f t="shared" si="838"/>
        <v>0</v>
      </c>
      <c r="GC115" s="101">
        <f t="shared" si="839"/>
        <v>0</v>
      </c>
      <c r="GD115" s="101">
        <f t="shared" si="840"/>
        <v>0</v>
      </c>
      <c r="GE115" s="101">
        <f t="shared" si="841"/>
        <v>0</v>
      </c>
      <c r="GF115" s="101">
        <f t="shared" si="842"/>
        <v>0</v>
      </c>
      <c r="GG115" s="101">
        <f t="shared" si="843"/>
        <v>0</v>
      </c>
      <c r="GH115" s="101">
        <f t="shared" si="844"/>
        <v>0</v>
      </c>
      <c r="GI115" s="101">
        <f t="shared" si="845"/>
        <v>0</v>
      </c>
      <c r="GJ115" s="101">
        <f t="shared" si="846"/>
        <v>0</v>
      </c>
      <c r="GK115" s="101">
        <f t="shared" si="847"/>
        <v>0</v>
      </c>
      <c r="GL115" s="101">
        <f t="shared" si="848"/>
        <v>0</v>
      </c>
      <c r="GM115" s="101">
        <f t="shared" si="849"/>
        <v>0</v>
      </c>
      <c r="GN115" s="101">
        <f t="shared" si="850"/>
        <v>0</v>
      </c>
      <c r="GO115" s="101">
        <f t="shared" si="851"/>
        <v>0</v>
      </c>
      <c r="GP115" s="101">
        <f t="shared" si="852"/>
        <v>0</v>
      </c>
      <c r="GQ115" s="101">
        <f t="shared" si="853"/>
        <v>0</v>
      </c>
      <c r="GR115" s="101">
        <f t="shared" si="854"/>
        <v>0</v>
      </c>
      <c r="GS115" s="101">
        <f t="shared" si="855"/>
        <v>0</v>
      </c>
      <c r="GT115" s="101">
        <f t="shared" si="856"/>
        <v>0</v>
      </c>
      <c r="GU115" s="87">
        <f t="shared" si="992"/>
        <v>0</v>
      </c>
      <c r="GV115" s="104">
        <f t="shared" si="993"/>
        <v>0</v>
      </c>
      <c r="GW115" s="104">
        <f t="shared" si="994"/>
        <v>0</v>
      </c>
      <c r="GX115" s="104">
        <f t="shared" si="995"/>
        <v>0</v>
      </c>
      <c r="GY115" s="104">
        <f t="shared" si="996"/>
        <v>0</v>
      </c>
      <c r="GZ115" s="104">
        <f t="shared" si="997"/>
        <v>0</v>
      </c>
      <c r="HA115" s="104">
        <f t="shared" si="998"/>
        <v>0</v>
      </c>
      <c r="HB115" s="104">
        <f t="shared" si="999"/>
        <v>0</v>
      </c>
      <c r="HC115" s="104">
        <f t="shared" si="1000"/>
        <v>0</v>
      </c>
      <c r="HD115" s="104">
        <f t="shared" si="1001"/>
        <v>0</v>
      </c>
      <c r="HE115" s="104">
        <f t="shared" si="1002"/>
        <v>0</v>
      </c>
      <c r="HF115" s="104">
        <f t="shared" si="1003"/>
        <v>0</v>
      </c>
      <c r="HG115" s="104">
        <f t="shared" si="1004"/>
        <v>0</v>
      </c>
      <c r="HH115" s="104">
        <f t="shared" si="1005"/>
        <v>0</v>
      </c>
      <c r="HI115" s="104">
        <f t="shared" si="1006"/>
        <v>0</v>
      </c>
      <c r="HJ115" s="104">
        <f t="shared" si="1007"/>
        <v>0</v>
      </c>
      <c r="HK115" s="104">
        <f t="shared" si="1008"/>
        <v>0</v>
      </c>
      <c r="HL115" s="104">
        <f t="shared" si="1009"/>
        <v>0</v>
      </c>
      <c r="HM115" s="104">
        <f t="shared" si="1010"/>
        <v>0</v>
      </c>
      <c r="HN115" s="104">
        <f t="shared" si="1011"/>
        <v>0</v>
      </c>
      <c r="HO115" s="104">
        <f t="shared" si="1012"/>
        <v>0</v>
      </c>
      <c r="HP115" s="104">
        <f t="shared" si="1013"/>
        <v>0</v>
      </c>
      <c r="HQ115" s="104">
        <f t="shared" si="1014"/>
        <v>0</v>
      </c>
      <c r="HR115" s="104">
        <f t="shared" si="1015"/>
        <v>0</v>
      </c>
      <c r="HS115" s="104">
        <f t="shared" si="1016"/>
        <v>0</v>
      </c>
      <c r="HT115" s="104">
        <f t="shared" si="1017"/>
        <v>0</v>
      </c>
      <c r="HU115" s="104">
        <f t="shared" si="1018"/>
        <v>0</v>
      </c>
      <c r="HV115" s="104">
        <f t="shared" si="1019"/>
        <v>0</v>
      </c>
      <c r="HW115" s="104">
        <f t="shared" si="1020"/>
        <v>0</v>
      </c>
      <c r="HX115" s="104">
        <f t="shared" si="1021"/>
        <v>0</v>
      </c>
      <c r="HY115" s="105">
        <f t="shared" si="1022"/>
        <v>0</v>
      </c>
      <c r="HZ115" s="104">
        <f t="shared" si="1023"/>
        <v>0</v>
      </c>
      <c r="IA115" s="106">
        <f t="shared" si="1024"/>
        <v>0</v>
      </c>
      <c r="IB115" s="98" t="e">
        <f>#REF!-#REF!</f>
        <v>#REF!</v>
      </c>
      <c r="IC115" s="107">
        <f t="shared" si="1025"/>
        <v>0</v>
      </c>
      <c r="ID115" s="107">
        <f t="shared" si="1026"/>
        <v>0</v>
      </c>
      <c r="IE115" s="107">
        <f t="shared" si="1027"/>
        <v>0</v>
      </c>
      <c r="IF115" s="107">
        <f t="shared" si="1028"/>
        <v>0</v>
      </c>
      <c r="IG115" s="107">
        <f t="shared" si="1029"/>
        <v>0</v>
      </c>
      <c r="IH115" s="107">
        <f t="shared" si="1030"/>
        <v>0</v>
      </c>
      <c r="II115" s="107">
        <f t="shared" si="1031"/>
        <v>0</v>
      </c>
      <c r="IJ115" s="107">
        <f t="shared" si="1032"/>
        <v>0</v>
      </c>
      <c r="IK115" s="107">
        <f t="shared" si="1033"/>
        <v>0</v>
      </c>
      <c r="IL115" s="107">
        <f t="shared" si="1034"/>
        <v>0</v>
      </c>
      <c r="IM115" s="107">
        <f t="shared" si="1035"/>
        <v>0</v>
      </c>
      <c r="IN115" s="107">
        <f t="shared" si="1036"/>
        <v>0</v>
      </c>
      <c r="IO115" s="107">
        <f t="shared" si="1037"/>
        <v>0</v>
      </c>
      <c r="IP115" s="107">
        <f t="shared" si="1038"/>
        <v>0</v>
      </c>
      <c r="IQ115" s="107">
        <f t="shared" si="1039"/>
        <v>0</v>
      </c>
      <c r="IR115" s="107">
        <f t="shared" si="1040"/>
        <v>0</v>
      </c>
      <c r="IS115" s="107">
        <f t="shared" si="1041"/>
        <v>0</v>
      </c>
      <c r="IT115" s="107">
        <f t="shared" si="1042"/>
        <v>0</v>
      </c>
      <c r="IU115" s="107">
        <f t="shared" si="1043"/>
        <v>0</v>
      </c>
      <c r="IV115" s="107">
        <f t="shared" si="1044"/>
        <v>0</v>
      </c>
      <c r="IW115" s="107">
        <f t="shared" si="1045"/>
        <v>0</v>
      </c>
      <c r="IX115" s="107">
        <f t="shared" si="1046"/>
        <v>0</v>
      </c>
      <c r="IY115" s="107">
        <f t="shared" si="1047"/>
        <v>0</v>
      </c>
      <c r="IZ115" s="107">
        <f t="shared" si="1048"/>
        <v>0</v>
      </c>
      <c r="JA115" s="107">
        <f t="shared" si="1049"/>
        <v>0</v>
      </c>
      <c r="JB115" s="107">
        <f t="shared" si="1050"/>
        <v>0</v>
      </c>
      <c r="JC115" s="107">
        <f t="shared" si="1051"/>
        <v>0</v>
      </c>
      <c r="JD115" s="107">
        <f t="shared" si="1052"/>
        <v>0</v>
      </c>
      <c r="JE115" s="107">
        <f t="shared" si="1053"/>
        <v>0</v>
      </c>
      <c r="JF115" s="107">
        <f t="shared" si="1054"/>
        <v>0</v>
      </c>
      <c r="JG115" s="107">
        <f t="shared" si="1055"/>
        <v>0</v>
      </c>
      <c r="JH115" s="112">
        <f t="shared" si="1056"/>
        <v>0</v>
      </c>
      <c r="JI115" s="113">
        <f t="shared" si="922"/>
        <v>0</v>
      </c>
      <c r="JJ115" s="114">
        <f t="shared" si="923"/>
        <v>0</v>
      </c>
    </row>
    <row r="116" s="39" customFormat="1" spans="1:270">
      <c r="A116" s="32" t="s">
        <v>683</v>
      </c>
      <c r="B116" s="32"/>
      <c r="C116" s="60" t="s">
        <v>57</v>
      </c>
      <c r="D116" s="32">
        <v>7473.16338645173</v>
      </c>
      <c r="E116" s="61" t="s">
        <v>570</v>
      </c>
      <c r="F116" s="62">
        <v>0</v>
      </c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75">
        <f t="shared" si="954"/>
        <v>0</v>
      </c>
      <c r="AM116" s="76">
        <f t="shared" si="955"/>
        <v>0</v>
      </c>
      <c r="AN116" s="77"/>
      <c r="AO116" s="80">
        <f t="shared" si="956"/>
        <v>0</v>
      </c>
      <c r="AP116" s="81">
        <f t="shared" si="957"/>
        <v>0</v>
      </c>
      <c r="AQ116" s="81">
        <f t="shared" si="958"/>
        <v>0</v>
      </c>
      <c r="AR116" s="81">
        <f t="shared" si="959"/>
        <v>0</v>
      </c>
      <c r="AS116" s="81">
        <f t="shared" si="960"/>
        <v>0</v>
      </c>
      <c r="AT116" s="81">
        <f t="shared" si="961"/>
        <v>0</v>
      </c>
      <c r="AU116" s="81">
        <f t="shared" si="962"/>
        <v>0</v>
      </c>
      <c r="AV116" s="81">
        <f t="shared" si="963"/>
        <v>0</v>
      </c>
      <c r="AW116" s="81">
        <f t="shared" si="964"/>
        <v>0</v>
      </c>
      <c r="AX116" s="81">
        <f t="shared" si="965"/>
        <v>0</v>
      </c>
      <c r="AY116" s="81">
        <f t="shared" si="966"/>
        <v>0</v>
      </c>
      <c r="AZ116" s="81">
        <f t="shared" si="967"/>
        <v>0</v>
      </c>
      <c r="BA116" s="81">
        <f t="shared" si="968"/>
        <v>0</v>
      </c>
      <c r="BB116" s="81">
        <f t="shared" si="969"/>
        <v>0</v>
      </c>
      <c r="BC116" s="81">
        <f t="shared" si="970"/>
        <v>0</v>
      </c>
      <c r="BD116" s="81">
        <f t="shared" si="971"/>
        <v>0</v>
      </c>
      <c r="BE116" s="81">
        <f t="shared" si="972"/>
        <v>0</v>
      </c>
      <c r="BF116" s="81">
        <f t="shared" si="973"/>
        <v>0</v>
      </c>
      <c r="BG116" s="81">
        <f t="shared" si="974"/>
        <v>0</v>
      </c>
      <c r="BH116" s="81">
        <f t="shared" si="975"/>
        <v>0</v>
      </c>
      <c r="BI116" s="81">
        <f t="shared" si="976"/>
        <v>0</v>
      </c>
      <c r="BJ116" s="81">
        <f t="shared" si="977"/>
        <v>0</v>
      </c>
      <c r="BK116" s="81">
        <f t="shared" si="978"/>
        <v>0</v>
      </c>
      <c r="BL116" s="81">
        <f t="shared" si="979"/>
        <v>0</v>
      </c>
      <c r="BM116" s="81">
        <f t="shared" si="980"/>
        <v>0</v>
      </c>
      <c r="BN116" s="81">
        <f t="shared" si="981"/>
        <v>0</v>
      </c>
      <c r="BO116" s="81">
        <f t="shared" si="982"/>
        <v>0</v>
      </c>
      <c r="BP116" s="81">
        <f t="shared" si="983"/>
        <v>0</v>
      </c>
      <c r="BQ116" s="81">
        <f t="shared" si="984"/>
        <v>0</v>
      </c>
      <c r="BR116" s="81">
        <f t="shared" si="985"/>
        <v>0</v>
      </c>
      <c r="BS116" s="81">
        <f t="shared" si="986"/>
        <v>0</v>
      </c>
      <c r="BT116" s="84">
        <f t="shared" si="987"/>
        <v>0</v>
      </c>
      <c r="BU116" s="87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92">
        <f t="shared" si="988"/>
        <v>0</v>
      </c>
      <c r="DB116" s="87"/>
      <c r="DC116" s="93">
        <f t="shared" si="989"/>
        <v>0</v>
      </c>
      <c r="DD116" s="93">
        <f t="shared" si="793"/>
        <v>0</v>
      </c>
      <c r="DE116" s="93">
        <f t="shared" si="794"/>
        <v>0</v>
      </c>
      <c r="DF116" s="93">
        <f t="shared" si="795"/>
        <v>0</v>
      </c>
      <c r="DG116" s="93">
        <f t="shared" si="796"/>
        <v>0</v>
      </c>
      <c r="DH116" s="93">
        <f t="shared" si="797"/>
        <v>0</v>
      </c>
      <c r="DI116" s="93">
        <f t="shared" si="798"/>
        <v>0</v>
      </c>
      <c r="DJ116" s="93">
        <f t="shared" si="799"/>
        <v>0</v>
      </c>
      <c r="DK116" s="93">
        <f t="shared" si="800"/>
        <v>0</v>
      </c>
      <c r="DL116" s="93">
        <f t="shared" si="801"/>
        <v>0</v>
      </c>
      <c r="DM116" s="93">
        <f t="shared" si="802"/>
        <v>0</v>
      </c>
      <c r="DN116" s="93">
        <f t="shared" si="803"/>
        <v>0</v>
      </c>
      <c r="DO116" s="93">
        <f t="shared" si="804"/>
        <v>0</v>
      </c>
      <c r="DP116" s="93">
        <f t="shared" si="805"/>
        <v>0</v>
      </c>
      <c r="DQ116" s="93">
        <f t="shared" si="806"/>
        <v>0</v>
      </c>
      <c r="DR116" s="93">
        <f t="shared" si="807"/>
        <v>0</v>
      </c>
      <c r="DS116" s="93">
        <f t="shared" si="808"/>
        <v>0</v>
      </c>
      <c r="DT116" s="93">
        <f t="shared" si="809"/>
        <v>0</v>
      </c>
      <c r="DU116" s="93">
        <f t="shared" si="810"/>
        <v>0</v>
      </c>
      <c r="DV116" s="93">
        <f t="shared" si="811"/>
        <v>0</v>
      </c>
      <c r="DW116" s="93">
        <f t="shared" si="812"/>
        <v>0</v>
      </c>
      <c r="DX116" s="93">
        <f t="shared" si="813"/>
        <v>0</v>
      </c>
      <c r="DY116" s="93">
        <f t="shared" si="814"/>
        <v>0</v>
      </c>
      <c r="DZ116" s="93">
        <f t="shared" si="815"/>
        <v>0</v>
      </c>
      <c r="EA116" s="93">
        <f t="shared" si="816"/>
        <v>0</v>
      </c>
      <c r="EB116" s="93">
        <f t="shared" si="817"/>
        <v>0</v>
      </c>
      <c r="EC116" s="93">
        <f t="shared" si="818"/>
        <v>0</v>
      </c>
      <c r="ED116" s="93">
        <f t="shared" si="819"/>
        <v>0</v>
      </c>
      <c r="EE116" s="93">
        <f t="shared" si="820"/>
        <v>0</v>
      </c>
      <c r="EF116" s="93">
        <f t="shared" si="821"/>
        <v>0</v>
      </c>
      <c r="EG116" s="93">
        <f t="shared" si="822"/>
        <v>0</v>
      </c>
      <c r="EH116" s="98">
        <f t="shared" si="990"/>
        <v>0</v>
      </c>
      <c r="EI116" s="99">
        <f t="shared" si="991"/>
        <v>0</v>
      </c>
      <c r="EJ116" s="99">
        <f t="shared" si="924"/>
        <v>0</v>
      </c>
      <c r="EK116" s="99">
        <f t="shared" si="925"/>
        <v>0</v>
      </c>
      <c r="EL116" s="99">
        <f t="shared" si="926"/>
        <v>0</v>
      </c>
      <c r="EM116" s="99">
        <f t="shared" si="927"/>
        <v>0</v>
      </c>
      <c r="EN116" s="99">
        <f t="shared" si="928"/>
        <v>0</v>
      </c>
      <c r="EO116" s="99">
        <f t="shared" si="929"/>
        <v>0</v>
      </c>
      <c r="EP116" s="99">
        <f t="shared" si="930"/>
        <v>0</v>
      </c>
      <c r="EQ116" s="99">
        <f t="shared" si="931"/>
        <v>0</v>
      </c>
      <c r="ER116" s="99">
        <f t="shared" si="932"/>
        <v>0</v>
      </c>
      <c r="ES116" s="99">
        <f t="shared" si="933"/>
        <v>0</v>
      </c>
      <c r="ET116" s="99">
        <f t="shared" si="934"/>
        <v>0</v>
      </c>
      <c r="EU116" s="99">
        <f t="shared" si="935"/>
        <v>0</v>
      </c>
      <c r="EV116" s="99">
        <f t="shared" si="936"/>
        <v>0</v>
      </c>
      <c r="EW116" s="99">
        <f t="shared" si="937"/>
        <v>0</v>
      </c>
      <c r="EX116" s="99">
        <f t="shared" si="938"/>
        <v>0</v>
      </c>
      <c r="EY116" s="99">
        <f t="shared" si="939"/>
        <v>0</v>
      </c>
      <c r="EZ116" s="99">
        <f t="shared" si="940"/>
        <v>0</v>
      </c>
      <c r="FA116" s="99">
        <f t="shared" si="941"/>
        <v>0</v>
      </c>
      <c r="FB116" s="99">
        <f t="shared" si="942"/>
        <v>0</v>
      </c>
      <c r="FC116" s="99">
        <f t="shared" si="943"/>
        <v>0</v>
      </c>
      <c r="FD116" s="99">
        <f t="shared" si="944"/>
        <v>0</v>
      </c>
      <c r="FE116" s="99">
        <f t="shared" si="945"/>
        <v>0</v>
      </c>
      <c r="FF116" s="99">
        <f t="shared" si="946"/>
        <v>0</v>
      </c>
      <c r="FG116" s="99">
        <f t="shared" si="947"/>
        <v>0</v>
      </c>
      <c r="FH116" s="99">
        <f t="shared" si="948"/>
        <v>0</v>
      </c>
      <c r="FI116" s="99">
        <f t="shared" si="949"/>
        <v>0</v>
      </c>
      <c r="FJ116" s="99">
        <f t="shared" si="950"/>
        <v>0</v>
      </c>
      <c r="FK116" s="99">
        <f t="shared" si="951"/>
        <v>0</v>
      </c>
      <c r="FL116" s="99">
        <f t="shared" si="952"/>
        <v>0</v>
      </c>
      <c r="FM116" s="99">
        <f t="shared" si="953"/>
        <v>0</v>
      </c>
      <c r="FN116" s="100">
        <f t="shared" si="825"/>
        <v>0</v>
      </c>
      <c r="FO116" s="87"/>
      <c r="FP116" s="101">
        <f t="shared" si="826"/>
        <v>0</v>
      </c>
      <c r="FQ116" s="101">
        <f t="shared" si="827"/>
        <v>0</v>
      </c>
      <c r="FR116" s="101">
        <f t="shared" si="828"/>
        <v>0</v>
      </c>
      <c r="FS116" s="101">
        <f t="shared" si="829"/>
        <v>0</v>
      </c>
      <c r="FT116" s="101">
        <f t="shared" si="830"/>
        <v>0</v>
      </c>
      <c r="FU116" s="101">
        <f t="shared" si="831"/>
        <v>0</v>
      </c>
      <c r="FV116" s="101">
        <f t="shared" si="832"/>
        <v>0</v>
      </c>
      <c r="FW116" s="101">
        <f t="shared" si="833"/>
        <v>0</v>
      </c>
      <c r="FX116" s="101">
        <f t="shared" si="834"/>
        <v>0</v>
      </c>
      <c r="FY116" s="101">
        <f t="shared" si="835"/>
        <v>0</v>
      </c>
      <c r="FZ116" s="101">
        <f t="shared" si="836"/>
        <v>0</v>
      </c>
      <c r="GA116" s="101">
        <f t="shared" si="837"/>
        <v>0</v>
      </c>
      <c r="GB116" s="101">
        <f t="shared" si="838"/>
        <v>0</v>
      </c>
      <c r="GC116" s="101">
        <f t="shared" si="839"/>
        <v>0</v>
      </c>
      <c r="GD116" s="101">
        <f t="shared" si="840"/>
        <v>0</v>
      </c>
      <c r="GE116" s="101">
        <f t="shared" si="841"/>
        <v>0</v>
      </c>
      <c r="GF116" s="101">
        <f t="shared" si="842"/>
        <v>0</v>
      </c>
      <c r="GG116" s="101">
        <f t="shared" si="843"/>
        <v>0</v>
      </c>
      <c r="GH116" s="101">
        <f t="shared" si="844"/>
        <v>0</v>
      </c>
      <c r="GI116" s="101">
        <f t="shared" si="845"/>
        <v>0</v>
      </c>
      <c r="GJ116" s="101">
        <f t="shared" si="846"/>
        <v>0</v>
      </c>
      <c r="GK116" s="101">
        <f t="shared" si="847"/>
        <v>0</v>
      </c>
      <c r="GL116" s="101">
        <f t="shared" si="848"/>
        <v>0</v>
      </c>
      <c r="GM116" s="101">
        <f t="shared" si="849"/>
        <v>0</v>
      </c>
      <c r="GN116" s="101">
        <f t="shared" si="850"/>
        <v>0</v>
      </c>
      <c r="GO116" s="101">
        <f t="shared" si="851"/>
        <v>0</v>
      </c>
      <c r="GP116" s="101">
        <f t="shared" si="852"/>
        <v>0</v>
      </c>
      <c r="GQ116" s="101">
        <f t="shared" si="853"/>
        <v>0</v>
      </c>
      <c r="GR116" s="101">
        <f t="shared" si="854"/>
        <v>0</v>
      </c>
      <c r="GS116" s="101">
        <f t="shared" si="855"/>
        <v>0</v>
      </c>
      <c r="GT116" s="101">
        <f t="shared" si="856"/>
        <v>0</v>
      </c>
      <c r="GU116" s="87">
        <f t="shared" si="992"/>
        <v>0</v>
      </c>
      <c r="GV116" s="104">
        <f t="shared" si="993"/>
        <v>0</v>
      </c>
      <c r="GW116" s="104">
        <f t="shared" si="994"/>
        <v>0</v>
      </c>
      <c r="GX116" s="104">
        <f t="shared" si="995"/>
        <v>0</v>
      </c>
      <c r="GY116" s="104">
        <f t="shared" si="996"/>
        <v>0</v>
      </c>
      <c r="GZ116" s="104">
        <f t="shared" si="997"/>
        <v>0</v>
      </c>
      <c r="HA116" s="104">
        <f t="shared" si="998"/>
        <v>0</v>
      </c>
      <c r="HB116" s="104">
        <f t="shared" si="999"/>
        <v>0</v>
      </c>
      <c r="HC116" s="104">
        <f t="shared" si="1000"/>
        <v>0</v>
      </c>
      <c r="HD116" s="104">
        <f t="shared" si="1001"/>
        <v>0</v>
      </c>
      <c r="HE116" s="104">
        <f t="shared" si="1002"/>
        <v>0</v>
      </c>
      <c r="HF116" s="104">
        <f t="shared" si="1003"/>
        <v>0</v>
      </c>
      <c r="HG116" s="104">
        <f t="shared" si="1004"/>
        <v>0</v>
      </c>
      <c r="HH116" s="104">
        <f t="shared" si="1005"/>
        <v>0</v>
      </c>
      <c r="HI116" s="104">
        <f t="shared" si="1006"/>
        <v>0</v>
      </c>
      <c r="HJ116" s="104">
        <f t="shared" si="1007"/>
        <v>0</v>
      </c>
      <c r="HK116" s="104">
        <f t="shared" si="1008"/>
        <v>0</v>
      </c>
      <c r="HL116" s="104">
        <f t="shared" si="1009"/>
        <v>0</v>
      </c>
      <c r="HM116" s="104">
        <f t="shared" si="1010"/>
        <v>0</v>
      </c>
      <c r="HN116" s="104">
        <f t="shared" si="1011"/>
        <v>0</v>
      </c>
      <c r="HO116" s="104">
        <f t="shared" si="1012"/>
        <v>0</v>
      </c>
      <c r="HP116" s="104">
        <f t="shared" si="1013"/>
        <v>0</v>
      </c>
      <c r="HQ116" s="104">
        <f t="shared" si="1014"/>
        <v>0</v>
      </c>
      <c r="HR116" s="104">
        <f t="shared" si="1015"/>
        <v>0</v>
      </c>
      <c r="HS116" s="104">
        <f t="shared" si="1016"/>
        <v>0</v>
      </c>
      <c r="HT116" s="104">
        <f t="shared" si="1017"/>
        <v>0</v>
      </c>
      <c r="HU116" s="104">
        <f t="shared" si="1018"/>
        <v>0</v>
      </c>
      <c r="HV116" s="104">
        <f t="shared" si="1019"/>
        <v>0</v>
      </c>
      <c r="HW116" s="104">
        <f t="shared" si="1020"/>
        <v>0</v>
      </c>
      <c r="HX116" s="104">
        <f t="shared" si="1021"/>
        <v>0</v>
      </c>
      <c r="HY116" s="105">
        <f t="shared" si="1022"/>
        <v>0</v>
      </c>
      <c r="HZ116" s="104">
        <f t="shared" si="1023"/>
        <v>0</v>
      </c>
      <c r="IA116" s="106">
        <f t="shared" si="1024"/>
        <v>0</v>
      </c>
      <c r="IB116" s="98" t="e">
        <f>#REF!-#REF!</f>
        <v>#REF!</v>
      </c>
      <c r="IC116" s="107">
        <f t="shared" si="1025"/>
        <v>0</v>
      </c>
      <c r="ID116" s="107">
        <f t="shared" si="1026"/>
        <v>0</v>
      </c>
      <c r="IE116" s="107">
        <f t="shared" si="1027"/>
        <v>0</v>
      </c>
      <c r="IF116" s="107">
        <f t="shared" si="1028"/>
        <v>0</v>
      </c>
      <c r="IG116" s="107">
        <f t="shared" si="1029"/>
        <v>0</v>
      </c>
      <c r="IH116" s="107">
        <f t="shared" si="1030"/>
        <v>0</v>
      </c>
      <c r="II116" s="107">
        <f t="shared" si="1031"/>
        <v>0</v>
      </c>
      <c r="IJ116" s="107">
        <f t="shared" si="1032"/>
        <v>0</v>
      </c>
      <c r="IK116" s="107">
        <f t="shared" si="1033"/>
        <v>0</v>
      </c>
      <c r="IL116" s="107">
        <f t="shared" si="1034"/>
        <v>0</v>
      </c>
      <c r="IM116" s="107">
        <f t="shared" si="1035"/>
        <v>0</v>
      </c>
      <c r="IN116" s="107">
        <f t="shared" si="1036"/>
        <v>0</v>
      </c>
      <c r="IO116" s="107">
        <f t="shared" si="1037"/>
        <v>0</v>
      </c>
      <c r="IP116" s="107">
        <f t="shared" si="1038"/>
        <v>0</v>
      </c>
      <c r="IQ116" s="107">
        <f t="shared" si="1039"/>
        <v>0</v>
      </c>
      <c r="IR116" s="107">
        <f t="shared" si="1040"/>
        <v>0</v>
      </c>
      <c r="IS116" s="107">
        <f t="shared" si="1041"/>
        <v>0</v>
      </c>
      <c r="IT116" s="107">
        <f t="shared" si="1042"/>
        <v>0</v>
      </c>
      <c r="IU116" s="107">
        <f t="shared" si="1043"/>
        <v>0</v>
      </c>
      <c r="IV116" s="107">
        <f t="shared" si="1044"/>
        <v>0</v>
      </c>
      <c r="IW116" s="107">
        <f t="shared" si="1045"/>
        <v>0</v>
      </c>
      <c r="IX116" s="107">
        <f t="shared" si="1046"/>
        <v>0</v>
      </c>
      <c r="IY116" s="107">
        <f t="shared" si="1047"/>
        <v>0</v>
      </c>
      <c r="IZ116" s="107">
        <f t="shared" si="1048"/>
        <v>0</v>
      </c>
      <c r="JA116" s="107">
        <f t="shared" si="1049"/>
        <v>0</v>
      </c>
      <c r="JB116" s="107">
        <f t="shared" si="1050"/>
        <v>0</v>
      </c>
      <c r="JC116" s="107">
        <f t="shared" si="1051"/>
        <v>0</v>
      </c>
      <c r="JD116" s="107">
        <f t="shared" si="1052"/>
        <v>0</v>
      </c>
      <c r="JE116" s="107">
        <f t="shared" si="1053"/>
        <v>0</v>
      </c>
      <c r="JF116" s="107">
        <f t="shared" si="1054"/>
        <v>0</v>
      </c>
      <c r="JG116" s="107">
        <f t="shared" si="1055"/>
        <v>0</v>
      </c>
      <c r="JH116" s="112">
        <f t="shared" si="1056"/>
        <v>0</v>
      </c>
      <c r="JI116" s="113">
        <f t="shared" si="922"/>
        <v>0</v>
      </c>
      <c r="JJ116" s="114">
        <f t="shared" si="923"/>
        <v>0</v>
      </c>
    </row>
    <row r="117" s="39" customFormat="1" spans="1:270">
      <c r="A117" s="32" t="s">
        <v>684</v>
      </c>
      <c r="B117" s="32">
        <v>66685</v>
      </c>
      <c r="C117" s="60" t="s">
        <v>57</v>
      </c>
      <c r="D117" s="32">
        <v>5962.16425725517</v>
      </c>
      <c r="E117" s="61" t="s">
        <v>570</v>
      </c>
      <c r="F117" s="62">
        <v>0</v>
      </c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75">
        <f t="shared" si="954"/>
        <v>0</v>
      </c>
      <c r="AM117" s="76">
        <f t="shared" si="955"/>
        <v>0</v>
      </c>
      <c r="AN117" s="77"/>
      <c r="AO117" s="80">
        <f t="shared" si="956"/>
        <v>0</v>
      </c>
      <c r="AP117" s="81">
        <f t="shared" si="957"/>
        <v>0</v>
      </c>
      <c r="AQ117" s="81">
        <f t="shared" si="958"/>
        <v>0</v>
      </c>
      <c r="AR117" s="81">
        <f t="shared" si="959"/>
        <v>0</v>
      </c>
      <c r="AS117" s="81">
        <f t="shared" si="960"/>
        <v>0</v>
      </c>
      <c r="AT117" s="81">
        <f t="shared" si="961"/>
        <v>0</v>
      </c>
      <c r="AU117" s="81">
        <f t="shared" si="962"/>
        <v>0</v>
      </c>
      <c r="AV117" s="81">
        <f t="shared" si="963"/>
        <v>0</v>
      </c>
      <c r="AW117" s="81">
        <f t="shared" si="964"/>
        <v>0</v>
      </c>
      <c r="AX117" s="81">
        <f t="shared" si="965"/>
        <v>0</v>
      </c>
      <c r="AY117" s="81">
        <f t="shared" si="966"/>
        <v>0</v>
      </c>
      <c r="AZ117" s="81">
        <f t="shared" si="967"/>
        <v>0</v>
      </c>
      <c r="BA117" s="81">
        <f t="shared" si="968"/>
        <v>0</v>
      </c>
      <c r="BB117" s="81">
        <f t="shared" si="969"/>
        <v>0</v>
      </c>
      <c r="BC117" s="81">
        <f t="shared" si="970"/>
        <v>0</v>
      </c>
      <c r="BD117" s="81">
        <f t="shared" si="971"/>
        <v>0</v>
      </c>
      <c r="BE117" s="81">
        <f t="shared" si="972"/>
        <v>0</v>
      </c>
      <c r="BF117" s="81">
        <f t="shared" si="973"/>
        <v>0</v>
      </c>
      <c r="BG117" s="81">
        <f t="shared" si="974"/>
        <v>0</v>
      </c>
      <c r="BH117" s="81">
        <f t="shared" si="975"/>
        <v>0</v>
      </c>
      <c r="BI117" s="81">
        <f t="shared" si="976"/>
        <v>0</v>
      </c>
      <c r="BJ117" s="81">
        <f t="shared" si="977"/>
        <v>0</v>
      </c>
      <c r="BK117" s="81">
        <f t="shared" si="978"/>
        <v>0</v>
      </c>
      <c r="BL117" s="81">
        <f t="shared" si="979"/>
        <v>0</v>
      </c>
      <c r="BM117" s="81">
        <f t="shared" si="980"/>
        <v>0</v>
      </c>
      <c r="BN117" s="81">
        <f t="shared" si="981"/>
        <v>0</v>
      </c>
      <c r="BO117" s="81">
        <f t="shared" si="982"/>
        <v>0</v>
      </c>
      <c r="BP117" s="81">
        <f t="shared" si="983"/>
        <v>0</v>
      </c>
      <c r="BQ117" s="81">
        <f t="shared" si="984"/>
        <v>0</v>
      </c>
      <c r="BR117" s="81">
        <f t="shared" si="985"/>
        <v>0</v>
      </c>
      <c r="BS117" s="81">
        <f t="shared" si="986"/>
        <v>0</v>
      </c>
      <c r="BT117" s="84">
        <f t="shared" si="987"/>
        <v>0</v>
      </c>
      <c r="BU117" s="87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92">
        <f t="shared" si="988"/>
        <v>0</v>
      </c>
      <c r="DB117" s="87"/>
      <c r="DC117" s="93">
        <f t="shared" si="989"/>
        <v>0</v>
      </c>
      <c r="DD117" s="93">
        <f t="shared" si="793"/>
        <v>0</v>
      </c>
      <c r="DE117" s="93">
        <f t="shared" si="794"/>
        <v>0</v>
      </c>
      <c r="DF117" s="93">
        <f t="shared" si="795"/>
        <v>0</v>
      </c>
      <c r="DG117" s="93">
        <f t="shared" si="796"/>
        <v>0</v>
      </c>
      <c r="DH117" s="93">
        <f t="shared" si="797"/>
        <v>0</v>
      </c>
      <c r="DI117" s="93">
        <f t="shared" si="798"/>
        <v>0</v>
      </c>
      <c r="DJ117" s="93">
        <f t="shared" si="799"/>
        <v>0</v>
      </c>
      <c r="DK117" s="93">
        <f t="shared" si="800"/>
        <v>0</v>
      </c>
      <c r="DL117" s="93">
        <f t="shared" si="801"/>
        <v>0</v>
      </c>
      <c r="DM117" s="93">
        <f t="shared" si="802"/>
        <v>0</v>
      </c>
      <c r="DN117" s="93">
        <f t="shared" si="803"/>
        <v>0</v>
      </c>
      <c r="DO117" s="93">
        <f t="shared" si="804"/>
        <v>0</v>
      </c>
      <c r="DP117" s="93">
        <f t="shared" si="805"/>
        <v>0</v>
      </c>
      <c r="DQ117" s="93">
        <f t="shared" si="806"/>
        <v>0</v>
      </c>
      <c r="DR117" s="93">
        <f t="shared" si="807"/>
        <v>0</v>
      </c>
      <c r="DS117" s="93">
        <f t="shared" si="808"/>
        <v>0</v>
      </c>
      <c r="DT117" s="93">
        <f t="shared" si="809"/>
        <v>0</v>
      </c>
      <c r="DU117" s="93">
        <f t="shared" si="810"/>
        <v>0</v>
      </c>
      <c r="DV117" s="93">
        <f t="shared" si="811"/>
        <v>0</v>
      </c>
      <c r="DW117" s="93">
        <f t="shared" si="812"/>
        <v>0</v>
      </c>
      <c r="DX117" s="93">
        <f t="shared" si="813"/>
        <v>0</v>
      </c>
      <c r="DY117" s="93">
        <f t="shared" si="814"/>
        <v>0</v>
      </c>
      <c r="DZ117" s="93">
        <f t="shared" si="815"/>
        <v>0</v>
      </c>
      <c r="EA117" s="93">
        <f t="shared" si="816"/>
        <v>0</v>
      </c>
      <c r="EB117" s="93">
        <f t="shared" si="817"/>
        <v>0</v>
      </c>
      <c r="EC117" s="93">
        <f t="shared" si="818"/>
        <v>0</v>
      </c>
      <c r="ED117" s="93">
        <f t="shared" si="819"/>
        <v>0</v>
      </c>
      <c r="EE117" s="93">
        <f t="shared" si="820"/>
        <v>0</v>
      </c>
      <c r="EF117" s="93">
        <f t="shared" si="821"/>
        <v>0</v>
      </c>
      <c r="EG117" s="93">
        <f t="shared" si="822"/>
        <v>0</v>
      </c>
      <c r="EH117" s="98">
        <f t="shared" si="990"/>
        <v>0</v>
      </c>
      <c r="EI117" s="99">
        <f t="shared" si="991"/>
        <v>0</v>
      </c>
      <c r="EJ117" s="99">
        <f t="shared" si="924"/>
        <v>0</v>
      </c>
      <c r="EK117" s="99">
        <f t="shared" si="925"/>
        <v>0</v>
      </c>
      <c r="EL117" s="99">
        <f t="shared" si="926"/>
        <v>0</v>
      </c>
      <c r="EM117" s="99">
        <f t="shared" si="927"/>
        <v>0</v>
      </c>
      <c r="EN117" s="99">
        <f t="shared" si="928"/>
        <v>0</v>
      </c>
      <c r="EO117" s="99">
        <f t="shared" si="929"/>
        <v>0</v>
      </c>
      <c r="EP117" s="99">
        <f t="shared" si="930"/>
        <v>0</v>
      </c>
      <c r="EQ117" s="99">
        <f t="shared" si="931"/>
        <v>0</v>
      </c>
      <c r="ER117" s="99">
        <f t="shared" si="932"/>
        <v>0</v>
      </c>
      <c r="ES117" s="99">
        <f t="shared" si="933"/>
        <v>0</v>
      </c>
      <c r="ET117" s="99">
        <f t="shared" si="934"/>
        <v>0</v>
      </c>
      <c r="EU117" s="99">
        <f t="shared" si="935"/>
        <v>0</v>
      </c>
      <c r="EV117" s="99">
        <f t="shared" si="936"/>
        <v>0</v>
      </c>
      <c r="EW117" s="99">
        <f t="shared" si="937"/>
        <v>0</v>
      </c>
      <c r="EX117" s="99">
        <f t="shared" si="938"/>
        <v>0</v>
      </c>
      <c r="EY117" s="99">
        <f t="shared" si="939"/>
        <v>0</v>
      </c>
      <c r="EZ117" s="99">
        <f t="shared" si="940"/>
        <v>0</v>
      </c>
      <c r="FA117" s="99">
        <f t="shared" si="941"/>
        <v>0</v>
      </c>
      <c r="FB117" s="99">
        <f t="shared" si="942"/>
        <v>0</v>
      </c>
      <c r="FC117" s="99">
        <f t="shared" si="943"/>
        <v>0</v>
      </c>
      <c r="FD117" s="99">
        <f t="shared" si="944"/>
        <v>0</v>
      </c>
      <c r="FE117" s="99">
        <f t="shared" si="945"/>
        <v>0</v>
      </c>
      <c r="FF117" s="99">
        <f t="shared" si="946"/>
        <v>0</v>
      </c>
      <c r="FG117" s="99">
        <f t="shared" si="947"/>
        <v>0</v>
      </c>
      <c r="FH117" s="99">
        <f t="shared" si="948"/>
        <v>0</v>
      </c>
      <c r="FI117" s="99">
        <f t="shared" si="949"/>
        <v>0</v>
      </c>
      <c r="FJ117" s="99">
        <f t="shared" si="950"/>
        <v>0</v>
      </c>
      <c r="FK117" s="99">
        <f t="shared" si="951"/>
        <v>0</v>
      </c>
      <c r="FL117" s="99">
        <f t="shared" si="952"/>
        <v>0</v>
      </c>
      <c r="FM117" s="99">
        <f t="shared" si="953"/>
        <v>0</v>
      </c>
      <c r="FN117" s="100">
        <f t="shared" si="825"/>
        <v>0</v>
      </c>
      <c r="FO117" s="87"/>
      <c r="FP117" s="101">
        <f t="shared" si="826"/>
        <v>0</v>
      </c>
      <c r="FQ117" s="101">
        <f t="shared" si="827"/>
        <v>0</v>
      </c>
      <c r="FR117" s="101">
        <f t="shared" si="828"/>
        <v>0</v>
      </c>
      <c r="FS117" s="101">
        <f t="shared" si="829"/>
        <v>0</v>
      </c>
      <c r="FT117" s="101">
        <f t="shared" si="830"/>
        <v>0</v>
      </c>
      <c r="FU117" s="101">
        <f t="shared" si="831"/>
        <v>0</v>
      </c>
      <c r="FV117" s="101">
        <f t="shared" si="832"/>
        <v>0</v>
      </c>
      <c r="FW117" s="101">
        <f t="shared" si="833"/>
        <v>0</v>
      </c>
      <c r="FX117" s="101">
        <f t="shared" si="834"/>
        <v>0</v>
      </c>
      <c r="FY117" s="101">
        <f t="shared" si="835"/>
        <v>0</v>
      </c>
      <c r="FZ117" s="101">
        <f t="shared" si="836"/>
        <v>0</v>
      </c>
      <c r="GA117" s="101">
        <f t="shared" si="837"/>
        <v>0</v>
      </c>
      <c r="GB117" s="101">
        <f t="shared" si="838"/>
        <v>0</v>
      </c>
      <c r="GC117" s="101">
        <f t="shared" si="839"/>
        <v>0</v>
      </c>
      <c r="GD117" s="101">
        <f t="shared" si="840"/>
        <v>0</v>
      </c>
      <c r="GE117" s="101">
        <f t="shared" si="841"/>
        <v>0</v>
      </c>
      <c r="GF117" s="101">
        <f t="shared" si="842"/>
        <v>0</v>
      </c>
      <c r="GG117" s="101">
        <f t="shared" si="843"/>
        <v>0</v>
      </c>
      <c r="GH117" s="101">
        <f t="shared" si="844"/>
        <v>0</v>
      </c>
      <c r="GI117" s="101">
        <f t="shared" si="845"/>
        <v>0</v>
      </c>
      <c r="GJ117" s="101">
        <f t="shared" si="846"/>
        <v>0</v>
      </c>
      <c r="GK117" s="101">
        <f t="shared" si="847"/>
        <v>0</v>
      </c>
      <c r="GL117" s="101">
        <f t="shared" si="848"/>
        <v>0</v>
      </c>
      <c r="GM117" s="101">
        <f t="shared" si="849"/>
        <v>0</v>
      </c>
      <c r="GN117" s="101">
        <f t="shared" si="850"/>
        <v>0</v>
      </c>
      <c r="GO117" s="101">
        <f t="shared" si="851"/>
        <v>0</v>
      </c>
      <c r="GP117" s="101">
        <f t="shared" si="852"/>
        <v>0</v>
      </c>
      <c r="GQ117" s="101">
        <f t="shared" si="853"/>
        <v>0</v>
      </c>
      <c r="GR117" s="101">
        <f t="shared" si="854"/>
        <v>0</v>
      </c>
      <c r="GS117" s="101">
        <f t="shared" si="855"/>
        <v>0</v>
      </c>
      <c r="GT117" s="101">
        <f t="shared" si="856"/>
        <v>0</v>
      </c>
      <c r="GU117" s="87">
        <f t="shared" si="992"/>
        <v>0</v>
      </c>
      <c r="GV117" s="104">
        <f t="shared" si="993"/>
        <v>0</v>
      </c>
      <c r="GW117" s="104">
        <f t="shared" si="994"/>
        <v>0</v>
      </c>
      <c r="GX117" s="104">
        <f t="shared" si="995"/>
        <v>0</v>
      </c>
      <c r="GY117" s="104">
        <f t="shared" si="996"/>
        <v>0</v>
      </c>
      <c r="GZ117" s="104">
        <f t="shared" si="997"/>
        <v>0</v>
      </c>
      <c r="HA117" s="104">
        <f t="shared" si="998"/>
        <v>0</v>
      </c>
      <c r="HB117" s="104">
        <f t="shared" si="999"/>
        <v>0</v>
      </c>
      <c r="HC117" s="104">
        <f t="shared" si="1000"/>
        <v>0</v>
      </c>
      <c r="HD117" s="104">
        <f t="shared" si="1001"/>
        <v>0</v>
      </c>
      <c r="HE117" s="104">
        <f t="shared" si="1002"/>
        <v>0</v>
      </c>
      <c r="HF117" s="104">
        <f t="shared" si="1003"/>
        <v>0</v>
      </c>
      <c r="HG117" s="104">
        <f t="shared" si="1004"/>
        <v>0</v>
      </c>
      <c r="HH117" s="104">
        <f t="shared" si="1005"/>
        <v>0</v>
      </c>
      <c r="HI117" s="104">
        <f t="shared" si="1006"/>
        <v>0</v>
      </c>
      <c r="HJ117" s="104">
        <f t="shared" si="1007"/>
        <v>0</v>
      </c>
      <c r="HK117" s="104">
        <f t="shared" si="1008"/>
        <v>0</v>
      </c>
      <c r="HL117" s="104">
        <f t="shared" si="1009"/>
        <v>0</v>
      </c>
      <c r="HM117" s="104">
        <f t="shared" si="1010"/>
        <v>0</v>
      </c>
      <c r="HN117" s="104">
        <f t="shared" si="1011"/>
        <v>0</v>
      </c>
      <c r="HO117" s="104">
        <f t="shared" si="1012"/>
        <v>0</v>
      </c>
      <c r="HP117" s="104">
        <f t="shared" si="1013"/>
        <v>0</v>
      </c>
      <c r="HQ117" s="104">
        <f t="shared" si="1014"/>
        <v>0</v>
      </c>
      <c r="HR117" s="104">
        <f t="shared" si="1015"/>
        <v>0</v>
      </c>
      <c r="HS117" s="104">
        <f t="shared" si="1016"/>
        <v>0</v>
      </c>
      <c r="HT117" s="104">
        <f t="shared" si="1017"/>
        <v>0</v>
      </c>
      <c r="HU117" s="104">
        <f t="shared" si="1018"/>
        <v>0</v>
      </c>
      <c r="HV117" s="104">
        <f t="shared" si="1019"/>
        <v>0</v>
      </c>
      <c r="HW117" s="104">
        <f t="shared" si="1020"/>
        <v>0</v>
      </c>
      <c r="HX117" s="104">
        <f t="shared" si="1021"/>
        <v>0</v>
      </c>
      <c r="HY117" s="105">
        <f t="shared" si="1022"/>
        <v>0</v>
      </c>
      <c r="HZ117" s="104">
        <f t="shared" si="1023"/>
        <v>0</v>
      </c>
      <c r="IA117" s="106">
        <f t="shared" si="1024"/>
        <v>0</v>
      </c>
      <c r="IB117" s="98" t="e">
        <f>#REF!-#REF!</f>
        <v>#REF!</v>
      </c>
      <c r="IC117" s="107">
        <f t="shared" si="1025"/>
        <v>0</v>
      </c>
      <c r="ID117" s="107">
        <f t="shared" si="1026"/>
        <v>0</v>
      </c>
      <c r="IE117" s="107">
        <f t="shared" si="1027"/>
        <v>0</v>
      </c>
      <c r="IF117" s="107">
        <f t="shared" si="1028"/>
        <v>0</v>
      </c>
      <c r="IG117" s="107">
        <f t="shared" si="1029"/>
        <v>0</v>
      </c>
      <c r="IH117" s="107">
        <f t="shared" si="1030"/>
        <v>0</v>
      </c>
      <c r="II117" s="107">
        <f t="shared" si="1031"/>
        <v>0</v>
      </c>
      <c r="IJ117" s="107">
        <f t="shared" si="1032"/>
        <v>0</v>
      </c>
      <c r="IK117" s="107">
        <f t="shared" si="1033"/>
        <v>0</v>
      </c>
      <c r="IL117" s="107">
        <f t="shared" si="1034"/>
        <v>0</v>
      </c>
      <c r="IM117" s="107">
        <f t="shared" si="1035"/>
        <v>0</v>
      </c>
      <c r="IN117" s="107">
        <f t="shared" si="1036"/>
        <v>0</v>
      </c>
      <c r="IO117" s="107">
        <f t="shared" si="1037"/>
        <v>0</v>
      </c>
      <c r="IP117" s="107">
        <f t="shared" si="1038"/>
        <v>0</v>
      </c>
      <c r="IQ117" s="107">
        <f t="shared" si="1039"/>
        <v>0</v>
      </c>
      <c r="IR117" s="107">
        <f t="shared" si="1040"/>
        <v>0</v>
      </c>
      <c r="IS117" s="107">
        <f t="shared" si="1041"/>
        <v>0</v>
      </c>
      <c r="IT117" s="107">
        <f t="shared" si="1042"/>
        <v>0</v>
      </c>
      <c r="IU117" s="107">
        <f t="shared" si="1043"/>
        <v>0</v>
      </c>
      <c r="IV117" s="107">
        <f t="shared" si="1044"/>
        <v>0</v>
      </c>
      <c r="IW117" s="107">
        <f t="shared" si="1045"/>
        <v>0</v>
      </c>
      <c r="IX117" s="107">
        <f t="shared" si="1046"/>
        <v>0</v>
      </c>
      <c r="IY117" s="107">
        <f t="shared" si="1047"/>
        <v>0</v>
      </c>
      <c r="IZ117" s="107">
        <f t="shared" si="1048"/>
        <v>0</v>
      </c>
      <c r="JA117" s="107">
        <f t="shared" si="1049"/>
        <v>0</v>
      </c>
      <c r="JB117" s="107">
        <f t="shared" si="1050"/>
        <v>0</v>
      </c>
      <c r="JC117" s="107">
        <f t="shared" si="1051"/>
        <v>0</v>
      </c>
      <c r="JD117" s="107">
        <f t="shared" si="1052"/>
        <v>0</v>
      </c>
      <c r="JE117" s="107">
        <f t="shared" si="1053"/>
        <v>0</v>
      </c>
      <c r="JF117" s="107">
        <f t="shared" si="1054"/>
        <v>0</v>
      </c>
      <c r="JG117" s="107">
        <f t="shared" si="1055"/>
        <v>0</v>
      </c>
      <c r="JH117" s="112">
        <f t="shared" si="1056"/>
        <v>0</v>
      </c>
      <c r="JI117" s="113">
        <f t="shared" si="922"/>
        <v>0</v>
      </c>
      <c r="JJ117" s="114">
        <f t="shared" si="923"/>
        <v>0</v>
      </c>
    </row>
    <row r="118" s="39" customFormat="1" ht="31.5" spans="1:270">
      <c r="A118" s="36" t="s">
        <v>685</v>
      </c>
      <c r="B118" s="36">
        <v>21</v>
      </c>
      <c r="C118" s="60" t="s">
        <v>57</v>
      </c>
      <c r="D118" s="32">
        <v>12908.1866729784</v>
      </c>
      <c r="E118" s="61" t="s">
        <v>570</v>
      </c>
      <c r="F118" s="62">
        <v>0</v>
      </c>
      <c r="G118" s="63"/>
      <c r="H118" s="63"/>
      <c r="I118" s="63"/>
      <c r="J118" s="63"/>
      <c r="K118" s="63"/>
      <c r="L118" s="63"/>
      <c r="M118" s="63"/>
      <c r="N118" s="63"/>
      <c r="O118" s="63"/>
      <c r="P118" s="63">
        <v>1</v>
      </c>
      <c r="Q118" s="63"/>
      <c r="R118" s="63"/>
      <c r="S118" s="63"/>
      <c r="T118" s="63"/>
      <c r="U118" s="63">
        <v>1</v>
      </c>
      <c r="V118" s="63"/>
      <c r="W118" s="63"/>
      <c r="X118" s="63"/>
      <c r="Y118" s="63"/>
      <c r="Z118" s="63">
        <v>3</v>
      </c>
      <c r="AA118" s="63"/>
      <c r="AB118" s="63"/>
      <c r="AC118" s="63"/>
      <c r="AD118" s="63"/>
      <c r="AE118" s="63"/>
      <c r="AF118" s="63"/>
      <c r="AG118" s="63"/>
      <c r="AH118" s="63"/>
      <c r="AI118" s="63">
        <v>1</v>
      </c>
      <c r="AJ118" s="63">
        <v>1</v>
      </c>
      <c r="AK118" s="63">
        <v>1</v>
      </c>
      <c r="AL118" s="75">
        <f t="shared" si="954"/>
        <v>8</v>
      </c>
      <c r="AM118" s="76">
        <f t="shared" si="955"/>
        <v>8</v>
      </c>
      <c r="AN118" s="77"/>
      <c r="AO118" s="80">
        <f t="shared" si="956"/>
        <v>0</v>
      </c>
      <c r="AP118" s="81">
        <f t="shared" si="957"/>
        <v>0</v>
      </c>
      <c r="AQ118" s="81">
        <f t="shared" si="958"/>
        <v>0</v>
      </c>
      <c r="AR118" s="81">
        <f t="shared" si="959"/>
        <v>0</v>
      </c>
      <c r="AS118" s="81">
        <f t="shared" si="960"/>
        <v>0</v>
      </c>
      <c r="AT118" s="81">
        <f t="shared" si="961"/>
        <v>0</v>
      </c>
      <c r="AU118" s="81">
        <f t="shared" si="962"/>
        <v>0</v>
      </c>
      <c r="AV118" s="81">
        <f t="shared" si="963"/>
        <v>0</v>
      </c>
      <c r="AW118" s="81">
        <f t="shared" si="964"/>
        <v>0</v>
      </c>
      <c r="AX118" s="81">
        <f t="shared" si="965"/>
        <v>0</v>
      </c>
      <c r="AY118" s="81">
        <f t="shared" si="966"/>
        <v>0</v>
      </c>
      <c r="AZ118" s="81">
        <f t="shared" si="967"/>
        <v>0</v>
      </c>
      <c r="BA118" s="81">
        <f t="shared" si="968"/>
        <v>0</v>
      </c>
      <c r="BB118" s="81">
        <f t="shared" si="969"/>
        <v>0</v>
      </c>
      <c r="BC118" s="81">
        <f t="shared" si="970"/>
        <v>0</v>
      </c>
      <c r="BD118" s="81">
        <f t="shared" si="971"/>
        <v>0</v>
      </c>
      <c r="BE118" s="81">
        <f t="shared" si="972"/>
        <v>0</v>
      </c>
      <c r="BF118" s="81">
        <f t="shared" si="973"/>
        <v>0</v>
      </c>
      <c r="BG118" s="81">
        <f t="shared" si="974"/>
        <v>0</v>
      </c>
      <c r="BH118" s="81">
        <f t="shared" si="975"/>
        <v>0</v>
      </c>
      <c r="BI118" s="81">
        <f t="shared" si="976"/>
        <v>0</v>
      </c>
      <c r="BJ118" s="81">
        <f t="shared" si="977"/>
        <v>0</v>
      </c>
      <c r="BK118" s="81">
        <f t="shared" si="978"/>
        <v>0</v>
      </c>
      <c r="BL118" s="81">
        <f t="shared" si="979"/>
        <v>0</v>
      </c>
      <c r="BM118" s="81">
        <f t="shared" si="980"/>
        <v>0</v>
      </c>
      <c r="BN118" s="81">
        <f t="shared" si="981"/>
        <v>0</v>
      </c>
      <c r="BO118" s="81">
        <f t="shared" si="982"/>
        <v>0</v>
      </c>
      <c r="BP118" s="81">
        <f t="shared" si="983"/>
        <v>0</v>
      </c>
      <c r="BQ118" s="81">
        <f t="shared" si="984"/>
        <v>0</v>
      </c>
      <c r="BR118" s="81">
        <f t="shared" si="985"/>
        <v>0</v>
      </c>
      <c r="BS118" s="81">
        <f t="shared" si="986"/>
        <v>0</v>
      </c>
      <c r="BT118" s="84">
        <f t="shared" si="987"/>
        <v>0</v>
      </c>
      <c r="BU118" s="87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92">
        <f t="shared" si="988"/>
        <v>0</v>
      </c>
      <c r="DB118" s="87"/>
      <c r="DC118" s="93">
        <f t="shared" si="989"/>
        <v>0</v>
      </c>
      <c r="DD118" s="93">
        <f t="shared" si="793"/>
        <v>0</v>
      </c>
      <c r="DE118" s="93">
        <f t="shared" si="794"/>
        <v>0</v>
      </c>
      <c r="DF118" s="93">
        <f t="shared" si="795"/>
        <v>0</v>
      </c>
      <c r="DG118" s="93">
        <f t="shared" si="796"/>
        <v>0</v>
      </c>
      <c r="DH118" s="93">
        <f t="shared" si="797"/>
        <v>0</v>
      </c>
      <c r="DI118" s="93">
        <f t="shared" si="798"/>
        <v>0</v>
      </c>
      <c r="DJ118" s="93">
        <f t="shared" si="799"/>
        <v>0</v>
      </c>
      <c r="DK118" s="93">
        <f t="shared" si="800"/>
        <v>0</v>
      </c>
      <c r="DL118" s="93">
        <f t="shared" si="801"/>
        <v>1</v>
      </c>
      <c r="DM118" s="93">
        <f t="shared" si="802"/>
        <v>0</v>
      </c>
      <c r="DN118" s="93">
        <f t="shared" si="803"/>
        <v>0</v>
      </c>
      <c r="DO118" s="93">
        <f t="shared" si="804"/>
        <v>0</v>
      </c>
      <c r="DP118" s="93">
        <f t="shared" si="805"/>
        <v>0</v>
      </c>
      <c r="DQ118" s="93">
        <f t="shared" si="806"/>
        <v>1</v>
      </c>
      <c r="DR118" s="93">
        <f t="shared" si="807"/>
        <v>0</v>
      </c>
      <c r="DS118" s="93">
        <f t="shared" si="808"/>
        <v>0</v>
      </c>
      <c r="DT118" s="93">
        <f t="shared" si="809"/>
        <v>0</v>
      </c>
      <c r="DU118" s="93">
        <f t="shared" si="810"/>
        <v>0</v>
      </c>
      <c r="DV118" s="93">
        <f t="shared" si="811"/>
        <v>3</v>
      </c>
      <c r="DW118" s="93">
        <f t="shared" si="812"/>
        <v>0</v>
      </c>
      <c r="DX118" s="93">
        <f t="shared" si="813"/>
        <v>0</v>
      </c>
      <c r="DY118" s="93">
        <f t="shared" si="814"/>
        <v>0</v>
      </c>
      <c r="DZ118" s="93">
        <f t="shared" si="815"/>
        <v>0</v>
      </c>
      <c r="EA118" s="93">
        <f t="shared" si="816"/>
        <v>0</v>
      </c>
      <c r="EB118" s="93">
        <f t="shared" si="817"/>
        <v>0</v>
      </c>
      <c r="EC118" s="93">
        <f t="shared" si="818"/>
        <v>0</v>
      </c>
      <c r="ED118" s="93">
        <f t="shared" si="819"/>
        <v>0</v>
      </c>
      <c r="EE118" s="93">
        <f t="shared" si="820"/>
        <v>1</v>
      </c>
      <c r="EF118" s="93">
        <f t="shared" si="821"/>
        <v>1</v>
      </c>
      <c r="EG118" s="93">
        <f t="shared" si="822"/>
        <v>1</v>
      </c>
      <c r="EH118" s="98">
        <f t="shared" si="990"/>
        <v>8</v>
      </c>
      <c r="EI118" s="99">
        <f t="shared" si="991"/>
        <v>0</v>
      </c>
      <c r="EJ118" s="99">
        <f t="shared" si="924"/>
        <v>0</v>
      </c>
      <c r="EK118" s="99">
        <f t="shared" si="925"/>
        <v>0</v>
      </c>
      <c r="EL118" s="99">
        <f t="shared" si="926"/>
        <v>0</v>
      </c>
      <c r="EM118" s="99">
        <f t="shared" si="927"/>
        <v>0</v>
      </c>
      <c r="EN118" s="99">
        <f t="shared" si="928"/>
        <v>0</v>
      </c>
      <c r="EO118" s="99">
        <f t="shared" si="929"/>
        <v>0</v>
      </c>
      <c r="EP118" s="99">
        <f t="shared" si="930"/>
        <v>0</v>
      </c>
      <c r="EQ118" s="99">
        <f t="shared" si="931"/>
        <v>0</v>
      </c>
      <c r="ER118" s="99">
        <f t="shared" si="932"/>
        <v>1</v>
      </c>
      <c r="ES118" s="99">
        <f t="shared" si="933"/>
        <v>0</v>
      </c>
      <c r="ET118" s="99">
        <f t="shared" si="934"/>
        <v>0</v>
      </c>
      <c r="EU118" s="99">
        <f t="shared" si="935"/>
        <v>0</v>
      </c>
      <c r="EV118" s="99">
        <f t="shared" si="936"/>
        <v>0</v>
      </c>
      <c r="EW118" s="99">
        <f t="shared" si="937"/>
        <v>1</v>
      </c>
      <c r="EX118" s="99">
        <f t="shared" si="938"/>
        <v>0</v>
      </c>
      <c r="EY118" s="99">
        <f t="shared" si="939"/>
        <v>0</v>
      </c>
      <c r="EZ118" s="99">
        <f t="shared" si="940"/>
        <v>0</v>
      </c>
      <c r="FA118" s="99">
        <f t="shared" si="941"/>
        <v>0</v>
      </c>
      <c r="FB118" s="99">
        <f t="shared" si="942"/>
        <v>3</v>
      </c>
      <c r="FC118" s="99">
        <f t="shared" si="943"/>
        <v>0</v>
      </c>
      <c r="FD118" s="99">
        <f t="shared" si="944"/>
        <v>0</v>
      </c>
      <c r="FE118" s="99">
        <f t="shared" si="945"/>
        <v>0</v>
      </c>
      <c r="FF118" s="99">
        <f t="shared" si="946"/>
        <v>0</v>
      </c>
      <c r="FG118" s="99">
        <f t="shared" si="947"/>
        <v>0</v>
      </c>
      <c r="FH118" s="99">
        <f t="shared" si="948"/>
        <v>0</v>
      </c>
      <c r="FI118" s="99">
        <f t="shared" si="949"/>
        <v>0</v>
      </c>
      <c r="FJ118" s="99">
        <f t="shared" si="950"/>
        <v>0</v>
      </c>
      <c r="FK118" s="99">
        <f t="shared" si="951"/>
        <v>1</v>
      </c>
      <c r="FL118" s="99">
        <f t="shared" si="952"/>
        <v>1</v>
      </c>
      <c r="FM118" s="99">
        <f t="shared" si="953"/>
        <v>1</v>
      </c>
      <c r="FN118" s="100">
        <f t="shared" si="825"/>
        <v>8</v>
      </c>
      <c r="FO118" s="87"/>
      <c r="FP118" s="101">
        <f t="shared" si="826"/>
        <v>0</v>
      </c>
      <c r="FQ118" s="101">
        <f t="shared" si="827"/>
        <v>0</v>
      </c>
      <c r="FR118" s="101">
        <f t="shared" si="828"/>
        <v>0</v>
      </c>
      <c r="FS118" s="101">
        <f t="shared" si="829"/>
        <v>0</v>
      </c>
      <c r="FT118" s="101">
        <f t="shared" si="830"/>
        <v>0</v>
      </c>
      <c r="FU118" s="101">
        <f t="shared" si="831"/>
        <v>0</v>
      </c>
      <c r="FV118" s="101">
        <f t="shared" si="832"/>
        <v>0</v>
      </c>
      <c r="FW118" s="101">
        <f t="shared" si="833"/>
        <v>0</v>
      </c>
      <c r="FX118" s="101">
        <f t="shared" si="834"/>
        <v>0</v>
      </c>
      <c r="FY118" s="101">
        <f t="shared" si="835"/>
        <v>0</v>
      </c>
      <c r="FZ118" s="101">
        <f t="shared" si="836"/>
        <v>0</v>
      </c>
      <c r="GA118" s="101">
        <f t="shared" si="837"/>
        <v>0</v>
      </c>
      <c r="GB118" s="101">
        <f t="shared" si="838"/>
        <v>0</v>
      </c>
      <c r="GC118" s="101">
        <f t="shared" si="839"/>
        <v>0</v>
      </c>
      <c r="GD118" s="101">
        <f t="shared" si="840"/>
        <v>0</v>
      </c>
      <c r="GE118" s="101">
        <f t="shared" si="841"/>
        <v>0</v>
      </c>
      <c r="GF118" s="101">
        <f t="shared" si="842"/>
        <v>0</v>
      </c>
      <c r="GG118" s="101">
        <f t="shared" si="843"/>
        <v>0</v>
      </c>
      <c r="GH118" s="101">
        <f t="shared" si="844"/>
        <v>0</v>
      </c>
      <c r="GI118" s="101">
        <f t="shared" si="845"/>
        <v>0</v>
      </c>
      <c r="GJ118" s="101">
        <f t="shared" si="846"/>
        <v>0</v>
      </c>
      <c r="GK118" s="101">
        <f t="shared" si="847"/>
        <v>0</v>
      </c>
      <c r="GL118" s="101">
        <f t="shared" si="848"/>
        <v>0</v>
      </c>
      <c r="GM118" s="101">
        <f t="shared" si="849"/>
        <v>0</v>
      </c>
      <c r="GN118" s="101">
        <f t="shared" si="850"/>
        <v>0</v>
      </c>
      <c r="GO118" s="101">
        <f t="shared" si="851"/>
        <v>0</v>
      </c>
      <c r="GP118" s="101">
        <f t="shared" si="852"/>
        <v>0</v>
      </c>
      <c r="GQ118" s="101">
        <f t="shared" si="853"/>
        <v>0</v>
      </c>
      <c r="GR118" s="101">
        <f t="shared" si="854"/>
        <v>0</v>
      </c>
      <c r="GS118" s="101">
        <f t="shared" si="855"/>
        <v>0</v>
      </c>
      <c r="GT118" s="101">
        <f t="shared" si="856"/>
        <v>0</v>
      </c>
      <c r="GU118" s="87">
        <f t="shared" si="992"/>
        <v>0</v>
      </c>
      <c r="GV118" s="104">
        <f t="shared" si="993"/>
        <v>0</v>
      </c>
      <c r="GW118" s="104">
        <f t="shared" si="994"/>
        <v>0</v>
      </c>
      <c r="GX118" s="104">
        <f t="shared" si="995"/>
        <v>0</v>
      </c>
      <c r="GY118" s="104">
        <f t="shared" si="996"/>
        <v>0</v>
      </c>
      <c r="GZ118" s="104">
        <f t="shared" si="997"/>
        <v>0</v>
      </c>
      <c r="HA118" s="104">
        <f t="shared" si="998"/>
        <v>0</v>
      </c>
      <c r="HB118" s="104">
        <f t="shared" si="999"/>
        <v>0</v>
      </c>
      <c r="HC118" s="104">
        <f t="shared" si="1000"/>
        <v>0</v>
      </c>
      <c r="HD118" s="104">
        <f t="shared" si="1001"/>
        <v>0</v>
      </c>
      <c r="HE118" s="104">
        <f t="shared" si="1002"/>
        <v>0</v>
      </c>
      <c r="HF118" s="104">
        <f t="shared" si="1003"/>
        <v>0</v>
      </c>
      <c r="HG118" s="104">
        <f t="shared" si="1004"/>
        <v>0</v>
      </c>
      <c r="HH118" s="104">
        <f t="shared" si="1005"/>
        <v>0</v>
      </c>
      <c r="HI118" s="104">
        <f t="shared" si="1006"/>
        <v>0</v>
      </c>
      <c r="HJ118" s="104">
        <f t="shared" si="1007"/>
        <v>0</v>
      </c>
      <c r="HK118" s="104">
        <f t="shared" si="1008"/>
        <v>0</v>
      </c>
      <c r="HL118" s="104">
        <f t="shared" si="1009"/>
        <v>0</v>
      </c>
      <c r="HM118" s="104">
        <f t="shared" si="1010"/>
        <v>0</v>
      </c>
      <c r="HN118" s="104">
        <f t="shared" si="1011"/>
        <v>0</v>
      </c>
      <c r="HO118" s="104">
        <f t="shared" si="1012"/>
        <v>0</v>
      </c>
      <c r="HP118" s="104">
        <f t="shared" si="1013"/>
        <v>0</v>
      </c>
      <c r="HQ118" s="104">
        <f t="shared" si="1014"/>
        <v>0</v>
      </c>
      <c r="HR118" s="104">
        <f t="shared" si="1015"/>
        <v>0</v>
      </c>
      <c r="HS118" s="104">
        <f t="shared" si="1016"/>
        <v>0</v>
      </c>
      <c r="HT118" s="104">
        <f t="shared" si="1017"/>
        <v>0</v>
      </c>
      <c r="HU118" s="104">
        <f t="shared" si="1018"/>
        <v>0</v>
      </c>
      <c r="HV118" s="104">
        <f t="shared" si="1019"/>
        <v>0</v>
      </c>
      <c r="HW118" s="104">
        <f t="shared" si="1020"/>
        <v>0</v>
      </c>
      <c r="HX118" s="104">
        <f t="shared" si="1021"/>
        <v>0</v>
      </c>
      <c r="HY118" s="105">
        <f t="shared" si="1022"/>
        <v>0</v>
      </c>
      <c r="HZ118" s="104">
        <f t="shared" si="1023"/>
        <v>0</v>
      </c>
      <c r="IA118" s="106">
        <f t="shared" si="1024"/>
        <v>0</v>
      </c>
      <c r="IB118" s="98" t="e">
        <f>#REF!-#REF!</f>
        <v>#REF!</v>
      </c>
      <c r="IC118" s="107">
        <f t="shared" si="1025"/>
        <v>0</v>
      </c>
      <c r="ID118" s="107">
        <f t="shared" si="1026"/>
        <v>0</v>
      </c>
      <c r="IE118" s="107">
        <f t="shared" si="1027"/>
        <v>0</v>
      </c>
      <c r="IF118" s="107">
        <f t="shared" si="1028"/>
        <v>0</v>
      </c>
      <c r="IG118" s="107">
        <f t="shared" si="1029"/>
        <v>0</v>
      </c>
      <c r="IH118" s="107">
        <f t="shared" si="1030"/>
        <v>0</v>
      </c>
      <c r="II118" s="107">
        <f t="shared" si="1031"/>
        <v>0</v>
      </c>
      <c r="IJ118" s="107">
        <f t="shared" si="1032"/>
        <v>0</v>
      </c>
      <c r="IK118" s="107">
        <f t="shared" si="1033"/>
        <v>0</v>
      </c>
      <c r="IL118" s="107">
        <f t="shared" si="1034"/>
        <v>0</v>
      </c>
      <c r="IM118" s="107">
        <f t="shared" si="1035"/>
        <v>0</v>
      </c>
      <c r="IN118" s="107">
        <f t="shared" si="1036"/>
        <v>0</v>
      </c>
      <c r="IO118" s="107">
        <f t="shared" si="1037"/>
        <v>0</v>
      </c>
      <c r="IP118" s="107">
        <f t="shared" si="1038"/>
        <v>0</v>
      </c>
      <c r="IQ118" s="107">
        <f t="shared" si="1039"/>
        <v>0</v>
      </c>
      <c r="IR118" s="107">
        <f t="shared" si="1040"/>
        <v>0</v>
      </c>
      <c r="IS118" s="107">
        <f t="shared" si="1041"/>
        <v>0</v>
      </c>
      <c r="IT118" s="107">
        <f t="shared" si="1042"/>
        <v>0</v>
      </c>
      <c r="IU118" s="107">
        <f t="shared" si="1043"/>
        <v>0</v>
      </c>
      <c r="IV118" s="107">
        <f t="shared" si="1044"/>
        <v>0</v>
      </c>
      <c r="IW118" s="107">
        <f t="shared" si="1045"/>
        <v>0</v>
      </c>
      <c r="IX118" s="107">
        <f t="shared" si="1046"/>
        <v>0</v>
      </c>
      <c r="IY118" s="107">
        <f t="shared" si="1047"/>
        <v>0</v>
      </c>
      <c r="IZ118" s="107">
        <f t="shared" si="1048"/>
        <v>0</v>
      </c>
      <c r="JA118" s="107">
        <f t="shared" si="1049"/>
        <v>0</v>
      </c>
      <c r="JB118" s="107">
        <f t="shared" si="1050"/>
        <v>0</v>
      </c>
      <c r="JC118" s="107">
        <f t="shared" si="1051"/>
        <v>0</v>
      </c>
      <c r="JD118" s="107">
        <f t="shared" si="1052"/>
        <v>0</v>
      </c>
      <c r="JE118" s="107">
        <f t="shared" si="1053"/>
        <v>0</v>
      </c>
      <c r="JF118" s="107">
        <f t="shared" si="1054"/>
        <v>0</v>
      </c>
      <c r="JG118" s="107">
        <f t="shared" si="1055"/>
        <v>0</v>
      </c>
      <c r="JH118" s="112">
        <f t="shared" si="1056"/>
        <v>0</v>
      </c>
      <c r="JI118" s="113">
        <f t="shared" si="922"/>
        <v>0</v>
      </c>
      <c r="JJ118" s="114">
        <f t="shared" si="923"/>
        <v>0</v>
      </c>
    </row>
    <row r="119" s="39" customFormat="1" spans="1:270">
      <c r="A119" s="32" t="s">
        <v>686</v>
      </c>
      <c r="B119" s="32"/>
      <c r="C119" s="60" t="s">
        <v>57</v>
      </c>
      <c r="D119" s="32">
        <v>7124.8570447673</v>
      </c>
      <c r="E119" s="61" t="s">
        <v>570</v>
      </c>
      <c r="F119" s="62">
        <v>0</v>
      </c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75">
        <f t="shared" si="954"/>
        <v>0</v>
      </c>
      <c r="AM119" s="76">
        <f t="shared" si="955"/>
        <v>0</v>
      </c>
      <c r="AN119" s="77"/>
      <c r="AO119" s="80">
        <f t="shared" si="956"/>
        <v>0</v>
      </c>
      <c r="AP119" s="81">
        <f t="shared" si="957"/>
        <v>0</v>
      </c>
      <c r="AQ119" s="81">
        <f t="shared" si="958"/>
        <v>0</v>
      </c>
      <c r="AR119" s="81">
        <f t="shared" si="959"/>
        <v>0</v>
      </c>
      <c r="AS119" s="81">
        <f t="shared" si="960"/>
        <v>0</v>
      </c>
      <c r="AT119" s="81">
        <f t="shared" si="961"/>
        <v>0</v>
      </c>
      <c r="AU119" s="81">
        <f t="shared" si="962"/>
        <v>0</v>
      </c>
      <c r="AV119" s="81">
        <f t="shared" si="963"/>
        <v>0</v>
      </c>
      <c r="AW119" s="81">
        <f t="shared" si="964"/>
        <v>0</v>
      </c>
      <c r="AX119" s="81">
        <f t="shared" si="965"/>
        <v>0</v>
      </c>
      <c r="AY119" s="81">
        <f t="shared" si="966"/>
        <v>0</v>
      </c>
      <c r="AZ119" s="81">
        <f t="shared" si="967"/>
        <v>0</v>
      </c>
      <c r="BA119" s="81">
        <f t="shared" si="968"/>
        <v>0</v>
      </c>
      <c r="BB119" s="81">
        <f t="shared" si="969"/>
        <v>0</v>
      </c>
      <c r="BC119" s="81">
        <f t="shared" si="970"/>
        <v>0</v>
      </c>
      <c r="BD119" s="81">
        <f t="shared" si="971"/>
        <v>0</v>
      </c>
      <c r="BE119" s="81">
        <f t="shared" si="972"/>
        <v>0</v>
      </c>
      <c r="BF119" s="81">
        <f t="shared" si="973"/>
        <v>0</v>
      </c>
      <c r="BG119" s="81">
        <f t="shared" si="974"/>
        <v>0</v>
      </c>
      <c r="BH119" s="81">
        <f t="shared" si="975"/>
        <v>0</v>
      </c>
      <c r="BI119" s="81">
        <f t="shared" si="976"/>
        <v>0</v>
      </c>
      <c r="BJ119" s="81">
        <f t="shared" si="977"/>
        <v>0</v>
      </c>
      <c r="BK119" s="81">
        <f t="shared" si="978"/>
        <v>0</v>
      </c>
      <c r="BL119" s="81">
        <f t="shared" si="979"/>
        <v>0</v>
      </c>
      <c r="BM119" s="81">
        <f t="shared" si="980"/>
        <v>0</v>
      </c>
      <c r="BN119" s="81">
        <f t="shared" si="981"/>
        <v>0</v>
      </c>
      <c r="BO119" s="81">
        <f t="shared" si="982"/>
        <v>0</v>
      </c>
      <c r="BP119" s="81">
        <f t="shared" si="983"/>
        <v>0</v>
      </c>
      <c r="BQ119" s="81">
        <f t="shared" si="984"/>
        <v>0</v>
      </c>
      <c r="BR119" s="81">
        <f t="shared" si="985"/>
        <v>0</v>
      </c>
      <c r="BS119" s="81">
        <f t="shared" si="986"/>
        <v>0</v>
      </c>
      <c r="BT119" s="84">
        <f t="shared" si="987"/>
        <v>0</v>
      </c>
      <c r="BU119" s="87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92">
        <f t="shared" si="988"/>
        <v>0</v>
      </c>
      <c r="DB119" s="87"/>
      <c r="DC119" s="93">
        <f t="shared" si="989"/>
        <v>0</v>
      </c>
      <c r="DD119" s="93">
        <f t="shared" si="793"/>
        <v>0</v>
      </c>
      <c r="DE119" s="93">
        <f t="shared" si="794"/>
        <v>0</v>
      </c>
      <c r="DF119" s="93">
        <f t="shared" si="795"/>
        <v>0</v>
      </c>
      <c r="DG119" s="93">
        <f t="shared" si="796"/>
        <v>0</v>
      </c>
      <c r="DH119" s="93">
        <f t="shared" si="797"/>
        <v>0</v>
      </c>
      <c r="DI119" s="93">
        <f t="shared" si="798"/>
        <v>0</v>
      </c>
      <c r="DJ119" s="93">
        <f t="shared" si="799"/>
        <v>0</v>
      </c>
      <c r="DK119" s="93">
        <f t="shared" si="800"/>
        <v>0</v>
      </c>
      <c r="DL119" s="93">
        <f t="shared" si="801"/>
        <v>0</v>
      </c>
      <c r="DM119" s="93">
        <f t="shared" si="802"/>
        <v>0</v>
      </c>
      <c r="DN119" s="93">
        <f t="shared" si="803"/>
        <v>0</v>
      </c>
      <c r="DO119" s="93">
        <f t="shared" si="804"/>
        <v>0</v>
      </c>
      <c r="DP119" s="93">
        <f t="shared" si="805"/>
        <v>0</v>
      </c>
      <c r="DQ119" s="93">
        <f t="shared" si="806"/>
        <v>0</v>
      </c>
      <c r="DR119" s="93">
        <f t="shared" si="807"/>
        <v>0</v>
      </c>
      <c r="DS119" s="93">
        <f t="shared" si="808"/>
        <v>0</v>
      </c>
      <c r="DT119" s="93">
        <f t="shared" si="809"/>
        <v>0</v>
      </c>
      <c r="DU119" s="93">
        <f t="shared" si="810"/>
        <v>0</v>
      </c>
      <c r="DV119" s="93">
        <f t="shared" si="811"/>
        <v>0</v>
      </c>
      <c r="DW119" s="93">
        <f t="shared" si="812"/>
        <v>0</v>
      </c>
      <c r="DX119" s="93">
        <f t="shared" si="813"/>
        <v>0</v>
      </c>
      <c r="DY119" s="93">
        <f t="shared" si="814"/>
        <v>0</v>
      </c>
      <c r="DZ119" s="93">
        <f t="shared" si="815"/>
        <v>0</v>
      </c>
      <c r="EA119" s="93">
        <f t="shared" si="816"/>
        <v>0</v>
      </c>
      <c r="EB119" s="93">
        <f t="shared" si="817"/>
        <v>0</v>
      </c>
      <c r="EC119" s="93">
        <f t="shared" si="818"/>
        <v>0</v>
      </c>
      <c r="ED119" s="93">
        <f t="shared" si="819"/>
        <v>0</v>
      </c>
      <c r="EE119" s="93">
        <f t="shared" si="820"/>
        <v>0</v>
      </c>
      <c r="EF119" s="93">
        <f t="shared" si="821"/>
        <v>0</v>
      </c>
      <c r="EG119" s="93">
        <f t="shared" si="822"/>
        <v>0</v>
      </c>
      <c r="EH119" s="98">
        <f t="shared" si="990"/>
        <v>0</v>
      </c>
      <c r="EI119" s="99">
        <f t="shared" si="991"/>
        <v>0</v>
      </c>
      <c r="EJ119" s="99">
        <f t="shared" si="924"/>
        <v>0</v>
      </c>
      <c r="EK119" s="99">
        <f t="shared" si="925"/>
        <v>0</v>
      </c>
      <c r="EL119" s="99">
        <f t="shared" si="926"/>
        <v>0</v>
      </c>
      <c r="EM119" s="99">
        <f t="shared" si="927"/>
        <v>0</v>
      </c>
      <c r="EN119" s="99">
        <f t="shared" si="928"/>
        <v>0</v>
      </c>
      <c r="EO119" s="99">
        <f t="shared" si="929"/>
        <v>0</v>
      </c>
      <c r="EP119" s="99">
        <f t="shared" si="930"/>
        <v>0</v>
      </c>
      <c r="EQ119" s="99">
        <f t="shared" si="931"/>
        <v>0</v>
      </c>
      <c r="ER119" s="99">
        <f t="shared" si="932"/>
        <v>0</v>
      </c>
      <c r="ES119" s="99">
        <f t="shared" si="933"/>
        <v>0</v>
      </c>
      <c r="ET119" s="99">
        <f t="shared" si="934"/>
        <v>0</v>
      </c>
      <c r="EU119" s="99">
        <f t="shared" si="935"/>
        <v>0</v>
      </c>
      <c r="EV119" s="99">
        <f t="shared" si="936"/>
        <v>0</v>
      </c>
      <c r="EW119" s="99">
        <f t="shared" si="937"/>
        <v>0</v>
      </c>
      <c r="EX119" s="99">
        <f t="shared" si="938"/>
        <v>0</v>
      </c>
      <c r="EY119" s="99">
        <f t="shared" si="939"/>
        <v>0</v>
      </c>
      <c r="EZ119" s="99">
        <f t="shared" si="940"/>
        <v>0</v>
      </c>
      <c r="FA119" s="99">
        <f t="shared" si="941"/>
        <v>0</v>
      </c>
      <c r="FB119" s="99">
        <f t="shared" si="942"/>
        <v>0</v>
      </c>
      <c r="FC119" s="99">
        <f t="shared" si="943"/>
        <v>0</v>
      </c>
      <c r="FD119" s="99">
        <f t="shared" si="944"/>
        <v>0</v>
      </c>
      <c r="FE119" s="99">
        <f t="shared" si="945"/>
        <v>0</v>
      </c>
      <c r="FF119" s="99">
        <f t="shared" si="946"/>
        <v>0</v>
      </c>
      <c r="FG119" s="99">
        <f t="shared" si="947"/>
        <v>0</v>
      </c>
      <c r="FH119" s="99">
        <f t="shared" si="948"/>
        <v>0</v>
      </c>
      <c r="FI119" s="99">
        <f t="shared" si="949"/>
        <v>0</v>
      </c>
      <c r="FJ119" s="99">
        <f t="shared" si="950"/>
        <v>0</v>
      </c>
      <c r="FK119" s="99">
        <f t="shared" si="951"/>
        <v>0</v>
      </c>
      <c r="FL119" s="99">
        <f t="shared" si="952"/>
        <v>0</v>
      </c>
      <c r="FM119" s="99">
        <f t="shared" si="953"/>
        <v>0</v>
      </c>
      <c r="FN119" s="100">
        <f t="shared" si="825"/>
        <v>0</v>
      </c>
      <c r="FO119" s="87"/>
      <c r="FP119" s="101">
        <f t="shared" si="826"/>
        <v>0</v>
      </c>
      <c r="FQ119" s="101">
        <f t="shared" si="827"/>
        <v>0</v>
      </c>
      <c r="FR119" s="101">
        <f t="shared" si="828"/>
        <v>0</v>
      </c>
      <c r="FS119" s="101">
        <f t="shared" si="829"/>
        <v>0</v>
      </c>
      <c r="FT119" s="101">
        <f t="shared" si="830"/>
        <v>0</v>
      </c>
      <c r="FU119" s="101">
        <f t="shared" si="831"/>
        <v>0</v>
      </c>
      <c r="FV119" s="101">
        <f t="shared" si="832"/>
        <v>0</v>
      </c>
      <c r="FW119" s="101">
        <f t="shared" si="833"/>
        <v>0</v>
      </c>
      <c r="FX119" s="101">
        <f t="shared" si="834"/>
        <v>0</v>
      </c>
      <c r="FY119" s="101">
        <f t="shared" si="835"/>
        <v>0</v>
      </c>
      <c r="FZ119" s="101">
        <f t="shared" si="836"/>
        <v>0</v>
      </c>
      <c r="GA119" s="101">
        <f t="shared" si="837"/>
        <v>0</v>
      </c>
      <c r="GB119" s="101">
        <f t="shared" si="838"/>
        <v>0</v>
      </c>
      <c r="GC119" s="101">
        <f t="shared" si="839"/>
        <v>0</v>
      </c>
      <c r="GD119" s="101">
        <f t="shared" si="840"/>
        <v>0</v>
      </c>
      <c r="GE119" s="101">
        <f t="shared" si="841"/>
        <v>0</v>
      </c>
      <c r="GF119" s="101">
        <f t="shared" si="842"/>
        <v>0</v>
      </c>
      <c r="GG119" s="101">
        <f t="shared" si="843"/>
        <v>0</v>
      </c>
      <c r="GH119" s="101">
        <f t="shared" si="844"/>
        <v>0</v>
      </c>
      <c r="GI119" s="101">
        <f t="shared" si="845"/>
        <v>0</v>
      </c>
      <c r="GJ119" s="101">
        <f t="shared" si="846"/>
        <v>0</v>
      </c>
      <c r="GK119" s="101">
        <f t="shared" si="847"/>
        <v>0</v>
      </c>
      <c r="GL119" s="101">
        <f t="shared" si="848"/>
        <v>0</v>
      </c>
      <c r="GM119" s="101">
        <f t="shared" si="849"/>
        <v>0</v>
      </c>
      <c r="GN119" s="101">
        <f t="shared" si="850"/>
        <v>0</v>
      </c>
      <c r="GO119" s="101">
        <f t="shared" si="851"/>
        <v>0</v>
      </c>
      <c r="GP119" s="101">
        <f t="shared" si="852"/>
        <v>0</v>
      </c>
      <c r="GQ119" s="101">
        <f t="shared" si="853"/>
        <v>0</v>
      </c>
      <c r="GR119" s="101">
        <f t="shared" si="854"/>
        <v>0</v>
      </c>
      <c r="GS119" s="101">
        <f t="shared" si="855"/>
        <v>0</v>
      </c>
      <c r="GT119" s="101">
        <f t="shared" si="856"/>
        <v>0</v>
      </c>
      <c r="GU119" s="87">
        <f t="shared" si="992"/>
        <v>0</v>
      </c>
      <c r="GV119" s="104">
        <f t="shared" si="993"/>
        <v>0</v>
      </c>
      <c r="GW119" s="104">
        <f t="shared" si="994"/>
        <v>0</v>
      </c>
      <c r="GX119" s="104">
        <f t="shared" si="995"/>
        <v>0</v>
      </c>
      <c r="GY119" s="104">
        <f t="shared" si="996"/>
        <v>0</v>
      </c>
      <c r="GZ119" s="104">
        <f t="shared" si="997"/>
        <v>0</v>
      </c>
      <c r="HA119" s="104">
        <f t="shared" si="998"/>
        <v>0</v>
      </c>
      <c r="HB119" s="104">
        <f t="shared" si="999"/>
        <v>0</v>
      </c>
      <c r="HC119" s="104">
        <f t="shared" si="1000"/>
        <v>0</v>
      </c>
      <c r="HD119" s="104">
        <f t="shared" si="1001"/>
        <v>0</v>
      </c>
      <c r="HE119" s="104">
        <f t="shared" si="1002"/>
        <v>0</v>
      </c>
      <c r="HF119" s="104">
        <f t="shared" si="1003"/>
        <v>0</v>
      </c>
      <c r="HG119" s="104">
        <f t="shared" si="1004"/>
        <v>0</v>
      </c>
      <c r="HH119" s="104">
        <f t="shared" si="1005"/>
        <v>0</v>
      </c>
      <c r="HI119" s="104">
        <f t="shared" si="1006"/>
        <v>0</v>
      </c>
      <c r="HJ119" s="104">
        <f t="shared" si="1007"/>
        <v>0</v>
      </c>
      <c r="HK119" s="104">
        <f t="shared" si="1008"/>
        <v>0</v>
      </c>
      <c r="HL119" s="104">
        <f t="shared" si="1009"/>
        <v>0</v>
      </c>
      <c r="HM119" s="104">
        <f t="shared" si="1010"/>
        <v>0</v>
      </c>
      <c r="HN119" s="104">
        <f t="shared" si="1011"/>
        <v>0</v>
      </c>
      <c r="HO119" s="104">
        <f t="shared" si="1012"/>
        <v>0</v>
      </c>
      <c r="HP119" s="104">
        <f t="shared" si="1013"/>
        <v>0</v>
      </c>
      <c r="HQ119" s="104">
        <f t="shared" si="1014"/>
        <v>0</v>
      </c>
      <c r="HR119" s="104">
        <f t="shared" si="1015"/>
        <v>0</v>
      </c>
      <c r="HS119" s="104">
        <f t="shared" si="1016"/>
        <v>0</v>
      </c>
      <c r="HT119" s="104">
        <f t="shared" si="1017"/>
        <v>0</v>
      </c>
      <c r="HU119" s="104">
        <f t="shared" si="1018"/>
        <v>0</v>
      </c>
      <c r="HV119" s="104">
        <f t="shared" si="1019"/>
        <v>0</v>
      </c>
      <c r="HW119" s="104">
        <f t="shared" si="1020"/>
        <v>0</v>
      </c>
      <c r="HX119" s="104">
        <f t="shared" si="1021"/>
        <v>0</v>
      </c>
      <c r="HY119" s="105">
        <f t="shared" si="1022"/>
        <v>0</v>
      </c>
      <c r="HZ119" s="104">
        <f t="shared" si="1023"/>
        <v>0</v>
      </c>
      <c r="IA119" s="106">
        <f t="shared" si="1024"/>
        <v>0</v>
      </c>
      <c r="IB119" s="98" t="e">
        <f>#REF!-#REF!</f>
        <v>#REF!</v>
      </c>
      <c r="IC119" s="107">
        <f t="shared" si="1025"/>
        <v>0</v>
      </c>
      <c r="ID119" s="107">
        <f t="shared" si="1026"/>
        <v>0</v>
      </c>
      <c r="IE119" s="107">
        <f t="shared" si="1027"/>
        <v>0</v>
      </c>
      <c r="IF119" s="107">
        <f t="shared" si="1028"/>
        <v>0</v>
      </c>
      <c r="IG119" s="107">
        <f t="shared" si="1029"/>
        <v>0</v>
      </c>
      <c r="IH119" s="107">
        <f t="shared" si="1030"/>
        <v>0</v>
      </c>
      <c r="II119" s="107">
        <f t="shared" si="1031"/>
        <v>0</v>
      </c>
      <c r="IJ119" s="107">
        <f t="shared" si="1032"/>
        <v>0</v>
      </c>
      <c r="IK119" s="107">
        <f t="shared" si="1033"/>
        <v>0</v>
      </c>
      <c r="IL119" s="107">
        <f t="shared" si="1034"/>
        <v>0</v>
      </c>
      <c r="IM119" s="107">
        <f t="shared" si="1035"/>
        <v>0</v>
      </c>
      <c r="IN119" s="107">
        <f t="shared" si="1036"/>
        <v>0</v>
      </c>
      <c r="IO119" s="107">
        <f t="shared" si="1037"/>
        <v>0</v>
      </c>
      <c r="IP119" s="107">
        <f t="shared" si="1038"/>
        <v>0</v>
      </c>
      <c r="IQ119" s="107">
        <f t="shared" si="1039"/>
        <v>0</v>
      </c>
      <c r="IR119" s="107">
        <f t="shared" si="1040"/>
        <v>0</v>
      </c>
      <c r="IS119" s="107">
        <f t="shared" si="1041"/>
        <v>0</v>
      </c>
      <c r="IT119" s="107">
        <f t="shared" si="1042"/>
        <v>0</v>
      </c>
      <c r="IU119" s="107">
        <f t="shared" si="1043"/>
        <v>0</v>
      </c>
      <c r="IV119" s="107">
        <f t="shared" si="1044"/>
        <v>0</v>
      </c>
      <c r="IW119" s="107">
        <f t="shared" si="1045"/>
        <v>0</v>
      </c>
      <c r="IX119" s="107">
        <f t="shared" si="1046"/>
        <v>0</v>
      </c>
      <c r="IY119" s="107">
        <f t="shared" si="1047"/>
        <v>0</v>
      </c>
      <c r="IZ119" s="107">
        <f t="shared" si="1048"/>
        <v>0</v>
      </c>
      <c r="JA119" s="107">
        <f t="shared" si="1049"/>
        <v>0</v>
      </c>
      <c r="JB119" s="107">
        <f t="shared" si="1050"/>
        <v>0</v>
      </c>
      <c r="JC119" s="107">
        <f t="shared" si="1051"/>
        <v>0</v>
      </c>
      <c r="JD119" s="107">
        <f t="shared" si="1052"/>
        <v>0</v>
      </c>
      <c r="JE119" s="107">
        <f t="shared" si="1053"/>
        <v>0</v>
      </c>
      <c r="JF119" s="107">
        <f t="shared" si="1054"/>
        <v>0</v>
      </c>
      <c r="JG119" s="107">
        <f t="shared" si="1055"/>
        <v>0</v>
      </c>
      <c r="JH119" s="112">
        <f t="shared" si="1056"/>
        <v>0</v>
      </c>
      <c r="JI119" s="113">
        <f t="shared" si="922"/>
        <v>0</v>
      </c>
      <c r="JJ119" s="114">
        <f t="shared" si="923"/>
        <v>0</v>
      </c>
    </row>
    <row r="120" s="39" customFormat="1" spans="1:270">
      <c r="A120" s="32" t="s">
        <v>687</v>
      </c>
      <c r="B120" s="32">
        <v>67474</v>
      </c>
      <c r="C120" s="60" t="s">
        <v>57</v>
      </c>
      <c r="D120" s="32">
        <v>15423.3688476665</v>
      </c>
      <c r="E120" s="61" t="s">
        <v>570</v>
      </c>
      <c r="F120" s="62">
        <v>0</v>
      </c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>
        <v>2</v>
      </c>
      <c r="AF120" s="63">
        <v>1</v>
      </c>
      <c r="AG120" s="63">
        <v>1</v>
      </c>
      <c r="AH120" s="63">
        <v>1</v>
      </c>
      <c r="AI120" s="63">
        <v>1</v>
      </c>
      <c r="AJ120" s="63"/>
      <c r="AK120" s="63"/>
      <c r="AL120" s="75">
        <f t="shared" si="954"/>
        <v>6</v>
      </c>
      <c r="AM120" s="76">
        <f t="shared" si="955"/>
        <v>6</v>
      </c>
      <c r="AN120" s="77"/>
      <c r="AO120" s="80">
        <f t="shared" si="956"/>
        <v>0</v>
      </c>
      <c r="AP120" s="81">
        <f t="shared" si="957"/>
        <v>0</v>
      </c>
      <c r="AQ120" s="81">
        <f t="shared" si="958"/>
        <v>0</v>
      </c>
      <c r="AR120" s="81">
        <f t="shared" si="959"/>
        <v>0</v>
      </c>
      <c r="AS120" s="81">
        <f t="shared" si="960"/>
        <v>0</v>
      </c>
      <c r="AT120" s="81">
        <f t="shared" si="961"/>
        <v>0</v>
      </c>
      <c r="AU120" s="81">
        <f t="shared" si="962"/>
        <v>0</v>
      </c>
      <c r="AV120" s="81">
        <f t="shared" si="963"/>
        <v>0</v>
      </c>
      <c r="AW120" s="81">
        <f t="shared" si="964"/>
        <v>0</v>
      </c>
      <c r="AX120" s="81">
        <f t="shared" si="965"/>
        <v>0</v>
      </c>
      <c r="AY120" s="81">
        <f t="shared" si="966"/>
        <v>0</v>
      </c>
      <c r="AZ120" s="81">
        <f t="shared" si="967"/>
        <v>0</v>
      </c>
      <c r="BA120" s="81">
        <f t="shared" si="968"/>
        <v>0</v>
      </c>
      <c r="BB120" s="81">
        <f t="shared" si="969"/>
        <v>0</v>
      </c>
      <c r="BC120" s="81">
        <f t="shared" si="970"/>
        <v>0</v>
      </c>
      <c r="BD120" s="81">
        <f t="shared" si="971"/>
        <v>0</v>
      </c>
      <c r="BE120" s="81">
        <f t="shared" si="972"/>
        <v>0</v>
      </c>
      <c r="BF120" s="81">
        <f t="shared" si="973"/>
        <v>0</v>
      </c>
      <c r="BG120" s="81">
        <f t="shared" si="974"/>
        <v>0</v>
      </c>
      <c r="BH120" s="81">
        <f t="shared" si="975"/>
        <v>0</v>
      </c>
      <c r="BI120" s="81">
        <f t="shared" si="976"/>
        <v>0</v>
      </c>
      <c r="BJ120" s="81">
        <f t="shared" si="977"/>
        <v>0</v>
      </c>
      <c r="BK120" s="81">
        <f t="shared" si="978"/>
        <v>0</v>
      </c>
      <c r="BL120" s="81">
        <f t="shared" si="979"/>
        <v>0</v>
      </c>
      <c r="BM120" s="81">
        <f t="shared" si="980"/>
        <v>0</v>
      </c>
      <c r="BN120" s="81">
        <f t="shared" si="981"/>
        <v>0</v>
      </c>
      <c r="BO120" s="81">
        <f t="shared" si="982"/>
        <v>0</v>
      </c>
      <c r="BP120" s="81">
        <f t="shared" si="983"/>
        <v>0</v>
      </c>
      <c r="BQ120" s="81">
        <f t="shared" si="984"/>
        <v>0</v>
      </c>
      <c r="BR120" s="81">
        <f t="shared" si="985"/>
        <v>0</v>
      </c>
      <c r="BS120" s="81">
        <f t="shared" si="986"/>
        <v>0</v>
      </c>
      <c r="BT120" s="84">
        <f t="shared" si="987"/>
        <v>0</v>
      </c>
      <c r="BU120" s="87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92">
        <f t="shared" si="988"/>
        <v>0</v>
      </c>
      <c r="DB120" s="87"/>
      <c r="DC120" s="93">
        <f t="shared" si="989"/>
        <v>0</v>
      </c>
      <c r="DD120" s="93">
        <f t="shared" si="793"/>
        <v>0</v>
      </c>
      <c r="DE120" s="93">
        <f t="shared" si="794"/>
        <v>0</v>
      </c>
      <c r="DF120" s="93">
        <f t="shared" si="795"/>
        <v>0</v>
      </c>
      <c r="DG120" s="93">
        <f t="shared" si="796"/>
        <v>0</v>
      </c>
      <c r="DH120" s="93">
        <f t="shared" si="797"/>
        <v>0</v>
      </c>
      <c r="DI120" s="93">
        <f t="shared" si="798"/>
        <v>0</v>
      </c>
      <c r="DJ120" s="93">
        <f t="shared" si="799"/>
        <v>0</v>
      </c>
      <c r="DK120" s="93">
        <f t="shared" si="800"/>
        <v>0</v>
      </c>
      <c r="DL120" s="93">
        <f t="shared" si="801"/>
        <v>0</v>
      </c>
      <c r="DM120" s="93">
        <f t="shared" si="802"/>
        <v>0</v>
      </c>
      <c r="DN120" s="93">
        <f t="shared" si="803"/>
        <v>0</v>
      </c>
      <c r="DO120" s="93">
        <f t="shared" si="804"/>
        <v>0</v>
      </c>
      <c r="DP120" s="93">
        <f t="shared" si="805"/>
        <v>0</v>
      </c>
      <c r="DQ120" s="93">
        <f t="shared" si="806"/>
        <v>0</v>
      </c>
      <c r="DR120" s="93">
        <f t="shared" si="807"/>
        <v>0</v>
      </c>
      <c r="DS120" s="93">
        <f t="shared" si="808"/>
        <v>0</v>
      </c>
      <c r="DT120" s="93">
        <f t="shared" si="809"/>
        <v>0</v>
      </c>
      <c r="DU120" s="93">
        <f t="shared" si="810"/>
        <v>0</v>
      </c>
      <c r="DV120" s="93">
        <f t="shared" si="811"/>
        <v>0</v>
      </c>
      <c r="DW120" s="93">
        <f t="shared" si="812"/>
        <v>0</v>
      </c>
      <c r="DX120" s="93">
        <f t="shared" si="813"/>
        <v>0</v>
      </c>
      <c r="DY120" s="93">
        <f t="shared" si="814"/>
        <v>0</v>
      </c>
      <c r="DZ120" s="93">
        <f t="shared" si="815"/>
        <v>0</v>
      </c>
      <c r="EA120" s="93">
        <f t="shared" si="816"/>
        <v>2</v>
      </c>
      <c r="EB120" s="93">
        <f t="shared" si="817"/>
        <v>1</v>
      </c>
      <c r="EC120" s="93">
        <f t="shared" si="818"/>
        <v>1</v>
      </c>
      <c r="ED120" s="93">
        <f t="shared" si="819"/>
        <v>1</v>
      </c>
      <c r="EE120" s="93">
        <f t="shared" si="820"/>
        <v>1</v>
      </c>
      <c r="EF120" s="93">
        <f t="shared" si="821"/>
        <v>0</v>
      </c>
      <c r="EG120" s="93">
        <f t="shared" si="822"/>
        <v>0</v>
      </c>
      <c r="EH120" s="98">
        <f t="shared" si="990"/>
        <v>6</v>
      </c>
      <c r="EI120" s="99">
        <f t="shared" si="991"/>
        <v>0</v>
      </c>
      <c r="EJ120" s="99">
        <f t="shared" si="924"/>
        <v>0</v>
      </c>
      <c r="EK120" s="99">
        <f t="shared" si="925"/>
        <v>0</v>
      </c>
      <c r="EL120" s="99">
        <f t="shared" si="926"/>
        <v>0</v>
      </c>
      <c r="EM120" s="99">
        <f t="shared" si="927"/>
        <v>0</v>
      </c>
      <c r="EN120" s="99">
        <f t="shared" si="928"/>
        <v>0</v>
      </c>
      <c r="EO120" s="99">
        <f t="shared" si="929"/>
        <v>0</v>
      </c>
      <c r="EP120" s="99">
        <f t="shared" si="930"/>
        <v>0</v>
      </c>
      <c r="EQ120" s="99">
        <f t="shared" si="931"/>
        <v>0</v>
      </c>
      <c r="ER120" s="99">
        <f t="shared" si="932"/>
        <v>0</v>
      </c>
      <c r="ES120" s="99">
        <f t="shared" si="933"/>
        <v>0</v>
      </c>
      <c r="ET120" s="99">
        <f t="shared" si="934"/>
        <v>0</v>
      </c>
      <c r="EU120" s="99">
        <f t="shared" si="935"/>
        <v>0</v>
      </c>
      <c r="EV120" s="99">
        <f t="shared" si="936"/>
        <v>0</v>
      </c>
      <c r="EW120" s="99">
        <f t="shared" si="937"/>
        <v>0</v>
      </c>
      <c r="EX120" s="99">
        <f t="shared" si="938"/>
        <v>0</v>
      </c>
      <c r="EY120" s="99">
        <f t="shared" si="939"/>
        <v>0</v>
      </c>
      <c r="EZ120" s="99">
        <f t="shared" si="940"/>
        <v>0</v>
      </c>
      <c r="FA120" s="99">
        <f t="shared" si="941"/>
        <v>0</v>
      </c>
      <c r="FB120" s="99">
        <f t="shared" si="942"/>
        <v>0</v>
      </c>
      <c r="FC120" s="99">
        <f t="shared" si="943"/>
        <v>0</v>
      </c>
      <c r="FD120" s="99">
        <f t="shared" si="944"/>
        <v>0</v>
      </c>
      <c r="FE120" s="99">
        <f t="shared" si="945"/>
        <v>0</v>
      </c>
      <c r="FF120" s="99">
        <f t="shared" si="946"/>
        <v>0</v>
      </c>
      <c r="FG120" s="99">
        <f t="shared" si="947"/>
        <v>2</v>
      </c>
      <c r="FH120" s="99">
        <f t="shared" si="948"/>
        <v>1</v>
      </c>
      <c r="FI120" s="99">
        <f t="shared" si="949"/>
        <v>1</v>
      </c>
      <c r="FJ120" s="99">
        <f t="shared" si="950"/>
        <v>1</v>
      </c>
      <c r="FK120" s="99">
        <f t="shared" si="951"/>
        <v>1</v>
      </c>
      <c r="FL120" s="99">
        <f t="shared" si="952"/>
        <v>0</v>
      </c>
      <c r="FM120" s="99">
        <f t="shared" si="953"/>
        <v>0</v>
      </c>
      <c r="FN120" s="100">
        <f t="shared" si="825"/>
        <v>6</v>
      </c>
      <c r="FO120" s="87"/>
      <c r="FP120" s="101">
        <f t="shared" si="826"/>
        <v>0</v>
      </c>
      <c r="FQ120" s="101">
        <f t="shared" si="827"/>
        <v>0</v>
      </c>
      <c r="FR120" s="101">
        <f t="shared" si="828"/>
        <v>0</v>
      </c>
      <c r="FS120" s="101">
        <f t="shared" si="829"/>
        <v>0</v>
      </c>
      <c r="FT120" s="101">
        <f t="shared" si="830"/>
        <v>0</v>
      </c>
      <c r="FU120" s="101">
        <f t="shared" si="831"/>
        <v>0</v>
      </c>
      <c r="FV120" s="101">
        <f t="shared" si="832"/>
        <v>0</v>
      </c>
      <c r="FW120" s="101">
        <f t="shared" si="833"/>
        <v>0</v>
      </c>
      <c r="FX120" s="101">
        <f t="shared" si="834"/>
        <v>0</v>
      </c>
      <c r="FY120" s="101">
        <f t="shared" si="835"/>
        <v>0</v>
      </c>
      <c r="FZ120" s="101">
        <f t="shared" si="836"/>
        <v>0</v>
      </c>
      <c r="GA120" s="101">
        <f t="shared" si="837"/>
        <v>0</v>
      </c>
      <c r="GB120" s="101">
        <f t="shared" si="838"/>
        <v>0</v>
      </c>
      <c r="GC120" s="101">
        <f t="shared" si="839"/>
        <v>0</v>
      </c>
      <c r="GD120" s="101">
        <f t="shared" si="840"/>
        <v>0</v>
      </c>
      <c r="GE120" s="101">
        <f t="shared" si="841"/>
        <v>0</v>
      </c>
      <c r="GF120" s="101">
        <f t="shared" si="842"/>
        <v>0</v>
      </c>
      <c r="GG120" s="101">
        <f t="shared" si="843"/>
        <v>0</v>
      </c>
      <c r="GH120" s="101">
        <f t="shared" si="844"/>
        <v>0</v>
      </c>
      <c r="GI120" s="101">
        <f t="shared" si="845"/>
        <v>0</v>
      </c>
      <c r="GJ120" s="101">
        <f t="shared" si="846"/>
        <v>0</v>
      </c>
      <c r="GK120" s="101">
        <f t="shared" si="847"/>
        <v>0</v>
      </c>
      <c r="GL120" s="101">
        <f t="shared" si="848"/>
        <v>0</v>
      </c>
      <c r="GM120" s="101">
        <f t="shared" si="849"/>
        <v>0</v>
      </c>
      <c r="GN120" s="101">
        <f t="shared" si="850"/>
        <v>0</v>
      </c>
      <c r="GO120" s="101">
        <f t="shared" si="851"/>
        <v>0</v>
      </c>
      <c r="GP120" s="101">
        <f t="shared" si="852"/>
        <v>0</v>
      </c>
      <c r="GQ120" s="101">
        <f t="shared" si="853"/>
        <v>0</v>
      </c>
      <c r="GR120" s="101">
        <f t="shared" si="854"/>
        <v>0</v>
      </c>
      <c r="GS120" s="101">
        <f t="shared" si="855"/>
        <v>0</v>
      </c>
      <c r="GT120" s="101">
        <f t="shared" si="856"/>
        <v>0</v>
      </c>
      <c r="GU120" s="87">
        <f t="shared" si="992"/>
        <v>0</v>
      </c>
      <c r="GV120" s="104">
        <f t="shared" si="993"/>
        <v>0</v>
      </c>
      <c r="GW120" s="104">
        <f t="shared" si="994"/>
        <v>0</v>
      </c>
      <c r="GX120" s="104">
        <f t="shared" si="995"/>
        <v>0</v>
      </c>
      <c r="GY120" s="104">
        <f t="shared" si="996"/>
        <v>0</v>
      </c>
      <c r="GZ120" s="104">
        <f t="shared" si="997"/>
        <v>0</v>
      </c>
      <c r="HA120" s="104">
        <f t="shared" si="998"/>
        <v>0</v>
      </c>
      <c r="HB120" s="104">
        <f t="shared" si="999"/>
        <v>0</v>
      </c>
      <c r="HC120" s="104">
        <f t="shared" si="1000"/>
        <v>0</v>
      </c>
      <c r="HD120" s="104">
        <f t="shared" si="1001"/>
        <v>0</v>
      </c>
      <c r="HE120" s="104">
        <f t="shared" si="1002"/>
        <v>0</v>
      </c>
      <c r="HF120" s="104">
        <f t="shared" si="1003"/>
        <v>0</v>
      </c>
      <c r="HG120" s="104">
        <f t="shared" si="1004"/>
        <v>0</v>
      </c>
      <c r="HH120" s="104">
        <f t="shared" si="1005"/>
        <v>0</v>
      </c>
      <c r="HI120" s="104">
        <f t="shared" si="1006"/>
        <v>0</v>
      </c>
      <c r="HJ120" s="104">
        <f t="shared" si="1007"/>
        <v>0</v>
      </c>
      <c r="HK120" s="104">
        <f t="shared" si="1008"/>
        <v>0</v>
      </c>
      <c r="HL120" s="104">
        <f t="shared" si="1009"/>
        <v>0</v>
      </c>
      <c r="HM120" s="104">
        <f t="shared" si="1010"/>
        <v>0</v>
      </c>
      <c r="HN120" s="104">
        <f t="shared" si="1011"/>
        <v>0</v>
      </c>
      <c r="HO120" s="104">
        <f t="shared" si="1012"/>
        <v>0</v>
      </c>
      <c r="HP120" s="104">
        <f t="shared" si="1013"/>
        <v>0</v>
      </c>
      <c r="HQ120" s="104">
        <f t="shared" si="1014"/>
        <v>0</v>
      </c>
      <c r="HR120" s="104">
        <f t="shared" si="1015"/>
        <v>0</v>
      </c>
      <c r="HS120" s="104">
        <f t="shared" si="1016"/>
        <v>0</v>
      </c>
      <c r="HT120" s="104">
        <f t="shared" si="1017"/>
        <v>0</v>
      </c>
      <c r="HU120" s="104">
        <f t="shared" si="1018"/>
        <v>0</v>
      </c>
      <c r="HV120" s="104">
        <f t="shared" si="1019"/>
        <v>0</v>
      </c>
      <c r="HW120" s="104">
        <f t="shared" si="1020"/>
        <v>0</v>
      </c>
      <c r="HX120" s="104">
        <f t="shared" si="1021"/>
        <v>0</v>
      </c>
      <c r="HY120" s="105">
        <f t="shared" si="1022"/>
        <v>0</v>
      </c>
      <c r="HZ120" s="104">
        <f t="shared" si="1023"/>
        <v>0</v>
      </c>
      <c r="IA120" s="106">
        <f t="shared" si="1024"/>
        <v>0</v>
      </c>
      <c r="IB120" s="98" t="e">
        <f>#REF!-#REF!</f>
        <v>#REF!</v>
      </c>
      <c r="IC120" s="107">
        <f t="shared" si="1025"/>
        <v>0</v>
      </c>
      <c r="ID120" s="107">
        <f t="shared" si="1026"/>
        <v>0</v>
      </c>
      <c r="IE120" s="107">
        <f t="shared" si="1027"/>
        <v>0</v>
      </c>
      <c r="IF120" s="107">
        <f t="shared" si="1028"/>
        <v>0</v>
      </c>
      <c r="IG120" s="107">
        <f t="shared" si="1029"/>
        <v>0</v>
      </c>
      <c r="IH120" s="107">
        <f t="shared" si="1030"/>
        <v>0</v>
      </c>
      <c r="II120" s="107">
        <f t="shared" si="1031"/>
        <v>0</v>
      </c>
      <c r="IJ120" s="107">
        <f t="shared" si="1032"/>
        <v>0</v>
      </c>
      <c r="IK120" s="107">
        <f t="shared" si="1033"/>
        <v>0</v>
      </c>
      <c r="IL120" s="107">
        <f t="shared" si="1034"/>
        <v>0</v>
      </c>
      <c r="IM120" s="107">
        <f t="shared" si="1035"/>
        <v>0</v>
      </c>
      <c r="IN120" s="107">
        <f t="shared" si="1036"/>
        <v>0</v>
      </c>
      <c r="IO120" s="107">
        <f t="shared" si="1037"/>
        <v>0</v>
      </c>
      <c r="IP120" s="107">
        <f t="shared" si="1038"/>
        <v>0</v>
      </c>
      <c r="IQ120" s="107">
        <f t="shared" si="1039"/>
        <v>0</v>
      </c>
      <c r="IR120" s="107">
        <f t="shared" si="1040"/>
        <v>0</v>
      </c>
      <c r="IS120" s="107">
        <f t="shared" si="1041"/>
        <v>0</v>
      </c>
      <c r="IT120" s="107">
        <f t="shared" si="1042"/>
        <v>0</v>
      </c>
      <c r="IU120" s="107">
        <f t="shared" si="1043"/>
        <v>0</v>
      </c>
      <c r="IV120" s="107">
        <f t="shared" si="1044"/>
        <v>0</v>
      </c>
      <c r="IW120" s="107">
        <f t="shared" si="1045"/>
        <v>0</v>
      </c>
      <c r="IX120" s="107">
        <f t="shared" si="1046"/>
        <v>0</v>
      </c>
      <c r="IY120" s="107">
        <f t="shared" si="1047"/>
        <v>0</v>
      </c>
      <c r="IZ120" s="107">
        <f t="shared" si="1048"/>
        <v>0</v>
      </c>
      <c r="JA120" s="107">
        <f t="shared" si="1049"/>
        <v>0</v>
      </c>
      <c r="JB120" s="107">
        <f t="shared" si="1050"/>
        <v>0</v>
      </c>
      <c r="JC120" s="107">
        <f t="shared" si="1051"/>
        <v>0</v>
      </c>
      <c r="JD120" s="107">
        <f t="shared" si="1052"/>
        <v>0</v>
      </c>
      <c r="JE120" s="107">
        <f t="shared" si="1053"/>
        <v>0</v>
      </c>
      <c r="JF120" s="107">
        <f t="shared" si="1054"/>
        <v>0</v>
      </c>
      <c r="JG120" s="107">
        <f t="shared" si="1055"/>
        <v>0</v>
      </c>
      <c r="JH120" s="112">
        <f t="shared" si="1056"/>
        <v>0</v>
      </c>
      <c r="JI120" s="113">
        <f t="shared" si="922"/>
        <v>0</v>
      </c>
      <c r="JJ120" s="114">
        <f t="shared" si="923"/>
        <v>0</v>
      </c>
    </row>
    <row r="121" s="39" customFormat="1" spans="1:270">
      <c r="A121" s="32" t="s">
        <v>688</v>
      </c>
      <c r="B121" s="32">
        <v>54411</v>
      </c>
      <c r="C121" s="60" t="s">
        <v>57</v>
      </c>
      <c r="D121" s="32">
        <v>8603.70104360447</v>
      </c>
      <c r="E121" s="61" t="s">
        <v>570</v>
      </c>
      <c r="F121" s="62">
        <v>0</v>
      </c>
      <c r="G121" s="63"/>
      <c r="H121" s="63">
        <v>1</v>
      </c>
      <c r="I121" s="63"/>
      <c r="J121" s="63"/>
      <c r="K121" s="63">
        <v>1</v>
      </c>
      <c r="L121" s="63">
        <v>1</v>
      </c>
      <c r="M121" s="63">
        <v>2</v>
      </c>
      <c r="N121" s="63"/>
      <c r="O121" s="63"/>
      <c r="P121" s="63"/>
      <c r="Q121" s="63"/>
      <c r="R121" s="63"/>
      <c r="S121" s="63"/>
      <c r="T121" s="63">
        <v>1</v>
      </c>
      <c r="U121" s="63"/>
      <c r="V121" s="63"/>
      <c r="W121" s="63"/>
      <c r="X121" s="63"/>
      <c r="Y121" s="63"/>
      <c r="Z121" s="63">
        <v>1</v>
      </c>
      <c r="AA121" s="63"/>
      <c r="AB121" s="63"/>
      <c r="AC121" s="63">
        <v>2</v>
      </c>
      <c r="AD121" s="63"/>
      <c r="AE121" s="63"/>
      <c r="AF121" s="63">
        <v>1</v>
      </c>
      <c r="AG121" s="63"/>
      <c r="AH121" s="63">
        <v>1</v>
      </c>
      <c r="AI121" s="63">
        <v>1</v>
      </c>
      <c r="AJ121" s="63"/>
      <c r="AK121" s="63"/>
      <c r="AL121" s="75">
        <f t="shared" si="954"/>
        <v>12</v>
      </c>
      <c r="AM121" s="76">
        <f t="shared" si="955"/>
        <v>12</v>
      </c>
      <c r="AN121" s="77"/>
      <c r="AO121" s="80">
        <f t="shared" si="956"/>
        <v>0</v>
      </c>
      <c r="AP121" s="81">
        <f t="shared" si="957"/>
        <v>0</v>
      </c>
      <c r="AQ121" s="81">
        <f t="shared" si="958"/>
        <v>0</v>
      </c>
      <c r="AR121" s="81">
        <f t="shared" si="959"/>
        <v>0</v>
      </c>
      <c r="AS121" s="81">
        <f t="shared" si="960"/>
        <v>0</v>
      </c>
      <c r="AT121" s="81">
        <f t="shared" si="961"/>
        <v>0</v>
      </c>
      <c r="AU121" s="81">
        <f t="shared" si="962"/>
        <v>0</v>
      </c>
      <c r="AV121" s="81">
        <f t="shared" si="963"/>
        <v>0</v>
      </c>
      <c r="AW121" s="81">
        <f t="shared" si="964"/>
        <v>0</v>
      </c>
      <c r="AX121" s="81">
        <f t="shared" si="965"/>
        <v>0</v>
      </c>
      <c r="AY121" s="81">
        <f t="shared" si="966"/>
        <v>0</v>
      </c>
      <c r="AZ121" s="81">
        <f t="shared" si="967"/>
        <v>0</v>
      </c>
      <c r="BA121" s="81">
        <f t="shared" si="968"/>
        <v>0</v>
      </c>
      <c r="BB121" s="81">
        <f t="shared" si="969"/>
        <v>0</v>
      </c>
      <c r="BC121" s="81">
        <f t="shared" si="970"/>
        <v>0</v>
      </c>
      <c r="BD121" s="81">
        <f t="shared" si="971"/>
        <v>0</v>
      </c>
      <c r="BE121" s="81">
        <f t="shared" si="972"/>
        <v>0</v>
      </c>
      <c r="BF121" s="81">
        <f t="shared" si="973"/>
        <v>0</v>
      </c>
      <c r="BG121" s="81">
        <f t="shared" si="974"/>
        <v>0</v>
      </c>
      <c r="BH121" s="81">
        <f t="shared" si="975"/>
        <v>0</v>
      </c>
      <c r="BI121" s="81">
        <f t="shared" si="976"/>
        <v>0</v>
      </c>
      <c r="BJ121" s="81">
        <f t="shared" si="977"/>
        <v>0</v>
      </c>
      <c r="BK121" s="81">
        <f t="shared" si="978"/>
        <v>0</v>
      </c>
      <c r="BL121" s="81">
        <f t="shared" si="979"/>
        <v>0</v>
      </c>
      <c r="BM121" s="81">
        <f t="shared" si="980"/>
        <v>0</v>
      </c>
      <c r="BN121" s="81">
        <f t="shared" si="981"/>
        <v>0</v>
      </c>
      <c r="BO121" s="81">
        <f t="shared" si="982"/>
        <v>0</v>
      </c>
      <c r="BP121" s="81">
        <f t="shared" si="983"/>
        <v>0</v>
      </c>
      <c r="BQ121" s="81">
        <f t="shared" si="984"/>
        <v>0</v>
      </c>
      <c r="BR121" s="81">
        <f t="shared" si="985"/>
        <v>0</v>
      </c>
      <c r="BS121" s="81">
        <f t="shared" si="986"/>
        <v>0</v>
      </c>
      <c r="BT121" s="84">
        <f t="shared" si="987"/>
        <v>0</v>
      </c>
      <c r="BU121" s="87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92">
        <f t="shared" si="988"/>
        <v>0</v>
      </c>
      <c r="DB121" s="87"/>
      <c r="DC121" s="93">
        <f t="shared" si="989"/>
        <v>0</v>
      </c>
      <c r="DD121" s="93">
        <f t="shared" si="793"/>
        <v>1</v>
      </c>
      <c r="DE121" s="93">
        <f t="shared" si="794"/>
        <v>0</v>
      </c>
      <c r="DF121" s="93">
        <f t="shared" si="795"/>
        <v>0</v>
      </c>
      <c r="DG121" s="93">
        <f t="shared" si="796"/>
        <v>1</v>
      </c>
      <c r="DH121" s="93">
        <f t="shared" si="797"/>
        <v>1</v>
      </c>
      <c r="DI121" s="93">
        <f t="shared" si="798"/>
        <v>2</v>
      </c>
      <c r="DJ121" s="93">
        <f t="shared" si="799"/>
        <v>0</v>
      </c>
      <c r="DK121" s="93">
        <f t="shared" si="800"/>
        <v>0</v>
      </c>
      <c r="DL121" s="93">
        <f t="shared" si="801"/>
        <v>0</v>
      </c>
      <c r="DM121" s="93">
        <f t="shared" si="802"/>
        <v>0</v>
      </c>
      <c r="DN121" s="93">
        <f t="shared" si="803"/>
        <v>0</v>
      </c>
      <c r="DO121" s="93">
        <f t="shared" si="804"/>
        <v>0</v>
      </c>
      <c r="DP121" s="93">
        <f t="shared" si="805"/>
        <v>1</v>
      </c>
      <c r="DQ121" s="93">
        <f t="shared" si="806"/>
        <v>0</v>
      </c>
      <c r="DR121" s="93">
        <f t="shared" si="807"/>
        <v>0</v>
      </c>
      <c r="DS121" s="93">
        <f t="shared" si="808"/>
        <v>0</v>
      </c>
      <c r="DT121" s="93">
        <f t="shared" si="809"/>
        <v>0</v>
      </c>
      <c r="DU121" s="93">
        <f t="shared" si="810"/>
        <v>0</v>
      </c>
      <c r="DV121" s="93">
        <f t="shared" si="811"/>
        <v>1</v>
      </c>
      <c r="DW121" s="93">
        <f t="shared" si="812"/>
        <v>0</v>
      </c>
      <c r="DX121" s="93">
        <f t="shared" si="813"/>
        <v>0</v>
      </c>
      <c r="DY121" s="93">
        <f t="shared" si="814"/>
        <v>2</v>
      </c>
      <c r="DZ121" s="93">
        <f t="shared" si="815"/>
        <v>0</v>
      </c>
      <c r="EA121" s="93">
        <f t="shared" si="816"/>
        <v>0</v>
      </c>
      <c r="EB121" s="93">
        <f t="shared" si="817"/>
        <v>1</v>
      </c>
      <c r="EC121" s="93">
        <f t="shared" si="818"/>
        <v>0</v>
      </c>
      <c r="ED121" s="93">
        <f t="shared" si="819"/>
        <v>1</v>
      </c>
      <c r="EE121" s="93">
        <f t="shared" si="820"/>
        <v>1</v>
      </c>
      <c r="EF121" s="93">
        <f t="shared" si="821"/>
        <v>0</v>
      </c>
      <c r="EG121" s="93">
        <f t="shared" si="822"/>
        <v>0</v>
      </c>
      <c r="EH121" s="98">
        <f t="shared" si="990"/>
        <v>12</v>
      </c>
      <c r="EI121" s="99">
        <f t="shared" si="991"/>
        <v>0</v>
      </c>
      <c r="EJ121" s="99">
        <f t="shared" si="924"/>
        <v>1</v>
      </c>
      <c r="EK121" s="99">
        <f t="shared" si="925"/>
        <v>0</v>
      </c>
      <c r="EL121" s="99">
        <f t="shared" si="926"/>
        <v>0</v>
      </c>
      <c r="EM121" s="99">
        <f t="shared" si="927"/>
        <v>1</v>
      </c>
      <c r="EN121" s="99">
        <f t="shared" si="928"/>
        <v>1</v>
      </c>
      <c r="EO121" s="99">
        <f t="shared" si="929"/>
        <v>2</v>
      </c>
      <c r="EP121" s="99">
        <f t="shared" si="930"/>
        <v>0</v>
      </c>
      <c r="EQ121" s="99">
        <f t="shared" si="931"/>
        <v>0</v>
      </c>
      <c r="ER121" s="99">
        <f t="shared" si="932"/>
        <v>0</v>
      </c>
      <c r="ES121" s="99">
        <f t="shared" si="933"/>
        <v>0</v>
      </c>
      <c r="ET121" s="99">
        <f t="shared" si="934"/>
        <v>0</v>
      </c>
      <c r="EU121" s="99">
        <f t="shared" si="935"/>
        <v>0</v>
      </c>
      <c r="EV121" s="99">
        <f t="shared" si="936"/>
        <v>1</v>
      </c>
      <c r="EW121" s="99">
        <f t="shared" si="937"/>
        <v>0</v>
      </c>
      <c r="EX121" s="99">
        <f t="shared" si="938"/>
        <v>0</v>
      </c>
      <c r="EY121" s="99">
        <f t="shared" si="939"/>
        <v>0</v>
      </c>
      <c r="EZ121" s="99">
        <f t="shared" si="940"/>
        <v>0</v>
      </c>
      <c r="FA121" s="99">
        <f t="shared" si="941"/>
        <v>0</v>
      </c>
      <c r="FB121" s="99">
        <f t="shared" si="942"/>
        <v>1</v>
      </c>
      <c r="FC121" s="99">
        <f t="shared" si="943"/>
        <v>0</v>
      </c>
      <c r="FD121" s="99">
        <f t="shared" si="944"/>
        <v>0</v>
      </c>
      <c r="FE121" s="99">
        <f t="shared" si="945"/>
        <v>2</v>
      </c>
      <c r="FF121" s="99">
        <f t="shared" si="946"/>
        <v>0</v>
      </c>
      <c r="FG121" s="99">
        <f t="shared" si="947"/>
        <v>0</v>
      </c>
      <c r="FH121" s="99">
        <f t="shared" si="948"/>
        <v>1</v>
      </c>
      <c r="FI121" s="99">
        <f t="shared" si="949"/>
        <v>0</v>
      </c>
      <c r="FJ121" s="99">
        <f t="shared" si="950"/>
        <v>1</v>
      </c>
      <c r="FK121" s="99">
        <f t="shared" si="951"/>
        <v>1</v>
      </c>
      <c r="FL121" s="99">
        <f t="shared" si="952"/>
        <v>0</v>
      </c>
      <c r="FM121" s="99">
        <f t="shared" si="953"/>
        <v>0</v>
      </c>
      <c r="FN121" s="100">
        <f t="shared" si="825"/>
        <v>12</v>
      </c>
      <c r="FO121" s="87"/>
      <c r="FP121" s="101">
        <f t="shared" si="826"/>
        <v>0</v>
      </c>
      <c r="FQ121" s="101">
        <f t="shared" si="827"/>
        <v>0</v>
      </c>
      <c r="FR121" s="101">
        <f t="shared" si="828"/>
        <v>0</v>
      </c>
      <c r="FS121" s="101">
        <f t="shared" si="829"/>
        <v>0</v>
      </c>
      <c r="FT121" s="101">
        <f t="shared" si="830"/>
        <v>0</v>
      </c>
      <c r="FU121" s="101">
        <f t="shared" si="831"/>
        <v>0</v>
      </c>
      <c r="FV121" s="101">
        <f t="shared" si="832"/>
        <v>0</v>
      </c>
      <c r="FW121" s="101">
        <f t="shared" si="833"/>
        <v>0</v>
      </c>
      <c r="FX121" s="101">
        <f t="shared" si="834"/>
        <v>0</v>
      </c>
      <c r="FY121" s="101">
        <f t="shared" si="835"/>
        <v>0</v>
      </c>
      <c r="FZ121" s="101">
        <f t="shared" si="836"/>
        <v>0</v>
      </c>
      <c r="GA121" s="101">
        <f t="shared" si="837"/>
        <v>0</v>
      </c>
      <c r="GB121" s="101">
        <f t="shared" si="838"/>
        <v>0</v>
      </c>
      <c r="GC121" s="101">
        <f t="shared" si="839"/>
        <v>0</v>
      </c>
      <c r="GD121" s="101">
        <f t="shared" si="840"/>
        <v>0</v>
      </c>
      <c r="GE121" s="101">
        <f t="shared" si="841"/>
        <v>0</v>
      </c>
      <c r="GF121" s="101">
        <f t="shared" si="842"/>
        <v>0</v>
      </c>
      <c r="GG121" s="101">
        <f t="shared" si="843"/>
        <v>0</v>
      </c>
      <c r="GH121" s="101">
        <f t="shared" si="844"/>
        <v>0</v>
      </c>
      <c r="GI121" s="101">
        <f t="shared" si="845"/>
        <v>0</v>
      </c>
      <c r="GJ121" s="101">
        <f t="shared" si="846"/>
        <v>0</v>
      </c>
      <c r="GK121" s="101">
        <f t="shared" si="847"/>
        <v>0</v>
      </c>
      <c r="GL121" s="101">
        <f t="shared" si="848"/>
        <v>0</v>
      </c>
      <c r="GM121" s="101">
        <f t="shared" si="849"/>
        <v>0</v>
      </c>
      <c r="GN121" s="101">
        <f t="shared" si="850"/>
        <v>0</v>
      </c>
      <c r="GO121" s="101">
        <f t="shared" si="851"/>
        <v>0</v>
      </c>
      <c r="GP121" s="101">
        <f t="shared" si="852"/>
        <v>0</v>
      </c>
      <c r="GQ121" s="101">
        <f t="shared" si="853"/>
        <v>0</v>
      </c>
      <c r="GR121" s="101">
        <f t="shared" si="854"/>
        <v>0</v>
      </c>
      <c r="GS121" s="101">
        <f t="shared" si="855"/>
        <v>0</v>
      </c>
      <c r="GT121" s="101">
        <f t="shared" si="856"/>
        <v>0</v>
      </c>
      <c r="GU121" s="87">
        <f t="shared" si="992"/>
        <v>0</v>
      </c>
      <c r="GV121" s="104">
        <f t="shared" si="993"/>
        <v>0</v>
      </c>
      <c r="GW121" s="104">
        <f t="shared" si="994"/>
        <v>0</v>
      </c>
      <c r="GX121" s="104">
        <f t="shared" si="995"/>
        <v>0</v>
      </c>
      <c r="GY121" s="104">
        <f t="shared" si="996"/>
        <v>0</v>
      </c>
      <c r="GZ121" s="104">
        <f t="shared" si="997"/>
        <v>0</v>
      </c>
      <c r="HA121" s="104">
        <f t="shared" si="998"/>
        <v>0</v>
      </c>
      <c r="HB121" s="104">
        <f t="shared" si="999"/>
        <v>0</v>
      </c>
      <c r="HC121" s="104">
        <f t="shared" si="1000"/>
        <v>0</v>
      </c>
      <c r="HD121" s="104">
        <f t="shared" si="1001"/>
        <v>0</v>
      </c>
      <c r="HE121" s="104">
        <f t="shared" si="1002"/>
        <v>0</v>
      </c>
      <c r="HF121" s="104">
        <f t="shared" si="1003"/>
        <v>0</v>
      </c>
      <c r="HG121" s="104">
        <f t="shared" si="1004"/>
        <v>0</v>
      </c>
      <c r="HH121" s="104">
        <f t="shared" si="1005"/>
        <v>0</v>
      </c>
      <c r="HI121" s="104">
        <f t="shared" si="1006"/>
        <v>0</v>
      </c>
      <c r="HJ121" s="104">
        <f t="shared" si="1007"/>
        <v>0</v>
      </c>
      <c r="HK121" s="104">
        <f t="shared" si="1008"/>
        <v>0</v>
      </c>
      <c r="HL121" s="104">
        <f t="shared" si="1009"/>
        <v>0</v>
      </c>
      <c r="HM121" s="104">
        <f t="shared" si="1010"/>
        <v>0</v>
      </c>
      <c r="HN121" s="104">
        <f t="shared" si="1011"/>
        <v>0</v>
      </c>
      <c r="HO121" s="104">
        <f t="shared" si="1012"/>
        <v>0</v>
      </c>
      <c r="HP121" s="104">
        <f t="shared" si="1013"/>
        <v>0</v>
      </c>
      <c r="HQ121" s="104">
        <f t="shared" si="1014"/>
        <v>0</v>
      </c>
      <c r="HR121" s="104">
        <f t="shared" si="1015"/>
        <v>0</v>
      </c>
      <c r="HS121" s="104">
        <f t="shared" si="1016"/>
        <v>0</v>
      </c>
      <c r="HT121" s="104">
        <f t="shared" si="1017"/>
        <v>0</v>
      </c>
      <c r="HU121" s="104">
        <f t="shared" si="1018"/>
        <v>0</v>
      </c>
      <c r="HV121" s="104">
        <f t="shared" si="1019"/>
        <v>0</v>
      </c>
      <c r="HW121" s="104">
        <f t="shared" si="1020"/>
        <v>0</v>
      </c>
      <c r="HX121" s="104">
        <f t="shared" si="1021"/>
        <v>0</v>
      </c>
      <c r="HY121" s="105">
        <f t="shared" si="1022"/>
        <v>0</v>
      </c>
      <c r="HZ121" s="104">
        <f t="shared" si="1023"/>
        <v>0</v>
      </c>
      <c r="IA121" s="106">
        <f t="shared" si="1024"/>
        <v>0</v>
      </c>
      <c r="IB121" s="98" t="e">
        <f>#REF!-#REF!</f>
        <v>#REF!</v>
      </c>
      <c r="IC121" s="107">
        <f t="shared" si="1025"/>
        <v>0</v>
      </c>
      <c r="ID121" s="107">
        <f t="shared" si="1026"/>
        <v>0</v>
      </c>
      <c r="IE121" s="107">
        <f t="shared" si="1027"/>
        <v>0</v>
      </c>
      <c r="IF121" s="107">
        <f t="shared" si="1028"/>
        <v>0</v>
      </c>
      <c r="IG121" s="107">
        <f t="shared" si="1029"/>
        <v>0</v>
      </c>
      <c r="IH121" s="107">
        <f t="shared" si="1030"/>
        <v>0</v>
      </c>
      <c r="II121" s="107">
        <f t="shared" si="1031"/>
        <v>0</v>
      </c>
      <c r="IJ121" s="107">
        <f t="shared" si="1032"/>
        <v>0</v>
      </c>
      <c r="IK121" s="107">
        <f t="shared" si="1033"/>
        <v>0</v>
      </c>
      <c r="IL121" s="107">
        <f t="shared" si="1034"/>
        <v>0</v>
      </c>
      <c r="IM121" s="107">
        <f t="shared" si="1035"/>
        <v>0</v>
      </c>
      <c r="IN121" s="107">
        <f t="shared" si="1036"/>
        <v>0</v>
      </c>
      <c r="IO121" s="107">
        <f t="shared" si="1037"/>
        <v>0</v>
      </c>
      <c r="IP121" s="107">
        <f t="shared" si="1038"/>
        <v>0</v>
      </c>
      <c r="IQ121" s="107">
        <f t="shared" si="1039"/>
        <v>0</v>
      </c>
      <c r="IR121" s="107">
        <f t="shared" si="1040"/>
        <v>0</v>
      </c>
      <c r="IS121" s="107">
        <f t="shared" si="1041"/>
        <v>0</v>
      </c>
      <c r="IT121" s="107">
        <f t="shared" si="1042"/>
        <v>0</v>
      </c>
      <c r="IU121" s="107">
        <f t="shared" si="1043"/>
        <v>0</v>
      </c>
      <c r="IV121" s="107">
        <f t="shared" si="1044"/>
        <v>0</v>
      </c>
      <c r="IW121" s="107">
        <f t="shared" si="1045"/>
        <v>0</v>
      </c>
      <c r="IX121" s="107">
        <f t="shared" si="1046"/>
        <v>0</v>
      </c>
      <c r="IY121" s="107">
        <f t="shared" si="1047"/>
        <v>0</v>
      </c>
      <c r="IZ121" s="107">
        <f t="shared" si="1048"/>
        <v>0</v>
      </c>
      <c r="JA121" s="107">
        <f t="shared" si="1049"/>
        <v>0</v>
      </c>
      <c r="JB121" s="107">
        <f t="shared" si="1050"/>
        <v>0</v>
      </c>
      <c r="JC121" s="107">
        <f t="shared" si="1051"/>
        <v>0</v>
      </c>
      <c r="JD121" s="107">
        <f t="shared" si="1052"/>
        <v>0</v>
      </c>
      <c r="JE121" s="107">
        <f t="shared" si="1053"/>
        <v>0</v>
      </c>
      <c r="JF121" s="107">
        <f t="shared" si="1054"/>
        <v>0</v>
      </c>
      <c r="JG121" s="107">
        <f t="shared" si="1055"/>
        <v>0</v>
      </c>
      <c r="JH121" s="112">
        <f t="shared" si="1056"/>
        <v>0</v>
      </c>
      <c r="JI121" s="113">
        <f t="shared" si="922"/>
        <v>0</v>
      </c>
      <c r="JJ121" s="114">
        <f t="shared" si="923"/>
        <v>0</v>
      </c>
    </row>
    <row r="122" s="39" customFormat="1" spans="1:270">
      <c r="A122" s="32" t="s">
        <v>689</v>
      </c>
      <c r="B122" s="32"/>
      <c r="C122" s="60" t="s">
        <v>57</v>
      </c>
      <c r="D122" s="32">
        <v>10977.0075507715</v>
      </c>
      <c r="E122" s="61" t="s">
        <v>570</v>
      </c>
      <c r="F122" s="62">
        <v>0</v>
      </c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75">
        <f t="shared" si="954"/>
        <v>0</v>
      </c>
      <c r="AM122" s="76">
        <f t="shared" si="955"/>
        <v>0</v>
      </c>
      <c r="AN122" s="77"/>
      <c r="AO122" s="80">
        <f t="shared" si="956"/>
        <v>0</v>
      </c>
      <c r="AP122" s="81">
        <f t="shared" si="957"/>
        <v>0</v>
      </c>
      <c r="AQ122" s="81">
        <f t="shared" si="958"/>
        <v>0</v>
      </c>
      <c r="AR122" s="81">
        <f t="shared" si="959"/>
        <v>0</v>
      </c>
      <c r="AS122" s="81">
        <f t="shared" si="960"/>
        <v>0</v>
      </c>
      <c r="AT122" s="81">
        <f t="shared" si="961"/>
        <v>0</v>
      </c>
      <c r="AU122" s="81">
        <f t="shared" si="962"/>
        <v>0</v>
      </c>
      <c r="AV122" s="81">
        <f t="shared" si="963"/>
        <v>0</v>
      </c>
      <c r="AW122" s="81">
        <f t="shared" si="964"/>
        <v>0</v>
      </c>
      <c r="AX122" s="81">
        <f t="shared" si="965"/>
        <v>0</v>
      </c>
      <c r="AY122" s="81">
        <f t="shared" si="966"/>
        <v>0</v>
      </c>
      <c r="AZ122" s="81">
        <f t="shared" si="967"/>
        <v>0</v>
      </c>
      <c r="BA122" s="81">
        <f t="shared" si="968"/>
        <v>0</v>
      </c>
      <c r="BB122" s="81">
        <f t="shared" si="969"/>
        <v>0</v>
      </c>
      <c r="BC122" s="81">
        <f t="shared" si="970"/>
        <v>0</v>
      </c>
      <c r="BD122" s="81">
        <f t="shared" si="971"/>
        <v>0</v>
      </c>
      <c r="BE122" s="81">
        <f t="shared" si="972"/>
        <v>0</v>
      </c>
      <c r="BF122" s="81">
        <f t="shared" si="973"/>
        <v>0</v>
      </c>
      <c r="BG122" s="81">
        <f t="shared" si="974"/>
        <v>0</v>
      </c>
      <c r="BH122" s="81">
        <f t="shared" si="975"/>
        <v>0</v>
      </c>
      <c r="BI122" s="81">
        <f t="shared" si="976"/>
        <v>0</v>
      </c>
      <c r="BJ122" s="81">
        <f t="shared" si="977"/>
        <v>0</v>
      </c>
      <c r="BK122" s="81">
        <f t="shared" si="978"/>
        <v>0</v>
      </c>
      <c r="BL122" s="81">
        <f t="shared" si="979"/>
        <v>0</v>
      </c>
      <c r="BM122" s="81">
        <f t="shared" si="980"/>
        <v>0</v>
      </c>
      <c r="BN122" s="81">
        <f t="shared" si="981"/>
        <v>0</v>
      </c>
      <c r="BO122" s="81">
        <f t="shared" si="982"/>
        <v>0</v>
      </c>
      <c r="BP122" s="81">
        <f t="shared" si="983"/>
        <v>0</v>
      </c>
      <c r="BQ122" s="81">
        <f t="shared" si="984"/>
        <v>0</v>
      </c>
      <c r="BR122" s="81">
        <f t="shared" si="985"/>
        <v>0</v>
      </c>
      <c r="BS122" s="81">
        <f t="shared" si="986"/>
        <v>0</v>
      </c>
      <c r="BT122" s="84">
        <f t="shared" si="987"/>
        <v>0</v>
      </c>
      <c r="BU122" s="87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92">
        <f t="shared" si="988"/>
        <v>0</v>
      </c>
      <c r="DB122" s="87"/>
      <c r="DC122" s="93">
        <f t="shared" si="989"/>
        <v>0</v>
      </c>
      <c r="DD122" s="93">
        <f t="shared" si="793"/>
        <v>0</v>
      </c>
      <c r="DE122" s="93">
        <f t="shared" si="794"/>
        <v>0</v>
      </c>
      <c r="DF122" s="93">
        <f t="shared" si="795"/>
        <v>0</v>
      </c>
      <c r="DG122" s="93">
        <f t="shared" si="796"/>
        <v>0</v>
      </c>
      <c r="DH122" s="93">
        <f t="shared" si="797"/>
        <v>0</v>
      </c>
      <c r="DI122" s="93">
        <f t="shared" si="798"/>
        <v>0</v>
      </c>
      <c r="DJ122" s="93">
        <f t="shared" si="799"/>
        <v>0</v>
      </c>
      <c r="DK122" s="93">
        <f t="shared" si="800"/>
        <v>0</v>
      </c>
      <c r="DL122" s="93">
        <f t="shared" si="801"/>
        <v>0</v>
      </c>
      <c r="DM122" s="93">
        <f t="shared" si="802"/>
        <v>0</v>
      </c>
      <c r="DN122" s="93">
        <f t="shared" si="803"/>
        <v>0</v>
      </c>
      <c r="DO122" s="93">
        <f t="shared" si="804"/>
        <v>0</v>
      </c>
      <c r="DP122" s="93">
        <f t="shared" si="805"/>
        <v>0</v>
      </c>
      <c r="DQ122" s="93">
        <f t="shared" si="806"/>
        <v>0</v>
      </c>
      <c r="DR122" s="93">
        <f t="shared" si="807"/>
        <v>0</v>
      </c>
      <c r="DS122" s="93">
        <f t="shared" si="808"/>
        <v>0</v>
      </c>
      <c r="DT122" s="93">
        <f t="shared" si="809"/>
        <v>0</v>
      </c>
      <c r="DU122" s="93">
        <f t="shared" si="810"/>
        <v>0</v>
      </c>
      <c r="DV122" s="93">
        <f t="shared" si="811"/>
        <v>0</v>
      </c>
      <c r="DW122" s="93">
        <f t="shared" si="812"/>
        <v>0</v>
      </c>
      <c r="DX122" s="93">
        <f t="shared" si="813"/>
        <v>0</v>
      </c>
      <c r="DY122" s="93">
        <f t="shared" si="814"/>
        <v>0</v>
      </c>
      <c r="DZ122" s="93">
        <f t="shared" si="815"/>
        <v>0</v>
      </c>
      <c r="EA122" s="93">
        <f t="shared" si="816"/>
        <v>0</v>
      </c>
      <c r="EB122" s="93">
        <f t="shared" si="817"/>
        <v>0</v>
      </c>
      <c r="EC122" s="93">
        <f t="shared" si="818"/>
        <v>0</v>
      </c>
      <c r="ED122" s="93">
        <f t="shared" si="819"/>
        <v>0</v>
      </c>
      <c r="EE122" s="93">
        <f t="shared" si="820"/>
        <v>0</v>
      </c>
      <c r="EF122" s="93">
        <f t="shared" si="821"/>
        <v>0</v>
      </c>
      <c r="EG122" s="93">
        <f t="shared" si="822"/>
        <v>0</v>
      </c>
      <c r="EH122" s="98">
        <f t="shared" si="990"/>
        <v>0</v>
      </c>
      <c r="EI122" s="99">
        <f t="shared" si="991"/>
        <v>0</v>
      </c>
      <c r="EJ122" s="99">
        <f t="shared" si="924"/>
        <v>0</v>
      </c>
      <c r="EK122" s="99">
        <f t="shared" si="925"/>
        <v>0</v>
      </c>
      <c r="EL122" s="99">
        <f t="shared" si="926"/>
        <v>0</v>
      </c>
      <c r="EM122" s="99">
        <f t="shared" si="927"/>
        <v>0</v>
      </c>
      <c r="EN122" s="99">
        <f t="shared" si="928"/>
        <v>0</v>
      </c>
      <c r="EO122" s="99">
        <f t="shared" si="929"/>
        <v>0</v>
      </c>
      <c r="EP122" s="99">
        <f t="shared" si="930"/>
        <v>0</v>
      </c>
      <c r="EQ122" s="99">
        <f t="shared" si="931"/>
        <v>0</v>
      </c>
      <c r="ER122" s="99">
        <f t="shared" si="932"/>
        <v>0</v>
      </c>
      <c r="ES122" s="99">
        <f t="shared" si="933"/>
        <v>0</v>
      </c>
      <c r="ET122" s="99">
        <f t="shared" si="934"/>
        <v>0</v>
      </c>
      <c r="EU122" s="99">
        <f t="shared" si="935"/>
        <v>0</v>
      </c>
      <c r="EV122" s="99">
        <f t="shared" si="936"/>
        <v>0</v>
      </c>
      <c r="EW122" s="99">
        <f t="shared" si="937"/>
        <v>0</v>
      </c>
      <c r="EX122" s="99">
        <f t="shared" si="938"/>
        <v>0</v>
      </c>
      <c r="EY122" s="99">
        <f t="shared" si="939"/>
        <v>0</v>
      </c>
      <c r="EZ122" s="99">
        <f t="shared" si="940"/>
        <v>0</v>
      </c>
      <c r="FA122" s="99">
        <f t="shared" si="941"/>
        <v>0</v>
      </c>
      <c r="FB122" s="99">
        <f t="shared" si="942"/>
        <v>0</v>
      </c>
      <c r="FC122" s="99">
        <f t="shared" si="943"/>
        <v>0</v>
      </c>
      <c r="FD122" s="99">
        <f t="shared" si="944"/>
        <v>0</v>
      </c>
      <c r="FE122" s="99">
        <f t="shared" si="945"/>
        <v>0</v>
      </c>
      <c r="FF122" s="99">
        <f t="shared" si="946"/>
        <v>0</v>
      </c>
      <c r="FG122" s="99">
        <f t="shared" si="947"/>
        <v>0</v>
      </c>
      <c r="FH122" s="99">
        <f t="shared" si="948"/>
        <v>0</v>
      </c>
      <c r="FI122" s="99">
        <f t="shared" si="949"/>
        <v>0</v>
      </c>
      <c r="FJ122" s="99">
        <f t="shared" si="950"/>
        <v>0</v>
      </c>
      <c r="FK122" s="99">
        <f t="shared" si="951"/>
        <v>0</v>
      </c>
      <c r="FL122" s="99">
        <f t="shared" si="952"/>
        <v>0</v>
      </c>
      <c r="FM122" s="99">
        <f t="shared" si="953"/>
        <v>0</v>
      </c>
      <c r="FN122" s="100">
        <f t="shared" si="825"/>
        <v>0</v>
      </c>
      <c r="FO122" s="87"/>
      <c r="FP122" s="101">
        <f t="shared" si="826"/>
        <v>0</v>
      </c>
      <c r="FQ122" s="101">
        <f t="shared" si="827"/>
        <v>0</v>
      </c>
      <c r="FR122" s="101">
        <f t="shared" si="828"/>
        <v>0</v>
      </c>
      <c r="FS122" s="101">
        <f t="shared" si="829"/>
        <v>0</v>
      </c>
      <c r="FT122" s="101">
        <f t="shared" si="830"/>
        <v>0</v>
      </c>
      <c r="FU122" s="101">
        <f t="shared" si="831"/>
        <v>0</v>
      </c>
      <c r="FV122" s="101">
        <f t="shared" si="832"/>
        <v>0</v>
      </c>
      <c r="FW122" s="101">
        <f t="shared" si="833"/>
        <v>0</v>
      </c>
      <c r="FX122" s="101">
        <f t="shared" si="834"/>
        <v>0</v>
      </c>
      <c r="FY122" s="101">
        <f t="shared" si="835"/>
        <v>0</v>
      </c>
      <c r="FZ122" s="101">
        <f t="shared" si="836"/>
        <v>0</v>
      </c>
      <c r="GA122" s="101">
        <f t="shared" si="837"/>
        <v>0</v>
      </c>
      <c r="GB122" s="101">
        <f t="shared" si="838"/>
        <v>0</v>
      </c>
      <c r="GC122" s="101">
        <f t="shared" si="839"/>
        <v>0</v>
      </c>
      <c r="GD122" s="101">
        <f t="shared" si="840"/>
        <v>0</v>
      </c>
      <c r="GE122" s="101">
        <f t="shared" si="841"/>
        <v>0</v>
      </c>
      <c r="GF122" s="101">
        <f t="shared" si="842"/>
        <v>0</v>
      </c>
      <c r="GG122" s="101">
        <f t="shared" si="843"/>
        <v>0</v>
      </c>
      <c r="GH122" s="101">
        <f t="shared" si="844"/>
        <v>0</v>
      </c>
      <c r="GI122" s="101">
        <f t="shared" si="845"/>
        <v>0</v>
      </c>
      <c r="GJ122" s="101">
        <f t="shared" si="846"/>
        <v>0</v>
      </c>
      <c r="GK122" s="101">
        <f t="shared" si="847"/>
        <v>0</v>
      </c>
      <c r="GL122" s="101">
        <f t="shared" si="848"/>
        <v>0</v>
      </c>
      <c r="GM122" s="101">
        <f t="shared" si="849"/>
        <v>0</v>
      </c>
      <c r="GN122" s="101">
        <f t="shared" si="850"/>
        <v>0</v>
      </c>
      <c r="GO122" s="101">
        <f t="shared" si="851"/>
        <v>0</v>
      </c>
      <c r="GP122" s="101">
        <f t="shared" si="852"/>
        <v>0</v>
      </c>
      <c r="GQ122" s="101">
        <f t="shared" si="853"/>
        <v>0</v>
      </c>
      <c r="GR122" s="101">
        <f t="shared" si="854"/>
        <v>0</v>
      </c>
      <c r="GS122" s="101">
        <f t="shared" si="855"/>
        <v>0</v>
      </c>
      <c r="GT122" s="101">
        <f t="shared" si="856"/>
        <v>0</v>
      </c>
      <c r="GU122" s="87">
        <f t="shared" si="992"/>
        <v>0</v>
      </c>
      <c r="GV122" s="104">
        <f t="shared" si="993"/>
        <v>0</v>
      </c>
      <c r="GW122" s="104">
        <f t="shared" si="994"/>
        <v>0</v>
      </c>
      <c r="GX122" s="104">
        <f t="shared" si="995"/>
        <v>0</v>
      </c>
      <c r="GY122" s="104">
        <f t="shared" si="996"/>
        <v>0</v>
      </c>
      <c r="GZ122" s="104">
        <f t="shared" si="997"/>
        <v>0</v>
      </c>
      <c r="HA122" s="104">
        <f t="shared" si="998"/>
        <v>0</v>
      </c>
      <c r="HB122" s="104">
        <f t="shared" si="999"/>
        <v>0</v>
      </c>
      <c r="HC122" s="104">
        <f t="shared" si="1000"/>
        <v>0</v>
      </c>
      <c r="HD122" s="104">
        <f t="shared" si="1001"/>
        <v>0</v>
      </c>
      <c r="HE122" s="104">
        <f t="shared" si="1002"/>
        <v>0</v>
      </c>
      <c r="HF122" s="104">
        <f t="shared" si="1003"/>
        <v>0</v>
      </c>
      <c r="HG122" s="104">
        <f t="shared" si="1004"/>
        <v>0</v>
      </c>
      <c r="HH122" s="104">
        <f t="shared" si="1005"/>
        <v>0</v>
      </c>
      <c r="HI122" s="104">
        <f t="shared" si="1006"/>
        <v>0</v>
      </c>
      <c r="HJ122" s="104">
        <f t="shared" si="1007"/>
        <v>0</v>
      </c>
      <c r="HK122" s="104">
        <f t="shared" si="1008"/>
        <v>0</v>
      </c>
      <c r="HL122" s="104">
        <f t="shared" si="1009"/>
        <v>0</v>
      </c>
      <c r="HM122" s="104">
        <f t="shared" si="1010"/>
        <v>0</v>
      </c>
      <c r="HN122" s="104">
        <f t="shared" si="1011"/>
        <v>0</v>
      </c>
      <c r="HO122" s="104">
        <f t="shared" si="1012"/>
        <v>0</v>
      </c>
      <c r="HP122" s="104">
        <f t="shared" si="1013"/>
        <v>0</v>
      </c>
      <c r="HQ122" s="104">
        <f t="shared" si="1014"/>
        <v>0</v>
      </c>
      <c r="HR122" s="104">
        <f t="shared" si="1015"/>
        <v>0</v>
      </c>
      <c r="HS122" s="104">
        <f t="shared" si="1016"/>
        <v>0</v>
      </c>
      <c r="HT122" s="104">
        <f t="shared" si="1017"/>
        <v>0</v>
      </c>
      <c r="HU122" s="104">
        <f t="shared" si="1018"/>
        <v>0</v>
      </c>
      <c r="HV122" s="104">
        <f t="shared" si="1019"/>
        <v>0</v>
      </c>
      <c r="HW122" s="104">
        <f t="shared" si="1020"/>
        <v>0</v>
      </c>
      <c r="HX122" s="104">
        <f t="shared" si="1021"/>
        <v>0</v>
      </c>
      <c r="HY122" s="105">
        <f t="shared" si="1022"/>
        <v>0</v>
      </c>
      <c r="HZ122" s="104">
        <f t="shared" si="1023"/>
        <v>0</v>
      </c>
      <c r="IA122" s="106">
        <f t="shared" si="1024"/>
        <v>0</v>
      </c>
      <c r="IB122" s="98" t="e">
        <f>#REF!-#REF!</f>
        <v>#REF!</v>
      </c>
      <c r="IC122" s="107">
        <f t="shared" si="1025"/>
        <v>0</v>
      </c>
      <c r="ID122" s="107">
        <f t="shared" si="1026"/>
        <v>0</v>
      </c>
      <c r="IE122" s="107">
        <f t="shared" si="1027"/>
        <v>0</v>
      </c>
      <c r="IF122" s="107">
        <f t="shared" si="1028"/>
        <v>0</v>
      </c>
      <c r="IG122" s="107">
        <f t="shared" si="1029"/>
        <v>0</v>
      </c>
      <c r="IH122" s="107">
        <f t="shared" si="1030"/>
        <v>0</v>
      </c>
      <c r="II122" s="107">
        <f t="shared" si="1031"/>
        <v>0</v>
      </c>
      <c r="IJ122" s="107">
        <f t="shared" si="1032"/>
        <v>0</v>
      </c>
      <c r="IK122" s="107">
        <f t="shared" si="1033"/>
        <v>0</v>
      </c>
      <c r="IL122" s="107">
        <f t="shared" si="1034"/>
        <v>0</v>
      </c>
      <c r="IM122" s="107">
        <f t="shared" si="1035"/>
        <v>0</v>
      </c>
      <c r="IN122" s="107">
        <f t="shared" si="1036"/>
        <v>0</v>
      </c>
      <c r="IO122" s="107">
        <f t="shared" si="1037"/>
        <v>0</v>
      </c>
      <c r="IP122" s="107">
        <f t="shared" si="1038"/>
        <v>0</v>
      </c>
      <c r="IQ122" s="107">
        <f t="shared" si="1039"/>
        <v>0</v>
      </c>
      <c r="IR122" s="107">
        <f t="shared" si="1040"/>
        <v>0</v>
      </c>
      <c r="IS122" s="107">
        <f t="shared" si="1041"/>
        <v>0</v>
      </c>
      <c r="IT122" s="107">
        <f t="shared" si="1042"/>
        <v>0</v>
      </c>
      <c r="IU122" s="107">
        <f t="shared" si="1043"/>
        <v>0</v>
      </c>
      <c r="IV122" s="107">
        <f t="shared" si="1044"/>
        <v>0</v>
      </c>
      <c r="IW122" s="107">
        <f t="shared" si="1045"/>
        <v>0</v>
      </c>
      <c r="IX122" s="107">
        <f t="shared" si="1046"/>
        <v>0</v>
      </c>
      <c r="IY122" s="107">
        <f t="shared" si="1047"/>
        <v>0</v>
      </c>
      <c r="IZ122" s="107">
        <f t="shared" si="1048"/>
        <v>0</v>
      </c>
      <c r="JA122" s="107">
        <f t="shared" si="1049"/>
        <v>0</v>
      </c>
      <c r="JB122" s="107">
        <f t="shared" si="1050"/>
        <v>0</v>
      </c>
      <c r="JC122" s="107">
        <f t="shared" si="1051"/>
        <v>0</v>
      </c>
      <c r="JD122" s="107">
        <f t="shared" si="1052"/>
        <v>0</v>
      </c>
      <c r="JE122" s="107">
        <f t="shared" si="1053"/>
        <v>0</v>
      </c>
      <c r="JF122" s="107">
        <f t="shared" si="1054"/>
        <v>0</v>
      </c>
      <c r="JG122" s="107">
        <f t="shared" si="1055"/>
        <v>0</v>
      </c>
      <c r="JH122" s="112">
        <f t="shared" si="1056"/>
        <v>0</v>
      </c>
      <c r="JI122" s="113">
        <f t="shared" si="922"/>
        <v>0</v>
      </c>
      <c r="JJ122" s="114">
        <f t="shared" si="923"/>
        <v>0</v>
      </c>
    </row>
    <row r="123" s="39" customFormat="1" spans="1:270">
      <c r="A123" s="32" t="s">
        <v>690</v>
      </c>
      <c r="B123" s="32">
        <v>54404</v>
      </c>
      <c r="C123" s="60" t="s">
        <v>57</v>
      </c>
      <c r="D123" s="32">
        <v>7296.3555763099</v>
      </c>
      <c r="E123" s="61" t="s">
        <v>570</v>
      </c>
      <c r="F123" s="62">
        <v>0</v>
      </c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75">
        <f t="shared" si="954"/>
        <v>0</v>
      </c>
      <c r="AM123" s="76">
        <f t="shared" si="955"/>
        <v>0</v>
      </c>
      <c r="AN123" s="77"/>
      <c r="AO123" s="80">
        <f t="shared" si="956"/>
        <v>0</v>
      </c>
      <c r="AP123" s="81">
        <f t="shared" si="957"/>
        <v>0</v>
      </c>
      <c r="AQ123" s="81">
        <f t="shared" si="958"/>
        <v>0</v>
      </c>
      <c r="AR123" s="81">
        <f t="shared" si="959"/>
        <v>0</v>
      </c>
      <c r="AS123" s="81">
        <f t="shared" si="960"/>
        <v>0</v>
      </c>
      <c r="AT123" s="81">
        <f t="shared" si="961"/>
        <v>0</v>
      </c>
      <c r="AU123" s="81">
        <f t="shared" si="962"/>
        <v>0</v>
      </c>
      <c r="AV123" s="81">
        <f t="shared" si="963"/>
        <v>0</v>
      </c>
      <c r="AW123" s="81">
        <f t="shared" si="964"/>
        <v>0</v>
      </c>
      <c r="AX123" s="81">
        <f t="shared" si="965"/>
        <v>0</v>
      </c>
      <c r="AY123" s="81">
        <f t="shared" si="966"/>
        <v>0</v>
      </c>
      <c r="AZ123" s="81">
        <f t="shared" si="967"/>
        <v>0</v>
      </c>
      <c r="BA123" s="81">
        <f t="shared" si="968"/>
        <v>0</v>
      </c>
      <c r="BB123" s="81">
        <f t="shared" si="969"/>
        <v>0</v>
      </c>
      <c r="BC123" s="81">
        <f t="shared" si="970"/>
        <v>0</v>
      </c>
      <c r="BD123" s="81">
        <f t="shared" si="971"/>
        <v>0</v>
      </c>
      <c r="BE123" s="81">
        <f t="shared" si="972"/>
        <v>0</v>
      </c>
      <c r="BF123" s="81">
        <f t="shared" si="973"/>
        <v>0</v>
      </c>
      <c r="BG123" s="81">
        <f t="shared" si="974"/>
        <v>0</v>
      </c>
      <c r="BH123" s="81">
        <f t="shared" si="975"/>
        <v>0</v>
      </c>
      <c r="BI123" s="81">
        <f t="shared" si="976"/>
        <v>0</v>
      </c>
      <c r="BJ123" s="81">
        <f t="shared" si="977"/>
        <v>0</v>
      </c>
      <c r="BK123" s="81">
        <f t="shared" si="978"/>
        <v>0</v>
      </c>
      <c r="BL123" s="81">
        <f t="shared" si="979"/>
        <v>0</v>
      </c>
      <c r="BM123" s="81">
        <f t="shared" si="980"/>
        <v>0</v>
      </c>
      <c r="BN123" s="81">
        <f t="shared" si="981"/>
        <v>0</v>
      </c>
      <c r="BO123" s="81">
        <f t="shared" si="982"/>
        <v>0</v>
      </c>
      <c r="BP123" s="81">
        <f t="shared" si="983"/>
        <v>0</v>
      </c>
      <c r="BQ123" s="81">
        <f t="shared" si="984"/>
        <v>0</v>
      </c>
      <c r="BR123" s="81">
        <f t="shared" si="985"/>
        <v>0</v>
      </c>
      <c r="BS123" s="81">
        <f t="shared" si="986"/>
        <v>0</v>
      </c>
      <c r="BT123" s="84">
        <f t="shared" si="987"/>
        <v>0</v>
      </c>
      <c r="BU123" s="87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92">
        <f t="shared" si="988"/>
        <v>0</v>
      </c>
      <c r="DB123" s="87"/>
      <c r="DC123" s="93">
        <f t="shared" si="989"/>
        <v>0</v>
      </c>
      <c r="DD123" s="93">
        <f t="shared" ref="DD123:DD136" si="1057">GV123+H123-GV123+AP123-BW123</f>
        <v>0</v>
      </c>
      <c r="DE123" s="93">
        <f t="shared" ref="DE123:DE136" si="1058">GW123+I123-GW123+AQ123-BX123</f>
        <v>0</v>
      </c>
      <c r="DF123" s="93">
        <f t="shared" ref="DF123:DF136" si="1059">GX123+J123-GX123+AR123-BY123</f>
        <v>0</v>
      </c>
      <c r="DG123" s="93">
        <f t="shared" ref="DG123:DG136" si="1060">GY123+K123-GY123+AS123-BZ123</f>
        <v>0</v>
      </c>
      <c r="DH123" s="93">
        <f t="shared" ref="DH123:DH136" si="1061">GZ123+L123-GZ123+AT123-CA123</f>
        <v>0</v>
      </c>
      <c r="DI123" s="93">
        <f t="shared" ref="DI123:DI136" si="1062">HA123+M123-HA123+AU123-CB123</f>
        <v>0</v>
      </c>
      <c r="DJ123" s="93">
        <f t="shared" ref="DJ123:DJ136" si="1063">HB123+N123-HB123+AV123-CC123</f>
        <v>0</v>
      </c>
      <c r="DK123" s="93">
        <f t="shared" ref="DK123:DK136" si="1064">HC123+O123-HC123+AW123-CD123</f>
        <v>0</v>
      </c>
      <c r="DL123" s="93">
        <f t="shared" ref="DL123:DL136" si="1065">HD123+P123-HD123+AX123-CE123</f>
        <v>0</v>
      </c>
      <c r="DM123" s="93">
        <f t="shared" ref="DM123:DM136" si="1066">HE123+Q123-HE123+AY123-CF123</f>
        <v>0</v>
      </c>
      <c r="DN123" s="93">
        <f t="shared" ref="DN123:DN136" si="1067">HF123+R123-HF123+AZ123-CG123</f>
        <v>0</v>
      </c>
      <c r="DO123" s="93">
        <f t="shared" ref="DO123:DO136" si="1068">HG123+S123-HG123+BA123-CH123</f>
        <v>0</v>
      </c>
      <c r="DP123" s="93">
        <f t="shared" ref="DP123:DP136" si="1069">HH123+T123-HH123+BB123-CI123</f>
        <v>0</v>
      </c>
      <c r="DQ123" s="93">
        <f t="shared" ref="DQ123:DQ136" si="1070">HI123+U123-HI123+BC123-CJ123</f>
        <v>0</v>
      </c>
      <c r="DR123" s="93">
        <f t="shared" ref="DR123:DR136" si="1071">HJ123+V123-HJ123+BD123-CK123</f>
        <v>0</v>
      </c>
      <c r="DS123" s="93">
        <f t="shared" ref="DS123:DS136" si="1072">HK123+W123-HK123+BE123-CL123</f>
        <v>0</v>
      </c>
      <c r="DT123" s="93">
        <f t="shared" ref="DT123:DT136" si="1073">HL123+X123-HL123+BF123-CM123</f>
        <v>0</v>
      </c>
      <c r="DU123" s="93">
        <f t="shared" ref="DU123:DU136" si="1074">HM123+Y123-HM123+BG123-CN123</f>
        <v>0</v>
      </c>
      <c r="DV123" s="93">
        <f t="shared" ref="DV123:DV136" si="1075">HN123+Z123-HN123+BH123-CO123</f>
        <v>0</v>
      </c>
      <c r="DW123" s="93">
        <f t="shared" ref="DW123:DW136" si="1076">HO123+AA123-HO123+BI123-CP123</f>
        <v>0</v>
      </c>
      <c r="DX123" s="93">
        <f t="shared" ref="DX123:DX136" si="1077">HP123+AB123-HP123+BJ123-CQ123</f>
        <v>0</v>
      </c>
      <c r="DY123" s="93">
        <f t="shared" ref="DY123:DY136" si="1078">HQ123+AC123-HQ123+BK123-CR123</f>
        <v>0</v>
      </c>
      <c r="DZ123" s="93">
        <f t="shared" ref="DZ123:DZ136" si="1079">HR123+AD123-HR123+BL123-CS123</f>
        <v>0</v>
      </c>
      <c r="EA123" s="93">
        <f t="shared" ref="EA123:EA136" si="1080">HS123+AE123-HS123+BM123-CT123</f>
        <v>0</v>
      </c>
      <c r="EB123" s="93">
        <f t="shared" ref="EB123:EB136" si="1081">HT123+AF123-HT123+BN123-CU123</f>
        <v>0</v>
      </c>
      <c r="EC123" s="93">
        <f t="shared" ref="EC123:EC136" si="1082">HU123+AG123-HU123+BO123-CV123</f>
        <v>0</v>
      </c>
      <c r="ED123" s="93">
        <f t="shared" ref="ED123:ED136" si="1083">HV123+AH123-HV123+BP123-CW123</f>
        <v>0</v>
      </c>
      <c r="EE123" s="93">
        <f t="shared" ref="EE123:EE136" si="1084">HW123+AI123-HW123+BQ123-CX123</f>
        <v>0</v>
      </c>
      <c r="EF123" s="93">
        <f t="shared" ref="EF123:EF136" si="1085">HX123+AJ123-HX123+BR123-CY123</f>
        <v>0</v>
      </c>
      <c r="EG123" s="93">
        <f t="shared" ref="EG123:EG136" si="1086">HY123+AK123-HY123+BS123-CZ123</f>
        <v>0</v>
      </c>
      <c r="EH123" s="98">
        <f t="shared" si="990"/>
        <v>0</v>
      </c>
      <c r="EI123" s="99">
        <f t="shared" si="991"/>
        <v>0</v>
      </c>
      <c r="EJ123" s="99">
        <f t="shared" ref="EJ123:EJ137" si="1087">DD123</f>
        <v>0</v>
      </c>
      <c r="EK123" s="99">
        <f t="shared" ref="EK123:EK137" si="1088">DE123</f>
        <v>0</v>
      </c>
      <c r="EL123" s="99">
        <f t="shared" ref="EL123:EL137" si="1089">DF123</f>
        <v>0</v>
      </c>
      <c r="EM123" s="99">
        <f t="shared" ref="EM123:EM137" si="1090">DG123</f>
        <v>0</v>
      </c>
      <c r="EN123" s="99">
        <f t="shared" ref="EN123:EN137" si="1091">DH123</f>
        <v>0</v>
      </c>
      <c r="EO123" s="99">
        <f t="shared" ref="EO123:EO137" si="1092">DI123</f>
        <v>0</v>
      </c>
      <c r="EP123" s="99">
        <f t="shared" ref="EP123:EP137" si="1093">DJ123</f>
        <v>0</v>
      </c>
      <c r="EQ123" s="99">
        <f t="shared" ref="EQ123:EQ137" si="1094">DK123</f>
        <v>0</v>
      </c>
      <c r="ER123" s="99">
        <f t="shared" ref="ER123:ER137" si="1095">DL123</f>
        <v>0</v>
      </c>
      <c r="ES123" s="99">
        <f t="shared" ref="ES123:ES137" si="1096">DM123</f>
        <v>0</v>
      </c>
      <c r="ET123" s="99">
        <f t="shared" ref="ET123:ET137" si="1097">DN123</f>
        <v>0</v>
      </c>
      <c r="EU123" s="99">
        <f t="shared" ref="EU123:EU137" si="1098">DO123</f>
        <v>0</v>
      </c>
      <c r="EV123" s="99">
        <f t="shared" ref="EV123:EV137" si="1099">DP123</f>
        <v>0</v>
      </c>
      <c r="EW123" s="99">
        <f t="shared" ref="EW123:EW137" si="1100">DQ123</f>
        <v>0</v>
      </c>
      <c r="EX123" s="99">
        <f t="shared" ref="EX123:EX137" si="1101">DR123</f>
        <v>0</v>
      </c>
      <c r="EY123" s="99">
        <f t="shared" ref="EY123:EY137" si="1102">DS123</f>
        <v>0</v>
      </c>
      <c r="EZ123" s="99">
        <f t="shared" ref="EZ123:EZ137" si="1103">DT123</f>
        <v>0</v>
      </c>
      <c r="FA123" s="99">
        <f t="shared" ref="FA123:FA137" si="1104">DU123</f>
        <v>0</v>
      </c>
      <c r="FB123" s="99">
        <f t="shared" ref="FB123:FB137" si="1105">DV123</f>
        <v>0</v>
      </c>
      <c r="FC123" s="99">
        <f t="shared" ref="FC123:FC137" si="1106">DW123</f>
        <v>0</v>
      </c>
      <c r="FD123" s="99">
        <f t="shared" ref="FD123:FD137" si="1107">DX123</f>
        <v>0</v>
      </c>
      <c r="FE123" s="99">
        <f t="shared" ref="FE123:FE137" si="1108">DY123</f>
        <v>0</v>
      </c>
      <c r="FF123" s="99">
        <f t="shared" ref="FF123:FF137" si="1109">DZ123</f>
        <v>0</v>
      </c>
      <c r="FG123" s="99">
        <f t="shared" ref="FG123:FG137" si="1110">EA123</f>
        <v>0</v>
      </c>
      <c r="FH123" s="99">
        <f t="shared" ref="FH123:FH137" si="1111">EB123</f>
        <v>0</v>
      </c>
      <c r="FI123" s="99">
        <f t="shared" ref="FI123:FI137" si="1112">EC123</f>
        <v>0</v>
      </c>
      <c r="FJ123" s="99">
        <f t="shared" ref="FJ123:FJ137" si="1113">ED123</f>
        <v>0</v>
      </c>
      <c r="FK123" s="99">
        <f t="shared" ref="FK123:FK137" si="1114">EE123</f>
        <v>0</v>
      </c>
      <c r="FL123" s="99">
        <f t="shared" ref="FL123:FL137" si="1115">EF123</f>
        <v>0</v>
      </c>
      <c r="FM123" s="99">
        <f t="shared" ref="FM123:FM137" si="1116">EG123</f>
        <v>0</v>
      </c>
      <c r="FN123" s="100">
        <f t="shared" ref="FN123:FN136" si="1117">SUM(EI123:FM123)</f>
        <v>0</v>
      </c>
      <c r="FO123" s="87"/>
      <c r="FP123" s="101">
        <f t="shared" ref="FP123:FP136" si="1118">DC123-EI123</f>
        <v>0</v>
      </c>
      <c r="FQ123" s="101">
        <f t="shared" ref="FQ123:FQ136" si="1119">DD123-EJ123</f>
        <v>0</v>
      </c>
      <c r="FR123" s="101">
        <f t="shared" ref="FR123:FR136" si="1120">DE123-EK123</f>
        <v>0</v>
      </c>
      <c r="FS123" s="101">
        <f t="shared" ref="FS123:FS136" si="1121">DF123-EL123</f>
        <v>0</v>
      </c>
      <c r="FT123" s="101">
        <f t="shared" ref="FT123:FT136" si="1122">DG123-EM123</f>
        <v>0</v>
      </c>
      <c r="FU123" s="101">
        <f t="shared" ref="FU123:FU136" si="1123">DH123-EN123</f>
        <v>0</v>
      </c>
      <c r="FV123" s="101">
        <f t="shared" ref="FV123:FV136" si="1124">DI123-EO123</f>
        <v>0</v>
      </c>
      <c r="FW123" s="101">
        <f t="shared" ref="FW123:FW136" si="1125">DJ123-EP123</f>
        <v>0</v>
      </c>
      <c r="FX123" s="101">
        <f t="shared" ref="FX123:FX136" si="1126">DK123-EQ123</f>
        <v>0</v>
      </c>
      <c r="FY123" s="101">
        <f t="shared" ref="FY123:FY136" si="1127">DL123-ER123</f>
        <v>0</v>
      </c>
      <c r="FZ123" s="101">
        <f t="shared" ref="FZ123:FZ136" si="1128">DM123-ES123</f>
        <v>0</v>
      </c>
      <c r="GA123" s="101">
        <f t="shared" ref="GA123:GA136" si="1129">DN123-ET123</f>
        <v>0</v>
      </c>
      <c r="GB123" s="101">
        <f t="shared" ref="GB123:GB136" si="1130">DO123-EU123</f>
        <v>0</v>
      </c>
      <c r="GC123" s="101">
        <f t="shared" ref="GC123:GC136" si="1131">DP123-EV123</f>
        <v>0</v>
      </c>
      <c r="GD123" s="101">
        <f t="shared" ref="GD123:GD136" si="1132">DQ123-EW123</f>
        <v>0</v>
      </c>
      <c r="GE123" s="101">
        <f t="shared" ref="GE123:GE136" si="1133">DR123-EX123</f>
        <v>0</v>
      </c>
      <c r="GF123" s="101">
        <f t="shared" ref="GF123:GF136" si="1134">DS123-EY123</f>
        <v>0</v>
      </c>
      <c r="GG123" s="101">
        <f t="shared" ref="GG123:GG136" si="1135">DT123-EZ123</f>
        <v>0</v>
      </c>
      <c r="GH123" s="101">
        <f t="shared" ref="GH123:GH136" si="1136">DU123-FA123</f>
        <v>0</v>
      </c>
      <c r="GI123" s="101">
        <f t="shared" ref="GI123:GI136" si="1137">DV123-FB123</f>
        <v>0</v>
      </c>
      <c r="GJ123" s="101">
        <f t="shared" ref="GJ123:GJ136" si="1138">DW123-FC123</f>
        <v>0</v>
      </c>
      <c r="GK123" s="101">
        <f t="shared" ref="GK123:GK136" si="1139">DX123-FD123</f>
        <v>0</v>
      </c>
      <c r="GL123" s="101">
        <f t="shared" ref="GL123:GL136" si="1140">DY123-FE123</f>
        <v>0</v>
      </c>
      <c r="GM123" s="101">
        <f t="shared" ref="GM123:GM136" si="1141">DZ123-FF123</f>
        <v>0</v>
      </c>
      <c r="GN123" s="101">
        <f t="shared" ref="GN123:GN136" si="1142">EA123-FG123</f>
        <v>0</v>
      </c>
      <c r="GO123" s="101">
        <f t="shared" ref="GO123:GO136" si="1143">EB123-FH123</f>
        <v>0</v>
      </c>
      <c r="GP123" s="101">
        <f t="shared" ref="GP123:GP136" si="1144">EC123-FI123</f>
        <v>0</v>
      </c>
      <c r="GQ123" s="101">
        <f t="shared" ref="GQ123:GQ136" si="1145">ED123-FJ123</f>
        <v>0</v>
      </c>
      <c r="GR123" s="101">
        <f t="shared" ref="GR123:GR136" si="1146">EE123-FK123</f>
        <v>0</v>
      </c>
      <c r="GS123" s="101">
        <f t="shared" ref="GS123:GS136" si="1147">EF123-FL123</f>
        <v>0</v>
      </c>
      <c r="GT123" s="101">
        <f t="shared" ref="GT123:GT136" si="1148">EG123-FM123</f>
        <v>0</v>
      </c>
      <c r="GU123" s="87">
        <f t="shared" si="992"/>
        <v>0</v>
      </c>
      <c r="GV123" s="104">
        <f t="shared" si="993"/>
        <v>0</v>
      </c>
      <c r="GW123" s="104">
        <f t="shared" si="994"/>
        <v>0</v>
      </c>
      <c r="GX123" s="104">
        <f t="shared" si="995"/>
        <v>0</v>
      </c>
      <c r="GY123" s="104">
        <f t="shared" si="996"/>
        <v>0</v>
      </c>
      <c r="GZ123" s="104">
        <f t="shared" si="997"/>
        <v>0</v>
      </c>
      <c r="HA123" s="104">
        <f t="shared" si="998"/>
        <v>0</v>
      </c>
      <c r="HB123" s="104">
        <f t="shared" si="999"/>
        <v>0</v>
      </c>
      <c r="HC123" s="104">
        <f t="shared" si="1000"/>
        <v>0</v>
      </c>
      <c r="HD123" s="104">
        <f t="shared" si="1001"/>
        <v>0</v>
      </c>
      <c r="HE123" s="104">
        <f t="shared" si="1002"/>
        <v>0</v>
      </c>
      <c r="HF123" s="104">
        <f t="shared" si="1003"/>
        <v>0</v>
      </c>
      <c r="HG123" s="104">
        <f t="shared" si="1004"/>
        <v>0</v>
      </c>
      <c r="HH123" s="104">
        <f t="shared" si="1005"/>
        <v>0</v>
      </c>
      <c r="HI123" s="104">
        <f t="shared" si="1006"/>
        <v>0</v>
      </c>
      <c r="HJ123" s="104">
        <f t="shared" si="1007"/>
        <v>0</v>
      </c>
      <c r="HK123" s="104">
        <f t="shared" si="1008"/>
        <v>0</v>
      </c>
      <c r="HL123" s="104">
        <f t="shared" si="1009"/>
        <v>0</v>
      </c>
      <c r="HM123" s="104">
        <f t="shared" si="1010"/>
        <v>0</v>
      </c>
      <c r="HN123" s="104">
        <f t="shared" si="1011"/>
        <v>0</v>
      </c>
      <c r="HO123" s="104">
        <f t="shared" si="1012"/>
        <v>0</v>
      </c>
      <c r="HP123" s="104">
        <f t="shared" si="1013"/>
        <v>0</v>
      </c>
      <c r="HQ123" s="104">
        <f t="shared" si="1014"/>
        <v>0</v>
      </c>
      <c r="HR123" s="104">
        <f t="shared" si="1015"/>
        <v>0</v>
      </c>
      <c r="HS123" s="104">
        <f t="shared" si="1016"/>
        <v>0</v>
      </c>
      <c r="HT123" s="104">
        <f t="shared" si="1017"/>
        <v>0</v>
      </c>
      <c r="HU123" s="104">
        <f t="shared" si="1018"/>
        <v>0</v>
      </c>
      <c r="HV123" s="104">
        <f t="shared" si="1019"/>
        <v>0</v>
      </c>
      <c r="HW123" s="104">
        <f t="shared" si="1020"/>
        <v>0</v>
      </c>
      <c r="HX123" s="104">
        <f t="shared" si="1021"/>
        <v>0</v>
      </c>
      <c r="HY123" s="105">
        <f t="shared" si="1022"/>
        <v>0</v>
      </c>
      <c r="HZ123" s="104">
        <f t="shared" si="1023"/>
        <v>0</v>
      </c>
      <c r="IA123" s="106">
        <f t="shared" si="1024"/>
        <v>0</v>
      </c>
      <c r="IB123" s="98" t="e">
        <f>#REF!-#REF!</f>
        <v>#REF!</v>
      </c>
      <c r="IC123" s="107">
        <f t="shared" si="1025"/>
        <v>0</v>
      </c>
      <c r="ID123" s="107">
        <f t="shared" si="1026"/>
        <v>0</v>
      </c>
      <c r="IE123" s="107">
        <f t="shared" si="1027"/>
        <v>0</v>
      </c>
      <c r="IF123" s="107">
        <f t="shared" si="1028"/>
        <v>0</v>
      </c>
      <c r="IG123" s="107">
        <f t="shared" si="1029"/>
        <v>0</v>
      </c>
      <c r="IH123" s="107">
        <f t="shared" si="1030"/>
        <v>0</v>
      </c>
      <c r="II123" s="107">
        <f t="shared" si="1031"/>
        <v>0</v>
      </c>
      <c r="IJ123" s="107">
        <f t="shared" si="1032"/>
        <v>0</v>
      </c>
      <c r="IK123" s="107">
        <f t="shared" si="1033"/>
        <v>0</v>
      </c>
      <c r="IL123" s="107">
        <f t="shared" si="1034"/>
        <v>0</v>
      </c>
      <c r="IM123" s="107">
        <f t="shared" si="1035"/>
        <v>0</v>
      </c>
      <c r="IN123" s="107">
        <f t="shared" si="1036"/>
        <v>0</v>
      </c>
      <c r="IO123" s="107">
        <f t="shared" si="1037"/>
        <v>0</v>
      </c>
      <c r="IP123" s="107">
        <f t="shared" si="1038"/>
        <v>0</v>
      </c>
      <c r="IQ123" s="107">
        <f t="shared" si="1039"/>
        <v>0</v>
      </c>
      <c r="IR123" s="107">
        <f t="shared" si="1040"/>
        <v>0</v>
      </c>
      <c r="IS123" s="107">
        <f t="shared" si="1041"/>
        <v>0</v>
      </c>
      <c r="IT123" s="107">
        <f t="shared" si="1042"/>
        <v>0</v>
      </c>
      <c r="IU123" s="107">
        <f t="shared" si="1043"/>
        <v>0</v>
      </c>
      <c r="IV123" s="107">
        <f t="shared" si="1044"/>
        <v>0</v>
      </c>
      <c r="IW123" s="107">
        <f t="shared" si="1045"/>
        <v>0</v>
      </c>
      <c r="IX123" s="107">
        <f t="shared" si="1046"/>
        <v>0</v>
      </c>
      <c r="IY123" s="107">
        <f t="shared" si="1047"/>
        <v>0</v>
      </c>
      <c r="IZ123" s="107">
        <f t="shared" si="1048"/>
        <v>0</v>
      </c>
      <c r="JA123" s="107">
        <f t="shared" si="1049"/>
        <v>0</v>
      </c>
      <c r="JB123" s="107">
        <f t="shared" si="1050"/>
        <v>0</v>
      </c>
      <c r="JC123" s="107">
        <f t="shared" si="1051"/>
        <v>0</v>
      </c>
      <c r="JD123" s="107">
        <f t="shared" si="1052"/>
        <v>0</v>
      </c>
      <c r="JE123" s="107">
        <f t="shared" si="1053"/>
        <v>0</v>
      </c>
      <c r="JF123" s="107">
        <f t="shared" si="1054"/>
        <v>0</v>
      </c>
      <c r="JG123" s="107">
        <f t="shared" si="1055"/>
        <v>0</v>
      </c>
      <c r="JH123" s="112">
        <f t="shared" si="1056"/>
        <v>0</v>
      </c>
      <c r="JI123" s="113">
        <f t="shared" ref="JI123:JI136" si="1149">F123*HZ123</f>
        <v>0</v>
      </c>
      <c r="JJ123" s="114">
        <f t="shared" ref="JJ123:JJ136" si="1150">F123*JH123</f>
        <v>0</v>
      </c>
    </row>
    <row r="124" s="39" customFormat="1" spans="1:270">
      <c r="A124" s="32" t="s">
        <v>691</v>
      </c>
      <c r="B124" s="32">
        <v>54432</v>
      </c>
      <c r="C124" s="60" t="s">
        <v>57</v>
      </c>
      <c r="D124" s="32">
        <v>7473.16338645173</v>
      </c>
      <c r="E124" s="61" t="s">
        <v>570</v>
      </c>
      <c r="F124" s="62">
        <v>0</v>
      </c>
      <c r="G124" s="63"/>
      <c r="H124" s="63"/>
      <c r="I124" s="63"/>
      <c r="J124" s="63">
        <v>1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>
        <v>1</v>
      </c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>
        <v>2</v>
      </c>
      <c r="AK124" s="63"/>
      <c r="AL124" s="75">
        <f t="shared" si="954"/>
        <v>4</v>
      </c>
      <c r="AM124" s="76">
        <f t="shared" si="955"/>
        <v>4</v>
      </c>
      <c r="AN124" s="77"/>
      <c r="AO124" s="80">
        <f t="shared" si="956"/>
        <v>0</v>
      </c>
      <c r="AP124" s="81">
        <f t="shared" si="957"/>
        <v>0</v>
      </c>
      <c r="AQ124" s="81">
        <f t="shared" si="958"/>
        <v>0</v>
      </c>
      <c r="AR124" s="81">
        <f t="shared" si="959"/>
        <v>0</v>
      </c>
      <c r="AS124" s="81">
        <f t="shared" si="960"/>
        <v>0</v>
      </c>
      <c r="AT124" s="81">
        <f t="shared" si="961"/>
        <v>0</v>
      </c>
      <c r="AU124" s="81">
        <f t="shared" si="962"/>
        <v>0</v>
      </c>
      <c r="AV124" s="81">
        <f t="shared" si="963"/>
        <v>0</v>
      </c>
      <c r="AW124" s="81">
        <f t="shared" si="964"/>
        <v>0</v>
      </c>
      <c r="AX124" s="81">
        <f t="shared" si="965"/>
        <v>0</v>
      </c>
      <c r="AY124" s="81">
        <f t="shared" si="966"/>
        <v>0</v>
      </c>
      <c r="AZ124" s="81">
        <f t="shared" si="967"/>
        <v>0</v>
      </c>
      <c r="BA124" s="81">
        <f t="shared" si="968"/>
        <v>0</v>
      </c>
      <c r="BB124" s="81">
        <f t="shared" si="969"/>
        <v>0</v>
      </c>
      <c r="BC124" s="81">
        <f t="shared" si="970"/>
        <v>0</v>
      </c>
      <c r="BD124" s="81">
        <f t="shared" si="971"/>
        <v>0</v>
      </c>
      <c r="BE124" s="81">
        <f t="shared" si="972"/>
        <v>0</v>
      </c>
      <c r="BF124" s="81">
        <f t="shared" si="973"/>
        <v>0</v>
      </c>
      <c r="BG124" s="81">
        <f t="shared" si="974"/>
        <v>0</v>
      </c>
      <c r="BH124" s="81">
        <f t="shared" si="975"/>
        <v>0</v>
      </c>
      <c r="BI124" s="81">
        <f t="shared" si="976"/>
        <v>0</v>
      </c>
      <c r="BJ124" s="81">
        <f t="shared" si="977"/>
        <v>0</v>
      </c>
      <c r="BK124" s="81">
        <f t="shared" si="978"/>
        <v>0</v>
      </c>
      <c r="BL124" s="81">
        <f t="shared" si="979"/>
        <v>0</v>
      </c>
      <c r="BM124" s="81">
        <f t="shared" si="980"/>
        <v>0</v>
      </c>
      <c r="BN124" s="81">
        <f t="shared" si="981"/>
        <v>0</v>
      </c>
      <c r="BO124" s="81">
        <f t="shared" si="982"/>
        <v>0</v>
      </c>
      <c r="BP124" s="81">
        <f t="shared" si="983"/>
        <v>0</v>
      </c>
      <c r="BQ124" s="81">
        <f t="shared" si="984"/>
        <v>0</v>
      </c>
      <c r="BR124" s="81">
        <f t="shared" si="985"/>
        <v>0</v>
      </c>
      <c r="BS124" s="81">
        <f t="shared" si="986"/>
        <v>0</v>
      </c>
      <c r="BT124" s="84">
        <f t="shared" si="987"/>
        <v>0</v>
      </c>
      <c r="BU124" s="87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92">
        <f t="shared" si="988"/>
        <v>0</v>
      </c>
      <c r="DB124" s="87"/>
      <c r="DC124" s="93">
        <f t="shared" si="989"/>
        <v>0</v>
      </c>
      <c r="DD124" s="93">
        <f t="shared" si="1057"/>
        <v>0</v>
      </c>
      <c r="DE124" s="93">
        <f t="shared" si="1058"/>
        <v>0</v>
      </c>
      <c r="DF124" s="93">
        <f t="shared" si="1059"/>
        <v>1</v>
      </c>
      <c r="DG124" s="93">
        <f t="shared" si="1060"/>
        <v>0</v>
      </c>
      <c r="DH124" s="93">
        <f t="shared" si="1061"/>
        <v>0</v>
      </c>
      <c r="DI124" s="93">
        <f t="shared" si="1062"/>
        <v>0</v>
      </c>
      <c r="DJ124" s="93">
        <f t="shared" si="1063"/>
        <v>0</v>
      </c>
      <c r="DK124" s="93">
        <f t="shared" si="1064"/>
        <v>0</v>
      </c>
      <c r="DL124" s="93">
        <f t="shared" si="1065"/>
        <v>0</v>
      </c>
      <c r="DM124" s="93">
        <f t="shared" si="1066"/>
        <v>0</v>
      </c>
      <c r="DN124" s="93">
        <f t="shared" si="1067"/>
        <v>0</v>
      </c>
      <c r="DO124" s="93">
        <f t="shared" si="1068"/>
        <v>0</v>
      </c>
      <c r="DP124" s="93">
        <f t="shared" si="1069"/>
        <v>0</v>
      </c>
      <c r="DQ124" s="93">
        <f t="shared" si="1070"/>
        <v>0</v>
      </c>
      <c r="DR124" s="93">
        <f t="shared" si="1071"/>
        <v>0</v>
      </c>
      <c r="DS124" s="93">
        <f t="shared" si="1072"/>
        <v>1</v>
      </c>
      <c r="DT124" s="93">
        <f t="shared" si="1073"/>
        <v>0</v>
      </c>
      <c r="DU124" s="93">
        <f t="shared" si="1074"/>
        <v>0</v>
      </c>
      <c r="DV124" s="93">
        <f t="shared" si="1075"/>
        <v>0</v>
      </c>
      <c r="DW124" s="93">
        <f t="shared" si="1076"/>
        <v>0</v>
      </c>
      <c r="DX124" s="93">
        <f t="shared" si="1077"/>
        <v>0</v>
      </c>
      <c r="DY124" s="93">
        <f t="shared" si="1078"/>
        <v>0</v>
      </c>
      <c r="DZ124" s="93">
        <f t="shared" si="1079"/>
        <v>0</v>
      </c>
      <c r="EA124" s="93">
        <f t="shared" si="1080"/>
        <v>0</v>
      </c>
      <c r="EB124" s="93">
        <f t="shared" si="1081"/>
        <v>0</v>
      </c>
      <c r="EC124" s="93">
        <f t="shared" si="1082"/>
        <v>0</v>
      </c>
      <c r="ED124" s="93">
        <f t="shared" si="1083"/>
        <v>0</v>
      </c>
      <c r="EE124" s="93">
        <f t="shared" si="1084"/>
        <v>0</v>
      </c>
      <c r="EF124" s="93">
        <f t="shared" si="1085"/>
        <v>2</v>
      </c>
      <c r="EG124" s="93">
        <f t="shared" si="1086"/>
        <v>0</v>
      </c>
      <c r="EH124" s="98">
        <f t="shared" si="990"/>
        <v>4</v>
      </c>
      <c r="EI124" s="99">
        <f t="shared" si="991"/>
        <v>0</v>
      </c>
      <c r="EJ124" s="99">
        <f t="shared" si="1087"/>
        <v>0</v>
      </c>
      <c r="EK124" s="99">
        <f t="shared" si="1088"/>
        <v>0</v>
      </c>
      <c r="EL124" s="99">
        <f t="shared" si="1089"/>
        <v>1</v>
      </c>
      <c r="EM124" s="99">
        <f t="shared" si="1090"/>
        <v>0</v>
      </c>
      <c r="EN124" s="99">
        <f t="shared" si="1091"/>
        <v>0</v>
      </c>
      <c r="EO124" s="99">
        <f t="shared" si="1092"/>
        <v>0</v>
      </c>
      <c r="EP124" s="99">
        <f t="shared" si="1093"/>
        <v>0</v>
      </c>
      <c r="EQ124" s="99">
        <f t="shared" si="1094"/>
        <v>0</v>
      </c>
      <c r="ER124" s="99">
        <f t="shared" si="1095"/>
        <v>0</v>
      </c>
      <c r="ES124" s="99">
        <f t="shared" si="1096"/>
        <v>0</v>
      </c>
      <c r="ET124" s="99">
        <f t="shared" si="1097"/>
        <v>0</v>
      </c>
      <c r="EU124" s="99">
        <f t="shared" si="1098"/>
        <v>0</v>
      </c>
      <c r="EV124" s="99">
        <f t="shared" si="1099"/>
        <v>0</v>
      </c>
      <c r="EW124" s="99">
        <f t="shared" si="1100"/>
        <v>0</v>
      </c>
      <c r="EX124" s="99">
        <f t="shared" si="1101"/>
        <v>0</v>
      </c>
      <c r="EY124" s="99">
        <f t="shared" si="1102"/>
        <v>1</v>
      </c>
      <c r="EZ124" s="99">
        <f t="shared" si="1103"/>
        <v>0</v>
      </c>
      <c r="FA124" s="99">
        <f t="shared" si="1104"/>
        <v>0</v>
      </c>
      <c r="FB124" s="99">
        <f t="shared" si="1105"/>
        <v>0</v>
      </c>
      <c r="FC124" s="99">
        <f t="shared" si="1106"/>
        <v>0</v>
      </c>
      <c r="FD124" s="99">
        <f t="shared" si="1107"/>
        <v>0</v>
      </c>
      <c r="FE124" s="99">
        <f t="shared" si="1108"/>
        <v>0</v>
      </c>
      <c r="FF124" s="99">
        <f t="shared" si="1109"/>
        <v>0</v>
      </c>
      <c r="FG124" s="99">
        <f t="shared" si="1110"/>
        <v>0</v>
      </c>
      <c r="FH124" s="99">
        <f t="shared" si="1111"/>
        <v>0</v>
      </c>
      <c r="FI124" s="99">
        <f t="shared" si="1112"/>
        <v>0</v>
      </c>
      <c r="FJ124" s="99">
        <f t="shared" si="1113"/>
        <v>0</v>
      </c>
      <c r="FK124" s="99">
        <f t="shared" si="1114"/>
        <v>0</v>
      </c>
      <c r="FL124" s="99">
        <f t="shared" si="1115"/>
        <v>2</v>
      </c>
      <c r="FM124" s="99">
        <f t="shared" si="1116"/>
        <v>0</v>
      </c>
      <c r="FN124" s="100">
        <f t="shared" si="1117"/>
        <v>4</v>
      </c>
      <c r="FO124" s="87"/>
      <c r="FP124" s="101">
        <f t="shared" si="1118"/>
        <v>0</v>
      </c>
      <c r="FQ124" s="101">
        <f t="shared" si="1119"/>
        <v>0</v>
      </c>
      <c r="FR124" s="101">
        <f t="shared" si="1120"/>
        <v>0</v>
      </c>
      <c r="FS124" s="101">
        <f t="shared" si="1121"/>
        <v>0</v>
      </c>
      <c r="FT124" s="101">
        <f t="shared" si="1122"/>
        <v>0</v>
      </c>
      <c r="FU124" s="101">
        <f t="shared" si="1123"/>
        <v>0</v>
      </c>
      <c r="FV124" s="101">
        <f t="shared" si="1124"/>
        <v>0</v>
      </c>
      <c r="FW124" s="101">
        <f t="shared" si="1125"/>
        <v>0</v>
      </c>
      <c r="FX124" s="101">
        <f t="shared" si="1126"/>
        <v>0</v>
      </c>
      <c r="FY124" s="101">
        <f t="shared" si="1127"/>
        <v>0</v>
      </c>
      <c r="FZ124" s="101">
        <f t="shared" si="1128"/>
        <v>0</v>
      </c>
      <c r="GA124" s="101">
        <f t="shared" si="1129"/>
        <v>0</v>
      </c>
      <c r="GB124" s="101">
        <f t="shared" si="1130"/>
        <v>0</v>
      </c>
      <c r="GC124" s="101">
        <f t="shared" si="1131"/>
        <v>0</v>
      </c>
      <c r="GD124" s="101">
        <f t="shared" si="1132"/>
        <v>0</v>
      </c>
      <c r="GE124" s="101">
        <f t="shared" si="1133"/>
        <v>0</v>
      </c>
      <c r="GF124" s="101">
        <f t="shared" si="1134"/>
        <v>0</v>
      </c>
      <c r="GG124" s="101">
        <f t="shared" si="1135"/>
        <v>0</v>
      </c>
      <c r="GH124" s="101">
        <f t="shared" si="1136"/>
        <v>0</v>
      </c>
      <c r="GI124" s="101">
        <f t="shared" si="1137"/>
        <v>0</v>
      </c>
      <c r="GJ124" s="101">
        <f t="shared" si="1138"/>
        <v>0</v>
      </c>
      <c r="GK124" s="101">
        <f t="shared" si="1139"/>
        <v>0</v>
      </c>
      <c r="GL124" s="101">
        <f t="shared" si="1140"/>
        <v>0</v>
      </c>
      <c r="GM124" s="101">
        <f t="shared" si="1141"/>
        <v>0</v>
      </c>
      <c r="GN124" s="101">
        <f t="shared" si="1142"/>
        <v>0</v>
      </c>
      <c r="GO124" s="101">
        <f t="shared" si="1143"/>
        <v>0</v>
      </c>
      <c r="GP124" s="101">
        <f t="shared" si="1144"/>
        <v>0</v>
      </c>
      <c r="GQ124" s="101">
        <f t="shared" si="1145"/>
        <v>0</v>
      </c>
      <c r="GR124" s="101">
        <f t="shared" si="1146"/>
        <v>0</v>
      </c>
      <c r="GS124" s="101">
        <f t="shared" si="1147"/>
        <v>0</v>
      </c>
      <c r="GT124" s="101">
        <f t="shared" si="1148"/>
        <v>0</v>
      </c>
      <c r="GU124" s="87">
        <f t="shared" si="992"/>
        <v>0</v>
      </c>
      <c r="GV124" s="104">
        <f t="shared" si="993"/>
        <v>0</v>
      </c>
      <c r="GW124" s="104">
        <f t="shared" si="994"/>
        <v>0</v>
      </c>
      <c r="GX124" s="104">
        <f t="shared" si="995"/>
        <v>0</v>
      </c>
      <c r="GY124" s="104">
        <f t="shared" si="996"/>
        <v>0</v>
      </c>
      <c r="GZ124" s="104">
        <f t="shared" si="997"/>
        <v>0</v>
      </c>
      <c r="HA124" s="104">
        <f t="shared" si="998"/>
        <v>0</v>
      </c>
      <c r="HB124" s="104">
        <f t="shared" si="999"/>
        <v>0</v>
      </c>
      <c r="HC124" s="104">
        <f t="shared" si="1000"/>
        <v>0</v>
      </c>
      <c r="HD124" s="104">
        <f t="shared" si="1001"/>
        <v>0</v>
      </c>
      <c r="HE124" s="104">
        <f t="shared" si="1002"/>
        <v>0</v>
      </c>
      <c r="HF124" s="104">
        <f t="shared" si="1003"/>
        <v>0</v>
      </c>
      <c r="HG124" s="104">
        <f t="shared" si="1004"/>
        <v>0</v>
      </c>
      <c r="HH124" s="104">
        <f t="shared" si="1005"/>
        <v>0</v>
      </c>
      <c r="HI124" s="104">
        <f t="shared" si="1006"/>
        <v>0</v>
      </c>
      <c r="HJ124" s="104">
        <f t="shared" si="1007"/>
        <v>0</v>
      </c>
      <c r="HK124" s="104">
        <f t="shared" si="1008"/>
        <v>0</v>
      </c>
      <c r="HL124" s="104">
        <f t="shared" si="1009"/>
        <v>0</v>
      </c>
      <c r="HM124" s="104">
        <f t="shared" si="1010"/>
        <v>0</v>
      </c>
      <c r="HN124" s="104">
        <f t="shared" si="1011"/>
        <v>0</v>
      </c>
      <c r="HO124" s="104">
        <f t="shared" si="1012"/>
        <v>0</v>
      </c>
      <c r="HP124" s="104">
        <f t="shared" si="1013"/>
        <v>0</v>
      </c>
      <c r="HQ124" s="104">
        <f t="shared" si="1014"/>
        <v>0</v>
      </c>
      <c r="HR124" s="104">
        <f t="shared" si="1015"/>
        <v>0</v>
      </c>
      <c r="HS124" s="104">
        <f t="shared" si="1016"/>
        <v>0</v>
      </c>
      <c r="HT124" s="104">
        <f t="shared" si="1017"/>
        <v>0</v>
      </c>
      <c r="HU124" s="104">
        <f t="shared" si="1018"/>
        <v>0</v>
      </c>
      <c r="HV124" s="104">
        <f t="shared" si="1019"/>
        <v>0</v>
      </c>
      <c r="HW124" s="104">
        <f t="shared" si="1020"/>
        <v>0</v>
      </c>
      <c r="HX124" s="104">
        <f t="shared" si="1021"/>
        <v>0</v>
      </c>
      <c r="HY124" s="105">
        <f t="shared" si="1022"/>
        <v>0</v>
      </c>
      <c r="HZ124" s="104">
        <f t="shared" si="1023"/>
        <v>0</v>
      </c>
      <c r="IA124" s="106">
        <f t="shared" si="1024"/>
        <v>0</v>
      </c>
      <c r="IB124" s="98" t="e">
        <f>#REF!-#REF!</f>
        <v>#REF!</v>
      </c>
      <c r="IC124" s="107">
        <f t="shared" si="1025"/>
        <v>0</v>
      </c>
      <c r="ID124" s="107">
        <f t="shared" si="1026"/>
        <v>0</v>
      </c>
      <c r="IE124" s="107">
        <f t="shared" si="1027"/>
        <v>0</v>
      </c>
      <c r="IF124" s="107">
        <f t="shared" si="1028"/>
        <v>0</v>
      </c>
      <c r="IG124" s="107">
        <f t="shared" si="1029"/>
        <v>0</v>
      </c>
      <c r="IH124" s="107">
        <f t="shared" si="1030"/>
        <v>0</v>
      </c>
      <c r="II124" s="107">
        <f t="shared" si="1031"/>
        <v>0</v>
      </c>
      <c r="IJ124" s="107">
        <f t="shared" si="1032"/>
        <v>0</v>
      </c>
      <c r="IK124" s="107">
        <f t="shared" si="1033"/>
        <v>0</v>
      </c>
      <c r="IL124" s="107">
        <f t="shared" si="1034"/>
        <v>0</v>
      </c>
      <c r="IM124" s="107">
        <f t="shared" si="1035"/>
        <v>0</v>
      </c>
      <c r="IN124" s="107">
        <f t="shared" si="1036"/>
        <v>0</v>
      </c>
      <c r="IO124" s="107">
        <f t="shared" si="1037"/>
        <v>0</v>
      </c>
      <c r="IP124" s="107">
        <f t="shared" si="1038"/>
        <v>0</v>
      </c>
      <c r="IQ124" s="107">
        <f t="shared" si="1039"/>
        <v>0</v>
      </c>
      <c r="IR124" s="107">
        <f t="shared" si="1040"/>
        <v>0</v>
      </c>
      <c r="IS124" s="107">
        <f t="shared" si="1041"/>
        <v>0</v>
      </c>
      <c r="IT124" s="107">
        <f t="shared" si="1042"/>
        <v>0</v>
      </c>
      <c r="IU124" s="107">
        <f t="shared" si="1043"/>
        <v>0</v>
      </c>
      <c r="IV124" s="107">
        <f t="shared" si="1044"/>
        <v>0</v>
      </c>
      <c r="IW124" s="107">
        <f t="shared" si="1045"/>
        <v>0</v>
      </c>
      <c r="IX124" s="107">
        <f t="shared" si="1046"/>
        <v>0</v>
      </c>
      <c r="IY124" s="107">
        <f t="shared" si="1047"/>
        <v>0</v>
      </c>
      <c r="IZ124" s="107">
        <f t="shared" si="1048"/>
        <v>0</v>
      </c>
      <c r="JA124" s="107">
        <f t="shared" si="1049"/>
        <v>0</v>
      </c>
      <c r="JB124" s="107">
        <f t="shared" si="1050"/>
        <v>0</v>
      </c>
      <c r="JC124" s="107">
        <f t="shared" si="1051"/>
        <v>0</v>
      </c>
      <c r="JD124" s="107">
        <f t="shared" si="1052"/>
        <v>0</v>
      </c>
      <c r="JE124" s="107">
        <f t="shared" si="1053"/>
        <v>0</v>
      </c>
      <c r="JF124" s="107">
        <f t="shared" si="1054"/>
        <v>0</v>
      </c>
      <c r="JG124" s="107">
        <f t="shared" si="1055"/>
        <v>0</v>
      </c>
      <c r="JH124" s="112">
        <f t="shared" si="1056"/>
        <v>0</v>
      </c>
      <c r="JI124" s="113">
        <f t="shared" si="1149"/>
        <v>0</v>
      </c>
      <c r="JJ124" s="114">
        <f t="shared" si="1150"/>
        <v>0</v>
      </c>
    </row>
    <row r="125" s="39" customFormat="1" spans="1:270">
      <c r="A125" s="32" t="s">
        <v>692</v>
      </c>
      <c r="B125" s="32">
        <v>54400</v>
      </c>
      <c r="C125" s="60" t="s">
        <v>57</v>
      </c>
      <c r="D125" s="32">
        <v>8450.47180494749</v>
      </c>
      <c r="E125" s="61" t="s">
        <v>570</v>
      </c>
      <c r="F125" s="62">
        <v>0</v>
      </c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>
        <v>1</v>
      </c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>
        <v>1</v>
      </c>
      <c r="AL125" s="75">
        <f t="shared" si="954"/>
        <v>2</v>
      </c>
      <c r="AM125" s="76">
        <f t="shared" si="955"/>
        <v>2</v>
      </c>
      <c r="AN125" s="77"/>
      <c r="AO125" s="80">
        <f t="shared" si="956"/>
        <v>0</v>
      </c>
      <c r="AP125" s="81">
        <f t="shared" si="957"/>
        <v>0</v>
      </c>
      <c r="AQ125" s="81">
        <f t="shared" si="958"/>
        <v>0</v>
      </c>
      <c r="AR125" s="81">
        <f t="shared" si="959"/>
        <v>0</v>
      </c>
      <c r="AS125" s="81">
        <f t="shared" si="960"/>
        <v>0</v>
      </c>
      <c r="AT125" s="81">
        <f t="shared" si="961"/>
        <v>0</v>
      </c>
      <c r="AU125" s="81">
        <f t="shared" si="962"/>
        <v>0</v>
      </c>
      <c r="AV125" s="81">
        <f t="shared" si="963"/>
        <v>0</v>
      </c>
      <c r="AW125" s="81">
        <f t="shared" si="964"/>
        <v>0</v>
      </c>
      <c r="AX125" s="81">
        <f t="shared" si="965"/>
        <v>0</v>
      </c>
      <c r="AY125" s="81">
        <f t="shared" si="966"/>
        <v>0</v>
      </c>
      <c r="AZ125" s="81">
        <f t="shared" si="967"/>
        <v>0</v>
      </c>
      <c r="BA125" s="81">
        <f t="shared" si="968"/>
        <v>0</v>
      </c>
      <c r="BB125" s="81">
        <f t="shared" si="969"/>
        <v>0</v>
      </c>
      <c r="BC125" s="81">
        <f t="shared" si="970"/>
        <v>0</v>
      </c>
      <c r="BD125" s="81">
        <f t="shared" si="971"/>
        <v>0</v>
      </c>
      <c r="BE125" s="81">
        <f t="shared" si="972"/>
        <v>0</v>
      </c>
      <c r="BF125" s="81">
        <f t="shared" si="973"/>
        <v>0</v>
      </c>
      <c r="BG125" s="81">
        <f t="shared" si="974"/>
        <v>0</v>
      </c>
      <c r="BH125" s="81">
        <f t="shared" si="975"/>
        <v>0</v>
      </c>
      <c r="BI125" s="81">
        <f t="shared" si="976"/>
        <v>0</v>
      </c>
      <c r="BJ125" s="81">
        <f t="shared" si="977"/>
        <v>0</v>
      </c>
      <c r="BK125" s="81">
        <f t="shared" si="978"/>
        <v>0</v>
      </c>
      <c r="BL125" s="81">
        <f t="shared" si="979"/>
        <v>0</v>
      </c>
      <c r="BM125" s="81">
        <f t="shared" si="980"/>
        <v>0</v>
      </c>
      <c r="BN125" s="81">
        <f t="shared" si="981"/>
        <v>0</v>
      </c>
      <c r="BO125" s="81">
        <f t="shared" si="982"/>
        <v>0</v>
      </c>
      <c r="BP125" s="81">
        <f t="shared" si="983"/>
        <v>0</v>
      </c>
      <c r="BQ125" s="81">
        <f t="shared" si="984"/>
        <v>0</v>
      </c>
      <c r="BR125" s="81">
        <f t="shared" si="985"/>
        <v>0</v>
      </c>
      <c r="BS125" s="81">
        <f t="shared" si="986"/>
        <v>0</v>
      </c>
      <c r="BT125" s="84">
        <f t="shared" si="987"/>
        <v>0</v>
      </c>
      <c r="BU125" s="87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92">
        <f t="shared" si="988"/>
        <v>0</v>
      </c>
      <c r="DB125" s="87"/>
      <c r="DC125" s="93">
        <f t="shared" si="989"/>
        <v>0</v>
      </c>
      <c r="DD125" s="93">
        <f t="shared" si="1057"/>
        <v>0</v>
      </c>
      <c r="DE125" s="93">
        <f t="shared" si="1058"/>
        <v>0</v>
      </c>
      <c r="DF125" s="93">
        <f t="shared" si="1059"/>
        <v>0</v>
      </c>
      <c r="DG125" s="93">
        <f t="shared" si="1060"/>
        <v>0</v>
      </c>
      <c r="DH125" s="93">
        <f t="shared" si="1061"/>
        <v>0</v>
      </c>
      <c r="DI125" s="93">
        <f t="shared" si="1062"/>
        <v>0</v>
      </c>
      <c r="DJ125" s="93">
        <f t="shared" si="1063"/>
        <v>0</v>
      </c>
      <c r="DK125" s="93">
        <f t="shared" si="1064"/>
        <v>0</v>
      </c>
      <c r="DL125" s="93">
        <f t="shared" si="1065"/>
        <v>0</v>
      </c>
      <c r="DM125" s="93">
        <f t="shared" si="1066"/>
        <v>0</v>
      </c>
      <c r="DN125" s="93">
        <f t="shared" si="1067"/>
        <v>0</v>
      </c>
      <c r="DO125" s="93">
        <f t="shared" si="1068"/>
        <v>0</v>
      </c>
      <c r="DP125" s="93">
        <f t="shared" si="1069"/>
        <v>0</v>
      </c>
      <c r="DQ125" s="93">
        <f t="shared" si="1070"/>
        <v>1</v>
      </c>
      <c r="DR125" s="93">
        <f t="shared" si="1071"/>
        <v>0</v>
      </c>
      <c r="DS125" s="93">
        <f t="shared" si="1072"/>
        <v>0</v>
      </c>
      <c r="DT125" s="93">
        <f t="shared" si="1073"/>
        <v>0</v>
      </c>
      <c r="DU125" s="93">
        <f t="shared" si="1074"/>
        <v>0</v>
      </c>
      <c r="DV125" s="93">
        <f t="shared" si="1075"/>
        <v>0</v>
      </c>
      <c r="DW125" s="93">
        <f t="shared" si="1076"/>
        <v>0</v>
      </c>
      <c r="DX125" s="93">
        <f t="shared" si="1077"/>
        <v>0</v>
      </c>
      <c r="DY125" s="93">
        <f t="shared" si="1078"/>
        <v>0</v>
      </c>
      <c r="DZ125" s="93">
        <f t="shared" si="1079"/>
        <v>0</v>
      </c>
      <c r="EA125" s="93">
        <f t="shared" si="1080"/>
        <v>0</v>
      </c>
      <c r="EB125" s="93">
        <f t="shared" si="1081"/>
        <v>0</v>
      </c>
      <c r="EC125" s="93">
        <f t="shared" si="1082"/>
        <v>0</v>
      </c>
      <c r="ED125" s="93">
        <f t="shared" si="1083"/>
        <v>0</v>
      </c>
      <c r="EE125" s="93">
        <f t="shared" si="1084"/>
        <v>0</v>
      </c>
      <c r="EF125" s="93">
        <f t="shared" si="1085"/>
        <v>0</v>
      </c>
      <c r="EG125" s="93">
        <f t="shared" si="1086"/>
        <v>1</v>
      </c>
      <c r="EH125" s="98">
        <f t="shared" si="990"/>
        <v>2</v>
      </c>
      <c r="EI125" s="99">
        <f t="shared" si="991"/>
        <v>0</v>
      </c>
      <c r="EJ125" s="99">
        <f t="shared" si="1087"/>
        <v>0</v>
      </c>
      <c r="EK125" s="99">
        <f t="shared" si="1088"/>
        <v>0</v>
      </c>
      <c r="EL125" s="99">
        <f t="shared" si="1089"/>
        <v>0</v>
      </c>
      <c r="EM125" s="99">
        <f t="shared" si="1090"/>
        <v>0</v>
      </c>
      <c r="EN125" s="99">
        <f t="shared" si="1091"/>
        <v>0</v>
      </c>
      <c r="EO125" s="99">
        <f t="shared" si="1092"/>
        <v>0</v>
      </c>
      <c r="EP125" s="99">
        <f t="shared" si="1093"/>
        <v>0</v>
      </c>
      <c r="EQ125" s="99">
        <f t="shared" si="1094"/>
        <v>0</v>
      </c>
      <c r="ER125" s="99">
        <f t="shared" si="1095"/>
        <v>0</v>
      </c>
      <c r="ES125" s="99">
        <f t="shared" si="1096"/>
        <v>0</v>
      </c>
      <c r="ET125" s="99">
        <f t="shared" si="1097"/>
        <v>0</v>
      </c>
      <c r="EU125" s="99">
        <f t="shared" si="1098"/>
        <v>0</v>
      </c>
      <c r="EV125" s="99">
        <f t="shared" si="1099"/>
        <v>0</v>
      </c>
      <c r="EW125" s="99">
        <f t="shared" si="1100"/>
        <v>1</v>
      </c>
      <c r="EX125" s="99">
        <f t="shared" si="1101"/>
        <v>0</v>
      </c>
      <c r="EY125" s="99">
        <f t="shared" si="1102"/>
        <v>0</v>
      </c>
      <c r="EZ125" s="99">
        <f t="shared" si="1103"/>
        <v>0</v>
      </c>
      <c r="FA125" s="99">
        <f t="shared" si="1104"/>
        <v>0</v>
      </c>
      <c r="FB125" s="99">
        <f t="shared" si="1105"/>
        <v>0</v>
      </c>
      <c r="FC125" s="99">
        <f t="shared" si="1106"/>
        <v>0</v>
      </c>
      <c r="FD125" s="99">
        <f t="shared" si="1107"/>
        <v>0</v>
      </c>
      <c r="FE125" s="99">
        <f t="shared" si="1108"/>
        <v>0</v>
      </c>
      <c r="FF125" s="99">
        <f t="shared" si="1109"/>
        <v>0</v>
      </c>
      <c r="FG125" s="99">
        <f t="shared" si="1110"/>
        <v>0</v>
      </c>
      <c r="FH125" s="99">
        <f t="shared" si="1111"/>
        <v>0</v>
      </c>
      <c r="FI125" s="99">
        <f t="shared" si="1112"/>
        <v>0</v>
      </c>
      <c r="FJ125" s="99">
        <f t="shared" si="1113"/>
        <v>0</v>
      </c>
      <c r="FK125" s="99">
        <f t="shared" si="1114"/>
        <v>0</v>
      </c>
      <c r="FL125" s="99">
        <f t="shared" si="1115"/>
        <v>0</v>
      </c>
      <c r="FM125" s="99">
        <f t="shared" si="1116"/>
        <v>1</v>
      </c>
      <c r="FN125" s="100">
        <f t="shared" si="1117"/>
        <v>2</v>
      </c>
      <c r="FO125" s="87"/>
      <c r="FP125" s="101">
        <f t="shared" si="1118"/>
        <v>0</v>
      </c>
      <c r="FQ125" s="101">
        <f t="shared" si="1119"/>
        <v>0</v>
      </c>
      <c r="FR125" s="101">
        <f t="shared" si="1120"/>
        <v>0</v>
      </c>
      <c r="FS125" s="101">
        <f t="shared" si="1121"/>
        <v>0</v>
      </c>
      <c r="FT125" s="101">
        <f t="shared" si="1122"/>
        <v>0</v>
      </c>
      <c r="FU125" s="101">
        <f t="shared" si="1123"/>
        <v>0</v>
      </c>
      <c r="FV125" s="101">
        <f t="shared" si="1124"/>
        <v>0</v>
      </c>
      <c r="FW125" s="101">
        <f t="shared" si="1125"/>
        <v>0</v>
      </c>
      <c r="FX125" s="101">
        <f t="shared" si="1126"/>
        <v>0</v>
      </c>
      <c r="FY125" s="101">
        <f t="shared" si="1127"/>
        <v>0</v>
      </c>
      <c r="FZ125" s="101">
        <f t="shared" si="1128"/>
        <v>0</v>
      </c>
      <c r="GA125" s="101">
        <f t="shared" si="1129"/>
        <v>0</v>
      </c>
      <c r="GB125" s="101">
        <f t="shared" si="1130"/>
        <v>0</v>
      </c>
      <c r="GC125" s="101">
        <f t="shared" si="1131"/>
        <v>0</v>
      </c>
      <c r="GD125" s="101">
        <f t="shared" si="1132"/>
        <v>0</v>
      </c>
      <c r="GE125" s="101">
        <f t="shared" si="1133"/>
        <v>0</v>
      </c>
      <c r="GF125" s="101">
        <f t="shared" si="1134"/>
        <v>0</v>
      </c>
      <c r="GG125" s="101">
        <f t="shared" si="1135"/>
        <v>0</v>
      </c>
      <c r="GH125" s="101">
        <f t="shared" si="1136"/>
        <v>0</v>
      </c>
      <c r="GI125" s="101">
        <f t="shared" si="1137"/>
        <v>0</v>
      </c>
      <c r="GJ125" s="101">
        <f t="shared" si="1138"/>
        <v>0</v>
      </c>
      <c r="GK125" s="101">
        <f t="shared" si="1139"/>
        <v>0</v>
      </c>
      <c r="GL125" s="101">
        <f t="shared" si="1140"/>
        <v>0</v>
      </c>
      <c r="GM125" s="101">
        <f t="shared" si="1141"/>
        <v>0</v>
      </c>
      <c r="GN125" s="101">
        <f t="shared" si="1142"/>
        <v>0</v>
      </c>
      <c r="GO125" s="101">
        <f t="shared" si="1143"/>
        <v>0</v>
      </c>
      <c r="GP125" s="101">
        <f t="shared" si="1144"/>
        <v>0</v>
      </c>
      <c r="GQ125" s="101">
        <f t="shared" si="1145"/>
        <v>0</v>
      </c>
      <c r="GR125" s="101">
        <f t="shared" si="1146"/>
        <v>0</v>
      </c>
      <c r="GS125" s="101">
        <f t="shared" si="1147"/>
        <v>0</v>
      </c>
      <c r="GT125" s="101">
        <f t="shared" si="1148"/>
        <v>0</v>
      </c>
      <c r="GU125" s="87">
        <f t="shared" si="992"/>
        <v>0</v>
      </c>
      <c r="GV125" s="104">
        <f t="shared" si="993"/>
        <v>0</v>
      </c>
      <c r="GW125" s="104">
        <f t="shared" si="994"/>
        <v>0</v>
      </c>
      <c r="GX125" s="104">
        <f t="shared" si="995"/>
        <v>0</v>
      </c>
      <c r="GY125" s="104">
        <f t="shared" si="996"/>
        <v>0</v>
      </c>
      <c r="GZ125" s="104">
        <f t="shared" si="997"/>
        <v>0</v>
      </c>
      <c r="HA125" s="104">
        <f t="shared" si="998"/>
        <v>0</v>
      </c>
      <c r="HB125" s="104">
        <f t="shared" si="999"/>
        <v>0</v>
      </c>
      <c r="HC125" s="104">
        <f t="shared" si="1000"/>
        <v>0</v>
      </c>
      <c r="HD125" s="104">
        <f t="shared" si="1001"/>
        <v>0</v>
      </c>
      <c r="HE125" s="104">
        <f t="shared" si="1002"/>
        <v>0</v>
      </c>
      <c r="HF125" s="104">
        <f t="shared" si="1003"/>
        <v>0</v>
      </c>
      <c r="HG125" s="104">
        <f t="shared" si="1004"/>
        <v>0</v>
      </c>
      <c r="HH125" s="104">
        <f t="shared" si="1005"/>
        <v>0</v>
      </c>
      <c r="HI125" s="104">
        <f t="shared" si="1006"/>
        <v>0</v>
      </c>
      <c r="HJ125" s="104">
        <f t="shared" si="1007"/>
        <v>0</v>
      </c>
      <c r="HK125" s="104">
        <f t="shared" si="1008"/>
        <v>0</v>
      </c>
      <c r="HL125" s="104">
        <f t="shared" si="1009"/>
        <v>0</v>
      </c>
      <c r="HM125" s="104">
        <f t="shared" si="1010"/>
        <v>0</v>
      </c>
      <c r="HN125" s="104">
        <f t="shared" si="1011"/>
        <v>0</v>
      </c>
      <c r="HO125" s="104">
        <f t="shared" si="1012"/>
        <v>0</v>
      </c>
      <c r="HP125" s="104">
        <f t="shared" si="1013"/>
        <v>0</v>
      </c>
      <c r="HQ125" s="104">
        <f t="shared" si="1014"/>
        <v>0</v>
      </c>
      <c r="HR125" s="104">
        <f t="shared" si="1015"/>
        <v>0</v>
      </c>
      <c r="HS125" s="104">
        <f t="shared" si="1016"/>
        <v>0</v>
      </c>
      <c r="HT125" s="104">
        <f t="shared" si="1017"/>
        <v>0</v>
      </c>
      <c r="HU125" s="104">
        <f t="shared" si="1018"/>
        <v>0</v>
      </c>
      <c r="HV125" s="104">
        <f t="shared" si="1019"/>
        <v>0</v>
      </c>
      <c r="HW125" s="104">
        <f t="shared" si="1020"/>
        <v>0</v>
      </c>
      <c r="HX125" s="104">
        <f t="shared" si="1021"/>
        <v>0</v>
      </c>
      <c r="HY125" s="105">
        <f t="shared" si="1022"/>
        <v>0</v>
      </c>
      <c r="HZ125" s="104">
        <f t="shared" si="1023"/>
        <v>0</v>
      </c>
      <c r="IA125" s="106">
        <f t="shared" si="1024"/>
        <v>0</v>
      </c>
      <c r="IB125" s="98" t="e">
        <f>#REF!-#REF!</f>
        <v>#REF!</v>
      </c>
      <c r="IC125" s="107">
        <f t="shared" si="1025"/>
        <v>0</v>
      </c>
      <c r="ID125" s="107">
        <f t="shared" si="1026"/>
        <v>0</v>
      </c>
      <c r="IE125" s="107">
        <f t="shared" si="1027"/>
        <v>0</v>
      </c>
      <c r="IF125" s="107">
        <f t="shared" si="1028"/>
        <v>0</v>
      </c>
      <c r="IG125" s="107">
        <f t="shared" si="1029"/>
        <v>0</v>
      </c>
      <c r="IH125" s="107">
        <f t="shared" si="1030"/>
        <v>0</v>
      </c>
      <c r="II125" s="107">
        <f t="shared" si="1031"/>
        <v>0</v>
      </c>
      <c r="IJ125" s="107">
        <f t="shared" si="1032"/>
        <v>0</v>
      </c>
      <c r="IK125" s="107">
        <f t="shared" si="1033"/>
        <v>0</v>
      </c>
      <c r="IL125" s="107">
        <f t="shared" si="1034"/>
        <v>0</v>
      </c>
      <c r="IM125" s="107">
        <f t="shared" si="1035"/>
        <v>0</v>
      </c>
      <c r="IN125" s="107">
        <f t="shared" si="1036"/>
        <v>0</v>
      </c>
      <c r="IO125" s="107">
        <f t="shared" si="1037"/>
        <v>0</v>
      </c>
      <c r="IP125" s="107">
        <f t="shared" si="1038"/>
        <v>0</v>
      </c>
      <c r="IQ125" s="107">
        <f t="shared" si="1039"/>
        <v>0</v>
      </c>
      <c r="IR125" s="107">
        <f t="shared" si="1040"/>
        <v>0</v>
      </c>
      <c r="IS125" s="107">
        <f t="shared" si="1041"/>
        <v>0</v>
      </c>
      <c r="IT125" s="107">
        <f t="shared" si="1042"/>
        <v>0</v>
      </c>
      <c r="IU125" s="107">
        <f t="shared" si="1043"/>
        <v>0</v>
      </c>
      <c r="IV125" s="107">
        <f t="shared" si="1044"/>
        <v>0</v>
      </c>
      <c r="IW125" s="107">
        <f t="shared" si="1045"/>
        <v>0</v>
      </c>
      <c r="IX125" s="107">
        <f t="shared" si="1046"/>
        <v>0</v>
      </c>
      <c r="IY125" s="107">
        <f t="shared" si="1047"/>
        <v>0</v>
      </c>
      <c r="IZ125" s="107">
        <f t="shared" si="1048"/>
        <v>0</v>
      </c>
      <c r="JA125" s="107">
        <f t="shared" si="1049"/>
        <v>0</v>
      </c>
      <c r="JB125" s="107">
        <f t="shared" si="1050"/>
        <v>0</v>
      </c>
      <c r="JC125" s="107">
        <f t="shared" si="1051"/>
        <v>0</v>
      </c>
      <c r="JD125" s="107">
        <f t="shared" si="1052"/>
        <v>0</v>
      </c>
      <c r="JE125" s="107">
        <f t="shared" si="1053"/>
        <v>0</v>
      </c>
      <c r="JF125" s="107">
        <f t="shared" si="1054"/>
        <v>0</v>
      </c>
      <c r="JG125" s="107">
        <f t="shared" si="1055"/>
        <v>0</v>
      </c>
      <c r="JH125" s="112">
        <f t="shared" si="1056"/>
        <v>0</v>
      </c>
      <c r="JI125" s="113">
        <f t="shared" si="1149"/>
        <v>0</v>
      </c>
      <c r="JJ125" s="114">
        <f t="shared" si="1150"/>
        <v>0</v>
      </c>
    </row>
    <row r="126" s="39" customFormat="1" spans="1:270">
      <c r="A126" s="32" t="s">
        <v>693</v>
      </c>
      <c r="B126" s="32">
        <v>66683</v>
      </c>
      <c r="C126" s="60" t="s">
        <v>57</v>
      </c>
      <c r="D126" s="32">
        <v>7124.8570447673</v>
      </c>
      <c r="E126" s="61" t="s">
        <v>570</v>
      </c>
      <c r="F126" s="62">
        <v>0</v>
      </c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75">
        <f t="shared" si="954"/>
        <v>0</v>
      </c>
      <c r="AM126" s="76">
        <f t="shared" si="955"/>
        <v>0</v>
      </c>
      <c r="AN126" s="77"/>
      <c r="AO126" s="80">
        <f t="shared" si="956"/>
        <v>0</v>
      </c>
      <c r="AP126" s="81">
        <f t="shared" si="957"/>
        <v>0</v>
      </c>
      <c r="AQ126" s="81">
        <f t="shared" si="958"/>
        <v>0</v>
      </c>
      <c r="AR126" s="81">
        <f t="shared" si="959"/>
        <v>0</v>
      </c>
      <c r="AS126" s="81">
        <f t="shared" si="960"/>
        <v>0</v>
      </c>
      <c r="AT126" s="81">
        <f t="shared" si="961"/>
        <v>0</v>
      </c>
      <c r="AU126" s="81">
        <f t="shared" si="962"/>
        <v>0</v>
      </c>
      <c r="AV126" s="81">
        <f t="shared" si="963"/>
        <v>0</v>
      </c>
      <c r="AW126" s="81">
        <f t="shared" si="964"/>
        <v>0</v>
      </c>
      <c r="AX126" s="81">
        <f t="shared" si="965"/>
        <v>0</v>
      </c>
      <c r="AY126" s="81">
        <f t="shared" si="966"/>
        <v>0</v>
      </c>
      <c r="AZ126" s="81">
        <f t="shared" si="967"/>
        <v>0</v>
      </c>
      <c r="BA126" s="81">
        <f t="shared" si="968"/>
        <v>0</v>
      </c>
      <c r="BB126" s="81">
        <f t="shared" si="969"/>
        <v>0</v>
      </c>
      <c r="BC126" s="81">
        <f t="shared" si="970"/>
        <v>0</v>
      </c>
      <c r="BD126" s="81">
        <f t="shared" si="971"/>
        <v>0</v>
      </c>
      <c r="BE126" s="81">
        <f t="shared" si="972"/>
        <v>0</v>
      </c>
      <c r="BF126" s="81">
        <f t="shared" si="973"/>
        <v>0</v>
      </c>
      <c r="BG126" s="81">
        <f t="shared" si="974"/>
        <v>0</v>
      </c>
      <c r="BH126" s="81">
        <f t="shared" si="975"/>
        <v>0</v>
      </c>
      <c r="BI126" s="81">
        <f t="shared" si="976"/>
        <v>0</v>
      </c>
      <c r="BJ126" s="81">
        <f t="shared" si="977"/>
        <v>0</v>
      </c>
      <c r="BK126" s="81">
        <f t="shared" si="978"/>
        <v>0</v>
      </c>
      <c r="BL126" s="81">
        <f t="shared" si="979"/>
        <v>0</v>
      </c>
      <c r="BM126" s="81">
        <f t="shared" si="980"/>
        <v>0</v>
      </c>
      <c r="BN126" s="81">
        <f t="shared" si="981"/>
        <v>0</v>
      </c>
      <c r="BO126" s="81">
        <f t="shared" si="982"/>
        <v>0</v>
      </c>
      <c r="BP126" s="81">
        <f t="shared" si="983"/>
        <v>0</v>
      </c>
      <c r="BQ126" s="81">
        <f t="shared" si="984"/>
        <v>0</v>
      </c>
      <c r="BR126" s="81">
        <f t="shared" si="985"/>
        <v>0</v>
      </c>
      <c r="BS126" s="81">
        <f t="shared" si="986"/>
        <v>0</v>
      </c>
      <c r="BT126" s="84">
        <f t="shared" si="987"/>
        <v>0</v>
      </c>
      <c r="BU126" s="87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92">
        <f t="shared" si="988"/>
        <v>0</v>
      </c>
      <c r="DB126" s="87"/>
      <c r="DC126" s="93">
        <f t="shared" si="989"/>
        <v>0</v>
      </c>
      <c r="DD126" s="93">
        <f t="shared" si="1057"/>
        <v>0</v>
      </c>
      <c r="DE126" s="93">
        <f t="shared" si="1058"/>
        <v>0</v>
      </c>
      <c r="DF126" s="93">
        <f t="shared" si="1059"/>
        <v>0</v>
      </c>
      <c r="DG126" s="93">
        <f t="shared" si="1060"/>
        <v>0</v>
      </c>
      <c r="DH126" s="93">
        <f t="shared" si="1061"/>
        <v>0</v>
      </c>
      <c r="DI126" s="93">
        <f t="shared" si="1062"/>
        <v>0</v>
      </c>
      <c r="DJ126" s="93">
        <f t="shared" si="1063"/>
        <v>0</v>
      </c>
      <c r="DK126" s="93">
        <f t="shared" si="1064"/>
        <v>0</v>
      </c>
      <c r="DL126" s="93">
        <f t="shared" si="1065"/>
        <v>0</v>
      </c>
      <c r="DM126" s="93">
        <f t="shared" si="1066"/>
        <v>0</v>
      </c>
      <c r="DN126" s="93">
        <f t="shared" si="1067"/>
        <v>0</v>
      </c>
      <c r="DO126" s="93">
        <f t="shared" si="1068"/>
        <v>0</v>
      </c>
      <c r="DP126" s="93">
        <f t="shared" si="1069"/>
        <v>0</v>
      </c>
      <c r="DQ126" s="93">
        <f t="shared" si="1070"/>
        <v>0</v>
      </c>
      <c r="DR126" s="93">
        <f t="shared" si="1071"/>
        <v>0</v>
      </c>
      <c r="DS126" s="93">
        <f t="shared" si="1072"/>
        <v>0</v>
      </c>
      <c r="DT126" s="93">
        <f t="shared" si="1073"/>
        <v>0</v>
      </c>
      <c r="DU126" s="93">
        <f t="shared" si="1074"/>
        <v>0</v>
      </c>
      <c r="DV126" s="93">
        <f t="shared" si="1075"/>
        <v>0</v>
      </c>
      <c r="DW126" s="93">
        <f t="shared" si="1076"/>
        <v>0</v>
      </c>
      <c r="DX126" s="93">
        <f t="shared" si="1077"/>
        <v>0</v>
      </c>
      <c r="DY126" s="93">
        <f t="shared" si="1078"/>
        <v>0</v>
      </c>
      <c r="DZ126" s="93">
        <f t="shared" si="1079"/>
        <v>0</v>
      </c>
      <c r="EA126" s="93">
        <f t="shared" si="1080"/>
        <v>0</v>
      </c>
      <c r="EB126" s="93">
        <f t="shared" si="1081"/>
        <v>0</v>
      </c>
      <c r="EC126" s="93">
        <f t="shared" si="1082"/>
        <v>0</v>
      </c>
      <c r="ED126" s="93">
        <f t="shared" si="1083"/>
        <v>0</v>
      </c>
      <c r="EE126" s="93">
        <f t="shared" si="1084"/>
        <v>0</v>
      </c>
      <c r="EF126" s="93">
        <f t="shared" si="1085"/>
        <v>0</v>
      </c>
      <c r="EG126" s="93">
        <f t="shared" si="1086"/>
        <v>0</v>
      </c>
      <c r="EH126" s="98">
        <f t="shared" si="990"/>
        <v>0</v>
      </c>
      <c r="EI126" s="99">
        <f t="shared" si="991"/>
        <v>0</v>
      </c>
      <c r="EJ126" s="99">
        <f t="shared" si="1087"/>
        <v>0</v>
      </c>
      <c r="EK126" s="99">
        <f t="shared" si="1088"/>
        <v>0</v>
      </c>
      <c r="EL126" s="99">
        <f t="shared" si="1089"/>
        <v>0</v>
      </c>
      <c r="EM126" s="99">
        <f t="shared" si="1090"/>
        <v>0</v>
      </c>
      <c r="EN126" s="99">
        <f t="shared" si="1091"/>
        <v>0</v>
      </c>
      <c r="EO126" s="99">
        <f t="shared" si="1092"/>
        <v>0</v>
      </c>
      <c r="EP126" s="99">
        <f t="shared" si="1093"/>
        <v>0</v>
      </c>
      <c r="EQ126" s="99">
        <f t="shared" si="1094"/>
        <v>0</v>
      </c>
      <c r="ER126" s="99">
        <f t="shared" si="1095"/>
        <v>0</v>
      </c>
      <c r="ES126" s="99">
        <f t="shared" si="1096"/>
        <v>0</v>
      </c>
      <c r="ET126" s="99">
        <f t="shared" si="1097"/>
        <v>0</v>
      </c>
      <c r="EU126" s="99">
        <f t="shared" si="1098"/>
        <v>0</v>
      </c>
      <c r="EV126" s="99">
        <f t="shared" si="1099"/>
        <v>0</v>
      </c>
      <c r="EW126" s="99">
        <f t="shared" si="1100"/>
        <v>0</v>
      </c>
      <c r="EX126" s="99">
        <f t="shared" si="1101"/>
        <v>0</v>
      </c>
      <c r="EY126" s="99">
        <f t="shared" si="1102"/>
        <v>0</v>
      </c>
      <c r="EZ126" s="99">
        <f t="shared" si="1103"/>
        <v>0</v>
      </c>
      <c r="FA126" s="99">
        <f t="shared" si="1104"/>
        <v>0</v>
      </c>
      <c r="FB126" s="99">
        <f t="shared" si="1105"/>
        <v>0</v>
      </c>
      <c r="FC126" s="99">
        <f t="shared" si="1106"/>
        <v>0</v>
      </c>
      <c r="FD126" s="99">
        <f t="shared" si="1107"/>
        <v>0</v>
      </c>
      <c r="FE126" s="99">
        <f t="shared" si="1108"/>
        <v>0</v>
      </c>
      <c r="FF126" s="99">
        <f t="shared" si="1109"/>
        <v>0</v>
      </c>
      <c r="FG126" s="99">
        <f t="shared" si="1110"/>
        <v>0</v>
      </c>
      <c r="FH126" s="99">
        <f t="shared" si="1111"/>
        <v>0</v>
      </c>
      <c r="FI126" s="99">
        <f t="shared" si="1112"/>
        <v>0</v>
      </c>
      <c r="FJ126" s="99">
        <f t="shared" si="1113"/>
        <v>0</v>
      </c>
      <c r="FK126" s="99">
        <f t="shared" si="1114"/>
        <v>0</v>
      </c>
      <c r="FL126" s="99">
        <f t="shared" si="1115"/>
        <v>0</v>
      </c>
      <c r="FM126" s="99">
        <f t="shared" si="1116"/>
        <v>0</v>
      </c>
      <c r="FN126" s="100">
        <f t="shared" si="1117"/>
        <v>0</v>
      </c>
      <c r="FO126" s="87"/>
      <c r="FP126" s="101">
        <f t="shared" si="1118"/>
        <v>0</v>
      </c>
      <c r="FQ126" s="101">
        <f t="shared" si="1119"/>
        <v>0</v>
      </c>
      <c r="FR126" s="101">
        <f t="shared" si="1120"/>
        <v>0</v>
      </c>
      <c r="FS126" s="101">
        <f t="shared" si="1121"/>
        <v>0</v>
      </c>
      <c r="FT126" s="101">
        <f t="shared" si="1122"/>
        <v>0</v>
      </c>
      <c r="FU126" s="101">
        <f t="shared" si="1123"/>
        <v>0</v>
      </c>
      <c r="FV126" s="101">
        <f t="shared" si="1124"/>
        <v>0</v>
      </c>
      <c r="FW126" s="101">
        <f t="shared" si="1125"/>
        <v>0</v>
      </c>
      <c r="FX126" s="101">
        <f t="shared" si="1126"/>
        <v>0</v>
      </c>
      <c r="FY126" s="101">
        <f t="shared" si="1127"/>
        <v>0</v>
      </c>
      <c r="FZ126" s="101">
        <f t="shared" si="1128"/>
        <v>0</v>
      </c>
      <c r="GA126" s="101">
        <f t="shared" si="1129"/>
        <v>0</v>
      </c>
      <c r="GB126" s="101">
        <f t="shared" si="1130"/>
        <v>0</v>
      </c>
      <c r="GC126" s="101">
        <f t="shared" si="1131"/>
        <v>0</v>
      </c>
      <c r="GD126" s="101">
        <f t="shared" si="1132"/>
        <v>0</v>
      </c>
      <c r="GE126" s="101">
        <f t="shared" si="1133"/>
        <v>0</v>
      </c>
      <c r="GF126" s="101">
        <f t="shared" si="1134"/>
        <v>0</v>
      </c>
      <c r="GG126" s="101">
        <f t="shared" si="1135"/>
        <v>0</v>
      </c>
      <c r="GH126" s="101">
        <f t="shared" si="1136"/>
        <v>0</v>
      </c>
      <c r="GI126" s="101">
        <f t="shared" si="1137"/>
        <v>0</v>
      </c>
      <c r="GJ126" s="101">
        <f t="shared" si="1138"/>
        <v>0</v>
      </c>
      <c r="GK126" s="101">
        <f t="shared" si="1139"/>
        <v>0</v>
      </c>
      <c r="GL126" s="101">
        <f t="shared" si="1140"/>
        <v>0</v>
      </c>
      <c r="GM126" s="101">
        <f t="shared" si="1141"/>
        <v>0</v>
      </c>
      <c r="GN126" s="101">
        <f t="shared" si="1142"/>
        <v>0</v>
      </c>
      <c r="GO126" s="101">
        <f t="shared" si="1143"/>
        <v>0</v>
      </c>
      <c r="GP126" s="101">
        <f t="shared" si="1144"/>
        <v>0</v>
      </c>
      <c r="GQ126" s="101">
        <f t="shared" si="1145"/>
        <v>0</v>
      </c>
      <c r="GR126" s="101">
        <f t="shared" si="1146"/>
        <v>0</v>
      </c>
      <c r="GS126" s="101">
        <f t="shared" si="1147"/>
        <v>0</v>
      </c>
      <c r="GT126" s="101">
        <f t="shared" si="1148"/>
        <v>0</v>
      </c>
      <c r="GU126" s="87">
        <f t="shared" si="992"/>
        <v>0</v>
      </c>
      <c r="GV126" s="104">
        <f t="shared" si="993"/>
        <v>0</v>
      </c>
      <c r="GW126" s="104">
        <f t="shared" si="994"/>
        <v>0</v>
      </c>
      <c r="GX126" s="104">
        <f t="shared" si="995"/>
        <v>0</v>
      </c>
      <c r="GY126" s="104">
        <f t="shared" si="996"/>
        <v>0</v>
      </c>
      <c r="GZ126" s="104">
        <f t="shared" si="997"/>
        <v>0</v>
      </c>
      <c r="HA126" s="104">
        <f t="shared" si="998"/>
        <v>0</v>
      </c>
      <c r="HB126" s="104">
        <f t="shared" si="999"/>
        <v>0</v>
      </c>
      <c r="HC126" s="104">
        <f t="shared" si="1000"/>
        <v>0</v>
      </c>
      <c r="HD126" s="104">
        <f t="shared" si="1001"/>
        <v>0</v>
      </c>
      <c r="HE126" s="104">
        <f t="shared" si="1002"/>
        <v>0</v>
      </c>
      <c r="HF126" s="104">
        <f t="shared" si="1003"/>
        <v>0</v>
      </c>
      <c r="HG126" s="104">
        <f t="shared" si="1004"/>
        <v>0</v>
      </c>
      <c r="HH126" s="104">
        <f t="shared" si="1005"/>
        <v>0</v>
      </c>
      <c r="HI126" s="104">
        <f t="shared" si="1006"/>
        <v>0</v>
      </c>
      <c r="HJ126" s="104">
        <f t="shared" si="1007"/>
        <v>0</v>
      </c>
      <c r="HK126" s="104">
        <f t="shared" si="1008"/>
        <v>0</v>
      </c>
      <c r="HL126" s="104">
        <f t="shared" si="1009"/>
        <v>0</v>
      </c>
      <c r="HM126" s="104">
        <f t="shared" si="1010"/>
        <v>0</v>
      </c>
      <c r="HN126" s="104">
        <f t="shared" si="1011"/>
        <v>0</v>
      </c>
      <c r="HO126" s="104">
        <f t="shared" si="1012"/>
        <v>0</v>
      </c>
      <c r="HP126" s="104">
        <f t="shared" si="1013"/>
        <v>0</v>
      </c>
      <c r="HQ126" s="104">
        <f t="shared" si="1014"/>
        <v>0</v>
      </c>
      <c r="HR126" s="104">
        <f t="shared" si="1015"/>
        <v>0</v>
      </c>
      <c r="HS126" s="104">
        <f t="shared" si="1016"/>
        <v>0</v>
      </c>
      <c r="HT126" s="104">
        <f t="shared" si="1017"/>
        <v>0</v>
      </c>
      <c r="HU126" s="104">
        <f t="shared" si="1018"/>
        <v>0</v>
      </c>
      <c r="HV126" s="104">
        <f t="shared" si="1019"/>
        <v>0</v>
      </c>
      <c r="HW126" s="104">
        <f t="shared" si="1020"/>
        <v>0</v>
      </c>
      <c r="HX126" s="104">
        <f t="shared" si="1021"/>
        <v>0</v>
      </c>
      <c r="HY126" s="105">
        <f t="shared" si="1022"/>
        <v>0</v>
      </c>
      <c r="HZ126" s="104">
        <f t="shared" si="1023"/>
        <v>0</v>
      </c>
      <c r="IA126" s="106">
        <f t="shared" si="1024"/>
        <v>0</v>
      </c>
      <c r="IB126" s="98" t="e">
        <f>#REF!-#REF!</f>
        <v>#REF!</v>
      </c>
      <c r="IC126" s="107">
        <f t="shared" si="1025"/>
        <v>0</v>
      </c>
      <c r="ID126" s="107">
        <f t="shared" si="1026"/>
        <v>0</v>
      </c>
      <c r="IE126" s="107">
        <f t="shared" si="1027"/>
        <v>0</v>
      </c>
      <c r="IF126" s="107">
        <f t="shared" si="1028"/>
        <v>0</v>
      </c>
      <c r="IG126" s="107">
        <f t="shared" si="1029"/>
        <v>0</v>
      </c>
      <c r="IH126" s="107">
        <f t="shared" si="1030"/>
        <v>0</v>
      </c>
      <c r="II126" s="107">
        <f t="shared" si="1031"/>
        <v>0</v>
      </c>
      <c r="IJ126" s="107">
        <f t="shared" si="1032"/>
        <v>0</v>
      </c>
      <c r="IK126" s="107">
        <f t="shared" si="1033"/>
        <v>0</v>
      </c>
      <c r="IL126" s="107">
        <f t="shared" si="1034"/>
        <v>0</v>
      </c>
      <c r="IM126" s="107">
        <f t="shared" si="1035"/>
        <v>0</v>
      </c>
      <c r="IN126" s="107">
        <f t="shared" si="1036"/>
        <v>0</v>
      </c>
      <c r="IO126" s="107">
        <f t="shared" si="1037"/>
        <v>0</v>
      </c>
      <c r="IP126" s="107">
        <f t="shared" si="1038"/>
        <v>0</v>
      </c>
      <c r="IQ126" s="107">
        <f t="shared" si="1039"/>
        <v>0</v>
      </c>
      <c r="IR126" s="107">
        <f t="shared" si="1040"/>
        <v>0</v>
      </c>
      <c r="IS126" s="107">
        <f t="shared" si="1041"/>
        <v>0</v>
      </c>
      <c r="IT126" s="107">
        <f t="shared" si="1042"/>
        <v>0</v>
      </c>
      <c r="IU126" s="107">
        <f t="shared" si="1043"/>
        <v>0</v>
      </c>
      <c r="IV126" s="107">
        <f t="shared" si="1044"/>
        <v>0</v>
      </c>
      <c r="IW126" s="107">
        <f t="shared" si="1045"/>
        <v>0</v>
      </c>
      <c r="IX126" s="107">
        <f t="shared" si="1046"/>
        <v>0</v>
      </c>
      <c r="IY126" s="107">
        <f t="shared" si="1047"/>
        <v>0</v>
      </c>
      <c r="IZ126" s="107">
        <f t="shared" si="1048"/>
        <v>0</v>
      </c>
      <c r="JA126" s="107">
        <f t="shared" si="1049"/>
        <v>0</v>
      </c>
      <c r="JB126" s="107">
        <f t="shared" si="1050"/>
        <v>0</v>
      </c>
      <c r="JC126" s="107">
        <f t="shared" si="1051"/>
        <v>0</v>
      </c>
      <c r="JD126" s="107">
        <f t="shared" si="1052"/>
        <v>0</v>
      </c>
      <c r="JE126" s="107">
        <f t="shared" si="1053"/>
        <v>0</v>
      </c>
      <c r="JF126" s="107">
        <f t="shared" si="1054"/>
        <v>0</v>
      </c>
      <c r="JG126" s="107">
        <f t="shared" si="1055"/>
        <v>0</v>
      </c>
      <c r="JH126" s="112">
        <f t="shared" si="1056"/>
        <v>0</v>
      </c>
      <c r="JI126" s="113">
        <f t="shared" si="1149"/>
        <v>0</v>
      </c>
      <c r="JJ126" s="114">
        <f t="shared" si="1150"/>
        <v>0</v>
      </c>
    </row>
    <row r="127" s="39" customFormat="1" spans="1:270">
      <c r="A127" s="32" t="s">
        <v>694</v>
      </c>
      <c r="B127" s="32">
        <v>67464</v>
      </c>
      <c r="C127" s="60" t="s">
        <v>57</v>
      </c>
      <c r="D127" s="32">
        <v>7124.8570447673</v>
      </c>
      <c r="E127" s="61" t="s">
        <v>570</v>
      </c>
      <c r="F127" s="62">
        <v>0</v>
      </c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75">
        <f t="shared" si="954"/>
        <v>0</v>
      </c>
      <c r="AM127" s="76">
        <f t="shared" si="955"/>
        <v>0</v>
      </c>
      <c r="AN127" s="77"/>
      <c r="AO127" s="80">
        <f t="shared" si="956"/>
        <v>0</v>
      </c>
      <c r="AP127" s="81">
        <f t="shared" si="957"/>
        <v>0</v>
      </c>
      <c r="AQ127" s="81">
        <f t="shared" si="958"/>
        <v>0</v>
      </c>
      <c r="AR127" s="81">
        <f t="shared" si="959"/>
        <v>0</v>
      </c>
      <c r="AS127" s="81">
        <f t="shared" si="960"/>
        <v>0</v>
      </c>
      <c r="AT127" s="81">
        <f t="shared" si="961"/>
        <v>0</v>
      </c>
      <c r="AU127" s="81">
        <f t="shared" si="962"/>
        <v>0</v>
      </c>
      <c r="AV127" s="81">
        <f t="shared" si="963"/>
        <v>0</v>
      </c>
      <c r="AW127" s="81">
        <f t="shared" si="964"/>
        <v>0</v>
      </c>
      <c r="AX127" s="81">
        <f t="shared" si="965"/>
        <v>0</v>
      </c>
      <c r="AY127" s="81">
        <f t="shared" si="966"/>
        <v>0</v>
      </c>
      <c r="AZ127" s="81">
        <f t="shared" si="967"/>
        <v>0</v>
      </c>
      <c r="BA127" s="81">
        <f t="shared" si="968"/>
        <v>0</v>
      </c>
      <c r="BB127" s="81">
        <f t="shared" si="969"/>
        <v>0</v>
      </c>
      <c r="BC127" s="81">
        <f t="shared" si="970"/>
        <v>0</v>
      </c>
      <c r="BD127" s="81">
        <f t="shared" si="971"/>
        <v>0</v>
      </c>
      <c r="BE127" s="81">
        <f t="shared" si="972"/>
        <v>0</v>
      </c>
      <c r="BF127" s="81">
        <f t="shared" si="973"/>
        <v>0</v>
      </c>
      <c r="BG127" s="81">
        <f t="shared" si="974"/>
        <v>0</v>
      </c>
      <c r="BH127" s="81">
        <f t="shared" si="975"/>
        <v>0</v>
      </c>
      <c r="BI127" s="81">
        <f t="shared" si="976"/>
        <v>0</v>
      </c>
      <c r="BJ127" s="81">
        <f t="shared" si="977"/>
        <v>0</v>
      </c>
      <c r="BK127" s="81">
        <f t="shared" si="978"/>
        <v>0</v>
      </c>
      <c r="BL127" s="81">
        <f t="shared" si="979"/>
        <v>0</v>
      </c>
      <c r="BM127" s="81">
        <f t="shared" si="980"/>
        <v>0</v>
      </c>
      <c r="BN127" s="81">
        <f t="shared" si="981"/>
        <v>0</v>
      </c>
      <c r="BO127" s="81">
        <f t="shared" si="982"/>
        <v>0</v>
      </c>
      <c r="BP127" s="81">
        <f t="shared" si="983"/>
        <v>0</v>
      </c>
      <c r="BQ127" s="81">
        <f t="shared" si="984"/>
        <v>0</v>
      </c>
      <c r="BR127" s="81">
        <f t="shared" si="985"/>
        <v>0</v>
      </c>
      <c r="BS127" s="81">
        <f t="shared" si="986"/>
        <v>0</v>
      </c>
      <c r="BT127" s="84">
        <f t="shared" si="987"/>
        <v>0</v>
      </c>
      <c r="BU127" s="87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92">
        <f t="shared" si="988"/>
        <v>0</v>
      </c>
      <c r="DB127" s="87"/>
      <c r="DC127" s="93">
        <f t="shared" si="989"/>
        <v>0</v>
      </c>
      <c r="DD127" s="93">
        <f t="shared" si="1057"/>
        <v>0</v>
      </c>
      <c r="DE127" s="93">
        <f t="shared" si="1058"/>
        <v>0</v>
      </c>
      <c r="DF127" s="93">
        <f t="shared" si="1059"/>
        <v>0</v>
      </c>
      <c r="DG127" s="93">
        <f t="shared" si="1060"/>
        <v>0</v>
      </c>
      <c r="DH127" s="93">
        <f t="shared" si="1061"/>
        <v>0</v>
      </c>
      <c r="DI127" s="93">
        <f t="shared" si="1062"/>
        <v>0</v>
      </c>
      <c r="DJ127" s="93">
        <f t="shared" si="1063"/>
        <v>0</v>
      </c>
      <c r="DK127" s="93">
        <f t="shared" si="1064"/>
        <v>0</v>
      </c>
      <c r="DL127" s="93">
        <f t="shared" si="1065"/>
        <v>0</v>
      </c>
      <c r="DM127" s="93">
        <f t="shared" si="1066"/>
        <v>0</v>
      </c>
      <c r="DN127" s="93">
        <f t="shared" si="1067"/>
        <v>0</v>
      </c>
      <c r="DO127" s="93">
        <f t="shared" si="1068"/>
        <v>0</v>
      </c>
      <c r="DP127" s="93">
        <f t="shared" si="1069"/>
        <v>0</v>
      </c>
      <c r="DQ127" s="93">
        <f t="shared" si="1070"/>
        <v>0</v>
      </c>
      <c r="DR127" s="93">
        <f t="shared" si="1071"/>
        <v>0</v>
      </c>
      <c r="DS127" s="93">
        <f t="shared" si="1072"/>
        <v>0</v>
      </c>
      <c r="DT127" s="93">
        <f t="shared" si="1073"/>
        <v>0</v>
      </c>
      <c r="DU127" s="93">
        <f t="shared" si="1074"/>
        <v>0</v>
      </c>
      <c r="DV127" s="93">
        <f t="shared" si="1075"/>
        <v>0</v>
      </c>
      <c r="DW127" s="93">
        <f t="shared" si="1076"/>
        <v>0</v>
      </c>
      <c r="DX127" s="93">
        <f t="shared" si="1077"/>
        <v>0</v>
      </c>
      <c r="DY127" s="93">
        <f t="shared" si="1078"/>
        <v>0</v>
      </c>
      <c r="DZ127" s="93">
        <f t="shared" si="1079"/>
        <v>0</v>
      </c>
      <c r="EA127" s="93">
        <f t="shared" si="1080"/>
        <v>0</v>
      </c>
      <c r="EB127" s="93">
        <f t="shared" si="1081"/>
        <v>0</v>
      </c>
      <c r="EC127" s="93">
        <f t="shared" si="1082"/>
        <v>0</v>
      </c>
      <c r="ED127" s="93">
        <f t="shared" si="1083"/>
        <v>0</v>
      </c>
      <c r="EE127" s="93">
        <f t="shared" si="1084"/>
        <v>0</v>
      </c>
      <c r="EF127" s="93">
        <f t="shared" si="1085"/>
        <v>0</v>
      </c>
      <c r="EG127" s="93">
        <f t="shared" si="1086"/>
        <v>0</v>
      </c>
      <c r="EH127" s="98">
        <f t="shared" si="990"/>
        <v>0</v>
      </c>
      <c r="EI127" s="99">
        <f t="shared" si="991"/>
        <v>0</v>
      </c>
      <c r="EJ127" s="99">
        <f t="shared" si="1087"/>
        <v>0</v>
      </c>
      <c r="EK127" s="99">
        <f t="shared" si="1088"/>
        <v>0</v>
      </c>
      <c r="EL127" s="99">
        <f t="shared" si="1089"/>
        <v>0</v>
      </c>
      <c r="EM127" s="99">
        <f t="shared" si="1090"/>
        <v>0</v>
      </c>
      <c r="EN127" s="99">
        <f t="shared" si="1091"/>
        <v>0</v>
      </c>
      <c r="EO127" s="99">
        <f t="shared" si="1092"/>
        <v>0</v>
      </c>
      <c r="EP127" s="99">
        <f t="shared" si="1093"/>
        <v>0</v>
      </c>
      <c r="EQ127" s="99">
        <f t="shared" si="1094"/>
        <v>0</v>
      </c>
      <c r="ER127" s="99">
        <f t="shared" si="1095"/>
        <v>0</v>
      </c>
      <c r="ES127" s="99">
        <f t="shared" si="1096"/>
        <v>0</v>
      </c>
      <c r="ET127" s="99">
        <f t="shared" si="1097"/>
        <v>0</v>
      </c>
      <c r="EU127" s="99">
        <f t="shared" si="1098"/>
        <v>0</v>
      </c>
      <c r="EV127" s="99">
        <f t="shared" si="1099"/>
        <v>0</v>
      </c>
      <c r="EW127" s="99">
        <f t="shared" si="1100"/>
        <v>0</v>
      </c>
      <c r="EX127" s="99">
        <f t="shared" si="1101"/>
        <v>0</v>
      </c>
      <c r="EY127" s="99">
        <f t="shared" si="1102"/>
        <v>0</v>
      </c>
      <c r="EZ127" s="99">
        <f t="shared" si="1103"/>
        <v>0</v>
      </c>
      <c r="FA127" s="99">
        <f t="shared" si="1104"/>
        <v>0</v>
      </c>
      <c r="FB127" s="99">
        <f t="shared" si="1105"/>
        <v>0</v>
      </c>
      <c r="FC127" s="99">
        <f t="shared" si="1106"/>
        <v>0</v>
      </c>
      <c r="FD127" s="99">
        <f t="shared" si="1107"/>
        <v>0</v>
      </c>
      <c r="FE127" s="99">
        <f t="shared" si="1108"/>
        <v>0</v>
      </c>
      <c r="FF127" s="99">
        <f t="shared" si="1109"/>
        <v>0</v>
      </c>
      <c r="FG127" s="99">
        <f t="shared" si="1110"/>
        <v>0</v>
      </c>
      <c r="FH127" s="99">
        <f t="shared" si="1111"/>
        <v>0</v>
      </c>
      <c r="FI127" s="99">
        <f t="shared" si="1112"/>
        <v>0</v>
      </c>
      <c r="FJ127" s="99">
        <f t="shared" si="1113"/>
        <v>0</v>
      </c>
      <c r="FK127" s="99">
        <f t="shared" si="1114"/>
        <v>0</v>
      </c>
      <c r="FL127" s="99">
        <f t="shared" si="1115"/>
        <v>0</v>
      </c>
      <c r="FM127" s="99">
        <f t="shared" si="1116"/>
        <v>0</v>
      </c>
      <c r="FN127" s="100">
        <f t="shared" si="1117"/>
        <v>0</v>
      </c>
      <c r="FO127" s="87"/>
      <c r="FP127" s="101">
        <f t="shared" si="1118"/>
        <v>0</v>
      </c>
      <c r="FQ127" s="101">
        <f t="shared" si="1119"/>
        <v>0</v>
      </c>
      <c r="FR127" s="101">
        <f t="shared" si="1120"/>
        <v>0</v>
      </c>
      <c r="FS127" s="101">
        <f t="shared" si="1121"/>
        <v>0</v>
      </c>
      <c r="FT127" s="101">
        <f t="shared" si="1122"/>
        <v>0</v>
      </c>
      <c r="FU127" s="101">
        <f t="shared" si="1123"/>
        <v>0</v>
      </c>
      <c r="FV127" s="101">
        <f t="shared" si="1124"/>
        <v>0</v>
      </c>
      <c r="FW127" s="101">
        <f t="shared" si="1125"/>
        <v>0</v>
      </c>
      <c r="FX127" s="101">
        <f t="shared" si="1126"/>
        <v>0</v>
      </c>
      <c r="FY127" s="101">
        <f t="shared" si="1127"/>
        <v>0</v>
      </c>
      <c r="FZ127" s="101">
        <f t="shared" si="1128"/>
        <v>0</v>
      </c>
      <c r="GA127" s="101">
        <f t="shared" si="1129"/>
        <v>0</v>
      </c>
      <c r="GB127" s="101">
        <f t="shared" si="1130"/>
        <v>0</v>
      </c>
      <c r="GC127" s="101">
        <f t="shared" si="1131"/>
        <v>0</v>
      </c>
      <c r="GD127" s="101">
        <f t="shared" si="1132"/>
        <v>0</v>
      </c>
      <c r="GE127" s="101">
        <f t="shared" si="1133"/>
        <v>0</v>
      </c>
      <c r="GF127" s="101">
        <f t="shared" si="1134"/>
        <v>0</v>
      </c>
      <c r="GG127" s="101">
        <f t="shared" si="1135"/>
        <v>0</v>
      </c>
      <c r="GH127" s="101">
        <f t="shared" si="1136"/>
        <v>0</v>
      </c>
      <c r="GI127" s="101">
        <f t="shared" si="1137"/>
        <v>0</v>
      </c>
      <c r="GJ127" s="101">
        <f t="shared" si="1138"/>
        <v>0</v>
      </c>
      <c r="GK127" s="101">
        <f t="shared" si="1139"/>
        <v>0</v>
      </c>
      <c r="GL127" s="101">
        <f t="shared" si="1140"/>
        <v>0</v>
      </c>
      <c r="GM127" s="101">
        <f t="shared" si="1141"/>
        <v>0</v>
      </c>
      <c r="GN127" s="101">
        <f t="shared" si="1142"/>
        <v>0</v>
      </c>
      <c r="GO127" s="101">
        <f t="shared" si="1143"/>
        <v>0</v>
      </c>
      <c r="GP127" s="101">
        <f t="shared" si="1144"/>
        <v>0</v>
      </c>
      <c r="GQ127" s="101">
        <f t="shared" si="1145"/>
        <v>0</v>
      </c>
      <c r="GR127" s="101">
        <f t="shared" si="1146"/>
        <v>0</v>
      </c>
      <c r="GS127" s="101">
        <f t="shared" si="1147"/>
        <v>0</v>
      </c>
      <c r="GT127" s="101">
        <f t="shared" si="1148"/>
        <v>0</v>
      </c>
      <c r="GU127" s="87">
        <f t="shared" si="992"/>
        <v>0</v>
      </c>
      <c r="GV127" s="104">
        <f t="shared" si="993"/>
        <v>0</v>
      </c>
      <c r="GW127" s="104">
        <f t="shared" si="994"/>
        <v>0</v>
      </c>
      <c r="GX127" s="104">
        <f t="shared" si="995"/>
        <v>0</v>
      </c>
      <c r="GY127" s="104">
        <f t="shared" si="996"/>
        <v>0</v>
      </c>
      <c r="GZ127" s="104">
        <f t="shared" si="997"/>
        <v>0</v>
      </c>
      <c r="HA127" s="104">
        <f t="shared" si="998"/>
        <v>0</v>
      </c>
      <c r="HB127" s="104">
        <f t="shared" si="999"/>
        <v>0</v>
      </c>
      <c r="HC127" s="104">
        <f t="shared" si="1000"/>
        <v>0</v>
      </c>
      <c r="HD127" s="104">
        <f t="shared" si="1001"/>
        <v>0</v>
      </c>
      <c r="HE127" s="104">
        <f t="shared" si="1002"/>
        <v>0</v>
      </c>
      <c r="HF127" s="104">
        <f t="shared" si="1003"/>
        <v>0</v>
      </c>
      <c r="HG127" s="104">
        <f t="shared" si="1004"/>
        <v>0</v>
      </c>
      <c r="HH127" s="104">
        <f t="shared" si="1005"/>
        <v>0</v>
      </c>
      <c r="HI127" s="104">
        <f t="shared" si="1006"/>
        <v>0</v>
      </c>
      <c r="HJ127" s="104">
        <f t="shared" si="1007"/>
        <v>0</v>
      </c>
      <c r="HK127" s="104">
        <f t="shared" si="1008"/>
        <v>0</v>
      </c>
      <c r="HL127" s="104">
        <f t="shared" si="1009"/>
        <v>0</v>
      </c>
      <c r="HM127" s="104">
        <f t="shared" si="1010"/>
        <v>0</v>
      </c>
      <c r="HN127" s="104">
        <f t="shared" si="1011"/>
        <v>0</v>
      </c>
      <c r="HO127" s="104">
        <f t="shared" si="1012"/>
        <v>0</v>
      </c>
      <c r="HP127" s="104">
        <f t="shared" si="1013"/>
        <v>0</v>
      </c>
      <c r="HQ127" s="104">
        <f t="shared" si="1014"/>
        <v>0</v>
      </c>
      <c r="HR127" s="104">
        <f t="shared" si="1015"/>
        <v>0</v>
      </c>
      <c r="HS127" s="104">
        <f t="shared" si="1016"/>
        <v>0</v>
      </c>
      <c r="HT127" s="104">
        <f t="shared" si="1017"/>
        <v>0</v>
      </c>
      <c r="HU127" s="104">
        <f t="shared" si="1018"/>
        <v>0</v>
      </c>
      <c r="HV127" s="104">
        <f t="shared" si="1019"/>
        <v>0</v>
      </c>
      <c r="HW127" s="104">
        <f t="shared" si="1020"/>
        <v>0</v>
      </c>
      <c r="HX127" s="104">
        <f t="shared" si="1021"/>
        <v>0</v>
      </c>
      <c r="HY127" s="105">
        <f t="shared" si="1022"/>
        <v>0</v>
      </c>
      <c r="HZ127" s="104">
        <f t="shared" si="1023"/>
        <v>0</v>
      </c>
      <c r="IA127" s="106">
        <f t="shared" si="1024"/>
        <v>0</v>
      </c>
      <c r="IB127" s="98" t="e">
        <f>#REF!-#REF!</f>
        <v>#REF!</v>
      </c>
      <c r="IC127" s="107">
        <f t="shared" si="1025"/>
        <v>0</v>
      </c>
      <c r="ID127" s="107">
        <f t="shared" si="1026"/>
        <v>0</v>
      </c>
      <c r="IE127" s="107">
        <f t="shared" si="1027"/>
        <v>0</v>
      </c>
      <c r="IF127" s="107">
        <f t="shared" si="1028"/>
        <v>0</v>
      </c>
      <c r="IG127" s="107">
        <f t="shared" si="1029"/>
        <v>0</v>
      </c>
      <c r="IH127" s="107">
        <f t="shared" si="1030"/>
        <v>0</v>
      </c>
      <c r="II127" s="107">
        <f t="shared" si="1031"/>
        <v>0</v>
      </c>
      <c r="IJ127" s="107">
        <f t="shared" si="1032"/>
        <v>0</v>
      </c>
      <c r="IK127" s="107">
        <f t="shared" si="1033"/>
        <v>0</v>
      </c>
      <c r="IL127" s="107">
        <f t="shared" si="1034"/>
        <v>0</v>
      </c>
      <c r="IM127" s="107">
        <f t="shared" si="1035"/>
        <v>0</v>
      </c>
      <c r="IN127" s="107">
        <f t="shared" si="1036"/>
        <v>0</v>
      </c>
      <c r="IO127" s="107">
        <f t="shared" si="1037"/>
        <v>0</v>
      </c>
      <c r="IP127" s="107">
        <f t="shared" si="1038"/>
        <v>0</v>
      </c>
      <c r="IQ127" s="107">
        <f t="shared" si="1039"/>
        <v>0</v>
      </c>
      <c r="IR127" s="107">
        <f t="shared" si="1040"/>
        <v>0</v>
      </c>
      <c r="IS127" s="107">
        <f t="shared" si="1041"/>
        <v>0</v>
      </c>
      <c r="IT127" s="107">
        <f t="shared" si="1042"/>
        <v>0</v>
      </c>
      <c r="IU127" s="107">
        <f t="shared" si="1043"/>
        <v>0</v>
      </c>
      <c r="IV127" s="107">
        <f t="shared" si="1044"/>
        <v>0</v>
      </c>
      <c r="IW127" s="107">
        <f t="shared" si="1045"/>
        <v>0</v>
      </c>
      <c r="IX127" s="107">
        <f t="shared" si="1046"/>
        <v>0</v>
      </c>
      <c r="IY127" s="107">
        <f t="shared" si="1047"/>
        <v>0</v>
      </c>
      <c r="IZ127" s="107">
        <f t="shared" si="1048"/>
        <v>0</v>
      </c>
      <c r="JA127" s="107">
        <f t="shared" si="1049"/>
        <v>0</v>
      </c>
      <c r="JB127" s="107">
        <f t="shared" si="1050"/>
        <v>0</v>
      </c>
      <c r="JC127" s="107">
        <f t="shared" si="1051"/>
        <v>0</v>
      </c>
      <c r="JD127" s="107">
        <f t="shared" si="1052"/>
        <v>0</v>
      </c>
      <c r="JE127" s="107">
        <f t="shared" si="1053"/>
        <v>0</v>
      </c>
      <c r="JF127" s="107">
        <f t="shared" si="1054"/>
        <v>0</v>
      </c>
      <c r="JG127" s="107">
        <f t="shared" si="1055"/>
        <v>0</v>
      </c>
      <c r="JH127" s="112">
        <f t="shared" si="1056"/>
        <v>0</v>
      </c>
      <c r="JI127" s="113">
        <f t="shared" si="1149"/>
        <v>0</v>
      </c>
      <c r="JJ127" s="114">
        <f t="shared" si="1150"/>
        <v>0</v>
      </c>
    </row>
    <row r="128" s="39" customFormat="1" spans="1:270">
      <c r="A128" s="32" t="s">
        <v>695</v>
      </c>
      <c r="B128" s="32">
        <v>54405</v>
      </c>
      <c r="C128" s="60" t="s">
        <v>57</v>
      </c>
      <c r="D128" s="32">
        <v>5600.99572782506</v>
      </c>
      <c r="E128" s="61" t="s">
        <v>570</v>
      </c>
      <c r="F128" s="62">
        <v>0</v>
      </c>
      <c r="G128" s="63"/>
      <c r="H128" s="63">
        <v>1</v>
      </c>
      <c r="I128" s="63">
        <v>1</v>
      </c>
      <c r="J128" s="63"/>
      <c r="K128" s="63">
        <v>1</v>
      </c>
      <c r="L128" s="63"/>
      <c r="M128" s="63"/>
      <c r="N128" s="63"/>
      <c r="O128" s="63">
        <v>2</v>
      </c>
      <c r="P128" s="63"/>
      <c r="Q128" s="63">
        <v>2</v>
      </c>
      <c r="R128" s="63"/>
      <c r="S128" s="63"/>
      <c r="T128" s="63">
        <v>2</v>
      </c>
      <c r="U128" s="63"/>
      <c r="V128" s="63"/>
      <c r="W128" s="63">
        <v>5</v>
      </c>
      <c r="X128" s="63">
        <v>5</v>
      </c>
      <c r="Y128" s="63">
        <v>2</v>
      </c>
      <c r="Z128" s="63"/>
      <c r="AA128" s="63"/>
      <c r="AB128" s="63"/>
      <c r="AC128" s="63">
        <v>1</v>
      </c>
      <c r="AD128" s="63">
        <v>2</v>
      </c>
      <c r="AE128" s="63">
        <v>4</v>
      </c>
      <c r="AF128" s="63">
        <v>2</v>
      </c>
      <c r="AG128" s="63">
        <v>2</v>
      </c>
      <c r="AH128" s="63"/>
      <c r="AI128" s="63">
        <v>1</v>
      </c>
      <c r="AJ128" s="63">
        <v>1</v>
      </c>
      <c r="AK128" s="63">
        <v>3</v>
      </c>
      <c r="AL128" s="75">
        <f t="shared" si="954"/>
        <v>37</v>
      </c>
      <c r="AM128" s="76">
        <f t="shared" si="955"/>
        <v>37</v>
      </c>
      <c r="AN128" s="77"/>
      <c r="AO128" s="80">
        <f t="shared" si="956"/>
        <v>0</v>
      </c>
      <c r="AP128" s="81">
        <f t="shared" si="957"/>
        <v>0</v>
      </c>
      <c r="AQ128" s="81">
        <f t="shared" si="958"/>
        <v>0</v>
      </c>
      <c r="AR128" s="81">
        <f t="shared" si="959"/>
        <v>0</v>
      </c>
      <c r="AS128" s="81">
        <f t="shared" si="960"/>
        <v>0</v>
      </c>
      <c r="AT128" s="81">
        <f t="shared" si="961"/>
        <v>0</v>
      </c>
      <c r="AU128" s="81">
        <f t="shared" si="962"/>
        <v>0</v>
      </c>
      <c r="AV128" s="81">
        <f t="shared" si="963"/>
        <v>0</v>
      </c>
      <c r="AW128" s="81">
        <f t="shared" si="964"/>
        <v>0</v>
      </c>
      <c r="AX128" s="81">
        <f t="shared" si="965"/>
        <v>0</v>
      </c>
      <c r="AY128" s="81">
        <f t="shared" si="966"/>
        <v>0</v>
      </c>
      <c r="AZ128" s="81">
        <f t="shared" si="967"/>
        <v>0</v>
      </c>
      <c r="BA128" s="81">
        <f t="shared" si="968"/>
        <v>0</v>
      </c>
      <c r="BB128" s="81">
        <f t="shared" si="969"/>
        <v>0</v>
      </c>
      <c r="BC128" s="81">
        <f t="shared" si="970"/>
        <v>0</v>
      </c>
      <c r="BD128" s="81">
        <f t="shared" si="971"/>
        <v>0</v>
      </c>
      <c r="BE128" s="81">
        <f t="shared" si="972"/>
        <v>0</v>
      </c>
      <c r="BF128" s="81">
        <f t="shared" si="973"/>
        <v>0</v>
      </c>
      <c r="BG128" s="81">
        <f t="shared" si="974"/>
        <v>0</v>
      </c>
      <c r="BH128" s="81">
        <f t="shared" si="975"/>
        <v>0</v>
      </c>
      <c r="BI128" s="81">
        <f t="shared" si="976"/>
        <v>0</v>
      </c>
      <c r="BJ128" s="81">
        <f t="shared" si="977"/>
        <v>0</v>
      </c>
      <c r="BK128" s="81">
        <f t="shared" si="978"/>
        <v>0</v>
      </c>
      <c r="BL128" s="81">
        <f t="shared" si="979"/>
        <v>0</v>
      </c>
      <c r="BM128" s="81">
        <f t="shared" si="980"/>
        <v>0</v>
      </c>
      <c r="BN128" s="81">
        <f t="shared" si="981"/>
        <v>0</v>
      </c>
      <c r="BO128" s="81">
        <f t="shared" si="982"/>
        <v>0</v>
      </c>
      <c r="BP128" s="81">
        <f t="shared" si="983"/>
        <v>0</v>
      </c>
      <c r="BQ128" s="81">
        <f t="shared" si="984"/>
        <v>0</v>
      </c>
      <c r="BR128" s="81">
        <f t="shared" si="985"/>
        <v>0</v>
      </c>
      <c r="BS128" s="81">
        <f t="shared" si="986"/>
        <v>0</v>
      </c>
      <c r="BT128" s="84">
        <f t="shared" si="987"/>
        <v>0</v>
      </c>
      <c r="BU128" s="87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92">
        <f t="shared" si="988"/>
        <v>0</v>
      </c>
      <c r="DB128" s="87"/>
      <c r="DC128" s="93">
        <f t="shared" si="989"/>
        <v>0</v>
      </c>
      <c r="DD128" s="93">
        <f t="shared" si="1057"/>
        <v>1</v>
      </c>
      <c r="DE128" s="93">
        <f t="shared" si="1058"/>
        <v>1</v>
      </c>
      <c r="DF128" s="93">
        <f t="shared" si="1059"/>
        <v>0</v>
      </c>
      <c r="DG128" s="93">
        <f t="shared" si="1060"/>
        <v>1</v>
      </c>
      <c r="DH128" s="93">
        <f t="shared" si="1061"/>
        <v>0</v>
      </c>
      <c r="DI128" s="93">
        <f t="shared" si="1062"/>
        <v>0</v>
      </c>
      <c r="DJ128" s="93">
        <f t="shared" si="1063"/>
        <v>0</v>
      </c>
      <c r="DK128" s="93">
        <f t="shared" si="1064"/>
        <v>2</v>
      </c>
      <c r="DL128" s="93">
        <f t="shared" si="1065"/>
        <v>0</v>
      </c>
      <c r="DM128" s="93">
        <f t="shared" si="1066"/>
        <v>2</v>
      </c>
      <c r="DN128" s="93">
        <f t="shared" si="1067"/>
        <v>0</v>
      </c>
      <c r="DO128" s="93">
        <f t="shared" si="1068"/>
        <v>0</v>
      </c>
      <c r="DP128" s="93">
        <f t="shared" si="1069"/>
        <v>2</v>
      </c>
      <c r="DQ128" s="93">
        <f t="shared" si="1070"/>
        <v>0</v>
      </c>
      <c r="DR128" s="93">
        <f t="shared" si="1071"/>
        <v>0</v>
      </c>
      <c r="DS128" s="93">
        <f t="shared" si="1072"/>
        <v>5</v>
      </c>
      <c r="DT128" s="93">
        <f t="shared" si="1073"/>
        <v>5</v>
      </c>
      <c r="DU128" s="93">
        <f t="shared" si="1074"/>
        <v>2</v>
      </c>
      <c r="DV128" s="93">
        <f t="shared" si="1075"/>
        <v>0</v>
      </c>
      <c r="DW128" s="93">
        <f t="shared" si="1076"/>
        <v>0</v>
      </c>
      <c r="DX128" s="93">
        <f t="shared" si="1077"/>
        <v>0</v>
      </c>
      <c r="DY128" s="93">
        <f t="shared" si="1078"/>
        <v>1</v>
      </c>
      <c r="DZ128" s="93">
        <f t="shared" si="1079"/>
        <v>2</v>
      </c>
      <c r="EA128" s="93">
        <f t="shared" si="1080"/>
        <v>4</v>
      </c>
      <c r="EB128" s="93">
        <f t="shared" si="1081"/>
        <v>2</v>
      </c>
      <c r="EC128" s="93">
        <f t="shared" si="1082"/>
        <v>2</v>
      </c>
      <c r="ED128" s="93">
        <f t="shared" si="1083"/>
        <v>0</v>
      </c>
      <c r="EE128" s="93">
        <f t="shared" si="1084"/>
        <v>1</v>
      </c>
      <c r="EF128" s="93">
        <f t="shared" si="1085"/>
        <v>1</v>
      </c>
      <c r="EG128" s="93">
        <f t="shared" si="1086"/>
        <v>3</v>
      </c>
      <c r="EH128" s="98">
        <f t="shared" si="990"/>
        <v>37</v>
      </c>
      <c r="EI128" s="99">
        <f t="shared" si="991"/>
        <v>0</v>
      </c>
      <c r="EJ128" s="99">
        <f t="shared" si="1087"/>
        <v>1</v>
      </c>
      <c r="EK128" s="99">
        <f t="shared" si="1088"/>
        <v>1</v>
      </c>
      <c r="EL128" s="99">
        <f t="shared" si="1089"/>
        <v>0</v>
      </c>
      <c r="EM128" s="99">
        <f t="shared" si="1090"/>
        <v>1</v>
      </c>
      <c r="EN128" s="99">
        <f t="shared" si="1091"/>
        <v>0</v>
      </c>
      <c r="EO128" s="99">
        <f t="shared" si="1092"/>
        <v>0</v>
      </c>
      <c r="EP128" s="99">
        <f t="shared" si="1093"/>
        <v>0</v>
      </c>
      <c r="EQ128" s="99">
        <f t="shared" si="1094"/>
        <v>2</v>
      </c>
      <c r="ER128" s="99">
        <f t="shared" si="1095"/>
        <v>0</v>
      </c>
      <c r="ES128" s="99">
        <f t="shared" si="1096"/>
        <v>2</v>
      </c>
      <c r="ET128" s="99">
        <f t="shared" si="1097"/>
        <v>0</v>
      </c>
      <c r="EU128" s="99">
        <f t="shared" si="1098"/>
        <v>0</v>
      </c>
      <c r="EV128" s="99">
        <f t="shared" si="1099"/>
        <v>2</v>
      </c>
      <c r="EW128" s="99">
        <f t="shared" si="1100"/>
        <v>0</v>
      </c>
      <c r="EX128" s="99">
        <f t="shared" si="1101"/>
        <v>0</v>
      </c>
      <c r="EY128" s="99">
        <f t="shared" si="1102"/>
        <v>5</v>
      </c>
      <c r="EZ128" s="99">
        <f t="shared" si="1103"/>
        <v>5</v>
      </c>
      <c r="FA128" s="99">
        <f t="shared" si="1104"/>
        <v>2</v>
      </c>
      <c r="FB128" s="99">
        <f t="shared" si="1105"/>
        <v>0</v>
      </c>
      <c r="FC128" s="99">
        <f t="shared" si="1106"/>
        <v>0</v>
      </c>
      <c r="FD128" s="99">
        <f t="shared" si="1107"/>
        <v>0</v>
      </c>
      <c r="FE128" s="99">
        <f t="shared" si="1108"/>
        <v>1</v>
      </c>
      <c r="FF128" s="99">
        <f t="shared" si="1109"/>
        <v>2</v>
      </c>
      <c r="FG128" s="99">
        <f t="shared" si="1110"/>
        <v>4</v>
      </c>
      <c r="FH128" s="99">
        <f t="shared" si="1111"/>
        <v>2</v>
      </c>
      <c r="FI128" s="99">
        <f t="shared" si="1112"/>
        <v>2</v>
      </c>
      <c r="FJ128" s="99">
        <f t="shared" si="1113"/>
        <v>0</v>
      </c>
      <c r="FK128" s="99">
        <f t="shared" si="1114"/>
        <v>1</v>
      </c>
      <c r="FL128" s="99">
        <f t="shared" si="1115"/>
        <v>1</v>
      </c>
      <c r="FM128" s="99">
        <f t="shared" si="1116"/>
        <v>3</v>
      </c>
      <c r="FN128" s="100">
        <f t="shared" si="1117"/>
        <v>37</v>
      </c>
      <c r="FO128" s="87"/>
      <c r="FP128" s="101">
        <f t="shared" si="1118"/>
        <v>0</v>
      </c>
      <c r="FQ128" s="101">
        <f t="shared" si="1119"/>
        <v>0</v>
      </c>
      <c r="FR128" s="101">
        <f t="shared" si="1120"/>
        <v>0</v>
      </c>
      <c r="FS128" s="101">
        <f t="shared" si="1121"/>
        <v>0</v>
      </c>
      <c r="FT128" s="101">
        <f t="shared" si="1122"/>
        <v>0</v>
      </c>
      <c r="FU128" s="101">
        <f t="shared" si="1123"/>
        <v>0</v>
      </c>
      <c r="FV128" s="101">
        <f t="shared" si="1124"/>
        <v>0</v>
      </c>
      <c r="FW128" s="101">
        <f t="shared" si="1125"/>
        <v>0</v>
      </c>
      <c r="FX128" s="101">
        <f t="shared" si="1126"/>
        <v>0</v>
      </c>
      <c r="FY128" s="101">
        <f t="shared" si="1127"/>
        <v>0</v>
      </c>
      <c r="FZ128" s="101">
        <f t="shared" si="1128"/>
        <v>0</v>
      </c>
      <c r="GA128" s="101">
        <f t="shared" si="1129"/>
        <v>0</v>
      </c>
      <c r="GB128" s="101">
        <f t="shared" si="1130"/>
        <v>0</v>
      </c>
      <c r="GC128" s="101">
        <f t="shared" si="1131"/>
        <v>0</v>
      </c>
      <c r="GD128" s="101">
        <f t="shared" si="1132"/>
        <v>0</v>
      </c>
      <c r="GE128" s="101">
        <f t="shared" si="1133"/>
        <v>0</v>
      </c>
      <c r="GF128" s="101">
        <f t="shared" si="1134"/>
        <v>0</v>
      </c>
      <c r="GG128" s="101">
        <f t="shared" si="1135"/>
        <v>0</v>
      </c>
      <c r="GH128" s="101">
        <f t="shared" si="1136"/>
        <v>0</v>
      </c>
      <c r="GI128" s="101">
        <f t="shared" si="1137"/>
        <v>0</v>
      </c>
      <c r="GJ128" s="101">
        <f t="shared" si="1138"/>
        <v>0</v>
      </c>
      <c r="GK128" s="101">
        <f t="shared" si="1139"/>
        <v>0</v>
      </c>
      <c r="GL128" s="101">
        <f t="shared" si="1140"/>
        <v>0</v>
      </c>
      <c r="GM128" s="101">
        <f t="shared" si="1141"/>
        <v>0</v>
      </c>
      <c r="GN128" s="101">
        <f t="shared" si="1142"/>
        <v>0</v>
      </c>
      <c r="GO128" s="101">
        <f t="shared" si="1143"/>
        <v>0</v>
      </c>
      <c r="GP128" s="101">
        <f t="shared" si="1144"/>
        <v>0</v>
      </c>
      <c r="GQ128" s="101">
        <f t="shared" si="1145"/>
        <v>0</v>
      </c>
      <c r="GR128" s="101">
        <f t="shared" si="1146"/>
        <v>0</v>
      </c>
      <c r="GS128" s="101">
        <f t="shared" si="1147"/>
        <v>0</v>
      </c>
      <c r="GT128" s="101">
        <f t="shared" si="1148"/>
        <v>0</v>
      </c>
      <c r="GU128" s="87">
        <f t="shared" si="992"/>
        <v>0</v>
      </c>
      <c r="GV128" s="104">
        <f t="shared" si="993"/>
        <v>0</v>
      </c>
      <c r="GW128" s="104">
        <f t="shared" si="994"/>
        <v>0</v>
      </c>
      <c r="GX128" s="104">
        <f t="shared" si="995"/>
        <v>0</v>
      </c>
      <c r="GY128" s="104">
        <f t="shared" si="996"/>
        <v>0</v>
      </c>
      <c r="GZ128" s="104">
        <f t="shared" si="997"/>
        <v>0</v>
      </c>
      <c r="HA128" s="104">
        <f t="shared" si="998"/>
        <v>0</v>
      </c>
      <c r="HB128" s="104">
        <f t="shared" si="999"/>
        <v>0</v>
      </c>
      <c r="HC128" s="104">
        <f t="shared" si="1000"/>
        <v>0</v>
      </c>
      <c r="HD128" s="104">
        <f t="shared" si="1001"/>
        <v>0</v>
      </c>
      <c r="HE128" s="104">
        <f t="shared" si="1002"/>
        <v>0</v>
      </c>
      <c r="HF128" s="104">
        <f t="shared" si="1003"/>
        <v>0</v>
      </c>
      <c r="HG128" s="104">
        <f t="shared" si="1004"/>
        <v>0</v>
      </c>
      <c r="HH128" s="104">
        <f t="shared" si="1005"/>
        <v>0</v>
      </c>
      <c r="HI128" s="104">
        <f t="shared" si="1006"/>
        <v>0</v>
      </c>
      <c r="HJ128" s="104">
        <f t="shared" si="1007"/>
        <v>0</v>
      </c>
      <c r="HK128" s="104">
        <f t="shared" si="1008"/>
        <v>0</v>
      </c>
      <c r="HL128" s="104">
        <f t="shared" si="1009"/>
        <v>0</v>
      </c>
      <c r="HM128" s="104">
        <f t="shared" si="1010"/>
        <v>0</v>
      </c>
      <c r="HN128" s="104">
        <f t="shared" si="1011"/>
        <v>0</v>
      </c>
      <c r="HO128" s="104">
        <f t="shared" si="1012"/>
        <v>0</v>
      </c>
      <c r="HP128" s="104">
        <f t="shared" si="1013"/>
        <v>0</v>
      </c>
      <c r="HQ128" s="104">
        <f t="shared" si="1014"/>
        <v>0</v>
      </c>
      <c r="HR128" s="104">
        <f t="shared" si="1015"/>
        <v>0</v>
      </c>
      <c r="HS128" s="104">
        <f t="shared" si="1016"/>
        <v>0</v>
      </c>
      <c r="HT128" s="104">
        <f t="shared" si="1017"/>
        <v>0</v>
      </c>
      <c r="HU128" s="104">
        <f t="shared" si="1018"/>
        <v>0</v>
      </c>
      <c r="HV128" s="104">
        <f t="shared" si="1019"/>
        <v>0</v>
      </c>
      <c r="HW128" s="104">
        <f t="shared" si="1020"/>
        <v>0</v>
      </c>
      <c r="HX128" s="104">
        <f t="shared" si="1021"/>
        <v>0</v>
      </c>
      <c r="HY128" s="105">
        <f t="shared" si="1022"/>
        <v>0</v>
      </c>
      <c r="HZ128" s="104">
        <f t="shared" si="1023"/>
        <v>0</v>
      </c>
      <c r="IA128" s="106">
        <f t="shared" si="1024"/>
        <v>0</v>
      </c>
      <c r="IB128" s="98" t="e">
        <f>#REF!-#REF!</f>
        <v>#REF!</v>
      </c>
      <c r="IC128" s="107">
        <f t="shared" si="1025"/>
        <v>0</v>
      </c>
      <c r="ID128" s="107">
        <f t="shared" si="1026"/>
        <v>0</v>
      </c>
      <c r="IE128" s="107">
        <f t="shared" si="1027"/>
        <v>0</v>
      </c>
      <c r="IF128" s="107">
        <f t="shared" si="1028"/>
        <v>0</v>
      </c>
      <c r="IG128" s="107">
        <f t="shared" si="1029"/>
        <v>0</v>
      </c>
      <c r="IH128" s="107">
        <f t="shared" si="1030"/>
        <v>0</v>
      </c>
      <c r="II128" s="107">
        <f t="shared" si="1031"/>
        <v>0</v>
      </c>
      <c r="IJ128" s="107">
        <f t="shared" si="1032"/>
        <v>0</v>
      </c>
      <c r="IK128" s="107">
        <f t="shared" si="1033"/>
        <v>0</v>
      </c>
      <c r="IL128" s="107">
        <f t="shared" si="1034"/>
        <v>0</v>
      </c>
      <c r="IM128" s="107">
        <f t="shared" si="1035"/>
        <v>0</v>
      </c>
      <c r="IN128" s="107">
        <f t="shared" si="1036"/>
        <v>0</v>
      </c>
      <c r="IO128" s="107">
        <f t="shared" si="1037"/>
        <v>0</v>
      </c>
      <c r="IP128" s="107">
        <f t="shared" si="1038"/>
        <v>0</v>
      </c>
      <c r="IQ128" s="107">
        <f t="shared" si="1039"/>
        <v>0</v>
      </c>
      <c r="IR128" s="107">
        <f t="shared" si="1040"/>
        <v>0</v>
      </c>
      <c r="IS128" s="107">
        <f t="shared" si="1041"/>
        <v>0</v>
      </c>
      <c r="IT128" s="107">
        <f t="shared" si="1042"/>
        <v>0</v>
      </c>
      <c r="IU128" s="107">
        <f t="shared" si="1043"/>
        <v>0</v>
      </c>
      <c r="IV128" s="107">
        <f t="shared" si="1044"/>
        <v>0</v>
      </c>
      <c r="IW128" s="107">
        <f t="shared" si="1045"/>
        <v>0</v>
      </c>
      <c r="IX128" s="107">
        <f t="shared" si="1046"/>
        <v>0</v>
      </c>
      <c r="IY128" s="107">
        <f t="shared" si="1047"/>
        <v>0</v>
      </c>
      <c r="IZ128" s="107">
        <f t="shared" si="1048"/>
        <v>0</v>
      </c>
      <c r="JA128" s="107">
        <f t="shared" si="1049"/>
        <v>0</v>
      </c>
      <c r="JB128" s="107">
        <f t="shared" si="1050"/>
        <v>0</v>
      </c>
      <c r="JC128" s="107">
        <f t="shared" si="1051"/>
        <v>0</v>
      </c>
      <c r="JD128" s="107">
        <f t="shared" si="1052"/>
        <v>0</v>
      </c>
      <c r="JE128" s="107">
        <f t="shared" si="1053"/>
        <v>0</v>
      </c>
      <c r="JF128" s="107">
        <f t="shared" si="1054"/>
        <v>0</v>
      </c>
      <c r="JG128" s="107">
        <f t="shared" si="1055"/>
        <v>0</v>
      </c>
      <c r="JH128" s="112">
        <f t="shared" si="1056"/>
        <v>0</v>
      </c>
      <c r="JI128" s="113">
        <f t="shared" si="1149"/>
        <v>0</v>
      </c>
      <c r="JJ128" s="114">
        <f t="shared" si="1150"/>
        <v>0</v>
      </c>
    </row>
    <row r="129" s="39" customFormat="1" spans="1:270">
      <c r="A129" s="32" t="s">
        <v>696</v>
      </c>
      <c r="B129" s="32">
        <v>54391</v>
      </c>
      <c r="C129" s="60" t="s">
        <v>57</v>
      </c>
      <c r="D129" s="32">
        <v>4650.87486331577</v>
      </c>
      <c r="E129" s="61" t="s">
        <v>570</v>
      </c>
      <c r="F129" s="62">
        <v>0</v>
      </c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75">
        <f t="shared" si="954"/>
        <v>0</v>
      </c>
      <c r="AM129" s="76">
        <f t="shared" si="955"/>
        <v>0</v>
      </c>
      <c r="AN129" s="77"/>
      <c r="AO129" s="80">
        <f t="shared" si="956"/>
        <v>0</v>
      </c>
      <c r="AP129" s="81">
        <f t="shared" si="957"/>
        <v>0</v>
      </c>
      <c r="AQ129" s="81">
        <f t="shared" si="958"/>
        <v>0</v>
      </c>
      <c r="AR129" s="81">
        <f t="shared" si="959"/>
        <v>0</v>
      </c>
      <c r="AS129" s="81">
        <f t="shared" si="960"/>
        <v>0</v>
      </c>
      <c r="AT129" s="81">
        <f t="shared" si="961"/>
        <v>0</v>
      </c>
      <c r="AU129" s="81">
        <f t="shared" si="962"/>
        <v>0</v>
      </c>
      <c r="AV129" s="81">
        <f t="shared" si="963"/>
        <v>0</v>
      </c>
      <c r="AW129" s="81">
        <f t="shared" si="964"/>
        <v>0</v>
      </c>
      <c r="AX129" s="81">
        <f t="shared" si="965"/>
        <v>0</v>
      </c>
      <c r="AY129" s="81">
        <f t="shared" si="966"/>
        <v>0</v>
      </c>
      <c r="AZ129" s="81">
        <f t="shared" si="967"/>
        <v>0</v>
      </c>
      <c r="BA129" s="81">
        <f t="shared" si="968"/>
        <v>0</v>
      </c>
      <c r="BB129" s="81">
        <f t="shared" si="969"/>
        <v>0</v>
      </c>
      <c r="BC129" s="81">
        <f t="shared" si="970"/>
        <v>0</v>
      </c>
      <c r="BD129" s="81">
        <f t="shared" si="971"/>
        <v>0</v>
      </c>
      <c r="BE129" s="81">
        <f t="shared" si="972"/>
        <v>0</v>
      </c>
      <c r="BF129" s="81">
        <f t="shared" si="973"/>
        <v>0</v>
      </c>
      <c r="BG129" s="81">
        <f t="shared" si="974"/>
        <v>0</v>
      </c>
      <c r="BH129" s="81">
        <f t="shared" si="975"/>
        <v>0</v>
      </c>
      <c r="BI129" s="81">
        <f t="shared" si="976"/>
        <v>0</v>
      </c>
      <c r="BJ129" s="81">
        <f t="shared" si="977"/>
        <v>0</v>
      </c>
      <c r="BK129" s="81">
        <f t="shared" si="978"/>
        <v>0</v>
      </c>
      <c r="BL129" s="81">
        <f t="shared" si="979"/>
        <v>0</v>
      </c>
      <c r="BM129" s="81">
        <f t="shared" si="980"/>
        <v>0</v>
      </c>
      <c r="BN129" s="81">
        <f t="shared" si="981"/>
        <v>0</v>
      </c>
      <c r="BO129" s="81">
        <f t="shared" si="982"/>
        <v>0</v>
      </c>
      <c r="BP129" s="81">
        <f t="shared" si="983"/>
        <v>0</v>
      </c>
      <c r="BQ129" s="81">
        <f t="shared" si="984"/>
        <v>0</v>
      </c>
      <c r="BR129" s="81">
        <f t="shared" si="985"/>
        <v>0</v>
      </c>
      <c r="BS129" s="81">
        <f t="shared" si="986"/>
        <v>0</v>
      </c>
      <c r="BT129" s="84">
        <f t="shared" si="987"/>
        <v>0</v>
      </c>
      <c r="BU129" s="87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92">
        <f t="shared" si="988"/>
        <v>0</v>
      </c>
      <c r="DB129" s="87"/>
      <c r="DC129" s="93">
        <f t="shared" si="989"/>
        <v>0</v>
      </c>
      <c r="DD129" s="93">
        <f t="shared" si="1057"/>
        <v>0</v>
      </c>
      <c r="DE129" s="93">
        <f t="shared" si="1058"/>
        <v>0</v>
      </c>
      <c r="DF129" s="93">
        <f t="shared" si="1059"/>
        <v>0</v>
      </c>
      <c r="DG129" s="93">
        <f t="shared" si="1060"/>
        <v>0</v>
      </c>
      <c r="DH129" s="93">
        <f t="shared" si="1061"/>
        <v>0</v>
      </c>
      <c r="DI129" s="93">
        <f t="shared" si="1062"/>
        <v>0</v>
      </c>
      <c r="DJ129" s="93">
        <f t="shared" si="1063"/>
        <v>0</v>
      </c>
      <c r="DK129" s="93">
        <f t="shared" si="1064"/>
        <v>0</v>
      </c>
      <c r="DL129" s="93">
        <f t="shared" si="1065"/>
        <v>0</v>
      </c>
      <c r="DM129" s="93">
        <f t="shared" si="1066"/>
        <v>0</v>
      </c>
      <c r="DN129" s="93">
        <f t="shared" si="1067"/>
        <v>0</v>
      </c>
      <c r="DO129" s="93">
        <f t="shared" si="1068"/>
        <v>0</v>
      </c>
      <c r="DP129" s="93">
        <f t="shared" si="1069"/>
        <v>0</v>
      </c>
      <c r="DQ129" s="93">
        <f t="shared" si="1070"/>
        <v>0</v>
      </c>
      <c r="DR129" s="93">
        <f t="shared" si="1071"/>
        <v>0</v>
      </c>
      <c r="DS129" s="93">
        <f t="shared" si="1072"/>
        <v>0</v>
      </c>
      <c r="DT129" s="93">
        <f t="shared" si="1073"/>
        <v>0</v>
      </c>
      <c r="DU129" s="93">
        <f t="shared" si="1074"/>
        <v>0</v>
      </c>
      <c r="DV129" s="93">
        <f t="shared" si="1075"/>
        <v>0</v>
      </c>
      <c r="DW129" s="93">
        <f t="shared" si="1076"/>
        <v>0</v>
      </c>
      <c r="DX129" s="93">
        <f t="shared" si="1077"/>
        <v>0</v>
      </c>
      <c r="DY129" s="93">
        <f t="shared" si="1078"/>
        <v>0</v>
      </c>
      <c r="DZ129" s="93">
        <f t="shared" si="1079"/>
        <v>0</v>
      </c>
      <c r="EA129" s="93">
        <f t="shared" si="1080"/>
        <v>0</v>
      </c>
      <c r="EB129" s="93">
        <f t="shared" si="1081"/>
        <v>0</v>
      </c>
      <c r="EC129" s="93">
        <f t="shared" si="1082"/>
        <v>0</v>
      </c>
      <c r="ED129" s="93">
        <f t="shared" si="1083"/>
        <v>0</v>
      </c>
      <c r="EE129" s="93">
        <f t="shared" si="1084"/>
        <v>0</v>
      </c>
      <c r="EF129" s="93">
        <f t="shared" si="1085"/>
        <v>0</v>
      </c>
      <c r="EG129" s="93">
        <f t="shared" si="1086"/>
        <v>0</v>
      </c>
      <c r="EH129" s="98">
        <f t="shared" si="990"/>
        <v>0</v>
      </c>
      <c r="EI129" s="99">
        <f t="shared" si="991"/>
        <v>0</v>
      </c>
      <c r="EJ129" s="99">
        <f t="shared" si="1087"/>
        <v>0</v>
      </c>
      <c r="EK129" s="99">
        <f t="shared" si="1088"/>
        <v>0</v>
      </c>
      <c r="EL129" s="99">
        <f t="shared" si="1089"/>
        <v>0</v>
      </c>
      <c r="EM129" s="99">
        <f t="shared" si="1090"/>
        <v>0</v>
      </c>
      <c r="EN129" s="99">
        <f t="shared" si="1091"/>
        <v>0</v>
      </c>
      <c r="EO129" s="99">
        <f t="shared" si="1092"/>
        <v>0</v>
      </c>
      <c r="EP129" s="99">
        <f t="shared" si="1093"/>
        <v>0</v>
      </c>
      <c r="EQ129" s="99">
        <f t="shared" si="1094"/>
        <v>0</v>
      </c>
      <c r="ER129" s="99">
        <f t="shared" si="1095"/>
        <v>0</v>
      </c>
      <c r="ES129" s="99">
        <f t="shared" si="1096"/>
        <v>0</v>
      </c>
      <c r="ET129" s="99">
        <f t="shared" si="1097"/>
        <v>0</v>
      </c>
      <c r="EU129" s="99">
        <f t="shared" si="1098"/>
        <v>0</v>
      </c>
      <c r="EV129" s="99">
        <f t="shared" si="1099"/>
        <v>0</v>
      </c>
      <c r="EW129" s="99">
        <f t="shared" si="1100"/>
        <v>0</v>
      </c>
      <c r="EX129" s="99">
        <f t="shared" si="1101"/>
        <v>0</v>
      </c>
      <c r="EY129" s="99">
        <f t="shared" si="1102"/>
        <v>0</v>
      </c>
      <c r="EZ129" s="99">
        <f t="shared" si="1103"/>
        <v>0</v>
      </c>
      <c r="FA129" s="99">
        <f t="shared" si="1104"/>
        <v>0</v>
      </c>
      <c r="FB129" s="99">
        <f t="shared" si="1105"/>
        <v>0</v>
      </c>
      <c r="FC129" s="99">
        <f t="shared" si="1106"/>
        <v>0</v>
      </c>
      <c r="FD129" s="99">
        <f t="shared" si="1107"/>
        <v>0</v>
      </c>
      <c r="FE129" s="99">
        <f t="shared" si="1108"/>
        <v>0</v>
      </c>
      <c r="FF129" s="99">
        <f t="shared" si="1109"/>
        <v>0</v>
      </c>
      <c r="FG129" s="99">
        <f t="shared" si="1110"/>
        <v>0</v>
      </c>
      <c r="FH129" s="99">
        <f t="shared" si="1111"/>
        <v>0</v>
      </c>
      <c r="FI129" s="99">
        <f t="shared" si="1112"/>
        <v>0</v>
      </c>
      <c r="FJ129" s="99">
        <f t="shared" si="1113"/>
        <v>0</v>
      </c>
      <c r="FK129" s="99">
        <f t="shared" si="1114"/>
        <v>0</v>
      </c>
      <c r="FL129" s="99">
        <f t="shared" si="1115"/>
        <v>0</v>
      </c>
      <c r="FM129" s="99">
        <f t="shared" si="1116"/>
        <v>0</v>
      </c>
      <c r="FN129" s="100">
        <f t="shared" si="1117"/>
        <v>0</v>
      </c>
      <c r="FO129" s="87"/>
      <c r="FP129" s="101">
        <f t="shared" si="1118"/>
        <v>0</v>
      </c>
      <c r="FQ129" s="101">
        <f t="shared" si="1119"/>
        <v>0</v>
      </c>
      <c r="FR129" s="101">
        <f t="shared" si="1120"/>
        <v>0</v>
      </c>
      <c r="FS129" s="101">
        <f t="shared" si="1121"/>
        <v>0</v>
      </c>
      <c r="FT129" s="101">
        <f t="shared" si="1122"/>
        <v>0</v>
      </c>
      <c r="FU129" s="101">
        <f t="shared" si="1123"/>
        <v>0</v>
      </c>
      <c r="FV129" s="101">
        <f t="shared" si="1124"/>
        <v>0</v>
      </c>
      <c r="FW129" s="101">
        <f t="shared" si="1125"/>
        <v>0</v>
      </c>
      <c r="FX129" s="101">
        <f t="shared" si="1126"/>
        <v>0</v>
      </c>
      <c r="FY129" s="101">
        <f t="shared" si="1127"/>
        <v>0</v>
      </c>
      <c r="FZ129" s="101">
        <f t="shared" si="1128"/>
        <v>0</v>
      </c>
      <c r="GA129" s="101">
        <f t="shared" si="1129"/>
        <v>0</v>
      </c>
      <c r="GB129" s="101">
        <f t="shared" si="1130"/>
        <v>0</v>
      </c>
      <c r="GC129" s="101">
        <f t="shared" si="1131"/>
        <v>0</v>
      </c>
      <c r="GD129" s="101">
        <f t="shared" si="1132"/>
        <v>0</v>
      </c>
      <c r="GE129" s="101">
        <f t="shared" si="1133"/>
        <v>0</v>
      </c>
      <c r="GF129" s="101">
        <f t="shared" si="1134"/>
        <v>0</v>
      </c>
      <c r="GG129" s="101">
        <f t="shared" si="1135"/>
        <v>0</v>
      </c>
      <c r="GH129" s="101">
        <f t="shared" si="1136"/>
        <v>0</v>
      </c>
      <c r="GI129" s="101">
        <f t="shared" si="1137"/>
        <v>0</v>
      </c>
      <c r="GJ129" s="101">
        <f t="shared" si="1138"/>
        <v>0</v>
      </c>
      <c r="GK129" s="101">
        <f t="shared" si="1139"/>
        <v>0</v>
      </c>
      <c r="GL129" s="101">
        <f t="shared" si="1140"/>
        <v>0</v>
      </c>
      <c r="GM129" s="101">
        <f t="shared" si="1141"/>
        <v>0</v>
      </c>
      <c r="GN129" s="101">
        <f t="shared" si="1142"/>
        <v>0</v>
      </c>
      <c r="GO129" s="101">
        <f t="shared" si="1143"/>
        <v>0</v>
      </c>
      <c r="GP129" s="101">
        <f t="shared" si="1144"/>
        <v>0</v>
      </c>
      <c r="GQ129" s="101">
        <f t="shared" si="1145"/>
        <v>0</v>
      </c>
      <c r="GR129" s="101">
        <f t="shared" si="1146"/>
        <v>0</v>
      </c>
      <c r="GS129" s="101">
        <f t="shared" si="1147"/>
        <v>0</v>
      </c>
      <c r="GT129" s="101">
        <f t="shared" si="1148"/>
        <v>0</v>
      </c>
      <c r="GU129" s="87">
        <f t="shared" si="992"/>
        <v>0</v>
      </c>
      <c r="GV129" s="104">
        <f t="shared" si="993"/>
        <v>0</v>
      </c>
      <c r="GW129" s="104">
        <f t="shared" si="994"/>
        <v>0</v>
      </c>
      <c r="GX129" s="104">
        <f t="shared" si="995"/>
        <v>0</v>
      </c>
      <c r="GY129" s="104">
        <f t="shared" si="996"/>
        <v>0</v>
      </c>
      <c r="GZ129" s="104">
        <f t="shared" si="997"/>
        <v>0</v>
      </c>
      <c r="HA129" s="104">
        <f t="shared" si="998"/>
        <v>0</v>
      </c>
      <c r="HB129" s="104">
        <f t="shared" si="999"/>
        <v>0</v>
      </c>
      <c r="HC129" s="104">
        <f t="shared" si="1000"/>
        <v>0</v>
      </c>
      <c r="HD129" s="104">
        <f t="shared" si="1001"/>
        <v>0</v>
      </c>
      <c r="HE129" s="104">
        <f t="shared" si="1002"/>
        <v>0</v>
      </c>
      <c r="HF129" s="104">
        <f t="shared" si="1003"/>
        <v>0</v>
      </c>
      <c r="HG129" s="104">
        <f t="shared" si="1004"/>
        <v>0</v>
      </c>
      <c r="HH129" s="104">
        <f t="shared" si="1005"/>
        <v>0</v>
      </c>
      <c r="HI129" s="104">
        <f t="shared" si="1006"/>
        <v>0</v>
      </c>
      <c r="HJ129" s="104">
        <f t="shared" si="1007"/>
        <v>0</v>
      </c>
      <c r="HK129" s="104">
        <f t="shared" si="1008"/>
        <v>0</v>
      </c>
      <c r="HL129" s="104">
        <f t="shared" si="1009"/>
        <v>0</v>
      </c>
      <c r="HM129" s="104">
        <f t="shared" si="1010"/>
        <v>0</v>
      </c>
      <c r="HN129" s="104">
        <f t="shared" si="1011"/>
        <v>0</v>
      </c>
      <c r="HO129" s="104">
        <f t="shared" si="1012"/>
        <v>0</v>
      </c>
      <c r="HP129" s="104">
        <f t="shared" si="1013"/>
        <v>0</v>
      </c>
      <c r="HQ129" s="104">
        <f t="shared" si="1014"/>
        <v>0</v>
      </c>
      <c r="HR129" s="104">
        <f t="shared" si="1015"/>
        <v>0</v>
      </c>
      <c r="HS129" s="104">
        <f t="shared" si="1016"/>
        <v>0</v>
      </c>
      <c r="HT129" s="104">
        <f t="shared" si="1017"/>
        <v>0</v>
      </c>
      <c r="HU129" s="104">
        <f t="shared" si="1018"/>
        <v>0</v>
      </c>
      <c r="HV129" s="104">
        <f t="shared" si="1019"/>
        <v>0</v>
      </c>
      <c r="HW129" s="104">
        <f t="shared" si="1020"/>
        <v>0</v>
      </c>
      <c r="HX129" s="104">
        <f t="shared" si="1021"/>
        <v>0</v>
      </c>
      <c r="HY129" s="105">
        <f t="shared" si="1022"/>
        <v>0</v>
      </c>
      <c r="HZ129" s="104">
        <f t="shared" si="1023"/>
        <v>0</v>
      </c>
      <c r="IA129" s="106">
        <f t="shared" si="1024"/>
        <v>0</v>
      </c>
      <c r="IB129" s="98" t="e">
        <f>#REF!-#REF!</f>
        <v>#REF!</v>
      </c>
      <c r="IC129" s="107">
        <f t="shared" si="1025"/>
        <v>0</v>
      </c>
      <c r="ID129" s="107">
        <f t="shared" si="1026"/>
        <v>0</v>
      </c>
      <c r="IE129" s="107">
        <f t="shared" si="1027"/>
        <v>0</v>
      </c>
      <c r="IF129" s="107">
        <f t="shared" si="1028"/>
        <v>0</v>
      </c>
      <c r="IG129" s="107">
        <f t="shared" si="1029"/>
        <v>0</v>
      </c>
      <c r="IH129" s="107">
        <f t="shared" si="1030"/>
        <v>0</v>
      </c>
      <c r="II129" s="107">
        <f t="shared" si="1031"/>
        <v>0</v>
      </c>
      <c r="IJ129" s="107">
        <f t="shared" si="1032"/>
        <v>0</v>
      </c>
      <c r="IK129" s="107">
        <f t="shared" si="1033"/>
        <v>0</v>
      </c>
      <c r="IL129" s="107">
        <f t="shared" si="1034"/>
        <v>0</v>
      </c>
      <c r="IM129" s="107">
        <f t="shared" si="1035"/>
        <v>0</v>
      </c>
      <c r="IN129" s="107">
        <f t="shared" si="1036"/>
        <v>0</v>
      </c>
      <c r="IO129" s="107">
        <f t="shared" si="1037"/>
        <v>0</v>
      </c>
      <c r="IP129" s="107">
        <f t="shared" si="1038"/>
        <v>0</v>
      </c>
      <c r="IQ129" s="107">
        <f t="shared" si="1039"/>
        <v>0</v>
      </c>
      <c r="IR129" s="107">
        <f t="shared" si="1040"/>
        <v>0</v>
      </c>
      <c r="IS129" s="107">
        <f t="shared" si="1041"/>
        <v>0</v>
      </c>
      <c r="IT129" s="107">
        <f t="shared" si="1042"/>
        <v>0</v>
      </c>
      <c r="IU129" s="107">
        <f t="shared" si="1043"/>
        <v>0</v>
      </c>
      <c r="IV129" s="107">
        <f t="shared" si="1044"/>
        <v>0</v>
      </c>
      <c r="IW129" s="107">
        <f t="shared" si="1045"/>
        <v>0</v>
      </c>
      <c r="IX129" s="107">
        <f t="shared" si="1046"/>
        <v>0</v>
      </c>
      <c r="IY129" s="107">
        <f t="shared" si="1047"/>
        <v>0</v>
      </c>
      <c r="IZ129" s="107">
        <f t="shared" si="1048"/>
        <v>0</v>
      </c>
      <c r="JA129" s="107">
        <f t="shared" si="1049"/>
        <v>0</v>
      </c>
      <c r="JB129" s="107">
        <f t="shared" si="1050"/>
        <v>0</v>
      </c>
      <c r="JC129" s="107">
        <f t="shared" si="1051"/>
        <v>0</v>
      </c>
      <c r="JD129" s="107">
        <f t="shared" si="1052"/>
        <v>0</v>
      </c>
      <c r="JE129" s="107">
        <f t="shared" si="1053"/>
        <v>0</v>
      </c>
      <c r="JF129" s="107">
        <f t="shared" si="1054"/>
        <v>0</v>
      </c>
      <c r="JG129" s="107">
        <f t="shared" si="1055"/>
        <v>0</v>
      </c>
      <c r="JH129" s="112">
        <f t="shared" si="1056"/>
        <v>0</v>
      </c>
      <c r="JI129" s="113">
        <f t="shared" si="1149"/>
        <v>0</v>
      </c>
      <c r="JJ129" s="114">
        <f t="shared" si="1150"/>
        <v>0</v>
      </c>
    </row>
    <row r="130" s="39" customFormat="1" spans="1:270">
      <c r="A130" s="32" t="s">
        <v>697</v>
      </c>
      <c r="B130" s="32">
        <v>54394</v>
      </c>
      <c r="C130" s="60" t="s">
        <v>57</v>
      </c>
      <c r="D130" s="32">
        <v>4310.9600905885</v>
      </c>
      <c r="E130" s="61" t="s">
        <v>570</v>
      </c>
      <c r="F130" s="62">
        <v>0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>
        <v>6</v>
      </c>
      <c r="AF130" s="63">
        <v>2</v>
      </c>
      <c r="AG130" s="63">
        <v>1</v>
      </c>
      <c r="AH130" s="63">
        <v>1</v>
      </c>
      <c r="AI130" s="63"/>
      <c r="AJ130" s="63"/>
      <c r="AK130" s="63"/>
      <c r="AL130" s="75">
        <f t="shared" si="954"/>
        <v>10</v>
      </c>
      <c r="AM130" s="76">
        <f t="shared" si="955"/>
        <v>10</v>
      </c>
      <c r="AN130" s="77"/>
      <c r="AO130" s="80">
        <f t="shared" si="956"/>
        <v>0</v>
      </c>
      <c r="AP130" s="81">
        <f t="shared" si="957"/>
        <v>0</v>
      </c>
      <c r="AQ130" s="81">
        <f t="shared" si="958"/>
        <v>0</v>
      </c>
      <c r="AR130" s="81">
        <f t="shared" si="959"/>
        <v>0</v>
      </c>
      <c r="AS130" s="81">
        <f t="shared" si="960"/>
        <v>0</v>
      </c>
      <c r="AT130" s="81">
        <f t="shared" si="961"/>
        <v>0</v>
      </c>
      <c r="AU130" s="81">
        <f t="shared" si="962"/>
        <v>0</v>
      </c>
      <c r="AV130" s="81">
        <f t="shared" si="963"/>
        <v>0</v>
      </c>
      <c r="AW130" s="81">
        <f t="shared" si="964"/>
        <v>0</v>
      </c>
      <c r="AX130" s="81">
        <f t="shared" si="965"/>
        <v>0</v>
      </c>
      <c r="AY130" s="81">
        <f t="shared" si="966"/>
        <v>0</v>
      </c>
      <c r="AZ130" s="81">
        <f t="shared" si="967"/>
        <v>0</v>
      </c>
      <c r="BA130" s="81">
        <f t="shared" si="968"/>
        <v>0</v>
      </c>
      <c r="BB130" s="81">
        <f t="shared" si="969"/>
        <v>0</v>
      </c>
      <c r="BC130" s="81">
        <f t="shared" si="970"/>
        <v>0</v>
      </c>
      <c r="BD130" s="81">
        <f t="shared" si="971"/>
        <v>0</v>
      </c>
      <c r="BE130" s="81">
        <f t="shared" si="972"/>
        <v>0</v>
      </c>
      <c r="BF130" s="81">
        <f t="shared" si="973"/>
        <v>0</v>
      </c>
      <c r="BG130" s="81">
        <f t="shared" si="974"/>
        <v>0</v>
      </c>
      <c r="BH130" s="81">
        <f t="shared" si="975"/>
        <v>0</v>
      </c>
      <c r="BI130" s="81">
        <f t="shared" si="976"/>
        <v>0</v>
      </c>
      <c r="BJ130" s="81">
        <f t="shared" si="977"/>
        <v>0</v>
      </c>
      <c r="BK130" s="81">
        <f t="shared" si="978"/>
        <v>0</v>
      </c>
      <c r="BL130" s="81">
        <f t="shared" si="979"/>
        <v>0</v>
      </c>
      <c r="BM130" s="81">
        <f t="shared" si="980"/>
        <v>0</v>
      </c>
      <c r="BN130" s="81">
        <f t="shared" si="981"/>
        <v>0</v>
      </c>
      <c r="BO130" s="81">
        <f t="shared" si="982"/>
        <v>0</v>
      </c>
      <c r="BP130" s="81">
        <f t="shared" si="983"/>
        <v>0</v>
      </c>
      <c r="BQ130" s="81">
        <f t="shared" si="984"/>
        <v>0</v>
      </c>
      <c r="BR130" s="81">
        <f t="shared" si="985"/>
        <v>0</v>
      </c>
      <c r="BS130" s="81">
        <f t="shared" si="986"/>
        <v>0</v>
      </c>
      <c r="BT130" s="84">
        <f t="shared" si="987"/>
        <v>0</v>
      </c>
      <c r="BU130" s="87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92">
        <f t="shared" si="988"/>
        <v>0</v>
      </c>
      <c r="DB130" s="87"/>
      <c r="DC130" s="93">
        <f t="shared" si="989"/>
        <v>0</v>
      </c>
      <c r="DD130" s="93">
        <f t="shared" si="1057"/>
        <v>0</v>
      </c>
      <c r="DE130" s="93">
        <f t="shared" si="1058"/>
        <v>0</v>
      </c>
      <c r="DF130" s="93">
        <f t="shared" si="1059"/>
        <v>0</v>
      </c>
      <c r="DG130" s="93">
        <f t="shared" si="1060"/>
        <v>0</v>
      </c>
      <c r="DH130" s="93">
        <f t="shared" si="1061"/>
        <v>0</v>
      </c>
      <c r="DI130" s="93">
        <f t="shared" si="1062"/>
        <v>0</v>
      </c>
      <c r="DJ130" s="93">
        <f t="shared" si="1063"/>
        <v>0</v>
      </c>
      <c r="DK130" s="93">
        <f t="shared" si="1064"/>
        <v>0</v>
      </c>
      <c r="DL130" s="93">
        <f t="shared" si="1065"/>
        <v>0</v>
      </c>
      <c r="DM130" s="93">
        <f t="shared" si="1066"/>
        <v>0</v>
      </c>
      <c r="DN130" s="93">
        <f t="shared" si="1067"/>
        <v>0</v>
      </c>
      <c r="DO130" s="93">
        <f t="shared" si="1068"/>
        <v>0</v>
      </c>
      <c r="DP130" s="93">
        <f t="shared" si="1069"/>
        <v>0</v>
      </c>
      <c r="DQ130" s="93">
        <f t="shared" si="1070"/>
        <v>0</v>
      </c>
      <c r="DR130" s="93">
        <f t="shared" si="1071"/>
        <v>0</v>
      </c>
      <c r="DS130" s="93">
        <f t="shared" si="1072"/>
        <v>0</v>
      </c>
      <c r="DT130" s="93">
        <f t="shared" si="1073"/>
        <v>0</v>
      </c>
      <c r="DU130" s="93">
        <f t="shared" si="1074"/>
        <v>0</v>
      </c>
      <c r="DV130" s="93">
        <f t="shared" si="1075"/>
        <v>0</v>
      </c>
      <c r="DW130" s="93">
        <f t="shared" si="1076"/>
        <v>0</v>
      </c>
      <c r="DX130" s="93">
        <f t="shared" si="1077"/>
        <v>0</v>
      </c>
      <c r="DY130" s="93">
        <f t="shared" si="1078"/>
        <v>0</v>
      </c>
      <c r="DZ130" s="93">
        <f t="shared" si="1079"/>
        <v>0</v>
      </c>
      <c r="EA130" s="93">
        <f t="shared" si="1080"/>
        <v>6</v>
      </c>
      <c r="EB130" s="93">
        <f t="shared" si="1081"/>
        <v>2</v>
      </c>
      <c r="EC130" s="93">
        <f t="shared" si="1082"/>
        <v>1</v>
      </c>
      <c r="ED130" s="93">
        <f t="shared" si="1083"/>
        <v>1</v>
      </c>
      <c r="EE130" s="93">
        <f t="shared" si="1084"/>
        <v>0</v>
      </c>
      <c r="EF130" s="93">
        <f t="shared" si="1085"/>
        <v>0</v>
      </c>
      <c r="EG130" s="93">
        <f t="shared" si="1086"/>
        <v>0</v>
      </c>
      <c r="EH130" s="98">
        <f t="shared" si="990"/>
        <v>10</v>
      </c>
      <c r="EI130" s="99">
        <f t="shared" si="991"/>
        <v>0</v>
      </c>
      <c r="EJ130" s="99">
        <f t="shared" si="1087"/>
        <v>0</v>
      </c>
      <c r="EK130" s="99">
        <f t="shared" si="1088"/>
        <v>0</v>
      </c>
      <c r="EL130" s="99">
        <f t="shared" si="1089"/>
        <v>0</v>
      </c>
      <c r="EM130" s="99">
        <f t="shared" si="1090"/>
        <v>0</v>
      </c>
      <c r="EN130" s="99">
        <f t="shared" si="1091"/>
        <v>0</v>
      </c>
      <c r="EO130" s="99">
        <f t="shared" si="1092"/>
        <v>0</v>
      </c>
      <c r="EP130" s="99">
        <f t="shared" si="1093"/>
        <v>0</v>
      </c>
      <c r="EQ130" s="99">
        <f t="shared" si="1094"/>
        <v>0</v>
      </c>
      <c r="ER130" s="99">
        <f t="shared" si="1095"/>
        <v>0</v>
      </c>
      <c r="ES130" s="99">
        <f t="shared" si="1096"/>
        <v>0</v>
      </c>
      <c r="ET130" s="99">
        <f t="shared" si="1097"/>
        <v>0</v>
      </c>
      <c r="EU130" s="99">
        <f t="shared" si="1098"/>
        <v>0</v>
      </c>
      <c r="EV130" s="99">
        <f t="shared" si="1099"/>
        <v>0</v>
      </c>
      <c r="EW130" s="99">
        <f t="shared" si="1100"/>
        <v>0</v>
      </c>
      <c r="EX130" s="99">
        <f t="shared" si="1101"/>
        <v>0</v>
      </c>
      <c r="EY130" s="99">
        <f t="shared" si="1102"/>
        <v>0</v>
      </c>
      <c r="EZ130" s="99">
        <f t="shared" si="1103"/>
        <v>0</v>
      </c>
      <c r="FA130" s="99">
        <f t="shared" si="1104"/>
        <v>0</v>
      </c>
      <c r="FB130" s="99">
        <f t="shared" si="1105"/>
        <v>0</v>
      </c>
      <c r="FC130" s="99">
        <f t="shared" si="1106"/>
        <v>0</v>
      </c>
      <c r="FD130" s="99">
        <f t="shared" si="1107"/>
        <v>0</v>
      </c>
      <c r="FE130" s="99">
        <f t="shared" si="1108"/>
        <v>0</v>
      </c>
      <c r="FF130" s="99">
        <f t="shared" si="1109"/>
        <v>0</v>
      </c>
      <c r="FG130" s="99">
        <f t="shared" si="1110"/>
        <v>6</v>
      </c>
      <c r="FH130" s="99">
        <f t="shared" si="1111"/>
        <v>2</v>
      </c>
      <c r="FI130" s="99">
        <f t="shared" si="1112"/>
        <v>1</v>
      </c>
      <c r="FJ130" s="99">
        <f t="shared" si="1113"/>
        <v>1</v>
      </c>
      <c r="FK130" s="99">
        <f t="shared" si="1114"/>
        <v>0</v>
      </c>
      <c r="FL130" s="99">
        <f t="shared" si="1115"/>
        <v>0</v>
      </c>
      <c r="FM130" s="99">
        <f t="shared" si="1116"/>
        <v>0</v>
      </c>
      <c r="FN130" s="100">
        <f t="shared" si="1117"/>
        <v>10</v>
      </c>
      <c r="FO130" s="87"/>
      <c r="FP130" s="101">
        <f t="shared" si="1118"/>
        <v>0</v>
      </c>
      <c r="FQ130" s="101">
        <f t="shared" si="1119"/>
        <v>0</v>
      </c>
      <c r="FR130" s="101">
        <f t="shared" si="1120"/>
        <v>0</v>
      </c>
      <c r="FS130" s="101">
        <f t="shared" si="1121"/>
        <v>0</v>
      </c>
      <c r="FT130" s="101">
        <f t="shared" si="1122"/>
        <v>0</v>
      </c>
      <c r="FU130" s="101">
        <f t="shared" si="1123"/>
        <v>0</v>
      </c>
      <c r="FV130" s="101">
        <f t="shared" si="1124"/>
        <v>0</v>
      </c>
      <c r="FW130" s="101">
        <f t="shared" si="1125"/>
        <v>0</v>
      </c>
      <c r="FX130" s="101">
        <f t="shared" si="1126"/>
        <v>0</v>
      </c>
      <c r="FY130" s="101">
        <f t="shared" si="1127"/>
        <v>0</v>
      </c>
      <c r="FZ130" s="101">
        <f t="shared" si="1128"/>
        <v>0</v>
      </c>
      <c r="GA130" s="101">
        <f t="shared" si="1129"/>
        <v>0</v>
      </c>
      <c r="GB130" s="101">
        <f t="shared" si="1130"/>
        <v>0</v>
      </c>
      <c r="GC130" s="101">
        <f t="shared" si="1131"/>
        <v>0</v>
      </c>
      <c r="GD130" s="101">
        <f t="shared" si="1132"/>
        <v>0</v>
      </c>
      <c r="GE130" s="101">
        <f t="shared" si="1133"/>
        <v>0</v>
      </c>
      <c r="GF130" s="101">
        <f t="shared" si="1134"/>
        <v>0</v>
      </c>
      <c r="GG130" s="101">
        <f t="shared" si="1135"/>
        <v>0</v>
      </c>
      <c r="GH130" s="101">
        <f t="shared" si="1136"/>
        <v>0</v>
      </c>
      <c r="GI130" s="101">
        <f t="shared" si="1137"/>
        <v>0</v>
      </c>
      <c r="GJ130" s="101">
        <f t="shared" si="1138"/>
        <v>0</v>
      </c>
      <c r="GK130" s="101">
        <f t="shared" si="1139"/>
        <v>0</v>
      </c>
      <c r="GL130" s="101">
        <f t="shared" si="1140"/>
        <v>0</v>
      </c>
      <c r="GM130" s="101">
        <f t="shared" si="1141"/>
        <v>0</v>
      </c>
      <c r="GN130" s="101">
        <f t="shared" si="1142"/>
        <v>0</v>
      </c>
      <c r="GO130" s="101">
        <f t="shared" si="1143"/>
        <v>0</v>
      </c>
      <c r="GP130" s="101">
        <f t="shared" si="1144"/>
        <v>0</v>
      </c>
      <c r="GQ130" s="101">
        <f t="shared" si="1145"/>
        <v>0</v>
      </c>
      <c r="GR130" s="101">
        <f t="shared" si="1146"/>
        <v>0</v>
      </c>
      <c r="GS130" s="101">
        <f t="shared" si="1147"/>
        <v>0</v>
      </c>
      <c r="GT130" s="101">
        <f t="shared" si="1148"/>
        <v>0</v>
      </c>
      <c r="GU130" s="87">
        <f t="shared" si="992"/>
        <v>0</v>
      </c>
      <c r="GV130" s="104">
        <f t="shared" si="993"/>
        <v>0</v>
      </c>
      <c r="GW130" s="104">
        <f t="shared" si="994"/>
        <v>0</v>
      </c>
      <c r="GX130" s="104">
        <f t="shared" si="995"/>
        <v>0</v>
      </c>
      <c r="GY130" s="104">
        <f t="shared" si="996"/>
        <v>0</v>
      </c>
      <c r="GZ130" s="104">
        <f t="shared" si="997"/>
        <v>0</v>
      </c>
      <c r="HA130" s="104">
        <f t="shared" si="998"/>
        <v>0</v>
      </c>
      <c r="HB130" s="104">
        <f t="shared" si="999"/>
        <v>0</v>
      </c>
      <c r="HC130" s="104">
        <f t="shared" si="1000"/>
        <v>0</v>
      </c>
      <c r="HD130" s="104">
        <f t="shared" si="1001"/>
        <v>0</v>
      </c>
      <c r="HE130" s="104">
        <f t="shared" si="1002"/>
        <v>0</v>
      </c>
      <c r="HF130" s="104">
        <f t="shared" si="1003"/>
        <v>0</v>
      </c>
      <c r="HG130" s="104">
        <f t="shared" si="1004"/>
        <v>0</v>
      </c>
      <c r="HH130" s="104">
        <f t="shared" si="1005"/>
        <v>0</v>
      </c>
      <c r="HI130" s="104">
        <f t="shared" si="1006"/>
        <v>0</v>
      </c>
      <c r="HJ130" s="104">
        <f t="shared" si="1007"/>
        <v>0</v>
      </c>
      <c r="HK130" s="104">
        <f t="shared" si="1008"/>
        <v>0</v>
      </c>
      <c r="HL130" s="104">
        <f t="shared" si="1009"/>
        <v>0</v>
      </c>
      <c r="HM130" s="104">
        <f t="shared" si="1010"/>
        <v>0</v>
      </c>
      <c r="HN130" s="104">
        <f t="shared" si="1011"/>
        <v>0</v>
      </c>
      <c r="HO130" s="104">
        <f t="shared" si="1012"/>
        <v>0</v>
      </c>
      <c r="HP130" s="104">
        <f t="shared" si="1013"/>
        <v>0</v>
      </c>
      <c r="HQ130" s="104">
        <f t="shared" si="1014"/>
        <v>0</v>
      </c>
      <c r="HR130" s="104">
        <f t="shared" si="1015"/>
        <v>0</v>
      </c>
      <c r="HS130" s="104">
        <f t="shared" si="1016"/>
        <v>0</v>
      </c>
      <c r="HT130" s="104">
        <f t="shared" si="1017"/>
        <v>0</v>
      </c>
      <c r="HU130" s="104">
        <f t="shared" si="1018"/>
        <v>0</v>
      </c>
      <c r="HV130" s="104">
        <f t="shared" si="1019"/>
        <v>0</v>
      </c>
      <c r="HW130" s="104">
        <f t="shared" si="1020"/>
        <v>0</v>
      </c>
      <c r="HX130" s="104">
        <f t="shared" si="1021"/>
        <v>0</v>
      </c>
      <c r="HY130" s="105">
        <f t="shared" si="1022"/>
        <v>0</v>
      </c>
      <c r="HZ130" s="104">
        <f t="shared" si="1023"/>
        <v>0</v>
      </c>
      <c r="IA130" s="106">
        <f t="shared" si="1024"/>
        <v>0</v>
      </c>
      <c r="IB130" s="98" t="e">
        <f>#REF!-#REF!</f>
        <v>#REF!</v>
      </c>
      <c r="IC130" s="107">
        <f t="shared" si="1025"/>
        <v>0</v>
      </c>
      <c r="ID130" s="107">
        <f t="shared" si="1026"/>
        <v>0</v>
      </c>
      <c r="IE130" s="107">
        <f t="shared" si="1027"/>
        <v>0</v>
      </c>
      <c r="IF130" s="107">
        <f t="shared" si="1028"/>
        <v>0</v>
      </c>
      <c r="IG130" s="107">
        <f t="shared" si="1029"/>
        <v>0</v>
      </c>
      <c r="IH130" s="107">
        <f t="shared" si="1030"/>
        <v>0</v>
      </c>
      <c r="II130" s="107">
        <f t="shared" si="1031"/>
        <v>0</v>
      </c>
      <c r="IJ130" s="107">
        <f t="shared" si="1032"/>
        <v>0</v>
      </c>
      <c r="IK130" s="107">
        <f t="shared" si="1033"/>
        <v>0</v>
      </c>
      <c r="IL130" s="107">
        <f t="shared" si="1034"/>
        <v>0</v>
      </c>
      <c r="IM130" s="107">
        <f t="shared" si="1035"/>
        <v>0</v>
      </c>
      <c r="IN130" s="107">
        <f t="shared" si="1036"/>
        <v>0</v>
      </c>
      <c r="IO130" s="107">
        <f t="shared" si="1037"/>
        <v>0</v>
      </c>
      <c r="IP130" s="107">
        <f t="shared" si="1038"/>
        <v>0</v>
      </c>
      <c r="IQ130" s="107">
        <f t="shared" si="1039"/>
        <v>0</v>
      </c>
      <c r="IR130" s="107">
        <f t="shared" si="1040"/>
        <v>0</v>
      </c>
      <c r="IS130" s="107">
        <f t="shared" si="1041"/>
        <v>0</v>
      </c>
      <c r="IT130" s="107">
        <f t="shared" si="1042"/>
        <v>0</v>
      </c>
      <c r="IU130" s="107">
        <f t="shared" si="1043"/>
        <v>0</v>
      </c>
      <c r="IV130" s="107">
        <f t="shared" si="1044"/>
        <v>0</v>
      </c>
      <c r="IW130" s="107">
        <f t="shared" si="1045"/>
        <v>0</v>
      </c>
      <c r="IX130" s="107">
        <f t="shared" si="1046"/>
        <v>0</v>
      </c>
      <c r="IY130" s="107">
        <f t="shared" si="1047"/>
        <v>0</v>
      </c>
      <c r="IZ130" s="107">
        <f t="shared" si="1048"/>
        <v>0</v>
      </c>
      <c r="JA130" s="107">
        <f t="shared" si="1049"/>
        <v>0</v>
      </c>
      <c r="JB130" s="107">
        <f t="shared" si="1050"/>
        <v>0</v>
      </c>
      <c r="JC130" s="107">
        <f t="shared" si="1051"/>
        <v>0</v>
      </c>
      <c r="JD130" s="107">
        <f t="shared" si="1052"/>
        <v>0</v>
      </c>
      <c r="JE130" s="107">
        <f t="shared" si="1053"/>
        <v>0</v>
      </c>
      <c r="JF130" s="107">
        <f t="shared" si="1054"/>
        <v>0</v>
      </c>
      <c r="JG130" s="107">
        <f t="shared" si="1055"/>
        <v>0</v>
      </c>
      <c r="JH130" s="112">
        <f t="shared" si="1056"/>
        <v>0</v>
      </c>
      <c r="JI130" s="113">
        <f t="shared" si="1149"/>
        <v>0</v>
      </c>
      <c r="JJ130" s="114">
        <f t="shared" si="1150"/>
        <v>0</v>
      </c>
    </row>
    <row r="131" s="39" customFormat="1" spans="1:270">
      <c r="A131" s="32" t="s">
        <v>698</v>
      </c>
      <c r="B131" s="32">
        <v>222</v>
      </c>
      <c r="C131" s="60" t="s">
        <v>57</v>
      </c>
      <c r="D131" s="32">
        <v>8797.99666666667</v>
      </c>
      <c r="E131" s="61" t="s">
        <v>570</v>
      </c>
      <c r="F131" s="62">
        <v>0</v>
      </c>
      <c r="G131" s="63">
        <v>1</v>
      </c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>
        <v>1</v>
      </c>
      <c r="AA131" s="63"/>
      <c r="AB131" s="63">
        <v>1</v>
      </c>
      <c r="AC131" s="63"/>
      <c r="AD131" s="63"/>
      <c r="AE131" s="63"/>
      <c r="AF131" s="63"/>
      <c r="AG131" s="63"/>
      <c r="AH131" s="63"/>
      <c r="AI131" s="63">
        <v>1</v>
      </c>
      <c r="AJ131" s="63"/>
      <c r="AK131" s="63"/>
      <c r="AL131" s="75">
        <f t="shared" si="954"/>
        <v>4</v>
      </c>
      <c r="AM131" s="76">
        <f t="shared" si="955"/>
        <v>4</v>
      </c>
      <c r="AN131" s="77"/>
      <c r="AO131" s="80">
        <f t="shared" si="956"/>
        <v>0</v>
      </c>
      <c r="AP131" s="81">
        <f t="shared" si="957"/>
        <v>0</v>
      </c>
      <c r="AQ131" s="81">
        <f t="shared" si="958"/>
        <v>0</v>
      </c>
      <c r="AR131" s="81">
        <f t="shared" si="959"/>
        <v>0</v>
      </c>
      <c r="AS131" s="81">
        <f t="shared" si="960"/>
        <v>0</v>
      </c>
      <c r="AT131" s="81">
        <f t="shared" si="961"/>
        <v>0</v>
      </c>
      <c r="AU131" s="81">
        <f t="shared" si="962"/>
        <v>0</v>
      </c>
      <c r="AV131" s="81">
        <f t="shared" si="963"/>
        <v>0</v>
      </c>
      <c r="AW131" s="81">
        <f t="shared" si="964"/>
        <v>0</v>
      </c>
      <c r="AX131" s="81">
        <f t="shared" si="965"/>
        <v>0</v>
      </c>
      <c r="AY131" s="81">
        <f t="shared" si="966"/>
        <v>0</v>
      </c>
      <c r="AZ131" s="81">
        <f t="shared" si="967"/>
        <v>0</v>
      </c>
      <c r="BA131" s="81">
        <f t="shared" si="968"/>
        <v>0</v>
      </c>
      <c r="BB131" s="81">
        <f t="shared" si="969"/>
        <v>0</v>
      </c>
      <c r="BC131" s="81">
        <f t="shared" si="970"/>
        <v>0</v>
      </c>
      <c r="BD131" s="81">
        <f t="shared" si="971"/>
        <v>0</v>
      </c>
      <c r="BE131" s="81">
        <f t="shared" si="972"/>
        <v>0</v>
      </c>
      <c r="BF131" s="81">
        <f t="shared" si="973"/>
        <v>0</v>
      </c>
      <c r="BG131" s="81">
        <f t="shared" si="974"/>
        <v>0</v>
      </c>
      <c r="BH131" s="81">
        <f t="shared" si="975"/>
        <v>0</v>
      </c>
      <c r="BI131" s="81">
        <f t="shared" si="976"/>
        <v>0</v>
      </c>
      <c r="BJ131" s="81">
        <f t="shared" si="977"/>
        <v>0</v>
      </c>
      <c r="BK131" s="81">
        <f t="shared" si="978"/>
        <v>0</v>
      </c>
      <c r="BL131" s="81">
        <f t="shared" si="979"/>
        <v>0</v>
      </c>
      <c r="BM131" s="81">
        <f t="shared" si="980"/>
        <v>0</v>
      </c>
      <c r="BN131" s="81">
        <f t="shared" si="981"/>
        <v>0</v>
      </c>
      <c r="BO131" s="81">
        <f t="shared" si="982"/>
        <v>0</v>
      </c>
      <c r="BP131" s="81">
        <f t="shared" si="983"/>
        <v>0</v>
      </c>
      <c r="BQ131" s="81">
        <f t="shared" si="984"/>
        <v>0</v>
      </c>
      <c r="BR131" s="81">
        <f t="shared" si="985"/>
        <v>0</v>
      </c>
      <c r="BS131" s="81">
        <f t="shared" si="986"/>
        <v>0</v>
      </c>
      <c r="BT131" s="84">
        <f t="shared" si="987"/>
        <v>0</v>
      </c>
      <c r="BU131" s="87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92">
        <f t="shared" si="988"/>
        <v>0</v>
      </c>
      <c r="DB131" s="87"/>
      <c r="DC131" s="93">
        <f t="shared" si="989"/>
        <v>1</v>
      </c>
      <c r="DD131" s="93">
        <f t="shared" si="1057"/>
        <v>0</v>
      </c>
      <c r="DE131" s="93">
        <f t="shared" si="1058"/>
        <v>0</v>
      </c>
      <c r="DF131" s="93">
        <f t="shared" si="1059"/>
        <v>0</v>
      </c>
      <c r="DG131" s="93">
        <f t="shared" si="1060"/>
        <v>0</v>
      </c>
      <c r="DH131" s="93">
        <f t="shared" si="1061"/>
        <v>0</v>
      </c>
      <c r="DI131" s="93">
        <f t="shared" si="1062"/>
        <v>0</v>
      </c>
      <c r="DJ131" s="93">
        <f t="shared" si="1063"/>
        <v>0</v>
      </c>
      <c r="DK131" s="93">
        <f t="shared" si="1064"/>
        <v>0</v>
      </c>
      <c r="DL131" s="93">
        <f t="shared" si="1065"/>
        <v>0</v>
      </c>
      <c r="DM131" s="93">
        <f t="shared" si="1066"/>
        <v>0</v>
      </c>
      <c r="DN131" s="93">
        <f t="shared" si="1067"/>
        <v>0</v>
      </c>
      <c r="DO131" s="93">
        <f t="shared" si="1068"/>
        <v>0</v>
      </c>
      <c r="DP131" s="93">
        <f t="shared" si="1069"/>
        <v>0</v>
      </c>
      <c r="DQ131" s="93">
        <f t="shared" si="1070"/>
        <v>0</v>
      </c>
      <c r="DR131" s="93">
        <f t="shared" si="1071"/>
        <v>0</v>
      </c>
      <c r="DS131" s="93">
        <f t="shared" si="1072"/>
        <v>0</v>
      </c>
      <c r="DT131" s="93">
        <f t="shared" si="1073"/>
        <v>0</v>
      </c>
      <c r="DU131" s="93">
        <f t="shared" si="1074"/>
        <v>0</v>
      </c>
      <c r="DV131" s="93">
        <f t="shared" si="1075"/>
        <v>1</v>
      </c>
      <c r="DW131" s="93">
        <f t="shared" si="1076"/>
        <v>0</v>
      </c>
      <c r="DX131" s="93">
        <f t="shared" si="1077"/>
        <v>1</v>
      </c>
      <c r="DY131" s="93">
        <f t="shared" si="1078"/>
        <v>0</v>
      </c>
      <c r="DZ131" s="93">
        <f t="shared" si="1079"/>
        <v>0</v>
      </c>
      <c r="EA131" s="93">
        <f t="shared" si="1080"/>
        <v>0</v>
      </c>
      <c r="EB131" s="93">
        <f t="shared" si="1081"/>
        <v>0</v>
      </c>
      <c r="EC131" s="93">
        <f t="shared" si="1082"/>
        <v>0</v>
      </c>
      <c r="ED131" s="93">
        <f t="shared" si="1083"/>
        <v>0</v>
      </c>
      <c r="EE131" s="93">
        <f t="shared" si="1084"/>
        <v>1</v>
      </c>
      <c r="EF131" s="93">
        <f t="shared" si="1085"/>
        <v>0</v>
      </c>
      <c r="EG131" s="93">
        <f t="shared" si="1086"/>
        <v>0</v>
      </c>
      <c r="EH131" s="98">
        <f t="shared" si="990"/>
        <v>4</v>
      </c>
      <c r="EI131" s="99">
        <f t="shared" si="991"/>
        <v>1</v>
      </c>
      <c r="EJ131" s="99">
        <f t="shared" si="1087"/>
        <v>0</v>
      </c>
      <c r="EK131" s="99">
        <f t="shared" si="1088"/>
        <v>0</v>
      </c>
      <c r="EL131" s="99">
        <f t="shared" si="1089"/>
        <v>0</v>
      </c>
      <c r="EM131" s="99">
        <f t="shared" si="1090"/>
        <v>0</v>
      </c>
      <c r="EN131" s="99">
        <f t="shared" si="1091"/>
        <v>0</v>
      </c>
      <c r="EO131" s="99">
        <f t="shared" si="1092"/>
        <v>0</v>
      </c>
      <c r="EP131" s="99">
        <f t="shared" si="1093"/>
        <v>0</v>
      </c>
      <c r="EQ131" s="99">
        <f t="shared" si="1094"/>
        <v>0</v>
      </c>
      <c r="ER131" s="99">
        <f t="shared" si="1095"/>
        <v>0</v>
      </c>
      <c r="ES131" s="99">
        <f t="shared" si="1096"/>
        <v>0</v>
      </c>
      <c r="ET131" s="99">
        <f t="shared" si="1097"/>
        <v>0</v>
      </c>
      <c r="EU131" s="99">
        <f t="shared" si="1098"/>
        <v>0</v>
      </c>
      <c r="EV131" s="99">
        <f t="shared" si="1099"/>
        <v>0</v>
      </c>
      <c r="EW131" s="99">
        <f t="shared" si="1100"/>
        <v>0</v>
      </c>
      <c r="EX131" s="99">
        <f t="shared" si="1101"/>
        <v>0</v>
      </c>
      <c r="EY131" s="99">
        <f t="shared" si="1102"/>
        <v>0</v>
      </c>
      <c r="EZ131" s="99">
        <f t="shared" si="1103"/>
        <v>0</v>
      </c>
      <c r="FA131" s="99">
        <f t="shared" si="1104"/>
        <v>0</v>
      </c>
      <c r="FB131" s="99">
        <f t="shared" si="1105"/>
        <v>1</v>
      </c>
      <c r="FC131" s="99">
        <f t="shared" si="1106"/>
        <v>0</v>
      </c>
      <c r="FD131" s="99">
        <f t="shared" si="1107"/>
        <v>1</v>
      </c>
      <c r="FE131" s="99">
        <f t="shared" si="1108"/>
        <v>0</v>
      </c>
      <c r="FF131" s="99">
        <f t="shared" si="1109"/>
        <v>0</v>
      </c>
      <c r="FG131" s="99">
        <f t="shared" si="1110"/>
        <v>0</v>
      </c>
      <c r="FH131" s="99">
        <f t="shared" si="1111"/>
        <v>0</v>
      </c>
      <c r="FI131" s="99">
        <f t="shared" si="1112"/>
        <v>0</v>
      </c>
      <c r="FJ131" s="99">
        <f t="shared" si="1113"/>
        <v>0</v>
      </c>
      <c r="FK131" s="99">
        <f t="shared" si="1114"/>
        <v>1</v>
      </c>
      <c r="FL131" s="99">
        <f t="shared" si="1115"/>
        <v>0</v>
      </c>
      <c r="FM131" s="99">
        <f t="shared" si="1116"/>
        <v>0</v>
      </c>
      <c r="FN131" s="100">
        <f t="shared" si="1117"/>
        <v>4</v>
      </c>
      <c r="FO131" s="87"/>
      <c r="FP131" s="101">
        <f t="shared" si="1118"/>
        <v>0</v>
      </c>
      <c r="FQ131" s="101">
        <f t="shared" si="1119"/>
        <v>0</v>
      </c>
      <c r="FR131" s="101">
        <f t="shared" si="1120"/>
        <v>0</v>
      </c>
      <c r="FS131" s="101">
        <f t="shared" si="1121"/>
        <v>0</v>
      </c>
      <c r="FT131" s="101">
        <f t="shared" si="1122"/>
        <v>0</v>
      </c>
      <c r="FU131" s="101">
        <f t="shared" si="1123"/>
        <v>0</v>
      </c>
      <c r="FV131" s="101">
        <f t="shared" si="1124"/>
        <v>0</v>
      </c>
      <c r="FW131" s="101">
        <f t="shared" si="1125"/>
        <v>0</v>
      </c>
      <c r="FX131" s="101">
        <f t="shared" si="1126"/>
        <v>0</v>
      </c>
      <c r="FY131" s="101">
        <f t="shared" si="1127"/>
        <v>0</v>
      </c>
      <c r="FZ131" s="101">
        <f t="shared" si="1128"/>
        <v>0</v>
      </c>
      <c r="GA131" s="101">
        <f t="shared" si="1129"/>
        <v>0</v>
      </c>
      <c r="GB131" s="101">
        <f t="shared" si="1130"/>
        <v>0</v>
      </c>
      <c r="GC131" s="101">
        <f t="shared" si="1131"/>
        <v>0</v>
      </c>
      <c r="GD131" s="101">
        <f t="shared" si="1132"/>
        <v>0</v>
      </c>
      <c r="GE131" s="101">
        <f t="shared" si="1133"/>
        <v>0</v>
      </c>
      <c r="GF131" s="101">
        <f t="shared" si="1134"/>
        <v>0</v>
      </c>
      <c r="GG131" s="101">
        <f t="shared" si="1135"/>
        <v>0</v>
      </c>
      <c r="GH131" s="101">
        <f t="shared" si="1136"/>
        <v>0</v>
      </c>
      <c r="GI131" s="101">
        <f t="shared" si="1137"/>
        <v>0</v>
      </c>
      <c r="GJ131" s="101">
        <f t="shared" si="1138"/>
        <v>0</v>
      </c>
      <c r="GK131" s="101">
        <f t="shared" si="1139"/>
        <v>0</v>
      </c>
      <c r="GL131" s="101">
        <f t="shared" si="1140"/>
        <v>0</v>
      </c>
      <c r="GM131" s="101">
        <f t="shared" si="1141"/>
        <v>0</v>
      </c>
      <c r="GN131" s="101">
        <f t="shared" si="1142"/>
        <v>0</v>
      </c>
      <c r="GO131" s="101">
        <f t="shared" si="1143"/>
        <v>0</v>
      </c>
      <c r="GP131" s="101">
        <f t="shared" si="1144"/>
        <v>0</v>
      </c>
      <c r="GQ131" s="101">
        <f t="shared" si="1145"/>
        <v>0</v>
      </c>
      <c r="GR131" s="101">
        <f t="shared" si="1146"/>
        <v>0</v>
      </c>
      <c r="GS131" s="101">
        <f t="shared" si="1147"/>
        <v>0</v>
      </c>
      <c r="GT131" s="101">
        <f t="shared" si="1148"/>
        <v>0</v>
      </c>
      <c r="GU131" s="87">
        <f t="shared" si="992"/>
        <v>0</v>
      </c>
      <c r="GV131" s="104">
        <f t="shared" si="993"/>
        <v>0</v>
      </c>
      <c r="GW131" s="104">
        <f t="shared" si="994"/>
        <v>0</v>
      </c>
      <c r="GX131" s="104">
        <f t="shared" si="995"/>
        <v>0</v>
      </c>
      <c r="GY131" s="104">
        <f t="shared" si="996"/>
        <v>0</v>
      </c>
      <c r="GZ131" s="104">
        <f t="shared" si="997"/>
        <v>0</v>
      </c>
      <c r="HA131" s="104">
        <f t="shared" si="998"/>
        <v>0</v>
      </c>
      <c r="HB131" s="104">
        <f t="shared" si="999"/>
        <v>0</v>
      </c>
      <c r="HC131" s="104">
        <f t="shared" si="1000"/>
        <v>0</v>
      </c>
      <c r="HD131" s="104">
        <f t="shared" si="1001"/>
        <v>0</v>
      </c>
      <c r="HE131" s="104">
        <f t="shared" si="1002"/>
        <v>0</v>
      </c>
      <c r="HF131" s="104">
        <f t="shared" si="1003"/>
        <v>0</v>
      </c>
      <c r="HG131" s="104">
        <f t="shared" si="1004"/>
        <v>0</v>
      </c>
      <c r="HH131" s="104">
        <f t="shared" si="1005"/>
        <v>0</v>
      </c>
      <c r="HI131" s="104">
        <f t="shared" si="1006"/>
        <v>0</v>
      </c>
      <c r="HJ131" s="104">
        <f t="shared" si="1007"/>
        <v>0</v>
      </c>
      <c r="HK131" s="104">
        <f t="shared" si="1008"/>
        <v>0</v>
      </c>
      <c r="HL131" s="104">
        <f t="shared" si="1009"/>
        <v>0</v>
      </c>
      <c r="HM131" s="104">
        <f t="shared" si="1010"/>
        <v>0</v>
      </c>
      <c r="HN131" s="104">
        <f t="shared" si="1011"/>
        <v>0</v>
      </c>
      <c r="HO131" s="104">
        <f t="shared" si="1012"/>
        <v>0</v>
      </c>
      <c r="HP131" s="104">
        <f t="shared" si="1013"/>
        <v>0</v>
      </c>
      <c r="HQ131" s="104">
        <f t="shared" si="1014"/>
        <v>0</v>
      </c>
      <c r="HR131" s="104">
        <f t="shared" si="1015"/>
        <v>0</v>
      </c>
      <c r="HS131" s="104">
        <f t="shared" si="1016"/>
        <v>0</v>
      </c>
      <c r="HT131" s="104">
        <f t="shared" si="1017"/>
        <v>0</v>
      </c>
      <c r="HU131" s="104">
        <f t="shared" si="1018"/>
        <v>0</v>
      </c>
      <c r="HV131" s="104">
        <f t="shared" si="1019"/>
        <v>0</v>
      </c>
      <c r="HW131" s="104">
        <f t="shared" si="1020"/>
        <v>0</v>
      </c>
      <c r="HX131" s="104">
        <f t="shared" si="1021"/>
        <v>0</v>
      </c>
      <c r="HY131" s="105">
        <f t="shared" si="1022"/>
        <v>0</v>
      </c>
      <c r="HZ131" s="104">
        <f t="shared" si="1023"/>
        <v>0</v>
      </c>
      <c r="IA131" s="106">
        <f t="shared" si="1024"/>
        <v>0</v>
      </c>
      <c r="IB131" s="98" t="e">
        <f>#REF!-#REF!</f>
        <v>#REF!</v>
      </c>
      <c r="IC131" s="107">
        <f t="shared" si="1025"/>
        <v>0</v>
      </c>
      <c r="ID131" s="107">
        <f t="shared" si="1026"/>
        <v>0</v>
      </c>
      <c r="IE131" s="107">
        <f t="shared" si="1027"/>
        <v>0</v>
      </c>
      <c r="IF131" s="107">
        <f t="shared" si="1028"/>
        <v>0</v>
      </c>
      <c r="IG131" s="107">
        <f t="shared" si="1029"/>
        <v>0</v>
      </c>
      <c r="IH131" s="107">
        <f t="shared" si="1030"/>
        <v>0</v>
      </c>
      <c r="II131" s="107">
        <f t="shared" si="1031"/>
        <v>0</v>
      </c>
      <c r="IJ131" s="107">
        <f t="shared" si="1032"/>
        <v>0</v>
      </c>
      <c r="IK131" s="107">
        <f t="shared" si="1033"/>
        <v>0</v>
      </c>
      <c r="IL131" s="107">
        <f t="shared" si="1034"/>
        <v>0</v>
      </c>
      <c r="IM131" s="107">
        <f t="shared" si="1035"/>
        <v>0</v>
      </c>
      <c r="IN131" s="107">
        <f t="shared" si="1036"/>
        <v>0</v>
      </c>
      <c r="IO131" s="107">
        <f t="shared" si="1037"/>
        <v>0</v>
      </c>
      <c r="IP131" s="107">
        <f t="shared" si="1038"/>
        <v>0</v>
      </c>
      <c r="IQ131" s="107">
        <f t="shared" si="1039"/>
        <v>0</v>
      </c>
      <c r="IR131" s="107">
        <f t="shared" si="1040"/>
        <v>0</v>
      </c>
      <c r="IS131" s="107">
        <f t="shared" si="1041"/>
        <v>0</v>
      </c>
      <c r="IT131" s="107">
        <f t="shared" si="1042"/>
        <v>0</v>
      </c>
      <c r="IU131" s="107">
        <f t="shared" si="1043"/>
        <v>0</v>
      </c>
      <c r="IV131" s="107">
        <f t="shared" si="1044"/>
        <v>0</v>
      </c>
      <c r="IW131" s="107">
        <f t="shared" si="1045"/>
        <v>0</v>
      </c>
      <c r="IX131" s="107">
        <f t="shared" si="1046"/>
        <v>0</v>
      </c>
      <c r="IY131" s="107">
        <f t="shared" si="1047"/>
        <v>0</v>
      </c>
      <c r="IZ131" s="107">
        <f t="shared" si="1048"/>
        <v>0</v>
      </c>
      <c r="JA131" s="107">
        <f t="shared" si="1049"/>
        <v>0</v>
      </c>
      <c r="JB131" s="107">
        <f t="shared" si="1050"/>
        <v>0</v>
      </c>
      <c r="JC131" s="107">
        <f t="shared" si="1051"/>
        <v>0</v>
      </c>
      <c r="JD131" s="107">
        <f t="shared" si="1052"/>
        <v>0</v>
      </c>
      <c r="JE131" s="107">
        <f t="shared" si="1053"/>
        <v>0</v>
      </c>
      <c r="JF131" s="107">
        <f t="shared" si="1054"/>
        <v>0</v>
      </c>
      <c r="JG131" s="107">
        <f t="shared" si="1055"/>
        <v>0</v>
      </c>
      <c r="JH131" s="112">
        <f t="shared" si="1056"/>
        <v>0</v>
      </c>
      <c r="JI131" s="113">
        <f t="shared" si="1149"/>
        <v>0</v>
      </c>
      <c r="JJ131" s="114">
        <f t="shared" si="1150"/>
        <v>0</v>
      </c>
    </row>
    <row r="132" s="39" customFormat="1" spans="1:270">
      <c r="A132" s="32" t="s">
        <v>699</v>
      </c>
      <c r="B132" s="32">
        <v>55017</v>
      </c>
      <c r="C132" s="60" t="s">
        <v>57</v>
      </c>
      <c r="D132" s="32">
        <v>2519.8125</v>
      </c>
      <c r="E132" s="61" t="s">
        <v>570</v>
      </c>
      <c r="F132" s="62">
        <v>0</v>
      </c>
      <c r="G132" s="63"/>
      <c r="H132" s="63"/>
      <c r="I132" s="63"/>
      <c r="J132" s="63"/>
      <c r="K132" s="63"/>
      <c r="L132" s="63"/>
      <c r="M132" s="63">
        <v>1</v>
      </c>
      <c r="N132" s="63">
        <v>1</v>
      </c>
      <c r="O132" s="63">
        <v>2</v>
      </c>
      <c r="P132" s="63">
        <v>1</v>
      </c>
      <c r="Q132" s="63"/>
      <c r="R132" s="63"/>
      <c r="S132" s="63">
        <v>1</v>
      </c>
      <c r="T132" s="63"/>
      <c r="U132" s="63"/>
      <c r="V132" s="63">
        <v>1</v>
      </c>
      <c r="W132" s="63"/>
      <c r="X132" s="63"/>
      <c r="Y132" s="63"/>
      <c r="Z132" s="63"/>
      <c r="AA132" s="63"/>
      <c r="AB132" s="63"/>
      <c r="AC132" s="63">
        <v>1</v>
      </c>
      <c r="AD132" s="63"/>
      <c r="AE132" s="63"/>
      <c r="AF132" s="63">
        <v>1</v>
      </c>
      <c r="AG132" s="63"/>
      <c r="AH132" s="63">
        <v>1</v>
      </c>
      <c r="AI132" s="63">
        <v>1</v>
      </c>
      <c r="AJ132" s="63"/>
      <c r="AK132" s="63"/>
      <c r="AL132" s="75">
        <f t="shared" si="954"/>
        <v>11</v>
      </c>
      <c r="AM132" s="76">
        <f t="shared" si="955"/>
        <v>11</v>
      </c>
      <c r="AN132" s="77"/>
      <c r="AO132" s="80">
        <f t="shared" si="956"/>
        <v>0</v>
      </c>
      <c r="AP132" s="81">
        <f t="shared" si="957"/>
        <v>0</v>
      </c>
      <c r="AQ132" s="81">
        <f t="shared" si="958"/>
        <v>0</v>
      </c>
      <c r="AR132" s="81">
        <f t="shared" si="959"/>
        <v>0</v>
      </c>
      <c r="AS132" s="81">
        <f t="shared" si="960"/>
        <v>0</v>
      </c>
      <c r="AT132" s="81">
        <f t="shared" si="961"/>
        <v>0</v>
      </c>
      <c r="AU132" s="81">
        <f t="shared" si="962"/>
        <v>0</v>
      </c>
      <c r="AV132" s="81">
        <f t="shared" si="963"/>
        <v>0</v>
      </c>
      <c r="AW132" s="81">
        <f t="shared" si="964"/>
        <v>0</v>
      </c>
      <c r="AX132" s="81">
        <f t="shared" si="965"/>
        <v>0</v>
      </c>
      <c r="AY132" s="81">
        <f t="shared" si="966"/>
        <v>0</v>
      </c>
      <c r="AZ132" s="81">
        <f t="shared" si="967"/>
        <v>0</v>
      </c>
      <c r="BA132" s="81">
        <f t="shared" si="968"/>
        <v>0</v>
      </c>
      <c r="BB132" s="81">
        <f t="shared" si="969"/>
        <v>0</v>
      </c>
      <c r="BC132" s="81">
        <f t="shared" si="970"/>
        <v>0</v>
      </c>
      <c r="BD132" s="81">
        <f t="shared" si="971"/>
        <v>0</v>
      </c>
      <c r="BE132" s="81">
        <f t="shared" si="972"/>
        <v>0</v>
      </c>
      <c r="BF132" s="81">
        <f t="shared" si="973"/>
        <v>0</v>
      </c>
      <c r="BG132" s="81">
        <f t="shared" si="974"/>
        <v>0</v>
      </c>
      <c r="BH132" s="81">
        <f t="shared" si="975"/>
        <v>0</v>
      </c>
      <c r="BI132" s="81">
        <f t="shared" si="976"/>
        <v>0</v>
      </c>
      <c r="BJ132" s="81">
        <f t="shared" si="977"/>
        <v>0</v>
      </c>
      <c r="BK132" s="81">
        <f t="shared" si="978"/>
        <v>0</v>
      </c>
      <c r="BL132" s="81">
        <f t="shared" si="979"/>
        <v>0</v>
      </c>
      <c r="BM132" s="81">
        <f t="shared" si="980"/>
        <v>0</v>
      </c>
      <c r="BN132" s="81">
        <f t="shared" si="981"/>
        <v>0</v>
      </c>
      <c r="BO132" s="81">
        <f t="shared" si="982"/>
        <v>0</v>
      </c>
      <c r="BP132" s="81">
        <f t="shared" si="983"/>
        <v>0</v>
      </c>
      <c r="BQ132" s="81">
        <f t="shared" si="984"/>
        <v>0</v>
      </c>
      <c r="BR132" s="81">
        <f t="shared" si="985"/>
        <v>0</v>
      </c>
      <c r="BS132" s="81">
        <f t="shared" si="986"/>
        <v>0</v>
      </c>
      <c r="BT132" s="84">
        <f t="shared" si="987"/>
        <v>0</v>
      </c>
      <c r="BU132" s="87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92">
        <f t="shared" si="988"/>
        <v>0</v>
      </c>
      <c r="DB132" s="87"/>
      <c r="DC132" s="93">
        <f t="shared" si="989"/>
        <v>0</v>
      </c>
      <c r="DD132" s="93">
        <f t="shared" si="1057"/>
        <v>0</v>
      </c>
      <c r="DE132" s="93">
        <f t="shared" si="1058"/>
        <v>0</v>
      </c>
      <c r="DF132" s="93">
        <f t="shared" si="1059"/>
        <v>0</v>
      </c>
      <c r="DG132" s="93">
        <f t="shared" si="1060"/>
        <v>0</v>
      </c>
      <c r="DH132" s="93">
        <f t="shared" si="1061"/>
        <v>0</v>
      </c>
      <c r="DI132" s="93">
        <f t="shared" si="1062"/>
        <v>1</v>
      </c>
      <c r="DJ132" s="93">
        <f t="shared" si="1063"/>
        <v>1</v>
      </c>
      <c r="DK132" s="93">
        <f t="shared" si="1064"/>
        <v>2</v>
      </c>
      <c r="DL132" s="93">
        <f t="shared" si="1065"/>
        <v>1</v>
      </c>
      <c r="DM132" s="93">
        <f t="shared" si="1066"/>
        <v>0</v>
      </c>
      <c r="DN132" s="93">
        <f t="shared" si="1067"/>
        <v>0</v>
      </c>
      <c r="DO132" s="93">
        <f t="shared" si="1068"/>
        <v>1</v>
      </c>
      <c r="DP132" s="93">
        <f t="shared" si="1069"/>
        <v>0</v>
      </c>
      <c r="DQ132" s="93">
        <f t="shared" si="1070"/>
        <v>0</v>
      </c>
      <c r="DR132" s="93">
        <f t="shared" si="1071"/>
        <v>1</v>
      </c>
      <c r="DS132" s="93">
        <f t="shared" si="1072"/>
        <v>0</v>
      </c>
      <c r="DT132" s="93">
        <f t="shared" si="1073"/>
        <v>0</v>
      </c>
      <c r="DU132" s="93">
        <f t="shared" si="1074"/>
        <v>0</v>
      </c>
      <c r="DV132" s="93">
        <f t="shared" si="1075"/>
        <v>0</v>
      </c>
      <c r="DW132" s="93">
        <f t="shared" si="1076"/>
        <v>0</v>
      </c>
      <c r="DX132" s="93">
        <f t="shared" si="1077"/>
        <v>0</v>
      </c>
      <c r="DY132" s="93">
        <f t="shared" si="1078"/>
        <v>1</v>
      </c>
      <c r="DZ132" s="93">
        <f t="shared" si="1079"/>
        <v>0</v>
      </c>
      <c r="EA132" s="93">
        <f t="shared" si="1080"/>
        <v>0</v>
      </c>
      <c r="EB132" s="93">
        <f t="shared" si="1081"/>
        <v>1</v>
      </c>
      <c r="EC132" s="93">
        <f t="shared" si="1082"/>
        <v>0</v>
      </c>
      <c r="ED132" s="93">
        <f t="shared" si="1083"/>
        <v>1</v>
      </c>
      <c r="EE132" s="93">
        <f t="shared" si="1084"/>
        <v>1</v>
      </c>
      <c r="EF132" s="93">
        <f t="shared" si="1085"/>
        <v>0</v>
      </c>
      <c r="EG132" s="93">
        <f t="shared" si="1086"/>
        <v>0</v>
      </c>
      <c r="EH132" s="98">
        <f t="shared" si="990"/>
        <v>11</v>
      </c>
      <c r="EI132" s="99">
        <f t="shared" si="991"/>
        <v>0</v>
      </c>
      <c r="EJ132" s="99">
        <f t="shared" si="1087"/>
        <v>0</v>
      </c>
      <c r="EK132" s="99">
        <f t="shared" si="1088"/>
        <v>0</v>
      </c>
      <c r="EL132" s="99">
        <f t="shared" si="1089"/>
        <v>0</v>
      </c>
      <c r="EM132" s="99">
        <f t="shared" si="1090"/>
        <v>0</v>
      </c>
      <c r="EN132" s="99">
        <f t="shared" si="1091"/>
        <v>0</v>
      </c>
      <c r="EO132" s="99">
        <f t="shared" si="1092"/>
        <v>1</v>
      </c>
      <c r="EP132" s="99">
        <f t="shared" si="1093"/>
        <v>1</v>
      </c>
      <c r="EQ132" s="99">
        <f t="shared" si="1094"/>
        <v>2</v>
      </c>
      <c r="ER132" s="99">
        <f t="shared" si="1095"/>
        <v>1</v>
      </c>
      <c r="ES132" s="99">
        <f t="shared" si="1096"/>
        <v>0</v>
      </c>
      <c r="ET132" s="99">
        <f t="shared" si="1097"/>
        <v>0</v>
      </c>
      <c r="EU132" s="99">
        <f t="shared" si="1098"/>
        <v>1</v>
      </c>
      <c r="EV132" s="99">
        <f t="shared" si="1099"/>
        <v>0</v>
      </c>
      <c r="EW132" s="99">
        <f t="shared" si="1100"/>
        <v>0</v>
      </c>
      <c r="EX132" s="99">
        <f t="shared" si="1101"/>
        <v>1</v>
      </c>
      <c r="EY132" s="99">
        <f t="shared" si="1102"/>
        <v>0</v>
      </c>
      <c r="EZ132" s="99">
        <f t="shared" si="1103"/>
        <v>0</v>
      </c>
      <c r="FA132" s="99">
        <f t="shared" si="1104"/>
        <v>0</v>
      </c>
      <c r="FB132" s="99">
        <f t="shared" si="1105"/>
        <v>0</v>
      </c>
      <c r="FC132" s="99">
        <f t="shared" si="1106"/>
        <v>0</v>
      </c>
      <c r="FD132" s="99">
        <f t="shared" si="1107"/>
        <v>0</v>
      </c>
      <c r="FE132" s="99">
        <f t="shared" si="1108"/>
        <v>1</v>
      </c>
      <c r="FF132" s="99">
        <f t="shared" si="1109"/>
        <v>0</v>
      </c>
      <c r="FG132" s="99">
        <f t="shared" si="1110"/>
        <v>0</v>
      </c>
      <c r="FH132" s="99">
        <f t="shared" si="1111"/>
        <v>1</v>
      </c>
      <c r="FI132" s="99">
        <f t="shared" si="1112"/>
        <v>0</v>
      </c>
      <c r="FJ132" s="99">
        <f t="shared" si="1113"/>
        <v>1</v>
      </c>
      <c r="FK132" s="99">
        <f t="shared" si="1114"/>
        <v>1</v>
      </c>
      <c r="FL132" s="99">
        <f t="shared" si="1115"/>
        <v>0</v>
      </c>
      <c r="FM132" s="99">
        <f t="shared" si="1116"/>
        <v>0</v>
      </c>
      <c r="FN132" s="100">
        <f t="shared" si="1117"/>
        <v>11</v>
      </c>
      <c r="FO132" s="87"/>
      <c r="FP132" s="101">
        <f t="shared" si="1118"/>
        <v>0</v>
      </c>
      <c r="FQ132" s="101">
        <f t="shared" si="1119"/>
        <v>0</v>
      </c>
      <c r="FR132" s="101">
        <f t="shared" si="1120"/>
        <v>0</v>
      </c>
      <c r="FS132" s="101">
        <f t="shared" si="1121"/>
        <v>0</v>
      </c>
      <c r="FT132" s="101">
        <f t="shared" si="1122"/>
        <v>0</v>
      </c>
      <c r="FU132" s="101">
        <f t="shared" si="1123"/>
        <v>0</v>
      </c>
      <c r="FV132" s="101">
        <f t="shared" si="1124"/>
        <v>0</v>
      </c>
      <c r="FW132" s="101">
        <f t="shared" si="1125"/>
        <v>0</v>
      </c>
      <c r="FX132" s="101">
        <f t="shared" si="1126"/>
        <v>0</v>
      </c>
      <c r="FY132" s="101">
        <f t="shared" si="1127"/>
        <v>0</v>
      </c>
      <c r="FZ132" s="101">
        <f t="shared" si="1128"/>
        <v>0</v>
      </c>
      <c r="GA132" s="101">
        <f t="shared" si="1129"/>
        <v>0</v>
      </c>
      <c r="GB132" s="101">
        <f t="shared" si="1130"/>
        <v>0</v>
      </c>
      <c r="GC132" s="101">
        <f t="shared" si="1131"/>
        <v>0</v>
      </c>
      <c r="GD132" s="101">
        <f t="shared" si="1132"/>
        <v>0</v>
      </c>
      <c r="GE132" s="101">
        <f t="shared" si="1133"/>
        <v>0</v>
      </c>
      <c r="GF132" s="101">
        <f t="shared" si="1134"/>
        <v>0</v>
      </c>
      <c r="GG132" s="101">
        <f t="shared" si="1135"/>
        <v>0</v>
      </c>
      <c r="GH132" s="101">
        <f t="shared" si="1136"/>
        <v>0</v>
      </c>
      <c r="GI132" s="101">
        <f t="shared" si="1137"/>
        <v>0</v>
      </c>
      <c r="GJ132" s="101">
        <f t="shared" si="1138"/>
        <v>0</v>
      </c>
      <c r="GK132" s="101">
        <f t="shared" si="1139"/>
        <v>0</v>
      </c>
      <c r="GL132" s="101">
        <f t="shared" si="1140"/>
        <v>0</v>
      </c>
      <c r="GM132" s="101">
        <f t="shared" si="1141"/>
        <v>0</v>
      </c>
      <c r="GN132" s="101">
        <f t="shared" si="1142"/>
        <v>0</v>
      </c>
      <c r="GO132" s="101">
        <f t="shared" si="1143"/>
        <v>0</v>
      </c>
      <c r="GP132" s="101">
        <f t="shared" si="1144"/>
        <v>0</v>
      </c>
      <c r="GQ132" s="101">
        <f t="shared" si="1145"/>
        <v>0</v>
      </c>
      <c r="GR132" s="101">
        <f t="shared" si="1146"/>
        <v>0</v>
      </c>
      <c r="GS132" s="101">
        <f t="shared" si="1147"/>
        <v>0</v>
      </c>
      <c r="GT132" s="101">
        <f t="shared" si="1148"/>
        <v>0</v>
      </c>
      <c r="GU132" s="87">
        <f t="shared" si="992"/>
        <v>0</v>
      </c>
      <c r="GV132" s="104">
        <f t="shared" si="993"/>
        <v>0</v>
      </c>
      <c r="GW132" s="104">
        <f t="shared" si="994"/>
        <v>0</v>
      </c>
      <c r="GX132" s="104">
        <f t="shared" si="995"/>
        <v>0</v>
      </c>
      <c r="GY132" s="104">
        <f t="shared" si="996"/>
        <v>0</v>
      </c>
      <c r="GZ132" s="104">
        <f t="shared" si="997"/>
        <v>0</v>
      </c>
      <c r="HA132" s="104">
        <f t="shared" si="998"/>
        <v>0</v>
      </c>
      <c r="HB132" s="104">
        <f t="shared" si="999"/>
        <v>0</v>
      </c>
      <c r="HC132" s="104">
        <f t="shared" si="1000"/>
        <v>0</v>
      </c>
      <c r="HD132" s="104">
        <f t="shared" si="1001"/>
        <v>0</v>
      </c>
      <c r="HE132" s="104">
        <f t="shared" si="1002"/>
        <v>0</v>
      </c>
      <c r="HF132" s="104">
        <f t="shared" si="1003"/>
        <v>0</v>
      </c>
      <c r="HG132" s="104">
        <f t="shared" si="1004"/>
        <v>0</v>
      </c>
      <c r="HH132" s="104">
        <f t="shared" si="1005"/>
        <v>0</v>
      </c>
      <c r="HI132" s="104">
        <f t="shared" si="1006"/>
        <v>0</v>
      </c>
      <c r="HJ132" s="104">
        <f t="shared" si="1007"/>
        <v>0</v>
      </c>
      <c r="HK132" s="104">
        <f t="shared" si="1008"/>
        <v>0</v>
      </c>
      <c r="HL132" s="104">
        <f t="shared" si="1009"/>
        <v>0</v>
      </c>
      <c r="HM132" s="104">
        <f t="shared" si="1010"/>
        <v>0</v>
      </c>
      <c r="HN132" s="104">
        <f t="shared" si="1011"/>
        <v>0</v>
      </c>
      <c r="HO132" s="104">
        <f t="shared" si="1012"/>
        <v>0</v>
      </c>
      <c r="HP132" s="104">
        <f t="shared" si="1013"/>
        <v>0</v>
      </c>
      <c r="HQ132" s="104">
        <f t="shared" si="1014"/>
        <v>0</v>
      </c>
      <c r="HR132" s="104">
        <f t="shared" si="1015"/>
        <v>0</v>
      </c>
      <c r="HS132" s="104">
        <f t="shared" si="1016"/>
        <v>0</v>
      </c>
      <c r="HT132" s="104">
        <f t="shared" si="1017"/>
        <v>0</v>
      </c>
      <c r="HU132" s="104">
        <f t="shared" si="1018"/>
        <v>0</v>
      </c>
      <c r="HV132" s="104">
        <f t="shared" si="1019"/>
        <v>0</v>
      </c>
      <c r="HW132" s="104">
        <f t="shared" si="1020"/>
        <v>0</v>
      </c>
      <c r="HX132" s="104">
        <f t="shared" si="1021"/>
        <v>0</v>
      </c>
      <c r="HY132" s="105">
        <f t="shared" si="1022"/>
        <v>0</v>
      </c>
      <c r="HZ132" s="104">
        <f t="shared" si="1023"/>
        <v>0</v>
      </c>
      <c r="IA132" s="106">
        <f t="shared" si="1024"/>
        <v>0</v>
      </c>
      <c r="IB132" s="98" t="e">
        <f>#REF!-#REF!</f>
        <v>#REF!</v>
      </c>
      <c r="IC132" s="107">
        <f t="shared" si="1025"/>
        <v>0</v>
      </c>
      <c r="ID132" s="107">
        <f t="shared" si="1026"/>
        <v>0</v>
      </c>
      <c r="IE132" s="107">
        <f t="shared" si="1027"/>
        <v>0</v>
      </c>
      <c r="IF132" s="107">
        <f t="shared" si="1028"/>
        <v>0</v>
      </c>
      <c r="IG132" s="107">
        <f t="shared" si="1029"/>
        <v>0</v>
      </c>
      <c r="IH132" s="107">
        <f t="shared" si="1030"/>
        <v>0</v>
      </c>
      <c r="II132" s="107">
        <f t="shared" si="1031"/>
        <v>0</v>
      </c>
      <c r="IJ132" s="107">
        <f t="shared" si="1032"/>
        <v>0</v>
      </c>
      <c r="IK132" s="107">
        <f t="shared" si="1033"/>
        <v>0</v>
      </c>
      <c r="IL132" s="107">
        <f t="shared" si="1034"/>
        <v>0</v>
      </c>
      <c r="IM132" s="107">
        <f t="shared" si="1035"/>
        <v>0</v>
      </c>
      <c r="IN132" s="107">
        <f t="shared" si="1036"/>
        <v>0</v>
      </c>
      <c r="IO132" s="107">
        <f t="shared" si="1037"/>
        <v>0</v>
      </c>
      <c r="IP132" s="107">
        <f t="shared" si="1038"/>
        <v>0</v>
      </c>
      <c r="IQ132" s="107">
        <f t="shared" si="1039"/>
        <v>0</v>
      </c>
      <c r="IR132" s="107">
        <f t="shared" si="1040"/>
        <v>0</v>
      </c>
      <c r="IS132" s="107">
        <f t="shared" si="1041"/>
        <v>0</v>
      </c>
      <c r="IT132" s="107">
        <f t="shared" si="1042"/>
        <v>0</v>
      </c>
      <c r="IU132" s="107">
        <f t="shared" si="1043"/>
        <v>0</v>
      </c>
      <c r="IV132" s="107">
        <f t="shared" si="1044"/>
        <v>0</v>
      </c>
      <c r="IW132" s="107">
        <f t="shared" si="1045"/>
        <v>0</v>
      </c>
      <c r="IX132" s="107">
        <f t="shared" si="1046"/>
        <v>0</v>
      </c>
      <c r="IY132" s="107">
        <f t="shared" si="1047"/>
        <v>0</v>
      </c>
      <c r="IZ132" s="107">
        <f t="shared" si="1048"/>
        <v>0</v>
      </c>
      <c r="JA132" s="107">
        <f t="shared" si="1049"/>
        <v>0</v>
      </c>
      <c r="JB132" s="107">
        <f t="shared" si="1050"/>
        <v>0</v>
      </c>
      <c r="JC132" s="107">
        <f t="shared" si="1051"/>
        <v>0</v>
      </c>
      <c r="JD132" s="107">
        <f t="shared" si="1052"/>
        <v>0</v>
      </c>
      <c r="JE132" s="107">
        <f t="shared" si="1053"/>
        <v>0</v>
      </c>
      <c r="JF132" s="107">
        <f t="shared" si="1054"/>
        <v>0</v>
      </c>
      <c r="JG132" s="107">
        <f t="shared" si="1055"/>
        <v>0</v>
      </c>
      <c r="JH132" s="112">
        <f t="shared" si="1056"/>
        <v>0</v>
      </c>
      <c r="JI132" s="113">
        <f t="shared" si="1149"/>
        <v>0</v>
      </c>
      <c r="JJ132" s="114">
        <f t="shared" si="1150"/>
        <v>0</v>
      </c>
    </row>
    <row r="133" s="39" customFormat="1" spans="1:270">
      <c r="A133" s="32" t="s">
        <v>700</v>
      </c>
      <c r="B133" s="32"/>
      <c r="C133" s="60" t="s">
        <v>57</v>
      </c>
      <c r="D133" s="32">
        <v>10977.0075507715</v>
      </c>
      <c r="E133" s="61" t="s">
        <v>570</v>
      </c>
      <c r="F133" s="62">
        <v>0</v>
      </c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75">
        <f t="shared" si="954"/>
        <v>0</v>
      </c>
      <c r="AM133" s="76">
        <f t="shared" si="955"/>
        <v>0</v>
      </c>
      <c r="AN133" s="77"/>
      <c r="AO133" s="80">
        <f t="shared" si="956"/>
        <v>0</v>
      </c>
      <c r="AP133" s="81">
        <f t="shared" si="957"/>
        <v>0</v>
      </c>
      <c r="AQ133" s="81">
        <f t="shared" si="958"/>
        <v>0</v>
      </c>
      <c r="AR133" s="81">
        <f t="shared" si="959"/>
        <v>0</v>
      </c>
      <c r="AS133" s="81">
        <f t="shared" si="960"/>
        <v>0</v>
      </c>
      <c r="AT133" s="81">
        <f t="shared" si="961"/>
        <v>0</v>
      </c>
      <c r="AU133" s="81">
        <f t="shared" si="962"/>
        <v>0</v>
      </c>
      <c r="AV133" s="81">
        <f t="shared" si="963"/>
        <v>0</v>
      </c>
      <c r="AW133" s="81">
        <f t="shared" si="964"/>
        <v>0</v>
      </c>
      <c r="AX133" s="81">
        <f t="shared" si="965"/>
        <v>0</v>
      </c>
      <c r="AY133" s="81">
        <f t="shared" si="966"/>
        <v>0</v>
      </c>
      <c r="AZ133" s="81">
        <f t="shared" si="967"/>
        <v>0</v>
      </c>
      <c r="BA133" s="81">
        <f t="shared" si="968"/>
        <v>0</v>
      </c>
      <c r="BB133" s="81">
        <f t="shared" si="969"/>
        <v>0</v>
      </c>
      <c r="BC133" s="81">
        <f t="shared" si="970"/>
        <v>0</v>
      </c>
      <c r="BD133" s="81">
        <f t="shared" si="971"/>
        <v>0</v>
      </c>
      <c r="BE133" s="81">
        <f t="shared" si="972"/>
        <v>0</v>
      </c>
      <c r="BF133" s="81">
        <f t="shared" si="973"/>
        <v>0</v>
      </c>
      <c r="BG133" s="81">
        <f t="shared" si="974"/>
        <v>0</v>
      </c>
      <c r="BH133" s="81">
        <f t="shared" si="975"/>
        <v>0</v>
      </c>
      <c r="BI133" s="81">
        <f t="shared" si="976"/>
        <v>0</v>
      </c>
      <c r="BJ133" s="81">
        <f t="shared" si="977"/>
        <v>0</v>
      </c>
      <c r="BK133" s="81">
        <f t="shared" si="978"/>
        <v>0</v>
      </c>
      <c r="BL133" s="81">
        <f t="shared" si="979"/>
        <v>0</v>
      </c>
      <c r="BM133" s="81">
        <f t="shared" si="980"/>
        <v>0</v>
      </c>
      <c r="BN133" s="81">
        <f t="shared" si="981"/>
        <v>0</v>
      </c>
      <c r="BO133" s="81">
        <f t="shared" si="982"/>
        <v>0</v>
      </c>
      <c r="BP133" s="81">
        <f t="shared" si="983"/>
        <v>0</v>
      </c>
      <c r="BQ133" s="81">
        <f t="shared" si="984"/>
        <v>0</v>
      </c>
      <c r="BR133" s="81">
        <f t="shared" si="985"/>
        <v>0</v>
      </c>
      <c r="BS133" s="81">
        <f t="shared" si="986"/>
        <v>0</v>
      </c>
      <c r="BT133" s="84">
        <f t="shared" si="987"/>
        <v>0</v>
      </c>
      <c r="BU133" s="87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92">
        <f t="shared" si="988"/>
        <v>0</v>
      </c>
      <c r="DB133" s="87"/>
      <c r="DC133" s="93">
        <f t="shared" si="989"/>
        <v>0</v>
      </c>
      <c r="DD133" s="93">
        <f t="shared" si="1057"/>
        <v>0</v>
      </c>
      <c r="DE133" s="93">
        <f t="shared" si="1058"/>
        <v>0</v>
      </c>
      <c r="DF133" s="93">
        <f t="shared" si="1059"/>
        <v>0</v>
      </c>
      <c r="DG133" s="93">
        <f t="shared" si="1060"/>
        <v>0</v>
      </c>
      <c r="DH133" s="93">
        <f t="shared" si="1061"/>
        <v>0</v>
      </c>
      <c r="DI133" s="93">
        <f t="shared" si="1062"/>
        <v>0</v>
      </c>
      <c r="DJ133" s="93">
        <f t="shared" si="1063"/>
        <v>0</v>
      </c>
      <c r="DK133" s="93">
        <f t="shared" si="1064"/>
        <v>0</v>
      </c>
      <c r="DL133" s="93">
        <f t="shared" si="1065"/>
        <v>0</v>
      </c>
      <c r="DM133" s="93">
        <f t="shared" si="1066"/>
        <v>0</v>
      </c>
      <c r="DN133" s="93">
        <f t="shared" si="1067"/>
        <v>0</v>
      </c>
      <c r="DO133" s="93">
        <f t="shared" si="1068"/>
        <v>0</v>
      </c>
      <c r="DP133" s="93">
        <f t="shared" si="1069"/>
        <v>0</v>
      </c>
      <c r="DQ133" s="93">
        <f t="shared" si="1070"/>
        <v>0</v>
      </c>
      <c r="DR133" s="93">
        <f t="shared" si="1071"/>
        <v>0</v>
      </c>
      <c r="DS133" s="93">
        <f t="shared" si="1072"/>
        <v>0</v>
      </c>
      <c r="DT133" s="93">
        <f t="shared" si="1073"/>
        <v>0</v>
      </c>
      <c r="DU133" s="93">
        <f t="shared" si="1074"/>
        <v>0</v>
      </c>
      <c r="DV133" s="93">
        <f t="shared" si="1075"/>
        <v>0</v>
      </c>
      <c r="DW133" s="93">
        <f t="shared" si="1076"/>
        <v>0</v>
      </c>
      <c r="DX133" s="93">
        <f t="shared" si="1077"/>
        <v>0</v>
      </c>
      <c r="DY133" s="93">
        <f t="shared" si="1078"/>
        <v>0</v>
      </c>
      <c r="DZ133" s="93">
        <f t="shared" si="1079"/>
        <v>0</v>
      </c>
      <c r="EA133" s="93">
        <f t="shared" si="1080"/>
        <v>0</v>
      </c>
      <c r="EB133" s="93">
        <f t="shared" si="1081"/>
        <v>0</v>
      </c>
      <c r="EC133" s="93">
        <f t="shared" si="1082"/>
        <v>0</v>
      </c>
      <c r="ED133" s="93">
        <f t="shared" si="1083"/>
        <v>0</v>
      </c>
      <c r="EE133" s="93">
        <f t="shared" si="1084"/>
        <v>0</v>
      </c>
      <c r="EF133" s="93">
        <f t="shared" si="1085"/>
        <v>0</v>
      </c>
      <c r="EG133" s="93">
        <f t="shared" si="1086"/>
        <v>0</v>
      </c>
      <c r="EH133" s="98">
        <f t="shared" si="990"/>
        <v>0</v>
      </c>
      <c r="EI133" s="99">
        <f t="shared" si="991"/>
        <v>0</v>
      </c>
      <c r="EJ133" s="99">
        <f t="shared" si="1087"/>
        <v>0</v>
      </c>
      <c r="EK133" s="99">
        <f t="shared" si="1088"/>
        <v>0</v>
      </c>
      <c r="EL133" s="99">
        <f t="shared" si="1089"/>
        <v>0</v>
      </c>
      <c r="EM133" s="99">
        <f t="shared" si="1090"/>
        <v>0</v>
      </c>
      <c r="EN133" s="99">
        <f t="shared" si="1091"/>
        <v>0</v>
      </c>
      <c r="EO133" s="99">
        <f t="shared" si="1092"/>
        <v>0</v>
      </c>
      <c r="EP133" s="99">
        <f t="shared" si="1093"/>
        <v>0</v>
      </c>
      <c r="EQ133" s="99">
        <f t="shared" si="1094"/>
        <v>0</v>
      </c>
      <c r="ER133" s="99">
        <f t="shared" si="1095"/>
        <v>0</v>
      </c>
      <c r="ES133" s="99">
        <f t="shared" si="1096"/>
        <v>0</v>
      </c>
      <c r="ET133" s="99">
        <f t="shared" si="1097"/>
        <v>0</v>
      </c>
      <c r="EU133" s="99">
        <f t="shared" si="1098"/>
        <v>0</v>
      </c>
      <c r="EV133" s="99">
        <f t="shared" si="1099"/>
        <v>0</v>
      </c>
      <c r="EW133" s="99">
        <f t="shared" si="1100"/>
        <v>0</v>
      </c>
      <c r="EX133" s="99">
        <f t="shared" si="1101"/>
        <v>0</v>
      </c>
      <c r="EY133" s="99">
        <f t="shared" si="1102"/>
        <v>0</v>
      </c>
      <c r="EZ133" s="99">
        <f t="shared" si="1103"/>
        <v>0</v>
      </c>
      <c r="FA133" s="99">
        <f t="shared" si="1104"/>
        <v>0</v>
      </c>
      <c r="FB133" s="99">
        <f t="shared" si="1105"/>
        <v>0</v>
      </c>
      <c r="FC133" s="99">
        <f t="shared" si="1106"/>
        <v>0</v>
      </c>
      <c r="FD133" s="99">
        <f t="shared" si="1107"/>
        <v>0</v>
      </c>
      <c r="FE133" s="99">
        <f t="shared" si="1108"/>
        <v>0</v>
      </c>
      <c r="FF133" s="99">
        <f t="shared" si="1109"/>
        <v>0</v>
      </c>
      <c r="FG133" s="99">
        <f t="shared" si="1110"/>
        <v>0</v>
      </c>
      <c r="FH133" s="99">
        <f t="shared" si="1111"/>
        <v>0</v>
      </c>
      <c r="FI133" s="99">
        <f t="shared" si="1112"/>
        <v>0</v>
      </c>
      <c r="FJ133" s="99">
        <f t="shared" si="1113"/>
        <v>0</v>
      </c>
      <c r="FK133" s="99">
        <f t="shared" si="1114"/>
        <v>0</v>
      </c>
      <c r="FL133" s="99">
        <f t="shared" si="1115"/>
        <v>0</v>
      </c>
      <c r="FM133" s="99">
        <f t="shared" si="1116"/>
        <v>0</v>
      </c>
      <c r="FN133" s="100">
        <f t="shared" si="1117"/>
        <v>0</v>
      </c>
      <c r="FO133" s="87"/>
      <c r="FP133" s="101">
        <f t="shared" si="1118"/>
        <v>0</v>
      </c>
      <c r="FQ133" s="101">
        <f t="shared" si="1119"/>
        <v>0</v>
      </c>
      <c r="FR133" s="101">
        <f t="shared" si="1120"/>
        <v>0</v>
      </c>
      <c r="FS133" s="101">
        <f t="shared" si="1121"/>
        <v>0</v>
      </c>
      <c r="FT133" s="101">
        <f t="shared" si="1122"/>
        <v>0</v>
      </c>
      <c r="FU133" s="101">
        <f t="shared" si="1123"/>
        <v>0</v>
      </c>
      <c r="FV133" s="101">
        <f t="shared" si="1124"/>
        <v>0</v>
      </c>
      <c r="FW133" s="101">
        <f t="shared" si="1125"/>
        <v>0</v>
      </c>
      <c r="FX133" s="101">
        <f t="shared" si="1126"/>
        <v>0</v>
      </c>
      <c r="FY133" s="101">
        <f t="shared" si="1127"/>
        <v>0</v>
      </c>
      <c r="FZ133" s="101">
        <f t="shared" si="1128"/>
        <v>0</v>
      </c>
      <c r="GA133" s="101">
        <f t="shared" si="1129"/>
        <v>0</v>
      </c>
      <c r="GB133" s="101">
        <f t="shared" si="1130"/>
        <v>0</v>
      </c>
      <c r="GC133" s="101">
        <f t="shared" si="1131"/>
        <v>0</v>
      </c>
      <c r="GD133" s="101">
        <f t="shared" si="1132"/>
        <v>0</v>
      </c>
      <c r="GE133" s="101">
        <f t="shared" si="1133"/>
        <v>0</v>
      </c>
      <c r="GF133" s="101">
        <f t="shared" si="1134"/>
        <v>0</v>
      </c>
      <c r="GG133" s="101">
        <f t="shared" si="1135"/>
        <v>0</v>
      </c>
      <c r="GH133" s="101">
        <f t="shared" si="1136"/>
        <v>0</v>
      </c>
      <c r="GI133" s="101">
        <f t="shared" si="1137"/>
        <v>0</v>
      </c>
      <c r="GJ133" s="101">
        <f t="shared" si="1138"/>
        <v>0</v>
      </c>
      <c r="GK133" s="101">
        <f t="shared" si="1139"/>
        <v>0</v>
      </c>
      <c r="GL133" s="101">
        <f t="shared" si="1140"/>
        <v>0</v>
      </c>
      <c r="GM133" s="101">
        <f t="shared" si="1141"/>
        <v>0</v>
      </c>
      <c r="GN133" s="101">
        <f t="shared" si="1142"/>
        <v>0</v>
      </c>
      <c r="GO133" s="101">
        <f t="shared" si="1143"/>
        <v>0</v>
      </c>
      <c r="GP133" s="101">
        <f t="shared" si="1144"/>
        <v>0</v>
      </c>
      <c r="GQ133" s="101">
        <f t="shared" si="1145"/>
        <v>0</v>
      </c>
      <c r="GR133" s="101">
        <f t="shared" si="1146"/>
        <v>0</v>
      </c>
      <c r="GS133" s="101">
        <f t="shared" si="1147"/>
        <v>0</v>
      </c>
      <c r="GT133" s="101">
        <f t="shared" si="1148"/>
        <v>0</v>
      </c>
      <c r="GU133" s="87">
        <f t="shared" si="992"/>
        <v>0</v>
      </c>
      <c r="GV133" s="104">
        <f t="shared" si="993"/>
        <v>0</v>
      </c>
      <c r="GW133" s="104">
        <f t="shared" si="994"/>
        <v>0</v>
      </c>
      <c r="GX133" s="104">
        <f t="shared" si="995"/>
        <v>0</v>
      </c>
      <c r="GY133" s="104">
        <f t="shared" si="996"/>
        <v>0</v>
      </c>
      <c r="GZ133" s="104">
        <f t="shared" si="997"/>
        <v>0</v>
      </c>
      <c r="HA133" s="104">
        <f t="shared" si="998"/>
        <v>0</v>
      </c>
      <c r="HB133" s="104">
        <f t="shared" si="999"/>
        <v>0</v>
      </c>
      <c r="HC133" s="104">
        <f t="shared" si="1000"/>
        <v>0</v>
      </c>
      <c r="HD133" s="104">
        <f t="shared" si="1001"/>
        <v>0</v>
      </c>
      <c r="HE133" s="104">
        <f t="shared" si="1002"/>
        <v>0</v>
      </c>
      <c r="HF133" s="104">
        <f t="shared" si="1003"/>
        <v>0</v>
      </c>
      <c r="HG133" s="104">
        <f t="shared" si="1004"/>
        <v>0</v>
      </c>
      <c r="HH133" s="104">
        <f t="shared" si="1005"/>
        <v>0</v>
      </c>
      <c r="HI133" s="104">
        <f t="shared" si="1006"/>
        <v>0</v>
      </c>
      <c r="HJ133" s="104">
        <f t="shared" si="1007"/>
        <v>0</v>
      </c>
      <c r="HK133" s="104">
        <f t="shared" si="1008"/>
        <v>0</v>
      </c>
      <c r="HL133" s="104">
        <f t="shared" si="1009"/>
        <v>0</v>
      </c>
      <c r="HM133" s="104">
        <f t="shared" si="1010"/>
        <v>0</v>
      </c>
      <c r="HN133" s="104">
        <f t="shared" si="1011"/>
        <v>0</v>
      </c>
      <c r="HO133" s="104">
        <f t="shared" si="1012"/>
        <v>0</v>
      </c>
      <c r="HP133" s="104">
        <f t="shared" si="1013"/>
        <v>0</v>
      </c>
      <c r="HQ133" s="104">
        <f t="shared" si="1014"/>
        <v>0</v>
      </c>
      <c r="HR133" s="104">
        <f t="shared" si="1015"/>
        <v>0</v>
      </c>
      <c r="HS133" s="104">
        <f t="shared" si="1016"/>
        <v>0</v>
      </c>
      <c r="HT133" s="104">
        <f t="shared" si="1017"/>
        <v>0</v>
      </c>
      <c r="HU133" s="104">
        <f t="shared" si="1018"/>
        <v>0</v>
      </c>
      <c r="HV133" s="104">
        <f t="shared" si="1019"/>
        <v>0</v>
      </c>
      <c r="HW133" s="104">
        <f t="shared" si="1020"/>
        <v>0</v>
      </c>
      <c r="HX133" s="104">
        <f t="shared" si="1021"/>
        <v>0</v>
      </c>
      <c r="HY133" s="105">
        <f t="shared" si="1022"/>
        <v>0</v>
      </c>
      <c r="HZ133" s="104">
        <f t="shared" si="1023"/>
        <v>0</v>
      </c>
      <c r="IA133" s="106">
        <f t="shared" si="1024"/>
        <v>0</v>
      </c>
      <c r="IB133" s="98" t="e">
        <f>#REF!-#REF!</f>
        <v>#REF!</v>
      </c>
      <c r="IC133" s="107">
        <f t="shared" si="1025"/>
        <v>0</v>
      </c>
      <c r="ID133" s="107">
        <f t="shared" si="1026"/>
        <v>0</v>
      </c>
      <c r="IE133" s="107">
        <f t="shared" si="1027"/>
        <v>0</v>
      </c>
      <c r="IF133" s="107">
        <f t="shared" si="1028"/>
        <v>0</v>
      </c>
      <c r="IG133" s="107">
        <f t="shared" si="1029"/>
        <v>0</v>
      </c>
      <c r="IH133" s="107">
        <f t="shared" si="1030"/>
        <v>0</v>
      </c>
      <c r="II133" s="107">
        <f t="shared" si="1031"/>
        <v>0</v>
      </c>
      <c r="IJ133" s="107">
        <f t="shared" si="1032"/>
        <v>0</v>
      </c>
      <c r="IK133" s="107">
        <f t="shared" si="1033"/>
        <v>0</v>
      </c>
      <c r="IL133" s="107">
        <f t="shared" si="1034"/>
        <v>0</v>
      </c>
      <c r="IM133" s="107">
        <f t="shared" si="1035"/>
        <v>0</v>
      </c>
      <c r="IN133" s="107">
        <f t="shared" si="1036"/>
        <v>0</v>
      </c>
      <c r="IO133" s="107">
        <f t="shared" si="1037"/>
        <v>0</v>
      </c>
      <c r="IP133" s="107">
        <f t="shared" si="1038"/>
        <v>0</v>
      </c>
      <c r="IQ133" s="107">
        <f t="shared" si="1039"/>
        <v>0</v>
      </c>
      <c r="IR133" s="107">
        <f t="shared" si="1040"/>
        <v>0</v>
      </c>
      <c r="IS133" s="107">
        <f t="shared" si="1041"/>
        <v>0</v>
      </c>
      <c r="IT133" s="107">
        <f t="shared" si="1042"/>
        <v>0</v>
      </c>
      <c r="IU133" s="107">
        <f t="shared" si="1043"/>
        <v>0</v>
      </c>
      <c r="IV133" s="107">
        <f t="shared" si="1044"/>
        <v>0</v>
      </c>
      <c r="IW133" s="107">
        <f t="shared" si="1045"/>
        <v>0</v>
      </c>
      <c r="IX133" s="107">
        <f t="shared" si="1046"/>
        <v>0</v>
      </c>
      <c r="IY133" s="107">
        <f t="shared" si="1047"/>
        <v>0</v>
      </c>
      <c r="IZ133" s="107">
        <f t="shared" si="1048"/>
        <v>0</v>
      </c>
      <c r="JA133" s="107">
        <f t="shared" si="1049"/>
        <v>0</v>
      </c>
      <c r="JB133" s="107">
        <f t="shared" si="1050"/>
        <v>0</v>
      </c>
      <c r="JC133" s="107">
        <f t="shared" si="1051"/>
        <v>0</v>
      </c>
      <c r="JD133" s="107">
        <f t="shared" si="1052"/>
        <v>0</v>
      </c>
      <c r="JE133" s="107">
        <f t="shared" si="1053"/>
        <v>0</v>
      </c>
      <c r="JF133" s="107">
        <f t="shared" si="1054"/>
        <v>0</v>
      </c>
      <c r="JG133" s="107">
        <f t="shared" si="1055"/>
        <v>0</v>
      </c>
      <c r="JH133" s="112">
        <f t="shared" si="1056"/>
        <v>0</v>
      </c>
      <c r="JI133" s="113">
        <f t="shared" si="1149"/>
        <v>0</v>
      </c>
      <c r="JJ133" s="114">
        <f t="shared" si="1150"/>
        <v>0</v>
      </c>
    </row>
    <row r="134" s="39" customFormat="1" spans="1:270">
      <c r="A134" s="32" t="s">
        <v>701</v>
      </c>
      <c r="B134" s="32">
        <v>67475</v>
      </c>
      <c r="C134" s="60" t="s">
        <v>57</v>
      </c>
      <c r="D134" s="32">
        <v>22704.6627055239</v>
      </c>
      <c r="E134" s="61" t="s">
        <v>570</v>
      </c>
      <c r="F134" s="62">
        <v>0</v>
      </c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75">
        <f t="shared" ref="AL134:AL178" si="1151">SUM(G134:AK134)</f>
        <v>0</v>
      </c>
      <c r="AM134" s="76">
        <f t="shared" ref="AM134:AM178" si="1152">F134+AL134</f>
        <v>0</v>
      </c>
      <c r="AN134" s="77"/>
      <c r="AO134" s="80">
        <f t="shared" ref="AO134:AO178" si="1153">F134</f>
        <v>0</v>
      </c>
      <c r="AP134" s="81">
        <f t="shared" ref="AP134:AP178" si="1154">GV134</f>
        <v>0</v>
      </c>
      <c r="AQ134" s="81">
        <f t="shared" ref="AQ134:AQ178" si="1155">GW134</f>
        <v>0</v>
      </c>
      <c r="AR134" s="81">
        <f t="shared" ref="AR134:AR178" si="1156">GX134</f>
        <v>0</v>
      </c>
      <c r="AS134" s="81">
        <f t="shared" ref="AS134:AS178" si="1157">GY134</f>
        <v>0</v>
      </c>
      <c r="AT134" s="81">
        <f t="shared" ref="AT134:AT178" si="1158">GZ134</f>
        <v>0</v>
      </c>
      <c r="AU134" s="81">
        <f t="shared" ref="AU134:AU178" si="1159">HA134</f>
        <v>0</v>
      </c>
      <c r="AV134" s="81">
        <f t="shared" ref="AV134:AV178" si="1160">HB134</f>
        <v>0</v>
      </c>
      <c r="AW134" s="81">
        <f t="shared" ref="AW134:AW178" si="1161">HC134</f>
        <v>0</v>
      </c>
      <c r="AX134" s="81">
        <f t="shared" ref="AX134:AX178" si="1162">HD134</f>
        <v>0</v>
      </c>
      <c r="AY134" s="81">
        <f t="shared" ref="AY134:AY178" si="1163">HE134</f>
        <v>0</v>
      </c>
      <c r="AZ134" s="81">
        <f t="shared" ref="AZ134:AZ178" si="1164">HF134</f>
        <v>0</v>
      </c>
      <c r="BA134" s="81">
        <f t="shared" ref="BA134:BA178" si="1165">HG134</f>
        <v>0</v>
      </c>
      <c r="BB134" s="81">
        <f t="shared" ref="BB134:BB178" si="1166">HH134</f>
        <v>0</v>
      </c>
      <c r="BC134" s="81">
        <f t="shared" ref="BC134:BC178" si="1167">HI134</f>
        <v>0</v>
      </c>
      <c r="BD134" s="81">
        <f t="shared" ref="BD134:BD178" si="1168">HJ134</f>
        <v>0</v>
      </c>
      <c r="BE134" s="81">
        <f t="shared" ref="BE134:BE178" si="1169">HK134</f>
        <v>0</v>
      </c>
      <c r="BF134" s="81">
        <f t="shared" ref="BF134:BF178" si="1170">HL134</f>
        <v>0</v>
      </c>
      <c r="BG134" s="81">
        <f t="shared" ref="BG134:BG178" si="1171">HM134</f>
        <v>0</v>
      </c>
      <c r="BH134" s="81">
        <f t="shared" ref="BH134:BH178" si="1172">HN134</f>
        <v>0</v>
      </c>
      <c r="BI134" s="81">
        <f t="shared" ref="BI134:BI178" si="1173">HO134</f>
        <v>0</v>
      </c>
      <c r="BJ134" s="81">
        <f t="shared" ref="BJ134:BJ178" si="1174">HP134</f>
        <v>0</v>
      </c>
      <c r="BK134" s="81">
        <f t="shared" ref="BK134:BK178" si="1175">HQ134</f>
        <v>0</v>
      </c>
      <c r="BL134" s="81">
        <f t="shared" ref="BL134:BL178" si="1176">HR134</f>
        <v>0</v>
      </c>
      <c r="BM134" s="81">
        <f t="shared" ref="BM134:BM178" si="1177">HS134</f>
        <v>0</v>
      </c>
      <c r="BN134" s="81">
        <f t="shared" ref="BN134:BN178" si="1178">HT134</f>
        <v>0</v>
      </c>
      <c r="BO134" s="81">
        <f t="shared" ref="BO134:BO178" si="1179">HU134</f>
        <v>0</v>
      </c>
      <c r="BP134" s="81">
        <f t="shared" ref="BP134:BP178" si="1180">HV134</f>
        <v>0</v>
      </c>
      <c r="BQ134" s="81">
        <f t="shared" ref="BQ134:BQ178" si="1181">HW134</f>
        <v>0</v>
      </c>
      <c r="BR134" s="81">
        <f t="shared" ref="BR134:BR178" si="1182">HX134</f>
        <v>0</v>
      </c>
      <c r="BS134" s="81">
        <f t="shared" ref="BS134:BS178" si="1183">HY134</f>
        <v>0</v>
      </c>
      <c r="BT134" s="84">
        <f t="shared" ref="BT134:BT178" si="1184">SUM(AO134:BS134)</f>
        <v>0</v>
      </c>
      <c r="BU134" s="87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92">
        <f t="shared" ref="DA134:DA178" si="1185">SUM(BV134:CZ134)</f>
        <v>0</v>
      </c>
      <c r="DB134" s="87"/>
      <c r="DC134" s="93">
        <f t="shared" ref="DC134:DC178" si="1186">F134+G134-F134+AO134-BV134</f>
        <v>0</v>
      </c>
      <c r="DD134" s="93">
        <f t="shared" si="1057"/>
        <v>0</v>
      </c>
      <c r="DE134" s="93">
        <f t="shared" si="1058"/>
        <v>0</v>
      </c>
      <c r="DF134" s="93">
        <f t="shared" si="1059"/>
        <v>0</v>
      </c>
      <c r="DG134" s="93">
        <f t="shared" si="1060"/>
        <v>0</v>
      </c>
      <c r="DH134" s="93">
        <f t="shared" si="1061"/>
        <v>0</v>
      </c>
      <c r="DI134" s="93">
        <f t="shared" si="1062"/>
        <v>0</v>
      </c>
      <c r="DJ134" s="93">
        <f t="shared" si="1063"/>
        <v>0</v>
      </c>
      <c r="DK134" s="93">
        <f t="shared" si="1064"/>
        <v>0</v>
      </c>
      <c r="DL134" s="93">
        <f t="shared" si="1065"/>
        <v>0</v>
      </c>
      <c r="DM134" s="93">
        <f t="shared" si="1066"/>
        <v>0</v>
      </c>
      <c r="DN134" s="93">
        <f t="shared" si="1067"/>
        <v>0</v>
      </c>
      <c r="DO134" s="93">
        <f t="shared" si="1068"/>
        <v>0</v>
      </c>
      <c r="DP134" s="93">
        <f t="shared" si="1069"/>
        <v>0</v>
      </c>
      <c r="DQ134" s="93">
        <f t="shared" si="1070"/>
        <v>0</v>
      </c>
      <c r="DR134" s="93">
        <f t="shared" si="1071"/>
        <v>0</v>
      </c>
      <c r="DS134" s="93">
        <f t="shared" si="1072"/>
        <v>0</v>
      </c>
      <c r="DT134" s="93">
        <f t="shared" si="1073"/>
        <v>0</v>
      </c>
      <c r="DU134" s="93">
        <f t="shared" si="1074"/>
        <v>0</v>
      </c>
      <c r="DV134" s="93">
        <f t="shared" si="1075"/>
        <v>0</v>
      </c>
      <c r="DW134" s="93">
        <f t="shared" si="1076"/>
        <v>0</v>
      </c>
      <c r="DX134" s="93">
        <f t="shared" si="1077"/>
        <v>0</v>
      </c>
      <c r="DY134" s="93">
        <f t="shared" si="1078"/>
        <v>0</v>
      </c>
      <c r="DZ134" s="93">
        <f t="shared" si="1079"/>
        <v>0</v>
      </c>
      <c r="EA134" s="93">
        <f t="shared" si="1080"/>
        <v>0</v>
      </c>
      <c r="EB134" s="93">
        <f t="shared" si="1081"/>
        <v>0</v>
      </c>
      <c r="EC134" s="93">
        <f t="shared" si="1082"/>
        <v>0</v>
      </c>
      <c r="ED134" s="93">
        <f t="shared" si="1083"/>
        <v>0</v>
      </c>
      <c r="EE134" s="93">
        <f t="shared" si="1084"/>
        <v>0</v>
      </c>
      <c r="EF134" s="93">
        <f t="shared" si="1085"/>
        <v>0</v>
      </c>
      <c r="EG134" s="93">
        <f t="shared" si="1086"/>
        <v>0</v>
      </c>
      <c r="EH134" s="98">
        <f t="shared" ref="EH134:EH178" si="1187">AM134-F134+BT134-DA134</f>
        <v>0</v>
      </c>
      <c r="EI134" s="99">
        <f t="shared" ref="EI134:EI178" si="1188">DC134</f>
        <v>0</v>
      </c>
      <c r="EJ134" s="99">
        <f t="shared" si="1087"/>
        <v>0</v>
      </c>
      <c r="EK134" s="99">
        <f t="shared" si="1088"/>
        <v>0</v>
      </c>
      <c r="EL134" s="99">
        <f t="shared" si="1089"/>
        <v>0</v>
      </c>
      <c r="EM134" s="99">
        <f t="shared" si="1090"/>
        <v>0</v>
      </c>
      <c r="EN134" s="99">
        <f t="shared" si="1091"/>
        <v>0</v>
      </c>
      <c r="EO134" s="99">
        <f t="shared" si="1092"/>
        <v>0</v>
      </c>
      <c r="EP134" s="99">
        <f t="shared" si="1093"/>
        <v>0</v>
      </c>
      <c r="EQ134" s="99">
        <f t="shared" si="1094"/>
        <v>0</v>
      </c>
      <c r="ER134" s="99">
        <f t="shared" si="1095"/>
        <v>0</v>
      </c>
      <c r="ES134" s="99">
        <f t="shared" si="1096"/>
        <v>0</v>
      </c>
      <c r="ET134" s="99">
        <f t="shared" si="1097"/>
        <v>0</v>
      </c>
      <c r="EU134" s="99">
        <f t="shared" si="1098"/>
        <v>0</v>
      </c>
      <c r="EV134" s="99">
        <f t="shared" si="1099"/>
        <v>0</v>
      </c>
      <c r="EW134" s="99">
        <f t="shared" si="1100"/>
        <v>0</v>
      </c>
      <c r="EX134" s="99">
        <f t="shared" si="1101"/>
        <v>0</v>
      </c>
      <c r="EY134" s="99">
        <f t="shared" si="1102"/>
        <v>0</v>
      </c>
      <c r="EZ134" s="99">
        <f t="shared" si="1103"/>
        <v>0</v>
      </c>
      <c r="FA134" s="99">
        <f t="shared" si="1104"/>
        <v>0</v>
      </c>
      <c r="FB134" s="99">
        <f t="shared" si="1105"/>
        <v>0</v>
      </c>
      <c r="FC134" s="99">
        <f t="shared" si="1106"/>
        <v>0</v>
      </c>
      <c r="FD134" s="99">
        <f t="shared" si="1107"/>
        <v>0</v>
      </c>
      <c r="FE134" s="99">
        <f t="shared" si="1108"/>
        <v>0</v>
      </c>
      <c r="FF134" s="99">
        <f t="shared" si="1109"/>
        <v>0</v>
      </c>
      <c r="FG134" s="99">
        <f t="shared" si="1110"/>
        <v>0</v>
      </c>
      <c r="FH134" s="99">
        <f t="shared" si="1111"/>
        <v>0</v>
      </c>
      <c r="FI134" s="99">
        <f t="shared" si="1112"/>
        <v>0</v>
      </c>
      <c r="FJ134" s="99">
        <f t="shared" si="1113"/>
        <v>0</v>
      </c>
      <c r="FK134" s="99">
        <f t="shared" si="1114"/>
        <v>0</v>
      </c>
      <c r="FL134" s="99">
        <f t="shared" si="1115"/>
        <v>0</v>
      </c>
      <c r="FM134" s="99">
        <f t="shared" si="1116"/>
        <v>0</v>
      </c>
      <c r="FN134" s="100">
        <f t="shared" si="1117"/>
        <v>0</v>
      </c>
      <c r="FO134" s="87"/>
      <c r="FP134" s="101">
        <f t="shared" si="1118"/>
        <v>0</v>
      </c>
      <c r="FQ134" s="101">
        <f t="shared" si="1119"/>
        <v>0</v>
      </c>
      <c r="FR134" s="101">
        <f t="shared" si="1120"/>
        <v>0</v>
      </c>
      <c r="FS134" s="101">
        <f t="shared" si="1121"/>
        <v>0</v>
      </c>
      <c r="FT134" s="101">
        <f t="shared" si="1122"/>
        <v>0</v>
      </c>
      <c r="FU134" s="101">
        <f t="shared" si="1123"/>
        <v>0</v>
      </c>
      <c r="FV134" s="101">
        <f t="shared" si="1124"/>
        <v>0</v>
      </c>
      <c r="FW134" s="101">
        <f t="shared" si="1125"/>
        <v>0</v>
      </c>
      <c r="FX134" s="101">
        <f t="shared" si="1126"/>
        <v>0</v>
      </c>
      <c r="FY134" s="101">
        <f t="shared" si="1127"/>
        <v>0</v>
      </c>
      <c r="FZ134" s="101">
        <f t="shared" si="1128"/>
        <v>0</v>
      </c>
      <c r="GA134" s="101">
        <f t="shared" si="1129"/>
        <v>0</v>
      </c>
      <c r="GB134" s="101">
        <f t="shared" si="1130"/>
        <v>0</v>
      </c>
      <c r="GC134" s="101">
        <f t="shared" si="1131"/>
        <v>0</v>
      </c>
      <c r="GD134" s="101">
        <f t="shared" si="1132"/>
        <v>0</v>
      </c>
      <c r="GE134" s="101">
        <f t="shared" si="1133"/>
        <v>0</v>
      </c>
      <c r="GF134" s="101">
        <f t="shared" si="1134"/>
        <v>0</v>
      </c>
      <c r="GG134" s="101">
        <f t="shared" si="1135"/>
        <v>0</v>
      </c>
      <c r="GH134" s="101">
        <f t="shared" si="1136"/>
        <v>0</v>
      </c>
      <c r="GI134" s="101">
        <f t="shared" si="1137"/>
        <v>0</v>
      </c>
      <c r="GJ134" s="101">
        <f t="shared" si="1138"/>
        <v>0</v>
      </c>
      <c r="GK134" s="101">
        <f t="shared" si="1139"/>
        <v>0</v>
      </c>
      <c r="GL134" s="101">
        <f t="shared" si="1140"/>
        <v>0</v>
      </c>
      <c r="GM134" s="101">
        <f t="shared" si="1141"/>
        <v>0</v>
      </c>
      <c r="GN134" s="101">
        <f t="shared" si="1142"/>
        <v>0</v>
      </c>
      <c r="GO134" s="101">
        <f t="shared" si="1143"/>
        <v>0</v>
      </c>
      <c r="GP134" s="101">
        <f t="shared" si="1144"/>
        <v>0</v>
      </c>
      <c r="GQ134" s="101">
        <f t="shared" si="1145"/>
        <v>0</v>
      </c>
      <c r="GR134" s="101">
        <f t="shared" si="1146"/>
        <v>0</v>
      </c>
      <c r="GS134" s="101">
        <f t="shared" si="1147"/>
        <v>0</v>
      </c>
      <c r="GT134" s="101">
        <f t="shared" si="1148"/>
        <v>0</v>
      </c>
      <c r="GU134" s="87">
        <f t="shared" ref="GU134:GU178" si="1189">SUM(FP134:GT134)</f>
        <v>0</v>
      </c>
      <c r="GV134" s="104">
        <f t="shared" ref="GV134:GV178" si="1190">FP134</f>
        <v>0</v>
      </c>
      <c r="GW134" s="104">
        <f t="shared" ref="GW134:GW178" si="1191">FQ134</f>
        <v>0</v>
      </c>
      <c r="GX134" s="104">
        <f t="shared" ref="GX134:GX178" si="1192">FR134</f>
        <v>0</v>
      </c>
      <c r="GY134" s="104">
        <f t="shared" ref="GY134:GY178" si="1193">FS134</f>
        <v>0</v>
      </c>
      <c r="GZ134" s="104">
        <f t="shared" ref="GZ134:GZ178" si="1194">FT134</f>
        <v>0</v>
      </c>
      <c r="HA134" s="104">
        <f t="shared" ref="HA134:HA178" si="1195">FU134</f>
        <v>0</v>
      </c>
      <c r="HB134" s="104">
        <f t="shared" ref="HB134:HB178" si="1196">FV134</f>
        <v>0</v>
      </c>
      <c r="HC134" s="104">
        <f t="shared" ref="HC134:HC178" si="1197">FW134</f>
        <v>0</v>
      </c>
      <c r="HD134" s="104">
        <f t="shared" ref="HD134:HD178" si="1198">FX134</f>
        <v>0</v>
      </c>
      <c r="HE134" s="104">
        <f t="shared" ref="HE134:HE178" si="1199">FY134</f>
        <v>0</v>
      </c>
      <c r="HF134" s="104">
        <f t="shared" ref="HF134:HF178" si="1200">FZ134</f>
        <v>0</v>
      </c>
      <c r="HG134" s="104">
        <f t="shared" ref="HG134:HG178" si="1201">GA134</f>
        <v>0</v>
      </c>
      <c r="HH134" s="104">
        <f t="shared" ref="HH134:HH178" si="1202">GB134</f>
        <v>0</v>
      </c>
      <c r="HI134" s="104">
        <f t="shared" ref="HI134:HI178" si="1203">GC134</f>
        <v>0</v>
      </c>
      <c r="HJ134" s="104">
        <f t="shared" ref="HJ134:HJ178" si="1204">GD134</f>
        <v>0</v>
      </c>
      <c r="HK134" s="104">
        <f t="shared" ref="HK134:HK178" si="1205">GE134</f>
        <v>0</v>
      </c>
      <c r="HL134" s="104">
        <f t="shared" ref="HL134:HL178" si="1206">GF134</f>
        <v>0</v>
      </c>
      <c r="HM134" s="104">
        <f t="shared" ref="HM134:HM178" si="1207">GG134</f>
        <v>0</v>
      </c>
      <c r="HN134" s="104">
        <f t="shared" ref="HN134:HN178" si="1208">GH134</f>
        <v>0</v>
      </c>
      <c r="HO134" s="104">
        <f t="shared" ref="HO134:HO178" si="1209">GI134</f>
        <v>0</v>
      </c>
      <c r="HP134" s="104">
        <f t="shared" ref="HP134:HP178" si="1210">GJ134</f>
        <v>0</v>
      </c>
      <c r="HQ134" s="104">
        <f t="shared" ref="HQ134:HQ178" si="1211">GK134</f>
        <v>0</v>
      </c>
      <c r="HR134" s="104">
        <f t="shared" ref="HR134:HR178" si="1212">GL134</f>
        <v>0</v>
      </c>
      <c r="HS134" s="104">
        <f t="shared" ref="HS134:HS178" si="1213">GM134</f>
        <v>0</v>
      </c>
      <c r="HT134" s="104">
        <f t="shared" ref="HT134:HT178" si="1214">GN134</f>
        <v>0</v>
      </c>
      <c r="HU134" s="104">
        <f t="shared" ref="HU134:HU178" si="1215">GO134</f>
        <v>0</v>
      </c>
      <c r="HV134" s="104">
        <f t="shared" ref="HV134:HV178" si="1216">GP134</f>
        <v>0</v>
      </c>
      <c r="HW134" s="104">
        <f t="shared" ref="HW134:HW178" si="1217">GQ134</f>
        <v>0</v>
      </c>
      <c r="HX134" s="104">
        <f t="shared" ref="HX134:HX178" si="1218">GR134</f>
        <v>0</v>
      </c>
      <c r="HY134" s="105">
        <f t="shared" ref="HY134:HY178" si="1219">GS134</f>
        <v>0</v>
      </c>
      <c r="HZ134" s="104">
        <f t="shared" ref="HZ134:HZ178" si="1220">GT134</f>
        <v>0</v>
      </c>
      <c r="IA134" s="106">
        <f t="shared" ref="IA134:IA178" si="1221">SUM(GV134:HZ134)</f>
        <v>0</v>
      </c>
      <c r="IB134" s="98" t="e">
        <f>#REF!-#REF!</f>
        <v>#REF!</v>
      </c>
      <c r="IC134" s="107">
        <f t="shared" ref="IC134:IC178" si="1222">GV134-FP134</f>
        <v>0</v>
      </c>
      <c r="ID134" s="107">
        <f t="shared" ref="ID134:ID178" si="1223">GW134-FQ134</f>
        <v>0</v>
      </c>
      <c r="IE134" s="107">
        <f t="shared" ref="IE134:IE178" si="1224">GX134-FR134</f>
        <v>0</v>
      </c>
      <c r="IF134" s="107">
        <f t="shared" ref="IF134:IF178" si="1225">GY134-FS134</f>
        <v>0</v>
      </c>
      <c r="IG134" s="107">
        <f t="shared" ref="IG134:IG178" si="1226">GZ134-FT134</f>
        <v>0</v>
      </c>
      <c r="IH134" s="107">
        <f t="shared" ref="IH134:IH178" si="1227">HA134-FU134</f>
        <v>0</v>
      </c>
      <c r="II134" s="107">
        <f t="shared" ref="II134:II178" si="1228">HB134-FV134</f>
        <v>0</v>
      </c>
      <c r="IJ134" s="107">
        <f t="shared" ref="IJ134:IJ178" si="1229">HC134-FW134</f>
        <v>0</v>
      </c>
      <c r="IK134" s="107">
        <f t="shared" ref="IK134:IK178" si="1230">HD134-FX134</f>
        <v>0</v>
      </c>
      <c r="IL134" s="107">
        <f t="shared" ref="IL134:IL178" si="1231">HE134-FY134</f>
        <v>0</v>
      </c>
      <c r="IM134" s="107">
        <f t="shared" ref="IM134:IM178" si="1232">HF134-FZ134</f>
        <v>0</v>
      </c>
      <c r="IN134" s="107">
        <f t="shared" ref="IN134:IN178" si="1233">HG134-GA134</f>
        <v>0</v>
      </c>
      <c r="IO134" s="107">
        <f t="shared" ref="IO134:IO178" si="1234">HH134-GB134</f>
        <v>0</v>
      </c>
      <c r="IP134" s="107">
        <f t="shared" ref="IP134:IP178" si="1235">HI134-GC134</f>
        <v>0</v>
      </c>
      <c r="IQ134" s="107">
        <f t="shared" ref="IQ134:IQ178" si="1236">HJ134-GD134</f>
        <v>0</v>
      </c>
      <c r="IR134" s="107">
        <f t="shared" ref="IR134:IR178" si="1237">HK134-GE134</f>
        <v>0</v>
      </c>
      <c r="IS134" s="107">
        <f t="shared" ref="IS134:IS178" si="1238">HL134-GF134</f>
        <v>0</v>
      </c>
      <c r="IT134" s="107">
        <f t="shared" ref="IT134:IT178" si="1239">HM134-GG134</f>
        <v>0</v>
      </c>
      <c r="IU134" s="107">
        <f t="shared" ref="IU134:IU178" si="1240">HN134-GH134</f>
        <v>0</v>
      </c>
      <c r="IV134" s="107">
        <f t="shared" ref="IV134:IV178" si="1241">HO134-GI134</f>
        <v>0</v>
      </c>
      <c r="IW134" s="107">
        <f t="shared" ref="IW134:IW178" si="1242">HP134-GJ134</f>
        <v>0</v>
      </c>
      <c r="IX134" s="107">
        <f t="shared" ref="IX134:IX178" si="1243">HQ134-GK134</f>
        <v>0</v>
      </c>
      <c r="IY134" s="107">
        <f t="shared" ref="IY134:IY178" si="1244">HR134-GL134</f>
        <v>0</v>
      </c>
      <c r="IZ134" s="107">
        <f t="shared" ref="IZ134:IZ178" si="1245">HS134-GM134</f>
        <v>0</v>
      </c>
      <c r="JA134" s="107">
        <f t="shared" ref="JA134:JA178" si="1246">HT134-GN134</f>
        <v>0</v>
      </c>
      <c r="JB134" s="107">
        <f t="shared" ref="JB134:JB178" si="1247">HU134-GO134</f>
        <v>0</v>
      </c>
      <c r="JC134" s="107">
        <f t="shared" ref="JC134:JC178" si="1248">HV134-GP134</f>
        <v>0</v>
      </c>
      <c r="JD134" s="107">
        <f t="shared" ref="JD134:JD178" si="1249">HW134-GQ134</f>
        <v>0</v>
      </c>
      <c r="JE134" s="107">
        <f t="shared" ref="JE134:JE178" si="1250">HX134-GR134</f>
        <v>0</v>
      </c>
      <c r="JF134" s="107">
        <f t="shared" ref="JF134:JF178" si="1251">HY134-GS134</f>
        <v>0</v>
      </c>
      <c r="JG134" s="107">
        <f t="shared" ref="JG134:JG178" si="1252">HZ134-GT134</f>
        <v>0</v>
      </c>
      <c r="JH134" s="112">
        <f t="shared" ref="JH134:JH178" si="1253">SUM(IC134:JG134)</f>
        <v>0</v>
      </c>
      <c r="JI134" s="113">
        <f t="shared" si="1149"/>
        <v>0</v>
      </c>
      <c r="JJ134" s="114">
        <f t="shared" si="1150"/>
        <v>0</v>
      </c>
    </row>
    <row r="135" s="39" customFormat="1" spans="1:270">
      <c r="A135" s="32" t="s">
        <v>702</v>
      </c>
      <c r="B135" s="32">
        <v>67455</v>
      </c>
      <c r="C135" s="60" t="s">
        <v>57</v>
      </c>
      <c r="D135" s="32">
        <v>13814.395500849</v>
      </c>
      <c r="E135" s="61" t="s">
        <v>570</v>
      </c>
      <c r="F135" s="62">
        <v>0</v>
      </c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75">
        <f t="shared" si="1151"/>
        <v>0</v>
      </c>
      <c r="AM135" s="76">
        <f t="shared" si="1152"/>
        <v>0</v>
      </c>
      <c r="AN135" s="77"/>
      <c r="AO135" s="80">
        <f t="shared" si="1153"/>
        <v>0</v>
      </c>
      <c r="AP135" s="81">
        <f t="shared" si="1154"/>
        <v>0</v>
      </c>
      <c r="AQ135" s="81">
        <f t="shared" si="1155"/>
        <v>0</v>
      </c>
      <c r="AR135" s="81">
        <f t="shared" si="1156"/>
        <v>0</v>
      </c>
      <c r="AS135" s="81">
        <f t="shared" si="1157"/>
        <v>0</v>
      </c>
      <c r="AT135" s="81">
        <f t="shared" si="1158"/>
        <v>0</v>
      </c>
      <c r="AU135" s="81">
        <f t="shared" si="1159"/>
        <v>0</v>
      </c>
      <c r="AV135" s="81">
        <f t="shared" si="1160"/>
        <v>0</v>
      </c>
      <c r="AW135" s="81">
        <f t="shared" si="1161"/>
        <v>0</v>
      </c>
      <c r="AX135" s="81">
        <f t="shared" si="1162"/>
        <v>0</v>
      </c>
      <c r="AY135" s="81">
        <f t="shared" si="1163"/>
        <v>0</v>
      </c>
      <c r="AZ135" s="81">
        <f t="shared" si="1164"/>
        <v>0</v>
      </c>
      <c r="BA135" s="81">
        <f t="shared" si="1165"/>
        <v>0</v>
      </c>
      <c r="BB135" s="81">
        <f t="shared" si="1166"/>
        <v>0</v>
      </c>
      <c r="BC135" s="81">
        <f t="shared" si="1167"/>
        <v>0</v>
      </c>
      <c r="BD135" s="81">
        <f t="shared" si="1168"/>
        <v>0</v>
      </c>
      <c r="BE135" s="81">
        <f t="shared" si="1169"/>
        <v>0</v>
      </c>
      <c r="BF135" s="81">
        <f t="shared" si="1170"/>
        <v>0</v>
      </c>
      <c r="BG135" s="81">
        <f t="shared" si="1171"/>
        <v>0</v>
      </c>
      <c r="BH135" s="81">
        <f t="shared" si="1172"/>
        <v>0</v>
      </c>
      <c r="BI135" s="81">
        <f t="shared" si="1173"/>
        <v>0</v>
      </c>
      <c r="BJ135" s="81">
        <f t="shared" si="1174"/>
        <v>0</v>
      </c>
      <c r="BK135" s="81">
        <f t="shared" si="1175"/>
        <v>0</v>
      </c>
      <c r="BL135" s="81">
        <f t="shared" si="1176"/>
        <v>0</v>
      </c>
      <c r="BM135" s="81">
        <f t="shared" si="1177"/>
        <v>0</v>
      </c>
      <c r="BN135" s="81">
        <f t="shared" si="1178"/>
        <v>0</v>
      </c>
      <c r="BO135" s="81">
        <f t="shared" si="1179"/>
        <v>0</v>
      </c>
      <c r="BP135" s="81">
        <f t="shared" si="1180"/>
        <v>0</v>
      </c>
      <c r="BQ135" s="81">
        <f t="shared" si="1181"/>
        <v>0</v>
      </c>
      <c r="BR135" s="81">
        <f t="shared" si="1182"/>
        <v>0</v>
      </c>
      <c r="BS135" s="81">
        <f t="shared" si="1183"/>
        <v>0</v>
      </c>
      <c r="BT135" s="84">
        <f t="shared" si="1184"/>
        <v>0</v>
      </c>
      <c r="BU135" s="87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92">
        <f t="shared" si="1185"/>
        <v>0</v>
      </c>
      <c r="DB135" s="87"/>
      <c r="DC135" s="93">
        <f t="shared" si="1186"/>
        <v>0</v>
      </c>
      <c r="DD135" s="93">
        <f t="shared" si="1057"/>
        <v>0</v>
      </c>
      <c r="DE135" s="93">
        <f t="shared" si="1058"/>
        <v>0</v>
      </c>
      <c r="DF135" s="93">
        <f t="shared" si="1059"/>
        <v>0</v>
      </c>
      <c r="DG135" s="93">
        <f t="shared" si="1060"/>
        <v>0</v>
      </c>
      <c r="DH135" s="93">
        <f t="shared" si="1061"/>
        <v>0</v>
      </c>
      <c r="DI135" s="93">
        <f t="shared" si="1062"/>
        <v>0</v>
      </c>
      <c r="DJ135" s="93">
        <f t="shared" si="1063"/>
        <v>0</v>
      </c>
      <c r="DK135" s="93">
        <f t="shared" si="1064"/>
        <v>0</v>
      </c>
      <c r="DL135" s="93">
        <f t="shared" si="1065"/>
        <v>0</v>
      </c>
      <c r="DM135" s="93">
        <f t="shared" si="1066"/>
        <v>0</v>
      </c>
      <c r="DN135" s="93">
        <f t="shared" si="1067"/>
        <v>0</v>
      </c>
      <c r="DO135" s="93">
        <f t="shared" si="1068"/>
        <v>0</v>
      </c>
      <c r="DP135" s="93">
        <f t="shared" si="1069"/>
        <v>0</v>
      </c>
      <c r="DQ135" s="93">
        <f t="shared" si="1070"/>
        <v>0</v>
      </c>
      <c r="DR135" s="93">
        <f t="shared" si="1071"/>
        <v>0</v>
      </c>
      <c r="DS135" s="93">
        <f t="shared" si="1072"/>
        <v>0</v>
      </c>
      <c r="DT135" s="93">
        <f t="shared" si="1073"/>
        <v>0</v>
      </c>
      <c r="DU135" s="93">
        <f t="shared" si="1074"/>
        <v>0</v>
      </c>
      <c r="DV135" s="93">
        <f t="shared" si="1075"/>
        <v>0</v>
      </c>
      <c r="DW135" s="93">
        <f t="shared" si="1076"/>
        <v>0</v>
      </c>
      <c r="DX135" s="93">
        <f t="shared" si="1077"/>
        <v>0</v>
      </c>
      <c r="DY135" s="93">
        <f t="shared" si="1078"/>
        <v>0</v>
      </c>
      <c r="DZ135" s="93">
        <f t="shared" si="1079"/>
        <v>0</v>
      </c>
      <c r="EA135" s="93">
        <f t="shared" si="1080"/>
        <v>0</v>
      </c>
      <c r="EB135" s="93">
        <f t="shared" si="1081"/>
        <v>0</v>
      </c>
      <c r="EC135" s="93">
        <f t="shared" si="1082"/>
        <v>0</v>
      </c>
      <c r="ED135" s="93">
        <f t="shared" si="1083"/>
        <v>0</v>
      </c>
      <c r="EE135" s="93">
        <f t="shared" si="1084"/>
        <v>0</v>
      </c>
      <c r="EF135" s="93">
        <f t="shared" si="1085"/>
        <v>0</v>
      </c>
      <c r="EG135" s="93">
        <f t="shared" si="1086"/>
        <v>0</v>
      </c>
      <c r="EH135" s="98">
        <f t="shared" si="1187"/>
        <v>0</v>
      </c>
      <c r="EI135" s="99">
        <f t="shared" si="1188"/>
        <v>0</v>
      </c>
      <c r="EJ135" s="99">
        <f t="shared" si="1087"/>
        <v>0</v>
      </c>
      <c r="EK135" s="99">
        <f t="shared" si="1088"/>
        <v>0</v>
      </c>
      <c r="EL135" s="99">
        <f t="shared" si="1089"/>
        <v>0</v>
      </c>
      <c r="EM135" s="99">
        <f t="shared" si="1090"/>
        <v>0</v>
      </c>
      <c r="EN135" s="99">
        <f t="shared" si="1091"/>
        <v>0</v>
      </c>
      <c r="EO135" s="99">
        <f t="shared" si="1092"/>
        <v>0</v>
      </c>
      <c r="EP135" s="99">
        <f t="shared" si="1093"/>
        <v>0</v>
      </c>
      <c r="EQ135" s="99">
        <f t="shared" si="1094"/>
        <v>0</v>
      </c>
      <c r="ER135" s="99">
        <f t="shared" si="1095"/>
        <v>0</v>
      </c>
      <c r="ES135" s="99">
        <f t="shared" si="1096"/>
        <v>0</v>
      </c>
      <c r="ET135" s="99">
        <f t="shared" si="1097"/>
        <v>0</v>
      </c>
      <c r="EU135" s="99">
        <f t="shared" si="1098"/>
        <v>0</v>
      </c>
      <c r="EV135" s="99">
        <f t="shared" si="1099"/>
        <v>0</v>
      </c>
      <c r="EW135" s="99">
        <f t="shared" si="1100"/>
        <v>0</v>
      </c>
      <c r="EX135" s="99">
        <f t="shared" si="1101"/>
        <v>0</v>
      </c>
      <c r="EY135" s="99">
        <f t="shared" si="1102"/>
        <v>0</v>
      </c>
      <c r="EZ135" s="99">
        <f t="shared" si="1103"/>
        <v>0</v>
      </c>
      <c r="FA135" s="99">
        <f t="shared" si="1104"/>
        <v>0</v>
      </c>
      <c r="FB135" s="99">
        <f t="shared" si="1105"/>
        <v>0</v>
      </c>
      <c r="FC135" s="99">
        <f t="shared" si="1106"/>
        <v>0</v>
      </c>
      <c r="FD135" s="99">
        <f t="shared" si="1107"/>
        <v>0</v>
      </c>
      <c r="FE135" s="99">
        <f t="shared" si="1108"/>
        <v>0</v>
      </c>
      <c r="FF135" s="99">
        <f t="shared" si="1109"/>
        <v>0</v>
      </c>
      <c r="FG135" s="99">
        <f t="shared" si="1110"/>
        <v>0</v>
      </c>
      <c r="FH135" s="99">
        <f t="shared" si="1111"/>
        <v>0</v>
      </c>
      <c r="FI135" s="99">
        <f t="shared" si="1112"/>
        <v>0</v>
      </c>
      <c r="FJ135" s="99">
        <f t="shared" si="1113"/>
        <v>0</v>
      </c>
      <c r="FK135" s="99">
        <f t="shared" si="1114"/>
        <v>0</v>
      </c>
      <c r="FL135" s="99">
        <f t="shared" si="1115"/>
        <v>0</v>
      </c>
      <c r="FM135" s="99">
        <f t="shared" si="1116"/>
        <v>0</v>
      </c>
      <c r="FN135" s="100">
        <f t="shared" si="1117"/>
        <v>0</v>
      </c>
      <c r="FO135" s="87"/>
      <c r="FP135" s="101">
        <f t="shared" si="1118"/>
        <v>0</v>
      </c>
      <c r="FQ135" s="101">
        <f t="shared" si="1119"/>
        <v>0</v>
      </c>
      <c r="FR135" s="101">
        <f t="shared" si="1120"/>
        <v>0</v>
      </c>
      <c r="FS135" s="101">
        <f t="shared" si="1121"/>
        <v>0</v>
      </c>
      <c r="FT135" s="101">
        <f t="shared" si="1122"/>
        <v>0</v>
      </c>
      <c r="FU135" s="101">
        <f t="shared" si="1123"/>
        <v>0</v>
      </c>
      <c r="FV135" s="101">
        <f t="shared" si="1124"/>
        <v>0</v>
      </c>
      <c r="FW135" s="101">
        <f t="shared" si="1125"/>
        <v>0</v>
      </c>
      <c r="FX135" s="101">
        <f t="shared" si="1126"/>
        <v>0</v>
      </c>
      <c r="FY135" s="101">
        <f t="shared" si="1127"/>
        <v>0</v>
      </c>
      <c r="FZ135" s="101">
        <f t="shared" si="1128"/>
        <v>0</v>
      </c>
      <c r="GA135" s="101">
        <f t="shared" si="1129"/>
        <v>0</v>
      </c>
      <c r="GB135" s="101">
        <f t="shared" si="1130"/>
        <v>0</v>
      </c>
      <c r="GC135" s="101">
        <f t="shared" si="1131"/>
        <v>0</v>
      </c>
      <c r="GD135" s="101">
        <f t="shared" si="1132"/>
        <v>0</v>
      </c>
      <c r="GE135" s="101">
        <f t="shared" si="1133"/>
        <v>0</v>
      </c>
      <c r="GF135" s="101">
        <f t="shared" si="1134"/>
        <v>0</v>
      </c>
      <c r="GG135" s="101">
        <f t="shared" si="1135"/>
        <v>0</v>
      </c>
      <c r="GH135" s="101">
        <f t="shared" si="1136"/>
        <v>0</v>
      </c>
      <c r="GI135" s="101">
        <f t="shared" si="1137"/>
        <v>0</v>
      </c>
      <c r="GJ135" s="101">
        <f t="shared" si="1138"/>
        <v>0</v>
      </c>
      <c r="GK135" s="101">
        <f t="shared" si="1139"/>
        <v>0</v>
      </c>
      <c r="GL135" s="101">
        <f t="shared" si="1140"/>
        <v>0</v>
      </c>
      <c r="GM135" s="101">
        <f t="shared" si="1141"/>
        <v>0</v>
      </c>
      <c r="GN135" s="101">
        <f t="shared" si="1142"/>
        <v>0</v>
      </c>
      <c r="GO135" s="101">
        <f t="shared" si="1143"/>
        <v>0</v>
      </c>
      <c r="GP135" s="101">
        <f t="shared" si="1144"/>
        <v>0</v>
      </c>
      <c r="GQ135" s="101">
        <f t="shared" si="1145"/>
        <v>0</v>
      </c>
      <c r="GR135" s="101">
        <f t="shared" si="1146"/>
        <v>0</v>
      </c>
      <c r="GS135" s="101">
        <f t="shared" si="1147"/>
        <v>0</v>
      </c>
      <c r="GT135" s="101">
        <f t="shared" si="1148"/>
        <v>0</v>
      </c>
      <c r="GU135" s="87">
        <f t="shared" si="1189"/>
        <v>0</v>
      </c>
      <c r="GV135" s="104">
        <f t="shared" si="1190"/>
        <v>0</v>
      </c>
      <c r="GW135" s="104">
        <f t="shared" si="1191"/>
        <v>0</v>
      </c>
      <c r="GX135" s="104">
        <f t="shared" si="1192"/>
        <v>0</v>
      </c>
      <c r="GY135" s="104">
        <f t="shared" si="1193"/>
        <v>0</v>
      </c>
      <c r="GZ135" s="104">
        <f t="shared" si="1194"/>
        <v>0</v>
      </c>
      <c r="HA135" s="104">
        <f t="shared" si="1195"/>
        <v>0</v>
      </c>
      <c r="HB135" s="104">
        <f t="shared" si="1196"/>
        <v>0</v>
      </c>
      <c r="HC135" s="104">
        <f t="shared" si="1197"/>
        <v>0</v>
      </c>
      <c r="HD135" s="104">
        <f t="shared" si="1198"/>
        <v>0</v>
      </c>
      <c r="HE135" s="104">
        <f t="shared" si="1199"/>
        <v>0</v>
      </c>
      <c r="HF135" s="104">
        <f t="shared" si="1200"/>
        <v>0</v>
      </c>
      <c r="HG135" s="104">
        <f t="shared" si="1201"/>
        <v>0</v>
      </c>
      <c r="HH135" s="104">
        <f t="shared" si="1202"/>
        <v>0</v>
      </c>
      <c r="HI135" s="104">
        <f t="shared" si="1203"/>
        <v>0</v>
      </c>
      <c r="HJ135" s="104">
        <f t="shared" si="1204"/>
        <v>0</v>
      </c>
      <c r="HK135" s="104">
        <f t="shared" si="1205"/>
        <v>0</v>
      </c>
      <c r="HL135" s="104">
        <f t="shared" si="1206"/>
        <v>0</v>
      </c>
      <c r="HM135" s="104">
        <f t="shared" si="1207"/>
        <v>0</v>
      </c>
      <c r="HN135" s="104">
        <f t="shared" si="1208"/>
        <v>0</v>
      </c>
      <c r="HO135" s="104">
        <f t="shared" si="1209"/>
        <v>0</v>
      </c>
      <c r="HP135" s="104">
        <f t="shared" si="1210"/>
        <v>0</v>
      </c>
      <c r="HQ135" s="104">
        <f t="shared" si="1211"/>
        <v>0</v>
      </c>
      <c r="HR135" s="104">
        <f t="shared" si="1212"/>
        <v>0</v>
      </c>
      <c r="HS135" s="104">
        <f t="shared" si="1213"/>
        <v>0</v>
      </c>
      <c r="HT135" s="104">
        <f t="shared" si="1214"/>
        <v>0</v>
      </c>
      <c r="HU135" s="104">
        <f t="shared" si="1215"/>
        <v>0</v>
      </c>
      <c r="HV135" s="104">
        <f t="shared" si="1216"/>
        <v>0</v>
      </c>
      <c r="HW135" s="104">
        <f t="shared" si="1217"/>
        <v>0</v>
      </c>
      <c r="HX135" s="104">
        <f t="shared" si="1218"/>
        <v>0</v>
      </c>
      <c r="HY135" s="105">
        <f t="shared" si="1219"/>
        <v>0</v>
      </c>
      <c r="HZ135" s="104">
        <f t="shared" si="1220"/>
        <v>0</v>
      </c>
      <c r="IA135" s="106">
        <f t="shared" si="1221"/>
        <v>0</v>
      </c>
      <c r="IB135" s="98" t="e">
        <f>#REF!-#REF!</f>
        <v>#REF!</v>
      </c>
      <c r="IC135" s="107">
        <f t="shared" si="1222"/>
        <v>0</v>
      </c>
      <c r="ID135" s="107">
        <f t="shared" si="1223"/>
        <v>0</v>
      </c>
      <c r="IE135" s="107">
        <f t="shared" si="1224"/>
        <v>0</v>
      </c>
      <c r="IF135" s="107">
        <f t="shared" si="1225"/>
        <v>0</v>
      </c>
      <c r="IG135" s="107">
        <f t="shared" si="1226"/>
        <v>0</v>
      </c>
      <c r="IH135" s="107">
        <f t="shared" si="1227"/>
        <v>0</v>
      </c>
      <c r="II135" s="107">
        <f t="shared" si="1228"/>
        <v>0</v>
      </c>
      <c r="IJ135" s="107">
        <f t="shared" si="1229"/>
        <v>0</v>
      </c>
      <c r="IK135" s="107">
        <f t="shared" si="1230"/>
        <v>0</v>
      </c>
      <c r="IL135" s="107">
        <f t="shared" si="1231"/>
        <v>0</v>
      </c>
      <c r="IM135" s="107">
        <f t="shared" si="1232"/>
        <v>0</v>
      </c>
      <c r="IN135" s="107">
        <f t="shared" si="1233"/>
        <v>0</v>
      </c>
      <c r="IO135" s="107">
        <f t="shared" si="1234"/>
        <v>0</v>
      </c>
      <c r="IP135" s="107">
        <f t="shared" si="1235"/>
        <v>0</v>
      </c>
      <c r="IQ135" s="107">
        <f t="shared" si="1236"/>
        <v>0</v>
      </c>
      <c r="IR135" s="107">
        <f t="shared" si="1237"/>
        <v>0</v>
      </c>
      <c r="IS135" s="107">
        <f t="shared" si="1238"/>
        <v>0</v>
      </c>
      <c r="IT135" s="107">
        <f t="shared" si="1239"/>
        <v>0</v>
      </c>
      <c r="IU135" s="107">
        <f t="shared" si="1240"/>
        <v>0</v>
      </c>
      <c r="IV135" s="107">
        <f t="shared" si="1241"/>
        <v>0</v>
      </c>
      <c r="IW135" s="107">
        <f t="shared" si="1242"/>
        <v>0</v>
      </c>
      <c r="IX135" s="107">
        <f t="shared" si="1243"/>
        <v>0</v>
      </c>
      <c r="IY135" s="107">
        <f t="shared" si="1244"/>
        <v>0</v>
      </c>
      <c r="IZ135" s="107">
        <f t="shared" si="1245"/>
        <v>0</v>
      </c>
      <c r="JA135" s="107">
        <f t="shared" si="1246"/>
        <v>0</v>
      </c>
      <c r="JB135" s="107">
        <f t="shared" si="1247"/>
        <v>0</v>
      </c>
      <c r="JC135" s="107">
        <f t="shared" si="1248"/>
        <v>0</v>
      </c>
      <c r="JD135" s="107">
        <f t="shared" si="1249"/>
        <v>0</v>
      </c>
      <c r="JE135" s="107">
        <f t="shared" si="1250"/>
        <v>0</v>
      </c>
      <c r="JF135" s="107">
        <f t="shared" si="1251"/>
        <v>0</v>
      </c>
      <c r="JG135" s="107">
        <f t="shared" si="1252"/>
        <v>0</v>
      </c>
      <c r="JH135" s="112">
        <f t="shared" si="1253"/>
        <v>0</v>
      </c>
      <c r="JI135" s="113">
        <f t="shared" si="1149"/>
        <v>0</v>
      </c>
      <c r="JJ135" s="114">
        <f t="shared" si="1150"/>
        <v>0</v>
      </c>
    </row>
    <row r="136" s="39" customFormat="1" spans="1:270">
      <c r="A136" s="32" t="s">
        <v>703</v>
      </c>
      <c r="B136" s="32">
        <v>66667</v>
      </c>
      <c r="C136" s="60" t="s">
        <v>57</v>
      </c>
      <c r="D136" s="32">
        <v>9705.2223465627</v>
      </c>
      <c r="E136" s="61" t="s">
        <v>570</v>
      </c>
      <c r="F136" s="62">
        <v>0</v>
      </c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75">
        <f t="shared" si="1151"/>
        <v>0</v>
      </c>
      <c r="AM136" s="76">
        <f t="shared" si="1152"/>
        <v>0</v>
      </c>
      <c r="AN136" s="77"/>
      <c r="AO136" s="80">
        <f t="shared" si="1153"/>
        <v>0</v>
      </c>
      <c r="AP136" s="81">
        <f t="shared" si="1154"/>
        <v>0</v>
      </c>
      <c r="AQ136" s="81">
        <f t="shared" si="1155"/>
        <v>0</v>
      </c>
      <c r="AR136" s="81">
        <f t="shared" si="1156"/>
        <v>0</v>
      </c>
      <c r="AS136" s="81">
        <f t="shared" si="1157"/>
        <v>0</v>
      </c>
      <c r="AT136" s="81">
        <f t="shared" si="1158"/>
        <v>0</v>
      </c>
      <c r="AU136" s="81">
        <f t="shared" si="1159"/>
        <v>0</v>
      </c>
      <c r="AV136" s="81">
        <f t="shared" si="1160"/>
        <v>0</v>
      </c>
      <c r="AW136" s="81">
        <f t="shared" si="1161"/>
        <v>0</v>
      </c>
      <c r="AX136" s="81">
        <f t="shared" si="1162"/>
        <v>0</v>
      </c>
      <c r="AY136" s="81">
        <f t="shared" si="1163"/>
        <v>0</v>
      </c>
      <c r="AZ136" s="81">
        <f t="shared" si="1164"/>
        <v>0</v>
      </c>
      <c r="BA136" s="81">
        <f t="shared" si="1165"/>
        <v>0</v>
      </c>
      <c r="BB136" s="81">
        <f t="shared" si="1166"/>
        <v>0</v>
      </c>
      <c r="BC136" s="81">
        <f t="shared" si="1167"/>
        <v>0</v>
      </c>
      <c r="BD136" s="81">
        <f t="shared" si="1168"/>
        <v>0</v>
      </c>
      <c r="BE136" s="81">
        <f t="shared" si="1169"/>
        <v>0</v>
      </c>
      <c r="BF136" s="81">
        <f t="shared" si="1170"/>
        <v>0</v>
      </c>
      <c r="BG136" s="81">
        <f t="shared" si="1171"/>
        <v>0</v>
      </c>
      <c r="BH136" s="81">
        <f t="shared" si="1172"/>
        <v>0</v>
      </c>
      <c r="BI136" s="81">
        <f t="shared" si="1173"/>
        <v>0</v>
      </c>
      <c r="BJ136" s="81">
        <f t="shared" si="1174"/>
        <v>0</v>
      </c>
      <c r="BK136" s="81">
        <f t="shared" si="1175"/>
        <v>0</v>
      </c>
      <c r="BL136" s="81">
        <f t="shared" si="1176"/>
        <v>0</v>
      </c>
      <c r="BM136" s="81">
        <f t="shared" si="1177"/>
        <v>0</v>
      </c>
      <c r="BN136" s="81">
        <f t="shared" si="1178"/>
        <v>0</v>
      </c>
      <c r="BO136" s="81">
        <f t="shared" si="1179"/>
        <v>0</v>
      </c>
      <c r="BP136" s="81">
        <f t="shared" si="1180"/>
        <v>0</v>
      </c>
      <c r="BQ136" s="81">
        <f t="shared" si="1181"/>
        <v>0</v>
      </c>
      <c r="BR136" s="81">
        <f t="shared" si="1182"/>
        <v>0</v>
      </c>
      <c r="BS136" s="81">
        <f t="shared" si="1183"/>
        <v>0</v>
      </c>
      <c r="BT136" s="84">
        <f t="shared" si="1184"/>
        <v>0</v>
      </c>
      <c r="BU136" s="87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92">
        <f t="shared" si="1185"/>
        <v>0</v>
      </c>
      <c r="DB136" s="87"/>
      <c r="DC136" s="93">
        <f t="shared" si="1186"/>
        <v>0</v>
      </c>
      <c r="DD136" s="93">
        <f t="shared" si="1057"/>
        <v>0</v>
      </c>
      <c r="DE136" s="93">
        <f t="shared" si="1058"/>
        <v>0</v>
      </c>
      <c r="DF136" s="93">
        <f t="shared" si="1059"/>
        <v>0</v>
      </c>
      <c r="DG136" s="93">
        <f t="shared" si="1060"/>
        <v>0</v>
      </c>
      <c r="DH136" s="93">
        <f t="shared" si="1061"/>
        <v>0</v>
      </c>
      <c r="DI136" s="93">
        <f t="shared" si="1062"/>
        <v>0</v>
      </c>
      <c r="DJ136" s="93">
        <f t="shared" si="1063"/>
        <v>0</v>
      </c>
      <c r="DK136" s="93">
        <f t="shared" si="1064"/>
        <v>0</v>
      </c>
      <c r="DL136" s="93">
        <f t="shared" si="1065"/>
        <v>0</v>
      </c>
      <c r="DM136" s="93">
        <f t="shared" si="1066"/>
        <v>0</v>
      </c>
      <c r="DN136" s="93">
        <f t="shared" si="1067"/>
        <v>0</v>
      </c>
      <c r="DO136" s="93">
        <f t="shared" si="1068"/>
        <v>0</v>
      </c>
      <c r="DP136" s="93">
        <f t="shared" si="1069"/>
        <v>0</v>
      </c>
      <c r="DQ136" s="93">
        <f t="shared" si="1070"/>
        <v>0</v>
      </c>
      <c r="DR136" s="93">
        <f t="shared" si="1071"/>
        <v>0</v>
      </c>
      <c r="DS136" s="93">
        <f t="shared" si="1072"/>
        <v>0</v>
      </c>
      <c r="DT136" s="93">
        <f t="shared" si="1073"/>
        <v>0</v>
      </c>
      <c r="DU136" s="93">
        <f t="shared" si="1074"/>
        <v>0</v>
      </c>
      <c r="DV136" s="93">
        <f t="shared" si="1075"/>
        <v>0</v>
      </c>
      <c r="DW136" s="93">
        <f t="shared" si="1076"/>
        <v>0</v>
      </c>
      <c r="DX136" s="93">
        <f t="shared" si="1077"/>
        <v>0</v>
      </c>
      <c r="DY136" s="93">
        <f t="shared" si="1078"/>
        <v>0</v>
      </c>
      <c r="DZ136" s="93">
        <f t="shared" si="1079"/>
        <v>0</v>
      </c>
      <c r="EA136" s="93">
        <f t="shared" si="1080"/>
        <v>0</v>
      </c>
      <c r="EB136" s="93">
        <f t="shared" si="1081"/>
        <v>0</v>
      </c>
      <c r="EC136" s="93">
        <f t="shared" si="1082"/>
        <v>0</v>
      </c>
      <c r="ED136" s="93">
        <f t="shared" si="1083"/>
        <v>0</v>
      </c>
      <c r="EE136" s="93">
        <f t="shared" si="1084"/>
        <v>0</v>
      </c>
      <c r="EF136" s="93">
        <f t="shared" si="1085"/>
        <v>0</v>
      </c>
      <c r="EG136" s="93">
        <f t="shared" si="1086"/>
        <v>0</v>
      </c>
      <c r="EH136" s="98">
        <f t="shared" si="1187"/>
        <v>0</v>
      </c>
      <c r="EI136" s="99">
        <f t="shared" si="1188"/>
        <v>0</v>
      </c>
      <c r="EJ136" s="99">
        <f t="shared" si="1087"/>
        <v>0</v>
      </c>
      <c r="EK136" s="99">
        <f t="shared" si="1088"/>
        <v>0</v>
      </c>
      <c r="EL136" s="99">
        <f t="shared" si="1089"/>
        <v>0</v>
      </c>
      <c r="EM136" s="99">
        <f t="shared" si="1090"/>
        <v>0</v>
      </c>
      <c r="EN136" s="99">
        <f t="shared" si="1091"/>
        <v>0</v>
      </c>
      <c r="EO136" s="99">
        <f t="shared" si="1092"/>
        <v>0</v>
      </c>
      <c r="EP136" s="99">
        <f t="shared" si="1093"/>
        <v>0</v>
      </c>
      <c r="EQ136" s="99">
        <f t="shared" si="1094"/>
        <v>0</v>
      </c>
      <c r="ER136" s="99">
        <f t="shared" si="1095"/>
        <v>0</v>
      </c>
      <c r="ES136" s="99">
        <f t="shared" si="1096"/>
        <v>0</v>
      </c>
      <c r="ET136" s="99">
        <f t="shared" si="1097"/>
        <v>0</v>
      </c>
      <c r="EU136" s="99">
        <f t="shared" si="1098"/>
        <v>0</v>
      </c>
      <c r="EV136" s="99">
        <f t="shared" si="1099"/>
        <v>0</v>
      </c>
      <c r="EW136" s="99">
        <f t="shared" si="1100"/>
        <v>0</v>
      </c>
      <c r="EX136" s="99">
        <f t="shared" si="1101"/>
        <v>0</v>
      </c>
      <c r="EY136" s="99">
        <f t="shared" si="1102"/>
        <v>0</v>
      </c>
      <c r="EZ136" s="99">
        <f t="shared" si="1103"/>
        <v>0</v>
      </c>
      <c r="FA136" s="99">
        <f t="shared" si="1104"/>
        <v>0</v>
      </c>
      <c r="FB136" s="99">
        <f t="shared" si="1105"/>
        <v>0</v>
      </c>
      <c r="FC136" s="99">
        <f t="shared" si="1106"/>
        <v>0</v>
      </c>
      <c r="FD136" s="99">
        <f t="shared" si="1107"/>
        <v>0</v>
      </c>
      <c r="FE136" s="99">
        <f t="shared" si="1108"/>
        <v>0</v>
      </c>
      <c r="FF136" s="99">
        <f t="shared" si="1109"/>
        <v>0</v>
      </c>
      <c r="FG136" s="99">
        <f t="shared" si="1110"/>
        <v>0</v>
      </c>
      <c r="FH136" s="99">
        <f t="shared" si="1111"/>
        <v>0</v>
      </c>
      <c r="FI136" s="99">
        <f t="shared" si="1112"/>
        <v>0</v>
      </c>
      <c r="FJ136" s="99">
        <f t="shared" si="1113"/>
        <v>0</v>
      </c>
      <c r="FK136" s="99">
        <f t="shared" si="1114"/>
        <v>0</v>
      </c>
      <c r="FL136" s="99">
        <f t="shared" si="1115"/>
        <v>0</v>
      </c>
      <c r="FM136" s="99">
        <f t="shared" si="1116"/>
        <v>0</v>
      </c>
      <c r="FN136" s="100">
        <f t="shared" si="1117"/>
        <v>0</v>
      </c>
      <c r="FO136" s="87"/>
      <c r="FP136" s="101">
        <f t="shared" si="1118"/>
        <v>0</v>
      </c>
      <c r="FQ136" s="101">
        <f t="shared" si="1119"/>
        <v>0</v>
      </c>
      <c r="FR136" s="101">
        <f t="shared" si="1120"/>
        <v>0</v>
      </c>
      <c r="FS136" s="101">
        <f t="shared" si="1121"/>
        <v>0</v>
      </c>
      <c r="FT136" s="101">
        <f t="shared" si="1122"/>
        <v>0</v>
      </c>
      <c r="FU136" s="101">
        <f t="shared" si="1123"/>
        <v>0</v>
      </c>
      <c r="FV136" s="101">
        <f t="shared" si="1124"/>
        <v>0</v>
      </c>
      <c r="FW136" s="101">
        <f t="shared" si="1125"/>
        <v>0</v>
      </c>
      <c r="FX136" s="101">
        <f t="shared" si="1126"/>
        <v>0</v>
      </c>
      <c r="FY136" s="101">
        <f t="shared" si="1127"/>
        <v>0</v>
      </c>
      <c r="FZ136" s="101">
        <f t="shared" si="1128"/>
        <v>0</v>
      </c>
      <c r="GA136" s="101">
        <f t="shared" si="1129"/>
        <v>0</v>
      </c>
      <c r="GB136" s="101">
        <f t="shared" si="1130"/>
        <v>0</v>
      </c>
      <c r="GC136" s="101">
        <f t="shared" si="1131"/>
        <v>0</v>
      </c>
      <c r="GD136" s="101">
        <f t="shared" si="1132"/>
        <v>0</v>
      </c>
      <c r="GE136" s="101">
        <f t="shared" si="1133"/>
        <v>0</v>
      </c>
      <c r="GF136" s="101">
        <f t="shared" si="1134"/>
        <v>0</v>
      </c>
      <c r="GG136" s="101">
        <f t="shared" si="1135"/>
        <v>0</v>
      </c>
      <c r="GH136" s="101">
        <f t="shared" si="1136"/>
        <v>0</v>
      </c>
      <c r="GI136" s="101">
        <f t="shared" si="1137"/>
        <v>0</v>
      </c>
      <c r="GJ136" s="101">
        <f t="shared" si="1138"/>
        <v>0</v>
      </c>
      <c r="GK136" s="101">
        <f t="shared" si="1139"/>
        <v>0</v>
      </c>
      <c r="GL136" s="101">
        <f t="shared" si="1140"/>
        <v>0</v>
      </c>
      <c r="GM136" s="101">
        <f t="shared" si="1141"/>
        <v>0</v>
      </c>
      <c r="GN136" s="101">
        <f t="shared" si="1142"/>
        <v>0</v>
      </c>
      <c r="GO136" s="101">
        <f t="shared" si="1143"/>
        <v>0</v>
      </c>
      <c r="GP136" s="101">
        <f t="shared" si="1144"/>
        <v>0</v>
      </c>
      <c r="GQ136" s="101">
        <f t="shared" si="1145"/>
        <v>0</v>
      </c>
      <c r="GR136" s="101">
        <f t="shared" si="1146"/>
        <v>0</v>
      </c>
      <c r="GS136" s="101">
        <f t="shared" si="1147"/>
        <v>0</v>
      </c>
      <c r="GT136" s="101">
        <f t="shared" si="1148"/>
        <v>0</v>
      </c>
      <c r="GU136" s="87">
        <f t="shared" si="1189"/>
        <v>0</v>
      </c>
      <c r="GV136" s="104">
        <f t="shared" si="1190"/>
        <v>0</v>
      </c>
      <c r="GW136" s="104">
        <f t="shared" si="1191"/>
        <v>0</v>
      </c>
      <c r="GX136" s="104">
        <f t="shared" si="1192"/>
        <v>0</v>
      </c>
      <c r="GY136" s="104">
        <f t="shared" si="1193"/>
        <v>0</v>
      </c>
      <c r="GZ136" s="104">
        <f t="shared" si="1194"/>
        <v>0</v>
      </c>
      <c r="HA136" s="104">
        <f t="shared" si="1195"/>
        <v>0</v>
      </c>
      <c r="HB136" s="104">
        <f t="shared" si="1196"/>
        <v>0</v>
      </c>
      <c r="HC136" s="104">
        <f t="shared" si="1197"/>
        <v>0</v>
      </c>
      <c r="HD136" s="104">
        <f t="shared" si="1198"/>
        <v>0</v>
      </c>
      <c r="HE136" s="104">
        <f t="shared" si="1199"/>
        <v>0</v>
      </c>
      <c r="HF136" s="104">
        <f t="shared" si="1200"/>
        <v>0</v>
      </c>
      <c r="HG136" s="104">
        <f t="shared" si="1201"/>
        <v>0</v>
      </c>
      <c r="HH136" s="104">
        <f t="shared" si="1202"/>
        <v>0</v>
      </c>
      <c r="HI136" s="104">
        <f t="shared" si="1203"/>
        <v>0</v>
      </c>
      <c r="HJ136" s="104">
        <f t="shared" si="1204"/>
        <v>0</v>
      </c>
      <c r="HK136" s="104">
        <f t="shared" si="1205"/>
        <v>0</v>
      </c>
      <c r="HL136" s="104">
        <f t="shared" si="1206"/>
        <v>0</v>
      </c>
      <c r="HM136" s="104">
        <f t="shared" si="1207"/>
        <v>0</v>
      </c>
      <c r="HN136" s="104">
        <f t="shared" si="1208"/>
        <v>0</v>
      </c>
      <c r="HO136" s="104">
        <f t="shared" si="1209"/>
        <v>0</v>
      </c>
      <c r="HP136" s="104">
        <f t="shared" si="1210"/>
        <v>0</v>
      </c>
      <c r="HQ136" s="104">
        <f t="shared" si="1211"/>
        <v>0</v>
      </c>
      <c r="HR136" s="104">
        <f t="shared" si="1212"/>
        <v>0</v>
      </c>
      <c r="HS136" s="104">
        <f t="shared" si="1213"/>
        <v>0</v>
      </c>
      <c r="HT136" s="104">
        <f t="shared" si="1214"/>
        <v>0</v>
      </c>
      <c r="HU136" s="104">
        <f t="shared" si="1215"/>
        <v>0</v>
      </c>
      <c r="HV136" s="104">
        <f t="shared" si="1216"/>
        <v>0</v>
      </c>
      <c r="HW136" s="104">
        <f t="shared" si="1217"/>
        <v>0</v>
      </c>
      <c r="HX136" s="104">
        <f t="shared" si="1218"/>
        <v>0</v>
      </c>
      <c r="HY136" s="105">
        <f t="shared" si="1219"/>
        <v>0</v>
      </c>
      <c r="HZ136" s="104">
        <f t="shared" si="1220"/>
        <v>0</v>
      </c>
      <c r="IA136" s="106">
        <f t="shared" si="1221"/>
        <v>0</v>
      </c>
      <c r="IB136" s="98" t="e">
        <f>#REF!-#REF!</f>
        <v>#REF!</v>
      </c>
      <c r="IC136" s="107">
        <f t="shared" si="1222"/>
        <v>0</v>
      </c>
      <c r="ID136" s="107">
        <f t="shared" si="1223"/>
        <v>0</v>
      </c>
      <c r="IE136" s="107">
        <f t="shared" si="1224"/>
        <v>0</v>
      </c>
      <c r="IF136" s="107">
        <f t="shared" si="1225"/>
        <v>0</v>
      </c>
      <c r="IG136" s="107">
        <f t="shared" si="1226"/>
        <v>0</v>
      </c>
      <c r="IH136" s="107">
        <f t="shared" si="1227"/>
        <v>0</v>
      </c>
      <c r="II136" s="107">
        <f t="shared" si="1228"/>
        <v>0</v>
      </c>
      <c r="IJ136" s="107">
        <f t="shared" si="1229"/>
        <v>0</v>
      </c>
      <c r="IK136" s="107">
        <f t="shared" si="1230"/>
        <v>0</v>
      </c>
      <c r="IL136" s="107">
        <f t="shared" si="1231"/>
        <v>0</v>
      </c>
      <c r="IM136" s="107">
        <f t="shared" si="1232"/>
        <v>0</v>
      </c>
      <c r="IN136" s="107">
        <f t="shared" si="1233"/>
        <v>0</v>
      </c>
      <c r="IO136" s="107">
        <f t="shared" si="1234"/>
        <v>0</v>
      </c>
      <c r="IP136" s="107">
        <f t="shared" si="1235"/>
        <v>0</v>
      </c>
      <c r="IQ136" s="107">
        <f t="shared" si="1236"/>
        <v>0</v>
      </c>
      <c r="IR136" s="107">
        <f t="shared" si="1237"/>
        <v>0</v>
      </c>
      <c r="IS136" s="107">
        <f t="shared" si="1238"/>
        <v>0</v>
      </c>
      <c r="IT136" s="107">
        <f t="shared" si="1239"/>
        <v>0</v>
      </c>
      <c r="IU136" s="107">
        <f t="shared" si="1240"/>
        <v>0</v>
      </c>
      <c r="IV136" s="107">
        <f t="shared" si="1241"/>
        <v>0</v>
      </c>
      <c r="IW136" s="107">
        <f t="shared" si="1242"/>
        <v>0</v>
      </c>
      <c r="IX136" s="107">
        <f t="shared" si="1243"/>
        <v>0</v>
      </c>
      <c r="IY136" s="107">
        <f t="shared" si="1244"/>
        <v>0</v>
      </c>
      <c r="IZ136" s="107">
        <f t="shared" si="1245"/>
        <v>0</v>
      </c>
      <c r="JA136" s="107">
        <f t="shared" si="1246"/>
        <v>0</v>
      </c>
      <c r="JB136" s="107">
        <f t="shared" si="1247"/>
        <v>0</v>
      </c>
      <c r="JC136" s="107">
        <f t="shared" si="1248"/>
        <v>0</v>
      </c>
      <c r="JD136" s="107">
        <f t="shared" si="1249"/>
        <v>0</v>
      </c>
      <c r="JE136" s="107">
        <f t="shared" si="1250"/>
        <v>0</v>
      </c>
      <c r="JF136" s="107">
        <f t="shared" si="1251"/>
        <v>0</v>
      </c>
      <c r="JG136" s="107">
        <f t="shared" si="1252"/>
        <v>0</v>
      </c>
      <c r="JH136" s="112">
        <f t="shared" si="1253"/>
        <v>0</v>
      </c>
      <c r="JI136" s="113">
        <f t="shared" si="1149"/>
        <v>0</v>
      </c>
      <c r="JJ136" s="114">
        <f t="shared" si="1150"/>
        <v>0</v>
      </c>
    </row>
    <row r="137" s="39" customFormat="1" spans="1:270">
      <c r="A137" s="32" t="s">
        <v>704</v>
      </c>
      <c r="B137" s="32">
        <v>66664</v>
      </c>
      <c r="C137" s="60" t="s">
        <v>57</v>
      </c>
      <c r="D137" s="32">
        <v>7072.29235247738</v>
      </c>
      <c r="E137" s="116" t="s">
        <v>570</v>
      </c>
      <c r="F137" s="62">
        <v>0</v>
      </c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75">
        <f t="shared" si="1151"/>
        <v>0</v>
      </c>
      <c r="AM137" s="76">
        <f t="shared" si="1152"/>
        <v>0</v>
      </c>
      <c r="AN137" s="77"/>
      <c r="AO137" s="80">
        <f t="shared" si="1153"/>
        <v>0</v>
      </c>
      <c r="AP137" s="81">
        <f t="shared" si="1154"/>
        <v>0</v>
      </c>
      <c r="AQ137" s="81">
        <f t="shared" si="1155"/>
        <v>0</v>
      </c>
      <c r="AR137" s="81">
        <f t="shared" si="1156"/>
        <v>0</v>
      </c>
      <c r="AS137" s="81">
        <f t="shared" si="1157"/>
        <v>0</v>
      </c>
      <c r="AT137" s="81">
        <f t="shared" si="1158"/>
        <v>0</v>
      </c>
      <c r="AU137" s="81">
        <f t="shared" si="1159"/>
        <v>0</v>
      </c>
      <c r="AV137" s="81">
        <f t="shared" si="1160"/>
        <v>0</v>
      </c>
      <c r="AW137" s="81">
        <f t="shared" si="1161"/>
        <v>0</v>
      </c>
      <c r="AX137" s="81">
        <f t="shared" si="1162"/>
        <v>0</v>
      </c>
      <c r="AY137" s="81">
        <f t="shared" si="1163"/>
        <v>0</v>
      </c>
      <c r="AZ137" s="81">
        <f t="shared" si="1164"/>
        <v>0</v>
      </c>
      <c r="BA137" s="81">
        <f t="shared" si="1165"/>
        <v>0</v>
      </c>
      <c r="BB137" s="81">
        <f t="shared" si="1166"/>
        <v>0</v>
      </c>
      <c r="BC137" s="81">
        <f t="shared" si="1167"/>
        <v>0</v>
      </c>
      <c r="BD137" s="81">
        <f t="shared" si="1168"/>
        <v>0</v>
      </c>
      <c r="BE137" s="81">
        <f t="shared" si="1169"/>
        <v>0</v>
      </c>
      <c r="BF137" s="81">
        <f t="shared" si="1170"/>
        <v>0</v>
      </c>
      <c r="BG137" s="81">
        <f t="shared" si="1171"/>
        <v>0</v>
      </c>
      <c r="BH137" s="81">
        <f t="shared" si="1172"/>
        <v>0</v>
      </c>
      <c r="BI137" s="81">
        <f t="shared" si="1173"/>
        <v>0</v>
      </c>
      <c r="BJ137" s="81">
        <f t="shared" si="1174"/>
        <v>0</v>
      </c>
      <c r="BK137" s="81">
        <f t="shared" si="1175"/>
        <v>0</v>
      </c>
      <c r="BL137" s="81">
        <f t="shared" si="1176"/>
        <v>0</v>
      </c>
      <c r="BM137" s="81">
        <f t="shared" si="1177"/>
        <v>0</v>
      </c>
      <c r="BN137" s="81">
        <f t="shared" si="1178"/>
        <v>0</v>
      </c>
      <c r="BO137" s="81">
        <f t="shared" si="1179"/>
        <v>0</v>
      </c>
      <c r="BP137" s="81">
        <f t="shared" si="1180"/>
        <v>0</v>
      </c>
      <c r="BQ137" s="81">
        <f t="shared" si="1181"/>
        <v>0</v>
      </c>
      <c r="BR137" s="81">
        <f t="shared" si="1182"/>
        <v>0</v>
      </c>
      <c r="BS137" s="81">
        <f t="shared" si="1183"/>
        <v>0</v>
      </c>
      <c r="BT137" s="84">
        <f t="shared" si="1184"/>
        <v>0</v>
      </c>
      <c r="BU137" s="87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92">
        <f t="shared" si="1185"/>
        <v>0</v>
      </c>
      <c r="DB137" s="87"/>
      <c r="DC137" s="93">
        <f t="shared" si="1186"/>
        <v>0</v>
      </c>
      <c r="DD137" s="93">
        <f t="shared" ref="DD137:DD168" si="1254">GV137+H137-GV137+AP137-BW137</f>
        <v>0</v>
      </c>
      <c r="DE137" s="93">
        <f t="shared" ref="DE137:DE168" si="1255">GW137+I137-GW137+AQ137-BX137</f>
        <v>0</v>
      </c>
      <c r="DF137" s="93">
        <f t="shared" ref="DF137:DF168" si="1256">GX137+J137-GX137+AR137-BY137</f>
        <v>0</v>
      </c>
      <c r="DG137" s="93">
        <f t="shared" ref="DG137:DG168" si="1257">GY137+K137-GY137+AS137-BZ137</f>
        <v>0</v>
      </c>
      <c r="DH137" s="93">
        <f t="shared" ref="DH137:DH168" si="1258">GZ137+L137-GZ137+AT137-CA137</f>
        <v>0</v>
      </c>
      <c r="DI137" s="93">
        <f t="shared" ref="DI137:DI168" si="1259">HA137+M137-HA137+AU137-CB137</f>
        <v>0</v>
      </c>
      <c r="DJ137" s="93">
        <f t="shared" ref="DJ137:DJ168" si="1260">HB137+N137-HB137+AV137-CC137</f>
        <v>0</v>
      </c>
      <c r="DK137" s="93">
        <f t="shared" ref="DK137:DK168" si="1261">HC137+O137-HC137+AW137-CD137</f>
        <v>0</v>
      </c>
      <c r="DL137" s="93">
        <f t="shared" ref="DL137:DL168" si="1262">HD137+P137-HD137+AX137-CE137</f>
        <v>0</v>
      </c>
      <c r="DM137" s="93">
        <f t="shared" ref="DM137:DM168" si="1263">HE137+Q137-HE137+AY137-CF137</f>
        <v>0</v>
      </c>
      <c r="DN137" s="93">
        <f t="shared" ref="DN137:DN168" si="1264">HF137+R137-HF137+AZ137-CG137</f>
        <v>0</v>
      </c>
      <c r="DO137" s="93">
        <f t="shared" ref="DO137:DO168" si="1265">HG137+S137-HG137+BA137-CH137</f>
        <v>0</v>
      </c>
      <c r="DP137" s="93">
        <f t="shared" ref="DP137:DP168" si="1266">HH137+T137-HH137+BB137-CI137</f>
        <v>0</v>
      </c>
      <c r="DQ137" s="93">
        <f t="shared" ref="DQ137:DQ168" si="1267">HI137+U137-HI137+BC137-CJ137</f>
        <v>0</v>
      </c>
      <c r="DR137" s="93">
        <f t="shared" ref="DR137:DR168" si="1268">HJ137+V137-HJ137+BD137-CK137</f>
        <v>0</v>
      </c>
      <c r="DS137" s="93">
        <f t="shared" ref="DS137:DS168" si="1269">HK137+W137-HK137+BE137-CL137</f>
        <v>0</v>
      </c>
      <c r="DT137" s="93">
        <f t="shared" ref="DT137:DT168" si="1270">HL137+X137-HL137+BF137-CM137</f>
        <v>0</v>
      </c>
      <c r="DU137" s="93">
        <f t="shared" ref="DU137:DU168" si="1271">HM137+Y137-HM137+BG137-CN137</f>
        <v>0</v>
      </c>
      <c r="DV137" s="93">
        <f t="shared" ref="DV137:DV168" si="1272">HN137+Z137-HN137+BH137-CO137</f>
        <v>0</v>
      </c>
      <c r="DW137" s="93">
        <f t="shared" ref="DW137:DW168" si="1273">HO137+AA137-HO137+BI137-CP137</f>
        <v>0</v>
      </c>
      <c r="DX137" s="93">
        <f t="shared" ref="DX137:DX168" si="1274">HP137+AB137-HP137+BJ137-CQ137</f>
        <v>0</v>
      </c>
      <c r="DY137" s="93">
        <f t="shared" ref="DY137:DY168" si="1275">HQ137+AC137-HQ137+BK137-CR137</f>
        <v>0</v>
      </c>
      <c r="DZ137" s="93">
        <f t="shared" ref="DZ137:DZ168" si="1276">HR137+AD137-HR137+BL137-CS137</f>
        <v>0</v>
      </c>
      <c r="EA137" s="93">
        <f t="shared" ref="EA137:EA168" si="1277">HS137+AE137-HS137+BM137-CT137</f>
        <v>0</v>
      </c>
      <c r="EB137" s="93">
        <f t="shared" ref="EB137:EB168" si="1278">HT137+AF137-HT137+BN137-CU137</f>
        <v>0</v>
      </c>
      <c r="EC137" s="93">
        <f t="shared" ref="EC137:EC168" si="1279">HU137+AG137-HU137+BO137-CV137</f>
        <v>0</v>
      </c>
      <c r="ED137" s="93">
        <f t="shared" ref="ED137:ED168" si="1280">HV137+AH137-HV137+BP137-CW137</f>
        <v>0</v>
      </c>
      <c r="EE137" s="93">
        <f t="shared" ref="EE137:EE168" si="1281">HW137+AI137-HW137+BQ137-CX137</f>
        <v>0</v>
      </c>
      <c r="EF137" s="93">
        <f t="shared" ref="EF137:EF168" si="1282">HX137+AJ137-HX137+BR137-CY137</f>
        <v>0</v>
      </c>
      <c r="EG137" s="93">
        <f t="shared" ref="EG137:EG168" si="1283">HY137+AK137-HY137+BS137-CZ137</f>
        <v>0</v>
      </c>
      <c r="EH137" s="98">
        <f t="shared" si="1187"/>
        <v>0</v>
      </c>
      <c r="EI137" s="99">
        <f t="shared" si="1188"/>
        <v>0</v>
      </c>
      <c r="EJ137" s="99">
        <f t="shared" si="1087"/>
        <v>0</v>
      </c>
      <c r="EK137" s="99">
        <f t="shared" si="1088"/>
        <v>0</v>
      </c>
      <c r="EL137" s="99">
        <f t="shared" si="1089"/>
        <v>0</v>
      </c>
      <c r="EM137" s="99">
        <f t="shared" si="1090"/>
        <v>0</v>
      </c>
      <c r="EN137" s="99">
        <f t="shared" si="1091"/>
        <v>0</v>
      </c>
      <c r="EO137" s="99">
        <f t="shared" si="1092"/>
        <v>0</v>
      </c>
      <c r="EP137" s="99">
        <f t="shared" si="1093"/>
        <v>0</v>
      </c>
      <c r="EQ137" s="99">
        <f t="shared" si="1094"/>
        <v>0</v>
      </c>
      <c r="ER137" s="99">
        <f t="shared" si="1095"/>
        <v>0</v>
      </c>
      <c r="ES137" s="99">
        <f t="shared" si="1096"/>
        <v>0</v>
      </c>
      <c r="ET137" s="99">
        <f t="shared" si="1097"/>
        <v>0</v>
      </c>
      <c r="EU137" s="99">
        <f t="shared" si="1098"/>
        <v>0</v>
      </c>
      <c r="EV137" s="99">
        <f t="shared" si="1099"/>
        <v>0</v>
      </c>
      <c r="EW137" s="99">
        <f t="shared" si="1100"/>
        <v>0</v>
      </c>
      <c r="EX137" s="99">
        <f t="shared" si="1101"/>
        <v>0</v>
      </c>
      <c r="EY137" s="99">
        <f t="shared" si="1102"/>
        <v>0</v>
      </c>
      <c r="EZ137" s="99">
        <f t="shared" si="1103"/>
        <v>0</v>
      </c>
      <c r="FA137" s="99">
        <f t="shared" si="1104"/>
        <v>0</v>
      </c>
      <c r="FB137" s="99">
        <f t="shared" si="1105"/>
        <v>0</v>
      </c>
      <c r="FC137" s="99">
        <f t="shared" si="1106"/>
        <v>0</v>
      </c>
      <c r="FD137" s="99">
        <f t="shared" si="1107"/>
        <v>0</v>
      </c>
      <c r="FE137" s="99">
        <f t="shared" si="1108"/>
        <v>0</v>
      </c>
      <c r="FF137" s="99">
        <f t="shared" si="1109"/>
        <v>0</v>
      </c>
      <c r="FG137" s="99">
        <f t="shared" si="1110"/>
        <v>0</v>
      </c>
      <c r="FH137" s="99">
        <f t="shared" si="1111"/>
        <v>0</v>
      </c>
      <c r="FI137" s="99">
        <f t="shared" si="1112"/>
        <v>0</v>
      </c>
      <c r="FJ137" s="99">
        <f t="shared" si="1113"/>
        <v>0</v>
      </c>
      <c r="FK137" s="99">
        <f t="shared" si="1114"/>
        <v>0</v>
      </c>
      <c r="FL137" s="99">
        <f t="shared" si="1115"/>
        <v>0</v>
      </c>
      <c r="FM137" s="99">
        <f t="shared" si="1116"/>
        <v>0</v>
      </c>
      <c r="FN137" s="100">
        <f t="shared" ref="FN137:FN168" si="1284">SUM(EI137:FM137)</f>
        <v>0</v>
      </c>
      <c r="FO137" s="87"/>
      <c r="FP137" s="101">
        <f t="shared" ref="FP137:FP168" si="1285">DC137-EI137</f>
        <v>0</v>
      </c>
      <c r="FQ137" s="101">
        <f t="shared" ref="FQ137:FQ168" si="1286">DD137-EJ137</f>
        <v>0</v>
      </c>
      <c r="FR137" s="101">
        <f t="shared" ref="FR137:FR168" si="1287">DE137-EK137</f>
        <v>0</v>
      </c>
      <c r="FS137" s="101">
        <f t="shared" ref="FS137:FS168" si="1288">DF137-EL137</f>
        <v>0</v>
      </c>
      <c r="FT137" s="101">
        <f t="shared" ref="FT137:FT168" si="1289">DG137-EM137</f>
        <v>0</v>
      </c>
      <c r="FU137" s="101">
        <f t="shared" ref="FU137:FU168" si="1290">DH137-EN137</f>
        <v>0</v>
      </c>
      <c r="FV137" s="101">
        <f t="shared" ref="FV137:FV168" si="1291">DI137-EO137</f>
        <v>0</v>
      </c>
      <c r="FW137" s="101">
        <f t="shared" ref="FW137:FW168" si="1292">DJ137-EP137</f>
        <v>0</v>
      </c>
      <c r="FX137" s="101">
        <f t="shared" ref="FX137:FX168" si="1293">DK137-EQ137</f>
        <v>0</v>
      </c>
      <c r="FY137" s="101">
        <f t="shared" ref="FY137:FY168" si="1294">DL137-ER137</f>
        <v>0</v>
      </c>
      <c r="FZ137" s="101">
        <f t="shared" ref="FZ137:FZ168" si="1295">DM137-ES137</f>
        <v>0</v>
      </c>
      <c r="GA137" s="101">
        <f t="shared" ref="GA137:GA168" si="1296">DN137-ET137</f>
        <v>0</v>
      </c>
      <c r="GB137" s="101">
        <f t="shared" ref="GB137:GB168" si="1297">DO137-EU137</f>
        <v>0</v>
      </c>
      <c r="GC137" s="101">
        <f t="shared" ref="GC137:GC168" si="1298">DP137-EV137</f>
        <v>0</v>
      </c>
      <c r="GD137" s="101">
        <f t="shared" ref="GD137:GD168" si="1299">DQ137-EW137</f>
        <v>0</v>
      </c>
      <c r="GE137" s="101">
        <f t="shared" ref="GE137:GE168" si="1300">DR137-EX137</f>
        <v>0</v>
      </c>
      <c r="GF137" s="101">
        <f t="shared" ref="GF137:GF168" si="1301">DS137-EY137</f>
        <v>0</v>
      </c>
      <c r="GG137" s="101">
        <f t="shared" ref="GG137:GG168" si="1302">DT137-EZ137</f>
        <v>0</v>
      </c>
      <c r="GH137" s="101">
        <f t="shared" ref="GH137:GH168" si="1303">DU137-FA137</f>
        <v>0</v>
      </c>
      <c r="GI137" s="101">
        <f t="shared" ref="GI137:GI168" si="1304">DV137-FB137</f>
        <v>0</v>
      </c>
      <c r="GJ137" s="101">
        <f t="shared" ref="GJ137:GJ168" si="1305">DW137-FC137</f>
        <v>0</v>
      </c>
      <c r="GK137" s="101">
        <f t="shared" ref="GK137:GK168" si="1306">DX137-FD137</f>
        <v>0</v>
      </c>
      <c r="GL137" s="101">
        <f t="shared" ref="GL137:GL168" si="1307">DY137-FE137</f>
        <v>0</v>
      </c>
      <c r="GM137" s="101">
        <f t="shared" ref="GM137:GM168" si="1308">DZ137-FF137</f>
        <v>0</v>
      </c>
      <c r="GN137" s="101">
        <f t="shared" ref="GN137:GN168" si="1309">EA137-FG137</f>
        <v>0</v>
      </c>
      <c r="GO137" s="101">
        <f t="shared" ref="GO137:GO168" si="1310">EB137-FH137</f>
        <v>0</v>
      </c>
      <c r="GP137" s="101">
        <f t="shared" ref="GP137:GP168" si="1311">EC137-FI137</f>
        <v>0</v>
      </c>
      <c r="GQ137" s="101">
        <f t="shared" ref="GQ137:GQ168" si="1312">ED137-FJ137</f>
        <v>0</v>
      </c>
      <c r="GR137" s="101">
        <f t="shared" ref="GR137:GR168" si="1313">EE137-FK137</f>
        <v>0</v>
      </c>
      <c r="GS137" s="101">
        <f t="shared" ref="GS137:GS168" si="1314">EF137-FL137</f>
        <v>0</v>
      </c>
      <c r="GT137" s="101">
        <f t="shared" ref="GT137:GT168" si="1315">EG137-FM137</f>
        <v>0</v>
      </c>
      <c r="GU137" s="87">
        <f t="shared" si="1189"/>
        <v>0</v>
      </c>
      <c r="GV137" s="104">
        <f t="shared" si="1190"/>
        <v>0</v>
      </c>
      <c r="GW137" s="104">
        <f t="shared" si="1191"/>
        <v>0</v>
      </c>
      <c r="GX137" s="104">
        <f t="shared" si="1192"/>
        <v>0</v>
      </c>
      <c r="GY137" s="104">
        <f t="shared" si="1193"/>
        <v>0</v>
      </c>
      <c r="GZ137" s="104">
        <f t="shared" si="1194"/>
        <v>0</v>
      </c>
      <c r="HA137" s="104">
        <f t="shared" si="1195"/>
        <v>0</v>
      </c>
      <c r="HB137" s="104">
        <f t="shared" si="1196"/>
        <v>0</v>
      </c>
      <c r="HC137" s="104">
        <f t="shared" si="1197"/>
        <v>0</v>
      </c>
      <c r="HD137" s="104">
        <f t="shared" si="1198"/>
        <v>0</v>
      </c>
      <c r="HE137" s="104">
        <f t="shared" si="1199"/>
        <v>0</v>
      </c>
      <c r="HF137" s="104">
        <f t="shared" si="1200"/>
        <v>0</v>
      </c>
      <c r="HG137" s="104">
        <f t="shared" si="1201"/>
        <v>0</v>
      </c>
      <c r="HH137" s="104">
        <f t="shared" si="1202"/>
        <v>0</v>
      </c>
      <c r="HI137" s="104">
        <f t="shared" si="1203"/>
        <v>0</v>
      </c>
      <c r="HJ137" s="104">
        <f t="shared" si="1204"/>
        <v>0</v>
      </c>
      <c r="HK137" s="104">
        <f t="shared" si="1205"/>
        <v>0</v>
      </c>
      <c r="HL137" s="104">
        <f t="shared" si="1206"/>
        <v>0</v>
      </c>
      <c r="HM137" s="104">
        <f t="shared" si="1207"/>
        <v>0</v>
      </c>
      <c r="HN137" s="104">
        <f t="shared" si="1208"/>
        <v>0</v>
      </c>
      <c r="HO137" s="104">
        <f t="shared" si="1209"/>
        <v>0</v>
      </c>
      <c r="HP137" s="104">
        <f t="shared" si="1210"/>
        <v>0</v>
      </c>
      <c r="HQ137" s="104">
        <f t="shared" si="1211"/>
        <v>0</v>
      </c>
      <c r="HR137" s="104">
        <f t="shared" si="1212"/>
        <v>0</v>
      </c>
      <c r="HS137" s="104">
        <f t="shared" si="1213"/>
        <v>0</v>
      </c>
      <c r="HT137" s="104">
        <f t="shared" si="1214"/>
        <v>0</v>
      </c>
      <c r="HU137" s="104">
        <f t="shared" si="1215"/>
        <v>0</v>
      </c>
      <c r="HV137" s="104">
        <f t="shared" si="1216"/>
        <v>0</v>
      </c>
      <c r="HW137" s="104">
        <f t="shared" si="1217"/>
        <v>0</v>
      </c>
      <c r="HX137" s="104">
        <f t="shared" si="1218"/>
        <v>0</v>
      </c>
      <c r="HY137" s="105">
        <f t="shared" si="1219"/>
        <v>0</v>
      </c>
      <c r="HZ137" s="104">
        <f t="shared" si="1220"/>
        <v>0</v>
      </c>
      <c r="IA137" s="106">
        <f t="shared" si="1221"/>
        <v>0</v>
      </c>
      <c r="IB137" s="98" t="e">
        <f>#REF!-#REF!</f>
        <v>#REF!</v>
      </c>
      <c r="IC137" s="107">
        <f t="shared" si="1222"/>
        <v>0</v>
      </c>
      <c r="ID137" s="107">
        <f t="shared" si="1223"/>
        <v>0</v>
      </c>
      <c r="IE137" s="107">
        <f t="shared" si="1224"/>
        <v>0</v>
      </c>
      <c r="IF137" s="107">
        <f t="shared" si="1225"/>
        <v>0</v>
      </c>
      <c r="IG137" s="107">
        <f t="shared" si="1226"/>
        <v>0</v>
      </c>
      <c r="IH137" s="107">
        <f t="shared" si="1227"/>
        <v>0</v>
      </c>
      <c r="II137" s="107">
        <f t="shared" si="1228"/>
        <v>0</v>
      </c>
      <c r="IJ137" s="107">
        <f t="shared" si="1229"/>
        <v>0</v>
      </c>
      <c r="IK137" s="107">
        <f t="shared" si="1230"/>
        <v>0</v>
      </c>
      <c r="IL137" s="107">
        <f t="shared" si="1231"/>
        <v>0</v>
      </c>
      <c r="IM137" s="107">
        <f t="shared" si="1232"/>
        <v>0</v>
      </c>
      <c r="IN137" s="107">
        <f t="shared" si="1233"/>
        <v>0</v>
      </c>
      <c r="IO137" s="107">
        <f t="shared" si="1234"/>
        <v>0</v>
      </c>
      <c r="IP137" s="107">
        <f t="shared" si="1235"/>
        <v>0</v>
      </c>
      <c r="IQ137" s="107">
        <f t="shared" si="1236"/>
        <v>0</v>
      </c>
      <c r="IR137" s="107">
        <f t="shared" si="1237"/>
        <v>0</v>
      </c>
      <c r="IS137" s="107">
        <f t="shared" si="1238"/>
        <v>0</v>
      </c>
      <c r="IT137" s="107">
        <f t="shared" si="1239"/>
        <v>0</v>
      </c>
      <c r="IU137" s="107">
        <f t="shared" si="1240"/>
        <v>0</v>
      </c>
      <c r="IV137" s="107">
        <f t="shared" si="1241"/>
        <v>0</v>
      </c>
      <c r="IW137" s="107">
        <f t="shared" si="1242"/>
        <v>0</v>
      </c>
      <c r="IX137" s="107">
        <f t="shared" si="1243"/>
        <v>0</v>
      </c>
      <c r="IY137" s="107">
        <f t="shared" si="1244"/>
        <v>0</v>
      </c>
      <c r="IZ137" s="107">
        <f t="shared" si="1245"/>
        <v>0</v>
      </c>
      <c r="JA137" s="107">
        <f t="shared" si="1246"/>
        <v>0</v>
      </c>
      <c r="JB137" s="107">
        <f t="shared" si="1247"/>
        <v>0</v>
      </c>
      <c r="JC137" s="107">
        <f t="shared" si="1248"/>
        <v>0</v>
      </c>
      <c r="JD137" s="107">
        <f t="shared" si="1249"/>
        <v>0</v>
      </c>
      <c r="JE137" s="107">
        <f t="shared" si="1250"/>
        <v>0</v>
      </c>
      <c r="JF137" s="107">
        <f t="shared" si="1251"/>
        <v>0</v>
      </c>
      <c r="JG137" s="107">
        <f t="shared" si="1252"/>
        <v>0</v>
      </c>
      <c r="JH137" s="112">
        <f t="shared" si="1253"/>
        <v>0</v>
      </c>
      <c r="JI137" s="113">
        <f t="shared" ref="JI137:JI168" si="1316">F137*HZ137</f>
        <v>0</v>
      </c>
      <c r="JJ137" s="114">
        <f t="shared" ref="JJ137:JJ168" si="1317">F137*JH137</f>
        <v>0</v>
      </c>
    </row>
    <row r="138" s="39" customFormat="1" spans="1:270">
      <c r="A138" s="32" t="s">
        <v>329</v>
      </c>
      <c r="B138" s="32">
        <v>56055</v>
      </c>
      <c r="C138" s="60" t="s">
        <v>57</v>
      </c>
      <c r="D138" s="32">
        <v>12608.7530034947</v>
      </c>
      <c r="E138" s="116" t="s">
        <v>570</v>
      </c>
      <c r="F138" s="62">
        <v>0</v>
      </c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75">
        <f t="shared" si="1151"/>
        <v>0</v>
      </c>
      <c r="AM138" s="76">
        <f t="shared" si="1152"/>
        <v>0</v>
      </c>
      <c r="AN138" s="77"/>
      <c r="AO138" s="80">
        <f t="shared" si="1153"/>
        <v>0</v>
      </c>
      <c r="AP138" s="81">
        <f t="shared" si="1154"/>
        <v>0</v>
      </c>
      <c r="AQ138" s="81">
        <f t="shared" si="1155"/>
        <v>0</v>
      </c>
      <c r="AR138" s="81">
        <f t="shared" si="1156"/>
        <v>0</v>
      </c>
      <c r="AS138" s="81">
        <f t="shared" si="1157"/>
        <v>0</v>
      </c>
      <c r="AT138" s="81">
        <f t="shared" si="1158"/>
        <v>0</v>
      </c>
      <c r="AU138" s="81">
        <f t="shared" si="1159"/>
        <v>0</v>
      </c>
      <c r="AV138" s="81">
        <f t="shared" si="1160"/>
        <v>0</v>
      </c>
      <c r="AW138" s="81">
        <f t="shared" si="1161"/>
        <v>0</v>
      </c>
      <c r="AX138" s="81">
        <f t="shared" si="1162"/>
        <v>0</v>
      </c>
      <c r="AY138" s="81">
        <f t="shared" si="1163"/>
        <v>0</v>
      </c>
      <c r="AZ138" s="81">
        <f t="shared" si="1164"/>
        <v>0</v>
      </c>
      <c r="BA138" s="81">
        <f t="shared" si="1165"/>
        <v>0</v>
      </c>
      <c r="BB138" s="81">
        <f t="shared" si="1166"/>
        <v>0</v>
      </c>
      <c r="BC138" s="81">
        <f t="shared" si="1167"/>
        <v>0</v>
      </c>
      <c r="BD138" s="81">
        <f t="shared" si="1168"/>
        <v>0</v>
      </c>
      <c r="BE138" s="81">
        <f t="shared" si="1169"/>
        <v>0</v>
      </c>
      <c r="BF138" s="81">
        <f t="shared" si="1170"/>
        <v>0</v>
      </c>
      <c r="BG138" s="81">
        <f t="shared" si="1171"/>
        <v>0</v>
      </c>
      <c r="BH138" s="81">
        <f t="shared" si="1172"/>
        <v>0</v>
      </c>
      <c r="BI138" s="81">
        <f t="shared" si="1173"/>
        <v>0</v>
      </c>
      <c r="BJ138" s="81">
        <f t="shared" si="1174"/>
        <v>0</v>
      </c>
      <c r="BK138" s="81">
        <f t="shared" si="1175"/>
        <v>0</v>
      </c>
      <c r="BL138" s="81">
        <f t="shared" si="1176"/>
        <v>0</v>
      </c>
      <c r="BM138" s="81">
        <f t="shared" si="1177"/>
        <v>0</v>
      </c>
      <c r="BN138" s="81">
        <f t="shared" si="1178"/>
        <v>0</v>
      </c>
      <c r="BO138" s="81">
        <f t="shared" si="1179"/>
        <v>0</v>
      </c>
      <c r="BP138" s="81">
        <f t="shared" si="1180"/>
        <v>0</v>
      </c>
      <c r="BQ138" s="81">
        <f t="shared" si="1181"/>
        <v>0</v>
      </c>
      <c r="BR138" s="81">
        <f t="shared" si="1182"/>
        <v>0</v>
      </c>
      <c r="BS138" s="81">
        <f t="shared" si="1183"/>
        <v>0</v>
      </c>
      <c r="BT138" s="84">
        <f t="shared" si="1184"/>
        <v>0</v>
      </c>
      <c r="BU138" s="87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92">
        <f t="shared" si="1185"/>
        <v>0</v>
      </c>
      <c r="DB138" s="87"/>
      <c r="DC138" s="93">
        <f t="shared" si="1186"/>
        <v>0</v>
      </c>
      <c r="DD138" s="93">
        <f t="shared" si="1254"/>
        <v>0</v>
      </c>
      <c r="DE138" s="93">
        <f t="shared" si="1255"/>
        <v>0</v>
      </c>
      <c r="DF138" s="93">
        <f t="shared" si="1256"/>
        <v>0</v>
      </c>
      <c r="DG138" s="93">
        <f t="shared" si="1257"/>
        <v>0</v>
      </c>
      <c r="DH138" s="93">
        <f t="shared" si="1258"/>
        <v>0</v>
      </c>
      <c r="DI138" s="93">
        <f t="shared" si="1259"/>
        <v>0</v>
      </c>
      <c r="DJ138" s="93">
        <f t="shared" si="1260"/>
        <v>0</v>
      </c>
      <c r="DK138" s="93">
        <f t="shared" si="1261"/>
        <v>0</v>
      </c>
      <c r="DL138" s="93">
        <f t="shared" si="1262"/>
        <v>0</v>
      </c>
      <c r="DM138" s="93">
        <f t="shared" si="1263"/>
        <v>0</v>
      </c>
      <c r="DN138" s="93">
        <f t="shared" si="1264"/>
        <v>0</v>
      </c>
      <c r="DO138" s="93">
        <f t="shared" si="1265"/>
        <v>0</v>
      </c>
      <c r="DP138" s="93">
        <f t="shared" si="1266"/>
        <v>0</v>
      </c>
      <c r="DQ138" s="93">
        <f t="shared" si="1267"/>
        <v>0</v>
      </c>
      <c r="DR138" s="93">
        <f t="shared" si="1268"/>
        <v>0</v>
      </c>
      <c r="DS138" s="93">
        <f t="shared" si="1269"/>
        <v>0</v>
      </c>
      <c r="DT138" s="93">
        <f t="shared" si="1270"/>
        <v>0</v>
      </c>
      <c r="DU138" s="93">
        <f t="shared" si="1271"/>
        <v>0</v>
      </c>
      <c r="DV138" s="93">
        <f t="shared" si="1272"/>
        <v>0</v>
      </c>
      <c r="DW138" s="93">
        <f t="shared" si="1273"/>
        <v>0</v>
      </c>
      <c r="DX138" s="93">
        <f t="shared" si="1274"/>
        <v>0</v>
      </c>
      <c r="DY138" s="93">
        <f t="shared" si="1275"/>
        <v>0</v>
      </c>
      <c r="DZ138" s="93">
        <f t="shared" si="1276"/>
        <v>0</v>
      </c>
      <c r="EA138" s="93">
        <f t="shared" si="1277"/>
        <v>0</v>
      </c>
      <c r="EB138" s="93">
        <f t="shared" si="1278"/>
        <v>0</v>
      </c>
      <c r="EC138" s="93">
        <f t="shared" si="1279"/>
        <v>0</v>
      </c>
      <c r="ED138" s="93">
        <f t="shared" si="1280"/>
        <v>0</v>
      </c>
      <c r="EE138" s="93">
        <f t="shared" si="1281"/>
        <v>0</v>
      </c>
      <c r="EF138" s="93">
        <f t="shared" si="1282"/>
        <v>0</v>
      </c>
      <c r="EG138" s="93">
        <f t="shared" si="1283"/>
        <v>0</v>
      </c>
      <c r="EH138" s="98">
        <f t="shared" si="1187"/>
        <v>0</v>
      </c>
      <c r="EI138" s="99">
        <f t="shared" si="1188"/>
        <v>0</v>
      </c>
      <c r="EJ138" s="99">
        <f t="shared" ref="EJ138:EJ169" si="1318">DD138</f>
        <v>0</v>
      </c>
      <c r="EK138" s="99">
        <f t="shared" ref="EK138:EK169" si="1319">DE138</f>
        <v>0</v>
      </c>
      <c r="EL138" s="99">
        <f t="shared" ref="EL138:EL169" si="1320">DF138</f>
        <v>0</v>
      </c>
      <c r="EM138" s="99">
        <f t="shared" ref="EM138:EM169" si="1321">DG138</f>
        <v>0</v>
      </c>
      <c r="EN138" s="99">
        <f t="shared" ref="EN138:EN169" si="1322">DH138</f>
        <v>0</v>
      </c>
      <c r="EO138" s="99">
        <f t="shared" ref="EO138:EO169" si="1323">DI138</f>
        <v>0</v>
      </c>
      <c r="EP138" s="99">
        <f t="shared" ref="EP138:EP169" si="1324">DJ138</f>
        <v>0</v>
      </c>
      <c r="EQ138" s="99">
        <f t="shared" ref="EQ138:EQ169" si="1325">DK138</f>
        <v>0</v>
      </c>
      <c r="ER138" s="99">
        <f t="shared" ref="ER138:ER169" si="1326">DL138</f>
        <v>0</v>
      </c>
      <c r="ES138" s="99">
        <f t="shared" ref="ES138:ES169" si="1327">DM138</f>
        <v>0</v>
      </c>
      <c r="ET138" s="99">
        <f t="shared" ref="ET138:ET169" si="1328">DN138</f>
        <v>0</v>
      </c>
      <c r="EU138" s="99">
        <f t="shared" ref="EU138:EU169" si="1329">DO138</f>
        <v>0</v>
      </c>
      <c r="EV138" s="99">
        <f t="shared" ref="EV138:EV169" si="1330">DP138</f>
        <v>0</v>
      </c>
      <c r="EW138" s="99">
        <f t="shared" ref="EW138:EW169" si="1331">DQ138</f>
        <v>0</v>
      </c>
      <c r="EX138" s="99">
        <f t="shared" ref="EX138:EX169" si="1332">DR138</f>
        <v>0</v>
      </c>
      <c r="EY138" s="99">
        <f t="shared" ref="EY138:EY169" si="1333">DS138</f>
        <v>0</v>
      </c>
      <c r="EZ138" s="99">
        <f t="shared" ref="EZ138:EZ169" si="1334">DT138</f>
        <v>0</v>
      </c>
      <c r="FA138" s="99">
        <f t="shared" ref="FA138:FA169" si="1335">DU138</f>
        <v>0</v>
      </c>
      <c r="FB138" s="99">
        <f t="shared" ref="FB138:FB169" si="1336">DV138</f>
        <v>0</v>
      </c>
      <c r="FC138" s="99">
        <f t="shared" ref="FC138:FC169" si="1337">DW138</f>
        <v>0</v>
      </c>
      <c r="FD138" s="99">
        <f t="shared" ref="FD138:FD169" si="1338">DX138</f>
        <v>0</v>
      </c>
      <c r="FE138" s="99">
        <f t="shared" ref="FE138:FE169" si="1339">DY138</f>
        <v>0</v>
      </c>
      <c r="FF138" s="99">
        <f t="shared" ref="FF138:FF169" si="1340">DZ138</f>
        <v>0</v>
      </c>
      <c r="FG138" s="99">
        <f t="shared" ref="FG138:FG169" si="1341">EA138</f>
        <v>0</v>
      </c>
      <c r="FH138" s="99">
        <f t="shared" ref="FH138:FH169" si="1342">EB138</f>
        <v>0</v>
      </c>
      <c r="FI138" s="99">
        <f t="shared" ref="FI138:FI169" si="1343">EC138</f>
        <v>0</v>
      </c>
      <c r="FJ138" s="99">
        <f t="shared" ref="FJ138:FJ169" si="1344">ED138</f>
        <v>0</v>
      </c>
      <c r="FK138" s="99">
        <f t="shared" ref="FK138:FK169" si="1345">EE138</f>
        <v>0</v>
      </c>
      <c r="FL138" s="99">
        <f t="shared" ref="FL138:FL169" si="1346">EF138</f>
        <v>0</v>
      </c>
      <c r="FM138" s="99">
        <f t="shared" ref="FM138:FM169" si="1347">EG138</f>
        <v>0</v>
      </c>
      <c r="FN138" s="100">
        <f t="shared" si="1284"/>
        <v>0</v>
      </c>
      <c r="FO138" s="87"/>
      <c r="FP138" s="101">
        <f t="shared" si="1285"/>
        <v>0</v>
      </c>
      <c r="FQ138" s="101">
        <f t="shared" si="1286"/>
        <v>0</v>
      </c>
      <c r="FR138" s="101">
        <f t="shared" si="1287"/>
        <v>0</v>
      </c>
      <c r="FS138" s="101">
        <f t="shared" si="1288"/>
        <v>0</v>
      </c>
      <c r="FT138" s="101">
        <f t="shared" si="1289"/>
        <v>0</v>
      </c>
      <c r="FU138" s="101">
        <f t="shared" si="1290"/>
        <v>0</v>
      </c>
      <c r="FV138" s="101">
        <f t="shared" si="1291"/>
        <v>0</v>
      </c>
      <c r="FW138" s="101">
        <f t="shared" si="1292"/>
        <v>0</v>
      </c>
      <c r="FX138" s="101">
        <f t="shared" si="1293"/>
        <v>0</v>
      </c>
      <c r="FY138" s="101">
        <f t="shared" si="1294"/>
        <v>0</v>
      </c>
      <c r="FZ138" s="101">
        <f t="shared" si="1295"/>
        <v>0</v>
      </c>
      <c r="GA138" s="101">
        <f t="shared" si="1296"/>
        <v>0</v>
      </c>
      <c r="GB138" s="101">
        <f t="shared" si="1297"/>
        <v>0</v>
      </c>
      <c r="GC138" s="101">
        <f t="shared" si="1298"/>
        <v>0</v>
      </c>
      <c r="GD138" s="101">
        <f t="shared" si="1299"/>
        <v>0</v>
      </c>
      <c r="GE138" s="101">
        <f t="shared" si="1300"/>
        <v>0</v>
      </c>
      <c r="GF138" s="101">
        <f t="shared" si="1301"/>
        <v>0</v>
      </c>
      <c r="GG138" s="101">
        <f t="shared" si="1302"/>
        <v>0</v>
      </c>
      <c r="GH138" s="101">
        <f t="shared" si="1303"/>
        <v>0</v>
      </c>
      <c r="GI138" s="101">
        <f t="shared" si="1304"/>
        <v>0</v>
      </c>
      <c r="GJ138" s="101">
        <f t="shared" si="1305"/>
        <v>0</v>
      </c>
      <c r="GK138" s="101">
        <f t="shared" si="1306"/>
        <v>0</v>
      </c>
      <c r="GL138" s="101">
        <f t="shared" si="1307"/>
        <v>0</v>
      </c>
      <c r="GM138" s="101">
        <f t="shared" si="1308"/>
        <v>0</v>
      </c>
      <c r="GN138" s="101">
        <f t="shared" si="1309"/>
        <v>0</v>
      </c>
      <c r="GO138" s="101">
        <f t="shared" si="1310"/>
        <v>0</v>
      </c>
      <c r="GP138" s="101">
        <f t="shared" si="1311"/>
        <v>0</v>
      </c>
      <c r="GQ138" s="101">
        <f t="shared" si="1312"/>
        <v>0</v>
      </c>
      <c r="GR138" s="101">
        <f t="shared" si="1313"/>
        <v>0</v>
      </c>
      <c r="GS138" s="101">
        <f t="shared" si="1314"/>
        <v>0</v>
      </c>
      <c r="GT138" s="101">
        <f t="shared" si="1315"/>
        <v>0</v>
      </c>
      <c r="GU138" s="87">
        <f t="shared" si="1189"/>
        <v>0</v>
      </c>
      <c r="GV138" s="104">
        <f t="shared" si="1190"/>
        <v>0</v>
      </c>
      <c r="GW138" s="104">
        <f t="shared" si="1191"/>
        <v>0</v>
      </c>
      <c r="GX138" s="104">
        <f t="shared" si="1192"/>
        <v>0</v>
      </c>
      <c r="GY138" s="104">
        <f t="shared" si="1193"/>
        <v>0</v>
      </c>
      <c r="GZ138" s="104">
        <f t="shared" si="1194"/>
        <v>0</v>
      </c>
      <c r="HA138" s="104">
        <f t="shared" si="1195"/>
        <v>0</v>
      </c>
      <c r="HB138" s="104">
        <f t="shared" si="1196"/>
        <v>0</v>
      </c>
      <c r="HC138" s="104">
        <f t="shared" si="1197"/>
        <v>0</v>
      </c>
      <c r="HD138" s="104">
        <f t="shared" si="1198"/>
        <v>0</v>
      </c>
      <c r="HE138" s="104">
        <f t="shared" si="1199"/>
        <v>0</v>
      </c>
      <c r="HF138" s="104">
        <f t="shared" si="1200"/>
        <v>0</v>
      </c>
      <c r="HG138" s="104">
        <f t="shared" si="1201"/>
        <v>0</v>
      </c>
      <c r="HH138" s="104">
        <f t="shared" si="1202"/>
        <v>0</v>
      </c>
      <c r="HI138" s="104">
        <f t="shared" si="1203"/>
        <v>0</v>
      </c>
      <c r="HJ138" s="104">
        <f t="shared" si="1204"/>
        <v>0</v>
      </c>
      <c r="HK138" s="104">
        <f t="shared" si="1205"/>
        <v>0</v>
      </c>
      <c r="HL138" s="104">
        <f t="shared" si="1206"/>
        <v>0</v>
      </c>
      <c r="HM138" s="104">
        <f t="shared" si="1207"/>
        <v>0</v>
      </c>
      <c r="HN138" s="104">
        <f t="shared" si="1208"/>
        <v>0</v>
      </c>
      <c r="HO138" s="104">
        <f t="shared" si="1209"/>
        <v>0</v>
      </c>
      <c r="HP138" s="104">
        <f t="shared" si="1210"/>
        <v>0</v>
      </c>
      <c r="HQ138" s="104">
        <f t="shared" si="1211"/>
        <v>0</v>
      </c>
      <c r="HR138" s="104">
        <f t="shared" si="1212"/>
        <v>0</v>
      </c>
      <c r="HS138" s="104">
        <f t="shared" si="1213"/>
        <v>0</v>
      </c>
      <c r="HT138" s="104">
        <f t="shared" si="1214"/>
        <v>0</v>
      </c>
      <c r="HU138" s="104">
        <f t="shared" si="1215"/>
        <v>0</v>
      </c>
      <c r="HV138" s="104">
        <f t="shared" si="1216"/>
        <v>0</v>
      </c>
      <c r="HW138" s="104">
        <f t="shared" si="1217"/>
        <v>0</v>
      </c>
      <c r="HX138" s="104">
        <f t="shared" si="1218"/>
        <v>0</v>
      </c>
      <c r="HY138" s="105">
        <f t="shared" si="1219"/>
        <v>0</v>
      </c>
      <c r="HZ138" s="104">
        <f t="shared" si="1220"/>
        <v>0</v>
      </c>
      <c r="IA138" s="106">
        <f t="shared" si="1221"/>
        <v>0</v>
      </c>
      <c r="IB138" s="98" t="e">
        <f>#REF!-#REF!</f>
        <v>#REF!</v>
      </c>
      <c r="IC138" s="107">
        <f t="shared" si="1222"/>
        <v>0</v>
      </c>
      <c r="ID138" s="107">
        <f t="shared" si="1223"/>
        <v>0</v>
      </c>
      <c r="IE138" s="107">
        <f t="shared" si="1224"/>
        <v>0</v>
      </c>
      <c r="IF138" s="107">
        <f t="shared" si="1225"/>
        <v>0</v>
      </c>
      <c r="IG138" s="107">
        <f t="shared" si="1226"/>
        <v>0</v>
      </c>
      <c r="IH138" s="107">
        <f t="shared" si="1227"/>
        <v>0</v>
      </c>
      <c r="II138" s="107">
        <f t="shared" si="1228"/>
        <v>0</v>
      </c>
      <c r="IJ138" s="107">
        <f t="shared" si="1229"/>
        <v>0</v>
      </c>
      <c r="IK138" s="107">
        <f t="shared" si="1230"/>
        <v>0</v>
      </c>
      <c r="IL138" s="107">
        <f t="shared" si="1231"/>
        <v>0</v>
      </c>
      <c r="IM138" s="107">
        <f t="shared" si="1232"/>
        <v>0</v>
      </c>
      <c r="IN138" s="107">
        <f t="shared" si="1233"/>
        <v>0</v>
      </c>
      <c r="IO138" s="107">
        <f t="shared" si="1234"/>
        <v>0</v>
      </c>
      <c r="IP138" s="107">
        <f t="shared" si="1235"/>
        <v>0</v>
      </c>
      <c r="IQ138" s="107">
        <f t="shared" si="1236"/>
        <v>0</v>
      </c>
      <c r="IR138" s="107">
        <f t="shared" si="1237"/>
        <v>0</v>
      </c>
      <c r="IS138" s="107">
        <f t="shared" si="1238"/>
        <v>0</v>
      </c>
      <c r="IT138" s="107">
        <f t="shared" si="1239"/>
        <v>0</v>
      </c>
      <c r="IU138" s="107">
        <f t="shared" si="1240"/>
        <v>0</v>
      </c>
      <c r="IV138" s="107">
        <f t="shared" si="1241"/>
        <v>0</v>
      </c>
      <c r="IW138" s="107">
        <f t="shared" si="1242"/>
        <v>0</v>
      </c>
      <c r="IX138" s="107">
        <f t="shared" si="1243"/>
        <v>0</v>
      </c>
      <c r="IY138" s="107">
        <f t="shared" si="1244"/>
        <v>0</v>
      </c>
      <c r="IZ138" s="107">
        <f t="shared" si="1245"/>
        <v>0</v>
      </c>
      <c r="JA138" s="107">
        <f t="shared" si="1246"/>
        <v>0</v>
      </c>
      <c r="JB138" s="107">
        <f t="shared" si="1247"/>
        <v>0</v>
      </c>
      <c r="JC138" s="107">
        <f t="shared" si="1248"/>
        <v>0</v>
      </c>
      <c r="JD138" s="107">
        <f t="shared" si="1249"/>
        <v>0</v>
      </c>
      <c r="JE138" s="107">
        <f t="shared" si="1250"/>
        <v>0</v>
      </c>
      <c r="JF138" s="107">
        <f t="shared" si="1251"/>
        <v>0</v>
      </c>
      <c r="JG138" s="107">
        <f t="shared" si="1252"/>
        <v>0</v>
      </c>
      <c r="JH138" s="112">
        <f t="shared" si="1253"/>
        <v>0</v>
      </c>
      <c r="JI138" s="113">
        <f t="shared" si="1316"/>
        <v>0</v>
      </c>
      <c r="JJ138" s="114">
        <f t="shared" si="1317"/>
        <v>0</v>
      </c>
    </row>
    <row r="139" s="39" customFormat="1" spans="1:270">
      <c r="A139" s="32" t="s">
        <v>705</v>
      </c>
      <c r="B139" s="32">
        <v>66681</v>
      </c>
      <c r="C139" s="60" t="s">
        <v>57</v>
      </c>
      <c r="D139" s="32">
        <v>11678.2520806647</v>
      </c>
      <c r="E139" s="116" t="s">
        <v>570</v>
      </c>
      <c r="F139" s="62">
        <v>0</v>
      </c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75">
        <f t="shared" si="1151"/>
        <v>0</v>
      </c>
      <c r="AM139" s="76">
        <f t="shared" si="1152"/>
        <v>0</v>
      </c>
      <c r="AN139" s="77"/>
      <c r="AO139" s="80">
        <f t="shared" si="1153"/>
        <v>0</v>
      </c>
      <c r="AP139" s="81">
        <f t="shared" si="1154"/>
        <v>0</v>
      </c>
      <c r="AQ139" s="81">
        <f t="shared" si="1155"/>
        <v>0</v>
      </c>
      <c r="AR139" s="81">
        <f t="shared" si="1156"/>
        <v>0</v>
      </c>
      <c r="AS139" s="81">
        <f t="shared" si="1157"/>
        <v>0</v>
      </c>
      <c r="AT139" s="81">
        <f t="shared" si="1158"/>
        <v>0</v>
      </c>
      <c r="AU139" s="81">
        <f t="shared" si="1159"/>
        <v>0</v>
      </c>
      <c r="AV139" s="81">
        <f t="shared" si="1160"/>
        <v>0</v>
      </c>
      <c r="AW139" s="81">
        <f t="shared" si="1161"/>
        <v>0</v>
      </c>
      <c r="AX139" s="81">
        <f t="shared" si="1162"/>
        <v>0</v>
      </c>
      <c r="AY139" s="81">
        <f t="shared" si="1163"/>
        <v>0</v>
      </c>
      <c r="AZ139" s="81">
        <f t="shared" si="1164"/>
        <v>0</v>
      </c>
      <c r="BA139" s="81">
        <f t="shared" si="1165"/>
        <v>0</v>
      </c>
      <c r="BB139" s="81">
        <f t="shared" si="1166"/>
        <v>0</v>
      </c>
      <c r="BC139" s="81">
        <f t="shared" si="1167"/>
        <v>0</v>
      </c>
      <c r="BD139" s="81">
        <f t="shared" si="1168"/>
        <v>0</v>
      </c>
      <c r="BE139" s="81">
        <f t="shared" si="1169"/>
        <v>0</v>
      </c>
      <c r="BF139" s="81">
        <f t="shared" si="1170"/>
        <v>0</v>
      </c>
      <c r="BG139" s="81">
        <f t="shared" si="1171"/>
        <v>0</v>
      </c>
      <c r="BH139" s="81">
        <f t="shared" si="1172"/>
        <v>0</v>
      </c>
      <c r="BI139" s="81">
        <f t="shared" si="1173"/>
        <v>0</v>
      </c>
      <c r="BJ139" s="81">
        <f t="shared" si="1174"/>
        <v>0</v>
      </c>
      <c r="BK139" s="81">
        <f t="shared" si="1175"/>
        <v>0</v>
      </c>
      <c r="BL139" s="81">
        <f t="shared" si="1176"/>
        <v>0</v>
      </c>
      <c r="BM139" s="81">
        <f t="shared" si="1177"/>
        <v>0</v>
      </c>
      <c r="BN139" s="81">
        <f t="shared" si="1178"/>
        <v>0</v>
      </c>
      <c r="BO139" s="81">
        <f t="shared" si="1179"/>
        <v>0</v>
      </c>
      <c r="BP139" s="81">
        <f t="shared" si="1180"/>
        <v>0</v>
      </c>
      <c r="BQ139" s="81">
        <f t="shared" si="1181"/>
        <v>0</v>
      </c>
      <c r="BR139" s="81">
        <f t="shared" si="1182"/>
        <v>0</v>
      </c>
      <c r="BS139" s="81">
        <f t="shared" si="1183"/>
        <v>0</v>
      </c>
      <c r="BT139" s="84">
        <f t="shared" si="1184"/>
        <v>0</v>
      </c>
      <c r="BU139" s="87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92">
        <f t="shared" si="1185"/>
        <v>0</v>
      </c>
      <c r="DB139" s="87"/>
      <c r="DC139" s="93">
        <f t="shared" si="1186"/>
        <v>0</v>
      </c>
      <c r="DD139" s="93">
        <f t="shared" si="1254"/>
        <v>0</v>
      </c>
      <c r="DE139" s="93">
        <f t="shared" si="1255"/>
        <v>0</v>
      </c>
      <c r="DF139" s="93">
        <f t="shared" si="1256"/>
        <v>0</v>
      </c>
      <c r="DG139" s="93">
        <f t="shared" si="1257"/>
        <v>0</v>
      </c>
      <c r="DH139" s="93">
        <f t="shared" si="1258"/>
        <v>0</v>
      </c>
      <c r="DI139" s="93">
        <f t="shared" si="1259"/>
        <v>0</v>
      </c>
      <c r="DJ139" s="93">
        <f t="shared" si="1260"/>
        <v>0</v>
      </c>
      <c r="DK139" s="93">
        <f t="shared" si="1261"/>
        <v>0</v>
      </c>
      <c r="DL139" s="93">
        <f t="shared" si="1262"/>
        <v>0</v>
      </c>
      <c r="DM139" s="93">
        <f t="shared" si="1263"/>
        <v>0</v>
      </c>
      <c r="DN139" s="93">
        <f t="shared" si="1264"/>
        <v>0</v>
      </c>
      <c r="DO139" s="93">
        <f t="shared" si="1265"/>
        <v>0</v>
      </c>
      <c r="DP139" s="93">
        <f t="shared" si="1266"/>
        <v>0</v>
      </c>
      <c r="DQ139" s="93">
        <f t="shared" si="1267"/>
        <v>0</v>
      </c>
      <c r="DR139" s="93">
        <f t="shared" si="1268"/>
        <v>0</v>
      </c>
      <c r="DS139" s="93">
        <f t="shared" si="1269"/>
        <v>0</v>
      </c>
      <c r="DT139" s="93">
        <f t="shared" si="1270"/>
        <v>0</v>
      </c>
      <c r="DU139" s="93">
        <f t="shared" si="1271"/>
        <v>0</v>
      </c>
      <c r="DV139" s="93">
        <f t="shared" si="1272"/>
        <v>0</v>
      </c>
      <c r="DW139" s="93">
        <f t="shared" si="1273"/>
        <v>0</v>
      </c>
      <c r="DX139" s="93">
        <f t="shared" si="1274"/>
        <v>0</v>
      </c>
      <c r="DY139" s="93">
        <f t="shared" si="1275"/>
        <v>0</v>
      </c>
      <c r="DZ139" s="93">
        <f t="shared" si="1276"/>
        <v>0</v>
      </c>
      <c r="EA139" s="93">
        <f t="shared" si="1277"/>
        <v>0</v>
      </c>
      <c r="EB139" s="93">
        <f t="shared" si="1278"/>
        <v>0</v>
      </c>
      <c r="EC139" s="93">
        <f t="shared" si="1279"/>
        <v>0</v>
      </c>
      <c r="ED139" s="93">
        <f t="shared" si="1280"/>
        <v>0</v>
      </c>
      <c r="EE139" s="93">
        <f t="shared" si="1281"/>
        <v>0</v>
      </c>
      <c r="EF139" s="93">
        <f t="shared" si="1282"/>
        <v>0</v>
      </c>
      <c r="EG139" s="93">
        <f t="shared" si="1283"/>
        <v>0</v>
      </c>
      <c r="EH139" s="98">
        <f t="shared" si="1187"/>
        <v>0</v>
      </c>
      <c r="EI139" s="99">
        <f t="shared" si="1188"/>
        <v>0</v>
      </c>
      <c r="EJ139" s="99">
        <f t="shared" si="1318"/>
        <v>0</v>
      </c>
      <c r="EK139" s="99">
        <f t="shared" si="1319"/>
        <v>0</v>
      </c>
      <c r="EL139" s="99">
        <f t="shared" si="1320"/>
        <v>0</v>
      </c>
      <c r="EM139" s="99">
        <f t="shared" si="1321"/>
        <v>0</v>
      </c>
      <c r="EN139" s="99">
        <f t="shared" si="1322"/>
        <v>0</v>
      </c>
      <c r="EO139" s="99">
        <f t="shared" si="1323"/>
        <v>0</v>
      </c>
      <c r="EP139" s="99">
        <f t="shared" si="1324"/>
        <v>0</v>
      </c>
      <c r="EQ139" s="99">
        <f t="shared" si="1325"/>
        <v>0</v>
      </c>
      <c r="ER139" s="99">
        <f t="shared" si="1326"/>
        <v>0</v>
      </c>
      <c r="ES139" s="99">
        <f t="shared" si="1327"/>
        <v>0</v>
      </c>
      <c r="ET139" s="99">
        <f t="shared" si="1328"/>
        <v>0</v>
      </c>
      <c r="EU139" s="99">
        <f t="shared" si="1329"/>
        <v>0</v>
      </c>
      <c r="EV139" s="99">
        <f t="shared" si="1330"/>
        <v>0</v>
      </c>
      <c r="EW139" s="99">
        <f t="shared" si="1331"/>
        <v>0</v>
      </c>
      <c r="EX139" s="99">
        <f t="shared" si="1332"/>
        <v>0</v>
      </c>
      <c r="EY139" s="99">
        <f t="shared" si="1333"/>
        <v>0</v>
      </c>
      <c r="EZ139" s="99">
        <f t="shared" si="1334"/>
        <v>0</v>
      </c>
      <c r="FA139" s="99">
        <f t="shared" si="1335"/>
        <v>0</v>
      </c>
      <c r="FB139" s="99">
        <f t="shared" si="1336"/>
        <v>0</v>
      </c>
      <c r="FC139" s="99">
        <f t="shared" si="1337"/>
        <v>0</v>
      </c>
      <c r="FD139" s="99">
        <f t="shared" si="1338"/>
        <v>0</v>
      </c>
      <c r="FE139" s="99">
        <f t="shared" si="1339"/>
        <v>0</v>
      </c>
      <c r="FF139" s="99">
        <f t="shared" si="1340"/>
        <v>0</v>
      </c>
      <c r="FG139" s="99">
        <f t="shared" si="1341"/>
        <v>0</v>
      </c>
      <c r="FH139" s="99">
        <f t="shared" si="1342"/>
        <v>0</v>
      </c>
      <c r="FI139" s="99">
        <f t="shared" si="1343"/>
        <v>0</v>
      </c>
      <c r="FJ139" s="99">
        <f t="shared" si="1344"/>
        <v>0</v>
      </c>
      <c r="FK139" s="99">
        <f t="shared" si="1345"/>
        <v>0</v>
      </c>
      <c r="FL139" s="99">
        <f t="shared" si="1346"/>
        <v>0</v>
      </c>
      <c r="FM139" s="99">
        <f t="shared" si="1347"/>
        <v>0</v>
      </c>
      <c r="FN139" s="100">
        <f t="shared" si="1284"/>
        <v>0</v>
      </c>
      <c r="FO139" s="87"/>
      <c r="FP139" s="101">
        <f t="shared" si="1285"/>
        <v>0</v>
      </c>
      <c r="FQ139" s="101">
        <f t="shared" si="1286"/>
        <v>0</v>
      </c>
      <c r="FR139" s="101">
        <f t="shared" si="1287"/>
        <v>0</v>
      </c>
      <c r="FS139" s="101">
        <f t="shared" si="1288"/>
        <v>0</v>
      </c>
      <c r="FT139" s="101">
        <f t="shared" si="1289"/>
        <v>0</v>
      </c>
      <c r="FU139" s="101">
        <f t="shared" si="1290"/>
        <v>0</v>
      </c>
      <c r="FV139" s="101">
        <f t="shared" si="1291"/>
        <v>0</v>
      </c>
      <c r="FW139" s="101">
        <f t="shared" si="1292"/>
        <v>0</v>
      </c>
      <c r="FX139" s="101">
        <f t="shared" si="1293"/>
        <v>0</v>
      </c>
      <c r="FY139" s="101">
        <f t="shared" si="1294"/>
        <v>0</v>
      </c>
      <c r="FZ139" s="101">
        <f t="shared" si="1295"/>
        <v>0</v>
      </c>
      <c r="GA139" s="101">
        <f t="shared" si="1296"/>
        <v>0</v>
      </c>
      <c r="GB139" s="101">
        <f t="shared" si="1297"/>
        <v>0</v>
      </c>
      <c r="GC139" s="101">
        <f t="shared" si="1298"/>
        <v>0</v>
      </c>
      <c r="GD139" s="101">
        <f t="shared" si="1299"/>
        <v>0</v>
      </c>
      <c r="GE139" s="101">
        <f t="shared" si="1300"/>
        <v>0</v>
      </c>
      <c r="GF139" s="101">
        <f t="shared" si="1301"/>
        <v>0</v>
      </c>
      <c r="GG139" s="101">
        <f t="shared" si="1302"/>
        <v>0</v>
      </c>
      <c r="GH139" s="101">
        <f t="shared" si="1303"/>
        <v>0</v>
      </c>
      <c r="GI139" s="101">
        <f t="shared" si="1304"/>
        <v>0</v>
      </c>
      <c r="GJ139" s="101">
        <f t="shared" si="1305"/>
        <v>0</v>
      </c>
      <c r="GK139" s="101">
        <f t="shared" si="1306"/>
        <v>0</v>
      </c>
      <c r="GL139" s="101">
        <f t="shared" si="1307"/>
        <v>0</v>
      </c>
      <c r="GM139" s="101">
        <f t="shared" si="1308"/>
        <v>0</v>
      </c>
      <c r="GN139" s="101">
        <f t="shared" si="1309"/>
        <v>0</v>
      </c>
      <c r="GO139" s="101">
        <f t="shared" si="1310"/>
        <v>0</v>
      </c>
      <c r="GP139" s="101">
        <f t="shared" si="1311"/>
        <v>0</v>
      </c>
      <c r="GQ139" s="101">
        <f t="shared" si="1312"/>
        <v>0</v>
      </c>
      <c r="GR139" s="101">
        <f t="shared" si="1313"/>
        <v>0</v>
      </c>
      <c r="GS139" s="101">
        <f t="shared" si="1314"/>
        <v>0</v>
      </c>
      <c r="GT139" s="101">
        <f t="shared" si="1315"/>
        <v>0</v>
      </c>
      <c r="GU139" s="87">
        <f t="shared" si="1189"/>
        <v>0</v>
      </c>
      <c r="GV139" s="104">
        <f t="shared" si="1190"/>
        <v>0</v>
      </c>
      <c r="GW139" s="104">
        <f t="shared" si="1191"/>
        <v>0</v>
      </c>
      <c r="GX139" s="104">
        <f t="shared" si="1192"/>
        <v>0</v>
      </c>
      <c r="GY139" s="104">
        <f t="shared" si="1193"/>
        <v>0</v>
      </c>
      <c r="GZ139" s="104">
        <f t="shared" si="1194"/>
        <v>0</v>
      </c>
      <c r="HA139" s="104">
        <f t="shared" si="1195"/>
        <v>0</v>
      </c>
      <c r="HB139" s="104">
        <f t="shared" si="1196"/>
        <v>0</v>
      </c>
      <c r="HC139" s="104">
        <f t="shared" si="1197"/>
        <v>0</v>
      </c>
      <c r="HD139" s="104">
        <f t="shared" si="1198"/>
        <v>0</v>
      </c>
      <c r="HE139" s="104">
        <f t="shared" si="1199"/>
        <v>0</v>
      </c>
      <c r="HF139" s="104">
        <f t="shared" si="1200"/>
        <v>0</v>
      </c>
      <c r="HG139" s="104">
        <f t="shared" si="1201"/>
        <v>0</v>
      </c>
      <c r="HH139" s="104">
        <f t="shared" si="1202"/>
        <v>0</v>
      </c>
      <c r="HI139" s="104">
        <f t="shared" si="1203"/>
        <v>0</v>
      </c>
      <c r="HJ139" s="104">
        <f t="shared" si="1204"/>
        <v>0</v>
      </c>
      <c r="HK139" s="104">
        <f t="shared" si="1205"/>
        <v>0</v>
      </c>
      <c r="HL139" s="104">
        <f t="shared" si="1206"/>
        <v>0</v>
      </c>
      <c r="HM139" s="104">
        <f t="shared" si="1207"/>
        <v>0</v>
      </c>
      <c r="HN139" s="104">
        <f t="shared" si="1208"/>
        <v>0</v>
      </c>
      <c r="HO139" s="104">
        <f t="shared" si="1209"/>
        <v>0</v>
      </c>
      <c r="HP139" s="104">
        <f t="shared" si="1210"/>
        <v>0</v>
      </c>
      <c r="HQ139" s="104">
        <f t="shared" si="1211"/>
        <v>0</v>
      </c>
      <c r="HR139" s="104">
        <f t="shared" si="1212"/>
        <v>0</v>
      </c>
      <c r="HS139" s="104">
        <f t="shared" si="1213"/>
        <v>0</v>
      </c>
      <c r="HT139" s="104">
        <f t="shared" si="1214"/>
        <v>0</v>
      </c>
      <c r="HU139" s="104">
        <f t="shared" si="1215"/>
        <v>0</v>
      </c>
      <c r="HV139" s="104">
        <f t="shared" si="1216"/>
        <v>0</v>
      </c>
      <c r="HW139" s="104">
        <f t="shared" si="1217"/>
        <v>0</v>
      </c>
      <c r="HX139" s="104">
        <f t="shared" si="1218"/>
        <v>0</v>
      </c>
      <c r="HY139" s="105">
        <f t="shared" si="1219"/>
        <v>0</v>
      </c>
      <c r="HZ139" s="104">
        <f t="shared" si="1220"/>
        <v>0</v>
      </c>
      <c r="IA139" s="106">
        <f t="shared" si="1221"/>
        <v>0</v>
      </c>
      <c r="IB139" s="98" t="e">
        <f>#REF!-#REF!</f>
        <v>#REF!</v>
      </c>
      <c r="IC139" s="107">
        <f t="shared" si="1222"/>
        <v>0</v>
      </c>
      <c r="ID139" s="107">
        <f t="shared" si="1223"/>
        <v>0</v>
      </c>
      <c r="IE139" s="107">
        <f t="shared" si="1224"/>
        <v>0</v>
      </c>
      <c r="IF139" s="107">
        <f t="shared" si="1225"/>
        <v>0</v>
      </c>
      <c r="IG139" s="107">
        <f t="shared" si="1226"/>
        <v>0</v>
      </c>
      <c r="IH139" s="107">
        <f t="shared" si="1227"/>
        <v>0</v>
      </c>
      <c r="II139" s="107">
        <f t="shared" si="1228"/>
        <v>0</v>
      </c>
      <c r="IJ139" s="107">
        <f t="shared" si="1229"/>
        <v>0</v>
      </c>
      <c r="IK139" s="107">
        <f t="shared" si="1230"/>
        <v>0</v>
      </c>
      <c r="IL139" s="107">
        <f t="shared" si="1231"/>
        <v>0</v>
      </c>
      <c r="IM139" s="107">
        <f t="shared" si="1232"/>
        <v>0</v>
      </c>
      <c r="IN139" s="107">
        <f t="shared" si="1233"/>
        <v>0</v>
      </c>
      <c r="IO139" s="107">
        <f t="shared" si="1234"/>
        <v>0</v>
      </c>
      <c r="IP139" s="107">
        <f t="shared" si="1235"/>
        <v>0</v>
      </c>
      <c r="IQ139" s="107">
        <f t="shared" si="1236"/>
        <v>0</v>
      </c>
      <c r="IR139" s="107">
        <f t="shared" si="1237"/>
        <v>0</v>
      </c>
      <c r="IS139" s="107">
        <f t="shared" si="1238"/>
        <v>0</v>
      </c>
      <c r="IT139" s="107">
        <f t="shared" si="1239"/>
        <v>0</v>
      </c>
      <c r="IU139" s="107">
        <f t="shared" si="1240"/>
        <v>0</v>
      </c>
      <c r="IV139" s="107">
        <f t="shared" si="1241"/>
        <v>0</v>
      </c>
      <c r="IW139" s="107">
        <f t="shared" si="1242"/>
        <v>0</v>
      </c>
      <c r="IX139" s="107">
        <f t="shared" si="1243"/>
        <v>0</v>
      </c>
      <c r="IY139" s="107">
        <f t="shared" si="1244"/>
        <v>0</v>
      </c>
      <c r="IZ139" s="107">
        <f t="shared" si="1245"/>
        <v>0</v>
      </c>
      <c r="JA139" s="107">
        <f t="shared" si="1246"/>
        <v>0</v>
      </c>
      <c r="JB139" s="107">
        <f t="shared" si="1247"/>
        <v>0</v>
      </c>
      <c r="JC139" s="107">
        <f t="shared" si="1248"/>
        <v>0</v>
      </c>
      <c r="JD139" s="107">
        <f t="shared" si="1249"/>
        <v>0</v>
      </c>
      <c r="JE139" s="107">
        <f t="shared" si="1250"/>
        <v>0</v>
      </c>
      <c r="JF139" s="107">
        <f t="shared" si="1251"/>
        <v>0</v>
      </c>
      <c r="JG139" s="107">
        <f t="shared" si="1252"/>
        <v>0</v>
      </c>
      <c r="JH139" s="112">
        <f t="shared" si="1253"/>
        <v>0</v>
      </c>
      <c r="JI139" s="113">
        <f t="shared" si="1316"/>
        <v>0</v>
      </c>
      <c r="JJ139" s="114">
        <f t="shared" si="1317"/>
        <v>0</v>
      </c>
    </row>
    <row r="140" s="39" customFormat="1" spans="1:270">
      <c r="A140" s="32" t="s">
        <v>706</v>
      </c>
      <c r="B140" s="32">
        <v>1</v>
      </c>
      <c r="C140" s="60" t="s">
        <v>57</v>
      </c>
      <c r="D140" s="32">
        <v>6005.57437380567</v>
      </c>
      <c r="E140" s="116" t="s">
        <v>570</v>
      </c>
      <c r="F140" s="62">
        <v>0</v>
      </c>
      <c r="G140" s="63">
        <v>2</v>
      </c>
      <c r="H140" s="63">
        <v>4</v>
      </c>
      <c r="I140" s="63"/>
      <c r="J140" s="63"/>
      <c r="K140" s="63"/>
      <c r="L140" s="63">
        <v>1</v>
      </c>
      <c r="M140" s="63">
        <v>1</v>
      </c>
      <c r="N140" s="63"/>
      <c r="O140" s="63">
        <v>1</v>
      </c>
      <c r="P140" s="63">
        <v>2</v>
      </c>
      <c r="Q140" s="63">
        <v>2</v>
      </c>
      <c r="R140" s="63"/>
      <c r="S140" s="63"/>
      <c r="T140" s="63">
        <v>1</v>
      </c>
      <c r="U140" s="63">
        <v>2</v>
      </c>
      <c r="V140" s="63">
        <v>1</v>
      </c>
      <c r="W140" s="63">
        <v>2</v>
      </c>
      <c r="X140" s="63">
        <v>2</v>
      </c>
      <c r="Y140" s="63"/>
      <c r="Z140" s="63">
        <v>2</v>
      </c>
      <c r="AA140" s="63"/>
      <c r="AB140" s="63"/>
      <c r="AC140" s="63">
        <v>2</v>
      </c>
      <c r="AD140" s="63"/>
      <c r="AE140" s="63">
        <v>1</v>
      </c>
      <c r="AF140" s="63"/>
      <c r="AG140" s="63">
        <v>1</v>
      </c>
      <c r="AH140" s="63"/>
      <c r="AI140" s="63"/>
      <c r="AJ140" s="63">
        <v>1</v>
      </c>
      <c r="AK140" s="63">
        <v>3</v>
      </c>
      <c r="AL140" s="75">
        <f t="shared" si="1151"/>
        <v>31</v>
      </c>
      <c r="AM140" s="76">
        <f t="shared" si="1152"/>
        <v>31</v>
      </c>
      <c r="AN140" s="77"/>
      <c r="AO140" s="80">
        <f t="shared" si="1153"/>
        <v>0</v>
      </c>
      <c r="AP140" s="81">
        <f t="shared" si="1154"/>
        <v>0</v>
      </c>
      <c r="AQ140" s="81">
        <f t="shared" si="1155"/>
        <v>0</v>
      </c>
      <c r="AR140" s="81">
        <f t="shared" si="1156"/>
        <v>0</v>
      </c>
      <c r="AS140" s="81">
        <f t="shared" si="1157"/>
        <v>0</v>
      </c>
      <c r="AT140" s="81">
        <f t="shared" si="1158"/>
        <v>0</v>
      </c>
      <c r="AU140" s="81">
        <f t="shared" si="1159"/>
        <v>0</v>
      </c>
      <c r="AV140" s="81">
        <f t="shared" si="1160"/>
        <v>0</v>
      </c>
      <c r="AW140" s="81">
        <f t="shared" si="1161"/>
        <v>0</v>
      </c>
      <c r="AX140" s="81">
        <f t="shared" si="1162"/>
        <v>0</v>
      </c>
      <c r="AY140" s="81">
        <f t="shared" si="1163"/>
        <v>0</v>
      </c>
      <c r="AZ140" s="81">
        <f t="shared" si="1164"/>
        <v>0</v>
      </c>
      <c r="BA140" s="81">
        <f t="shared" si="1165"/>
        <v>0</v>
      </c>
      <c r="BB140" s="81">
        <f t="shared" si="1166"/>
        <v>0</v>
      </c>
      <c r="BC140" s="81">
        <f t="shared" si="1167"/>
        <v>0</v>
      </c>
      <c r="BD140" s="81">
        <f t="shared" si="1168"/>
        <v>0</v>
      </c>
      <c r="BE140" s="81">
        <f t="shared" si="1169"/>
        <v>0</v>
      </c>
      <c r="BF140" s="81">
        <f t="shared" si="1170"/>
        <v>0</v>
      </c>
      <c r="BG140" s="81">
        <f t="shared" si="1171"/>
        <v>0</v>
      </c>
      <c r="BH140" s="81">
        <f t="shared" si="1172"/>
        <v>0</v>
      </c>
      <c r="BI140" s="81">
        <f t="shared" si="1173"/>
        <v>0</v>
      </c>
      <c r="BJ140" s="81">
        <f t="shared" si="1174"/>
        <v>0</v>
      </c>
      <c r="BK140" s="81">
        <f t="shared" si="1175"/>
        <v>0</v>
      </c>
      <c r="BL140" s="81">
        <f t="shared" si="1176"/>
        <v>0</v>
      </c>
      <c r="BM140" s="81">
        <f t="shared" si="1177"/>
        <v>0</v>
      </c>
      <c r="BN140" s="81">
        <f t="shared" si="1178"/>
        <v>0</v>
      </c>
      <c r="BO140" s="81">
        <f t="shared" si="1179"/>
        <v>0</v>
      </c>
      <c r="BP140" s="81">
        <f t="shared" si="1180"/>
        <v>0</v>
      </c>
      <c r="BQ140" s="81">
        <f t="shared" si="1181"/>
        <v>0</v>
      </c>
      <c r="BR140" s="81">
        <f t="shared" si="1182"/>
        <v>0</v>
      </c>
      <c r="BS140" s="81">
        <f t="shared" si="1183"/>
        <v>0</v>
      </c>
      <c r="BT140" s="84">
        <f t="shared" si="1184"/>
        <v>0</v>
      </c>
      <c r="BU140" s="87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92">
        <f t="shared" si="1185"/>
        <v>0</v>
      </c>
      <c r="DB140" s="87"/>
      <c r="DC140" s="93">
        <f t="shared" si="1186"/>
        <v>2</v>
      </c>
      <c r="DD140" s="93">
        <f t="shared" si="1254"/>
        <v>4</v>
      </c>
      <c r="DE140" s="93">
        <f t="shared" si="1255"/>
        <v>0</v>
      </c>
      <c r="DF140" s="93">
        <f t="shared" si="1256"/>
        <v>0</v>
      </c>
      <c r="DG140" s="93">
        <f t="shared" si="1257"/>
        <v>0</v>
      </c>
      <c r="DH140" s="93">
        <f t="shared" si="1258"/>
        <v>1</v>
      </c>
      <c r="DI140" s="93">
        <f t="shared" si="1259"/>
        <v>1</v>
      </c>
      <c r="DJ140" s="93">
        <f t="shared" si="1260"/>
        <v>0</v>
      </c>
      <c r="DK140" s="93">
        <f t="shared" si="1261"/>
        <v>1</v>
      </c>
      <c r="DL140" s="93">
        <f t="shared" si="1262"/>
        <v>2</v>
      </c>
      <c r="DM140" s="93">
        <f t="shared" si="1263"/>
        <v>2</v>
      </c>
      <c r="DN140" s="93">
        <f t="shared" si="1264"/>
        <v>0</v>
      </c>
      <c r="DO140" s="93">
        <f t="shared" si="1265"/>
        <v>0</v>
      </c>
      <c r="DP140" s="93">
        <f t="shared" si="1266"/>
        <v>1</v>
      </c>
      <c r="DQ140" s="93">
        <f t="shared" si="1267"/>
        <v>2</v>
      </c>
      <c r="DR140" s="93">
        <f t="shared" si="1268"/>
        <v>1</v>
      </c>
      <c r="DS140" s="93">
        <f t="shared" si="1269"/>
        <v>2</v>
      </c>
      <c r="DT140" s="93">
        <f t="shared" si="1270"/>
        <v>2</v>
      </c>
      <c r="DU140" s="93">
        <f t="shared" si="1271"/>
        <v>0</v>
      </c>
      <c r="DV140" s="93">
        <f t="shared" si="1272"/>
        <v>2</v>
      </c>
      <c r="DW140" s="93">
        <f t="shared" si="1273"/>
        <v>0</v>
      </c>
      <c r="DX140" s="93">
        <f t="shared" si="1274"/>
        <v>0</v>
      </c>
      <c r="DY140" s="93">
        <f t="shared" si="1275"/>
        <v>2</v>
      </c>
      <c r="DZ140" s="93">
        <f t="shared" si="1276"/>
        <v>0</v>
      </c>
      <c r="EA140" s="93">
        <f t="shared" si="1277"/>
        <v>1</v>
      </c>
      <c r="EB140" s="93">
        <f t="shared" si="1278"/>
        <v>0</v>
      </c>
      <c r="EC140" s="93">
        <f t="shared" si="1279"/>
        <v>1</v>
      </c>
      <c r="ED140" s="93">
        <f t="shared" si="1280"/>
        <v>0</v>
      </c>
      <c r="EE140" s="93">
        <f t="shared" si="1281"/>
        <v>0</v>
      </c>
      <c r="EF140" s="93">
        <f t="shared" si="1282"/>
        <v>1</v>
      </c>
      <c r="EG140" s="93">
        <f t="shared" si="1283"/>
        <v>3</v>
      </c>
      <c r="EH140" s="98">
        <f t="shared" si="1187"/>
        <v>31</v>
      </c>
      <c r="EI140" s="99">
        <f t="shared" si="1188"/>
        <v>2</v>
      </c>
      <c r="EJ140" s="99">
        <f t="shared" si="1318"/>
        <v>4</v>
      </c>
      <c r="EK140" s="99">
        <f t="shared" si="1319"/>
        <v>0</v>
      </c>
      <c r="EL140" s="99">
        <f t="shared" si="1320"/>
        <v>0</v>
      </c>
      <c r="EM140" s="99">
        <f t="shared" si="1321"/>
        <v>0</v>
      </c>
      <c r="EN140" s="99">
        <f t="shared" si="1322"/>
        <v>1</v>
      </c>
      <c r="EO140" s="99">
        <f t="shared" si="1323"/>
        <v>1</v>
      </c>
      <c r="EP140" s="99">
        <f t="shared" si="1324"/>
        <v>0</v>
      </c>
      <c r="EQ140" s="99">
        <f t="shared" si="1325"/>
        <v>1</v>
      </c>
      <c r="ER140" s="99">
        <f t="shared" si="1326"/>
        <v>2</v>
      </c>
      <c r="ES140" s="99">
        <f t="shared" si="1327"/>
        <v>2</v>
      </c>
      <c r="ET140" s="99">
        <f t="shared" si="1328"/>
        <v>0</v>
      </c>
      <c r="EU140" s="99">
        <f t="shared" si="1329"/>
        <v>0</v>
      </c>
      <c r="EV140" s="99">
        <f t="shared" si="1330"/>
        <v>1</v>
      </c>
      <c r="EW140" s="99">
        <f t="shared" si="1331"/>
        <v>2</v>
      </c>
      <c r="EX140" s="99">
        <f t="shared" si="1332"/>
        <v>1</v>
      </c>
      <c r="EY140" s="99">
        <f t="shared" si="1333"/>
        <v>2</v>
      </c>
      <c r="EZ140" s="99">
        <f t="shared" si="1334"/>
        <v>2</v>
      </c>
      <c r="FA140" s="99">
        <f t="shared" si="1335"/>
        <v>0</v>
      </c>
      <c r="FB140" s="99">
        <f t="shared" si="1336"/>
        <v>2</v>
      </c>
      <c r="FC140" s="99">
        <f t="shared" si="1337"/>
        <v>0</v>
      </c>
      <c r="FD140" s="99">
        <f t="shared" si="1338"/>
        <v>0</v>
      </c>
      <c r="FE140" s="99">
        <f t="shared" si="1339"/>
        <v>2</v>
      </c>
      <c r="FF140" s="99">
        <f t="shared" si="1340"/>
        <v>0</v>
      </c>
      <c r="FG140" s="99">
        <f t="shared" si="1341"/>
        <v>1</v>
      </c>
      <c r="FH140" s="99">
        <f t="shared" si="1342"/>
        <v>0</v>
      </c>
      <c r="FI140" s="99">
        <f t="shared" si="1343"/>
        <v>1</v>
      </c>
      <c r="FJ140" s="99">
        <f t="shared" si="1344"/>
        <v>0</v>
      </c>
      <c r="FK140" s="99">
        <f t="shared" si="1345"/>
        <v>0</v>
      </c>
      <c r="FL140" s="99">
        <f t="shared" si="1346"/>
        <v>1</v>
      </c>
      <c r="FM140" s="99">
        <f t="shared" si="1347"/>
        <v>3</v>
      </c>
      <c r="FN140" s="100">
        <f t="shared" si="1284"/>
        <v>31</v>
      </c>
      <c r="FO140" s="87"/>
      <c r="FP140" s="101">
        <f t="shared" si="1285"/>
        <v>0</v>
      </c>
      <c r="FQ140" s="101">
        <f t="shared" si="1286"/>
        <v>0</v>
      </c>
      <c r="FR140" s="101">
        <f t="shared" si="1287"/>
        <v>0</v>
      </c>
      <c r="FS140" s="101">
        <f t="shared" si="1288"/>
        <v>0</v>
      </c>
      <c r="FT140" s="101">
        <f t="shared" si="1289"/>
        <v>0</v>
      </c>
      <c r="FU140" s="101">
        <f t="shared" si="1290"/>
        <v>0</v>
      </c>
      <c r="FV140" s="101">
        <f t="shared" si="1291"/>
        <v>0</v>
      </c>
      <c r="FW140" s="101">
        <f t="shared" si="1292"/>
        <v>0</v>
      </c>
      <c r="FX140" s="101">
        <f t="shared" si="1293"/>
        <v>0</v>
      </c>
      <c r="FY140" s="101">
        <f t="shared" si="1294"/>
        <v>0</v>
      </c>
      <c r="FZ140" s="101">
        <f t="shared" si="1295"/>
        <v>0</v>
      </c>
      <c r="GA140" s="101">
        <f t="shared" si="1296"/>
        <v>0</v>
      </c>
      <c r="GB140" s="101">
        <f t="shared" si="1297"/>
        <v>0</v>
      </c>
      <c r="GC140" s="101">
        <f t="shared" si="1298"/>
        <v>0</v>
      </c>
      <c r="GD140" s="101">
        <f t="shared" si="1299"/>
        <v>0</v>
      </c>
      <c r="GE140" s="101">
        <f t="shared" si="1300"/>
        <v>0</v>
      </c>
      <c r="GF140" s="101">
        <f t="shared" si="1301"/>
        <v>0</v>
      </c>
      <c r="GG140" s="101">
        <f t="shared" si="1302"/>
        <v>0</v>
      </c>
      <c r="GH140" s="101">
        <f t="shared" si="1303"/>
        <v>0</v>
      </c>
      <c r="GI140" s="101">
        <f t="shared" si="1304"/>
        <v>0</v>
      </c>
      <c r="GJ140" s="101">
        <f t="shared" si="1305"/>
        <v>0</v>
      </c>
      <c r="GK140" s="101">
        <f t="shared" si="1306"/>
        <v>0</v>
      </c>
      <c r="GL140" s="101">
        <f t="shared" si="1307"/>
        <v>0</v>
      </c>
      <c r="GM140" s="101">
        <f t="shared" si="1308"/>
        <v>0</v>
      </c>
      <c r="GN140" s="101">
        <f t="shared" si="1309"/>
        <v>0</v>
      </c>
      <c r="GO140" s="101">
        <f t="shared" si="1310"/>
        <v>0</v>
      </c>
      <c r="GP140" s="101">
        <f t="shared" si="1311"/>
        <v>0</v>
      </c>
      <c r="GQ140" s="101">
        <f t="shared" si="1312"/>
        <v>0</v>
      </c>
      <c r="GR140" s="101">
        <f t="shared" si="1313"/>
        <v>0</v>
      </c>
      <c r="GS140" s="101">
        <f t="shared" si="1314"/>
        <v>0</v>
      </c>
      <c r="GT140" s="101">
        <f t="shared" si="1315"/>
        <v>0</v>
      </c>
      <c r="GU140" s="87">
        <f t="shared" si="1189"/>
        <v>0</v>
      </c>
      <c r="GV140" s="104">
        <f t="shared" si="1190"/>
        <v>0</v>
      </c>
      <c r="GW140" s="104">
        <f t="shared" si="1191"/>
        <v>0</v>
      </c>
      <c r="GX140" s="104">
        <f t="shared" si="1192"/>
        <v>0</v>
      </c>
      <c r="GY140" s="104">
        <f t="shared" si="1193"/>
        <v>0</v>
      </c>
      <c r="GZ140" s="104">
        <f t="shared" si="1194"/>
        <v>0</v>
      </c>
      <c r="HA140" s="104">
        <f t="shared" si="1195"/>
        <v>0</v>
      </c>
      <c r="HB140" s="104">
        <f t="shared" si="1196"/>
        <v>0</v>
      </c>
      <c r="HC140" s="104">
        <f t="shared" si="1197"/>
        <v>0</v>
      </c>
      <c r="HD140" s="104">
        <f t="shared" si="1198"/>
        <v>0</v>
      </c>
      <c r="HE140" s="104">
        <f t="shared" si="1199"/>
        <v>0</v>
      </c>
      <c r="HF140" s="104">
        <f t="shared" si="1200"/>
        <v>0</v>
      </c>
      <c r="HG140" s="104">
        <f t="shared" si="1201"/>
        <v>0</v>
      </c>
      <c r="HH140" s="104">
        <f t="shared" si="1202"/>
        <v>0</v>
      </c>
      <c r="HI140" s="104">
        <f t="shared" si="1203"/>
        <v>0</v>
      </c>
      <c r="HJ140" s="104">
        <f t="shared" si="1204"/>
        <v>0</v>
      </c>
      <c r="HK140" s="104">
        <f t="shared" si="1205"/>
        <v>0</v>
      </c>
      <c r="HL140" s="104">
        <f t="shared" si="1206"/>
        <v>0</v>
      </c>
      <c r="HM140" s="104">
        <f t="shared" si="1207"/>
        <v>0</v>
      </c>
      <c r="HN140" s="104">
        <f t="shared" si="1208"/>
        <v>0</v>
      </c>
      <c r="HO140" s="104">
        <f t="shared" si="1209"/>
        <v>0</v>
      </c>
      <c r="HP140" s="104">
        <f t="shared" si="1210"/>
        <v>0</v>
      </c>
      <c r="HQ140" s="104">
        <f t="shared" si="1211"/>
        <v>0</v>
      </c>
      <c r="HR140" s="104">
        <f t="shared" si="1212"/>
        <v>0</v>
      </c>
      <c r="HS140" s="104">
        <f t="shared" si="1213"/>
        <v>0</v>
      </c>
      <c r="HT140" s="104">
        <f t="shared" si="1214"/>
        <v>0</v>
      </c>
      <c r="HU140" s="104">
        <f t="shared" si="1215"/>
        <v>0</v>
      </c>
      <c r="HV140" s="104">
        <f t="shared" si="1216"/>
        <v>0</v>
      </c>
      <c r="HW140" s="104">
        <f t="shared" si="1217"/>
        <v>0</v>
      </c>
      <c r="HX140" s="104">
        <f t="shared" si="1218"/>
        <v>0</v>
      </c>
      <c r="HY140" s="105">
        <f t="shared" si="1219"/>
        <v>0</v>
      </c>
      <c r="HZ140" s="104">
        <f t="shared" si="1220"/>
        <v>0</v>
      </c>
      <c r="IA140" s="106">
        <f t="shared" si="1221"/>
        <v>0</v>
      </c>
      <c r="IB140" s="98" t="e">
        <f>#REF!-#REF!</f>
        <v>#REF!</v>
      </c>
      <c r="IC140" s="107">
        <f t="shared" si="1222"/>
        <v>0</v>
      </c>
      <c r="ID140" s="107">
        <f t="shared" si="1223"/>
        <v>0</v>
      </c>
      <c r="IE140" s="107">
        <f t="shared" si="1224"/>
        <v>0</v>
      </c>
      <c r="IF140" s="107">
        <f t="shared" si="1225"/>
        <v>0</v>
      </c>
      <c r="IG140" s="107">
        <f t="shared" si="1226"/>
        <v>0</v>
      </c>
      <c r="IH140" s="107">
        <f t="shared" si="1227"/>
        <v>0</v>
      </c>
      <c r="II140" s="107">
        <f t="shared" si="1228"/>
        <v>0</v>
      </c>
      <c r="IJ140" s="107">
        <f t="shared" si="1229"/>
        <v>0</v>
      </c>
      <c r="IK140" s="107">
        <f t="shared" si="1230"/>
        <v>0</v>
      </c>
      <c r="IL140" s="107">
        <f t="shared" si="1231"/>
        <v>0</v>
      </c>
      <c r="IM140" s="107">
        <f t="shared" si="1232"/>
        <v>0</v>
      </c>
      <c r="IN140" s="107">
        <f t="shared" si="1233"/>
        <v>0</v>
      </c>
      <c r="IO140" s="107">
        <f t="shared" si="1234"/>
        <v>0</v>
      </c>
      <c r="IP140" s="107">
        <f t="shared" si="1235"/>
        <v>0</v>
      </c>
      <c r="IQ140" s="107">
        <f t="shared" si="1236"/>
        <v>0</v>
      </c>
      <c r="IR140" s="107">
        <f t="shared" si="1237"/>
        <v>0</v>
      </c>
      <c r="IS140" s="107">
        <f t="shared" si="1238"/>
        <v>0</v>
      </c>
      <c r="IT140" s="107">
        <f t="shared" si="1239"/>
        <v>0</v>
      </c>
      <c r="IU140" s="107">
        <f t="shared" si="1240"/>
        <v>0</v>
      </c>
      <c r="IV140" s="107">
        <f t="shared" si="1241"/>
        <v>0</v>
      </c>
      <c r="IW140" s="107">
        <f t="shared" si="1242"/>
        <v>0</v>
      </c>
      <c r="IX140" s="107">
        <f t="shared" si="1243"/>
        <v>0</v>
      </c>
      <c r="IY140" s="107">
        <f t="shared" si="1244"/>
        <v>0</v>
      </c>
      <c r="IZ140" s="107">
        <f t="shared" si="1245"/>
        <v>0</v>
      </c>
      <c r="JA140" s="107">
        <f t="shared" si="1246"/>
        <v>0</v>
      </c>
      <c r="JB140" s="107">
        <f t="shared" si="1247"/>
        <v>0</v>
      </c>
      <c r="JC140" s="107">
        <f t="shared" si="1248"/>
        <v>0</v>
      </c>
      <c r="JD140" s="107">
        <f t="shared" si="1249"/>
        <v>0</v>
      </c>
      <c r="JE140" s="107">
        <f t="shared" si="1250"/>
        <v>0</v>
      </c>
      <c r="JF140" s="107">
        <f t="shared" si="1251"/>
        <v>0</v>
      </c>
      <c r="JG140" s="107">
        <f t="shared" si="1252"/>
        <v>0</v>
      </c>
      <c r="JH140" s="112">
        <f t="shared" si="1253"/>
        <v>0</v>
      </c>
      <c r="JI140" s="113">
        <f t="shared" si="1316"/>
        <v>0</v>
      </c>
      <c r="JJ140" s="114">
        <f t="shared" si="1317"/>
        <v>0</v>
      </c>
    </row>
    <row r="141" s="39" customFormat="1" spans="1:270">
      <c r="A141" s="32" t="s">
        <v>707</v>
      </c>
      <c r="B141" s="32">
        <v>1</v>
      </c>
      <c r="C141" s="60" t="s">
        <v>57</v>
      </c>
      <c r="D141" s="32">
        <v>8438.35319023775</v>
      </c>
      <c r="E141" s="116" t="s">
        <v>570</v>
      </c>
      <c r="F141" s="62">
        <v>0</v>
      </c>
      <c r="G141" s="63"/>
      <c r="H141" s="63"/>
      <c r="I141" s="63">
        <v>3</v>
      </c>
      <c r="J141" s="63"/>
      <c r="K141" s="63">
        <v>1</v>
      </c>
      <c r="L141" s="63"/>
      <c r="M141" s="63">
        <v>3</v>
      </c>
      <c r="N141" s="63">
        <v>1</v>
      </c>
      <c r="O141" s="63"/>
      <c r="P141" s="63"/>
      <c r="Q141" s="63">
        <v>4</v>
      </c>
      <c r="R141" s="63">
        <v>5</v>
      </c>
      <c r="S141" s="63">
        <v>3</v>
      </c>
      <c r="T141" s="63">
        <v>4</v>
      </c>
      <c r="U141" s="63">
        <v>1</v>
      </c>
      <c r="V141" s="63">
        <v>1</v>
      </c>
      <c r="W141" s="63"/>
      <c r="X141" s="63"/>
      <c r="Y141" s="63"/>
      <c r="Z141" s="63"/>
      <c r="AA141" s="63"/>
      <c r="AB141" s="63"/>
      <c r="AC141" s="63"/>
      <c r="AD141" s="63"/>
      <c r="AE141" s="63">
        <v>2</v>
      </c>
      <c r="AF141" s="63">
        <v>1</v>
      </c>
      <c r="AG141" s="63"/>
      <c r="AH141" s="63">
        <v>2</v>
      </c>
      <c r="AI141" s="63">
        <v>1</v>
      </c>
      <c r="AJ141" s="63">
        <v>1</v>
      </c>
      <c r="AK141" s="63">
        <v>6</v>
      </c>
      <c r="AL141" s="75">
        <f t="shared" si="1151"/>
        <v>39</v>
      </c>
      <c r="AM141" s="76">
        <f t="shared" si="1152"/>
        <v>39</v>
      </c>
      <c r="AN141" s="77"/>
      <c r="AO141" s="80">
        <f t="shared" si="1153"/>
        <v>0</v>
      </c>
      <c r="AP141" s="81">
        <f t="shared" si="1154"/>
        <v>0</v>
      </c>
      <c r="AQ141" s="81">
        <f t="shared" si="1155"/>
        <v>0</v>
      </c>
      <c r="AR141" s="81">
        <f t="shared" si="1156"/>
        <v>0</v>
      </c>
      <c r="AS141" s="81">
        <f t="shared" si="1157"/>
        <v>0</v>
      </c>
      <c r="AT141" s="81">
        <f t="shared" si="1158"/>
        <v>0</v>
      </c>
      <c r="AU141" s="81">
        <f t="shared" si="1159"/>
        <v>0</v>
      </c>
      <c r="AV141" s="81">
        <f t="shared" si="1160"/>
        <v>0</v>
      </c>
      <c r="AW141" s="81">
        <f t="shared" si="1161"/>
        <v>0</v>
      </c>
      <c r="AX141" s="81">
        <f t="shared" si="1162"/>
        <v>0</v>
      </c>
      <c r="AY141" s="81">
        <f t="shared" si="1163"/>
        <v>0</v>
      </c>
      <c r="AZ141" s="81">
        <f t="shared" si="1164"/>
        <v>0</v>
      </c>
      <c r="BA141" s="81">
        <f t="shared" si="1165"/>
        <v>0</v>
      </c>
      <c r="BB141" s="81">
        <f t="shared" si="1166"/>
        <v>0</v>
      </c>
      <c r="BC141" s="81">
        <f t="shared" si="1167"/>
        <v>0</v>
      </c>
      <c r="BD141" s="81">
        <f t="shared" si="1168"/>
        <v>0</v>
      </c>
      <c r="BE141" s="81">
        <f t="shared" si="1169"/>
        <v>0</v>
      </c>
      <c r="BF141" s="81">
        <f t="shared" si="1170"/>
        <v>0</v>
      </c>
      <c r="BG141" s="81">
        <f t="shared" si="1171"/>
        <v>0</v>
      </c>
      <c r="BH141" s="81">
        <f t="shared" si="1172"/>
        <v>0</v>
      </c>
      <c r="BI141" s="81">
        <f t="shared" si="1173"/>
        <v>0</v>
      </c>
      <c r="BJ141" s="81">
        <f t="shared" si="1174"/>
        <v>0</v>
      </c>
      <c r="BK141" s="81">
        <f t="shared" si="1175"/>
        <v>0</v>
      </c>
      <c r="BL141" s="81">
        <f t="shared" si="1176"/>
        <v>0</v>
      </c>
      <c r="BM141" s="81">
        <f t="shared" si="1177"/>
        <v>0</v>
      </c>
      <c r="BN141" s="81">
        <f t="shared" si="1178"/>
        <v>0</v>
      </c>
      <c r="BO141" s="81">
        <f t="shared" si="1179"/>
        <v>0</v>
      </c>
      <c r="BP141" s="81">
        <f t="shared" si="1180"/>
        <v>0</v>
      </c>
      <c r="BQ141" s="81">
        <f t="shared" si="1181"/>
        <v>0</v>
      </c>
      <c r="BR141" s="81">
        <f t="shared" si="1182"/>
        <v>0</v>
      </c>
      <c r="BS141" s="81">
        <f t="shared" si="1183"/>
        <v>0</v>
      </c>
      <c r="BT141" s="84">
        <f t="shared" si="1184"/>
        <v>0</v>
      </c>
      <c r="BU141" s="87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92">
        <f t="shared" si="1185"/>
        <v>0</v>
      </c>
      <c r="DB141" s="87"/>
      <c r="DC141" s="93">
        <f t="shared" si="1186"/>
        <v>0</v>
      </c>
      <c r="DD141" s="93">
        <f t="shared" si="1254"/>
        <v>0</v>
      </c>
      <c r="DE141" s="93">
        <f t="shared" si="1255"/>
        <v>3</v>
      </c>
      <c r="DF141" s="93">
        <f t="shared" si="1256"/>
        <v>0</v>
      </c>
      <c r="DG141" s="93">
        <f t="shared" si="1257"/>
        <v>1</v>
      </c>
      <c r="DH141" s="93">
        <f t="shared" si="1258"/>
        <v>0</v>
      </c>
      <c r="DI141" s="93">
        <f t="shared" si="1259"/>
        <v>3</v>
      </c>
      <c r="DJ141" s="93">
        <f t="shared" si="1260"/>
        <v>1</v>
      </c>
      <c r="DK141" s="93">
        <f t="shared" si="1261"/>
        <v>0</v>
      </c>
      <c r="DL141" s="93">
        <f t="shared" si="1262"/>
        <v>0</v>
      </c>
      <c r="DM141" s="93">
        <f t="shared" si="1263"/>
        <v>4</v>
      </c>
      <c r="DN141" s="93">
        <f t="shared" si="1264"/>
        <v>5</v>
      </c>
      <c r="DO141" s="93">
        <f t="shared" si="1265"/>
        <v>3</v>
      </c>
      <c r="DP141" s="93">
        <f t="shared" si="1266"/>
        <v>4</v>
      </c>
      <c r="DQ141" s="93">
        <f t="shared" si="1267"/>
        <v>1</v>
      </c>
      <c r="DR141" s="93">
        <f t="shared" si="1268"/>
        <v>1</v>
      </c>
      <c r="DS141" s="93">
        <f t="shared" si="1269"/>
        <v>0</v>
      </c>
      <c r="DT141" s="93">
        <f t="shared" si="1270"/>
        <v>0</v>
      </c>
      <c r="DU141" s="93">
        <f t="shared" si="1271"/>
        <v>0</v>
      </c>
      <c r="DV141" s="93">
        <f t="shared" si="1272"/>
        <v>0</v>
      </c>
      <c r="DW141" s="93">
        <f t="shared" si="1273"/>
        <v>0</v>
      </c>
      <c r="DX141" s="93">
        <f t="shared" si="1274"/>
        <v>0</v>
      </c>
      <c r="DY141" s="93">
        <f t="shared" si="1275"/>
        <v>0</v>
      </c>
      <c r="DZ141" s="93">
        <f t="shared" si="1276"/>
        <v>0</v>
      </c>
      <c r="EA141" s="93">
        <f t="shared" si="1277"/>
        <v>2</v>
      </c>
      <c r="EB141" s="93">
        <f t="shared" si="1278"/>
        <v>1</v>
      </c>
      <c r="EC141" s="93">
        <f t="shared" si="1279"/>
        <v>0</v>
      </c>
      <c r="ED141" s="93">
        <f t="shared" si="1280"/>
        <v>2</v>
      </c>
      <c r="EE141" s="93">
        <f t="shared" si="1281"/>
        <v>1</v>
      </c>
      <c r="EF141" s="93">
        <f t="shared" si="1282"/>
        <v>1</v>
      </c>
      <c r="EG141" s="93">
        <f t="shared" si="1283"/>
        <v>6</v>
      </c>
      <c r="EH141" s="98">
        <f t="shared" si="1187"/>
        <v>39</v>
      </c>
      <c r="EI141" s="99">
        <f t="shared" si="1188"/>
        <v>0</v>
      </c>
      <c r="EJ141" s="99">
        <f t="shared" si="1318"/>
        <v>0</v>
      </c>
      <c r="EK141" s="99">
        <f t="shared" si="1319"/>
        <v>3</v>
      </c>
      <c r="EL141" s="99">
        <f t="shared" si="1320"/>
        <v>0</v>
      </c>
      <c r="EM141" s="99">
        <f t="shared" si="1321"/>
        <v>1</v>
      </c>
      <c r="EN141" s="99">
        <f t="shared" si="1322"/>
        <v>0</v>
      </c>
      <c r="EO141" s="99">
        <f t="shared" si="1323"/>
        <v>3</v>
      </c>
      <c r="EP141" s="99">
        <f t="shared" si="1324"/>
        <v>1</v>
      </c>
      <c r="EQ141" s="99">
        <f t="shared" si="1325"/>
        <v>0</v>
      </c>
      <c r="ER141" s="99">
        <f t="shared" si="1326"/>
        <v>0</v>
      </c>
      <c r="ES141" s="99">
        <f t="shared" si="1327"/>
        <v>4</v>
      </c>
      <c r="ET141" s="99">
        <f t="shared" si="1328"/>
        <v>5</v>
      </c>
      <c r="EU141" s="99">
        <f t="shared" si="1329"/>
        <v>3</v>
      </c>
      <c r="EV141" s="99">
        <f t="shared" si="1330"/>
        <v>4</v>
      </c>
      <c r="EW141" s="99">
        <f t="shared" si="1331"/>
        <v>1</v>
      </c>
      <c r="EX141" s="99">
        <f t="shared" si="1332"/>
        <v>1</v>
      </c>
      <c r="EY141" s="99">
        <f t="shared" si="1333"/>
        <v>0</v>
      </c>
      <c r="EZ141" s="99">
        <f t="shared" si="1334"/>
        <v>0</v>
      </c>
      <c r="FA141" s="99">
        <f t="shared" si="1335"/>
        <v>0</v>
      </c>
      <c r="FB141" s="99">
        <f t="shared" si="1336"/>
        <v>0</v>
      </c>
      <c r="FC141" s="99">
        <f t="shared" si="1337"/>
        <v>0</v>
      </c>
      <c r="FD141" s="99">
        <f t="shared" si="1338"/>
        <v>0</v>
      </c>
      <c r="FE141" s="99">
        <f t="shared" si="1339"/>
        <v>0</v>
      </c>
      <c r="FF141" s="99">
        <f t="shared" si="1340"/>
        <v>0</v>
      </c>
      <c r="FG141" s="99">
        <f t="shared" si="1341"/>
        <v>2</v>
      </c>
      <c r="FH141" s="99">
        <f t="shared" si="1342"/>
        <v>1</v>
      </c>
      <c r="FI141" s="99">
        <f t="shared" si="1343"/>
        <v>0</v>
      </c>
      <c r="FJ141" s="99">
        <f t="shared" si="1344"/>
        <v>2</v>
      </c>
      <c r="FK141" s="99">
        <f t="shared" si="1345"/>
        <v>1</v>
      </c>
      <c r="FL141" s="99">
        <f t="shared" si="1346"/>
        <v>1</v>
      </c>
      <c r="FM141" s="99">
        <f t="shared" si="1347"/>
        <v>6</v>
      </c>
      <c r="FN141" s="100">
        <f t="shared" si="1284"/>
        <v>39</v>
      </c>
      <c r="FO141" s="87"/>
      <c r="FP141" s="101">
        <f t="shared" si="1285"/>
        <v>0</v>
      </c>
      <c r="FQ141" s="101">
        <f t="shared" si="1286"/>
        <v>0</v>
      </c>
      <c r="FR141" s="101">
        <f t="shared" si="1287"/>
        <v>0</v>
      </c>
      <c r="FS141" s="101">
        <f t="shared" si="1288"/>
        <v>0</v>
      </c>
      <c r="FT141" s="101">
        <f t="shared" si="1289"/>
        <v>0</v>
      </c>
      <c r="FU141" s="101">
        <f t="shared" si="1290"/>
        <v>0</v>
      </c>
      <c r="FV141" s="101">
        <f t="shared" si="1291"/>
        <v>0</v>
      </c>
      <c r="FW141" s="101">
        <f t="shared" si="1292"/>
        <v>0</v>
      </c>
      <c r="FX141" s="101">
        <f t="shared" si="1293"/>
        <v>0</v>
      </c>
      <c r="FY141" s="101">
        <f t="shared" si="1294"/>
        <v>0</v>
      </c>
      <c r="FZ141" s="101">
        <f t="shared" si="1295"/>
        <v>0</v>
      </c>
      <c r="GA141" s="101">
        <f t="shared" si="1296"/>
        <v>0</v>
      </c>
      <c r="GB141" s="101">
        <f t="shared" si="1297"/>
        <v>0</v>
      </c>
      <c r="GC141" s="101">
        <f t="shared" si="1298"/>
        <v>0</v>
      </c>
      <c r="GD141" s="101">
        <f t="shared" si="1299"/>
        <v>0</v>
      </c>
      <c r="GE141" s="101">
        <f t="shared" si="1300"/>
        <v>0</v>
      </c>
      <c r="GF141" s="101">
        <f t="shared" si="1301"/>
        <v>0</v>
      </c>
      <c r="GG141" s="101">
        <f t="shared" si="1302"/>
        <v>0</v>
      </c>
      <c r="GH141" s="101">
        <f t="shared" si="1303"/>
        <v>0</v>
      </c>
      <c r="GI141" s="101">
        <f t="shared" si="1304"/>
        <v>0</v>
      </c>
      <c r="GJ141" s="101">
        <f t="shared" si="1305"/>
        <v>0</v>
      </c>
      <c r="GK141" s="101">
        <f t="shared" si="1306"/>
        <v>0</v>
      </c>
      <c r="GL141" s="101">
        <f t="shared" si="1307"/>
        <v>0</v>
      </c>
      <c r="GM141" s="101">
        <f t="shared" si="1308"/>
        <v>0</v>
      </c>
      <c r="GN141" s="101">
        <f t="shared" si="1309"/>
        <v>0</v>
      </c>
      <c r="GO141" s="101">
        <f t="shared" si="1310"/>
        <v>0</v>
      </c>
      <c r="GP141" s="101">
        <f t="shared" si="1311"/>
        <v>0</v>
      </c>
      <c r="GQ141" s="101">
        <f t="shared" si="1312"/>
        <v>0</v>
      </c>
      <c r="GR141" s="101">
        <f t="shared" si="1313"/>
        <v>0</v>
      </c>
      <c r="GS141" s="101">
        <f t="shared" si="1314"/>
        <v>0</v>
      </c>
      <c r="GT141" s="101">
        <f t="shared" si="1315"/>
        <v>0</v>
      </c>
      <c r="GU141" s="87">
        <f t="shared" si="1189"/>
        <v>0</v>
      </c>
      <c r="GV141" s="104">
        <f t="shared" si="1190"/>
        <v>0</v>
      </c>
      <c r="GW141" s="104">
        <f t="shared" si="1191"/>
        <v>0</v>
      </c>
      <c r="GX141" s="104">
        <f t="shared" si="1192"/>
        <v>0</v>
      </c>
      <c r="GY141" s="104">
        <f t="shared" si="1193"/>
        <v>0</v>
      </c>
      <c r="GZ141" s="104">
        <f t="shared" si="1194"/>
        <v>0</v>
      </c>
      <c r="HA141" s="104">
        <f t="shared" si="1195"/>
        <v>0</v>
      </c>
      <c r="HB141" s="104">
        <f t="shared" si="1196"/>
        <v>0</v>
      </c>
      <c r="HC141" s="104">
        <f t="shared" si="1197"/>
        <v>0</v>
      </c>
      <c r="HD141" s="104">
        <f t="shared" si="1198"/>
        <v>0</v>
      </c>
      <c r="HE141" s="104">
        <f t="shared" si="1199"/>
        <v>0</v>
      </c>
      <c r="HF141" s="104">
        <f t="shared" si="1200"/>
        <v>0</v>
      </c>
      <c r="HG141" s="104">
        <f t="shared" si="1201"/>
        <v>0</v>
      </c>
      <c r="HH141" s="104">
        <f t="shared" si="1202"/>
        <v>0</v>
      </c>
      <c r="HI141" s="104">
        <f t="shared" si="1203"/>
        <v>0</v>
      </c>
      <c r="HJ141" s="104">
        <f t="shared" si="1204"/>
        <v>0</v>
      </c>
      <c r="HK141" s="104">
        <f t="shared" si="1205"/>
        <v>0</v>
      </c>
      <c r="HL141" s="104">
        <f t="shared" si="1206"/>
        <v>0</v>
      </c>
      <c r="HM141" s="104">
        <f t="shared" si="1207"/>
        <v>0</v>
      </c>
      <c r="HN141" s="104">
        <f t="shared" si="1208"/>
        <v>0</v>
      </c>
      <c r="HO141" s="104">
        <f t="shared" si="1209"/>
        <v>0</v>
      </c>
      <c r="HP141" s="104">
        <f t="shared" si="1210"/>
        <v>0</v>
      </c>
      <c r="HQ141" s="104">
        <f t="shared" si="1211"/>
        <v>0</v>
      </c>
      <c r="HR141" s="104">
        <f t="shared" si="1212"/>
        <v>0</v>
      </c>
      <c r="HS141" s="104">
        <f t="shared" si="1213"/>
        <v>0</v>
      </c>
      <c r="HT141" s="104">
        <f t="shared" si="1214"/>
        <v>0</v>
      </c>
      <c r="HU141" s="104">
        <f t="shared" si="1215"/>
        <v>0</v>
      </c>
      <c r="HV141" s="104">
        <f t="shared" si="1216"/>
        <v>0</v>
      </c>
      <c r="HW141" s="104">
        <f t="shared" si="1217"/>
        <v>0</v>
      </c>
      <c r="HX141" s="104">
        <f t="shared" si="1218"/>
        <v>0</v>
      </c>
      <c r="HY141" s="105">
        <f t="shared" si="1219"/>
        <v>0</v>
      </c>
      <c r="HZ141" s="104">
        <f t="shared" si="1220"/>
        <v>0</v>
      </c>
      <c r="IA141" s="106">
        <f t="shared" si="1221"/>
        <v>0</v>
      </c>
      <c r="IB141" s="98" t="e">
        <f>#REF!-#REF!</f>
        <v>#REF!</v>
      </c>
      <c r="IC141" s="107">
        <f t="shared" si="1222"/>
        <v>0</v>
      </c>
      <c r="ID141" s="107">
        <f t="shared" si="1223"/>
        <v>0</v>
      </c>
      <c r="IE141" s="107">
        <f t="shared" si="1224"/>
        <v>0</v>
      </c>
      <c r="IF141" s="107">
        <f t="shared" si="1225"/>
        <v>0</v>
      </c>
      <c r="IG141" s="107">
        <f t="shared" si="1226"/>
        <v>0</v>
      </c>
      <c r="IH141" s="107">
        <f t="shared" si="1227"/>
        <v>0</v>
      </c>
      <c r="II141" s="107">
        <f t="shared" si="1228"/>
        <v>0</v>
      </c>
      <c r="IJ141" s="107">
        <f t="shared" si="1229"/>
        <v>0</v>
      </c>
      <c r="IK141" s="107">
        <f t="shared" si="1230"/>
        <v>0</v>
      </c>
      <c r="IL141" s="107">
        <f t="shared" si="1231"/>
        <v>0</v>
      </c>
      <c r="IM141" s="107">
        <f t="shared" si="1232"/>
        <v>0</v>
      </c>
      <c r="IN141" s="107">
        <f t="shared" si="1233"/>
        <v>0</v>
      </c>
      <c r="IO141" s="107">
        <f t="shared" si="1234"/>
        <v>0</v>
      </c>
      <c r="IP141" s="107">
        <f t="shared" si="1235"/>
        <v>0</v>
      </c>
      <c r="IQ141" s="107">
        <f t="shared" si="1236"/>
        <v>0</v>
      </c>
      <c r="IR141" s="107">
        <f t="shared" si="1237"/>
        <v>0</v>
      </c>
      <c r="IS141" s="107">
        <f t="shared" si="1238"/>
        <v>0</v>
      </c>
      <c r="IT141" s="107">
        <f t="shared" si="1239"/>
        <v>0</v>
      </c>
      <c r="IU141" s="107">
        <f t="shared" si="1240"/>
        <v>0</v>
      </c>
      <c r="IV141" s="107">
        <f t="shared" si="1241"/>
        <v>0</v>
      </c>
      <c r="IW141" s="107">
        <f t="shared" si="1242"/>
        <v>0</v>
      </c>
      <c r="IX141" s="107">
        <f t="shared" si="1243"/>
        <v>0</v>
      </c>
      <c r="IY141" s="107">
        <f t="shared" si="1244"/>
        <v>0</v>
      </c>
      <c r="IZ141" s="107">
        <f t="shared" si="1245"/>
        <v>0</v>
      </c>
      <c r="JA141" s="107">
        <f t="shared" si="1246"/>
        <v>0</v>
      </c>
      <c r="JB141" s="107">
        <f t="shared" si="1247"/>
        <v>0</v>
      </c>
      <c r="JC141" s="107">
        <f t="shared" si="1248"/>
        <v>0</v>
      </c>
      <c r="JD141" s="107">
        <f t="shared" si="1249"/>
        <v>0</v>
      </c>
      <c r="JE141" s="107">
        <f t="shared" si="1250"/>
        <v>0</v>
      </c>
      <c r="JF141" s="107">
        <f t="shared" si="1251"/>
        <v>0</v>
      </c>
      <c r="JG141" s="107">
        <f t="shared" si="1252"/>
        <v>0</v>
      </c>
      <c r="JH141" s="112">
        <f t="shared" si="1253"/>
        <v>0</v>
      </c>
      <c r="JI141" s="113">
        <f t="shared" si="1316"/>
        <v>0</v>
      </c>
      <c r="JJ141" s="114">
        <f t="shared" si="1317"/>
        <v>0</v>
      </c>
    </row>
    <row r="142" s="39" customFormat="1" ht="31.5" spans="1:270">
      <c r="A142" s="32" t="s">
        <v>708</v>
      </c>
      <c r="B142" s="32">
        <v>20005</v>
      </c>
      <c r="C142" s="60" t="s">
        <v>57</v>
      </c>
      <c r="D142" s="32">
        <v>12657.5297853566</v>
      </c>
      <c r="E142" s="116" t="s">
        <v>570</v>
      </c>
      <c r="F142" s="62">
        <v>0</v>
      </c>
      <c r="G142" s="63"/>
      <c r="H142" s="63"/>
      <c r="I142" s="63"/>
      <c r="J142" s="63"/>
      <c r="K142" s="63"/>
      <c r="L142" s="63">
        <v>1</v>
      </c>
      <c r="M142" s="63"/>
      <c r="N142" s="63">
        <v>1</v>
      </c>
      <c r="O142" s="63"/>
      <c r="P142" s="63"/>
      <c r="Q142" s="63"/>
      <c r="R142" s="63">
        <v>2</v>
      </c>
      <c r="S142" s="63">
        <v>2</v>
      </c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>
        <v>2</v>
      </c>
      <c r="AL142" s="75">
        <f t="shared" si="1151"/>
        <v>8</v>
      </c>
      <c r="AM142" s="76">
        <f t="shared" si="1152"/>
        <v>8</v>
      </c>
      <c r="AN142" s="77"/>
      <c r="AO142" s="80">
        <f t="shared" si="1153"/>
        <v>0</v>
      </c>
      <c r="AP142" s="81">
        <f t="shared" si="1154"/>
        <v>0</v>
      </c>
      <c r="AQ142" s="81">
        <f t="shared" si="1155"/>
        <v>0</v>
      </c>
      <c r="AR142" s="81">
        <f t="shared" si="1156"/>
        <v>0</v>
      </c>
      <c r="AS142" s="81">
        <f t="shared" si="1157"/>
        <v>0</v>
      </c>
      <c r="AT142" s="81">
        <f t="shared" si="1158"/>
        <v>0</v>
      </c>
      <c r="AU142" s="81">
        <f t="shared" si="1159"/>
        <v>0</v>
      </c>
      <c r="AV142" s="81">
        <f t="shared" si="1160"/>
        <v>0</v>
      </c>
      <c r="AW142" s="81">
        <f t="shared" si="1161"/>
        <v>0</v>
      </c>
      <c r="AX142" s="81">
        <f t="shared" si="1162"/>
        <v>0</v>
      </c>
      <c r="AY142" s="81">
        <f t="shared" si="1163"/>
        <v>0</v>
      </c>
      <c r="AZ142" s="81">
        <f t="shared" si="1164"/>
        <v>0</v>
      </c>
      <c r="BA142" s="81">
        <f t="shared" si="1165"/>
        <v>0</v>
      </c>
      <c r="BB142" s="81">
        <f t="shared" si="1166"/>
        <v>0</v>
      </c>
      <c r="BC142" s="81">
        <f t="shared" si="1167"/>
        <v>0</v>
      </c>
      <c r="BD142" s="81">
        <f t="shared" si="1168"/>
        <v>0</v>
      </c>
      <c r="BE142" s="81">
        <f t="shared" si="1169"/>
        <v>0</v>
      </c>
      <c r="BF142" s="81">
        <f t="shared" si="1170"/>
        <v>0</v>
      </c>
      <c r="BG142" s="81">
        <f t="shared" si="1171"/>
        <v>0</v>
      </c>
      <c r="BH142" s="81">
        <f t="shared" si="1172"/>
        <v>0</v>
      </c>
      <c r="BI142" s="81">
        <f t="shared" si="1173"/>
        <v>0</v>
      </c>
      <c r="BJ142" s="81">
        <f t="shared" si="1174"/>
        <v>0</v>
      </c>
      <c r="BK142" s="81">
        <f t="shared" si="1175"/>
        <v>0</v>
      </c>
      <c r="BL142" s="81">
        <f t="shared" si="1176"/>
        <v>0</v>
      </c>
      <c r="BM142" s="81">
        <f t="shared" si="1177"/>
        <v>0</v>
      </c>
      <c r="BN142" s="81">
        <f t="shared" si="1178"/>
        <v>0</v>
      </c>
      <c r="BO142" s="81">
        <f t="shared" si="1179"/>
        <v>0</v>
      </c>
      <c r="BP142" s="81">
        <f t="shared" si="1180"/>
        <v>0</v>
      </c>
      <c r="BQ142" s="81">
        <f t="shared" si="1181"/>
        <v>0</v>
      </c>
      <c r="BR142" s="81">
        <f t="shared" si="1182"/>
        <v>0</v>
      </c>
      <c r="BS142" s="81">
        <f t="shared" si="1183"/>
        <v>0</v>
      </c>
      <c r="BT142" s="84">
        <f t="shared" si="1184"/>
        <v>0</v>
      </c>
      <c r="BU142" s="87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92">
        <f t="shared" si="1185"/>
        <v>0</v>
      </c>
      <c r="DB142" s="87"/>
      <c r="DC142" s="93">
        <f t="shared" si="1186"/>
        <v>0</v>
      </c>
      <c r="DD142" s="93">
        <f t="shared" si="1254"/>
        <v>0</v>
      </c>
      <c r="DE142" s="93">
        <f t="shared" si="1255"/>
        <v>0</v>
      </c>
      <c r="DF142" s="93">
        <f t="shared" si="1256"/>
        <v>0</v>
      </c>
      <c r="DG142" s="93">
        <f t="shared" si="1257"/>
        <v>0</v>
      </c>
      <c r="DH142" s="93">
        <f t="shared" si="1258"/>
        <v>1</v>
      </c>
      <c r="DI142" s="93">
        <f t="shared" si="1259"/>
        <v>0</v>
      </c>
      <c r="DJ142" s="93">
        <f t="shared" si="1260"/>
        <v>1</v>
      </c>
      <c r="DK142" s="93">
        <f t="shared" si="1261"/>
        <v>0</v>
      </c>
      <c r="DL142" s="93">
        <f t="shared" si="1262"/>
        <v>0</v>
      </c>
      <c r="DM142" s="93">
        <f t="shared" si="1263"/>
        <v>0</v>
      </c>
      <c r="DN142" s="93">
        <f t="shared" si="1264"/>
        <v>2</v>
      </c>
      <c r="DO142" s="93">
        <f t="shared" si="1265"/>
        <v>2</v>
      </c>
      <c r="DP142" s="93">
        <f t="shared" si="1266"/>
        <v>0</v>
      </c>
      <c r="DQ142" s="93">
        <f t="shared" si="1267"/>
        <v>0</v>
      </c>
      <c r="DR142" s="93">
        <f t="shared" si="1268"/>
        <v>0</v>
      </c>
      <c r="DS142" s="93">
        <f t="shared" si="1269"/>
        <v>0</v>
      </c>
      <c r="DT142" s="93">
        <f t="shared" si="1270"/>
        <v>0</v>
      </c>
      <c r="DU142" s="93">
        <f t="shared" si="1271"/>
        <v>0</v>
      </c>
      <c r="DV142" s="93">
        <f t="shared" si="1272"/>
        <v>0</v>
      </c>
      <c r="DW142" s="93">
        <f t="shared" si="1273"/>
        <v>0</v>
      </c>
      <c r="DX142" s="93">
        <f t="shared" si="1274"/>
        <v>0</v>
      </c>
      <c r="DY142" s="93">
        <f t="shared" si="1275"/>
        <v>0</v>
      </c>
      <c r="DZ142" s="93">
        <f t="shared" si="1276"/>
        <v>0</v>
      </c>
      <c r="EA142" s="93">
        <f t="shared" si="1277"/>
        <v>0</v>
      </c>
      <c r="EB142" s="93">
        <f t="shared" si="1278"/>
        <v>0</v>
      </c>
      <c r="EC142" s="93">
        <f t="shared" si="1279"/>
        <v>0</v>
      </c>
      <c r="ED142" s="93">
        <f t="shared" si="1280"/>
        <v>0</v>
      </c>
      <c r="EE142" s="93">
        <f t="shared" si="1281"/>
        <v>0</v>
      </c>
      <c r="EF142" s="93">
        <f t="shared" si="1282"/>
        <v>0</v>
      </c>
      <c r="EG142" s="93">
        <f t="shared" si="1283"/>
        <v>2</v>
      </c>
      <c r="EH142" s="98">
        <f t="shared" si="1187"/>
        <v>8</v>
      </c>
      <c r="EI142" s="99">
        <f t="shared" si="1188"/>
        <v>0</v>
      </c>
      <c r="EJ142" s="99">
        <f t="shared" si="1318"/>
        <v>0</v>
      </c>
      <c r="EK142" s="99">
        <f t="shared" si="1319"/>
        <v>0</v>
      </c>
      <c r="EL142" s="99">
        <f t="shared" si="1320"/>
        <v>0</v>
      </c>
      <c r="EM142" s="99">
        <f t="shared" si="1321"/>
        <v>0</v>
      </c>
      <c r="EN142" s="99">
        <f t="shared" si="1322"/>
        <v>1</v>
      </c>
      <c r="EO142" s="99">
        <f t="shared" si="1323"/>
        <v>0</v>
      </c>
      <c r="EP142" s="99">
        <f t="shared" si="1324"/>
        <v>1</v>
      </c>
      <c r="EQ142" s="99">
        <f t="shared" si="1325"/>
        <v>0</v>
      </c>
      <c r="ER142" s="99">
        <f t="shared" si="1326"/>
        <v>0</v>
      </c>
      <c r="ES142" s="99">
        <f t="shared" si="1327"/>
        <v>0</v>
      </c>
      <c r="ET142" s="99">
        <f t="shared" si="1328"/>
        <v>2</v>
      </c>
      <c r="EU142" s="99">
        <f t="shared" si="1329"/>
        <v>2</v>
      </c>
      <c r="EV142" s="99">
        <f t="shared" si="1330"/>
        <v>0</v>
      </c>
      <c r="EW142" s="99">
        <f t="shared" si="1331"/>
        <v>0</v>
      </c>
      <c r="EX142" s="99">
        <f t="shared" si="1332"/>
        <v>0</v>
      </c>
      <c r="EY142" s="99">
        <f t="shared" si="1333"/>
        <v>0</v>
      </c>
      <c r="EZ142" s="99">
        <f t="shared" si="1334"/>
        <v>0</v>
      </c>
      <c r="FA142" s="99">
        <f t="shared" si="1335"/>
        <v>0</v>
      </c>
      <c r="FB142" s="99">
        <f t="shared" si="1336"/>
        <v>0</v>
      </c>
      <c r="FC142" s="99">
        <f t="shared" si="1337"/>
        <v>0</v>
      </c>
      <c r="FD142" s="99">
        <f t="shared" si="1338"/>
        <v>0</v>
      </c>
      <c r="FE142" s="99">
        <f t="shared" si="1339"/>
        <v>0</v>
      </c>
      <c r="FF142" s="99">
        <f t="shared" si="1340"/>
        <v>0</v>
      </c>
      <c r="FG142" s="99">
        <f t="shared" si="1341"/>
        <v>0</v>
      </c>
      <c r="FH142" s="99">
        <f t="shared" si="1342"/>
        <v>0</v>
      </c>
      <c r="FI142" s="99">
        <f t="shared" si="1343"/>
        <v>0</v>
      </c>
      <c r="FJ142" s="99">
        <f t="shared" si="1344"/>
        <v>0</v>
      </c>
      <c r="FK142" s="99">
        <f t="shared" si="1345"/>
        <v>0</v>
      </c>
      <c r="FL142" s="99">
        <f t="shared" si="1346"/>
        <v>0</v>
      </c>
      <c r="FM142" s="99">
        <f t="shared" si="1347"/>
        <v>2</v>
      </c>
      <c r="FN142" s="100">
        <f t="shared" si="1284"/>
        <v>8</v>
      </c>
      <c r="FO142" s="87"/>
      <c r="FP142" s="101">
        <f t="shared" si="1285"/>
        <v>0</v>
      </c>
      <c r="FQ142" s="101">
        <f t="shared" si="1286"/>
        <v>0</v>
      </c>
      <c r="FR142" s="101">
        <f t="shared" si="1287"/>
        <v>0</v>
      </c>
      <c r="FS142" s="101">
        <f t="shared" si="1288"/>
        <v>0</v>
      </c>
      <c r="FT142" s="101">
        <f t="shared" si="1289"/>
        <v>0</v>
      </c>
      <c r="FU142" s="101">
        <f t="shared" si="1290"/>
        <v>0</v>
      </c>
      <c r="FV142" s="101">
        <f t="shared" si="1291"/>
        <v>0</v>
      </c>
      <c r="FW142" s="101">
        <f t="shared" si="1292"/>
        <v>0</v>
      </c>
      <c r="FX142" s="101">
        <f t="shared" si="1293"/>
        <v>0</v>
      </c>
      <c r="FY142" s="101">
        <f t="shared" si="1294"/>
        <v>0</v>
      </c>
      <c r="FZ142" s="101">
        <f t="shared" si="1295"/>
        <v>0</v>
      </c>
      <c r="GA142" s="101">
        <f t="shared" si="1296"/>
        <v>0</v>
      </c>
      <c r="GB142" s="101">
        <f t="shared" si="1297"/>
        <v>0</v>
      </c>
      <c r="GC142" s="101">
        <f t="shared" si="1298"/>
        <v>0</v>
      </c>
      <c r="GD142" s="101">
        <f t="shared" si="1299"/>
        <v>0</v>
      </c>
      <c r="GE142" s="101">
        <f t="shared" si="1300"/>
        <v>0</v>
      </c>
      <c r="GF142" s="101">
        <f t="shared" si="1301"/>
        <v>0</v>
      </c>
      <c r="GG142" s="101">
        <f t="shared" si="1302"/>
        <v>0</v>
      </c>
      <c r="GH142" s="101">
        <f t="shared" si="1303"/>
        <v>0</v>
      </c>
      <c r="GI142" s="101">
        <f t="shared" si="1304"/>
        <v>0</v>
      </c>
      <c r="GJ142" s="101">
        <f t="shared" si="1305"/>
        <v>0</v>
      </c>
      <c r="GK142" s="101">
        <f t="shared" si="1306"/>
        <v>0</v>
      </c>
      <c r="GL142" s="101">
        <f t="shared" si="1307"/>
        <v>0</v>
      </c>
      <c r="GM142" s="101">
        <f t="shared" si="1308"/>
        <v>0</v>
      </c>
      <c r="GN142" s="101">
        <f t="shared" si="1309"/>
        <v>0</v>
      </c>
      <c r="GO142" s="101">
        <f t="shared" si="1310"/>
        <v>0</v>
      </c>
      <c r="GP142" s="101">
        <f t="shared" si="1311"/>
        <v>0</v>
      </c>
      <c r="GQ142" s="101">
        <f t="shared" si="1312"/>
        <v>0</v>
      </c>
      <c r="GR142" s="101">
        <f t="shared" si="1313"/>
        <v>0</v>
      </c>
      <c r="GS142" s="101">
        <f t="shared" si="1314"/>
        <v>0</v>
      </c>
      <c r="GT142" s="101">
        <f t="shared" si="1315"/>
        <v>0</v>
      </c>
      <c r="GU142" s="87">
        <f t="shared" si="1189"/>
        <v>0</v>
      </c>
      <c r="GV142" s="104">
        <f t="shared" si="1190"/>
        <v>0</v>
      </c>
      <c r="GW142" s="104">
        <f t="shared" si="1191"/>
        <v>0</v>
      </c>
      <c r="GX142" s="104">
        <f t="shared" si="1192"/>
        <v>0</v>
      </c>
      <c r="GY142" s="104">
        <f t="shared" si="1193"/>
        <v>0</v>
      </c>
      <c r="GZ142" s="104">
        <f t="shared" si="1194"/>
        <v>0</v>
      </c>
      <c r="HA142" s="104">
        <f t="shared" si="1195"/>
        <v>0</v>
      </c>
      <c r="HB142" s="104">
        <f t="shared" si="1196"/>
        <v>0</v>
      </c>
      <c r="HC142" s="104">
        <f t="shared" si="1197"/>
        <v>0</v>
      </c>
      <c r="HD142" s="104">
        <f t="shared" si="1198"/>
        <v>0</v>
      </c>
      <c r="HE142" s="104">
        <f t="shared" si="1199"/>
        <v>0</v>
      </c>
      <c r="HF142" s="104">
        <f t="shared" si="1200"/>
        <v>0</v>
      </c>
      <c r="HG142" s="104">
        <f t="shared" si="1201"/>
        <v>0</v>
      </c>
      <c r="HH142" s="104">
        <f t="shared" si="1202"/>
        <v>0</v>
      </c>
      <c r="HI142" s="104">
        <f t="shared" si="1203"/>
        <v>0</v>
      </c>
      <c r="HJ142" s="104">
        <f t="shared" si="1204"/>
        <v>0</v>
      </c>
      <c r="HK142" s="104">
        <f t="shared" si="1205"/>
        <v>0</v>
      </c>
      <c r="HL142" s="104">
        <f t="shared" si="1206"/>
        <v>0</v>
      </c>
      <c r="HM142" s="104">
        <f t="shared" si="1207"/>
        <v>0</v>
      </c>
      <c r="HN142" s="104">
        <f t="shared" si="1208"/>
        <v>0</v>
      </c>
      <c r="HO142" s="104">
        <f t="shared" si="1209"/>
        <v>0</v>
      </c>
      <c r="HP142" s="104">
        <f t="shared" si="1210"/>
        <v>0</v>
      </c>
      <c r="HQ142" s="104">
        <f t="shared" si="1211"/>
        <v>0</v>
      </c>
      <c r="HR142" s="104">
        <f t="shared" si="1212"/>
        <v>0</v>
      </c>
      <c r="HS142" s="104">
        <f t="shared" si="1213"/>
        <v>0</v>
      </c>
      <c r="HT142" s="104">
        <f t="shared" si="1214"/>
        <v>0</v>
      </c>
      <c r="HU142" s="104">
        <f t="shared" si="1215"/>
        <v>0</v>
      </c>
      <c r="HV142" s="104">
        <f t="shared" si="1216"/>
        <v>0</v>
      </c>
      <c r="HW142" s="104">
        <f t="shared" si="1217"/>
        <v>0</v>
      </c>
      <c r="HX142" s="104">
        <f t="shared" si="1218"/>
        <v>0</v>
      </c>
      <c r="HY142" s="105">
        <f t="shared" si="1219"/>
        <v>0</v>
      </c>
      <c r="HZ142" s="104">
        <f t="shared" si="1220"/>
        <v>0</v>
      </c>
      <c r="IA142" s="106">
        <f t="shared" si="1221"/>
        <v>0</v>
      </c>
      <c r="IB142" s="98" t="e">
        <f>#REF!-#REF!</f>
        <v>#REF!</v>
      </c>
      <c r="IC142" s="107">
        <f t="shared" si="1222"/>
        <v>0</v>
      </c>
      <c r="ID142" s="107">
        <f t="shared" si="1223"/>
        <v>0</v>
      </c>
      <c r="IE142" s="107">
        <f t="shared" si="1224"/>
        <v>0</v>
      </c>
      <c r="IF142" s="107">
        <f t="shared" si="1225"/>
        <v>0</v>
      </c>
      <c r="IG142" s="107">
        <f t="shared" si="1226"/>
        <v>0</v>
      </c>
      <c r="IH142" s="107">
        <f t="shared" si="1227"/>
        <v>0</v>
      </c>
      <c r="II142" s="107">
        <f t="shared" si="1228"/>
        <v>0</v>
      </c>
      <c r="IJ142" s="107">
        <f t="shared" si="1229"/>
        <v>0</v>
      </c>
      <c r="IK142" s="107">
        <f t="shared" si="1230"/>
        <v>0</v>
      </c>
      <c r="IL142" s="107">
        <f t="shared" si="1231"/>
        <v>0</v>
      </c>
      <c r="IM142" s="107">
        <f t="shared" si="1232"/>
        <v>0</v>
      </c>
      <c r="IN142" s="107">
        <f t="shared" si="1233"/>
        <v>0</v>
      </c>
      <c r="IO142" s="107">
        <f t="shared" si="1234"/>
        <v>0</v>
      </c>
      <c r="IP142" s="107">
        <f t="shared" si="1235"/>
        <v>0</v>
      </c>
      <c r="IQ142" s="107">
        <f t="shared" si="1236"/>
        <v>0</v>
      </c>
      <c r="IR142" s="107">
        <f t="shared" si="1237"/>
        <v>0</v>
      </c>
      <c r="IS142" s="107">
        <f t="shared" si="1238"/>
        <v>0</v>
      </c>
      <c r="IT142" s="107">
        <f t="shared" si="1239"/>
        <v>0</v>
      </c>
      <c r="IU142" s="107">
        <f t="shared" si="1240"/>
        <v>0</v>
      </c>
      <c r="IV142" s="107">
        <f t="shared" si="1241"/>
        <v>0</v>
      </c>
      <c r="IW142" s="107">
        <f t="shared" si="1242"/>
        <v>0</v>
      </c>
      <c r="IX142" s="107">
        <f t="shared" si="1243"/>
        <v>0</v>
      </c>
      <c r="IY142" s="107">
        <f t="shared" si="1244"/>
        <v>0</v>
      </c>
      <c r="IZ142" s="107">
        <f t="shared" si="1245"/>
        <v>0</v>
      </c>
      <c r="JA142" s="107">
        <f t="shared" si="1246"/>
        <v>0</v>
      </c>
      <c r="JB142" s="107">
        <f t="shared" si="1247"/>
        <v>0</v>
      </c>
      <c r="JC142" s="107">
        <f t="shared" si="1248"/>
        <v>0</v>
      </c>
      <c r="JD142" s="107">
        <f t="shared" si="1249"/>
        <v>0</v>
      </c>
      <c r="JE142" s="107">
        <f t="shared" si="1250"/>
        <v>0</v>
      </c>
      <c r="JF142" s="107">
        <f t="shared" si="1251"/>
        <v>0</v>
      </c>
      <c r="JG142" s="107">
        <f t="shared" si="1252"/>
        <v>0</v>
      </c>
      <c r="JH142" s="112">
        <f t="shared" si="1253"/>
        <v>0</v>
      </c>
      <c r="JI142" s="113">
        <f t="shared" si="1316"/>
        <v>0</v>
      </c>
      <c r="JJ142" s="114">
        <f t="shared" si="1317"/>
        <v>0</v>
      </c>
    </row>
    <row r="143" s="39" customFormat="1" spans="1:270">
      <c r="A143" s="32" t="s">
        <v>709</v>
      </c>
      <c r="B143" s="32">
        <v>67453</v>
      </c>
      <c r="C143" s="60" t="s">
        <v>57</v>
      </c>
      <c r="D143" s="32">
        <v>9705.2223465627</v>
      </c>
      <c r="E143" s="116" t="s">
        <v>570</v>
      </c>
      <c r="F143" s="62">
        <v>0</v>
      </c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75">
        <f t="shared" si="1151"/>
        <v>0</v>
      </c>
      <c r="AM143" s="76">
        <f t="shared" si="1152"/>
        <v>0</v>
      </c>
      <c r="AN143" s="77"/>
      <c r="AO143" s="80">
        <f t="shared" si="1153"/>
        <v>0</v>
      </c>
      <c r="AP143" s="81">
        <f t="shared" si="1154"/>
        <v>0</v>
      </c>
      <c r="AQ143" s="81">
        <f t="shared" si="1155"/>
        <v>0</v>
      </c>
      <c r="AR143" s="81">
        <f t="shared" si="1156"/>
        <v>0</v>
      </c>
      <c r="AS143" s="81">
        <f t="shared" si="1157"/>
        <v>0</v>
      </c>
      <c r="AT143" s="81">
        <f t="shared" si="1158"/>
        <v>0</v>
      </c>
      <c r="AU143" s="81">
        <f t="shared" si="1159"/>
        <v>0</v>
      </c>
      <c r="AV143" s="81">
        <f t="shared" si="1160"/>
        <v>0</v>
      </c>
      <c r="AW143" s="81">
        <f t="shared" si="1161"/>
        <v>0</v>
      </c>
      <c r="AX143" s="81">
        <f t="shared" si="1162"/>
        <v>0</v>
      </c>
      <c r="AY143" s="81">
        <f t="shared" si="1163"/>
        <v>0</v>
      </c>
      <c r="AZ143" s="81">
        <f t="shared" si="1164"/>
        <v>0</v>
      </c>
      <c r="BA143" s="81">
        <f t="shared" si="1165"/>
        <v>0</v>
      </c>
      <c r="BB143" s="81">
        <f t="shared" si="1166"/>
        <v>0</v>
      </c>
      <c r="BC143" s="81">
        <f t="shared" si="1167"/>
        <v>0</v>
      </c>
      <c r="BD143" s="81">
        <f t="shared" si="1168"/>
        <v>0</v>
      </c>
      <c r="BE143" s="81">
        <f t="shared" si="1169"/>
        <v>0</v>
      </c>
      <c r="BF143" s="81">
        <f t="shared" si="1170"/>
        <v>0</v>
      </c>
      <c r="BG143" s="81">
        <f t="shared" si="1171"/>
        <v>0</v>
      </c>
      <c r="BH143" s="81">
        <f t="shared" si="1172"/>
        <v>0</v>
      </c>
      <c r="BI143" s="81">
        <f t="shared" si="1173"/>
        <v>0</v>
      </c>
      <c r="BJ143" s="81">
        <f t="shared" si="1174"/>
        <v>0</v>
      </c>
      <c r="BK143" s="81">
        <f t="shared" si="1175"/>
        <v>0</v>
      </c>
      <c r="BL143" s="81">
        <f t="shared" si="1176"/>
        <v>0</v>
      </c>
      <c r="BM143" s="81">
        <f t="shared" si="1177"/>
        <v>0</v>
      </c>
      <c r="BN143" s="81">
        <f t="shared" si="1178"/>
        <v>0</v>
      </c>
      <c r="BO143" s="81">
        <f t="shared" si="1179"/>
        <v>0</v>
      </c>
      <c r="BP143" s="81">
        <f t="shared" si="1180"/>
        <v>0</v>
      </c>
      <c r="BQ143" s="81">
        <f t="shared" si="1181"/>
        <v>0</v>
      </c>
      <c r="BR143" s="81">
        <f t="shared" si="1182"/>
        <v>0</v>
      </c>
      <c r="BS143" s="81">
        <f t="shared" si="1183"/>
        <v>0</v>
      </c>
      <c r="BT143" s="84">
        <f t="shared" si="1184"/>
        <v>0</v>
      </c>
      <c r="BU143" s="87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92">
        <f t="shared" si="1185"/>
        <v>0</v>
      </c>
      <c r="DB143" s="87"/>
      <c r="DC143" s="93">
        <f t="shared" si="1186"/>
        <v>0</v>
      </c>
      <c r="DD143" s="93">
        <f t="shared" si="1254"/>
        <v>0</v>
      </c>
      <c r="DE143" s="93">
        <f t="shared" si="1255"/>
        <v>0</v>
      </c>
      <c r="DF143" s="93">
        <f t="shared" si="1256"/>
        <v>0</v>
      </c>
      <c r="DG143" s="93">
        <f t="shared" si="1257"/>
        <v>0</v>
      </c>
      <c r="DH143" s="93">
        <f t="shared" si="1258"/>
        <v>0</v>
      </c>
      <c r="DI143" s="93">
        <f t="shared" si="1259"/>
        <v>0</v>
      </c>
      <c r="DJ143" s="93">
        <f t="shared" si="1260"/>
        <v>0</v>
      </c>
      <c r="DK143" s="93">
        <f t="shared" si="1261"/>
        <v>0</v>
      </c>
      <c r="DL143" s="93">
        <f t="shared" si="1262"/>
        <v>0</v>
      </c>
      <c r="DM143" s="93">
        <f t="shared" si="1263"/>
        <v>0</v>
      </c>
      <c r="DN143" s="93">
        <f t="shared" si="1264"/>
        <v>0</v>
      </c>
      <c r="DO143" s="93">
        <f t="shared" si="1265"/>
        <v>0</v>
      </c>
      <c r="DP143" s="93">
        <f t="shared" si="1266"/>
        <v>0</v>
      </c>
      <c r="DQ143" s="93">
        <f t="shared" si="1267"/>
        <v>0</v>
      </c>
      <c r="DR143" s="93">
        <f t="shared" si="1268"/>
        <v>0</v>
      </c>
      <c r="DS143" s="93">
        <f t="shared" si="1269"/>
        <v>0</v>
      </c>
      <c r="DT143" s="93">
        <f t="shared" si="1270"/>
        <v>0</v>
      </c>
      <c r="DU143" s="93">
        <f t="shared" si="1271"/>
        <v>0</v>
      </c>
      <c r="DV143" s="93">
        <f t="shared" si="1272"/>
        <v>0</v>
      </c>
      <c r="DW143" s="93">
        <f t="shared" si="1273"/>
        <v>0</v>
      </c>
      <c r="DX143" s="93">
        <f t="shared" si="1274"/>
        <v>0</v>
      </c>
      <c r="DY143" s="93">
        <f t="shared" si="1275"/>
        <v>0</v>
      </c>
      <c r="DZ143" s="93">
        <f t="shared" si="1276"/>
        <v>0</v>
      </c>
      <c r="EA143" s="93">
        <f t="shared" si="1277"/>
        <v>0</v>
      </c>
      <c r="EB143" s="93">
        <f t="shared" si="1278"/>
        <v>0</v>
      </c>
      <c r="EC143" s="93">
        <f t="shared" si="1279"/>
        <v>0</v>
      </c>
      <c r="ED143" s="93">
        <f t="shared" si="1280"/>
        <v>0</v>
      </c>
      <c r="EE143" s="93">
        <f t="shared" si="1281"/>
        <v>0</v>
      </c>
      <c r="EF143" s="93">
        <f t="shared" si="1282"/>
        <v>0</v>
      </c>
      <c r="EG143" s="93">
        <f t="shared" si="1283"/>
        <v>0</v>
      </c>
      <c r="EH143" s="98">
        <f t="shared" si="1187"/>
        <v>0</v>
      </c>
      <c r="EI143" s="99">
        <f t="shared" si="1188"/>
        <v>0</v>
      </c>
      <c r="EJ143" s="99">
        <f t="shared" si="1318"/>
        <v>0</v>
      </c>
      <c r="EK143" s="99">
        <f t="shared" si="1319"/>
        <v>0</v>
      </c>
      <c r="EL143" s="99">
        <f t="shared" si="1320"/>
        <v>0</v>
      </c>
      <c r="EM143" s="99">
        <f t="shared" si="1321"/>
        <v>0</v>
      </c>
      <c r="EN143" s="99">
        <f t="shared" si="1322"/>
        <v>0</v>
      </c>
      <c r="EO143" s="99">
        <f t="shared" si="1323"/>
        <v>0</v>
      </c>
      <c r="EP143" s="99">
        <f t="shared" si="1324"/>
        <v>0</v>
      </c>
      <c r="EQ143" s="99">
        <f t="shared" si="1325"/>
        <v>0</v>
      </c>
      <c r="ER143" s="99">
        <f t="shared" si="1326"/>
        <v>0</v>
      </c>
      <c r="ES143" s="99">
        <f t="shared" si="1327"/>
        <v>0</v>
      </c>
      <c r="ET143" s="99">
        <f t="shared" si="1328"/>
        <v>0</v>
      </c>
      <c r="EU143" s="99">
        <f t="shared" si="1329"/>
        <v>0</v>
      </c>
      <c r="EV143" s="99">
        <f t="shared" si="1330"/>
        <v>0</v>
      </c>
      <c r="EW143" s="99">
        <f t="shared" si="1331"/>
        <v>0</v>
      </c>
      <c r="EX143" s="99">
        <f t="shared" si="1332"/>
        <v>0</v>
      </c>
      <c r="EY143" s="99">
        <f t="shared" si="1333"/>
        <v>0</v>
      </c>
      <c r="EZ143" s="99">
        <f t="shared" si="1334"/>
        <v>0</v>
      </c>
      <c r="FA143" s="99">
        <f t="shared" si="1335"/>
        <v>0</v>
      </c>
      <c r="FB143" s="99">
        <f t="shared" si="1336"/>
        <v>0</v>
      </c>
      <c r="FC143" s="99">
        <f t="shared" si="1337"/>
        <v>0</v>
      </c>
      <c r="FD143" s="99">
        <f t="shared" si="1338"/>
        <v>0</v>
      </c>
      <c r="FE143" s="99">
        <f t="shared" si="1339"/>
        <v>0</v>
      </c>
      <c r="FF143" s="99">
        <f t="shared" si="1340"/>
        <v>0</v>
      </c>
      <c r="FG143" s="99">
        <f t="shared" si="1341"/>
        <v>0</v>
      </c>
      <c r="FH143" s="99">
        <f t="shared" si="1342"/>
        <v>0</v>
      </c>
      <c r="FI143" s="99">
        <f t="shared" si="1343"/>
        <v>0</v>
      </c>
      <c r="FJ143" s="99">
        <f t="shared" si="1344"/>
        <v>0</v>
      </c>
      <c r="FK143" s="99">
        <f t="shared" si="1345"/>
        <v>0</v>
      </c>
      <c r="FL143" s="99">
        <f t="shared" si="1346"/>
        <v>0</v>
      </c>
      <c r="FM143" s="99">
        <f t="shared" si="1347"/>
        <v>0</v>
      </c>
      <c r="FN143" s="100">
        <f t="shared" si="1284"/>
        <v>0</v>
      </c>
      <c r="FO143" s="87"/>
      <c r="FP143" s="101">
        <f t="shared" si="1285"/>
        <v>0</v>
      </c>
      <c r="FQ143" s="101">
        <f t="shared" si="1286"/>
        <v>0</v>
      </c>
      <c r="FR143" s="101">
        <f t="shared" si="1287"/>
        <v>0</v>
      </c>
      <c r="FS143" s="101">
        <f t="shared" si="1288"/>
        <v>0</v>
      </c>
      <c r="FT143" s="101">
        <f t="shared" si="1289"/>
        <v>0</v>
      </c>
      <c r="FU143" s="101">
        <f t="shared" si="1290"/>
        <v>0</v>
      </c>
      <c r="FV143" s="101">
        <f t="shared" si="1291"/>
        <v>0</v>
      </c>
      <c r="FW143" s="101">
        <f t="shared" si="1292"/>
        <v>0</v>
      </c>
      <c r="FX143" s="101">
        <f t="shared" si="1293"/>
        <v>0</v>
      </c>
      <c r="FY143" s="101">
        <f t="shared" si="1294"/>
        <v>0</v>
      </c>
      <c r="FZ143" s="101">
        <f t="shared" si="1295"/>
        <v>0</v>
      </c>
      <c r="GA143" s="101">
        <f t="shared" si="1296"/>
        <v>0</v>
      </c>
      <c r="GB143" s="101">
        <f t="shared" si="1297"/>
        <v>0</v>
      </c>
      <c r="GC143" s="101">
        <f t="shared" si="1298"/>
        <v>0</v>
      </c>
      <c r="GD143" s="101">
        <f t="shared" si="1299"/>
        <v>0</v>
      </c>
      <c r="GE143" s="101">
        <f t="shared" si="1300"/>
        <v>0</v>
      </c>
      <c r="GF143" s="101">
        <f t="shared" si="1301"/>
        <v>0</v>
      </c>
      <c r="GG143" s="101">
        <f t="shared" si="1302"/>
        <v>0</v>
      </c>
      <c r="GH143" s="101">
        <f t="shared" si="1303"/>
        <v>0</v>
      </c>
      <c r="GI143" s="101">
        <f t="shared" si="1304"/>
        <v>0</v>
      </c>
      <c r="GJ143" s="101">
        <f t="shared" si="1305"/>
        <v>0</v>
      </c>
      <c r="GK143" s="101">
        <f t="shared" si="1306"/>
        <v>0</v>
      </c>
      <c r="GL143" s="101">
        <f t="shared" si="1307"/>
        <v>0</v>
      </c>
      <c r="GM143" s="101">
        <f t="shared" si="1308"/>
        <v>0</v>
      </c>
      <c r="GN143" s="101">
        <f t="shared" si="1309"/>
        <v>0</v>
      </c>
      <c r="GO143" s="101">
        <f t="shared" si="1310"/>
        <v>0</v>
      </c>
      <c r="GP143" s="101">
        <f t="shared" si="1311"/>
        <v>0</v>
      </c>
      <c r="GQ143" s="101">
        <f t="shared" si="1312"/>
        <v>0</v>
      </c>
      <c r="GR143" s="101">
        <f t="shared" si="1313"/>
        <v>0</v>
      </c>
      <c r="GS143" s="101">
        <f t="shared" si="1314"/>
        <v>0</v>
      </c>
      <c r="GT143" s="101">
        <f t="shared" si="1315"/>
        <v>0</v>
      </c>
      <c r="GU143" s="87">
        <f t="shared" si="1189"/>
        <v>0</v>
      </c>
      <c r="GV143" s="104">
        <f t="shared" si="1190"/>
        <v>0</v>
      </c>
      <c r="GW143" s="104">
        <f t="shared" si="1191"/>
        <v>0</v>
      </c>
      <c r="GX143" s="104">
        <f t="shared" si="1192"/>
        <v>0</v>
      </c>
      <c r="GY143" s="104">
        <f t="shared" si="1193"/>
        <v>0</v>
      </c>
      <c r="GZ143" s="104">
        <f t="shared" si="1194"/>
        <v>0</v>
      </c>
      <c r="HA143" s="104">
        <f t="shared" si="1195"/>
        <v>0</v>
      </c>
      <c r="HB143" s="104">
        <f t="shared" si="1196"/>
        <v>0</v>
      </c>
      <c r="HC143" s="104">
        <f t="shared" si="1197"/>
        <v>0</v>
      </c>
      <c r="HD143" s="104">
        <f t="shared" si="1198"/>
        <v>0</v>
      </c>
      <c r="HE143" s="104">
        <f t="shared" si="1199"/>
        <v>0</v>
      </c>
      <c r="HF143" s="104">
        <f t="shared" si="1200"/>
        <v>0</v>
      </c>
      <c r="HG143" s="104">
        <f t="shared" si="1201"/>
        <v>0</v>
      </c>
      <c r="HH143" s="104">
        <f t="shared" si="1202"/>
        <v>0</v>
      </c>
      <c r="HI143" s="104">
        <f t="shared" si="1203"/>
        <v>0</v>
      </c>
      <c r="HJ143" s="104">
        <f t="shared" si="1204"/>
        <v>0</v>
      </c>
      <c r="HK143" s="104">
        <f t="shared" si="1205"/>
        <v>0</v>
      </c>
      <c r="HL143" s="104">
        <f t="shared" si="1206"/>
        <v>0</v>
      </c>
      <c r="HM143" s="104">
        <f t="shared" si="1207"/>
        <v>0</v>
      </c>
      <c r="HN143" s="104">
        <f t="shared" si="1208"/>
        <v>0</v>
      </c>
      <c r="HO143" s="104">
        <f t="shared" si="1209"/>
        <v>0</v>
      </c>
      <c r="HP143" s="104">
        <f t="shared" si="1210"/>
        <v>0</v>
      </c>
      <c r="HQ143" s="104">
        <f t="shared" si="1211"/>
        <v>0</v>
      </c>
      <c r="HR143" s="104">
        <f t="shared" si="1212"/>
        <v>0</v>
      </c>
      <c r="HS143" s="104">
        <f t="shared" si="1213"/>
        <v>0</v>
      </c>
      <c r="HT143" s="104">
        <f t="shared" si="1214"/>
        <v>0</v>
      </c>
      <c r="HU143" s="104">
        <f t="shared" si="1215"/>
        <v>0</v>
      </c>
      <c r="HV143" s="104">
        <f t="shared" si="1216"/>
        <v>0</v>
      </c>
      <c r="HW143" s="104">
        <f t="shared" si="1217"/>
        <v>0</v>
      </c>
      <c r="HX143" s="104">
        <f t="shared" si="1218"/>
        <v>0</v>
      </c>
      <c r="HY143" s="105">
        <f t="shared" si="1219"/>
        <v>0</v>
      </c>
      <c r="HZ143" s="104">
        <f t="shared" si="1220"/>
        <v>0</v>
      </c>
      <c r="IA143" s="106">
        <f t="shared" si="1221"/>
        <v>0</v>
      </c>
      <c r="IB143" s="98" t="e">
        <f>#REF!-#REF!</f>
        <v>#REF!</v>
      </c>
      <c r="IC143" s="107">
        <f t="shared" si="1222"/>
        <v>0</v>
      </c>
      <c r="ID143" s="107">
        <f t="shared" si="1223"/>
        <v>0</v>
      </c>
      <c r="IE143" s="107">
        <f t="shared" si="1224"/>
        <v>0</v>
      </c>
      <c r="IF143" s="107">
        <f t="shared" si="1225"/>
        <v>0</v>
      </c>
      <c r="IG143" s="107">
        <f t="shared" si="1226"/>
        <v>0</v>
      </c>
      <c r="IH143" s="107">
        <f t="shared" si="1227"/>
        <v>0</v>
      </c>
      <c r="II143" s="107">
        <f t="shared" si="1228"/>
        <v>0</v>
      </c>
      <c r="IJ143" s="107">
        <f t="shared" si="1229"/>
        <v>0</v>
      </c>
      <c r="IK143" s="107">
        <f t="shared" si="1230"/>
        <v>0</v>
      </c>
      <c r="IL143" s="107">
        <f t="shared" si="1231"/>
        <v>0</v>
      </c>
      <c r="IM143" s="107">
        <f t="shared" si="1232"/>
        <v>0</v>
      </c>
      <c r="IN143" s="107">
        <f t="shared" si="1233"/>
        <v>0</v>
      </c>
      <c r="IO143" s="107">
        <f t="shared" si="1234"/>
        <v>0</v>
      </c>
      <c r="IP143" s="107">
        <f t="shared" si="1235"/>
        <v>0</v>
      </c>
      <c r="IQ143" s="107">
        <f t="shared" si="1236"/>
        <v>0</v>
      </c>
      <c r="IR143" s="107">
        <f t="shared" si="1237"/>
        <v>0</v>
      </c>
      <c r="IS143" s="107">
        <f t="shared" si="1238"/>
        <v>0</v>
      </c>
      <c r="IT143" s="107">
        <f t="shared" si="1239"/>
        <v>0</v>
      </c>
      <c r="IU143" s="107">
        <f t="shared" si="1240"/>
        <v>0</v>
      </c>
      <c r="IV143" s="107">
        <f t="shared" si="1241"/>
        <v>0</v>
      </c>
      <c r="IW143" s="107">
        <f t="shared" si="1242"/>
        <v>0</v>
      </c>
      <c r="IX143" s="107">
        <f t="shared" si="1243"/>
        <v>0</v>
      </c>
      <c r="IY143" s="107">
        <f t="shared" si="1244"/>
        <v>0</v>
      </c>
      <c r="IZ143" s="107">
        <f t="shared" si="1245"/>
        <v>0</v>
      </c>
      <c r="JA143" s="107">
        <f t="shared" si="1246"/>
        <v>0</v>
      </c>
      <c r="JB143" s="107">
        <f t="shared" si="1247"/>
        <v>0</v>
      </c>
      <c r="JC143" s="107">
        <f t="shared" si="1248"/>
        <v>0</v>
      </c>
      <c r="JD143" s="107">
        <f t="shared" si="1249"/>
        <v>0</v>
      </c>
      <c r="JE143" s="107">
        <f t="shared" si="1250"/>
        <v>0</v>
      </c>
      <c r="JF143" s="107">
        <f t="shared" si="1251"/>
        <v>0</v>
      </c>
      <c r="JG143" s="107">
        <f t="shared" si="1252"/>
        <v>0</v>
      </c>
      <c r="JH143" s="112">
        <f t="shared" si="1253"/>
        <v>0</v>
      </c>
      <c r="JI143" s="113">
        <f t="shared" si="1316"/>
        <v>0</v>
      </c>
      <c r="JJ143" s="114">
        <f t="shared" si="1317"/>
        <v>0</v>
      </c>
    </row>
    <row r="144" s="39" customFormat="1" spans="1:270">
      <c r="A144" s="32" t="s">
        <v>710</v>
      </c>
      <c r="B144" s="32">
        <v>54401</v>
      </c>
      <c r="C144" s="60" t="s">
        <v>57</v>
      </c>
      <c r="D144" s="32">
        <v>7473.16338645173</v>
      </c>
      <c r="E144" s="116" t="s">
        <v>570</v>
      </c>
      <c r="F144" s="62">
        <v>0</v>
      </c>
      <c r="G144" s="63">
        <v>1</v>
      </c>
      <c r="H144" s="63">
        <v>1</v>
      </c>
      <c r="I144" s="63">
        <v>6</v>
      </c>
      <c r="J144" s="63">
        <v>3</v>
      </c>
      <c r="K144" s="63">
        <v>2</v>
      </c>
      <c r="L144" s="63">
        <v>1</v>
      </c>
      <c r="M144" s="63">
        <v>3</v>
      </c>
      <c r="N144" s="63"/>
      <c r="O144" s="63">
        <v>3</v>
      </c>
      <c r="P144" s="63">
        <v>2</v>
      </c>
      <c r="Q144" s="63">
        <v>7</v>
      </c>
      <c r="R144" s="63">
        <v>4</v>
      </c>
      <c r="S144" s="63">
        <v>3</v>
      </c>
      <c r="T144" s="63"/>
      <c r="U144" s="63">
        <v>3</v>
      </c>
      <c r="V144" s="63">
        <v>2</v>
      </c>
      <c r="W144" s="63">
        <v>7</v>
      </c>
      <c r="X144" s="63"/>
      <c r="Y144" s="63">
        <v>3</v>
      </c>
      <c r="Z144" s="63">
        <v>3</v>
      </c>
      <c r="AA144" s="63">
        <v>5</v>
      </c>
      <c r="AB144" s="63">
        <v>3</v>
      </c>
      <c r="AC144" s="63">
        <v>2</v>
      </c>
      <c r="AD144" s="63">
        <v>8</v>
      </c>
      <c r="AE144" s="63">
        <v>2</v>
      </c>
      <c r="AF144" s="63">
        <v>3</v>
      </c>
      <c r="AG144" s="63">
        <v>5</v>
      </c>
      <c r="AH144" s="63">
        <v>2</v>
      </c>
      <c r="AI144" s="63">
        <v>2</v>
      </c>
      <c r="AJ144" s="63">
        <v>2</v>
      </c>
      <c r="AK144" s="63"/>
      <c r="AL144" s="75">
        <f t="shared" si="1151"/>
        <v>88</v>
      </c>
      <c r="AM144" s="76">
        <f t="shared" si="1152"/>
        <v>88</v>
      </c>
      <c r="AN144" s="77"/>
      <c r="AO144" s="80">
        <f t="shared" si="1153"/>
        <v>0</v>
      </c>
      <c r="AP144" s="81">
        <f t="shared" si="1154"/>
        <v>0</v>
      </c>
      <c r="AQ144" s="81">
        <f t="shared" si="1155"/>
        <v>0</v>
      </c>
      <c r="AR144" s="81">
        <f t="shared" si="1156"/>
        <v>0</v>
      </c>
      <c r="AS144" s="81">
        <f t="shared" si="1157"/>
        <v>0</v>
      </c>
      <c r="AT144" s="81">
        <f t="shared" si="1158"/>
        <v>0</v>
      </c>
      <c r="AU144" s="81">
        <f t="shared" si="1159"/>
        <v>0</v>
      </c>
      <c r="AV144" s="81">
        <f t="shared" si="1160"/>
        <v>0</v>
      </c>
      <c r="AW144" s="81">
        <f t="shared" si="1161"/>
        <v>0</v>
      </c>
      <c r="AX144" s="81">
        <f t="shared" si="1162"/>
        <v>0</v>
      </c>
      <c r="AY144" s="81">
        <f t="shared" si="1163"/>
        <v>0</v>
      </c>
      <c r="AZ144" s="81">
        <f t="shared" si="1164"/>
        <v>0</v>
      </c>
      <c r="BA144" s="81">
        <f t="shared" si="1165"/>
        <v>0</v>
      </c>
      <c r="BB144" s="81">
        <f t="shared" si="1166"/>
        <v>0</v>
      </c>
      <c r="BC144" s="81">
        <f t="shared" si="1167"/>
        <v>0</v>
      </c>
      <c r="BD144" s="81">
        <f t="shared" si="1168"/>
        <v>0</v>
      </c>
      <c r="BE144" s="81">
        <f t="shared" si="1169"/>
        <v>0</v>
      </c>
      <c r="BF144" s="81">
        <f t="shared" si="1170"/>
        <v>0</v>
      </c>
      <c r="BG144" s="81">
        <f t="shared" si="1171"/>
        <v>0</v>
      </c>
      <c r="BH144" s="81">
        <f t="shared" si="1172"/>
        <v>0</v>
      </c>
      <c r="BI144" s="81">
        <f t="shared" si="1173"/>
        <v>0</v>
      </c>
      <c r="BJ144" s="81">
        <f t="shared" si="1174"/>
        <v>0</v>
      </c>
      <c r="BK144" s="81">
        <f t="shared" si="1175"/>
        <v>0</v>
      </c>
      <c r="BL144" s="81">
        <f t="shared" si="1176"/>
        <v>0</v>
      </c>
      <c r="BM144" s="81">
        <f t="shared" si="1177"/>
        <v>0</v>
      </c>
      <c r="BN144" s="81">
        <f t="shared" si="1178"/>
        <v>0</v>
      </c>
      <c r="BO144" s="81">
        <f t="shared" si="1179"/>
        <v>0</v>
      </c>
      <c r="BP144" s="81">
        <f t="shared" si="1180"/>
        <v>0</v>
      </c>
      <c r="BQ144" s="81">
        <f t="shared" si="1181"/>
        <v>0</v>
      </c>
      <c r="BR144" s="81">
        <f t="shared" si="1182"/>
        <v>0</v>
      </c>
      <c r="BS144" s="81">
        <f t="shared" si="1183"/>
        <v>0</v>
      </c>
      <c r="BT144" s="84">
        <f t="shared" si="1184"/>
        <v>0</v>
      </c>
      <c r="BU144" s="87"/>
      <c r="BV144" s="88"/>
      <c r="BW144" s="88"/>
      <c r="BX144" s="88">
        <v>1</v>
      </c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92">
        <f t="shared" si="1185"/>
        <v>1</v>
      </c>
      <c r="DB144" s="87"/>
      <c r="DC144" s="93">
        <f t="shared" si="1186"/>
        <v>1</v>
      </c>
      <c r="DD144" s="93">
        <f t="shared" si="1254"/>
        <v>1</v>
      </c>
      <c r="DE144" s="93">
        <f t="shared" si="1255"/>
        <v>5</v>
      </c>
      <c r="DF144" s="93">
        <f t="shared" si="1256"/>
        <v>3</v>
      </c>
      <c r="DG144" s="93">
        <f t="shared" si="1257"/>
        <v>2</v>
      </c>
      <c r="DH144" s="93">
        <f t="shared" si="1258"/>
        <v>1</v>
      </c>
      <c r="DI144" s="93">
        <f t="shared" si="1259"/>
        <v>3</v>
      </c>
      <c r="DJ144" s="93">
        <f t="shared" si="1260"/>
        <v>0</v>
      </c>
      <c r="DK144" s="93">
        <f t="shared" si="1261"/>
        <v>3</v>
      </c>
      <c r="DL144" s="93">
        <f t="shared" si="1262"/>
        <v>2</v>
      </c>
      <c r="DM144" s="93">
        <f t="shared" si="1263"/>
        <v>7</v>
      </c>
      <c r="DN144" s="93">
        <f t="shared" si="1264"/>
        <v>4</v>
      </c>
      <c r="DO144" s="93">
        <f t="shared" si="1265"/>
        <v>3</v>
      </c>
      <c r="DP144" s="93">
        <f t="shared" si="1266"/>
        <v>0</v>
      </c>
      <c r="DQ144" s="93">
        <f t="shared" si="1267"/>
        <v>3</v>
      </c>
      <c r="DR144" s="93">
        <f t="shared" si="1268"/>
        <v>2</v>
      </c>
      <c r="DS144" s="93">
        <f t="shared" si="1269"/>
        <v>7</v>
      </c>
      <c r="DT144" s="93">
        <f t="shared" si="1270"/>
        <v>0</v>
      </c>
      <c r="DU144" s="93">
        <f t="shared" si="1271"/>
        <v>3</v>
      </c>
      <c r="DV144" s="93">
        <f t="shared" si="1272"/>
        <v>3</v>
      </c>
      <c r="DW144" s="93">
        <f t="shared" si="1273"/>
        <v>5</v>
      </c>
      <c r="DX144" s="93">
        <f t="shared" si="1274"/>
        <v>3</v>
      </c>
      <c r="DY144" s="93">
        <f t="shared" si="1275"/>
        <v>2</v>
      </c>
      <c r="DZ144" s="93">
        <f t="shared" si="1276"/>
        <v>8</v>
      </c>
      <c r="EA144" s="93">
        <f t="shared" si="1277"/>
        <v>2</v>
      </c>
      <c r="EB144" s="93">
        <f t="shared" si="1278"/>
        <v>3</v>
      </c>
      <c r="EC144" s="93">
        <f t="shared" si="1279"/>
        <v>5</v>
      </c>
      <c r="ED144" s="93">
        <f t="shared" si="1280"/>
        <v>2</v>
      </c>
      <c r="EE144" s="93">
        <f t="shared" si="1281"/>
        <v>2</v>
      </c>
      <c r="EF144" s="93">
        <f t="shared" si="1282"/>
        <v>2</v>
      </c>
      <c r="EG144" s="93">
        <f t="shared" si="1283"/>
        <v>0</v>
      </c>
      <c r="EH144" s="98">
        <f t="shared" si="1187"/>
        <v>87</v>
      </c>
      <c r="EI144" s="99">
        <f t="shared" si="1188"/>
        <v>1</v>
      </c>
      <c r="EJ144" s="99">
        <f t="shared" si="1318"/>
        <v>1</v>
      </c>
      <c r="EK144" s="99">
        <f t="shared" si="1319"/>
        <v>5</v>
      </c>
      <c r="EL144" s="99">
        <f t="shared" si="1320"/>
        <v>3</v>
      </c>
      <c r="EM144" s="99">
        <f t="shared" si="1321"/>
        <v>2</v>
      </c>
      <c r="EN144" s="99">
        <f t="shared" si="1322"/>
        <v>1</v>
      </c>
      <c r="EO144" s="99">
        <f t="shared" si="1323"/>
        <v>3</v>
      </c>
      <c r="EP144" s="99">
        <f t="shared" si="1324"/>
        <v>0</v>
      </c>
      <c r="EQ144" s="99">
        <f t="shared" si="1325"/>
        <v>3</v>
      </c>
      <c r="ER144" s="99">
        <f t="shared" si="1326"/>
        <v>2</v>
      </c>
      <c r="ES144" s="99">
        <f t="shared" si="1327"/>
        <v>7</v>
      </c>
      <c r="ET144" s="99">
        <f t="shared" si="1328"/>
        <v>4</v>
      </c>
      <c r="EU144" s="99">
        <f t="shared" si="1329"/>
        <v>3</v>
      </c>
      <c r="EV144" s="99">
        <f t="shared" si="1330"/>
        <v>0</v>
      </c>
      <c r="EW144" s="99">
        <f t="shared" si="1331"/>
        <v>3</v>
      </c>
      <c r="EX144" s="99">
        <f t="shared" si="1332"/>
        <v>2</v>
      </c>
      <c r="EY144" s="99">
        <f t="shared" si="1333"/>
        <v>7</v>
      </c>
      <c r="EZ144" s="99">
        <f t="shared" si="1334"/>
        <v>0</v>
      </c>
      <c r="FA144" s="99">
        <f t="shared" si="1335"/>
        <v>3</v>
      </c>
      <c r="FB144" s="99">
        <f t="shared" si="1336"/>
        <v>3</v>
      </c>
      <c r="FC144" s="99">
        <f t="shared" si="1337"/>
        <v>5</v>
      </c>
      <c r="FD144" s="99">
        <f t="shared" si="1338"/>
        <v>3</v>
      </c>
      <c r="FE144" s="99">
        <f t="shared" si="1339"/>
        <v>2</v>
      </c>
      <c r="FF144" s="99">
        <f t="shared" si="1340"/>
        <v>8</v>
      </c>
      <c r="FG144" s="99">
        <f t="shared" si="1341"/>
        <v>2</v>
      </c>
      <c r="FH144" s="99">
        <f t="shared" si="1342"/>
        <v>3</v>
      </c>
      <c r="FI144" s="99">
        <f t="shared" si="1343"/>
        <v>5</v>
      </c>
      <c r="FJ144" s="99">
        <f t="shared" si="1344"/>
        <v>2</v>
      </c>
      <c r="FK144" s="99">
        <f t="shared" si="1345"/>
        <v>2</v>
      </c>
      <c r="FL144" s="99">
        <f t="shared" si="1346"/>
        <v>2</v>
      </c>
      <c r="FM144" s="99">
        <f t="shared" si="1347"/>
        <v>0</v>
      </c>
      <c r="FN144" s="100">
        <f t="shared" si="1284"/>
        <v>87</v>
      </c>
      <c r="FO144" s="87"/>
      <c r="FP144" s="101">
        <f t="shared" si="1285"/>
        <v>0</v>
      </c>
      <c r="FQ144" s="101">
        <f t="shared" si="1286"/>
        <v>0</v>
      </c>
      <c r="FR144" s="101">
        <f t="shared" si="1287"/>
        <v>0</v>
      </c>
      <c r="FS144" s="101">
        <f t="shared" si="1288"/>
        <v>0</v>
      </c>
      <c r="FT144" s="101">
        <f t="shared" si="1289"/>
        <v>0</v>
      </c>
      <c r="FU144" s="101">
        <f t="shared" si="1290"/>
        <v>0</v>
      </c>
      <c r="FV144" s="101">
        <f t="shared" si="1291"/>
        <v>0</v>
      </c>
      <c r="FW144" s="101">
        <f t="shared" si="1292"/>
        <v>0</v>
      </c>
      <c r="FX144" s="101">
        <f t="shared" si="1293"/>
        <v>0</v>
      </c>
      <c r="FY144" s="101">
        <f t="shared" si="1294"/>
        <v>0</v>
      </c>
      <c r="FZ144" s="101">
        <f t="shared" si="1295"/>
        <v>0</v>
      </c>
      <c r="GA144" s="101">
        <f t="shared" si="1296"/>
        <v>0</v>
      </c>
      <c r="GB144" s="101">
        <f t="shared" si="1297"/>
        <v>0</v>
      </c>
      <c r="GC144" s="101">
        <f t="shared" si="1298"/>
        <v>0</v>
      </c>
      <c r="GD144" s="101">
        <f t="shared" si="1299"/>
        <v>0</v>
      </c>
      <c r="GE144" s="101">
        <f t="shared" si="1300"/>
        <v>0</v>
      </c>
      <c r="GF144" s="101">
        <f t="shared" si="1301"/>
        <v>0</v>
      </c>
      <c r="GG144" s="101">
        <f t="shared" si="1302"/>
        <v>0</v>
      </c>
      <c r="GH144" s="101">
        <f t="shared" si="1303"/>
        <v>0</v>
      </c>
      <c r="GI144" s="101">
        <f t="shared" si="1304"/>
        <v>0</v>
      </c>
      <c r="GJ144" s="101">
        <f t="shared" si="1305"/>
        <v>0</v>
      </c>
      <c r="GK144" s="101">
        <f t="shared" si="1306"/>
        <v>0</v>
      </c>
      <c r="GL144" s="101">
        <f t="shared" si="1307"/>
        <v>0</v>
      </c>
      <c r="GM144" s="101">
        <f t="shared" si="1308"/>
        <v>0</v>
      </c>
      <c r="GN144" s="101">
        <f t="shared" si="1309"/>
        <v>0</v>
      </c>
      <c r="GO144" s="101">
        <f t="shared" si="1310"/>
        <v>0</v>
      </c>
      <c r="GP144" s="101">
        <f t="shared" si="1311"/>
        <v>0</v>
      </c>
      <c r="GQ144" s="101">
        <f t="shared" si="1312"/>
        <v>0</v>
      </c>
      <c r="GR144" s="101">
        <f t="shared" si="1313"/>
        <v>0</v>
      </c>
      <c r="GS144" s="101">
        <f t="shared" si="1314"/>
        <v>0</v>
      </c>
      <c r="GT144" s="101">
        <f t="shared" si="1315"/>
        <v>0</v>
      </c>
      <c r="GU144" s="87">
        <f t="shared" si="1189"/>
        <v>0</v>
      </c>
      <c r="GV144" s="104">
        <f t="shared" si="1190"/>
        <v>0</v>
      </c>
      <c r="GW144" s="104">
        <f t="shared" si="1191"/>
        <v>0</v>
      </c>
      <c r="GX144" s="104">
        <f t="shared" si="1192"/>
        <v>0</v>
      </c>
      <c r="GY144" s="104">
        <f t="shared" si="1193"/>
        <v>0</v>
      </c>
      <c r="GZ144" s="104">
        <f t="shared" si="1194"/>
        <v>0</v>
      </c>
      <c r="HA144" s="104">
        <f t="shared" si="1195"/>
        <v>0</v>
      </c>
      <c r="HB144" s="104">
        <f t="shared" si="1196"/>
        <v>0</v>
      </c>
      <c r="HC144" s="104">
        <f t="shared" si="1197"/>
        <v>0</v>
      </c>
      <c r="HD144" s="104">
        <f t="shared" si="1198"/>
        <v>0</v>
      </c>
      <c r="HE144" s="104">
        <f t="shared" si="1199"/>
        <v>0</v>
      </c>
      <c r="HF144" s="104">
        <f t="shared" si="1200"/>
        <v>0</v>
      </c>
      <c r="HG144" s="104">
        <f t="shared" si="1201"/>
        <v>0</v>
      </c>
      <c r="HH144" s="104">
        <f t="shared" si="1202"/>
        <v>0</v>
      </c>
      <c r="HI144" s="104">
        <f t="shared" si="1203"/>
        <v>0</v>
      </c>
      <c r="HJ144" s="104">
        <f t="shared" si="1204"/>
        <v>0</v>
      </c>
      <c r="HK144" s="104">
        <f t="shared" si="1205"/>
        <v>0</v>
      </c>
      <c r="HL144" s="104">
        <f t="shared" si="1206"/>
        <v>0</v>
      </c>
      <c r="HM144" s="104">
        <f t="shared" si="1207"/>
        <v>0</v>
      </c>
      <c r="HN144" s="104">
        <f t="shared" si="1208"/>
        <v>0</v>
      </c>
      <c r="HO144" s="104">
        <f t="shared" si="1209"/>
        <v>0</v>
      </c>
      <c r="HP144" s="104">
        <f t="shared" si="1210"/>
        <v>0</v>
      </c>
      <c r="HQ144" s="104">
        <f t="shared" si="1211"/>
        <v>0</v>
      </c>
      <c r="HR144" s="104">
        <f t="shared" si="1212"/>
        <v>0</v>
      </c>
      <c r="HS144" s="104">
        <f t="shared" si="1213"/>
        <v>0</v>
      </c>
      <c r="HT144" s="104">
        <f t="shared" si="1214"/>
        <v>0</v>
      </c>
      <c r="HU144" s="104">
        <f t="shared" si="1215"/>
        <v>0</v>
      </c>
      <c r="HV144" s="104">
        <f t="shared" si="1216"/>
        <v>0</v>
      </c>
      <c r="HW144" s="104">
        <f t="shared" si="1217"/>
        <v>0</v>
      </c>
      <c r="HX144" s="104">
        <f t="shared" si="1218"/>
        <v>0</v>
      </c>
      <c r="HY144" s="105">
        <f t="shared" si="1219"/>
        <v>0</v>
      </c>
      <c r="HZ144" s="104">
        <f t="shared" si="1220"/>
        <v>0</v>
      </c>
      <c r="IA144" s="106">
        <f t="shared" si="1221"/>
        <v>0</v>
      </c>
      <c r="IB144" s="98" t="e">
        <f>#REF!-#REF!</f>
        <v>#REF!</v>
      </c>
      <c r="IC144" s="107">
        <f t="shared" si="1222"/>
        <v>0</v>
      </c>
      <c r="ID144" s="107">
        <f t="shared" si="1223"/>
        <v>0</v>
      </c>
      <c r="IE144" s="107">
        <f t="shared" si="1224"/>
        <v>0</v>
      </c>
      <c r="IF144" s="107">
        <f t="shared" si="1225"/>
        <v>0</v>
      </c>
      <c r="IG144" s="107">
        <f t="shared" si="1226"/>
        <v>0</v>
      </c>
      <c r="IH144" s="107">
        <f t="shared" si="1227"/>
        <v>0</v>
      </c>
      <c r="II144" s="107">
        <f t="shared" si="1228"/>
        <v>0</v>
      </c>
      <c r="IJ144" s="107">
        <f t="shared" si="1229"/>
        <v>0</v>
      </c>
      <c r="IK144" s="107">
        <f t="shared" si="1230"/>
        <v>0</v>
      </c>
      <c r="IL144" s="107">
        <f t="shared" si="1231"/>
        <v>0</v>
      </c>
      <c r="IM144" s="107">
        <f t="shared" si="1232"/>
        <v>0</v>
      </c>
      <c r="IN144" s="107">
        <f t="shared" si="1233"/>
        <v>0</v>
      </c>
      <c r="IO144" s="107">
        <f t="shared" si="1234"/>
        <v>0</v>
      </c>
      <c r="IP144" s="107">
        <f t="shared" si="1235"/>
        <v>0</v>
      </c>
      <c r="IQ144" s="107">
        <f t="shared" si="1236"/>
        <v>0</v>
      </c>
      <c r="IR144" s="107">
        <f t="shared" si="1237"/>
        <v>0</v>
      </c>
      <c r="IS144" s="107">
        <f t="shared" si="1238"/>
        <v>0</v>
      </c>
      <c r="IT144" s="107">
        <f t="shared" si="1239"/>
        <v>0</v>
      </c>
      <c r="IU144" s="107">
        <f t="shared" si="1240"/>
        <v>0</v>
      </c>
      <c r="IV144" s="107">
        <f t="shared" si="1241"/>
        <v>0</v>
      </c>
      <c r="IW144" s="107">
        <f t="shared" si="1242"/>
        <v>0</v>
      </c>
      <c r="IX144" s="107">
        <f t="shared" si="1243"/>
        <v>0</v>
      </c>
      <c r="IY144" s="107">
        <f t="shared" si="1244"/>
        <v>0</v>
      </c>
      <c r="IZ144" s="107">
        <f t="shared" si="1245"/>
        <v>0</v>
      </c>
      <c r="JA144" s="107">
        <f t="shared" si="1246"/>
        <v>0</v>
      </c>
      <c r="JB144" s="107">
        <f t="shared" si="1247"/>
        <v>0</v>
      </c>
      <c r="JC144" s="107">
        <f t="shared" si="1248"/>
        <v>0</v>
      </c>
      <c r="JD144" s="107">
        <f t="shared" si="1249"/>
        <v>0</v>
      </c>
      <c r="JE144" s="107">
        <f t="shared" si="1250"/>
        <v>0</v>
      </c>
      <c r="JF144" s="107">
        <f t="shared" si="1251"/>
        <v>0</v>
      </c>
      <c r="JG144" s="107">
        <f t="shared" si="1252"/>
        <v>0</v>
      </c>
      <c r="JH144" s="112">
        <f t="shared" si="1253"/>
        <v>0</v>
      </c>
      <c r="JI144" s="113">
        <f t="shared" si="1316"/>
        <v>0</v>
      </c>
      <c r="JJ144" s="114">
        <f t="shared" si="1317"/>
        <v>0</v>
      </c>
    </row>
    <row r="145" s="39" customFormat="1" spans="1:270">
      <c r="A145" s="32" t="s">
        <v>711</v>
      </c>
      <c r="B145" s="32">
        <v>54419</v>
      </c>
      <c r="C145" s="60" t="s">
        <v>57</v>
      </c>
      <c r="D145" s="32">
        <v>11209.7450796776</v>
      </c>
      <c r="E145" s="116" t="s">
        <v>570</v>
      </c>
      <c r="F145" s="62">
        <v>0</v>
      </c>
      <c r="G145" s="63">
        <v>1</v>
      </c>
      <c r="H145" s="63">
        <v>3</v>
      </c>
      <c r="I145" s="63">
        <v>1</v>
      </c>
      <c r="J145" s="63">
        <v>3</v>
      </c>
      <c r="K145" s="63"/>
      <c r="L145" s="63">
        <v>2</v>
      </c>
      <c r="M145" s="63">
        <v>1</v>
      </c>
      <c r="N145" s="63"/>
      <c r="O145" s="63">
        <v>1</v>
      </c>
      <c r="P145" s="63">
        <v>2</v>
      </c>
      <c r="Q145" s="63">
        <v>3</v>
      </c>
      <c r="R145" s="63">
        <v>4</v>
      </c>
      <c r="S145" s="63">
        <v>1</v>
      </c>
      <c r="T145" s="63"/>
      <c r="U145" s="63">
        <v>1</v>
      </c>
      <c r="V145" s="63"/>
      <c r="W145" s="63">
        <v>2</v>
      </c>
      <c r="X145" s="63"/>
      <c r="Y145" s="63">
        <v>2</v>
      </c>
      <c r="Z145" s="63">
        <v>3</v>
      </c>
      <c r="AA145" s="63"/>
      <c r="AB145" s="63">
        <v>3</v>
      </c>
      <c r="AC145" s="63">
        <v>5</v>
      </c>
      <c r="AD145" s="63"/>
      <c r="AE145" s="63"/>
      <c r="AF145" s="63">
        <v>1</v>
      </c>
      <c r="AG145" s="63">
        <v>6</v>
      </c>
      <c r="AH145" s="63">
        <v>8</v>
      </c>
      <c r="AI145" s="63"/>
      <c r="AJ145" s="63"/>
      <c r="AK145" s="63"/>
      <c r="AL145" s="75">
        <f t="shared" si="1151"/>
        <v>53</v>
      </c>
      <c r="AM145" s="76">
        <f t="shared" si="1152"/>
        <v>53</v>
      </c>
      <c r="AN145" s="77"/>
      <c r="AO145" s="80">
        <f t="shared" si="1153"/>
        <v>0</v>
      </c>
      <c r="AP145" s="81">
        <f t="shared" si="1154"/>
        <v>0</v>
      </c>
      <c r="AQ145" s="81">
        <f t="shared" si="1155"/>
        <v>0</v>
      </c>
      <c r="AR145" s="81">
        <f t="shared" si="1156"/>
        <v>0</v>
      </c>
      <c r="AS145" s="81">
        <f t="shared" si="1157"/>
        <v>0</v>
      </c>
      <c r="AT145" s="81">
        <f t="shared" si="1158"/>
        <v>0</v>
      </c>
      <c r="AU145" s="81">
        <f t="shared" si="1159"/>
        <v>0</v>
      </c>
      <c r="AV145" s="81">
        <f t="shared" si="1160"/>
        <v>0</v>
      </c>
      <c r="AW145" s="81">
        <f t="shared" si="1161"/>
        <v>0</v>
      </c>
      <c r="AX145" s="81">
        <f t="shared" si="1162"/>
        <v>0</v>
      </c>
      <c r="AY145" s="81">
        <f t="shared" si="1163"/>
        <v>0</v>
      </c>
      <c r="AZ145" s="81">
        <f t="shared" si="1164"/>
        <v>0</v>
      </c>
      <c r="BA145" s="81">
        <f t="shared" si="1165"/>
        <v>0</v>
      </c>
      <c r="BB145" s="81">
        <f t="shared" si="1166"/>
        <v>0</v>
      </c>
      <c r="BC145" s="81">
        <f t="shared" si="1167"/>
        <v>0</v>
      </c>
      <c r="BD145" s="81">
        <f t="shared" si="1168"/>
        <v>0</v>
      </c>
      <c r="BE145" s="81">
        <f t="shared" si="1169"/>
        <v>0</v>
      </c>
      <c r="BF145" s="81">
        <f t="shared" si="1170"/>
        <v>0</v>
      </c>
      <c r="BG145" s="81">
        <f t="shared" si="1171"/>
        <v>0</v>
      </c>
      <c r="BH145" s="81">
        <f t="shared" si="1172"/>
        <v>0</v>
      </c>
      <c r="BI145" s="81">
        <f t="shared" si="1173"/>
        <v>0</v>
      </c>
      <c r="BJ145" s="81">
        <f t="shared" si="1174"/>
        <v>0</v>
      </c>
      <c r="BK145" s="81">
        <f t="shared" si="1175"/>
        <v>0</v>
      </c>
      <c r="BL145" s="81">
        <f t="shared" si="1176"/>
        <v>0</v>
      </c>
      <c r="BM145" s="81">
        <f t="shared" si="1177"/>
        <v>0</v>
      </c>
      <c r="BN145" s="81">
        <f t="shared" si="1178"/>
        <v>0</v>
      </c>
      <c r="BO145" s="81">
        <f t="shared" si="1179"/>
        <v>0</v>
      </c>
      <c r="BP145" s="81">
        <f t="shared" si="1180"/>
        <v>0</v>
      </c>
      <c r="BQ145" s="81">
        <f t="shared" si="1181"/>
        <v>0</v>
      </c>
      <c r="BR145" s="81">
        <f t="shared" si="1182"/>
        <v>0</v>
      </c>
      <c r="BS145" s="81">
        <f t="shared" si="1183"/>
        <v>0</v>
      </c>
      <c r="BT145" s="84">
        <f t="shared" si="1184"/>
        <v>0</v>
      </c>
      <c r="BU145" s="87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92">
        <f t="shared" si="1185"/>
        <v>0</v>
      </c>
      <c r="DB145" s="87"/>
      <c r="DC145" s="93">
        <f t="shared" si="1186"/>
        <v>1</v>
      </c>
      <c r="DD145" s="93">
        <f t="shared" si="1254"/>
        <v>3</v>
      </c>
      <c r="DE145" s="93">
        <f t="shared" si="1255"/>
        <v>1</v>
      </c>
      <c r="DF145" s="93">
        <f t="shared" si="1256"/>
        <v>3</v>
      </c>
      <c r="DG145" s="93">
        <f t="shared" si="1257"/>
        <v>0</v>
      </c>
      <c r="DH145" s="93">
        <f t="shared" si="1258"/>
        <v>2</v>
      </c>
      <c r="DI145" s="93">
        <f t="shared" si="1259"/>
        <v>1</v>
      </c>
      <c r="DJ145" s="93">
        <f t="shared" si="1260"/>
        <v>0</v>
      </c>
      <c r="DK145" s="93">
        <f t="shared" si="1261"/>
        <v>1</v>
      </c>
      <c r="DL145" s="93">
        <f t="shared" si="1262"/>
        <v>2</v>
      </c>
      <c r="DM145" s="93">
        <f t="shared" si="1263"/>
        <v>3</v>
      </c>
      <c r="DN145" s="93">
        <f t="shared" si="1264"/>
        <v>4</v>
      </c>
      <c r="DO145" s="93">
        <f t="shared" si="1265"/>
        <v>1</v>
      </c>
      <c r="DP145" s="93">
        <f t="shared" si="1266"/>
        <v>0</v>
      </c>
      <c r="DQ145" s="93">
        <f t="shared" si="1267"/>
        <v>1</v>
      </c>
      <c r="DR145" s="93">
        <f t="shared" si="1268"/>
        <v>0</v>
      </c>
      <c r="DS145" s="93">
        <f t="shared" si="1269"/>
        <v>2</v>
      </c>
      <c r="DT145" s="93">
        <f t="shared" si="1270"/>
        <v>0</v>
      </c>
      <c r="DU145" s="93">
        <f t="shared" si="1271"/>
        <v>2</v>
      </c>
      <c r="DV145" s="93">
        <f t="shared" si="1272"/>
        <v>3</v>
      </c>
      <c r="DW145" s="93">
        <f t="shared" si="1273"/>
        <v>0</v>
      </c>
      <c r="DX145" s="93">
        <f t="shared" si="1274"/>
        <v>3</v>
      </c>
      <c r="DY145" s="93">
        <f t="shared" si="1275"/>
        <v>5</v>
      </c>
      <c r="DZ145" s="93">
        <f t="shared" si="1276"/>
        <v>0</v>
      </c>
      <c r="EA145" s="93">
        <f t="shared" si="1277"/>
        <v>0</v>
      </c>
      <c r="EB145" s="93">
        <f t="shared" si="1278"/>
        <v>1</v>
      </c>
      <c r="EC145" s="93">
        <f t="shared" si="1279"/>
        <v>6</v>
      </c>
      <c r="ED145" s="93">
        <f t="shared" si="1280"/>
        <v>8</v>
      </c>
      <c r="EE145" s="93">
        <f t="shared" si="1281"/>
        <v>0</v>
      </c>
      <c r="EF145" s="93">
        <f t="shared" si="1282"/>
        <v>0</v>
      </c>
      <c r="EG145" s="93">
        <f t="shared" si="1283"/>
        <v>0</v>
      </c>
      <c r="EH145" s="98">
        <f t="shared" si="1187"/>
        <v>53</v>
      </c>
      <c r="EI145" s="99">
        <f t="shared" si="1188"/>
        <v>1</v>
      </c>
      <c r="EJ145" s="99">
        <f t="shared" si="1318"/>
        <v>3</v>
      </c>
      <c r="EK145" s="99">
        <f t="shared" si="1319"/>
        <v>1</v>
      </c>
      <c r="EL145" s="99">
        <f t="shared" si="1320"/>
        <v>3</v>
      </c>
      <c r="EM145" s="99">
        <f t="shared" si="1321"/>
        <v>0</v>
      </c>
      <c r="EN145" s="99">
        <f t="shared" si="1322"/>
        <v>2</v>
      </c>
      <c r="EO145" s="99">
        <f t="shared" si="1323"/>
        <v>1</v>
      </c>
      <c r="EP145" s="99">
        <f t="shared" si="1324"/>
        <v>0</v>
      </c>
      <c r="EQ145" s="99">
        <f t="shared" si="1325"/>
        <v>1</v>
      </c>
      <c r="ER145" s="99">
        <f t="shared" si="1326"/>
        <v>2</v>
      </c>
      <c r="ES145" s="99">
        <f t="shared" si="1327"/>
        <v>3</v>
      </c>
      <c r="ET145" s="99">
        <f t="shared" si="1328"/>
        <v>4</v>
      </c>
      <c r="EU145" s="99">
        <f t="shared" si="1329"/>
        <v>1</v>
      </c>
      <c r="EV145" s="99">
        <f t="shared" si="1330"/>
        <v>0</v>
      </c>
      <c r="EW145" s="99">
        <f t="shared" si="1331"/>
        <v>1</v>
      </c>
      <c r="EX145" s="99">
        <f t="shared" si="1332"/>
        <v>0</v>
      </c>
      <c r="EY145" s="99">
        <f t="shared" si="1333"/>
        <v>2</v>
      </c>
      <c r="EZ145" s="99">
        <f t="shared" si="1334"/>
        <v>0</v>
      </c>
      <c r="FA145" s="99">
        <f t="shared" si="1335"/>
        <v>2</v>
      </c>
      <c r="FB145" s="99">
        <f t="shared" si="1336"/>
        <v>3</v>
      </c>
      <c r="FC145" s="99">
        <f t="shared" si="1337"/>
        <v>0</v>
      </c>
      <c r="FD145" s="99">
        <f t="shared" si="1338"/>
        <v>3</v>
      </c>
      <c r="FE145" s="99">
        <f t="shared" si="1339"/>
        <v>5</v>
      </c>
      <c r="FF145" s="99">
        <f t="shared" si="1340"/>
        <v>0</v>
      </c>
      <c r="FG145" s="99">
        <f t="shared" si="1341"/>
        <v>0</v>
      </c>
      <c r="FH145" s="99">
        <f t="shared" si="1342"/>
        <v>1</v>
      </c>
      <c r="FI145" s="99">
        <f t="shared" si="1343"/>
        <v>6</v>
      </c>
      <c r="FJ145" s="99">
        <f t="shared" si="1344"/>
        <v>8</v>
      </c>
      <c r="FK145" s="99">
        <f t="shared" si="1345"/>
        <v>0</v>
      </c>
      <c r="FL145" s="99">
        <f t="shared" si="1346"/>
        <v>0</v>
      </c>
      <c r="FM145" s="99">
        <f t="shared" si="1347"/>
        <v>0</v>
      </c>
      <c r="FN145" s="100">
        <f t="shared" si="1284"/>
        <v>53</v>
      </c>
      <c r="FO145" s="87"/>
      <c r="FP145" s="101">
        <f t="shared" si="1285"/>
        <v>0</v>
      </c>
      <c r="FQ145" s="101">
        <f t="shared" si="1286"/>
        <v>0</v>
      </c>
      <c r="FR145" s="101">
        <f t="shared" si="1287"/>
        <v>0</v>
      </c>
      <c r="FS145" s="101">
        <f t="shared" si="1288"/>
        <v>0</v>
      </c>
      <c r="FT145" s="101">
        <f t="shared" si="1289"/>
        <v>0</v>
      </c>
      <c r="FU145" s="101">
        <f t="shared" si="1290"/>
        <v>0</v>
      </c>
      <c r="FV145" s="101">
        <f t="shared" si="1291"/>
        <v>0</v>
      </c>
      <c r="FW145" s="101">
        <f t="shared" si="1292"/>
        <v>0</v>
      </c>
      <c r="FX145" s="101">
        <f t="shared" si="1293"/>
        <v>0</v>
      </c>
      <c r="FY145" s="101">
        <f t="shared" si="1294"/>
        <v>0</v>
      </c>
      <c r="FZ145" s="101">
        <f t="shared" si="1295"/>
        <v>0</v>
      </c>
      <c r="GA145" s="101">
        <f t="shared" si="1296"/>
        <v>0</v>
      </c>
      <c r="GB145" s="101">
        <f t="shared" si="1297"/>
        <v>0</v>
      </c>
      <c r="GC145" s="101">
        <f t="shared" si="1298"/>
        <v>0</v>
      </c>
      <c r="GD145" s="101">
        <f t="shared" si="1299"/>
        <v>0</v>
      </c>
      <c r="GE145" s="101">
        <f t="shared" si="1300"/>
        <v>0</v>
      </c>
      <c r="GF145" s="101">
        <f t="shared" si="1301"/>
        <v>0</v>
      </c>
      <c r="GG145" s="101">
        <f t="shared" si="1302"/>
        <v>0</v>
      </c>
      <c r="GH145" s="101">
        <f t="shared" si="1303"/>
        <v>0</v>
      </c>
      <c r="GI145" s="101">
        <f t="shared" si="1304"/>
        <v>0</v>
      </c>
      <c r="GJ145" s="101">
        <f t="shared" si="1305"/>
        <v>0</v>
      </c>
      <c r="GK145" s="101">
        <f t="shared" si="1306"/>
        <v>0</v>
      </c>
      <c r="GL145" s="101">
        <f t="shared" si="1307"/>
        <v>0</v>
      </c>
      <c r="GM145" s="101">
        <f t="shared" si="1308"/>
        <v>0</v>
      </c>
      <c r="GN145" s="101">
        <f t="shared" si="1309"/>
        <v>0</v>
      </c>
      <c r="GO145" s="101">
        <f t="shared" si="1310"/>
        <v>0</v>
      </c>
      <c r="GP145" s="101">
        <f t="shared" si="1311"/>
        <v>0</v>
      </c>
      <c r="GQ145" s="101">
        <f t="shared" si="1312"/>
        <v>0</v>
      </c>
      <c r="GR145" s="101">
        <f t="shared" si="1313"/>
        <v>0</v>
      </c>
      <c r="GS145" s="101">
        <f t="shared" si="1314"/>
        <v>0</v>
      </c>
      <c r="GT145" s="101">
        <f t="shared" si="1315"/>
        <v>0</v>
      </c>
      <c r="GU145" s="87">
        <f t="shared" si="1189"/>
        <v>0</v>
      </c>
      <c r="GV145" s="104">
        <f t="shared" si="1190"/>
        <v>0</v>
      </c>
      <c r="GW145" s="104">
        <f t="shared" si="1191"/>
        <v>0</v>
      </c>
      <c r="GX145" s="104">
        <f t="shared" si="1192"/>
        <v>0</v>
      </c>
      <c r="GY145" s="104">
        <f t="shared" si="1193"/>
        <v>0</v>
      </c>
      <c r="GZ145" s="104">
        <f t="shared" si="1194"/>
        <v>0</v>
      </c>
      <c r="HA145" s="104">
        <f t="shared" si="1195"/>
        <v>0</v>
      </c>
      <c r="HB145" s="104">
        <f t="shared" si="1196"/>
        <v>0</v>
      </c>
      <c r="HC145" s="104">
        <f t="shared" si="1197"/>
        <v>0</v>
      </c>
      <c r="HD145" s="104">
        <f t="shared" si="1198"/>
        <v>0</v>
      </c>
      <c r="HE145" s="104">
        <f t="shared" si="1199"/>
        <v>0</v>
      </c>
      <c r="HF145" s="104">
        <f t="shared" si="1200"/>
        <v>0</v>
      </c>
      <c r="HG145" s="104">
        <f t="shared" si="1201"/>
        <v>0</v>
      </c>
      <c r="HH145" s="104">
        <f t="shared" si="1202"/>
        <v>0</v>
      </c>
      <c r="HI145" s="104">
        <f t="shared" si="1203"/>
        <v>0</v>
      </c>
      <c r="HJ145" s="104">
        <f t="shared" si="1204"/>
        <v>0</v>
      </c>
      <c r="HK145" s="104">
        <f t="shared" si="1205"/>
        <v>0</v>
      </c>
      <c r="HL145" s="104">
        <f t="shared" si="1206"/>
        <v>0</v>
      </c>
      <c r="HM145" s="104">
        <f t="shared" si="1207"/>
        <v>0</v>
      </c>
      <c r="HN145" s="104">
        <f t="shared" si="1208"/>
        <v>0</v>
      </c>
      <c r="HO145" s="104">
        <f t="shared" si="1209"/>
        <v>0</v>
      </c>
      <c r="HP145" s="104">
        <f t="shared" si="1210"/>
        <v>0</v>
      </c>
      <c r="HQ145" s="104">
        <f t="shared" si="1211"/>
        <v>0</v>
      </c>
      <c r="HR145" s="104">
        <f t="shared" si="1212"/>
        <v>0</v>
      </c>
      <c r="HS145" s="104">
        <f t="shared" si="1213"/>
        <v>0</v>
      </c>
      <c r="HT145" s="104">
        <f t="shared" si="1214"/>
        <v>0</v>
      </c>
      <c r="HU145" s="104">
        <f t="shared" si="1215"/>
        <v>0</v>
      </c>
      <c r="HV145" s="104">
        <f t="shared" si="1216"/>
        <v>0</v>
      </c>
      <c r="HW145" s="104">
        <f t="shared" si="1217"/>
        <v>0</v>
      </c>
      <c r="HX145" s="104">
        <f t="shared" si="1218"/>
        <v>0</v>
      </c>
      <c r="HY145" s="105">
        <f t="shared" si="1219"/>
        <v>0</v>
      </c>
      <c r="HZ145" s="104">
        <f t="shared" si="1220"/>
        <v>0</v>
      </c>
      <c r="IA145" s="106">
        <f t="shared" si="1221"/>
        <v>0</v>
      </c>
      <c r="IB145" s="98" t="e">
        <f>#REF!-#REF!</f>
        <v>#REF!</v>
      </c>
      <c r="IC145" s="107">
        <f t="shared" si="1222"/>
        <v>0</v>
      </c>
      <c r="ID145" s="107">
        <f t="shared" si="1223"/>
        <v>0</v>
      </c>
      <c r="IE145" s="107">
        <f t="shared" si="1224"/>
        <v>0</v>
      </c>
      <c r="IF145" s="107">
        <f t="shared" si="1225"/>
        <v>0</v>
      </c>
      <c r="IG145" s="107">
        <f t="shared" si="1226"/>
        <v>0</v>
      </c>
      <c r="IH145" s="107">
        <f t="shared" si="1227"/>
        <v>0</v>
      </c>
      <c r="II145" s="107">
        <f t="shared" si="1228"/>
        <v>0</v>
      </c>
      <c r="IJ145" s="107">
        <f t="shared" si="1229"/>
        <v>0</v>
      </c>
      <c r="IK145" s="107">
        <f t="shared" si="1230"/>
        <v>0</v>
      </c>
      <c r="IL145" s="107">
        <f t="shared" si="1231"/>
        <v>0</v>
      </c>
      <c r="IM145" s="107">
        <f t="shared" si="1232"/>
        <v>0</v>
      </c>
      <c r="IN145" s="107">
        <f t="shared" si="1233"/>
        <v>0</v>
      </c>
      <c r="IO145" s="107">
        <f t="shared" si="1234"/>
        <v>0</v>
      </c>
      <c r="IP145" s="107">
        <f t="shared" si="1235"/>
        <v>0</v>
      </c>
      <c r="IQ145" s="107">
        <f t="shared" si="1236"/>
        <v>0</v>
      </c>
      <c r="IR145" s="107">
        <f t="shared" si="1237"/>
        <v>0</v>
      </c>
      <c r="IS145" s="107">
        <f t="shared" si="1238"/>
        <v>0</v>
      </c>
      <c r="IT145" s="107">
        <f t="shared" si="1239"/>
        <v>0</v>
      </c>
      <c r="IU145" s="107">
        <f t="shared" si="1240"/>
        <v>0</v>
      </c>
      <c r="IV145" s="107">
        <f t="shared" si="1241"/>
        <v>0</v>
      </c>
      <c r="IW145" s="107">
        <f t="shared" si="1242"/>
        <v>0</v>
      </c>
      <c r="IX145" s="107">
        <f t="shared" si="1243"/>
        <v>0</v>
      </c>
      <c r="IY145" s="107">
        <f t="shared" si="1244"/>
        <v>0</v>
      </c>
      <c r="IZ145" s="107">
        <f t="shared" si="1245"/>
        <v>0</v>
      </c>
      <c r="JA145" s="107">
        <f t="shared" si="1246"/>
        <v>0</v>
      </c>
      <c r="JB145" s="107">
        <f t="shared" si="1247"/>
        <v>0</v>
      </c>
      <c r="JC145" s="107">
        <f t="shared" si="1248"/>
        <v>0</v>
      </c>
      <c r="JD145" s="107">
        <f t="shared" si="1249"/>
        <v>0</v>
      </c>
      <c r="JE145" s="107">
        <f t="shared" si="1250"/>
        <v>0</v>
      </c>
      <c r="JF145" s="107">
        <f t="shared" si="1251"/>
        <v>0</v>
      </c>
      <c r="JG145" s="107">
        <f t="shared" si="1252"/>
        <v>0</v>
      </c>
      <c r="JH145" s="112">
        <f t="shared" si="1253"/>
        <v>0</v>
      </c>
      <c r="JI145" s="113">
        <f t="shared" si="1316"/>
        <v>0</v>
      </c>
      <c r="JJ145" s="114">
        <f t="shared" si="1317"/>
        <v>0</v>
      </c>
    </row>
    <row r="146" s="39" customFormat="1" ht="31.5" spans="1:270">
      <c r="A146" s="32" t="s">
        <v>712</v>
      </c>
      <c r="B146" s="32">
        <v>67477</v>
      </c>
      <c r="C146" s="60" t="s">
        <v>57</v>
      </c>
      <c r="D146" s="32">
        <v>10381.5123079374</v>
      </c>
      <c r="E146" s="116" t="s">
        <v>570</v>
      </c>
      <c r="F146" s="62">
        <v>0</v>
      </c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75">
        <f t="shared" si="1151"/>
        <v>0</v>
      </c>
      <c r="AM146" s="76">
        <f t="shared" si="1152"/>
        <v>0</v>
      </c>
      <c r="AN146" s="77"/>
      <c r="AO146" s="80">
        <f t="shared" si="1153"/>
        <v>0</v>
      </c>
      <c r="AP146" s="81">
        <f t="shared" si="1154"/>
        <v>0</v>
      </c>
      <c r="AQ146" s="81">
        <f t="shared" si="1155"/>
        <v>0</v>
      </c>
      <c r="AR146" s="81">
        <f t="shared" si="1156"/>
        <v>0</v>
      </c>
      <c r="AS146" s="81">
        <f t="shared" si="1157"/>
        <v>0</v>
      </c>
      <c r="AT146" s="81">
        <f t="shared" si="1158"/>
        <v>0</v>
      </c>
      <c r="AU146" s="81">
        <f t="shared" si="1159"/>
        <v>0</v>
      </c>
      <c r="AV146" s="81">
        <f t="shared" si="1160"/>
        <v>0</v>
      </c>
      <c r="AW146" s="81">
        <f t="shared" si="1161"/>
        <v>0</v>
      </c>
      <c r="AX146" s="81">
        <f t="shared" si="1162"/>
        <v>0</v>
      </c>
      <c r="AY146" s="81">
        <f t="shared" si="1163"/>
        <v>0</v>
      </c>
      <c r="AZ146" s="81">
        <f t="shared" si="1164"/>
        <v>0</v>
      </c>
      <c r="BA146" s="81">
        <f t="shared" si="1165"/>
        <v>0</v>
      </c>
      <c r="BB146" s="81">
        <f t="shared" si="1166"/>
        <v>0</v>
      </c>
      <c r="BC146" s="81">
        <f t="shared" si="1167"/>
        <v>0</v>
      </c>
      <c r="BD146" s="81">
        <f t="shared" si="1168"/>
        <v>0</v>
      </c>
      <c r="BE146" s="81">
        <f t="shared" si="1169"/>
        <v>0</v>
      </c>
      <c r="BF146" s="81">
        <f t="shared" si="1170"/>
        <v>0</v>
      </c>
      <c r="BG146" s="81">
        <f t="shared" si="1171"/>
        <v>0</v>
      </c>
      <c r="BH146" s="81">
        <f t="shared" si="1172"/>
        <v>0</v>
      </c>
      <c r="BI146" s="81">
        <f t="shared" si="1173"/>
        <v>0</v>
      </c>
      <c r="BJ146" s="81">
        <f t="shared" si="1174"/>
        <v>0</v>
      </c>
      <c r="BK146" s="81">
        <f t="shared" si="1175"/>
        <v>0</v>
      </c>
      <c r="BL146" s="81">
        <f t="shared" si="1176"/>
        <v>0</v>
      </c>
      <c r="BM146" s="81">
        <f t="shared" si="1177"/>
        <v>0</v>
      </c>
      <c r="BN146" s="81">
        <f t="shared" si="1178"/>
        <v>0</v>
      </c>
      <c r="BO146" s="81">
        <f t="shared" si="1179"/>
        <v>0</v>
      </c>
      <c r="BP146" s="81">
        <f t="shared" si="1180"/>
        <v>0</v>
      </c>
      <c r="BQ146" s="81">
        <f t="shared" si="1181"/>
        <v>0</v>
      </c>
      <c r="BR146" s="81">
        <f t="shared" si="1182"/>
        <v>0</v>
      </c>
      <c r="BS146" s="81">
        <f t="shared" si="1183"/>
        <v>0</v>
      </c>
      <c r="BT146" s="84">
        <f t="shared" si="1184"/>
        <v>0</v>
      </c>
      <c r="BU146" s="87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92">
        <f t="shared" si="1185"/>
        <v>0</v>
      </c>
      <c r="DB146" s="87"/>
      <c r="DC146" s="93">
        <f t="shared" si="1186"/>
        <v>0</v>
      </c>
      <c r="DD146" s="93">
        <f t="shared" si="1254"/>
        <v>0</v>
      </c>
      <c r="DE146" s="93">
        <f t="shared" si="1255"/>
        <v>0</v>
      </c>
      <c r="DF146" s="93">
        <f t="shared" si="1256"/>
        <v>0</v>
      </c>
      <c r="DG146" s="93">
        <f t="shared" si="1257"/>
        <v>0</v>
      </c>
      <c r="DH146" s="93">
        <f t="shared" si="1258"/>
        <v>0</v>
      </c>
      <c r="DI146" s="93">
        <f t="shared" si="1259"/>
        <v>0</v>
      </c>
      <c r="DJ146" s="93">
        <f t="shared" si="1260"/>
        <v>0</v>
      </c>
      <c r="DK146" s="93">
        <f t="shared" si="1261"/>
        <v>0</v>
      </c>
      <c r="DL146" s="93">
        <f t="shared" si="1262"/>
        <v>0</v>
      </c>
      <c r="DM146" s="93">
        <f t="shared" si="1263"/>
        <v>0</v>
      </c>
      <c r="DN146" s="93">
        <f t="shared" si="1264"/>
        <v>0</v>
      </c>
      <c r="DO146" s="93">
        <f t="shared" si="1265"/>
        <v>0</v>
      </c>
      <c r="DP146" s="93">
        <f t="shared" si="1266"/>
        <v>0</v>
      </c>
      <c r="DQ146" s="93">
        <f t="shared" si="1267"/>
        <v>0</v>
      </c>
      <c r="DR146" s="93">
        <f t="shared" si="1268"/>
        <v>0</v>
      </c>
      <c r="DS146" s="93">
        <f t="shared" si="1269"/>
        <v>0</v>
      </c>
      <c r="DT146" s="93">
        <f t="shared" si="1270"/>
        <v>0</v>
      </c>
      <c r="DU146" s="93">
        <f t="shared" si="1271"/>
        <v>0</v>
      </c>
      <c r="DV146" s="93">
        <f t="shared" si="1272"/>
        <v>0</v>
      </c>
      <c r="DW146" s="93">
        <f t="shared" si="1273"/>
        <v>0</v>
      </c>
      <c r="DX146" s="93">
        <f t="shared" si="1274"/>
        <v>0</v>
      </c>
      <c r="DY146" s="93">
        <f t="shared" si="1275"/>
        <v>0</v>
      </c>
      <c r="DZ146" s="93">
        <f t="shared" si="1276"/>
        <v>0</v>
      </c>
      <c r="EA146" s="93">
        <f t="shared" si="1277"/>
        <v>0</v>
      </c>
      <c r="EB146" s="93">
        <f t="shared" si="1278"/>
        <v>0</v>
      </c>
      <c r="EC146" s="93">
        <f t="shared" si="1279"/>
        <v>0</v>
      </c>
      <c r="ED146" s="93">
        <f t="shared" si="1280"/>
        <v>0</v>
      </c>
      <c r="EE146" s="93">
        <f t="shared" si="1281"/>
        <v>0</v>
      </c>
      <c r="EF146" s="93">
        <f t="shared" si="1282"/>
        <v>0</v>
      </c>
      <c r="EG146" s="93">
        <f t="shared" si="1283"/>
        <v>0</v>
      </c>
      <c r="EH146" s="98">
        <f t="shared" si="1187"/>
        <v>0</v>
      </c>
      <c r="EI146" s="99">
        <f t="shared" si="1188"/>
        <v>0</v>
      </c>
      <c r="EJ146" s="99">
        <f t="shared" si="1318"/>
        <v>0</v>
      </c>
      <c r="EK146" s="99">
        <f t="shared" si="1319"/>
        <v>0</v>
      </c>
      <c r="EL146" s="99">
        <f t="shared" si="1320"/>
        <v>0</v>
      </c>
      <c r="EM146" s="99">
        <f t="shared" si="1321"/>
        <v>0</v>
      </c>
      <c r="EN146" s="99">
        <f t="shared" si="1322"/>
        <v>0</v>
      </c>
      <c r="EO146" s="99">
        <f t="shared" si="1323"/>
        <v>0</v>
      </c>
      <c r="EP146" s="99">
        <f t="shared" si="1324"/>
        <v>0</v>
      </c>
      <c r="EQ146" s="99">
        <f t="shared" si="1325"/>
        <v>0</v>
      </c>
      <c r="ER146" s="99">
        <f t="shared" si="1326"/>
        <v>0</v>
      </c>
      <c r="ES146" s="99">
        <f t="shared" si="1327"/>
        <v>0</v>
      </c>
      <c r="ET146" s="99">
        <f t="shared" si="1328"/>
        <v>0</v>
      </c>
      <c r="EU146" s="99">
        <f t="shared" si="1329"/>
        <v>0</v>
      </c>
      <c r="EV146" s="99">
        <f t="shared" si="1330"/>
        <v>0</v>
      </c>
      <c r="EW146" s="99">
        <f t="shared" si="1331"/>
        <v>0</v>
      </c>
      <c r="EX146" s="99">
        <f t="shared" si="1332"/>
        <v>0</v>
      </c>
      <c r="EY146" s="99">
        <f t="shared" si="1333"/>
        <v>0</v>
      </c>
      <c r="EZ146" s="99">
        <f t="shared" si="1334"/>
        <v>0</v>
      </c>
      <c r="FA146" s="99">
        <f t="shared" si="1335"/>
        <v>0</v>
      </c>
      <c r="FB146" s="99">
        <f t="shared" si="1336"/>
        <v>0</v>
      </c>
      <c r="FC146" s="99">
        <f t="shared" si="1337"/>
        <v>0</v>
      </c>
      <c r="FD146" s="99">
        <f t="shared" si="1338"/>
        <v>0</v>
      </c>
      <c r="FE146" s="99">
        <f t="shared" si="1339"/>
        <v>0</v>
      </c>
      <c r="FF146" s="99">
        <f t="shared" si="1340"/>
        <v>0</v>
      </c>
      <c r="FG146" s="99">
        <f t="shared" si="1341"/>
        <v>0</v>
      </c>
      <c r="FH146" s="99">
        <f t="shared" si="1342"/>
        <v>0</v>
      </c>
      <c r="FI146" s="99">
        <f t="shared" si="1343"/>
        <v>0</v>
      </c>
      <c r="FJ146" s="99">
        <f t="shared" si="1344"/>
        <v>0</v>
      </c>
      <c r="FK146" s="99">
        <f t="shared" si="1345"/>
        <v>0</v>
      </c>
      <c r="FL146" s="99">
        <f t="shared" si="1346"/>
        <v>0</v>
      </c>
      <c r="FM146" s="99">
        <f t="shared" si="1347"/>
        <v>0</v>
      </c>
      <c r="FN146" s="100">
        <f t="shared" si="1284"/>
        <v>0</v>
      </c>
      <c r="FO146" s="87"/>
      <c r="FP146" s="101">
        <f t="shared" si="1285"/>
        <v>0</v>
      </c>
      <c r="FQ146" s="101">
        <f t="shared" si="1286"/>
        <v>0</v>
      </c>
      <c r="FR146" s="101">
        <f t="shared" si="1287"/>
        <v>0</v>
      </c>
      <c r="FS146" s="101">
        <f t="shared" si="1288"/>
        <v>0</v>
      </c>
      <c r="FT146" s="101">
        <f t="shared" si="1289"/>
        <v>0</v>
      </c>
      <c r="FU146" s="101">
        <f t="shared" si="1290"/>
        <v>0</v>
      </c>
      <c r="FV146" s="101">
        <f t="shared" si="1291"/>
        <v>0</v>
      </c>
      <c r="FW146" s="101">
        <f t="shared" si="1292"/>
        <v>0</v>
      </c>
      <c r="FX146" s="101">
        <f t="shared" si="1293"/>
        <v>0</v>
      </c>
      <c r="FY146" s="101">
        <f t="shared" si="1294"/>
        <v>0</v>
      </c>
      <c r="FZ146" s="101">
        <f t="shared" si="1295"/>
        <v>0</v>
      </c>
      <c r="GA146" s="101">
        <f t="shared" si="1296"/>
        <v>0</v>
      </c>
      <c r="GB146" s="101">
        <f t="shared" si="1297"/>
        <v>0</v>
      </c>
      <c r="GC146" s="101">
        <f t="shared" si="1298"/>
        <v>0</v>
      </c>
      <c r="GD146" s="101">
        <f t="shared" si="1299"/>
        <v>0</v>
      </c>
      <c r="GE146" s="101">
        <f t="shared" si="1300"/>
        <v>0</v>
      </c>
      <c r="GF146" s="101">
        <f t="shared" si="1301"/>
        <v>0</v>
      </c>
      <c r="GG146" s="101">
        <f t="shared" si="1302"/>
        <v>0</v>
      </c>
      <c r="GH146" s="101">
        <f t="shared" si="1303"/>
        <v>0</v>
      </c>
      <c r="GI146" s="101">
        <f t="shared" si="1304"/>
        <v>0</v>
      </c>
      <c r="GJ146" s="101">
        <f t="shared" si="1305"/>
        <v>0</v>
      </c>
      <c r="GK146" s="101">
        <f t="shared" si="1306"/>
        <v>0</v>
      </c>
      <c r="GL146" s="101">
        <f t="shared" si="1307"/>
        <v>0</v>
      </c>
      <c r="GM146" s="101">
        <f t="shared" si="1308"/>
        <v>0</v>
      </c>
      <c r="GN146" s="101">
        <f t="shared" si="1309"/>
        <v>0</v>
      </c>
      <c r="GO146" s="101">
        <f t="shared" si="1310"/>
        <v>0</v>
      </c>
      <c r="GP146" s="101">
        <f t="shared" si="1311"/>
        <v>0</v>
      </c>
      <c r="GQ146" s="101">
        <f t="shared" si="1312"/>
        <v>0</v>
      </c>
      <c r="GR146" s="101">
        <f t="shared" si="1313"/>
        <v>0</v>
      </c>
      <c r="GS146" s="101">
        <f t="shared" si="1314"/>
        <v>0</v>
      </c>
      <c r="GT146" s="101">
        <f t="shared" si="1315"/>
        <v>0</v>
      </c>
      <c r="GU146" s="87">
        <f t="shared" si="1189"/>
        <v>0</v>
      </c>
      <c r="GV146" s="104">
        <f t="shared" si="1190"/>
        <v>0</v>
      </c>
      <c r="GW146" s="104">
        <f t="shared" si="1191"/>
        <v>0</v>
      </c>
      <c r="GX146" s="104">
        <f t="shared" si="1192"/>
        <v>0</v>
      </c>
      <c r="GY146" s="104">
        <f t="shared" si="1193"/>
        <v>0</v>
      </c>
      <c r="GZ146" s="104">
        <f t="shared" si="1194"/>
        <v>0</v>
      </c>
      <c r="HA146" s="104">
        <f t="shared" si="1195"/>
        <v>0</v>
      </c>
      <c r="HB146" s="104">
        <f t="shared" si="1196"/>
        <v>0</v>
      </c>
      <c r="HC146" s="104">
        <f t="shared" si="1197"/>
        <v>0</v>
      </c>
      <c r="HD146" s="104">
        <f t="shared" si="1198"/>
        <v>0</v>
      </c>
      <c r="HE146" s="104">
        <f t="shared" si="1199"/>
        <v>0</v>
      </c>
      <c r="HF146" s="104">
        <f t="shared" si="1200"/>
        <v>0</v>
      </c>
      <c r="HG146" s="104">
        <f t="shared" si="1201"/>
        <v>0</v>
      </c>
      <c r="HH146" s="104">
        <f t="shared" si="1202"/>
        <v>0</v>
      </c>
      <c r="HI146" s="104">
        <f t="shared" si="1203"/>
        <v>0</v>
      </c>
      <c r="HJ146" s="104">
        <f t="shared" si="1204"/>
        <v>0</v>
      </c>
      <c r="HK146" s="104">
        <f t="shared" si="1205"/>
        <v>0</v>
      </c>
      <c r="HL146" s="104">
        <f t="shared" si="1206"/>
        <v>0</v>
      </c>
      <c r="HM146" s="104">
        <f t="shared" si="1207"/>
        <v>0</v>
      </c>
      <c r="HN146" s="104">
        <f t="shared" si="1208"/>
        <v>0</v>
      </c>
      <c r="HO146" s="104">
        <f t="shared" si="1209"/>
        <v>0</v>
      </c>
      <c r="HP146" s="104">
        <f t="shared" si="1210"/>
        <v>0</v>
      </c>
      <c r="HQ146" s="104">
        <f t="shared" si="1211"/>
        <v>0</v>
      </c>
      <c r="HR146" s="104">
        <f t="shared" si="1212"/>
        <v>0</v>
      </c>
      <c r="HS146" s="104">
        <f t="shared" si="1213"/>
        <v>0</v>
      </c>
      <c r="HT146" s="104">
        <f t="shared" si="1214"/>
        <v>0</v>
      </c>
      <c r="HU146" s="104">
        <f t="shared" si="1215"/>
        <v>0</v>
      </c>
      <c r="HV146" s="104">
        <f t="shared" si="1216"/>
        <v>0</v>
      </c>
      <c r="HW146" s="104">
        <f t="shared" si="1217"/>
        <v>0</v>
      </c>
      <c r="HX146" s="104">
        <f t="shared" si="1218"/>
        <v>0</v>
      </c>
      <c r="HY146" s="105">
        <f t="shared" si="1219"/>
        <v>0</v>
      </c>
      <c r="HZ146" s="104">
        <f t="shared" si="1220"/>
        <v>0</v>
      </c>
      <c r="IA146" s="106">
        <f t="shared" si="1221"/>
        <v>0</v>
      </c>
      <c r="IB146" s="98" t="e">
        <f>#REF!-#REF!</f>
        <v>#REF!</v>
      </c>
      <c r="IC146" s="107">
        <f t="shared" si="1222"/>
        <v>0</v>
      </c>
      <c r="ID146" s="107">
        <f t="shared" si="1223"/>
        <v>0</v>
      </c>
      <c r="IE146" s="107">
        <f t="shared" si="1224"/>
        <v>0</v>
      </c>
      <c r="IF146" s="107">
        <f t="shared" si="1225"/>
        <v>0</v>
      </c>
      <c r="IG146" s="107">
        <f t="shared" si="1226"/>
        <v>0</v>
      </c>
      <c r="IH146" s="107">
        <f t="shared" si="1227"/>
        <v>0</v>
      </c>
      <c r="II146" s="107">
        <f t="shared" si="1228"/>
        <v>0</v>
      </c>
      <c r="IJ146" s="107">
        <f t="shared" si="1229"/>
        <v>0</v>
      </c>
      <c r="IK146" s="107">
        <f t="shared" si="1230"/>
        <v>0</v>
      </c>
      <c r="IL146" s="107">
        <f t="shared" si="1231"/>
        <v>0</v>
      </c>
      <c r="IM146" s="107">
        <f t="shared" si="1232"/>
        <v>0</v>
      </c>
      <c r="IN146" s="107">
        <f t="shared" si="1233"/>
        <v>0</v>
      </c>
      <c r="IO146" s="107">
        <f t="shared" si="1234"/>
        <v>0</v>
      </c>
      <c r="IP146" s="107">
        <f t="shared" si="1235"/>
        <v>0</v>
      </c>
      <c r="IQ146" s="107">
        <f t="shared" si="1236"/>
        <v>0</v>
      </c>
      <c r="IR146" s="107">
        <f t="shared" si="1237"/>
        <v>0</v>
      </c>
      <c r="IS146" s="107">
        <f t="shared" si="1238"/>
        <v>0</v>
      </c>
      <c r="IT146" s="107">
        <f t="shared" si="1239"/>
        <v>0</v>
      </c>
      <c r="IU146" s="107">
        <f t="shared" si="1240"/>
        <v>0</v>
      </c>
      <c r="IV146" s="107">
        <f t="shared" si="1241"/>
        <v>0</v>
      </c>
      <c r="IW146" s="107">
        <f t="shared" si="1242"/>
        <v>0</v>
      </c>
      <c r="IX146" s="107">
        <f t="shared" si="1243"/>
        <v>0</v>
      </c>
      <c r="IY146" s="107">
        <f t="shared" si="1244"/>
        <v>0</v>
      </c>
      <c r="IZ146" s="107">
        <f t="shared" si="1245"/>
        <v>0</v>
      </c>
      <c r="JA146" s="107">
        <f t="shared" si="1246"/>
        <v>0</v>
      </c>
      <c r="JB146" s="107">
        <f t="shared" si="1247"/>
        <v>0</v>
      </c>
      <c r="JC146" s="107">
        <f t="shared" si="1248"/>
        <v>0</v>
      </c>
      <c r="JD146" s="107">
        <f t="shared" si="1249"/>
        <v>0</v>
      </c>
      <c r="JE146" s="107">
        <f t="shared" si="1250"/>
        <v>0</v>
      </c>
      <c r="JF146" s="107">
        <f t="shared" si="1251"/>
        <v>0</v>
      </c>
      <c r="JG146" s="107">
        <f t="shared" si="1252"/>
        <v>0</v>
      </c>
      <c r="JH146" s="112">
        <f t="shared" si="1253"/>
        <v>0</v>
      </c>
      <c r="JI146" s="113">
        <f t="shared" si="1316"/>
        <v>0</v>
      </c>
      <c r="JJ146" s="114">
        <f t="shared" si="1317"/>
        <v>0</v>
      </c>
    </row>
    <row r="147" s="39" customFormat="1" spans="1:270">
      <c r="A147" s="32" t="s">
        <v>713</v>
      </c>
      <c r="B147" s="32">
        <v>56042</v>
      </c>
      <c r="C147" s="60" t="s">
        <v>57</v>
      </c>
      <c r="D147" s="32">
        <v>812.6</v>
      </c>
      <c r="E147" s="116" t="s">
        <v>570</v>
      </c>
      <c r="F147" s="62">
        <v>0</v>
      </c>
      <c r="G147" s="63"/>
      <c r="H147" s="63"/>
      <c r="I147" s="63"/>
      <c r="J147" s="63"/>
      <c r="K147" s="63"/>
      <c r="L147" s="63"/>
      <c r="M147" s="63">
        <v>1</v>
      </c>
      <c r="N147" s="63"/>
      <c r="O147" s="63"/>
      <c r="P147" s="63"/>
      <c r="Q147" s="63"/>
      <c r="R147" s="63">
        <v>1</v>
      </c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>
        <v>1</v>
      </c>
      <c r="AE147" s="63"/>
      <c r="AF147" s="63"/>
      <c r="AG147" s="63"/>
      <c r="AH147" s="63"/>
      <c r="AI147" s="63"/>
      <c r="AJ147" s="63"/>
      <c r="AK147" s="63"/>
      <c r="AL147" s="75">
        <f t="shared" si="1151"/>
        <v>3</v>
      </c>
      <c r="AM147" s="76">
        <f t="shared" si="1152"/>
        <v>3</v>
      </c>
      <c r="AN147" s="77"/>
      <c r="AO147" s="80">
        <f t="shared" si="1153"/>
        <v>0</v>
      </c>
      <c r="AP147" s="81">
        <f t="shared" si="1154"/>
        <v>0</v>
      </c>
      <c r="AQ147" s="81">
        <f t="shared" si="1155"/>
        <v>0</v>
      </c>
      <c r="AR147" s="81">
        <f t="shared" si="1156"/>
        <v>0</v>
      </c>
      <c r="AS147" s="81">
        <f t="shared" si="1157"/>
        <v>0</v>
      </c>
      <c r="AT147" s="81">
        <f t="shared" si="1158"/>
        <v>0</v>
      </c>
      <c r="AU147" s="81">
        <f t="shared" si="1159"/>
        <v>0</v>
      </c>
      <c r="AV147" s="81">
        <f t="shared" si="1160"/>
        <v>0</v>
      </c>
      <c r="AW147" s="81">
        <f t="shared" si="1161"/>
        <v>0</v>
      </c>
      <c r="AX147" s="81">
        <f t="shared" si="1162"/>
        <v>0</v>
      </c>
      <c r="AY147" s="81">
        <f t="shared" si="1163"/>
        <v>0</v>
      </c>
      <c r="AZ147" s="81">
        <f t="shared" si="1164"/>
        <v>0</v>
      </c>
      <c r="BA147" s="81">
        <f t="shared" si="1165"/>
        <v>0</v>
      </c>
      <c r="BB147" s="81">
        <f t="shared" si="1166"/>
        <v>0</v>
      </c>
      <c r="BC147" s="81">
        <f t="shared" si="1167"/>
        <v>0</v>
      </c>
      <c r="BD147" s="81">
        <f t="shared" si="1168"/>
        <v>0</v>
      </c>
      <c r="BE147" s="81">
        <f t="shared" si="1169"/>
        <v>0</v>
      </c>
      <c r="BF147" s="81">
        <f t="shared" si="1170"/>
        <v>0</v>
      </c>
      <c r="BG147" s="81">
        <f t="shared" si="1171"/>
        <v>0</v>
      </c>
      <c r="BH147" s="81">
        <f t="shared" si="1172"/>
        <v>0</v>
      </c>
      <c r="BI147" s="81">
        <f t="shared" si="1173"/>
        <v>0</v>
      </c>
      <c r="BJ147" s="81">
        <f t="shared" si="1174"/>
        <v>0</v>
      </c>
      <c r="BK147" s="81">
        <f t="shared" si="1175"/>
        <v>0</v>
      </c>
      <c r="BL147" s="81">
        <f t="shared" si="1176"/>
        <v>0</v>
      </c>
      <c r="BM147" s="81">
        <f t="shared" si="1177"/>
        <v>0</v>
      </c>
      <c r="BN147" s="81">
        <f t="shared" si="1178"/>
        <v>0</v>
      </c>
      <c r="BO147" s="81">
        <f t="shared" si="1179"/>
        <v>0</v>
      </c>
      <c r="BP147" s="81">
        <f t="shared" si="1180"/>
        <v>0</v>
      </c>
      <c r="BQ147" s="81">
        <f t="shared" si="1181"/>
        <v>0</v>
      </c>
      <c r="BR147" s="81">
        <f t="shared" si="1182"/>
        <v>0</v>
      </c>
      <c r="BS147" s="81">
        <f t="shared" si="1183"/>
        <v>0</v>
      </c>
      <c r="BT147" s="84">
        <f t="shared" si="1184"/>
        <v>0</v>
      </c>
      <c r="BU147" s="87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92">
        <f t="shared" si="1185"/>
        <v>0</v>
      </c>
      <c r="DB147" s="87"/>
      <c r="DC147" s="93">
        <f t="shared" si="1186"/>
        <v>0</v>
      </c>
      <c r="DD147" s="93">
        <f t="shared" si="1254"/>
        <v>0</v>
      </c>
      <c r="DE147" s="93">
        <f t="shared" si="1255"/>
        <v>0</v>
      </c>
      <c r="DF147" s="93">
        <f t="shared" si="1256"/>
        <v>0</v>
      </c>
      <c r="DG147" s="93">
        <f t="shared" si="1257"/>
        <v>0</v>
      </c>
      <c r="DH147" s="93">
        <f t="shared" si="1258"/>
        <v>0</v>
      </c>
      <c r="DI147" s="93">
        <f t="shared" si="1259"/>
        <v>1</v>
      </c>
      <c r="DJ147" s="93">
        <f t="shared" si="1260"/>
        <v>0</v>
      </c>
      <c r="DK147" s="93">
        <f t="shared" si="1261"/>
        <v>0</v>
      </c>
      <c r="DL147" s="93">
        <f t="shared" si="1262"/>
        <v>0</v>
      </c>
      <c r="DM147" s="93">
        <f t="shared" si="1263"/>
        <v>0</v>
      </c>
      <c r="DN147" s="93">
        <f t="shared" si="1264"/>
        <v>1</v>
      </c>
      <c r="DO147" s="93">
        <f t="shared" si="1265"/>
        <v>0</v>
      </c>
      <c r="DP147" s="93">
        <f t="shared" si="1266"/>
        <v>0</v>
      </c>
      <c r="DQ147" s="93">
        <f t="shared" si="1267"/>
        <v>0</v>
      </c>
      <c r="DR147" s="93">
        <f t="shared" si="1268"/>
        <v>0</v>
      </c>
      <c r="DS147" s="93">
        <f t="shared" si="1269"/>
        <v>0</v>
      </c>
      <c r="DT147" s="93">
        <f t="shared" si="1270"/>
        <v>0</v>
      </c>
      <c r="DU147" s="93">
        <f t="shared" si="1271"/>
        <v>0</v>
      </c>
      <c r="DV147" s="93">
        <f t="shared" si="1272"/>
        <v>0</v>
      </c>
      <c r="DW147" s="93">
        <f t="shared" si="1273"/>
        <v>0</v>
      </c>
      <c r="DX147" s="93">
        <f t="shared" si="1274"/>
        <v>0</v>
      </c>
      <c r="DY147" s="93">
        <f t="shared" si="1275"/>
        <v>0</v>
      </c>
      <c r="DZ147" s="93">
        <f t="shared" si="1276"/>
        <v>1</v>
      </c>
      <c r="EA147" s="93">
        <f t="shared" si="1277"/>
        <v>0</v>
      </c>
      <c r="EB147" s="93">
        <f t="shared" si="1278"/>
        <v>0</v>
      </c>
      <c r="EC147" s="93">
        <f t="shared" si="1279"/>
        <v>0</v>
      </c>
      <c r="ED147" s="93">
        <f t="shared" si="1280"/>
        <v>0</v>
      </c>
      <c r="EE147" s="93">
        <f t="shared" si="1281"/>
        <v>0</v>
      </c>
      <c r="EF147" s="93">
        <f t="shared" si="1282"/>
        <v>0</v>
      </c>
      <c r="EG147" s="93">
        <f t="shared" si="1283"/>
        <v>0</v>
      </c>
      <c r="EH147" s="98">
        <f t="shared" si="1187"/>
        <v>3</v>
      </c>
      <c r="EI147" s="99">
        <f t="shared" si="1188"/>
        <v>0</v>
      </c>
      <c r="EJ147" s="99">
        <f t="shared" si="1318"/>
        <v>0</v>
      </c>
      <c r="EK147" s="99">
        <f t="shared" si="1319"/>
        <v>0</v>
      </c>
      <c r="EL147" s="99">
        <f t="shared" si="1320"/>
        <v>0</v>
      </c>
      <c r="EM147" s="99">
        <f t="shared" si="1321"/>
        <v>0</v>
      </c>
      <c r="EN147" s="99">
        <f t="shared" si="1322"/>
        <v>0</v>
      </c>
      <c r="EO147" s="99">
        <f t="shared" si="1323"/>
        <v>1</v>
      </c>
      <c r="EP147" s="99">
        <f t="shared" si="1324"/>
        <v>0</v>
      </c>
      <c r="EQ147" s="99">
        <f t="shared" si="1325"/>
        <v>0</v>
      </c>
      <c r="ER147" s="99">
        <f t="shared" si="1326"/>
        <v>0</v>
      </c>
      <c r="ES147" s="99">
        <f t="shared" si="1327"/>
        <v>0</v>
      </c>
      <c r="ET147" s="99">
        <f t="shared" si="1328"/>
        <v>1</v>
      </c>
      <c r="EU147" s="99">
        <f t="shared" si="1329"/>
        <v>0</v>
      </c>
      <c r="EV147" s="99">
        <f t="shared" si="1330"/>
        <v>0</v>
      </c>
      <c r="EW147" s="99">
        <f t="shared" si="1331"/>
        <v>0</v>
      </c>
      <c r="EX147" s="99">
        <f t="shared" si="1332"/>
        <v>0</v>
      </c>
      <c r="EY147" s="99">
        <f t="shared" si="1333"/>
        <v>0</v>
      </c>
      <c r="EZ147" s="99">
        <f t="shared" si="1334"/>
        <v>0</v>
      </c>
      <c r="FA147" s="99">
        <f t="shared" si="1335"/>
        <v>0</v>
      </c>
      <c r="FB147" s="99">
        <f t="shared" si="1336"/>
        <v>0</v>
      </c>
      <c r="FC147" s="99">
        <f t="shared" si="1337"/>
        <v>0</v>
      </c>
      <c r="FD147" s="99">
        <f t="shared" si="1338"/>
        <v>0</v>
      </c>
      <c r="FE147" s="99">
        <f t="shared" si="1339"/>
        <v>0</v>
      </c>
      <c r="FF147" s="99">
        <f t="shared" si="1340"/>
        <v>1</v>
      </c>
      <c r="FG147" s="99">
        <f t="shared" si="1341"/>
        <v>0</v>
      </c>
      <c r="FH147" s="99">
        <f t="shared" si="1342"/>
        <v>0</v>
      </c>
      <c r="FI147" s="99">
        <f t="shared" si="1343"/>
        <v>0</v>
      </c>
      <c r="FJ147" s="99">
        <f t="shared" si="1344"/>
        <v>0</v>
      </c>
      <c r="FK147" s="99">
        <f t="shared" si="1345"/>
        <v>0</v>
      </c>
      <c r="FL147" s="99">
        <f t="shared" si="1346"/>
        <v>0</v>
      </c>
      <c r="FM147" s="99">
        <f t="shared" si="1347"/>
        <v>0</v>
      </c>
      <c r="FN147" s="100">
        <f t="shared" si="1284"/>
        <v>3</v>
      </c>
      <c r="FO147" s="87"/>
      <c r="FP147" s="101">
        <f t="shared" si="1285"/>
        <v>0</v>
      </c>
      <c r="FQ147" s="101">
        <f t="shared" si="1286"/>
        <v>0</v>
      </c>
      <c r="FR147" s="101">
        <f t="shared" si="1287"/>
        <v>0</v>
      </c>
      <c r="FS147" s="101">
        <f t="shared" si="1288"/>
        <v>0</v>
      </c>
      <c r="FT147" s="101">
        <f t="shared" si="1289"/>
        <v>0</v>
      </c>
      <c r="FU147" s="101">
        <f t="shared" si="1290"/>
        <v>0</v>
      </c>
      <c r="FV147" s="101">
        <f t="shared" si="1291"/>
        <v>0</v>
      </c>
      <c r="FW147" s="101">
        <f t="shared" si="1292"/>
        <v>0</v>
      </c>
      <c r="FX147" s="101">
        <f t="shared" si="1293"/>
        <v>0</v>
      </c>
      <c r="FY147" s="101">
        <f t="shared" si="1294"/>
        <v>0</v>
      </c>
      <c r="FZ147" s="101">
        <f t="shared" si="1295"/>
        <v>0</v>
      </c>
      <c r="GA147" s="101">
        <f t="shared" si="1296"/>
        <v>0</v>
      </c>
      <c r="GB147" s="101">
        <f t="shared" si="1297"/>
        <v>0</v>
      </c>
      <c r="GC147" s="101">
        <f t="shared" si="1298"/>
        <v>0</v>
      </c>
      <c r="GD147" s="101">
        <f t="shared" si="1299"/>
        <v>0</v>
      </c>
      <c r="GE147" s="101">
        <f t="shared" si="1300"/>
        <v>0</v>
      </c>
      <c r="GF147" s="101">
        <f t="shared" si="1301"/>
        <v>0</v>
      </c>
      <c r="GG147" s="101">
        <f t="shared" si="1302"/>
        <v>0</v>
      </c>
      <c r="GH147" s="101">
        <f t="shared" si="1303"/>
        <v>0</v>
      </c>
      <c r="GI147" s="101">
        <f t="shared" si="1304"/>
        <v>0</v>
      </c>
      <c r="GJ147" s="101">
        <f t="shared" si="1305"/>
        <v>0</v>
      </c>
      <c r="GK147" s="101">
        <f t="shared" si="1306"/>
        <v>0</v>
      </c>
      <c r="GL147" s="101">
        <f t="shared" si="1307"/>
        <v>0</v>
      </c>
      <c r="GM147" s="101">
        <f t="shared" si="1308"/>
        <v>0</v>
      </c>
      <c r="GN147" s="101">
        <f t="shared" si="1309"/>
        <v>0</v>
      </c>
      <c r="GO147" s="101">
        <f t="shared" si="1310"/>
        <v>0</v>
      </c>
      <c r="GP147" s="101">
        <f t="shared" si="1311"/>
        <v>0</v>
      </c>
      <c r="GQ147" s="101">
        <f t="shared" si="1312"/>
        <v>0</v>
      </c>
      <c r="GR147" s="101">
        <f t="shared" si="1313"/>
        <v>0</v>
      </c>
      <c r="GS147" s="101">
        <f t="shared" si="1314"/>
        <v>0</v>
      </c>
      <c r="GT147" s="101">
        <f t="shared" si="1315"/>
        <v>0</v>
      </c>
      <c r="GU147" s="87">
        <f t="shared" si="1189"/>
        <v>0</v>
      </c>
      <c r="GV147" s="104">
        <f t="shared" si="1190"/>
        <v>0</v>
      </c>
      <c r="GW147" s="104">
        <f t="shared" si="1191"/>
        <v>0</v>
      </c>
      <c r="GX147" s="104">
        <f t="shared" si="1192"/>
        <v>0</v>
      </c>
      <c r="GY147" s="104">
        <f t="shared" si="1193"/>
        <v>0</v>
      </c>
      <c r="GZ147" s="104">
        <f t="shared" si="1194"/>
        <v>0</v>
      </c>
      <c r="HA147" s="104">
        <f t="shared" si="1195"/>
        <v>0</v>
      </c>
      <c r="HB147" s="104">
        <f t="shared" si="1196"/>
        <v>0</v>
      </c>
      <c r="HC147" s="104">
        <f t="shared" si="1197"/>
        <v>0</v>
      </c>
      <c r="HD147" s="104">
        <f t="shared" si="1198"/>
        <v>0</v>
      </c>
      <c r="HE147" s="104">
        <f t="shared" si="1199"/>
        <v>0</v>
      </c>
      <c r="HF147" s="104">
        <f t="shared" si="1200"/>
        <v>0</v>
      </c>
      <c r="HG147" s="104">
        <f t="shared" si="1201"/>
        <v>0</v>
      </c>
      <c r="HH147" s="104">
        <f t="shared" si="1202"/>
        <v>0</v>
      </c>
      <c r="HI147" s="104">
        <f t="shared" si="1203"/>
        <v>0</v>
      </c>
      <c r="HJ147" s="104">
        <f t="shared" si="1204"/>
        <v>0</v>
      </c>
      <c r="HK147" s="104">
        <f t="shared" si="1205"/>
        <v>0</v>
      </c>
      <c r="HL147" s="104">
        <f t="shared" si="1206"/>
        <v>0</v>
      </c>
      <c r="HM147" s="104">
        <f t="shared" si="1207"/>
        <v>0</v>
      </c>
      <c r="HN147" s="104">
        <f t="shared" si="1208"/>
        <v>0</v>
      </c>
      <c r="HO147" s="104">
        <f t="shared" si="1209"/>
        <v>0</v>
      </c>
      <c r="HP147" s="104">
        <f t="shared" si="1210"/>
        <v>0</v>
      </c>
      <c r="HQ147" s="104">
        <f t="shared" si="1211"/>
        <v>0</v>
      </c>
      <c r="HR147" s="104">
        <f t="shared" si="1212"/>
        <v>0</v>
      </c>
      <c r="HS147" s="104">
        <f t="shared" si="1213"/>
        <v>0</v>
      </c>
      <c r="HT147" s="104">
        <f t="shared" si="1214"/>
        <v>0</v>
      </c>
      <c r="HU147" s="104">
        <f t="shared" si="1215"/>
        <v>0</v>
      </c>
      <c r="HV147" s="104">
        <f t="shared" si="1216"/>
        <v>0</v>
      </c>
      <c r="HW147" s="104">
        <f t="shared" si="1217"/>
        <v>0</v>
      </c>
      <c r="HX147" s="104">
        <f t="shared" si="1218"/>
        <v>0</v>
      </c>
      <c r="HY147" s="105">
        <f t="shared" si="1219"/>
        <v>0</v>
      </c>
      <c r="HZ147" s="104">
        <f t="shared" si="1220"/>
        <v>0</v>
      </c>
      <c r="IA147" s="106">
        <f t="shared" si="1221"/>
        <v>0</v>
      </c>
      <c r="IB147" s="98" t="e">
        <f>#REF!-#REF!</f>
        <v>#REF!</v>
      </c>
      <c r="IC147" s="107">
        <f t="shared" si="1222"/>
        <v>0</v>
      </c>
      <c r="ID147" s="107">
        <f t="shared" si="1223"/>
        <v>0</v>
      </c>
      <c r="IE147" s="107">
        <f t="shared" si="1224"/>
        <v>0</v>
      </c>
      <c r="IF147" s="107">
        <f t="shared" si="1225"/>
        <v>0</v>
      </c>
      <c r="IG147" s="107">
        <f t="shared" si="1226"/>
        <v>0</v>
      </c>
      <c r="IH147" s="107">
        <f t="shared" si="1227"/>
        <v>0</v>
      </c>
      <c r="II147" s="107">
        <f t="shared" si="1228"/>
        <v>0</v>
      </c>
      <c r="IJ147" s="107">
        <f t="shared" si="1229"/>
        <v>0</v>
      </c>
      <c r="IK147" s="107">
        <f t="shared" si="1230"/>
        <v>0</v>
      </c>
      <c r="IL147" s="107">
        <f t="shared" si="1231"/>
        <v>0</v>
      </c>
      <c r="IM147" s="107">
        <f t="shared" si="1232"/>
        <v>0</v>
      </c>
      <c r="IN147" s="107">
        <f t="shared" si="1233"/>
        <v>0</v>
      </c>
      <c r="IO147" s="107">
        <f t="shared" si="1234"/>
        <v>0</v>
      </c>
      <c r="IP147" s="107">
        <f t="shared" si="1235"/>
        <v>0</v>
      </c>
      <c r="IQ147" s="107">
        <f t="shared" si="1236"/>
        <v>0</v>
      </c>
      <c r="IR147" s="107">
        <f t="shared" si="1237"/>
        <v>0</v>
      </c>
      <c r="IS147" s="107">
        <f t="shared" si="1238"/>
        <v>0</v>
      </c>
      <c r="IT147" s="107">
        <f t="shared" si="1239"/>
        <v>0</v>
      </c>
      <c r="IU147" s="107">
        <f t="shared" si="1240"/>
        <v>0</v>
      </c>
      <c r="IV147" s="107">
        <f t="shared" si="1241"/>
        <v>0</v>
      </c>
      <c r="IW147" s="107">
        <f t="shared" si="1242"/>
        <v>0</v>
      </c>
      <c r="IX147" s="107">
        <f t="shared" si="1243"/>
        <v>0</v>
      </c>
      <c r="IY147" s="107">
        <f t="shared" si="1244"/>
        <v>0</v>
      </c>
      <c r="IZ147" s="107">
        <f t="shared" si="1245"/>
        <v>0</v>
      </c>
      <c r="JA147" s="107">
        <f t="shared" si="1246"/>
        <v>0</v>
      </c>
      <c r="JB147" s="107">
        <f t="shared" si="1247"/>
        <v>0</v>
      </c>
      <c r="JC147" s="107">
        <f t="shared" si="1248"/>
        <v>0</v>
      </c>
      <c r="JD147" s="107">
        <f t="shared" si="1249"/>
        <v>0</v>
      </c>
      <c r="JE147" s="107">
        <f t="shared" si="1250"/>
        <v>0</v>
      </c>
      <c r="JF147" s="107">
        <f t="shared" si="1251"/>
        <v>0</v>
      </c>
      <c r="JG147" s="107">
        <f t="shared" si="1252"/>
        <v>0</v>
      </c>
      <c r="JH147" s="112">
        <f t="shared" si="1253"/>
        <v>0</v>
      </c>
      <c r="JI147" s="113">
        <f t="shared" si="1316"/>
        <v>0</v>
      </c>
      <c r="JJ147" s="114">
        <f t="shared" si="1317"/>
        <v>0</v>
      </c>
    </row>
    <row r="148" s="39" customFormat="1" spans="1:270">
      <c r="A148" s="34" t="s">
        <v>714</v>
      </c>
      <c r="B148" s="66"/>
      <c r="C148" s="60" t="s">
        <v>57</v>
      </c>
      <c r="D148" s="32">
        <v>6005.57437380567</v>
      </c>
      <c r="E148" s="116" t="s">
        <v>570</v>
      </c>
      <c r="F148" s="62">
        <v>0</v>
      </c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75">
        <f t="shared" si="1151"/>
        <v>0</v>
      </c>
      <c r="AM148" s="76">
        <f t="shared" si="1152"/>
        <v>0</v>
      </c>
      <c r="AN148" s="77"/>
      <c r="AO148" s="80">
        <f t="shared" si="1153"/>
        <v>0</v>
      </c>
      <c r="AP148" s="81">
        <f t="shared" si="1154"/>
        <v>0</v>
      </c>
      <c r="AQ148" s="81">
        <f t="shared" si="1155"/>
        <v>0</v>
      </c>
      <c r="AR148" s="81">
        <f t="shared" si="1156"/>
        <v>0</v>
      </c>
      <c r="AS148" s="81">
        <f t="shared" si="1157"/>
        <v>0</v>
      </c>
      <c r="AT148" s="81">
        <f t="shared" si="1158"/>
        <v>0</v>
      </c>
      <c r="AU148" s="81">
        <f t="shared" si="1159"/>
        <v>0</v>
      </c>
      <c r="AV148" s="81">
        <f t="shared" si="1160"/>
        <v>0</v>
      </c>
      <c r="AW148" s="81">
        <f t="shared" si="1161"/>
        <v>0</v>
      </c>
      <c r="AX148" s="81">
        <f t="shared" si="1162"/>
        <v>0</v>
      </c>
      <c r="AY148" s="81">
        <f t="shared" si="1163"/>
        <v>0</v>
      </c>
      <c r="AZ148" s="81">
        <f t="shared" si="1164"/>
        <v>0</v>
      </c>
      <c r="BA148" s="81">
        <f t="shared" si="1165"/>
        <v>0</v>
      </c>
      <c r="BB148" s="81">
        <f t="shared" si="1166"/>
        <v>0</v>
      </c>
      <c r="BC148" s="81">
        <f t="shared" si="1167"/>
        <v>0</v>
      </c>
      <c r="BD148" s="81">
        <f t="shared" si="1168"/>
        <v>0</v>
      </c>
      <c r="BE148" s="81">
        <f t="shared" si="1169"/>
        <v>0</v>
      </c>
      <c r="BF148" s="81">
        <f t="shared" si="1170"/>
        <v>0</v>
      </c>
      <c r="BG148" s="81">
        <f t="shared" si="1171"/>
        <v>0</v>
      </c>
      <c r="BH148" s="81">
        <f t="shared" si="1172"/>
        <v>0</v>
      </c>
      <c r="BI148" s="81">
        <f t="shared" si="1173"/>
        <v>0</v>
      </c>
      <c r="BJ148" s="81">
        <f t="shared" si="1174"/>
        <v>0</v>
      </c>
      <c r="BK148" s="81">
        <f t="shared" si="1175"/>
        <v>0</v>
      </c>
      <c r="BL148" s="81">
        <f t="shared" si="1176"/>
        <v>0</v>
      </c>
      <c r="BM148" s="81">
        <f t="shared" si="1177"/>
        <v>0</v>
      </c>
      <c r="BN148" s="81">
        <f t="shared" si="1178"/>
        <v>0</v>
      </c>
      <c r="BO148" s="81">
        <f t="shared" si="1179"/>
        <v>0</v>
      </c>
      <c r="BP148" s="81">
        <f t="shared" si="1180"/>
        <v>0</v>
      </c>
      <c r="BQ148" s="81">
        <f t="shared" si="1181"/>
        <v>0</v>
      </c>
      <c r="BR148" s="81">
        <f t="shared" si="1182"/>
        <v>0</v>
      </c>
      <c r="BS148" s="81">
        <f t="shared" si="1183"/>
        <v>0</v>
      </c>
      <c r="BT148" s="84">
        <f t="shared" si="1184"/>
        <v>0</v>
      </c>
      <c r="BU148" s="87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92">
        <f t="shared" si="1185"/>
        <v>0</v>
      </c>
      <c r="DB148" s="87"/>
      <c r="DC148" s="93">
        <f t="shared" si="1186"/>
        <v>0</v>
      </c>
      <c r="DD148" s="93">
        <f t="shared" si="1254"/>
        <v>0</v>
      </c>
      <c r="DE148" s="93">
        <f t="shared" si="1255"/>
        <v>0</v>
      </c>
      <c r="DF148" s="93">
        <f t="shared" si="1256"/>
        <v>0</v>
      </c>
      <c r="DG148" s="93">
        <f t="shared" si="1257"/>
        <v>0</v>
      </c>
      <c r="DH148" s="93">
        <f t="shared" si="1258"/>
        <v>0</v>
      </c>
      <c r="DI148" s="93">
        <f t="shared" si="1259"/>
        <v>0</v>
      </c>
      <c r="DJ148" s="93">
        <f t="shared" si="1260"/>
        <v>0</v>
      </c>
      <c r="DK148" s="93">
        <f t="shared" si="1261"/>
        <v>0</v>
      </c>
      <c r="DL148" s="93">
        <f t="shared" si="1262"/>
        <v>0</v>
      </c>
      <c r="DM148" s="93">
        <f t="shared" si="1263"/>
        <v>0</v>
      </c>
      <c r="DN148" s="93">
        <f t="shared" si="1264"/>
        <v>0</v>
      </c>
      <c r="DO148" s="93">
        <f t="shared" si="1265"/>
        <v>0</v>
      </c>
      <c r="DP148" s="93">
        <f t="shared" si="1266"/>
        <v>0</v>
      </c>
      <c r="DQ148" s="93">
        <f t="shared" si="1267"/>
        <v>0</v>
      </c>
      <c r="DR148" s="93">
        <f t="shared" si="1268"/>
        <v>0</v>
      </c>
      <c r="DS148" s="93">
        <f t="shared" si="1269"/>
        <v>0</v>
      </c>
      <c r="DT148" s="93">
        <f t="shared" si="1270"/>
        <v>0</v>
      </c>
      <c r="DU148" s="93">
        <f t="shared" si="1271"/>
        <v>0</v>
      </c>
      <c r="DV148" s="93">
        <f t="shared" si="1272"/>
        <v>0</v>
      </c>
      <c r="DW148" s="93">
        <f t="shared" si="1273"/>
        <v>0</v>
      </c>
      <c r="DX148" s="93">
        <f t="shared" si="1274"/>
        <v>0</v>
      </c>
      <c r="DY148" s="93">
        <f t="shared" si="1275"/>
        <v>0</v>
      </c>
      <c r="DZ148" s="93">
        <f t="shared" si="1276"/>
        <v>0</v>
      </c>
      <c r="EA148" s="93">
        <f t="shared" si="1277"/>
        <v>0</v>
      </c>
      <c r="EB148" s="93">
        <f t="shared" si="1278"/>
        <v>0</v>
      </c>
      <c r="EC148" s="93">
        <f t="shared" si="1279"/>
        <v>0</v>
      </c>
      <c r="ED148" s="93">
        <f t="shared" si="1280"/>
        <v>0</v>
      </c>
      <c r="EE148" s="93">
        <f t="shared" si="1281"/>
        <v>0</v>
      </c>
      <c r="EF148" s="93">
        <f t="shared" si="1282"/>
        <v>0</v>
      </c>
      <c r="EG148" s="93">
        <f t="shared" si="1283"/>
        <v>0</v>
      </c>
      <c r="EH148" s="98">
        <f t="shared" si="1187"/>
        <v>0</v>
      </c>
      <c r="EI148" s="99">
        <f t="shared" si="1188"/>
        <v>0</v>
      </c>
      <c r="EJ148" s="99">
        <f t="shared" si="1318"/>
        <v>0</v>
      </c>
      <c r="EK148" s="99">
        <f t="shared" si="1319"/>
        <v>0</v>
      </c>
      <c r="EL148" s="99">
        <f t="shared" si="1320"/>
        <v>0</v>
      </c>
      <c r="EM148" s="99">
        <f t="shared" si="1321"/>
        <v>0</v>
      </c>
      <c r="EN148" s="99">
        <f t="shared" si="1322"/>
        <v>0</v>
      </c>
      <c r="EO148" s="99">
        <f t="shared" si="1323"/>
        <v>0</v>
      </c>
      <c r="EP148" s="99">
        <f t="shared" si="1324"/>
        <v>0</v>
      </c>
      <c r="EQ148" s="99">
        <f t="shared" si="1325"/>
        <v>0</v>
      </c>
      <c r="ER148" s="99">
        <f t="shared" si="1326"/>
        <v>0</v>
      </c>
      <c r="ES148" s="99">
        <f t="shared" si="1327"/>
        <v>0</v>
      </c>
      <c r="ET148" s="99">
        <f t="shared" si="1328"/>
        <v>0</v>
      </c>
      <c r="EU148" s="99">
        <f t="shared" si="1329"/>
        <v>0</v>
      </c>
      <c r="EV148" s="99">
        <f t="shared" si="1330"/>
        <v>0</v>
      </c>
      <c r="EW148" s="99">
        <f t="shared" si="1331"/>
        <v>0</v>
      </c>
      <c r="EX148" s="99">
        <f t="shared" si="1332"/>
        <v>0</v>
      </c>
      <c r="EY148" s="99">
        <f t="shared" si="1333"/>
        <v>0</v>
      </c>
      <c r="EZ148" s="99">
        <f t="shared" si="1334"/>
        <v>0</v>
      </c>
      <c r="FA148" s="99">
        <f t="shared" si="1335"/>
        <v>0</v>
      </c>
      <c r="FB148" s="99">
        <f t="shared" si="1336"/>
        <v>0</v>
      </c>
      <c r="FC148" s="99">
        <f t="shared" si="1337"/>
        <v>0</v>
      </c>
      <c r="FD148" s="99">
        <f t="shared" si="1338"/>
        <v>0</v>
      </c>
      <c r="FE148" s="99">
        <f t="shared" si="1339"/>
        <v>0</v>
      </c>
      <c r="FF148" s="99">
        <f t="shared" si="1340"/>
        <v>0</v>
      </c>
      <c r="FG148" s="99">
        <f t="shared" si="1341"/>
        <v>0</v>
      </c>
      <c r="FH148" s="99">
        <f t="shared" si="1342"/>
        <v>0</v>
      </c>
      <c r="FI148" s="99">
        <f t="shared" si="1343"/>
        <v>0</v>
      </c>
      <c r="FJ148" s="99">
        <f t="shared" si="1344"/>
        <v>0</v>
      </c>
      <c r="FK148" s="99">
        <f t="shared" si="1345"/>
        <v>0</v>
      </c>
      <c r="FL148" s="99">
        <f t="shared" si="1346"/>
        <v>0</v>
      </c>
      <c r="FM148" s="99">
        <f t="shared" si="1347"/>
        <v>0</v>
      </c>
      <c r="FN148" s="100">
        <f t="shared" si="1284"/>
        <v>0</v>
      </c>
      <c r="FO148" s="87"/>
      <c r="FP148" s="101">
        <f t="shared" si="1285"/>
        <v>0</v>
      </c>
      <c r="FQ148" s="101">
        <f t="shared" si="1286"/>
        <v>0</v>
      </c>
      <c r="FR148" s="101">
        <f t="shared" si="1287"/>
        <v>0</v>
      </c>
      <c r="FS148" s="101">
        <f t="shared" si="1288"/>
        <v>0</v>
      </c>
      <c r="FT148" s="101">
        <f t="shared" si="1289"/>
        <v>0</v>
      </c>
      <c r="FU148" s="101">
        <f t="shared" si="1290"/>
        <v>0</v>
      </c>
      <c r="FV148" s="101">
        <f t="shared" si="1291"/>
        <v>0</v>
      </c>
      <c r="FW148" s="101">
        <f t="shared" si="1292"/>
        <v>0</v>
      </c>
      <c r="FX148" s="101">
        <f t="shared" si="1293"/>
        <v>0</v>
      </c>
      <c r="FY148" s="101">
        <f t="shared" si="1294"/>
        <v>0</v>
      </c>
      <c r="FZ148" s="101">
        <f t="shared" si="1295"/>
        <v>0</v>
      </c>
      <c r="GA148" s="101">
        <f t="shared" si="1296"/>
        <v>0</v>
      </c>
      <c r="GB148" s="101">
        <f t="shared" si="1297"/>
        <v>0</v>
      </c>
      <c r="GC148" s="101">
        <f t="shared" si="1298"/>
        <v>0</v>
      </c>
      <c r="GD148" s="101">
        <f t="shared" si="1299"/>
        <v>0</v>
      </c>
      <c r="GE148" s="101">
        <f t="shared" si="1300"/>
        <v>0</v>
      </c>
      <c r="GF148" s="101">
        <f t="shared" si="1301"/>
        <v>0</v>
      </c>
      <c r="GG148" s="101">
        <f t="shared" si="1302"/>
        <v>0</v>
      </c>
      <c r="GH148" s="101">
        <f t="shared" si="1303"/>
        <v>0</v>
      </c>
      <c r="GI148" s="101">
        <f t="shared" si="1304"/>
        <v>0</v>
      </c>
      <c r="GJ148" s="101">
        <f t="shared" si="1305"/>
        <v>0</v>
      </c>
      <c r="GK148" s="101">
        <f t="shared" si="1306"/>
        <v>0</v>
      </c>
      <c r="GL148" s="101">
        <f t="shared" si="1307"/>
        <v>0</v>
      </c>
      <c r="GM148" s="101">
        <f t="shared" si="1308"/>
        <v>0</v>
      </c>
      <c r="GN148" s="101">
        <f t="shared" si="1309"/>
        <v>0</v>
      </c>
      <c r="GO148" s="101">
        <f t="shared" si="1310"/>
        <v>0</v>
      </c>
      <c r="GP148" s="101">
        <f t="shared" si="1311"/>
        <v>0</v>
      </c>
      <c r="GQ148" s="101">
        <f t="shared" si="1312"/>
        <v>0</v>
      </c>
      <c r="GR148" s="101">
        <f t="shared" si="1313"/>
        <v>0</v>
      </c>
      <c r="GS148" s="101">
        <f t="shared" si="1314"/>
        <v>0</v>
      </c>
      <c r="GT148" s="101">
        <f t="shared" si="1315"/>
        <v>0</v>
      </c>
      <c r="GU148" s="87">
        <f t="shared" si="1189"/>
        <v>0</v>
      </c>
      <c r="GV148" s="104">
        <f t="shared" si="1190"/>
        <v>0</v>
      </c>
      <c r="GW148" s="104">
        <f t="shared" si="1191"/>
        <v>0</v>
      </c>
      <c r="GX148" s="104">
        <f t="shared" si="1192"/>
        <v>0</v>
      </c>
      <c r="GY148" s="104">
        <f t="shared" si="1193"/>
        <v>0</v>
      </c>
      <c r="GZ148" s="104">
        <f t="shared" si="1194"/>
        <v>0</v>
      </c>
      <c r="HA148" s="104">
        <f t="shared" si="1195"/>
        <v>0</v>
      </c>
      <c r="HB148" s="104">
        <f t="shared" si="1196"/>
        <v>0</v>
      </c>
      <c r="HC148" s="104">
        <f t="shared" si="1197"/>
        <v>0</v>
      </c>
      <c r="HD148" s="104">
        <f t="shared" si="1198"/>
        <v>0</v>
      </c>
      <c r="HE148" s="104">
        <f t="shared" si="1199"/>
        <v>0</v>
      </c>
      <c r="HF148" s="104">
        <f t="shared" si="1200"/>
        <v>0</v>
      </c>
      <c r="HG148" s="104">
        <f t="shared" si="1201"/>
        <v>0</v>
      </c>
      <c r="HH148" s="104">
        <f t="shared" si="1202"/>
        <v>0</v>
      </c>
      <c r="HI148" s="104">
        <f t="shared" si="1203"/>
        <v>0</v>
      </c>
      <c r="HJ148" s="104">
        <f t="shared" si="1204"/>
        <v>0</v>
      </c>
      <c r="HK148" s="104">
        <f t="shared" si="1205"/>
        <v>0</v>
      </c>
      <c r="HL148" s="104">
        <f t="shared" si="1206"/>
        <v>0</v>
      </c>
      <c r="HM148" s="104">
        <f t="shared" si="1207"/>
        <v>0</v>
      </c>
      <c r="HN148" s="104">
        <f t="shared" si="1208"/>
        <v>0</v>
      </c>
      <c r="HO148" s="104">
        <f t="shared" si="1209"/>
        <v>0</v>
      </c>
      <c r="HP148" s="104">
        <f t="shared" si="1210"/>
        <v>0</v>
      </c>
      <c r="HQ148" s="104">
        <f t="shared" si="1211"/>
        <v>0</v>
      </c>
      <c r="HR148" s="104">
        <f t="shared" si="1212"/>
        <v>0</v>
      </c>
      <c r="HS148" s="104">
        <f t="shared" si="1213"/>
        <v>0</v>
      </c>
      <c r="HT148" s="104">
        <f t="shared" si="1214"/>
        <v>0</v>
      </c>
      <c r="HU148" s="104">
        <f t="shared" si="1215"/>
        <v>0</v>
      </c>
      <c r="HV148" s="104">
        <f t="shared" si="1216"/>
        <v>0</v>
      </c>
      <c r="HW148" s="104">
        <f t="shared" si="1217"/>
        <v>0</v>
      </c>
      <c r="HX148" s="104">
        <f t="shared" si="1218"/>
        <v>0</v>
      </c>
      <c r="HY148" s="105">
        <f t="shared" si="1219"/>
        <v>0</v>
      </c>
      <c r="HZ148" s="104">
        <f t="shared" si="1220"/>
        <v>0</v>
      </c>
      <c r="IA148" s="106">
        <f t="shared" si="1221"/>
        <v>0</v>
      </c>
      <c r="IB148" s="98" t="e">
        <f>#REF!-#REF!</f>
        <v>#REF!</v>
      </c>
      <c r="IC148" s="107">
        <f t="shared" si="1222"/>
        <v>0</v>
      </c>
      <c r="ID148" s="107">
        <f t="shared" si="1223"/>
        <v>0</v>
      </c>
      <c r="IE148" s="107">
        <f t="shared" si="1224"/>
        <v>0</v>
      </c>
      <c r="IF148" s="107">
        <f t="shared" si="1225"/>
        <v>0</v>
      </c>
      <c r="IG148" s="107">
        <f t="shared" si="1226"/>
        <v>0</v>
      </c>
      <c r="IH148" s="107">
        <f t="shared" si="1227"/>
        <v>0</v>
      </c>
      <c r="II148" s="107">
        <f t="shared" si="1228"/>
        <v>0</v>
      </c>
      <c r="IJ148" s="107">
        <f t="shared" si="1229"/>
        <v>0</v>
      </c>
      <c r="IK148" s="107">
        <f t="shared" si="1230"/>
        <v>0</v>
      </c>
      <c r="IL148" s="107">
        <f t="shared" si="1231"/>
        <v>0</v>
      </c>
      <c r="IM148" s="107">
        <f t="shared" si="1232"/>
        <v>0</v>
      </c>
      <c r="IN148" s="107">
        <f t="shared" si="1233"/>
        <v>0</v>
      </c>
      <c r="IO148" s="107">
        <f t="shared" si="1234"/>
        <v>0</v>
      </c>
      <c r="IP148" s="107">
        <f t="shared" si="1235"/>
        <v>0</v>
      </c>
      <c r="IQ148" s="107">
        <f t="shared" si="1236"/>
        <v>0</v>
      </c>
      <c r="IR148" s="107">
        <f t="shared" si="1237"/>
        <v>0</v>
      </c>
      <c r="IS148" s="107">
        <f t="shared" si="1238"/>
        <v>0</v>
      </c>
      <c r="IT148" s="107">
        <f t="shared" si="1239"/>
        <v>0</v>
      </c>
      <c r="IU148" s="107">
        <f t="shared" si="1240"/>
        <v>0</v>
      </c>
      <c r="IV148" s="107">
        <f t="shared" si="1241"/>
        <v>0</v>
      </c>
      <c r="IW148" s="107">
        <f t="shared" si="1242"/>
        <v>0</v>
      </c>
      <c r="IX148" s="107">
        <f t="shared" si="1243"/>
        <v>0</v>
      </c>
      <c r="IY148" s="107">
        <f t="shared" si="1244"/>
        <v>0</v>
      </c>
      <c r="IZ148" s="107">
        <f t="shared" si="1245"/>
        <v>0</v>
      </c>
      <c r="JA148" s="107">
        <f t="shared" si="1246"/>
        <v>0</v>
      </c>
      <c r="JB148" s="107">
        <f t="shared" si="1247"/>
        <v>0</v>
      </c>
      <c r="JC148" s="107">
        <f t="shared" si="1248"/>
        <v>0</v>
      </c>
      <c r="JD148" s="107">
        <f t="shared" si="1249"/>
        <v>0</v>
      </c>
      <c r="JE148" s="107">
        <f t="shared" si="1250"/>
        <v>0</v>
      </c>
      <c r="JF148" s="107">
        <f t="shared" si="1251"/>
        <v>0</v>
      </c>
      <c r="JG148" s="107">
        <f t="shared" si="1252"/>
        <v>0</v>
      </c>
      <c r="JH148" s="112">
        <f t="shared" si="1253"/>
        <v>0</v>
      </c>
      <c r="JI148" s="113">
        <f t="shared" si="1316"/>
        <v>0</v>
      </c>
      <c r="JJ148" s="114">
        <f t="shared" si="1317"/>
        <v>0</v>
      </c>
    </row>
    <row r="149" s="39" customFormat="1" spans="1:270">
      <c r="A149" s="32" t="s">
        <v>715</v>
      </c>
      <c r="B149" s="32">
        <v>54427</v>
      </c>
      <c r="C149" s="60" t="s">
        <v>57</v>
      </c>
      <c r="D149" s="32">
        <v>9574.05288702304</v>
      </c>
      <c r="E149" s="116" t="s">
        <v>570</v>
      </c>
      <c r="F149" s="62">
        <v>0</v>
      </c>
      <c r="G149" s="63">
        <v>1</v>
      </c>
      <c r="H149" s="63"/>
      <c r="I149" s="63">
        <v>2</v>
      </c>
      <c r="J149" s="63"/>
      <c r="K149" s="63"/>
      <c r="L149" s="63"/>
      <c r="M149" s="63"/>
      <c r="N149" s="63">
        <v>2</v>
      </c>
      <c r="O149" s="63"/>
      <c r="P149" s="63">
        <v>1</v>
      </c>
      <c r="Q149" s="63">
        <v>1</v>
      </c>
      <c r="R149" s="63">
        <v>2</v>
      </c>
      <c r="S149" s="63">
        <v>1</v>
      </c>
      <c r="T149" s="63"/>
      <c r="U149" s="63">
        <v>2</v>
      </c>
      <c r="V149" s="63"/>
      <c r="W149" s="63"/>
      <c r="X149" s="63"/>
      <c r="Y149" s="63"/>
      <c r="Z149" s="63"/>
      <c r="AA149" s="63"/>
      <c r="AB149" s="63"/>
      <c r="AC149" s="63">
        <v>1</v>
      </c>
      <c r="AD149" s="63"/>
      <c r="AE149" s="63"/>
      <c r="AF149" s="63">
        <v>3</v>
      </c>
      <c r="AG149" s="63"/>
      <c r="AH149" s="63"/>
      <c r="AI149" s="63"/>
      <c r="AJ149" s="63"/>
      <c r="AK149" s="63"/>
      <c r="AL149" s="75">
        <f t="shared" si="1151"/>
        <v>16</v>
      </c>
      <c r="AM149" s="76">
        <f t="shared" si="1152"/>
        <v>16</v>
      </c>
      <c r="AN149" s="77"/>
      <c r="AO149" s="80">
        <f t="shared" si="1153"/>
        <v>0</v>
      </c>
      <c r="AP149" s="81">
        <f t="shared" si="1154"/>
        <v>0</v>
      </c>
      <c r="AQ149" s="81">
        <f t="shared" si="1155"/>
        <v>0</v>
      </c>
      <c r="AR149" s="81">
        <f t="shared" si="1156"/>
        <v>0</v>
      </c>
      <c r="AS149" s="81">
        <f t="shared" si="1157"/>
        <v>0</v>
      </c>
      <c r="AT149" s="81">
        <f t="shared" si="1158"/>
        <v>0</v>
      </c>
      <c r="AU149" s="81">
        <f t="shared" si="1159"/>
        <v>0</v>
      </c>
      <c r="AV149" s="81">
        <f t="shared" si="1160"/>
        <v>0</v>
      </c>
      <c r="AW149" s="81">
        <f t="shared" si="1161"/>
        <v>0</v>
      </c>
      <c r="AX149" s="81">
        <f t="shared" si="1162"/>
        <v>0</v>
      </c>
      <c r="AY149" s="81">
        <f t="shared" si="1163"/>
        <v>0</v>
      </c>
      <c r="AZ149" s="81">
        <f t="shared" si="1164"/>
        <v>0</v>
      </c>
      <c r="BA149" s="81">
        <f t="shared" si="1165"/>
        <v>0</v>
      </c>
      <c r="BB149" s="81">
        <f t="shared" si="1166"/>
        <v>0</v>
      </c>
      <c r="BC149" s="81">
        <f t="shared" si="1167"/>
        <v>0</v>
      </c>
      <c r="BD149" s="81">
        <f t="shared" si="1168"/>
        <v>0</v>
      </c>
      <c r="BE149" s="81">
        <f t="shared" si="1169"/>
        <v>0</v>
      </c>
      <c r="BF149" s="81">
        <f t="shared" si="1170"/>
        <v>0</v>
      </c>
      <c r="BG149" s="81">
        <f t="shared" si="1171"/>
        <v>0</v>
      </c>
      <c r="BH149" s="81">
        <f t="shared" si="1172"/>
        <v>0</v>
      </c>
      <c r="BI149" s="81">
        <f t="shared" si="1173"/>
        <v>0</v>
      </c>
      <c r="BJ149" s="81">
        <f t="shared" si="1174"/>
        <v>0</v>
      </c>
      <c r="BK149" s="81">
        <f t="shared" si="1175"/>
        <v>0</v>
      </c>
      <c r="BL149" s="81">
        <f t="shared" si="1176"/>
        <v>0</v>
      </c>
      <c r="BM149" s="81">
        <f t="shared" si="1177"/>
        <v>0</v>
      </c>
      <c r="BN149" s="81">
        <f t="shared" si="1178"/>
        <v>0</v>
      </c>
      <c r="BO149" s="81">
        <f t="shared" si="1179"/>
        <v>0</v>
      </c>
      <c r="BP149" s="81">
        <f t="shared" si="1180"/>
        <v>0</v>
      </c>
      <c r="BQ149" s="81">
        <f t="shared" si="1181"/>
        <v>0</v>
      </c>
      <c r="BR149" s="81">
        <f t="shared" si="1182"/>
        <v>0</v>
      </c>
      <c r="BS149" s="81">
        <f t="shared" si="1183"/>
        <v>0</v>
      </c>
      <c r="BT149" s="84">
        <f t="shared" si="1184"/>
        <v>0</v>
      </c>
      <c r="BU149" s="87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92">
        <f t="shared" si="1185"/>
        <v>0</v>
      </c>
      <c r="DB149" s="87"/>
      <c r="DC149" s="93">
        <f t="shared" si="1186"/>
        <v>1</v>
      </c>
      <c r="DD149" s="93">
        <f t="shared" si="1254"/>
        <v>0</v>
      </c>
      <c r="DE149" s="93">
        <f t="shared" si="1255"/>
        <v>2</v>
      </c>
      <c r="DF149" s="93">
        <f t="shared" si="1256"/>
        <v>0</v>
      </c>
      <c r="DG149" s="93">
        <f t="shared" si="1257"/>
        <v>0</v>
      </c>
      <c r="DH149" s="93">
        <f t="shared" si="1258"/>
        <v>0</v>
      </c>
      <c r="DI149" s="93">
        <f t="shared" si="1259"/>
        <v>0</v>
      </c>
      <c r="DJ149" s="93">
        <f t="shared" si="1260"/>
        <v>2</v>
      </c>
      <c r="DK149" s="93">
        <f t="shared" si="1261"/>
        <v>0</v>
      </c>
      <c r="DL149" s="93">
        <f t="shared" si="1262"/>
        <v>1</v>
      </c>
      <c r="DM149" s="93">
        <f t="shared" si="1263"/>
        <v>1</v>
      </c>
      <c r="DN149" s="93">
        <f t="shared" si="1264"/>
        <v>2</v>
      </c>
      <c r="DO149" s="93">
        <f t="shared" si="1265"/>
        <v>1</v>
      </c>
      <c r="DP149" s="93">
        <f t="shared" si="1266"/>
        <v>0</v>
      </c>
      <c r="DQ149" s="93">
        <f t="shared" si="1267"/>
        <v>2</v>
      </c>
      <c r="DR149" s="93">
        <f t="shared" si="1268"/>
        <v>0</v>
      </c>
      <c r="DS149" s="93">
        <f t="shared" si="1269"/>
        <v>0</v>
      </c>
      <c r="DT149" s="93">
        <f t="shared" si="1270"/>
        <v>0</v>
      </c>
      <c r="DU149" s="93">
        <f t="shared" si="1271"/>
        <v>0</v>
      </c>
      <c r="DV149" s="93">
        <f t="shared" si="1272"/>
        <v>0</v>
      </c>
      <c r="DW149" s="93">
        <f t="shared" si="1273"/>
        <v>0</v>
      </c>
      <c r="DX149" s="93">
        <f t="shared" si="1274"/>
        <v>0</v>
      </c>
      <c r="DY149" s="93">
        <f t="shared" si="1275"/>
        <v>1</v>
      </c>
      <c r="DZ149" s="93">
        <f t="shared" si="1276"/>
        <v>0</v>
      </c>
      <c r="EA149" s="93">
        <f t="shared" si="1277"/>
        <v>0</v>
      </c>
      <c r="EB149" s="93">
        <f t="shared" si="1278"/>
        <v>3</v>
      </c>
      <c r="EC149" s="93">
        <f t="shared" si="1279"/>
        <v>0</v>
      </c>
      <c r="ED149" s="93">
        <f t="shared" si="1280"/>
        <v>0</v>
      </c>
      <c r="EE149" s="93">
        <f t="shared" si="1281"/>
        <v>0</v>
      </c>
      <c r="EF149" s="93">
        <f t="shared" si="1282"/>
        <v>0</v>
      </c>
      <c r="EG149" s="93">
        <f t="shared" si="1283"/>
        <v>0</v>
      </c>
      <c r="EH149" s="98">
        <f t="shared" si="1187"/>
        <v>16</v>
      </c>
      <c r="EI149" s="99">
        <f t="shared" si="1188"/>
        <v>1</v>
      </c>
      <c r="EJ149" s="99">
        <f t="shared" si="1318"/>
        <v>0</v>
      </c>
      <c r="EK149" s="99">
        <f t="shared" si="1319"/>
        <v>2</v>
      </c>
      <c r="EL149" s="99">
        <f t="shared" si="1320"/>
        <v>0</v>
      </c>
      <c r="EM149" s="99">
        <f t="shared" si="1321"/>
        <v>0</v>
      </c>
      <c r="EN149" s="99">
        <f t="shared" si="1322"/>
        <v>0</v>
      </c>
      <c r="EO149" s="99">
        <f t="shared" si="1323"/>
        <v>0</v>
      </c>
      <c r="EP149" s="99">
        <f t="shared" si="1324"/>
        <v>2</v>
      </c>
      <c r="EQ149" s="99">
        <f t="shared" si="1325"/>
        <v>0</v>
      </c>
      <c r="ER149" s="99">
        <f t="shared" si="1326"/>
        <v>1</v>
      </c>
      <c r="ES149" s="99">
        <f t="shared" si="1327"/>
        <v>1</v>
      </c>
      <c r="ET149" s="99">
        <f t="shared" si="1328"/>
        <v>2</v>
      </c>
      <c r="EU149" s="99">
        <f t="shared" si="1329"/>
        <v>1</v>
      </c>
      <c r="EV149" s="99">
        <f t="shared" si="1330"/>
        <v>0</v>
      </c>
      <c r="EW149" s="99">
        <f t="shared" si="1331"/>
        <v>2</v>
      </c>
      <c r="EX149" s="99">
        <f t="shared" si="1332"/>
        <v>0</v>
      </c>
      <c r="EY149" s="99">
        <f t="shared" si="1333"/>
        <v>0</v>
      </c>
      <c r="EZ149" s="99">
        <f t="shared" si="1334"/>
        <v>0</v>
      </c>
      <c r="FA149" s="99">
        <f t="shared" si="1335"/>
        <v>0</v>
      </c>
      <c r="FB149" s="99">
        <f t="shared" si="1336"/>
        <v>0</v>
      </c>
      <c r="FC149" s="99">
        <f t="shared" si="1337"/>
        <v>0</v>
      </c>
      <c r="FD149" s="99">
        <f t="shared" si="1338"/>
        <v>0</v>
      </c>
      <c r="FE149" s="99">
        <f t="shared" si="1339"/>
        <v>1</v>
      </c>
      <c r="FF149" s="99">
        <f t="shared" si="1340"/>
        <v>0</v>
      </c>
      <c r="FG149" s="99">
        <f t="shared" si="1341"/>
        <v>0</v>
      </c>
      <c r="FH149" s="99">
        <f t="shared" si="1342"/>
        <v>3</v>
      </c>
      <c r="FI149" s="99">
        <f t="shared" si="1343"/>
        <v>0</v>
      </c>
      <c r="FJ149" s="99">
        <f t="shared" si="1344"/>
        <v>0</v>
      </c>
      <c r="FK149" s="99">
        <f t="shared" si="1345"/>
        <v>0</v>
      </c>
      <c r="FL149" s="99">
        <f t="shared" si="1346"/>
        <v>0</v>
      </c>
      <c r="FM149" s="99">
        <f t="shared" si="1347"/>
        <v>0</v>
      </c>
      <c r="FN149" s="100">
        <f t="shared" si="1284"/>
        <v>16</v>
      </c>
      <c r="FO149" s="87"/>
      <c r="FP149" s="101">
        <f t="shared" si="1285"/>
        <v>0</v>
      </c>
      <c r="FQ149" s="101">
        <f t="shared" si="1286"/>
        <v>0</v>
      </c>
      <c r="FR149" s="101">
        <f t="shared" si="1287"/>
        <v>0</v>
      </c>
      <c r="FS149" s="101">
        <f t="shared" si="1288"/>
        <v>0</v>
      </c>
      <c r="FT149" s="101">
        <f t="shared" si="1289"/>
        <v>0</v>
      </c>
      <c r="FU149" s="101">
        <f t="shared" si="1290"/>
        <v>0</v>
      </c>
      <c r="FV149" s="101">
        <f t="shared" si="1291"/>
        <v>0</v>
      </c>
      <c r="FW149" s="101">
        <f t="shared" si="1292"/>
        <v>0</v>
      </c>
      <c r="FX149" s="101">
        <f t="shared" si="1293"/>
        <v>0</v>
      </c>
      <c r="FY149" s="101">
        <f t="shared" si="1294"/>
        <v>0</v>
      </c>
      <c r="FZ149" s="101">
        <f t="shared" si="1295"/>
        <v>0</v>
      </c>
      <c r="GA149" s="101">
        <f t="shared" si="1296"/>
        <v>0</v>
      </c>
      <c r="GB149" s="101">
        <f t="shared" si="1297"/>
        <v>0</v>
      </c>
      <c r="GC149" s="101">
        <f t="shared" si="1298"/>
        <v>0</v>
      </c>
      <c r="GD149" s="101">
        <f t="shared" si="1299"/>
        <v>0</v>
      </c>
      <c r="GE149" s="101">
        <f t="shared" si="1300"/>
        <v>0</v>
      </c>
      <c r="GF149" s="101">
        <f t="shared" si="1301"/>
        <v>0</v>
      </c>
      <c r="GG149" s="101">
        <f t="shared" si="1302"/>
        <v>0</v>
      </c>
      <c r="GH149" s="101">
        <f t="shared" si="1303"/>
        <v>0</v>
      </c>
      <c r="GI149" s="101">
        <f t="shared" si="1304"/>
        <v>0</v>
      </c>
      <c r="GJ149" s="101">
        <f t="shared" si="1305"/>
        <v>0</v>
      </c>
      <c r="GK149" s="101">
        <f t="shared" si="1306"/>
        <v>0</v>
      </c>
      <c r="GL149" s="101">
        <f t="shared" si="1307"/>
        <v>0</v>
      </c>
      <c r="GM149" s="101">
        <f t="shared" si="1308"/>
        <v>0</v>
      </c>
      <c r="GN149" s="101">
        <f t="shared" si="1309"/>
        <v>0</v>
      </c>
      <c r="GO149" s="101">
        <f t="shared" si="1310"/>
        <v>0</v>
      </c>
      <c r="GP149" s="101">
        <f t="shared" si="1311"/>
        <v>0</v>
      </c>
      <c r="GQ149" s="101">
        <f t="shared" si="1312"/>
        <v>0</v>
      </c>
      <c r="GR149" s="101">
        <f t="shared" si="1313"/>
        <v>0</v>
      </c>
      <c r="GS149" s="101">
        <f t="shared" si="1314"/>
        <v>0</v>
      </c>
      <c r="GT149" s="101">
        <f t="shared" si="1315"/>
        <v>0</v>
      </c>
      <c r="GU149" s="87">
        <f t="shared" si="1189"/>
        <v>0</v>
      </c>
      <c r="GV149" s="104">
        <f t="shared" si="1190"/>
        <v>0</v>
      </c>
      <c r="GW149" s="104">
        <f t="shared" si="1191"/>
        <v>0</v>
      </c>
      <c r="GX149" s="104">
        <f t="shared" si="1192"/>
        <v>0</v>
      </c>
      <c r="GY149" s="104">
        <f t="shared" si="1193"/>
        <v>0</v>
      </c>
      <c r="GZ149" s="104">
        <f t="shared" si="1194"/>
        <v>0</v>
      </c>
      <c r="HA149" s="104">
        <f t="shared" si="1195"/>
        <v>0</v>
      </c>
      <c r="HB149" s="104">
        <f t="shared" si="1196"/>
        <v>0</v>
      </c>
      <c r="HC149" s="104">
        <f t="shared" si="1197"/>
        <v>0</v>
      </c>
      <c r="HD149" s="104">
        <f t="shared" si="1198"/>
        <v>0</v>
      </c>
      <c r="HE149" s="104">
        <f t="shared" si="1199"/>
        <v>0</v>
      </c>
      <c r="HF149" s="104">
        <f t="shared" si="1200"/>
        <v>0</v>
      </c>
      <c r="HG149" s="104">
        <f t="shared" si="1201"/>
        <v>0</v>
      </c>
      <c r="HH149" s="104">
        <f t="shared" si="1202"/>
        <v>0</v>
      </c>
      <c r="HI149" s="104">
        <f t="shared" si="1203"/>
        <v>0</v>
      </c>
      <c r="HJ149" s="104">
        <f t="shared" si="1204"/>
        <v>0</v>
      </c>
      <c r="HK149" s="104">
        <f t="shared" si="1205"/>
        <v>0</v>
      </c>
      <c r="HL149" s="104">
        <f t="shared" si="1206"/>
        <v>0</v>
      </c>
      <c r="HM149" s="104">
        <f t="shared" si="1207"/>
        <v>0</v>
      </c>
      <c r="HN149" s="104">
        <f t="shared" si="1208"/>
        <v>0</v>
      </c>
      <c r="HO149" s="104">
        <f t="shared" si="1209"/>
        <v>0</v>
      </c>
      <c r="HP149" s="104">
        <f t="shared" si="1210"/>
        <v>0</v>
      </c>
      <c r="HQ149" s="104">
        <f t="shared" si="1211"/>
        <v>0</v>
      </c>
      <c r="HR149" s="104">
        <f t="shared" si="1212"/>
        <v>0</v>
      </c>
      <c r="HS149" s="104">
        <f t="shared" si="1213"/>
        <v>0</v>
      </c>
      <c r="HT149" s="104">
        <f t="shared" si="1214"/>
        <v>0</v>
      </c>
      <c r="HU149" s="104">
        <f t="shared" si="1215"/>
        <v>0</v>
      </c>
      <c r="HV149" s="104">
        <f t="shared" si="1216"/>
        <v>0</v>
      </c>
      <c r="HW149" s="104">
        <f t="shared" si="1217"/>
        <v>0</v>
      </c>
      <c r="HX149" s="104">
        <f t="shared" si="1218"/>
        <v>0</v>
      </c>
      <c r="HY149" s="105">
        <f t="shared" si="1219"/>
        <v>0</v>
      </c>
      <c r="HZ149" s="104">
        <f t="shared" si="1220"/>
        <v>0</v>
      </c>
      <c r="IA149" s="106">
        <f t="shared" si="1221"/>
        <v>0</v>
      </c>
      <c r="IB149" s="98" t="e">
        <f>#REF!-#REF!</f>
        <v>#REF!</v>
      </c>
      <c r="IC149" s="107">
        <f t="shared" si="1222"/>
        <v>0</v>
      </c>
      <c r="ID149" s="107">
        <f t="shared" si="1223"/>
        <v>0</v>
      </c>
      <c r="IE149" s="107">
        <f t="shared" si="1224"/>
        <v>0</v>
      </c>
      <c r="IF149" s="107">
        <f t="shared" si="1225"/>
        <v>0</v>
      </c>
      <c r="IG149" s="107">
        <f t="shared" si="1226"/>
        <v>0</v>
      </c>
      <c r="IH149" s="107">
        <f t="shared" si="1227"/>
        <v>0</v>
      </c>
      <c r="II149" s="107">
        <f t="shared" si="1228"/>
        <v>0</v>
      </c>
      <c r="IJ149" s="107">
        <f t="shared" si="1229"/>
        <v>0</v>
      </c>
      <c r="IK149" s="107">
        <f t="shared" si="1230"/>
        <v>0</v>
      </c>
      <c r="IL149" s="107">
        <f t="shared" si="1231"/>
        <v>0</v>
      </c>
      <c r="IM149" s="107">
        <f t="shared" si="1232"/>
        <v>0</v>
      </c>
      <c r="IN149" s="107">
        <f t="shared" si="1233"/>
        <v>0</v>
      </c>
      <c r="IO149" s="107">
        <f t="shared" si="1234"/>
        <v>0</v>
      </c>
      <c r="IP149" s="107">
        <f t="shared" si="1235"/>
        <v>0</v>
      </c>
      <c r="IQ149" s="107">
        <f t="shared" si="1236"/>
        <v>0</v>
      </c>
      <c r="IR149" s="107">
        <f t="shared" si="1237"/>
        <v>0</v>
      </c>
      <c r="IS149" s="107">
        <f t="shared" si="1238"/>
        <v>0</v>
      </c>
      <c r="IT149" s="107">
        <f t="shared" si="1239"/>
        <v>0</v>
      </c>
      <c r="IU149" s="107">
        <f t="shared" si="1240"/>
        <v>0</v>
      </c>
      <c r="IV149" s="107">
        <f t="shared" si="1241"/>
        <v>0</v>
      </c>
      <c r="IW149" s="107">
        <f t="shared" si="1242"/>
        <v>0</v>
      </c>
      <c r="IX149" s="107">
        <f t="shared" si="1243"/>
        <v>0</v>
      </c>
      <c r="IY149" s="107">
        <f t="shared" si="1244"/>
        <v>0</v>
      </c>
      <c r="IZ149" s="107">
        <f t="shared" si="1245"/>
        <v>0</v>
      </c>
      <c r="JA149" s="107">
        <f t="shared" si="1246"/>
        <v>0</v>
      </c>
      <c r="JB149" s="107">
        <f t="shared" si="1247"/>
        <v>0</v>
      </c>
      <c r="JC149" s="107">
        <f t="shared" si="1248"/>
        <v>0</v>
      </c>
      <c r="JD149" s="107">
        <f t="shared" si="1249"/>
        <v>0</v>
      </c>
      <c r="JE149" s="107">
        <f t="shared" si="1250"/>
        <v>0</v>
      </c>
      <c r="JF149" s="107">
        <f t="shared" si="1251"/>
        <v>0</v>
      </c>
      <c r="JG149" s="107">
        <f t="shared" si="1252"/>
        <v>0</v>
      </c>
      <c r="JH149" s="112">
        <f t="shared" si="1253"/>
        <v>0</v>
      </c>
      <c r="JI149" s="113">
        <f t="shared" si="1316"/>
        <v>0</v>
      </c>
      <c r="JJ149" s="114">
        <f t="shared" si="1317"/>
        <v>0</v>
      </c>
    </row>
    <row r="150" s="39" customFormat="1" spans="1:270">
      <c r="A150" s="34" t="s">
        <v>716</v>
      </c>
      <c r="B150" s="66">
        <v>58242</v>
      </c>
      <c r="C150" s="60" t="s">
        <v>57</v>
      </c>
      <c r="D150" s="66">
        <v>904.511319390764</v>
      </c>
      <c r="E150" s="116" t="s">
        <v>570</v>
      </c>
      <c r="F150" s="62">
        <v>0</v>
      </c>
      <c r="G150" s="63"/>
      <c r="H150" s="63"/>
      <c r="I150" s="63"/>
      <c r="J150" s="63"/>
      <c r="K150" s="63"/>
      <c r="L150" s="63"/>
      <c r="M150" s="63"/>
      <c r="N150" s="63">
        <v>1</v>
      </c>
      <c r="O150" s="63"/>
      <c r="P150" s="63"/>
      <c r="Q150" s="63"/>
      <c r="R150" s="63">
        <v>1</v>
      </c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>
        <v>1</v>
      </c>
      <c r="AI150" s="63"/>
      <c r="AJ150" s="63"/>
      <c r="AK150" s="63"/>
      <c r="AL150" s="75">
        <f t="shared" si="1151"/>
        <v>3</v>
      </c>
      <c r="AM150" s="76">
        <f t="shared" si="1152"/>
        <v>3</v>
      </c>
      <c r="AN150" s="77"/>
      <c r="AO150" s="80">
        <f t="shared" si="1153"/>
        <v>0</v>
      </c>
      <c r="AP150" s="81">
        <f t="shared" si="1154"/>
        <v>0</v>
      </c>
      <c r="AQ150" s="81">
        <f t="shared" si="1155"/>
        <v>0</v>
      </c>
      <c r="AR150" s="81">
        <f t="shared" si="1156"/>
        <v>0</v>
      </c>
      <c r="AS150" s="81">
        <f t="shared" si="1157"/>
        <v>0</v>
      </c>
      <c r="AT150" s="81">
        <f t="shared" si="1158"/>
        <v>0</v>
      </c>
      <c r="AU150" s="81">
        <f t="shared" si="1159"/>
        <v>0</v>
      </c>
      <c r="AV150" s="81">
        <f t="shared" si="1160"/>
        <v>0</v>
      </c>
      <c r="AW150" s="81">
        <f t="shared" si="1161"/>
        <v>0</v>
      </c>
      <c r="AX150" s="81">
        <f t="shared" si="1162"/>
        <v>0</v>
      </c>
      <c r="AY150" s="81">
        <f t="shared" si="1163"/>
        <v>0</v>
      </c>
      <c r="AZ150" s="81">
        <f t="shared" si="1164"/>
        <v>0</v>
      </c>
      <c r="BA150" s="81">
        <f t="shared" si="1165"/>
        <v>0</v>
      </c>
      <c r="BB150" s="81">
        <f t="shared" si="1166"/>
        <v>0</v>
      </c>
      <c r="BC150" s="81">
        <f t="shared" si="1167"/>
        <v>0</v>
      </c>
      <c r="BD150" s="81">
        <f t="shared" si="1168"/>
        <v>0</v>
      </c>
      <c r="BE150" s="81">
        <f t="shared" si="1169"/>
        <v>0</v>
      </c>
      <c r="BF150" s="81">
        <f t="shared" si="1170"/>
        <v>0</v>
      </c>
      <c r="BG150" s="81">
        <f t="shared" si="1171"/>
        <v>0</v>
      </c>
      <c r="BH150" s="81">
        <f t="shared" si="1172"/>
        <v>0</v>
      </c>
      <c r="BI150" s="81">
        <f t="shared" si="1173"/>
        <v>0</v>
      </c>
      <c r="BJ150" s="81">
        <f t="shared" si="1174"/>
        <v>0</v>
      </c>
      <c r="BK150" s="81">
        <f t="shared" si="1175"/>
        <v>0</v>
      </c>
      <c r="BL150" s="81">
        <f t="shared" si="1176"/>
        <v>0</v>
      </c>
      <c r="BM150" s="81">
        <f t="shared" si="1177"/>
        <v>0</v>
      </c>
      <c r="BN150" s="81">
        <f t="shared" si="1178"/>
        <v>0</v>
      </c>
      <c r="BO150" s="81">
        <f t="shared" si="1179"/>
        <v>0</v>
      </c>
      <c r="BP150" s="81">
        <f t="shared" si="1180"/>
        <v>0</v>
      </c>
      <c r="BQ150" s="81">
        <f t="shared" si="1181"/>
        <v>0</v>
      </c>
      <c r="BR150" s="81">
        <f t="shared" si="1182"/>
        <v>0</v>
      </c>
      <c r="BS150" s="81">
        <f t="shared" si="1183"/>
        <v>0</v>
      </c>
      <c r="BT150" s="84">
        <f t="shared" si="1184"/>
        <v>0</v>
      </c>
      <c r="BU150" s="87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92">
        <f t="shared" si="1185"/>
        <v>0</v>
      </c>
      <c r="DB150" s="87"/>
      <c r="DC150" s="93">
        <f t="shared" si="1186"/>
        <v>0</v>
      </c>
      <c r="DD150" s="93">
        <f t="shared" si="1254"/>
        <v>0</v>
      </c>
      <c r="DE150" s="93">
        <f t="shared" si="1255"/>
        <v>0</v>
      </c>
      <c r="DF150" s="93">
        <f t="shared" si="1256"/>
        <v>0</v>
      </c>
      <c r="DG150" s="93">
        <f t="shared" si="1257"/>
        <v>0</v>
      </c>
      <c r="DH150" s="93">
        <f t="shared" si="1258"/>
        <v>0</v>
      </c>
      <c r="DI150" s="93">
        <f t="shared" si="1259"/>
        <v>0</v>
      </c>
      <c r="DJ150" s="93">
        <f t="shared" si="1260"/>
        <v>1</v>
      </c>
      <c r="DK150" s="93">
        <f t="shared" si="1261"/>
        <v>0</v>
      </c>
      <c r="DL150" s="93">
        <f t="shared" si="1262"/>
        <v>0</v>
      </c>
      <c r="DM150" s="93">
        <f t="shared" si="1263"/>
        <v>0</v>
      </c>
      <c r="DN150" s="93">
        <f t="shared" si="1264"/>
        <v>1</v>
      </c>
      <c r="DO150" s="93">
        <f t="shared" si="1265"/>
        <v>0</v>
      </c>
      <c r="DP150" s="93">
        <f t="shared" si="1266"/>
        <v>0</v>
      </c>
      <c r="DQ150" s="93">
        <f t="shared" si="1267"/>
        <v>0</v>
      </c>
      <c r="DR150" s="93">
        <f t="shared" si="1268"/>
        <v>0</v>
      </c>
      <c r="DS150" s="93">
        <f t="shared" si="1269"/>
        <v>0</v>
      </c>
      <c r="DT150" s="93">
        <f t="shared" si="1270"/>
        <v>0</v>
      </c>
      <c r="DU150" s="93">
        <f t="shared" si="1271"/>
        <v>0</v>
      </c>
      <c r="DV150" s="93">
        <f t="shared" si="1272"/>
        <v>0</v>
      </c>
      <c r="DW150" s="93">
        <f t="shared" si="1273"/>
        <v>0</v>
      </c>
      <c r="DX150" s="93">
        <f t="shared" si="1274"/>
        <v>0</v>
      </c>
      <c r="DY150" s="93">
        <f t="shared" si="1275"/>
        <v>0</v>
      </c>
      <c r="DZ150" s="93">
        <f t="shared" si="1276"/>
        <v>0</v>
      </c>
      <c r="EA150" s="93">
        <f t="shared" si="1277"/>
        <v>0</v>
      </c>
      <c r="EB150" s="93">
        <f t="shared" si="1278"/>
        <v>0</v>
      </c>
      <c r="EC150" s="93">
        <f t="shared" si="1279"/>
        <v>0</v>
      </c>
      <c r="ED150" s="93">
        <f t="shared" si="1280"/>
        <v>1</v>
      </c>
      <c r="EE150" s="93">
        <f t="shared" si="1281"/>
        <v>0</v>
      </c>
      <c r="EF150" s="93">
        <f t="shared" si="1282"/>
        <v>0</v>
      </c>
      <c r="EG150" s="93">
        <f t="shared" si="1283"/>
        <v>0</v>
      </c>
      <c r="EH150" s="98">
        <f t="shared" si="1187"/>
        <v>3</v>
      </c>
      <c r="EI150" s="99">
        <f t="shared" si="1188"/>
        <v>0</v>
      </c>
      <c r="EJ150" s="99">
        <f t="shared" si="1318"/>
        <v>0</v>
      </c>
      <c r="EK150" s="99">
        <f t="shared" si="1319"/>
        <v>0</v>
      </c>
      <c r="EL150" s="99">
        <f t="shared" si="1320"/>
        <v>0</v>
      </c>
      <c r="EM150" s="99">
        <f t="shared" si="1321"/>
        <v>0</v>
      </c>
      <c r="EN150" s="99">
        <f t="shared" si="1322"/>
        <v>0</v>
      </c>
      <c r="EO150" s="99">
        <f t="shared" si="1323"/>
        <v>0</v>
      </c>
      <c r="EP150" s="99">
        <f t="shared" si="1324"/>
        <v>1</v>
      </c>
      <c r="EQ150" s="99">
        <f t="shared" si="1325"/>
        <v>0</v>
      </c>
      <c r="ER150" s="99">
        <f t="shared" si="1326"/>
        <v>0</v>
      </c>
      <c r="ES150" s="99">
        <f t="shared" si="1327"/>
        <v>0</v>
      </c>
      <c r="ET150" s="99">
        <f t="shared" si="1328"/>
        <v>1</v>
      </c>
      <c r="EU150" s="99">
        <f t="shared" si="1329"/>
        <v>0</v>
      </c>
      <c r="EV150" s="99">
        <f t="shared" si="1330"/>
        <v>0</v>
      </c>
      <c r="EW150" s="99">
        <f t="shared" si="1331"/>
        <v>0</v>
      </c>
      <c r="EX150" s="99">
        <f t="shared" si="1332"/>
        <v>0</v>
      </c>
      <c r="EY150" s="99">
        <f t="shared" si="1333"/>
        <v>0</v>
      </c>
      <c r="EZ150" s="99">
        <f t="shared" si="1334"/>
        <v>0</v>
      </c>
      <c r="FA150" s="99">
        <f t="shared" si="1335"/>
        <v>0</v>
      </c>
      <c r="FB150" s="99">
        <f t="shared" si="1336"/>
        <v>0</v>
      </c>
      <c r="FC150" s="99">
        <f t="shared" si="1337"/>
        <v>0</v>
      </c>
      <c r="FD150" s="99">
        <f t="shared" si="1338"/>
        <v>0</v>
      </c>
      <c r="FE150" s="99">
        <f t="shared" si="1339"/>
        <v>0</v>
      </c>
      <c r="FF150" s="99">
        <f t="shared" si="1340"/>
        <v>0</v>
      </c>
      <c r="FG150" s="99">
        <f t="shared" si="1341"/>
        <v>0</v>
      </c>
      <c r="FH150" s="99">
        <f t="shared" si="1342"/>
        <v>0</v>
      </c>
      <c r="FI150" s="99">
        <f t="shared" si="1343"/>
        <v>0</v>
      </c>
      <c r="FJ150" s="99">
        <f t="shared" si="1344"/>
        <v>1</v>
      </c>
      <c r="FK150" s="99">
        <f t="shared" si="1345"/>
        <v>0</v>
      </c>
      <c r="FL150" s="99">
        <f t="shared" si="1346"/>
        <v>0</v>
      </c>
      <c r="FM150" s="99">
        <f t="shared" si="1347"/>
        <v>0</v>
      </c>
      <c r="FN150" s="100">
        <f t="shared" si="1284"/>
        <v>3</v>
      </c>
      <c r="FO150" s="87"/>
      <c r="FP150" s="101">
        <f t="shared" si="1285"/>
        <v>0</v>
      </c>
      <c r="FQ150" s="101">
        <f t="shared" si="1286"/>
        <v>0</v>
      </c>
      <c r="FR150" s="101">
        <f t="shared" si="1287"/>
        <v>0</v>
      </c>
      <c r="FS150" s="101">
        <f t="shared" si="1288"/>
        <v>0</v>
      </c>
      <c r="FT150" s="101">
        <f t="shared" si="1289"/>
        <v>0</v>
      </c>
      <c r="FU150" s="101">
        <f t="shared" si="1290"/>
        <v>0</v>
      </c>
      <c r="FV150" s="101">
        <f t="shared" si="1291"/>
        <v>0</v>
      </c>
      <c r="FW150" s="101">
        <f t="shared" si="1292"/>
        <v>0</v>
      </c>
      <c r="FX150" s="101">
        <f t="shared" si="1293"/>
        <v>0</v>
      </c>
      <c r="FY150" s="101">
        <f t="shared" si="1294"/>
        <v>0</v>
      </c>
      <c r="FZ150" s="101">
        <f t="shared" si="1295"/>
        <v>0</v>
      </c>
      <c r="GA150" s="101">
        <f t="shared" si="1296"/>
        <v>0</v>
      </c>
      <c r="GB150" s="101">
        <f t="shared" si="1297"/>
        <v>0</v>
      </c>
      <c r="GC150" s="101">
        <f t="shared" si="1298"/>
        <v>0</v>
      </c>
      <c r="GD150" s="101">
        <f t="shared" si="1299"/>
        <v>0</v>
      </c>
      <c r="GE150" s="101">
        <f t="shared" si="1300"/>
        <v>0</v>
      </c>
      <c r="GF150" s="101">
        <f t="shared" si="1301"/>
        <v>0</v>
      </c>
      <c r="GG150" s="101">
        <f t="shared" si="1302"/>
        <v>0</v>
      </c>
      <c r="GH150" s="101">
        <f t="shared" si="1303"/>
        <v>0</v>
      </c>
      <c r="GI150" s="101">
        <f t="shared" si="1304"/>
        <v>0</v>
      </c>
      <c r="GJ150" s="101">
        <f t="shared" si="1305"/>
        <v>0</v>
      </c>
      <c r="GK150" s="101">
        <f t="shared" si="1306"/>
        <v>0</v>
      </c>
      <c r="GL150" s="101">
        <f t="shared" si="1307"/>
        <v>0</v>
      </c>
      <c r="GM150" s="101">
        <f t="shared" si="1308"/>
        <v>0</v>
      </c>
      <c r="GN150" s="101">
        <f t="shared" si="1309"/>
        <v>0</v>
      </c>
      <c r="GO150" s="101">
        <f t="shared" si="1310"/>
        <v>0</v>
      </c>
      <c r="GP150" s="101">
        <f t="shared" si="1311"/>
        <v>0</v>
      </c>
      <c r="GQ150" s="101">
        <f t="shared" si="1312"/>
        <v>0</v>
      </c>
      <c r="GR150" s="101">
        <f t="shared" si="1313"/>
        <v>0</v>
      </c>
      <c r="GS150" s="101">
        <f t="shared" si="1314"/>
        <v>0</v>
      </c>
      <c r="GT150" s="101">
        <f t="shared" si="1315"/>
        <v>0</v>
      </c>
      <c r="GU150" s="87">
        <f t="shared" si="1189"/>
        <v>0</v>
      </c>
      <c r="GV150" s="104">
        <f t="shared" si="1190"/>
        <v>0</v>
      </c>
      <c r="GW150" s="104">
        <f t="shared" si="1191"/>
        <v>0</v>
      </c>
      <c r="GX150" s="104">
        <f t="shared" si="1192"/>
        <v>0</v>
      </c>
      <c r="GY150" s="104">
        <f t="shared" si="1193"/>
        <v>0</v>
      </c>
      <c r="GZ150" s="104">
        <f t="shared" si="1194"/>
        <v>0</v>
      </c>
      <c r="HA150" s="104">
        <f t="shared" si="1195"/>
        <v>0</v>
      </c>
      <c r="HB150" s="104">
        <f t="shared" si="1196"/>
        <v>0</v>
      </c>
      <c r="HC150" s="104">
        <f t="shared" si="1197"/>
        <v>0</v>
      </c>
      <c r="HD150" s="104">
        <f t="shared" si="1198"/>
        <v>0</v>
      </c>
      <c r="HE150" s="104">
        <f t="shared" si="1199"/>
        <v>0</v>
      </c>
      <c r="HF150" s="104">
        <f t="shared" si="1200"/>
        <v>0</v>
      </c>
      <c r="HG150" s="104">
        <f t="shared" si="1201"/>
        <v>0</v>
      </c>
      <c r="HH150" s="104">
        <f t="shared" si="1202"/>
        <v>0</v>
      </c>
      <c r="HI150" s="104">
        <f t="shared" si="1203"/>
        <v>0</v>
      </c>
      <c r="HJ150" s="104">
        <f t="shared" si="1204"/>
        <v>0</v>
      </c>
      <c r="HK150" s="104">
        <f t="shared" si="1205"/>
        <v>0</v>
      </c>
      <c r="HL150" s="104">
        <f t="shared" si="1206"/>
        <v>0</v>
      </c>
      <c r="HM150" s="104">
        <f t="shared" si="1207"/>
        <v>0</v>
      </c>
      <c r="HN150" s="104">
        <f t="shared" si="1208"/>
        <v>0</v>
      </c>
      <c r="HO150" s="104">
        <f t="shared" si="1209"/>
        <v>0</v>
      </c>
      <c r="HP150" s="104">
        <f t="shared" si="1210"/>
        <v>0</v>
      </c>
      <c r="HQ150" s="104">
        <f t="shared" si="1211"/>
        <v>0</v>
      </c>
      <c r="HR150" s="104">
        <f t="shared" si="1212"/>
        <v>0</v>
      </c>
      <c r="HS150" s="104">
        <f t="shared" si="1213"/>
        <v>0</v>
      </c>
      <c r="HT150" s="104">
        <f t="shared" si="1214"/>
        <v>0</v>
      </c>
      <c r="HU150" s="104">
        <f t="shared" si="1215"/>
        <v>0</v>
      </c>
      <c r="HV150" s="104">
        <f t="shared" si="1216"/>
        <v>0</v>
      </c>
      <c r="HW150" s="104">
        <f t="shared" si="1217"/>
        <v>0</v>
      </c>
      <c r="HX150" s="104">
        <f t="shared" si="1218"/>
        <v>0</v>
      </c>
      <c r="HY150" s="105">
        <f t="shared" si="1219"/>
        <v>0</v>
      </c>
      <c r="HZ150" s="104">
        <f t="shared" si="1220"/>
        <v>0</v>
      </c>
      <c r="IA150" s="106">
        <f t="shared" si="1221"/>
        <v>0</v>
      </c>
      <c r="IB150" s="98" t="e">
        <f>#REF!-#REF!</f>
        <v>#REF!</v>
      </c>
      <c r="IC150" s="107">
        <f t="shared" si="1222"/>
        <v>0</v>
      </c>
      <c r="ID150" s="107">
        <f t="shared" si="1223"/>
        <v>0</v>
      </c>
      <c r="IE150" s="107">
        <f t="shared" si="1224"/>
        <v>0</v>
      </c>
      <c r="IF150" s="107">
        <f t="shared" si="1225"/>
        <v>0</v>
      </c>
      <c r="IG150" s="107">
        <f t="shared" si="1226"/>
        <v>0</v>
      </c>
      <c r="IH150" s="107">
        <f t="shared" si="1227"/>
        <v>0</v>
      </c>
      <c r="II150" s="107">
        <f t="shared" si="1228"/>
        <v>0</v>
      </c>
      <c r="IJ150" s="107">
        <f t="shared" si="1229"/>
        <v>0</v>
      </c>
      <c r="IK150" s="107">
        <f t="shared" si="1230"/>
        <v>0</v>
      </c>
      <c r="IL150" s="107">
        <f t="shared" si="1231"/>
        <v>0</v>
      </c>
      <c r="IM150" s="107">
        <f t="shared" si="1232"/>
        <v>0</v>
      </c>
      <c r="IN150" s="107">
        <f t="shared" si="1233"/>
        <v>0</v>
      </c>
      <c r="IO150" s="107">
        <f t="shared" si="1234"/>
        <v>0</v>
      </c>
      <c r="IP150" s="107">
        <f t="shared" si="1235"/>
        <v>0</v>
      </c>
      <c r="IQ150" s="107">
        <f t="shared" si="1236"/>
        <v>0</v>
      </c>
      <c r="IR150" s="107">
        <f t="shared" si="1237"/>
        <v>0</v>
      </c>
      <c r="IS150" s="107">
        <f t="shared" si="1238"/>
        <v>0</v>
      </c>
      <c r="IT150" s="107">
        <f t="shared" si="1239"/>
        <v>0</v>
      </c>
      <c r="IU150" s="107">
        <f t="shared" si="1240"/>
        <v>0</v>
      </c>
      <c r="IV150" s="107">
        <f t="shared" si="1241"/>
        <v>0</v>
      </c>
      <c r="IW150" s="107">
        <f t="shared" si="1242"/>
        <v>0</v>
      </c>
      <c r="IX150" s="107">
        <f t="shared" si="1243"/>
        <v>0</v>
      </c>
      <c r="IY150" s="107">
        <f t="shared" si="1244"/>
        <v>0</v>
      </c>
      <c r="IZ150" s="107">
        <f t="shared" si="1245"/>
        <v>0</v>
      </c>
      <c r="JA150" s="107">
        <f t="shared" si="1246"/>
        <v>0</v>
      </c>
      <c r="JB150" s="107">
        <f t="shared" si="1247"/>
        <v>0</v>
      </c>
      <c r="JC150" s="107">
        <f t="shared" si="1248"/>
        <v>0</v>
      </c>
      <c r="JD150" s="107">
        <f t="shared" si="1249"/>
        <v>0</v>
      </c>
      <c r="JE150" s="107">
        <f t="shared" si="1250"/>
        <v>0</v>
      </c>
      <c r="JF150" s="107">
        <f t="shared" si="1251"/>
        <v>0</v>
      </c>
      <c r="JG150" s="107">
        <f t="shared" si="1252"/>
        <v>0</v>
      </c>
      <c r="JH150" s="112">
        <f t="shared" si="1253"/>
        <v>0</v>
      </c>
      <c r="JI150" s="113">
        <f t="shared" si="1316"/>
        <v>0</v>
      </c>
      <c r="JJ150" s="114">
        <f t="shared" si="1317"/>
        <v>0</v>
      </c>
    </row>
    <row r="151" s="39" customFormat="1" spans="1:270">
      <c r="A151" s="32" t="s">
        <v>717</v>
      </c>
      <c r="B151" s="32">
        <v>54416</v>
      </c>
      <c r="C151" s="60" t="s">
        <v>57</v>
      </c>
      <c r="D151" s="32">
        <v>6789.57327112603</v>
      </c>
      <c r="E151" s="116" t="s">
        <v>570</v>
      </c>
      <c r="F151" s="62">
        <v>0</v>
      </c>
      <c r="G151" s="63">
        <v>1</v>
      </c>
      <c r="H151" s="63"/>
      <c r="I151" s="63">
        <v>3</v>
      </c>
      <c r="J151" s="63"/>
      <c r="K151" s="63"/>
      <c r="L151" s="63"/>
      <c r="M151" s="63">
        <v>2</v>
      </c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>
        <v>1</v>
      </c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75">
        <f t="shared" si="1151"/>
        <v>7</v>
      </c>
      <c r="AM151" s="76">
        <f t="shared" si="1152"/>
        <v>7</v>
      </c>
      <c r="AN151" s="77"/>
      <c r="AO151" s="80">
        <f t="shared" si="1153"/>
        <v>0</v>
      </c>
      <c r="AP151" s="81">
        <f t="shared" si="1154"/>
        <v>0</v>
      </c>
      <c r="AQ151" s="81">
        <f t="shared" si="1155"/>
        <v>0</v>
      </c>
      <c r="AR151" s="81">
        <f t="shared" si="1156"/>
        <v>0</v>
      </c>
      <c r="AS151" s="81">
        <f t="shared" si="1157"/>
        <v>0</v>
      </c>
      <c r="AT151" s="81">
        <f t="shared" si="1158"/>
        <v>0</v>
      </c>
      <c r="AU151" s="81">
        <f t="shared" si="1159"/>
        <v>0</v>
      </c>
      <c r="AV151" s="81">
        <f t="shared" si="1160"/>
        <v>0</v>
      </c>
      <c r="AW151" s="81">
        <f t="shared" si="1161"/>
        <v>0</v>
      </c>
      <c r="AX151" s="81">
        <f t="shared" si="1162"/>
        <v>0</v>
      </c>
      <c r="AY151" s="81">
        <f t="shared" si="1163"/>
        <v>0</v>
      </c>
      <c r="AZ151" s="81">
        <f t="shared" si="1164"/>
        <v>0</v>
      </c>
      <c r="BA151" s="81">
        <f t="shared" si="1165"/>
        <v>0</v>
      </c>
      <c r="BB151" s="81">
        <f t="shared" si="1166"/>
        <v>0</v>
      </c>
      <c r="BC151" s="81">
        <f t="shared" si="1167"/>
        <v>0</v>
      </c>
      <c r="BD151" s="81">
        <f t="shared" si="1168"/>
        <v>0</v>
      </c>
      <c r="BE151" s="81">
        <f t="shared" si="1169"/>
        <v>0</v>
      </c>
      <c r="BF151" s="81">
        <f t="shared" si="1170"/>
        <v>0</v>
      </c>
      <c r="BG151" s="81">
        <f t="shared" si="1171"/>
        <v>0</v>
      </c>
      <c r="BH151" s="81">
        <f t="shared" si="1172"/>
        <v>0</v>
      </c>
      <c r="BI151" s="81">
        <f t="shared" si="1173"/>
        <v>0</v>
      </c>
      <c r="BJ151" s="81">
        <f t="shared" si="1174"/>
        <v>0</v>
      </c>
      <c r="BK151" s="81">
        <f t="shared" si="1175"/>
        <v>0</v>
      </c>
      <c r="BL151" s="81">
        <f t="shared" si="1176"/>
        <v>0</v>
      </c>
      <c r="BM151" s="81">
        <f t="shared" si="1177"/>
        <v>0</v>
      </c>
      <c r="BN151" s="81">
        <f t="shared" si="1178"/>
        <v>0</v>
      </c>
      <c r="BO151" s="81">
        <f t="shared" si="1179"/>
        <v>0</v>
      </c>
      <c r="BP151" s="81">
        <f t="shared" si="1180"/>
        <v>0</v>
      </c>
      <c r="BQ151" s="81">
        <f t="shared" si="1181"/>
        <v>0</v>
      </c>
      <c r="BR151" s="81">
        <f t="shared" si="1182"/>
        <v>0</v>
      </c>
      <c r="BS151" s="81">
        <f t="shared" si="1183"/>
        <v>0</v>
      </c>
      <c r="BT151" s="84">
        <f t="shared" si="1184"/>
        <v>0</v>
      </c>
      <c r="BU151" s="87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92">
        <f t="shared" si="1185"/>
        <v>0</v>
      </c>
      <c r="DB151" s="87"/>
      <c r="DC151" s="93">
        <f t="shared" si="1186"/>
        <v>1</v>
      </c>
      <c r="DD151" s="93">
        <f t="shared" si="1254"/>
        <v>0</v>
      </c>
      <c r="DE151" s="93">
        <f t="shared" si="1255"/>
        <v>3</v>
      </c>
      <c r="DF151" s="93">
        <f t="shared" si="1256"/>
        <v>0</v>
      </c>
      <c r="DG151" s="93">
        <f t="shared" si="1257"/>
        <v>0</v>
      </c>
      <c r="DH151" s="93">
        <f t="shared" si="1258"/>
        <v>0</v>
      </c>
      <c r="DI151" s="93">
        <f t="shared" si="1259"/>
        <v>2</v>
      </c>
      <c r="DJ151" s="93">
        <f t="shared" si="1260"/>
        <v>0</v>
      </c>
      <c r="DK151" s="93">
        <f t="shared" si="1261"/>
        <v>0</v>
      </c>
      <c r="DL151" s="93">
        <f t="shared" si="1262"/>
        <v>0</v>
      </c>
      <c r="DM151" s="93">
        <f t="shared" si="1263"/>
        <v>0</v>
      </c>
      <c r="DN151" s="93">
        <f t="shared" si="1264"/>
        <v>0</v>
      </c>
      <c r="DO151" s="93">
        <f t="shared" si="1265"/>
        <v>0</v>
      </c>
      <c r="DP151" s="93">
        <f t="shared" si="1266"/>
        <v>0</v>
      </c>
      <c r="DQ151" s="93">
        <f t="shared" si="1267"/>
        <v>0</v>
      </c>
      <c r="DR151" s="93">
        <f t="shared" si="1268"/>
        <v>0</v>
      </c>
      <c r="DS151" s="93">
        <f t="shared" si="1269"/>
        <v>0</v>
      </c>
      <c r="DT151" s="93">
        <f t="shared" si="1270"/>
        <v>0</v>
      </c>
      <c r="DU151" s="93">
        <f t="shared" si="1271"/>
        <v>0</v>
      </c>
      <c r="DV151" s="93">
        <f t="shared" si="1272"/>
        <v>1</v>
      </c>
      <c r="DW151" s="93">
        <f t="shared" si="1273"/>
        <v>0</v>
      </c>
      <c r="DX151" s="93">
        <f t="shared" si="1274"/>
        <v>0</v>
      </c>
      <c r="DY151" s="93">
        <f t="shared" si="1275"/>
        <v>0</v>
      </c>
      <c r="DZ151" s="93">
        <f t="shared" si="1276"/>
        <v>0</v>
      </c>
      <c r="EA151" s="93">
        <f t="shared" si="1277"/>
        <v>0</v>
      </c>
      <c r="EB151" s="93">
        <f t="shared" si="1278"/>
        <v>0</v>
      </c>
      <c r="EC151" s="93">
        <f t="shared" si="1279"/>
        <v>0</v>
      </c>
      <c r="ED151" s="93">
        <f t="shared" si="1280"/>
        <v>0</v>
      </c>
      <c r="EE151" s="93">
        <f t="shared" si="1281"/>
        <v>0</v>
      </c>
      <c r="EF151" s="93">
        <f t="shared" si="1282"/>
        <v>0</v>
      </c>
      <c r="EG151" s="93">
        <f t="shared" si="1283"/>
        <v>0</v>
      </c>
      <c r="EH151" s="98">
        <f t="shared" si="1187"/>
        <v>7</v>
      </c>
      <c r="EI151" s="99">
        <f t="shared" si="1188"/>
        <v>1</v>
      </c>
      <c r="EJ151" s="99">
        <f t="shared" si="1318"/>
        <v>0</v>
      </c>
      <c r="EK151" s="99">
        <f t="shared" si="1319"/>
        <v>3</v>
      </c>
      <c r="EL151" s="99">
        <f t="shared" si="1320"/>
        <v>0</v>
      </c>
      <c r="EM151" s="99">
        <f t="shared" si="1321"/>
        <v>0</v>
      </c>
      <c r="EN151" s="99">
        <f t="shared" si="1322"/>
        <v>0</v>
      </c>
      <c r="EO151" s="99">
        <f t="shared" si="1323"/>
        <v>2</v>
      </c>
      <c r="EP151" s="99">
        <f t="shared" si="1324"/>
        <v>0</v>
      </c>
      <c r="EQ151" s="99">
        <f t="shared" si="1325"/>
        <v>0</v>
      </c>
      <c r="ER151" s="99">
        <f t="shared" si="1326"/>
        <v>0</v>
      </c>
      <c r="ES151" s="99">
        <f t="shared" si="1327"/>
        <v>0</v>
      </c>
      <c r="ET151" s="99">
        <f t="shared" si="1328"/>
        <v>0</v>
      </c>
      <c r="EU151" s="99">
        <f t="shared" si="1329"/>
        <v>0</v>
      </c>
      <c r="EV151" s="99">
        <f t="shared" si="1330"/>
        <v>0</v>
      </c>
      <c r="EW151" s="99">
        <f t="shared" si="1331"/>
        <v>0</v>
      </c>
      <c r="EX151" s="99">
        <f t="shared" si="1332"/>
        <v>0</v>
      </c>
      <c r="EY151" s="99">
        <f t="shared" si="1333"/>
        <v>0</v>
      </c>
      <c r="EZ151" s="99">
        <f t="shared" si="1334"/>
        <v>0</v>
      </c>
      <c r="FA151" s="99">
        <f t="shared" si="1335"/>
        <v>0</v>
      </c>
      <c r="FB151" s="99">
        <f t="shared" si="1336"/>
        <v>1</v>
      </c>
      <c r="FC151" s="99">
        <f t="shared" si="1337"/>
        <v>0</v>
      </c>
      <c r="FD151" s="99">
        <f t="shared" si="1338"/>
        <v>0</v>
      </c>
      <c r="FE151" s="99">
        <f t="shared" si="1339"/>
        <v>0</v>
      </c>
      <c r="FF151" s="99">
        <f t="shared" si="1340"/>
        <v>0</v>
      </c>
      <c r="FG151" s="99">
        <f t="shared" si="1341"/>
        <v>0</v>
      </c>
      <c r="FH151" s="99">
        <f t="shared" si="1342"/>
        <v>0</v>
      </c>
      <c r="FI151" s="99">
        <f t="shared" si="1343"/>
        <v>0</v>
      </c>
      <c r="FJ151" s="99">
        <f t="shared" si="1344"/>
        <v>0</v>
      </c>
      <c r="FK151" s="99">
        <f t="shared" si="1345"/>
        <v>0</v>
      </c>
      <c r="FL151" s="99">
        <f t="shared" si="1346"/>
        <v>0</v>
      </c>
      <c r="FM151" s="99">
        <f t="shared" si="1347"/>
        <v>0</v>
      </c>
      <c r="FN151" s="100">
        <f t="shared" si="1284"/>
        <v>7</v>
      </c>
      <c r="FO151" s="87"/>
      <c r="FP151" s="101">
        <f t="shared" si="1285"/>
        <v>0</v>
      </c>
      <c r="FQ151" s="101">
        <f t="shared" si="1286"/>
        <v>0</v>
      </c>
      <c r="FR151" s="101">
        <f t="shared" si="1287"/>
        <v>0</v>
      </c>
      <c r="FS151" s="101">
        <f t="shared" si="1288"/>
        <v>0</v>
      </c>
      <c r="FT151" s="101">
        <f t="shared" si="1289"/>
        <v>0</v>
      </c>
      <c r="FU151" s="101">
        <f t="shared" si="1290"/>
        <v>0</v>
      </c>
      <c r="FV151" s="101">
        <f t="shared" si="1291"/>
        <v>0</v>
      </c>
      <c r="FW151" s="101">
        <f t="shared" si="1292"/>
        <v>0</v>
      </c>
      <c r="FX151" s="101">
        <f t="shared" si="1293"/>
        <v>0</v>
      </c>
      <c r="FY151" s="101">
        <f t="shared" si="1294"/>
        <v>0</v>
      </c>
      <c r="FZ151" s="101">
        <f t="shared" si="1295"/>
        <v>0</v>
      </c>
      <c r="GA151" s="101">
        <f t="shared" si="1296"/>
        <v>0</v>
      </c>
      <c r="GB151" s="101">
        <f t="shared" si="1297"/>
        <v>0</v>
      </c>
      <c r="GC151" s="101">
        <f t="shared" si="1298"/>
        <v>0</v>
      </c>
      <c r="GD151" s="101">
        <f t="shared" si="1299"/>
        <v>0</v>
      </c>
      <c r="GE151" s="101">
        <f t="shared" si="1300"/>
        <v>0</v>
      </c>
      <c r="GF151" s="101">
        <f t="shared" si="1301"/>
        <v>0</v>
      </c>
      <c r="GG151" s="101">
        <f t="shared" si="1302"/>
        <v>0</v>
      </c>
      <c r="GH151" s="101">
        <f t="shared" si="1303"/>
        <v>0</v>
      </c>
      <c r="GI151" s="101">
        <f t="shared" si="1304"/>
        <v>0</v>
      </c>
      <c r="GJ151" s="101">
        <f t="shared" si="1305"/>
        <v>0</v>
      </c>
      <c r="GK151" s="101">
        <f t="shared" si="1306"/>
        <v>0</v>
      </c>
      <c r="GL151" s="101">
        <f t="shared" si="1307"/>
        <v>0</v>
      </c>
      <c r="GM151" s="101">
        <f t="shared" si="1308"/>
        <v>0</v>
      </c>
      <c r="GN151" s="101">
        <f t="shared" si="1309"/>
        <v>0</v>
      </c>
      <c r="GO151" s="101">
        <f t="shared" si="1310"/>
        <v>0</v>
      </c>
      <c r="GP151" s="101">
        <f t="shared" si="1311"/>
        <v>0</v>
      </c>
      <c r="GQ151" s="101">
        <f t="shared" si="1312"/>
        <v>0</v>
      </c>
      <c r="GR151" s="101">
        <f t="shared" si="1313"/>
        <v>0</v>
      </c>
      <c r="GS151" s="101">
        <f t="shared" si="1314"/>
        <v>0</v>
      </c>
      <c r="GT151" s="101">
        <f t="shared" si="1315"/>
        <v>0</v>
      </c>
      <c r="GU151" s="87">
        <f t="shared" si="1189"/>
        <v>0</v>
      </c>
      <c r="GV151" s="104">
        <f t="shared" si="1190"/>
        <v>0</v>
      </c>
      <c r="GW151" s="104">
        <f t="shared" si="1191"/>
        <v>0</v>
      </c>
      <c r="GX151" s="104">
        <f t="shared" si="1192"/>
        <v>0</v>
      </c>
      <c r="GY151" s="104">
        <f t="shared" si="1193"/>
        <v>0</v>
      </c>
      <c r="GZ151" s="104">
        <f t="shared" si="1194"/>
        <v>0</v>
      </c>
      <c r="HA151" s="104">
        <f t="shared" si="1195"/>
        <v>0</v>
      </c>
      <c r="HB151" s="104">
        <f t="shared" si="1196"/>
        <v>0</v>
      </c>
      <c r="HC151" s="104">
        <f t="shared" si="1197"/>
        <v>0</v>
      </c>
      <c r="HD151" s="104">
        <f t="shared" si="1198"/>
        <v>0</v>
      </c>
      <c r="HE151" s="104">
        <f t="shared" si="1199"/>
        <v>0</v>
      </c>
      <c r="HF151" s="104">
        <f t="shared" si="1200"/>
        <v>0</v>
      </c>
      <c r="HG151" s="104">
        <f t="shared" si="1201"/>
        <v>0</v>
      </c>
      <c r="HH151" s="104">
        <f t="shared" si="1202"/>
        <v>0</v>
      </c>
      <c r="HI151" s="104">
        <f t="shared" si="1203"/>
        <v>0</v>
      </c>
      <c r="HJ151" s="104">
        <f t="shared" si="1204"/>
        <v>0</v>
      </c>
      <c r="HK151" s="104">
        <f t="shared" si="1205"/>
        <v>0</v>
      </c>
      <c r="HL151" s="104">
        <f t="shared" si="1206"/>
        <v>0</v>
      </c>
      <c r="HM151" s="104">
        <f t="shared" si="1207"/>
        <v>0</v>
      </c>
      <c r="HN151" s="104">
        <f t="shared" si="1208"/>
        <v>0</v>
      </c>
      <c r="HO151" s="104">
        <f t="shared" si="1209"/>
        <v>0</v>
      </c>
      <c r="HP151" s="104">
        <f t="shared" si="1210"/>
        <v>0</v>
      </c>
      <c r="HQ151" s="104">
        <f t="shared" si="1211"/>
        <v>0</v>
      </c>
      <c r="HR151" s="104">
        <f t="shared" si="1212"/>
        <v>0</v>
      </c>
      <c r="HS151" s="104">
        <f t="shared" si="1213"/>
        <v>0</v>
      </c>
      <c r="HT151" s="104">
        <f t="shared" si="1214"/>
        <v>0</v>
      </c>
      <c r="HU151" s="104">
        <f t="shared" si="1215"/>
        <v>0</v>
      </c>
      <c r="HV151" s="104">
        <f t="shared" si="1216"/>
        <v>0</v>
      </c>
      <c r="HW151" s="104">
        <f t="shared" si="1217"/>
        <v>0</v>
      </c>
      <c r="HX151" s="104">
        <f t="shared" si="1218"/>
        <v>0</v>
      </c>
      <c r="HY151" s="105">
        <f t="shared" si="1219"/>
        <v>0</v>
      </c>
      <c r="HZ151" s="104">
        <f t="shared" si="1220"/>
        <v>0</v>
      </c>
      <c r="IA151" s="106">
        <f t="shared" si="1221"/>
        <v>0</v>
      </c>
      <c r="IB151" s="98" t="e">
        <f>#REF!-#REF!</f>
        <v>#REF!</v>
      </c>
      <c r="IC151" s="107">
        <f t="shared" si="1222"/>
        <v>0</v>
      </c>
      <c r="ID151" s="107">
        <f t="shared" si="1223"/>
        <v>0</v>
      </c>
      <c r="IE151" s="107">
        <f t="shared" si="1224"/>
        <v>0</v>
      </c>
      <c r="IF151" s="107">
        <f t="shared" si="1225"/>
        <v>0</v>
      </c>
      <c r="IG151" s="107">
        <f t="shared" si="1226"/>
        <v>0</v>
      </c>
      <c r="IH151" s="107">
        <f t="shared" si="1227"/>
        <v>0</v>
      </c>
      <c r="II151" s="107">
        <f t="shared" si="1228"/>
        <v>0</v>
      </c>
      <c r="IJ151" s="107">
        <f t="shared" si="1229"/>
        <v>0</v>
      </c>
      <c r="IK151" s="107">
        <f t="shared" si="1230"/>
        <v>0</v>
      </c>
      <c r="IL151" s="107">
        <f t="shared" si="1231"/>
        <v>0</v>
      </c>
      <c r="IM151" s="107">
        <f t="shared" si="1232"/>
        <v>0</v>
      </c>
      <c r="IN151" s="107">
        <f t="shared" si="1233"/>
        <v>0</v>
      </c>
      <c r="IO151" s="107">
        <f t="shared" si="1234"/>
        <v>0</v>
      </c>
      <c r="IP151" s="107">
        <f t="shared" si="1235"/>
        <v>0</v>
      </c>
      <c r="IQ151" s="107">
        <f t="shared" si="1236"/>
        <v>0</v>
      </c>
      <c r="IR151" s="107">
        <f t="shared" si="1237"/>
        <v>0</v>
      </c>
      <c r="IS151" s="107">
        <f t="shared" si="1238"/>
        <v>0</v>
      </c>
      <c r="IT151" s="107">
        <f t="shared" si="1239"/>
        <v>0</v>
      </c>
      <c r="IU151" s="107">
        <f t="shared" si="1240"/>
        <v>0</v>
      </c>
      <c r="IV151" s="107">
        <f t="shared" si="1241"/>
        <v>0</v>
      </c>
      <c r="IW151" s="107">
        <f t="shared" si="1242"/>
        <v>0</v>
      </c>
      <c r="IX151" s="107">
        <f t="shared" si="1243"/>
        <v>0</v>
      </c>
      <c r="IY151" s="107">
        <f t="shared" si="1244"/>
        <v>0</v>
      </c>
      <c r="IZ151" s="107">
        <f t="shared" si="1245"/>
        <v>0</v>
      </c>
      <c r="JA151" s="107">
        <f t="shared" si="1246"/>
        <v>0</v>
      </c>
      <c r="JB151" s="107">
        <f t="shared" si="1247"/>
        <v>0</v>
      </c>
      <c r="JC151" s="107">
        <f t="shared" si="1248"/>
        <v>0</v>
      </c>
      <c r="JD151" s="107">
        <f t="shared" si="1249"/>
        <v>0</v>
      </c>
      <c r="JE151" s="107">
        <f t="shared" si="1250"/>
        <v>0</v>
      </c>
      <c r="JF151" s="107">
        <f t="shared" si="1251"/>
        <v>0</v>
      </c>
      <c r="JG151" s="107">
        <f t="shared" si="1252"/>
        <v>0</v>
      </c>
      <c r="JH151" s="112">
        <f t="shared" si="1253"/>
        <v>0</v>
      </c>
      <c r="JI151" s="113">
        <f t="shared" si="1316"/>
        <v>0</v>
      </c>
      <c r="JJ151" s="114">
        <f t="shared" si="1317"/>
        <v>0</v>
      </c>
    </row>
    <row r="152" s="39" customFormat="1" spans="1:270">
      <c r="A152" s="32" t="s">
        <v>718</v>
      </c>
      <c r="B152" s="32">
        <v>67459</v>
      </c>
      <c r="C152" s="60" t="s">
        <v>57</v>
      </c>
      <c r="D152" s="32">
        <v>28385.9351828958</v>
      </c>
      <c r="E152" s="116" t="s">
        <v>570</v>
      </c>
      <c r="F152" s="62">
        <v>0</v>
      </c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75">
        <f t="shared" si="1151"/>
        <v>0</v>
      </c>
      <c r="AM152" s="76">
        <f t="shared" si="1152"/>
        <v>0</v>
      </c>
      <c r="AN152" s="77"/>
      <c r="AO152" s="80">
        <f t="shared" si="1153"/>
        <v>0</v>
      </c>
      <c r="AP152" s="81">
        <f t="shared" si="1154"/>
        <v>0</v>
      </c>
      <c r="AQ152" s="81">
        <f t="shared" si="1155"/>
        <v>0</v>
      </c>
      <c r="AR152" s="81">
        <f t="shared" si="1156"/>
        <v>0</v>
      </c>
      <c r="AS152" s="81">
        <f t="shared" si="1157"/>
        <v>0</v>
      </c>
      <c r="AT152" s="81">
        <f t="shared" si="1158"/>
        <v>0</v>
      </c>
      <c r="AU152" s="81">
        <f t="shared" si="1159"/>
        <v>0</v>
      </c>
      <c r="AV152" s="81">
        <f t="shared" si="1160"/>
        <v>0</v>
      </c>
      <c r="AW152" s="81">
        <f t="shared" si="1161"/>
        <v>0</v>
      </c>
      <c r="AX152" s="81">
        <f t="shared" si="1162"/>
        <v>0</v>
      </c>
      <c r="AY152" s="81">
        <f t="shared" si="1163"/>
        <v>0</v>
      </c>
      <c r="AZ152" s="81">
        <f t="shared" si="1164"/>
        <v>0</v>
      </c>
      <c r="BA152" s="81">
        <f t="shared" si="1165"/>
        <v>0</v>
      </c>
      <c r="BB152" s="81">
        <f t="shared" si="1166"/>
        <v>0</v>
      </c>
      <c r="BC152" s="81">
        <f t="shared" si="1167"/>
        <v>0</v>
      </c>
      <c r="BD152" s="81">
        <f t="shared" si="1168"/>
        <v>0</v>
      </c>
      <c r="BE152" s="81">
        <f t="shared" si="1169"/>
        <v>0</v>
      </c>
      <c r="BF152" s="81">
        <f t="shared" si="1170"/>
        <v>0</v>
      </c>
      <c r="BG152" s="81">
        <f t="shared" si="1171"/>
        <v>0</v>
      </c>
      <c r="BH152" s="81">
        <f t="shared" si="1172"/>
        <v>0</v>
      </c>
      <c r="BI152" s="81">
        <f t="shared" si="1173"/>
        <v>0</v>
      </c>
      <c r="BJ152" s="81">
        <f t="shared" si="1174"/>
        <v>0</v>
      </c>
      <c r="BK152" s="81">
        <f t="shared" si="1175"/>
        <v>0</v>
      </c>
      <c r="BL152" s="81">
        <f t="shared" si="1176"/>
        <v>0</v>
      </c>
      <c r="BM152" s="81">
        <f t="shared" si="1177"/>
        <v>0</v>
      </c>
      <c r="BN152" s="81">
        <f t="shared" si="1178"/>
        <v>0</v>
      </c>
      <c r="BO152" s="81">
        <f t="shared" si="1179"/>
        <v>0</v>
      </c>
      <c r="BP152" s="81">
        <f t="shared" si="1180"/>
        <v>0</v>
      </c>
      <c r="BQ152" s="81">
        <f t="shared" si="1181"/>
        <v>0</v>
      </c>
      <c r="BR152" s="81">
        <f t="shared" si="1182"/>
        <v>0</v>
      </c>
      <c r="BS152" s="81">
        <f t="shared" si="1183"/>
        <v>0</v>
      </c>
      <c r="BT152" s="84">
        <f t="shared" si="1184"/>
        <v>0</v>
      </c>
      <c r="BU152" s="87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92">
        <f t="shared" si="1185"/>
        <v>0</v>
      </c>
      <c r="DB152" s="87"/>
      <c r="DC152" s="93">
        <f t="shared" si="1186"/>
        <v>0</v>
      </c>
      <c r="DD152" s="93">
        <f t="shared" si="1254"/>
        <v>0</v>
      </c>
      <c r="DE152" s="93">
        <f t="shared" si="1255"/>
        <v>0</v>
      </c>
      <c r="DF152" s="93">
        <f t="shared" si="1256"/>
        <v>0</v>
      </c>
      <c r="DG152" s="93">
        <f t="shared" si="1257"/>
        <v>0</v>
      </c>
      <c r="DH152" s="93">
        <f t="shared" si="1258"/>
        <v>0</v>
      </c>
      <c r="DI152" s="93">
        <f t="shared" si="1259"/>
        <v>0</v>
      </c>
      <c r="DJ152" s="93">
        <f t="shared" si="1260"/>
        <v>0</v>
      </c>
      <c r="DK152" s="93">
        <f t="shared" si="1261"/>
        <v>0</v>
      </c>
      <c r="DL152" s="93">
        <f t="shared" si="1262"/>
        <v>0</v>
      </c>
      <c r="DM152" s="93">
        <f t="shared" si="1263"/>
        <v>0</v>
      </c>
      <c r="DN152" s="93">
        <f t="shared" si="1264"/>
        <v>0</v>
      </c>
      <c r="DO152" s="93">
        <f t="shared" si="1265"/>
        <v>0</v>
      </c>
      <c r="DP152" s="93">
        <f t="shared" si="1266"/>
        <v>0</v>
      </c>
      <c r="DQ152" s="93">
        <f t="shared" si="1267"/>
        <v>0</v>
      </c>
      <c r="DR152" s="93">
        <f t="shared" si="1268"/>
        <v>0</v>
      </c>
      <c r="DS152" s="93">
        <f t="shared" si="1269"/>
        <v>0</v>
      </c>
      <c r="DT152" s="93">
        <f t="shared" si="1270"/>
        <v>0</v>
      </c>
      <c r="DU152" s="93">
        <f t="shared" si="1271"/>
        <v>0</v>
      </c>
      <c r="DV152" s="93">
        <f t="shared" si="1272"/>
        <v>0</v>
      </c>
      <c r="DW152" s="93">
        <f t="shared" si="1273"/>
        <v>0</v>
      </c>
      <c r="DX152" s="93">
        <f t="shared" si="1274"/>
        <v>0</v>
      </c>
      <c r="DY152" s="93">
        <f t="shared" si="1275"/>
        <v>0</v>
      </c>
      <c r="DZ152" s="93">
        <f t="shared" si="1276"/>
        <v>0</v>
      </c>
      <c r="EA152" s="93">
        <f t="shared" si="1277"/>
        <v>0</v>
      </c>
      <c r="EB152" s="93">
        <f t="shared" si="1278"/>
        <v>0</v>
      </c>
      <c r="EC152" s="93">
        <f t="shared" si="1279"/>
        <v>0</v>
      </c>
      <c r="ED152" s="93">
        <f t="shared" si="1280"/>
        <v>0</v>
      </c>
      <c r="EE152" s="93">
        <f t="shared" si="1281"/>
        <v>0</v>
      </c>
      <c r="EF152" s="93">
        <f t="shared" si="1282"/>
        <v>0</v>
      </c>
      <c r="EG152" s="93">
        <f t="shared" si="1283"/>
        <v>0</v>
      </c>
      <c r="EH152" s="98">
        <f t="shared" si="1187"/>
        <v>0</v>
      </c>
      <c r="EI152" s="99">
        <f t="shared" si="1188"/>
        <v>0</v>
      </c>
      <c r="EJ152" s="99">
        <f t="shared" si="1318"/>
        <v>0</v>
      </c>
      <c r="EK152" s="99">
        <f t="shared" si="1319"/>
        <v>0</v>
      </c>
      <c r="EL152" s="99">
        <f t="shared" si="1320"/>
        <v>0</v>
      </c>
      <c r="EM152" s="99">
        <f t="shared" si="1321"/>
        <v>0</v>
      </c>
      <c r="EN152" s="99">
        <f t="shared" si="1322"/>
        <v>0</v>
      </c>
      <c r="EO152" s="99">
        <f t="shared" si="1323"/>
        <v>0</v>
      </c>
      <c r="EP152" s="99">
        <f t="shared" si="1324"/>
        <v>0</v>
      </c>
      <c r="EQ152" s="99">
        <f t="shared" si="1325"/>
        <v>0</v>
      </c>
      <c r="ER152" s="99">
        <f t="shared" si="1326"/>
        <v>0</v>
      </c>
      <c r="ES152" s="99">
        <f t="shared" si="1327"/>
        <v>0</v>
      </c>
      <c r="ET152" s="99">
        <f t="shared" si="1328"/>
        <v>0</v>
      </c>
      <c r="EU152" s="99">
        <f t="shared" si="1329"/>
        <v>0</v>
      </c>
      <c r="EV152" s="99">
        <f t="shared" si="1330"/>
        <v>0</v>
      </c>
      <c r="EW152" s="99">
        <f t="shared" si="1331"/>
        <v>0</v>
      </c>
      <c r="EX152" s="99">
        <f t="shared" si="1332"/>
        <v>0</v>
      </c>
      <c r="EY152" s="99">
        <f t="shared" si="1333"/>
        <v>0</v>
      </c>
      <c r="EZ152" s="99">
        <f t="shared" si="1334"/>
        <v>0</v>
      </c>
      <c r="FA152" s="99">
        <f t="shared" si="1335"/>
        <v>0</v>
      </c>
      <c r="FB152" s="99">
        <f t="shared" si="1336"/>
        <v>0</v>
      </c>
      <c r="FC152" s="99">
        <f t="shared" si="1337"/>
        <v>0</v>
      </c>
      <c r="FD152" s="99">
        <f t="shared" si="1338"/>
        <v>0</v>
      </c>
      <c r="FE152" s="99">
        <f t="shared" si="1339"/>
        <v>0</v>
      </c>
      <c r="FF152" s="99">
        <f t="shared" si="1340"/>
        <v>0</v>
      </c>
      <c r="FG152" s="99">
        <f t="shared" si="1341"/>
        <v>0</v>
      </c>
      <c r="FH152" s="99">
        <f t="shared" si="1342"/>
        <v>0</v>
      </c>
      <c r="FI152" s="99">
        <f t="shared" si="1343"/>
        <v>0</v>
      </c>
      <c r="FJ152" s="99">
        <f t="shared" si="1344"/>
        <v>0</v>
      </c>
      <c r="FK152" s="99">
        <f t="shared" si="1345"/>
        <v>0</v>
      </c>
      <c r="FL152" s="99">
        <f t="shared" si="1346"/>
        <v>0</v>
      </c>
      <c r="FM152" s="99">
        <f t="shared" si="1347"/>
        <v>0</v>
      </c>
      <c r="FN152" s="100">
        <f t="shared" si="1284"/>
        <v>0</v>
      </c>
      <c r="FO152" s="87"/>
      <c r="FP152" s="101">
        <f t="shared" si="1285"/>
        <v>0</v>
      </c>
      <c r="FQ152" s="101">
        <f t="shared" si="1286"/>
        <v>0</v>
      </c>
      <c r="FR152" s="101">
        <f t="shared" si="1287"/>
        <v>0</v>
      </c>
      <c r="FS152" s="101">
        <f t="shared" si="1288"/>
        <v>0</v>
      </c>
      <c r="FT152" s="101">
        <f t="shared" si="1289"/>
        <v>0</v>
      </c>
      <c r="FU152" s="101">
        <f t="shared" si="1290"/>
        <v>0</v>
      </c>
      <c r="FV152" s="101">
        <f t="shared" si="1291"/>
        <v>0</v>
      </c>
      <c r="FW152" s="101">
        <f t="shared" si="1292"/>
        <v>0</v>
      </c>
      <c r="FX152" s="101">
        <f t="shared" si="1293"/>
        <v>0</v>
      </c>
      <c r="FY152" s="101">
        <f t="shared" si="1294"/>
        <v>0</v>
      </c>
      <c r="FZ152" s="101">
        <f t="shared" si="1295"/>
        <v>0</v>
      </c>
      <c r="GA152" s="101">
        <f t="shared" si="1296"/>
        <v>0</v>
      </c>
      <c r="GB152" s="101">
        <f t="shared" si="1297"/>
        <v>0</v>
      </c>
      <c r="GC152" s="101">
        <f t="shared" si="1298"/>
        <v>0</v>
      </c>
      <c r="GD152" s="101">
        <f t="shared" si="1299"/>
        <v>0</v>
      </c>
      <c r="GE152" s="101">
        <f t="shared" si="1300"/>
        <v>0</v>
      </c>
      <c r="GF152" s="101">
        <f t="shared" si="1301"/>
        <v>0</v>
      </c>
      <c r="GG152" s="101">
        <f t="shared" si="1302"/>
        <v>0</v>
      </c>
      <c r="GH152" s="101">
        <f t="shared" si="1303"/>
        <v>0</v>
      </c>
      <c r="GI152" s="101">
        <f t="shared" si="1304"/>
        <v>0</v>
      </c>
      <c r="GJ152" s="101">
        <f t="shared" si="1305"/>
        <v>0</v>
      </c>
      <c r="GK152" s="101">
        <f t="shared" si="1306"/>
        <v>0</v>
      </c>
      <c r="GL152" s="101">
        <f t="shared" si="1307"/>
        <v>0</v>
      </c>
      <c r="GM152" s="101">
        <f t="shared" si="1308"/>
        <v>0</v>
      </c>
      <c r="GN152" s="101">
        <f t="shared" si="1309"/>
        <v>0</v>
      </c>
      <c r="GO152" s="101">
        <f t="shared" si="1310"/>
        <v>0</v>
      </c>
      <c r="GP152" s="101">
        <f t="shared" si="1311"/>
        <v>0</v>
      </c>
      <c r="GQ152" s="101">
        <f t="shared" si="1312"/>
        <v>0</v>
      </c>
      <c r="GR152" s="101">
        <f t="shared" si="1313"/>
        <v>0</v>
      </c>
      <c r="GS152" s="101">
        <f t="shared" si="1314"/>
        <v>0</v>
      </c>
      <c r="GT152" s="101">
        <f t="shared" si="1315"/>
        <v>0</v>
      </c>
      <c r="GU152" s="87">
        <f t="shared" si="1189"/>
        <v>0</v>
      </c>
      <c r="GV152" s="104">
        <f t="shared" si="1190"/>
        <v>0</v>
      </c>
      <c r="GW152" s="104">
        <f t="shared" si="1191"/>
        <v>0</v>
      </c>
      <c r="GX152" s="104">
        <f t="shared" si="1192"/>
        <v>0</v>
      </c>
      <c r="GY152" s="104">
        <f t="shared" si="1193"/>
        <v>0</v>
      </c>
      <c r="GZ152" s="104">
        <f t="shared" si="1194"/>
        <v>0</v>
      </c>
      <c r="HA152" s="104">
        <f t="shared" si="1195"/>
        <v>0</v>
      </c>
      <c r="HB152" s="104">
        <f t="shared" si="1196"/>
        <v>0</v>
      </c>
      <c r="HC152" s="104">
        <f t="shared" si="1197"/>
        <v>0</v>
      </c>
      <c r="HD152" s="104">
        <f t="shared" si="1198"/>
        <v>0</v>
      </c>
      <c r="HE152" s="104">
        <f t="shared" si="1199"/>
        <v>0</v>
      </c>
      <c r="HF152" s="104">
        <f t="shared" si="1200"/>
        <v>0</v>
      </c>
      <c r="HG152" s="104">
        <f t="shared" si="1201"/>
        <v>0</v>
      </c>
      <c r="HH152" s="104">
        <f t="shared" si="1202"/>
        <v>0</v>
      </c>
      <c r="HI152" s="104">
        <f t="shared" si="1203"/>
        <v>0</v>
      </c>
      <c r="HJ152" s="104">
        <f t="shared" si="1204"/>
        <v>0</v>
      </c>
      <c r="HK152" s="104">
        <f t="shared" si="1205"/>
        <v>0</v>
      </c>
      <c r="HL152" s="104">
        <f t="shared" si="1206"/>
        <v>0</v>
      </c>
      <c r="HM152" s="104">
        <f t="shared" si="1207"/>
        <v>0</v>
      </c>
      <c r="HN152" s="104">
        <f t="shared" si="1208"/>
        <v>0</v>
      </c>
      <c r="HO152" s="104">
        <f t="shared" si="1209"/>
        <v>0</v>
      </c>
      <c r="HP152" s="104">
        <f t="shared" si="1210"/>
        <v>0</v>
      </c>
      <c r="HQ152" s="104">
        <f t="shared" si="1211"/>
        <v>0</v>
      </c>
      <c r="HR152" s="104">
        <f t="shared" si="1212"/>
        <v>0</v>
      </c>
      <c r="HS152" s="104">
        <f t="shared" si="1213"/>
        <v>0</v>
      </c>
      <c r="HT152" s="104">
        <f t="shared" si="1214"/>
        <v>0</v>
      </c>
      <c r="HU152" s="104">
        <f t="shared" si="1215"/>
        <v>0</v>
      </c>
      <c r="HV152" s="104">
        <f t="shared" si="1216"/>
        <v>0</v>
      </c>
      <c r="HW152" s="104">
        <f t="shared" si="1217"/>
        <v>0</v>
      </c>
      <c r="HX152" s="104">
        <f t="shared" si="1218"/>
        <v>0</v>
      </c>
      <c r="HY152" s="105">
        <f t="shared" si="1219"/>
        <v>0</v>
      </c>
      <c r="HZ152" s="104">
        <f t="shared" si="1220"/>
        <v>0</v>
      </c>
      <c r="IA152" s="106">
        <f t="shared" si="1221"/>
        <v>0</v>
      </c>
      <c r="IB152" s="98" t="e">
        <f>#REF!-#REF!</f>
        <v>#REF!</v>
      </c>
      <c r="IC152" s="107">
        <f t="shared" si="1222"/>
        <v>0</v>
      </c>
      <c r="ID152" s="107">
        <f t="shared" si="1223"/>
        <v>0</v>
      </c>
      <c r="IE152" s="107">
        <f t="shared" si="1224"/>
        <v>0</v>
      </c>
      <c r="IF152" s="107">
        <f t="shared" si="1225"/>
        <v>0</v>
      </c>
      <c r="IG152" s="107">
        <f t="shared" si="1226"/>
        <v>0</v>
      </c>
      <c r="IH152" s="107">
        <f t="shared" si="1227"/>
        <v>0</v>
      </c>
      <c r="II152" s="107">
        <f t="shared" si="1228"/>
        <v>0</v>
      </c>
      <c r="IJ152" s="107">
        <f t="shared" si="1229"/>
        <v>0</v>
      </c>
      <c r="IK152" s="107">
        <f t="shared" si="1230"/>
        <v>0</v>
      </c>
      <c r="IL152" s="107">
        <f t="shared" si="1231"/>
        <v>0</v>
      </c>
      <c r="IM152" s="107">
        <f t="shared" si="1232"/>
        <v>0</v>
      </c>
      <c r="IN152" s="107">
        <f t="shared" si="1233"/>
        <v>0</v>
      </c>
      <c r="IO152" s="107">
        <f t="shared" si="1234"/>
        <v>0</v>
      </c>
      <c r="IP152" s="107">
        <f t="shared" si="1235"/>
        <v>0</v>
      </c>
      <c r="IQ152" s="107">
        <f t="shared" si="1236"/>
        <v>0</v>
      </c>
      <c r="IR152" s="107">
        <f t="shared" si="1237"/>
        <v>0</v>
      </c>
      <c r="IS152" s="107">
        <f t="shared" si="1238"/>
        <v>0</v>
      </c>
      <c r="IT152" s="107">
        <f t="shared" si="1239"/>
        <v>0</v>
      </c>
      <c r="IU152" s="107">
        <f t="shared" si="1240"/>
        <v>0</v>
      </c>
      <c r="IV152" s="107">
        <f t="shared" si="1241"/>
        <v>0</v>
      </c>
      <c r="IW152" s="107">
        <f t="shared" si="1242"/>
        <v>0</v>
      </c>
      <c r="IX152" s="107">
        <f t="shared" si="1243"/>
        <v>0</v>
      </c>
      <c r="IY152" s="107">
        <f t="shared" si="1244"/>
        <v>0</v>
      </c>
      <c r="IZ152" s="107">
        <f t="shared" si="1245"/>
        <v>0</v>
      </c>
      <c r="JA152" s="107">
        <f t="shared" si="1246"/>
        <v>0</v>
      </c>
      <c r="JB152" s="107">
        <f t="shared" si="1247"/>
        <v>0</v>
      </c>
      <c r="JC152" s="107">
        <f t="shared" si="1248"/>
        <v>0</v>
      </c>
      <c r="JD152" s="107">
        <f t="shared" si="1249"/>
        <v>0</v>
      </c>
      <c r="JE152" s="107">
        <f t="shared" si="1250"/>
        <v>0</v>
      </c>
      <c r="JF152" s="107">
        <f t="shared" si="1251"/>
        <v>0</v>
      </c>
      <c r="JG152" s="107">
        <f t="shared" si="1252"/>
        <v>0</v>
      </c>
      <c r="JH152" s="112">
        <f t="shared" si="1253"/>
        <v>0</v>
      </c>
      <c r="JI152" s="113">
        <f t="shared" si="1316"/>
        <v>0</v>
      </c>
      <c r="JJ152" s="114">
        <f t="shared" si="1317"/>
        <v>0</v>
      </c>
    </row>
    <row r="153" s="39" customFormat="1" spans="1:270">
      <c r="A153" s="32" t="s">
        <v>719</v>
      </c>
      <c r="B153" s="32">
        <v>7</v>
      </c>
      <c r="C153" s="60" t="s">
        <v>57</v>
      </c>
      <c r="D153" s="32">
        <v>8116.24749455722</v>
      </c>
      <c r="E153" s="116" t="s">
        <v>570</v>
      </c>
      <c r="F153" s="62">
        <v>0</v>
      </c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75">
        <f t="shared" si="1151"/>
        <v>0</v>
      </c>
      <c r="AM153" s="76">
        <f t="shared" si="1152"/>
        <v>0</v>
      </c>
      <c r="AN153" s="77"/>
      <c r="AO153" s="80">
        <f t="shared" si="1153"/>
        <v>0</v>
      </c>
      <c r="AP153" s="81">
        <f t="shared" si="1154"/>
        <v>0</v>
      </c>
      <c r="AQ153" s="81">
        <f t="shared" si="1155"/>
        <v>0</v>
      </c>
      <c r="AR153" s="81">
        <f t="shared" si="1156"/>
        <v>0</v>
      </c>
      <c r="AS153" s="81">
        <f t="shared" si="1157"/>
        <v>0</v>
      </c>
      <c r="AT153" s="81">
        <f t="shared" si="1158"/>
        <v>0</v>
      </c>
      <c r="AU153" s="81">
        <f t="shared" si="1159"/>
        <v>0</v>
      </c>
      <c r="AV153" s="81">
        <f t="shared" si="1160"/>
        <v>0</v>
      </c>
      <c r="AW153" s="81">
        <f t="shared" si="1161"/>
        <v>0</v>
      </c>
      <c r="AX153" s="81">
        <f t="shared" si="1162"/>
        <v>0</v>
      </c>
      <c r="AY153" s="81">
        <f t="shared" si="1163"/>
        <v>0</v>
      </c>
      <c r="AZ153" s="81">
        <f t="shared" si="1164"/>
        <v>0</v>
      </c>
      <c r="BA153" s="81">
        <f t="shared" si="1165"/>
        <v>0</v>
      </c>
      <c r="BB153" s="81">
        <f t="shared" si="1166"/>
        <v>0</v>
      </c>
      <c r="BC153" s="81">
        <f t="shared" si="1167"/>
        <v>0</v>
      </c>
      <c r="BD153" s="81">
        <f t="shared" si="1168"/>
        <v>0</v>
      </c>
      <c r="BE153" s="81">
        <f t="shared" si="1169"/>
        <v>0</v>
      </c>
      <c r="BF153" s="81">
        <f t="shared" si="1170"/>
        <v>0</v>
      </c>
      <c r="BG153" s="81">
        <f t="shared" si="1171"/>
        <v>0</v>
      </c>
      <c r="BH153" s="81">
        <f t="shared" si="1172"/>
        <v>0</v>
      </c>
      <c r="BI153" s="81">
        <f t="shared" si="1173"/>
        <v>0</v>
      </c>
      <c r="BJ153" s="81">
        <f t="shared" si="1174"/>
        <v>0</v>
      </c>
      <c r="BK153" s="81">
        <f t="shared" si="1175"/>
        <v>0</v>
      </c>
      <c r="BL153" s="81">
        <f t="shared" si="1176"/>
        <v>0</v>
      </c>
      <c r="BM153" s="81">
        <f t="shared" si="1177"/>
        <v>0</v>
      </c>
      <c r="BN153" s="81">
        <f t="shared" si="1178"/>
        <v>0</v>
      </c>
      <c r="BO153" s="81">
        <f t="shared" si="1179"/>
        <v>0</v>
      </c>
      <c r="BP153" s="81">
        <f t="shared" si="1180"/>
        <v>0</v>
      </c>
      <c r="BQ153" s="81">
        <f t="shared" si="1181"/>
        <v>0</v>
      </c>
      <c r="BR153" s="81">
        <f t="shared" si="1182"/>
        <v>0</v>
      </c>
      <c r="BS153" s="81">
        <f t="shared" si="1183"/>
        <v>0</v>
      </c>
      <c r="BT153" s="84">
        <f t="shared" si="1184"/>
        <v>0</v>
      </c>
      <c r="BU153" s="87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92">
        <f t="shared" si="1185"/>
        <v>0</v>
      </c>
      <c r="DB153" s="87"/>
      <c r="DC153" s="93">
        <f t="shared" si="1186"/>
        <v>0</v>
      </c>
      <c r="DD153" s="93">
        <f t="shared" si="1254"/>
        <v>0</v>
      </c>
      <c r="DE153" s="93">
        <f t="shared" si="1255"/>
        <v>0</v>
      </c>
      <c r="DF153" s="93">
        <f t="shared" si="1256"/>
        <v>0</v>
      </c>
      <c r="DG153" s="93">
        <f t="shared" si="1257"/>
        <v>0</v>
      </c>
      <c r="DH153" s="93">
        <f t="shared" si="1258"/>
        <v>0</v>
      </c>
      <c r="DI153" s="93">
        <f t="shared" si="1259"/>
        <v>0</v>
      </c>
      <c r="DJ153" s="93">
        <f t="shared" si="1260"/>
        <v>0</v>
      </c>
      <c r="DK153" s="93">
        <f t="shared" si="1261"/>
        <v>0</v>
      </c>
      <c r="DL153" s="93">
        <f t="shared" si="1262"/>
        <v>0</v>
      </c>
      <c r="DM153" s="93">
        <f t="shared" si="1263"/>
        <v>0</v>
      </c>
      <c r="DN153" s="93">
        <f t="shared" si="1264"/>
        <v>0</v>
      </c>
      <c r="DO153" s="93">
        <f t="shared" si="1265"/>
        <v>0</v>
      </c>
      <c r="DP153" s="93">
        <f t="shared" si="1266"/>
        <v>0</v>
      </c>
      <c r="DQ153" s="93">
        <f t="shared" si="1267"/>
        <v>0</v>
      </c>
      <c r="DR153" s="93">
        <f t="shared" si="1268"/>
        <v>0</v>
      </c>
      <c r="DS153" s="93">
        <f t="shared" si="1269"/>
        <v>0</v>
      </c>
      <c r="DT153" s="93">
        <f t="shared" si="1270"/>
        <v>0</v>
      </c>
      <c r="DU153" s="93">
        <f t="shared" si="1271"/>
        <v>0</v>
      </c>
      <c r="DV153" s="93">
        <f t="shared" si="1272"/>
        <v>0</v>
      </c>
      <c r="DW153" s="93">
        <f t="shared" si="1273"/>
        <v>0</v>
      </c>
      <c r="DX153" s="93">
        <f t="shared" si="1274"/>
        <v>0</v>
      </c>
      <c r="DY153" s="93">
        <f t="shared" si="1275"/>
        <v>0</v>
      </c>
      <c r="DZ153" s="93">
        <f t="shared" si="1276"/>
        <v>0</v>
      </c>
      <c r="EA153" s="93">
        <f t="shared" si="1277"/>
        <v>0</v>
      </c>
      <c r="EB153" s="93">
        <f t="shared" si="1278"/>
        <v>0</v>
      </c>
      <c r="EC153" s="93">
        <f t="shared" si="1279"/>
        <v>0</v>
      </c>
      <c r="ED153" s="93">
        <f t="shared" si="1280"/>
        <v>0</v>
      </c>
      <c r="EE153" s="93">
        <f t="shared" si="1281"/>
        <v>0</v>
      </c>
      <c r="EF153" s="93">
        <f t="shared" si="1282"/>
        <v>0</v>
      </c>
      <c r="EG153" s="93">
        <f t="shared" si="1283"/>
        <v>0</v>
      </c>
      <c r="EH153" s="98">
        <f t="shared" si="1187"/>
        <v>0</v>
      </c>
      <c r="EI153" s="99">
        <f t="shared" si="1188"/>
        <v>0</v>
      </c>
      <c r="EJ153" s="99">
        <f t="shared" si="1318"/>
        <v>0</v>
      </c>
      <c r="EK153" s="99">
        <f t="shared" si="1319"/>
        <v>0</v>
      </c>
      <c r="EL153" s="99">
        <f t="shared" si="1320"/>
        <v>0</v>
      </c>
      <c r="EM153" s="99">
        <f t="shared" si="1321"/>
        <v>0</v>
      </c>
      <c r="EN153" s="99">
        <f t="shared" si="1322"/>
        <v>0</v>
      </c>
      <c r="EO153" s="99">
        <f t="shared" si="1323"/>
        <v>0</v>
      </c>
      <c r="EP153" s="99">
        <f t="shared" si="1324"/>
        <v>0</v>
      </c>
      <c r="EQ153" s="99">
        <f t="shared" si="1325"/>
        <v>0</v>
      </c>
      <c r="ER153" s="99">
        <f t="shared" si="1326"/>
        <v>0</v>
      </c>
      <c r="ES153" s="99">
        <f t="shared" si="1327"/>
        <v>0</v>
      </c>
      <c r="ET153" s="99">
        <f t="shared" si="1328"/>
        <v>0</v>
      </c>
      <c r="EU153" s="99">
        <f t="shared" si="1329"/>
        <v>0</v>
      </c>
      <c r="EV153" s="99">
        <f t="shared" si="1330"/>
        <v>0</v>
      </c>
      <c r="EW153" s="99">
        <f t="shared" si="1331"/>
        <v>0</v>
      </c>
      <c r="EX153" s="99">
        <f t="shared" si="1332"/>
        <v>0</v>
      </c>
      <c r="EY153" s="99">
        <f t="shared" si="1333"/>
        <v>0</v>
      </c>
      <c r="EZ153" s="99">
        <f t="shared" si="1334"/>
        <v>0</v>
      </c>
      <c r="FA153" s="99">
        <f t="shared" si="1335"/>
        <v>0</v>
      </c>
      <c r="FB153" s="99">
        <f t="shared" si="1336"/>
        <v>0</v>
      </c>
      <c r="FC153" s="99">
        <f t="shared" si="1337"/>
        <v>0</v>
      </c>
      <c r="FD153" s="99">
        <f t="shared" si="1338"/>
        <v>0</v>
      </c>
      <c r="FE153" s="99">
        <f t="shared" si="1339"/>
        <v>0</v>
      </c>
      <c r="FF153" s="99">
        <f t="shared" si="1340"/>
        <v>0</v>
      </c>
      <c r="FG153" s="99">
        <f t="shared" si="1341"/>
        <v>0</v>
      </c>
      <c r="FH153" s="99">
        <f t="shared" si="1342"/>
        <v>0</v>
      </c>
      <c r="FI153" s="99">
        <f t="shared" si="1343"/>
        <v>0</v>
      </c>
      <c r="FJ153" s="99">
        <f t="shared" si="1344"/>
        <v>0</v>
      </c>
      <c r="FK153" s="99">
        <f t="shared" si="1345"/>
        <v>0</v>
      </c>
      <c r="FL153" s="99">
        <f t="shared" si="1346"/>
        <v>0</v>
      </c>
      <c r="FM153" s="99">
        <f t="shared" si="1347"/>
        <v>0</v>
      </c>
      <c r="FN153" s="100">
        <f t="shared" si="1284"/>
        <v>0</v>
      </c>
      <c r="FO153" s="87"/>
      <c r="FP153" s="101">
        <f t="shared" si="1285"/>
        <v>0</v>
      </c>
      <c r="FQ153" s="101">
        <f t="shared" si="1286"/>
        <v>0</v>
      </c>
      <c r="FR153" s="101">
        <f t="shared" si="1287"/>
        <v>0</v>
      </c>
      <c r="FS153" s="101">
        <f t="shared" si="1288"/>
        <v>0</v>
      </c>
      <c r="FT153" s="101">
        <f t="shared" si="1289"/>
        <v>0</v>
      </c>
      <c r="FU153" s="101">
        <f t="shared" si="1290"/>
        <v>0</v>
      </c>
      <c r="FV153" s="101">
        <f t="shared" si="1291"/>
        <v>0</v>
      </c>
      <c r="FW153" s="101">
        <f t="shared" si="1292"/>
        <v>0</v>
      </c>
      <c r="FX153" s="101">
        <f t="shared" si="1293"/>
        <v>0</v>
      </c>
      <c r="FY153" s="101">
        <f t="shared" si="1294"/>
        <v>0</v>
      </c>
      <c r="FZ153" s="101">
        <f t="shared" si="1295"/>
        <v>0</v>
      </c>
      <c r="GA153" s="101">
        <f t="shared" si="1296"/>
        <v>0</v>
      </c>
      <c r="GB153" s="101">
        <f t="shared" si="1297"/>
        <v>0</v>
      </c>
      <c r="GC153" s="101">
        <f t="shared" si="1298"/>
        <v>0</v>
      </c>
      <c r="GD153" s="101">
        <f t="shared" si="1299"/>
        <v>0</v>
      </c>
      <c r="GE153" s="101">
        <f t="shared" si="1300"/>
        <v>0</v>
      </c>
      <c r="GF153" s="101">
        <f t="shared" si="1301"/>
        <v>0</v>
      </c>
      <c r="GG153" s="101">
        <f t="shared" si="1302"/>
        <v>0</v>
      </c>
      <c r="GH153" s="101">
        <f t="shared" si="1303"/>
        <v>0</v>
      </c>
      <c r="GI153" s="101">
        <f t="shared" si="1304"/>
        <v>0</v>
      </c>
      <c r="GJ153" s="101">
        <f t="shared" si="1305"/>
        <v>0</v>
      </c>
      <c r="GK153" s="101">
        <f t="shared" si="1306"/>
        <v>0</v>
      </c>
      <c r="GL153" s="101">
        <f t="shared" si="1307"/>
        <v>0</v>
      </c>
      <c r="GM153" s="101">
        <f t="shared" si="1308"/>
        <v>0</v>
      </c>
      <c r="GN153" s="101">
        <f t="shared" si="1309"/>
        <v>0</v>
      </c>
      <c r="GO153" s="101">
        <f t="shared" si="1310"/>
        <v>0</v>
      </c>
      <c r="GP153" s="101">
        <f t="shared" si="1311"/>
        <v>0</v>
      </c>
      <c r="GQ153" s="101">
        <f t="shared" si="1312"/>
        <v>0</v>
      </c>
      <c r="GR153" s="101">
        <f t="shared" si="1313"/>
        <v>0</v>
      </c>
      <c r="GS153" s="101">
        <f t="shared" si="1314"/>
        <v>0</v>
      </c>
      <c r="GT153" s="101">
        <f t="shared" si="1315"/>
        <v>0</v>
      </c>
      <c r="GU153" s="87">
        <f t="shared" si="1189"/>
        <v>0</v>
      </c>
      <c r="GV153" s="104">
        <f t="shared" si="1190"/>
        <v>0</v>
      </c>
      <c r="GW153" s="104">
        <f t="shared" si="1191"/>
        <v>0</v>
      </c>
      <c r="GX153" s="104">
        <f t="shared" si="1192"/>
        <v>0</v>
      </c>
      <c r="GY153" s="104">
        <f t="shared" si="1193"/>
        <v>0</v>
      </c>
      <c r="GZ153" s="104">
        <f t="shared" si="1194"/>
        <v>0</v>
      </c>
      <c r="HA153" s="104">
        <f t="shared" si="1195"/>
        <v>0</v>
      </c>
      <c r="HB153" s="104">
        <f t="shared" si="1196"/>
        <v>0</v>
      </c>
      <c r="HC153" s="104">
        <f t="shared" si="1197"/>
        <v>0</v>
      </c>
      <c r="HD153" s="104">
        <f t="shared" si="1198"/>
        <v>0</v>
      </c>
      <c r="HE153" s="104">
        <f t="shared" si="1199"/>
        <v>0</v>
      </c>
      <c r="HF153" s="104">
        <f t="shared" si="1200"/>
        <v>0</v>
      </c>
      <c r="HG153" s="104">
        <f t="shared" si="1201"/>
        <v>0</v>
      </c>
      <c r="HH153" s="104">
        <f t="shared" si="1202"/>
        <v>0</v>
      </c>
      <c r="HI153" s="104">
        <f t="shared" si="1203"/>
        <v>0</v>
      </c>
      <c r="HJ153" s="104">
        <f t="shared" si="1204"/>
        <v>0</v>
      </c>
      <c r="HK153" s="104">
        <f t="shared" si="1205"/>
        <v>0</v>
      </c>
      <c r="HL153" s="104">
        <f t="shared" si="1206"/>
        <v>0</v>
      </c>
      <c r="HM153" s="104">
        <f t="shared" si="1207"/>
        <v>0</v>
      </c>
      <c r="HN153" s="104">
        <f t="shared" si="1208"/>
        <v>0</v>
      </c>
      <c r="HO153" s="104">
        <f t="shared" si="1209"/>
        <v>0</v>
      </c>
      <c r="HP153" s="104">
        <f t="shared" si="1210"/>
        <v>0</v>
      </c>
      <c r="HQ153" s="104">
        <f t="shared" si="1211"/>
        <v>0</v>
      </c>
      <c r="HR153" s="104">
        <f t="shared" si="1212"/>
        <v>0</v>
      </c>
      <c r="HS153" s="104">
        <f t="shared" si="1213"/>
        <v>0</v>
      </c>
      <c r="HT153" s="104">
        <f t="shared" si="1214"/>
        <v>0</v>
      </c>
      <c r="HU153" s="104">
        <f t="shared" si="1215"/>
        <v>0</v>
      </c>
      <c r="HV153" s="104">
        <f t="shared" si="1216"/>
        <v>0</v>
      </c>
      <c r="HW153" s="104">
        <f t="shared" si="1217"/>
        <v>0</v>
      </c>
      <c r="HX153" s="104">
        <f t="shared" si="1218"/>
        <v>0</v>
      </c>
      <c r="HY153" s="105">
        <f t="shared" si="1219"/>
        <v>0</v>
      </c>
      <c r="HZ153" s="104">
        <f t="shared" si="1220"/>
        <v>0</v>
      </c>
      <c r="IA153" s="106">
        <f t="shared" si="1221"/>
        <v>0</v>
      </c>
      <c r="IB153" s="98" t="e">
        <f>#REF!-#REF!</f>
        <v>#REF!</v>
      </c>
      <c r="IC153" s="107">
        <f t="shared" si="1222"/>
        <v>0</v>
      </c>
      <c r="ID153" s="107">
        <f t="shared" si="1223"/>
        <v>0</v>
      </c>
      <c r="IE153" s="107">
        <f t="shared" si="1224"/>
        <v>0</v>
      </c>
      <c r="IF153" s="107">
        <f t="shared" si="1225"/>
        <v>0</v>
      </c>
      <c r="IG153" s="107">
        <f t="shared" si="1226"/>
        <v>0</v>
      </c>
      <c r="IH153" s="107">
        <f t="shared" si="1227"/>
        <v>0</v>
      </c>
      <c r="II153" s="107">
        <f t="shared" si="1228"/>
        <v>0</v>
      </c>
      <c r="IJ153" s="107">
        <f t="shared" si="1229"/>
        <v>0</v>
      </c>
      <c r="IK153" s="107">
        <f t="shared" si="1230"/>
        <v>0</v>
      </c>
      <c r="IL153" s="107">
        <f t="shared" si="1231"/>
        <v>0</v>
      </c>
      <c r="IM153" s="107">
        <f t="shared" si="1232"/>
        <v>0</v>
      </c>
      <c r="IN153" s="107">
        <f t="shared" si="1233"/>
        <v>0</v>
      </c>
      <c r="IO153" s="107">
        <f t="shared" si="1234"/>
        <v>0</v>
      </c>
      <c r="IP153" s="107">
        <f t="shared" si="1235"/>
        <v>0</v>
      </c>
      <c r="IQ153" s="107">
        <f t="shared" si="1236"/>
        <v>0</v>
      </c>
      <c r="IR153" s="107">
        <f t="shared" si="1237"/>
        <v>0</v>
      </c>
      <c r="IS153" s="107">
        <f t="shared" si="1238"/>
        <v>0</v>
      </c>
      <c r="IT153" s="107">
        <f t="shared" si="1239"/>
        <v>0</v>
      </c>
      <c r="IU153" s="107">
        <f t="shared" si="1240"/>
        <v>0</v>
      </c>
      <c r="IV153" s="107">
        <f t="shared" si="1241"/>
        <v>0</v>
      </c>
      <c r="IW153" s="107">
        <f t="shared" si="1242"/>
        <v>0</v>
      </c>
      <c r="IX153" s="107">
        <f t="shared" si="1243"/>
        <v>0</v>
      </c>
      <c r="IY153" s="107">
        <f t="shared" si="1244"/>
        <v>0</v>
      </c>
      <c r="IZ153" s="107">
        <f t="shared" si="1245"/>
        <v>0</v>
      </c>
      <c r="JA153" s="107">
        <f t="shared" si="1246"/>
        <v>0</v>
      </c>
      <c r="JB153" s="107">
        <f t="shared" si="1247"/>
        <v>0</v>
      </c>
      <c r="JC153" s="107">
        <f t="shared" si="1248"/>
        <v>0</v>
      </c>
      <c r="JD153" s="107">
        <f t="shared" si="1249"/>
        <v>0</v>
      </c>
      <c r="JE153" s="107">
        <f t="shared" si="1250"/>
        <v>0</v>
      </c>
      <c r="JF153" s="107">
        <f t="shared" si="1251"/>
        <v>0</v>
      </c>
      <c r="JG153" s="107">
        <f t="shared" si="1252"/>
        <v>0</v>
      </c>
      <c r="JH153" s="112">
        <f t="shared" si="1253"/>
        <v>0</v>
      </c>
      <c r="JI153" s="113">
        <f t="shared" si="1316"/>
        <v>0</v>
      </c>
      <c r="JJ153" s="114">
        <f t="shared" si="1317"/>
        <v>0</v>
      </c>
    </row>
    <row r="154" s="39" customFormat="1" spans="1:270">
      <c r="A154" s="32" t="s">
        <v>720</v>
      </c>
      <c r="B154" s="32">
        <v>1057</v>
      </c>
      <c r="C154" s="60" t="s">
        <v>57</v>
      </c>
      <c r="D154" s="32">
        <v>12608.7530034947</v>
      </c>
      <c r="E154" s="116" t="s">
        <v>570</v>
      </c>
      <c r="F154" s="62">
        <v>0</v>
      </c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>
        <v>1</v>
      </c>
      <c r="AD154" s="63">
        <v>3</v>
      </c>
      <c r="AE154" s="63"/>
      <c r="AF154" s="63"/>
      <c r="AG154" s="63">
        <v>1</v>
      </c>
      <c r="AH154" s="63">
        <v>1</v>
      </c>
      <c r="AI154" s="63"/>
      <c r="AJ154" s="63"/>
      <c r="AK154" s="63"/>
      <c r="AL154" s="75">
        <f t="shared" si="1151"/>
        <v>6</v>
      </c>
      <c r="AM154" s="76">
        <f t="shared" si="1152"/>
        <v>6</v>
      </c>
      <c r="AN154" s="77"/>
      <c r="AO154" s="80">
        <f t="shared" si="1153"/>
        <v>0</v>
      </c>
      <c r="AP154" s="81">
        <f t="shared" si="1154"/>
        <v>0</v>
      </c>
      <c r="AQ154" s="81">
        <f t="shared" si="1155"/>
        <v>0</v>
      </c>
      <c r="AR154" s="81">
        <f t="shared" si="1156"/>
        <v>0</v>
      </c>
      <c r="AS154" s="81">
        <f t="shared" si="1157"/>
        <v>0</v>
      </c>
      <c r="AT154" s="81">
        <f t="shared" si="1158"/>
        <v>0</v>
      </c>
      <c r="AU154" s="81">
        <f t="shared" si="1159"/>
        <v>0</v>
      </c>
      <c r="AV154" s="81">
        <f t="shared" si="1160"/>
        <v>0</v>
      </c>
      <c r="AW154" s="81">
        <f t="shared" si="1161"/>
        <v>0</v>
      </c>
      <c r="AX154" s="81">
        <f t="shared" si="1162"/>
        <v>0</v>
      </c>
      <c r="AY154" s="81">
        <f t="shared" si="1163"/>
        <v>0</v>
      </c>
      <c r="AZ154" s="81">
        <f t="shared" si="1164"/>
        <v>0</v>
      </c>
      <c r="BA154" s="81">
        <f t="shared" si="1165"/>
        <v>0</v>
      </c>
      <c r="BB154" s="81">
        <f t="shared" si="1166"/>
        <v>0</v>
      </c>
      <c r="BC154" s="81">
        <f t="shared" si="1167"/>
        <v>0</v>
      </c>
      <c r="BD154" s="81">
        <f t="shared" si="1168"/>
        <v>0</v>
      </c>
      <c r="BE154" s="81">
        <f t="shared" si="1169"/>
        <v>0</v>
      </c>
      <c r="BF154" s="81">
        <f t="shared" si="1170"/>
        <v>0</v>
      </c>
      <c r="BG154" s="81">
        <f t="shared" si="1171"/>
        <v>0</v>
      </c>
      <c r="BH154" s="81">
        <f t="shared" si="1172"/>
        <v>0</v>
      </c>
      <c r="BI154" s="81">
        <f t="shared" si="1173"/>
        <v>0</v>
      </c>
      <c r="BJ154" s="81">
        <f t="shared" si="1174"/>
        <v>0</v>
      </c>
      <c r="BK154" s="81">
        <f t="shared" si="1175"/>
        <v>0</v>
      </c>
      <c r="BL154" s="81">
        <f t="shared" si="1176"/>
        <v>0</v>
      </c>
      <c r="BM154" s="81">
        <f t="shared" si="1177"/>
        <v>0</v>
      </c>
      <c r="BN154" s="81">
        <f t="shared" si="1178"/>
        <v>0</v>
      </c>
      <c r="BO154" s="81">
        <f t="shared" si="1179"/>
        <v>0</v>
      </c>
      <c r="BP154" s="81">
        <f t="shared" si="1180"/>
        <v>0</v>
      </c>
      <c r="BQ154" s="81">
        <f t="shared" si="1181"/>
        <v>0</v>
      </c>
      <c r="BR154" s="81">
        <f t="shared" si="1182"/>
        <v>0</v>
      </c>
      <c r="BS154" s="81">
        <f t="shared" si="1183"/>
        <v>0</v>
      </c>
      <c r="BT154" s="84">
        <f t="shared" si="1184"/>
        <v>0</v>
      </c>
      <c r="BU154" s="87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92">
        <f t="shared" si="1185"/>
        <v>0</v>
      </c>
      <c r="DB154" s="87"/>
      <c r="DC154" s="93">
        <f t="shared" si="1186"/>
        <v>0</v>
      </c>
      <c r="DD154" s="93">
        <f t="shared" si="1254"/>
        <v>0</v>
      </c>
      <c r="DE154" s="93">
        <f t="shared" si="1255"/>
        <v>0</v>
      </c>
      <c r="DF154" s="93">
        <f t="shared" si="1256"/>
        <v>0</v>
      </c>
      <c r="DG154" s="93">
        <f t="shared" si="1257"/>
        <v>0</v>
      </c>
      <c r="DH154" s="93">
        <f t="shared" si="1258"/>
        <v>0</v>
      </c>
      <c r="DI154" s="93">
        <f t="shared" si="1259"/>
        <v>0</v>
      </c>
      <c r="DJ154" s="93">
        <f t="shared" si="1260"/>
        <v>0</v>
      </c>
      <c r="DK154" s="93">
        <f t="shared" si="1261"/>
        <v>0</v>
      </c>
      <c r="DL154" s="93">
        <f t="shared" si="1262"/>
        <v>0</v>
      </c>
      <c r="DM154" s="93">
        <f t="shared" si="1263"/>
        <v>0</v>
      </c>
      <c r="DN154" s="93">
        <f t="shared" si="1264"/>
        <v>0</v>
      </c>
      <c r="DO154" s="93">
        <f t="shared" si="1265"/>
        <v>0</v>
      </c>
      <c r="DP154" s="93">
        <f t="shared" si="1266"/>
        <v>0</v>
      </c>
      <c r="DQ154" s="93">
        <f t="shared" si="1267"/>
        <v>0</v>
      </c>
      <c r="DR154" s="93">
        <f t="shared" si="1268"/>
        <v>0</v>
      </c>
      <c r="DS154" s="93">
        <f t="shared" si="1269"/>
        <v>0</v>
      </c>
      <c r="DT154" s="93">
        <f t="shared" si="1270"/>
        <v>0</v>
      </c>
      <c r="DU154" s="93">
        <f t="shared" si="1271"/>
        <v>0</v>
      </c>
      <c r="DV154" s="93">
        <f t="shared" si="1272"/>
        <v>0</v>
      </c>
      <c r="DW154" s="93">
        <f t="shared" si="1273"/>
        <v>0</v>
      </c>
      <c r="DX154" s="93">
        <f t="shared" si="1274"/>
        <v>0</v>
      </c>
      <c r="DY154" s="93">
        <f t="shared" si="1275"/>
        <v>1</v>
      </c>
      <c r="DZ154" s="93">
        <f t="shared" si="1276"/>
        <v>3</v>
      </c>
      <c r="EA154" s="93">
        <f t="shared" si="1277"/>
        <v>0</v>
      </c>
      <c r="EB154" s="93">
        <f t="shared" si="1278"/>
        <v>0</v>
      </c>
      <c r="EC154" s="93">
        <f t="shared" si="1279"/>
        <v>1</v>
      </c>
      <c r="ED154" s="93">
        <f t="shared" si="1280"/>
        <v>1</v>
      </c>
      <c r="EE154" s="93">
        <f t="shared" si="1281"/>
        <v>0</v>
      </c>
      <c r="EF154" s="93">
        <f t="shared" si="1282"/>
        <v>0</v>
      </c>
      <c r="EG154" s="93">
        <f t="shared" si="1283"/>
        <v>0</v>
      </c>
      <c r="EH154" s="98">
        <f t="shared" si="1187"/>
        <v>6</v>
      </c>
      <c r="EI154" s="99">
        <f t="shared" si="1188"/>
        <v>0</v>
      </c>
      <c r="EJ154" s="99">
        <f t="shared" si="1318"/>
        <v>0</v>
      </c>
      <c r="EK154" s="99">
        <f t="shared" si="1319"/>
        <v>0</v>
      </c>
      <c r="EL154" s="99">
        <f t="shared" si="1320"/>
        <v>0</v>
      </c>
      <c r="EM154" s="99">
        <f t="shared" si="1321"/>
        <v>0</v>
      </c>
      <c r="EN154" s="99">
        <f t="shared" si="1322"/>
        <v>0</v>
      </c>
      <c r="EO154" s="99">
        <f t="shared" si="1323"/>
        <v>0</v>
      </c>
      <c r="EP154" s="99">
        <f t="shared" si="1324"/>
        <v>0</v>
      </c>
      <c r="EQ154" s="99">
        <f t="shared" si="1325"/>
        <v>0</v>
      </c>
      <c r="ER154" s="99">
        <f t="shared" si="1326"/>
        <v>0</v>
      </c>
      <c r="ES154" s="99">
        <f t="shared" si="1327"/>
        <v>0</v>
      </c>
      <c r="ET154" s="99">
        <f t="shared" si="1328"/>
        <v>0</v>
      </c>
      <c r="EU154" s="99">
        <f t="shared" si="1329"/>
        <v>0</v>
      </c>
      <c r="EV154" s="99">
        <f t="shared" si="1330"/>
        <v>0</v>
      </c>
      <c r="EW154" s="99">
        <f t="shared" si="1331"/>
        <v>0</v>
      </c>
      <c r="EX154" s="99">
        <f t="shared" si="1332"/>
        <v>0</v>
      </c>
      <c r="EY154" s="99">
        <f t="shared" si="1333"/>
        <v>0</v>
      </c>
      <c r="EZ154" s="99">
        <f t="shared" si="1334"/>
        <v>0</v>
      </c>
      <c r="FA154" s="99">
        <f t="shared" si="1335"/>
        <v>0</v>
      </c>
      <c r="FB154" s="99">
        <f t="shared" si="1336"/>
        <v>0</v>
      </c>
      <c r="FC154" s="99">
        <f t="shared" si="1337"/>
        <v>0</v>
      </c>
      <c r="FD154" s="99">
        <f t="shared" si="1338"/>
        <v>0</v>
      </c>
      <c r="FE154" s="99">
        <f t="shared" si="1339"/>
        <v>1</v>
      </c>
      <c r="FF154" s="99">
        <f t="shared" si="1340"/>
        <v>3</v>
      </c>
      <c r="FG154" s="99">
        <f t="shared" si="1341"/>
        <v>0</v>
      </c>
      <c r="FH154" s="99">
        <f t="shared" si="1342"/>
        <v>0</v>
      </c>
      <c r="FI154" s="99">
        <f t="shared" si="1343"/>
        <v>1</v>
      </c>
      <c r="FJ154" s="99">
        <f t="shared" si="1344"/>
        <v>1</v>
      </c>
      <c r="FK154" s="99">
        <f t="shared" si="1345"/>
        <v>0</v>
      </c>
      <c r="FL154" s="99">
        <f t="shared" si="1346"/>
        <v>0</v>
      </c>
      <c r="FM154" s="99">
        <f t="shared" si="1347"/>
        <v>0</v>
      </c>
      <c r="FN154" s="100">
        <f t="shared" si="1284"/>
        <v>6</v>
      </c>
      <c r="FO154" s="87"/>
      <c r="FP154" s="101">
        <f t="shared" si="1285"/>
        <v>0</v>
      </c>
      <c r="FQ154" s="101">
        <f t="shared" si="1286"/>
        <v>0</v>
      </c>
      <c r="FR154" s="101">
        <f t="shared" si="1287"/>
        <v>0</v>
      </c>
      <c r="FS154" s="101">
        <f t="shared" si="1288"/>
        <v>0</v>
      </c>
      <c r="FT154" s="101">
        <f t="shared" si="1289"/>
        <v>0</v>
      </c>
      <c r="FU154" s="101">
        <f t="shared" si="1290"/>
        <v>0</v>
      </c>
      <c r="FV154" s="101">
        <f t="shared" si="1291"/>
        <v>0</v>
      </c>
      <c r="FW154" s="101">
        <f t="shared" si="1292"/>
        <v>0</v>
      </c>
      <c r="FX154" s="101">
        <f t="shared" si="1293"/>
        <v>0</v>
      </c>
      <c r="FY154" s="101">
        <f t="shared" si="1294"/>
        <v>0</v>
      </c>
      <c r="FZ154" s="101">
        <f t="shared" si="1295"/>
        <v>0</v>
      </c>
      <c r="GA154" s="101">
        <f t="shared" si="1296"/>
        <v>0</v>
      </c>
      <c r="GB154" s="101">
        <f t="shared" si="1297"/>
        <v>0</v>
      </c>
      <c r="GC154" s="101">
        <f t="shared" si="1298"/>
        <v>0</v>
      </c>
      <c r="GD154" s="101">
        <f t="shared" si="1299"/>
        <v>0</v>
      </c>
      <c r="GE154" s="101">
        <f t="shared" si="1300"/>
        <v>0</v>
      </c>
      <c r="GF154" s="101">
        <f t="shared" si="1301"/>
        <v>0</v>
      </c>
      <c r="GG154" s="101">
        <f t="shared" si="1302"/>
        <v>0</v>
      </c>
      <c r="GH154" s="101">
        <f t="shared" si="1303"/>
        <v>0</v>
      </c>
      <c r="GI154" s="101">
        <f t="shared" si="1304"/>
        <v>0</v>
      </c>
      <c r="GJ154" s="101">
        <f t="shared" si="1305"/>
        <v>0</v>
      </c>
      <c r="GK154" s="101">
        <f t="shared" si="1306"/>
        <v>0</v>
      </c>
      <c r="GL154" s="101">
        <f t="shared" si="1307"/>
        <v>0</v>
      </c>
      <c r="GM154" s="101">
        <f t="shared" si="1308"/>
        <v>0</v>
      </c>
      <c r="GN154" s="101">
        <f t="shared" si="1309"/>
        <v>0</v>
      </c>
      <c r="GO154" s="101">
        <f t="shared" si="1310"/>
        <v>0</v>
      </c>
      <c r="GP154" s="101">
        <f t="shared" si="1311"/>
        <v>0</v>
      </c>
      <c r="GQ154" s="101">
        <f t="shared" si="1312"/>
        <v>0</v>
      </c>
      <c r="GR154" s="101">
        <f t="shared" si="1313"/>
        <v>0</v>
      </c>
      <c r="GS154" s="101">
        <f t="shared" si="1314"/>
        <v>0</v>
      </c>
      <c r="GT154" s="101">
        <f t="shared" si="1315"/>
        <v>0</v>
      </c>
      <c r="GU154" s="87">
        <f t="shared" si="1189"/>
        <v>0</v>
      </c>
      <c r="GV154" s="104">
        <f t="shared" si="1190"/>
        <v>0</v>
      </c>
      <c r="GW154" s="104">
        <f t="shared" si="1191"/>
        <v>0</v>
      </c>
      <c r="GX154" s="104">
        <f t="shared" si="1192"/>
        <v>0</v>
      </c>
      <c r="GY154" s="104">
        <f t="shared" si="1193"/>
        <v>0</v>
      </c>
      <c r="GZ154" s="104">
        <f t="shared" si="1194"/>
        <v>0</v>
      </c>
      <c r="HA154" s="104">
        <f t="shared" si="1195"/>
        <v>0</v>
      </c>
      <c r="HB154" s="104">
        <f t="shared" si="1196"/>
        <v>0</v>
      </c>
      <c r="HC154" s="104">
        <f t="shared" si="1197"/>
        <v>0</v>
      </c>
      <c r="HD154" s="104">
        <f t="shared" si="1198"/>
        <v>0</v>
      </c>
      <c r="HE154" s="104">
        <f t="shared" si="1199"/>
        <v>0</v>
      </c>
      <c r="HF154" s="104">
        <f t="shared" si="1200"/>
        <v>0</v>
      </c>
      <c r="HG154" s="104">
        <f t="shared" si="1201"/>
        <v>0</v>
      </c>
      <c r="HH154" s="104">
        <f t="shared" si="1202"/>
        <v>0</v>
      </c>
      <c r="HI154" s="104">
        <f t="shared" si="1203"/>
        <v>0</v>
      </c>
      <c r="HJ154" s="104">
        <f t="shared" si="1204"/>
        <v>0</v>
      </c>
      <c r="HK154" s="104">
        <f t="shared" si="1205"/>
        <v>0</v>
      </c>
      <c r="HL154" s="104">
        <f t="shared" si="1206"/>
        <v>0</v>
      </c>
      <c r="HM154" s="104">
        <f t="shared" si="1207"/>
        <v>0</v>
      </c>
      <c r="HN154" s="104">
        <f t="shared" si="1208"/>
        <v>0</v>
      </c>
      <c r="HO154" s="104">
        <f t="shared" si="1209"/>
        <v>0</v>
      </c>
      <c r="HP154" s="104">
        <f t="shared" si="1210"/>
        <v>0</v>
      </c>
      <c r="HQ154" s="104">
        <f t="shared" si="1211"/>
        <v>0</v>
      </c>
      <c r="HR154" s="104">
        <f t="shared" si="1212"/>
        <v>0</v>
      </c>
      <c r="HS154" s="104">
        <f t="shared" si="1213"/>
        <v>0</v>
      </c>
      <c r="HT154" s="104">
        <f t="shared" si="1214"/>
        <v>0</v>
      </c>
      <c r="HU154" s="104">
        <f t="shared" si="1215"/>
        <v>0</v>
      </c>
      <c r="HV154" s="104">
        <f t="shared" si="1216"/>
        <v>0</v>
      </c>
      <c r="HW154" s="104">
        <f t="shared" si="1217"/>
        <v>0</v>
      </c>
      <c r="HX154" s="104">
        <f t="shared" si="1218"/>
        <v>0</v>
      </c>
      <c r="HY154" s="105">
        <f t="shared" si="1219"/>
        <v>0</v>
      </c>
      <c r="HZ154" s="104">
        <f t="shared" si="1220"/>
        <v>0</v>
      </c>
      <c r="IA154" s="106">
        <f t="shared" si="1221"/>
        <v>0</v>
      </c>
      <c r="IB154" s="98" t="e">
        <f>#REF!-#REF!</f>
        <v>#REF!</v>
      </c>
      <c r="IC154" s="107">
        <f t="shared" si="1222"/>
        <v>0</v>
      </c>
      <c r="ID154" s="107">
        <f t="shared" si="1223"/>
        <v>0</v>
      </c>
      <c r="IE154" s="107">
        <f t="shared" si="1224"/>
        <v>0</v>
      </c>
      <c r="IF154" s="107">
        <f t="shared" si="1225"/>
        <v>0</v>
      </c>
      <c r="IG154" s="107">
        <f t="shared" si="1226"/>
        <v>0</v>
      </c>
      <c r="IH154" s="107">
        <f t="shared" si="1227"/>
        <v>0</v>
      </c>
      <c r="II154" s="107">
        <f t="shared" si="1228"/>
        <v>0</v>
      </c>
      <c r="IJ154" s="107">
        <f t="shared" si="1229"/>
        <v>0</v>
      </c>
      <c r="IK154" s="107">
        <f t="shared" si="1230"/>
        <v>0</v>
      </c>
      <c r="IL154" s="107">
        <f t="shared" si="1231"/>
        <v>0</v>
      </c>
      <c r="IM154" s="107">
        <f t="shared" si="1232"/>
        <v>0</v>
      </c>
      <c r="IN154" s="107">
        <f t="shared" si="1233"/>
        <v>0</v>
      </c>
      <c r="IO154" s="107">
        <f t="shared" si="1234"/>
        <v>0</v>
      </c>
      <c r="IP154" s="107">
        <f t="shared" si="1235"/>
        <v>0</v>
      </c>
      <c r="IQ154" s="107">
        <f t="shared" si="1236"/>
        <v>0</v>
      </c>
      <c r="IR154" s="107">
        <f t="shared" si="1237"/>
        <v>0</v>
      </c>
      <c r="IS154" s="107">
        <f t="shared" si="1238"/>
        <v>0</v>
      </c>
      <c r="IT154" s="107">
        <f t="shared" si="1239"/>
        <v>0</v>
      </c>
      <c r="IU154" s="107">
        <f t="shared" si="1240"/>
        <v>0</v>
      </c>
      <c r="IV154" s="107">
        <f t="shared" si="1241"/>
        <v>0</v>
      </c>
      <c r="IW154" s="107">
        <f t="shared" si="1242"/>
        <v>0</v>
      </c>
      <c r="IX154" s="107">
        <f t="shared" si="1243"/>
        <v>0</v>
      </c>
      <c r="IY154" s="107">
        <f t="shared" si="1244"/>
        <v>0</v>
      </c>
      <c r="IZ154" s="107">
        <f t="shared" si="1245"/>
        <v>0</v>
      </c>
      <c r="JA154" s="107">
        <f t="shared" si="1246"/>
        <v>0</v>
      </c>
      <c r="JB154" s="107">
        <f t="shared" si="1247"/>
        <v>0</v>
      </c>
      <c r="JC154" s="107">
        <f t="shared" si="1248"/>
        <v>0</v>
      </c>
      <c r="JD154" s="107">
        <f t="shared" si="1249"/>
        <v>0</v>
      </c>
      <c r="JE154" s="107">
        <f t="shared" si="1250"/>
        <v>0</v>
      </c>
      <c r="JF154" s="107">
        <f t="shared" si="1251"/>
        <v>0</v>
      </c>
      <c r="JG154" s="107">
        <f t="shared" si="1252"/>
        <v>0</v>
      </c>
      <c r="JH154" s="112">
        <f t="shared" si="1253"/>
        <v>0</v>
      </c>
      <c r="JI154" s="113">
        <f t="shared" si="1316"/>
        <v>0</v>
      </c>
      <c r="JJ154" s="114">
        <f t="shared" si="1317"/>
        <v>0</v>
      </c>
    </row>
    <row r="155" s="39" customFormat="1" spans="1:270">
      <c r="A155" s="32" t="s">
        <v>721</v>
      </c>
      <c r="B155" s="32">
        <v>43</v>
      </c>
      <c r="C155" s="60" t="s">
        <v>57</v>
      </c>
      <c r="D155" s="32">
        <v>14434.6082416059</v>
      </c>
      <c r="E155" s="116" t="s">
        <v>570</v>
      </c>
      <c r="F155" s="62">
        <v>0</v>
      </c>
      <c r="G155" s="63"/>
      <c r="H155" s="63"/>
      <c r="I155" s="63"/>
      <c r="J155" s="63"/>
      <c r="K155" s="63"/>
      <c r="L155" s="63">
        <v>1</v>
      </c>
      <c r="M155" s="63"/>
      <c r="N155" s="63"/>
      <c r="O155" s="63"/>
      <c r="P155" s="63"/>
      <c r="Q155" s="63"/>
      <c r="R155" s="63"/>
      <c r="S155" s="63"/>
      <c r="T155" s="63"/>
      <c r="U155" s="63"/>
      <c r="V155" s="63">
        <v>1</v>
      </c>
      <c r="W155" s="63"/>
      <c r="X155" s="63">
        <v>1</v>
      </c>
      <c r="Y155" s="63"/>
      <c r="Z155" s="63"/>
      <c r="AA155" s="63"/>
      <c r="AB155" s="63"/>
      <c r="AC155" s="63"/>
      <c r="AD155" s="63"/>
      <c r="AE155" s="63"/>
      <c r="AF155" s="63">
        <v>1</v>
      </c>
      <c r="AG155" s="63"/>
      <c r="AH155" s="63"/>
      <c r="AI155" s="63"/>
      <c r="AJ155" s="63"/>
      <c r="AK155" s="63"/>
      <c r="AL155" s="75">
        <f t="shared" si="1151"/>
        <v>4</v>
      </c>
      <c r="AM155" s="76">
        <f t="shared" si="1152"/>
        <v>4</v>
      </c>
      <c r="AN155" s="77"/>
      <c r="AO155" s="80">
        <f t="shared" si="1153"/>
        <v>0</v>
      </c>
      <c r="AP155" s="81">
        <f t="shared" si="1154"/>
        <v>0</v>
      </c>
      <c r="AQ155" s="81">
        <f t="shared" si="1155"/>
        <v>0</v>
      </c>
      <c r="AR155" s="81">
        <f t="shared" si="1156"/>
        <v>0</v>
      </c>
      <c r="AS155" s="81">
        <f t="shared" si="1157"/>
        <v>0</v>
      </c>
      <c r="AT155" s="81">
        <f t="shared" si="1158"/>
        <v>0</v>
      </c>
      <c r="AU155" s="81">
        <f t="shared" si="1159"/>
        <v>0</v>
      </c>
      <c r="AV155" s="81">
        <f t="shared" si="1160"/>
        <v>0</v>
      </c>
      <c r="AW155" s="81">
        <f t="shared" si="1161"/>
        <v>0</v>
      </c>
      <c r="AX155" s="81">
        <f t="shared" si="1162"/>
        <v>0</v>
      </c>
      <c r="AY155" s="81">
        <f t="shared" si="1163"/>
        <v>0</v>
      </c>
      <c r="AZ155" s="81">
        <f t="shared" si="1164"/>
        <v>0</v>
      </c>
      <c r="BA155" s="81">
        <f t="shared" si="1165"/>
        <v>0</v>
      </c>
      <c r="BB155" s="81">
        <f t="shared" si="1166"/>
        <v>0</v>
      </c>
      <c r="BC155" s="81">
        <f t="shared" si="1167"/>
        <v>0</v>
      </c>
      <c r="BD155" s="81">
        <f t="shared" si="1168"/>
        <v>0</v>
      </c>
      <c r="BE155" s="81">
        <f t="shared" si="1169"/>
        <v>0</v>
      </c>
      <c r="BF155" s="81">
        <f t="shared" si="1170"/>
        <v>0</v>
      </c>
      <c r="BG155" s="81">
        <f t="shared" si="1171"/>
        <v>0</v>
      </c>
      <c r="BH155" s="81">
        <f t="shared" si="1172"/>
        <v>0</v>
      </c>
      <c r="BI155" s="81">
        <f t="shared" si="1173"/>
        <v>0</v>
      </c>
      <c r="BJ155" s="81">
        <f t="shared" si="1174"/>
        <v>0</v>
      </c>
      <c r="BK155" s="81">
        <f t="shared" si="1175"/>
        <v>0</v>
      </c>
      <c r="BL155" s="81">
        <f t="shared" si="1176"/>
        <v>0</v>
      </c>
      <c r="BM155" s="81">
        <f t="shared" si="1177"/>
        <v>0</v>
      </c>
      <c r="BN155" s="81">
        <f t="shared" si="1178"/>
        <v>0</v>
      </c>
      <c r="BO155" s="81">
        <f t="shared" si="1179"/>
        <v>0</v>
      </c>
      <c r="BP155" s="81">
        <f t="shared" si="1180"/>
        <v>0</v>
      </c>
      <c r="BQ155" s="81">
        <f t="shared" si="1181"/>
        <v>0</v>
      </c>
      <c r="BR155" s="81">
        <f t="shared" si="1182"/>
        <v>0</v>
      </c>
      <c r="BS155" s="81">
        <f t="shared" si="1183"/>
        <v>0</v>
      </c>
      <c r="BT155" s="84">
        <f t="shared" si="1184"/>
        <v>0</v>
      </c>
      <c r="BU155" s="87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92">
        <f t="shared" si="1185"/>
        <v>0</v>
      </c>
      <c r="DB155" s="87"/>
      <c r="DC155" s="93">
        <f t="shared" si="1186"/>
        <v>0</v>
      </c>
      <c r="DD155" s="93">
        <f t="shared" si="1254"/>
        <v>0</v>
      </c>
      <c r="DE155" s="93">
        <f t="shared" si="1255"/>
        <v>0</v>
      </c>
      <c r="DF155" s="93">
        <f t="shared" si="1256"/>
        <v>0</v>
      </c>
      <c r="DG155" s="93">
        <f t="shared" si="1257"/>
        <v>0</v>
      </c>
      <c r="DH155" s="93">
        <f t="shared" si="1258"/>
        <v>1</v>
      </c>
      <c r="DI155" s="93">
        <f t="shared" si="1259"/>
        <v>0</v>
      </c>
      <c r="DJ155" s="93">
        <f t="shared" si="1260"/>
        <v>0</v>
      </c>
      <c r="DK155" s="93">
        <f t="shared" si="1261"/>
        <v>0</v>
      </c>
      <c r="DL155" s="93">
        <f t="shared" si="1262"/>
        <v>0</v>
      </c>
      <c r="DM155" s="93">
        <f t="shared" si="1263"/>
        <v>0</v>
      </c>
      <c r="DN155" s="93">
        <f t="shared" si="1264"/>
        <v>0</v>
      </c>
      <c r="DO155" s="93">
        <f t="shared" si="1265"/>
        <v>0</v>
      </c>
      <c r="DP155" s="93">
        <f t="shared" si="1266"/>
        <v>0</v>
      </c>
      <c r="DQ155" s="93">
        <f t="shared" si="1267"/>
        <v>0</v>
      </c>
      <c r="DR155" s="93">
        <f t="shared" si="1268"/>
        <v>1</v>
      </c>
      <c r="DS155" s="93">
        <f t="shared" si="1269"/>
        <v>0</v>
      </c>
      <c r="DT155" s="93">
        <f t="shared" si="1270"/>
        <v>1</v>
      </c>
      <c r="DU155" s="93">
        <f t="shared" si="1271"/>
        <v>0</v>
      </c>
      <c r="DV155" s="93">
        <f t="shared" si="1272"/>
        <v>0</v>
      </c>
      <c r="DW155" s="93">
        <f t="shared" si="1273"/>
        <v>0</v>
      </c>
      <c r="DX155" s="93">
        <f t="shared" si="1274"/>
        <v>0</v>
      </c>
      <c r="DY155" s="93">
        <f t="shared" si="1275"/>
        <v>0</v>
      </c>
      <c r="DZ155" s="93">
        <f t="shared" si="1276"/>
        <v>0</v>
      </c>
      <c r="EA155" s="93">
        <f t="shared" si="1277"/>
        <v>0</v>
      </c>
      <c r="EB155" s="93">
        <f t="shared" si="1278"/>
        <v>1</v>
      </c>
      <c r="EC155" s="93">
        <f t="shared" si="1279"/>
        <v>0</v>
      </c>
      <c r="ED155" s="93">
        <f t="shared" si="1280"/>
        <v>0</v>
      </c>
      <c r="EE155" s="93">
        <f t="shared" si="1281"/>
        <v>0</v>
      </c>
      <c r="EF155" s="93">
        <f t="shared" si="1282"/>
        <v>0</v>
      </c>
      <c r="EG155" s="93">
        <f t="shared" si="1283"/>
        <v>0</v>
      </c>
      <c r="EH155" s="98">
        <f t="shared" si="1187"/>
        <v>4</v>
      </c>
      <c r="EI155" s="99">
        <f t="shared" si="1188"/>
        <v>0</v>
      </c>
      <c r="EJ155" s="99">
        <f t="shared" si="1318"/>
        <v>0</v>
      </c>
      <c r="EK155" s="99">
        <f t="shared" si="1319"/>
        <v>0</v>
      </c>
      <c r="EL155" s="99">
        <f t="shared" si="1320"/>
        <v>0</v>
      </c>
      <c r="EM155" s="99">
        <f t="shared" si="1321"/>
        <v>0</v>
      </c>
      <c r="EN155" s="99">
        <f t="shared" si="1322"/>
        <v>1</v>
      </c>
      <c r="EO155" s="99">
        <f t="shared" si="1323"/>
        <v>0</v>
      </c>
      <c r="EP155" s="99">
        <f t="shared" si="1324"/>
        <v>0</v>
      </c>
      <c r="EQ155" s="99">
        <f t="shared" si="1325"/>
        <v>0</v>
      </c>
      <c r="ER155" s="99">
        <f t="shared" si="1326"/>
        <v>0</v>
      </c>
      <c r="ES155" s="99">
        <f t="shared" si="1327"/>
        <v>0</v>
      </c>
      <c r="ET155" s="99">
        <f t="shared" si="1328"/>
        <v>0</v>
      </c>
      <c r="EU155" s="99">
        <f t="shared" si="1329"/>
        <v>0</v>
      </c>
      <c r="EV155" s="99">
        <f t="shared" si="1330"/>
        <v>0</v>
      </c>
      <c r="EW155" s="99">
        <f t="shared" si="1331"/>
        <v>0</v>
      </c>
      <c r="EX155" s="99">
        <f t="shared" si="1332"/>
        <v>1</v>
      </c>
      <c r="EY155" s="99">
        <f t="shared" si="1333"/>
        <v>0</v>
      </c>
      <c r="EZ155" s="99">
        <f t="shared" si="1334"/>
        <v>1</v>
      </c>
      <c r="FA155" s="99">
        <f t="shared" si="1335"/>
        <v>0</v>
      </c>
      <c r="FB155" s="99">
        <f t="shared" si="1336"/>
        <v>0</v>
      </c>
      <c r="FC155" s="99">
        <f t="shared" si="1337"/>
        <v>0</v>
      </c>
      <c r="FD155" s="99">
        <f t="shared" si="1338"/>
        <v>0</v>
      </c>
      <c r="FE155" s="99">
        <f t="shared" si="1339"/>
        <v>0</v>
      </c>
      <c r="FF155" s="99">
        <f t="shared" si="1340"/>
        <v>0</v>
      </c>
      <c r="FG155" s="99">
        <f t="shared" si="1341"/>
        <v>0</v>
      </c>
      <c r="FH155" s="99">
        <f t="shared" si="1342"/>
        <v>1</v>
      </c>
      <c r="FI155" s="99">
        <f t="shared" si="1343"/>
        <v>0</v>
      </c>
      <c r="FJ155" s="99">
        <f t="shared" si="1344"/>
        <v>0</v>
      </c>
      <c r="FK155" s="99">
        <f t="shared" si="1345"/>
        <v>0</v>
      </c>
      <c r="FL155" s="99">
        <f t="shared" si="1346"/>
        <v>0</v>
      </c>
      <c r="FM155" s="99">
        <f t="shared" si="1347"/>
        <v>0</v>
      </c>
      <c r="FN155" s="100">
        <f t="shared" si="1284"/>
        <v>4</v>
      </c>
      <c r="FO155" s="87"/>
      <c r="FP155" s="101">
        <f t="shared" si="1285"/>
        <v>0</v>
      </c>
      <c r="FQ155" s="101">
        <f t="shared" si="1286"/>
        <v>0</v>
      </c>
      <c r="FR155" s="101">
        <f t="shared" si="1287"/>
        <v>0</v>
      </c>
      <c r="FS155" s="101">
        <f t="shared" si="1288"/>
        <v>0</v>
      </c>
      <c r="FT155" s="101">
        <f t="shared" si="1289"/>
        <v>0</v>
      </c>
      <c r="FU155" s="101">
        <f t="shared" si="1290"/>
        <v>0</v>
      </c>
      <c r="FV155" s="101">
        <f t="shared" si="1291"/>
        <v>0</v>
      </c>
      <c r="FW155" s="101">
        <f t="shared" si="1292"/>
        <v>0</v>
      </c>
      <c r="FX155" s="101">
        <f t="shared" si="1293"/>
        <v>0</v>
      </c>
      <c r="FY155" s="101">
        <f t="shared" si="1294"/>
        <v>0</v>
      </c>
      <c r="FZ155" s="101">
        <f t="shared" si="1295"/>
        <v>0</v>
      </c>
      <c r="GA155" s="101">
        <f t="shared" si="1296"/>
        <v>0</v>
      </c>
      <c r="GB155" s="101">
        <f t="shared" si="1297"/>
        <v>0</v>
      </c>
      <c r="GC155" s="101">
        <f t="shared" si="1298"/>
        <v>0</v>
      </c>
      <c r="GD155" s="101">
        <f t="shared" si="1299"/>
        <v>0</v>
      </c>
      <c r="GE155" s="101">
        <f t="shared" si="1300"/>
        <v>0</v>
      </c>
      <c r="GF155" s="101">
        <f t="shared" si="1301"/>
        <v>0</v>
      </c>
      <c r="GG155" s="101">
        <f t="shared" si="1302"/>
        <v>0</v>
      </c>
      <c r="GH155" s="101">
        <f t="shared" si="1303"/>
        <v>0</v>
      </c>
      <c r="GI155" s="101">
        <f t="shared" si="1304"/>
        <v>0</v>
      </c>
      <c r="GJ155" s="101">
        <f t="shared" si="1305"/>
        <v>0</v>
      </c>
      <c r="GK155" s="101">
        <f t="shared" si="1306"/>
        <v>0</v>
      </c>
      <c r="GL155" s="101">
        <f t="shared" si="1307"/>
        <v>0</v>
      </c>
      <c r="GM155" s="101">
        <f t="shared" si="1308"/>
        <v>0</v>
      </c>
      <c r="GN155" s="101">
        <f t="shared" si="1309"/>
        <v>0</v>
      </c>
      <c r="GO155" s="101">
        <f t="shared" si="1310"/>
        <v>0</v>
      </c>
      <c r="GP155" s="101">
        <f t="shared" si="1311"/>
        <v>0</v>
      </c>
      <c r="GQ155" s="101">
        <f t="shared" si="1312"/>
        <v>0</v>
      </c>
      <c r="GR155" s="101">
        <f t="shared" si="1313"/>
        <v>0</v>
      </c>
      <c r="GS155" s="101">
        <f t="shared" si="1314"/>
        <v>0</v>
      </c>
      <c r="GT155" s="101">
        <f t="shared" si="1315"/>
        <v>0</v>
      </c>
      <c r="GU155" s="87">
        <f t="shared" si="1189"/>
        <v>0</v>
      </c>
      <c r="GV155" s="104">
        <f t="shared" si="1190"/>
        <v>0</v>
      </c>
      <c r="GW155" s="104">
        <f t="shared" si="1191"/>
        <v>0</v>
      </c>
      <c r="GX155" s="104">
        <f t="shared" si="1192"/>
        <v>0</v>
      </c>
      <c r="GY155" s="104">
        <f t="shared" si="1193"/>
        <v>0</v>
      </c>
      <c r="GZ155" s="104">
        <f t="shared" si="1194"/>
        <v>0</v>
      </c>
      <c r="HA155" s="104">
        <f t="shared" si="1195"/>
        <v>0</v>
      </c>
      <c r="HB155" s="104">
        <f t="shared" si="1196"/>
        <v>0</v>
      </c>
      <c r="HC155" s="104">
        <f t="shared" si="1197"/>
        <v>0</v>
      </c>
      <c r="HD155" s="104">
        <f t="shared" si="1198"/>
        <v>0</v>
      </c>
      <c r="HE155" s="104">
        <f t="shared" si="1199"/>
        <v>0</v>
      </c>
      <c r="HF155" s="104">
        <f t="shared" si="1200"/>
        <v>0</v>
      </c>
      <c r="HG155" s="104">
        <f t="shared" si="1201"/>
        <v>0</v>
      </c>
      <c r="HH155" s="104">
        <f t="shared" si="1202"/>
        <v>0</v>
      </c>
      <c r="HI155" s="104">
        <f t="shared" si="1203"/>
        <v>0</v>
      </c>
      <c r="HJ155" s="104">
        <f t="shared" si="1204"/>
        <v>0</v>
      </c>
      <c r="HK155" s="104">
        <f t="shared" si="1205"/>
        <v>0</v>
      </c>
      <c r="HL155" s="104">
        <f t="shared" si="1206"/>
        <v>0</v>
      </c>
      <c r="HM155" s="104">
        <f t="shared" si="1207"/>
        <v>0</v>
      </c>
      <c r="HN155" s="104">
        <f t="shared" si="1208"/>
        <v>0</v>
      </c>
      <c r="HO155" s="104">
        <f t="shared" si="1209"/>
        <v>0</v>
      </c>
      <c r="HP155" s="104">
        <f t="shared" si="1210"/>
        <v>0</v>
      </c>
      <c r="HQ155" s="104">
        <f t="shared" si="1211"/>
        <v>0</v>
      </c>
      <c r="HR155" s="104">
        <f t="shared" si="1212"/>
        <v>0</v>
      </c>
      <c r="HS155" s="104">
        <f t="shared" si="1213"/>
        <v>0</v>
      </c>
      <c r="HT155" s="104">
        <f t="shared" si="1214"/>
        <v>0</v>
      </c>
      <c r="HU155" s="104">
        <f t="shared" si="1215"/>
        <v>0</v>
      </c>
      <c r="HV155" s="104">
        <f t="shared" si="1216"/>
        <v>0</v>
      </c>
      <c r="HW155" s="104">
        <f t="shared" si="1217"/>
        <v>0</v>
      </c>
      <c r="HX155" s="104">
        <f t="shared" si="1218"/>
        <v>0</v>
      </c>
      <c r="HY155" s="105">
        <f t="shared" si="1219"/>
        <v>0</v>
      </c>
      <c r="HZ155" s="104">
        <f t="shared" si="1220"/>
        <v>0</v>
      </c>
      <c r="IA155" s="106">
        <f t="shared" si="1221"/>
        <v>0</v>
      </c>
      <c r="IB155" s="98" t="e">
        <f>#REF!-#REF!</f>
        <v>#REF!</v>
      </c>
      <c r="IC155" s="107">
        <f t="shared" si="1222"/>
        <v>0</v>
      </c>
      <c r="ID155" s="107">
        <f t="shared" si="1223"/>
        <v>0</v>
      </c>
      <c r="IE155" s="107">
        <f t="shared" si="1224"/>
        <v>0</v>
      </c>
      <c r="IF155" s="107">
        <f t="shared" si="1225"/>
        <v>0</v>
      </c>
      <c r="IG155" s="107">
        <f t="shared" si="1226"/>
        <v>0</v>
      </c>
      <c r="IH155" s="107">
        <f t="shared" si="1227"/>
        <v>0</v>
      </c>
      <c r="II155" s="107">
        <f t="shared" si="1228"/>
        <v>0</v>
      </c>
      <c r="IJ155" s="107">
        <f t="shared" si="1229"/>
        <v>0</v>
      </c>
      <c r="IK155" s="107">
        <f t="shared" si="1230"/>
        <v>0</v>
      </c>
      <c r="IL155" s="107">
        <f t="shared" si="1231"/>
        <v>0</v>
      </c>
      <c r="IM155" s="107">
        <f t="shared" si="1232"/>
        <v>0</v>
      </c>
      <c r="IN155" s="107">
        <f t="shared" si="1233"/>
        <v>0</v>
      </c>
      <c r="IO155" s="107">
        <f t="shared" si="1234"/>
        <v>0</v>
      </c>
      <c r="IP155" s="107">
        <f t="shared" si="1235"/>
        <v>0</v>
      </c>
      <c r="IQ155" s="107">
        <f t="shared" si="1236"/>
        <v>0</v>
      </c>
      <c r="IR155" s="107">
        <f t="shared" si="1237"/>
        <v>0</v>
      </c>
      <c r="IS155" s="107">
        <f t="shared" si="1238"/>
        <v>0</v>
      </c>
      <c r="IT155" s="107">
        <f t="shared" si="1239"/>
        <v>0</v>
      </c>
      <c r="IU155" s="107">
        <f t="shared" si="1240"/>
        <v>0</v>
      </c>
      <c r="IV155" s="107">
        <f t="shared" si="1241"/>
        <v>0</v>
      </c>
      <c r="IW155" s="107">
        <f t="shared" si="1242"/>
        <v>0</v>
      </c>
      <c r="IX155" s="107">
        <f t="shared" si="1243"/>
        <v>0</v>
      </c>
      <c r="IY155" s="107">
        <f t="shared" si="1244"/>
        <v>0</v>
      </c>
      <c r="IZ155" s="107">
        <f t="shared" si="1245"/>
        <v>0</v>
      </c>
      <c r="JA155" s="107">
        <f t="shared" si="1246"/>
        <v>0</v>
      </c>
      <c r="JB155" s="107">
        <f t="shared" si="1247"/>
        <v>0</v>
      </c>
      <c r="JC155" s="107">
        <f t="shared" si="1248"/>
        <v>0</v>
      </c>
      <c r="JD155" s="107">
        <f t="shared" si="1249"/>
        <v>0</v>
      </c>
      <c r="JE155" s="107">
        <f t="shared" si="1250"/>
        <v>0</v>
      </c>
      <c r="JF155" s="107">
        <f t="shared" si="1251"/>
        <v>0</v>
      </c>
      <c r="JG155" s="107">
        <f t="shared" si="1252"/>
        <v>0</v>
      </c>
      <c r="JH155" s="112">
        <f t="shared" si="1253"/>
        <v>0</v>
      </c>
      <c r="JI155" s="113">
        <f t="shared" si="1316"/>
        <v>0</v>
      </c>
      <c r="JJ155" s="114">
        <f t="shared" si="1317"/>
        <v>0</v>
      </c>
    </row>
    <row r="156" s="39" customFormat="1" ht="31.5" spans="1:270">
      <c r="A156" s="32" t="s">
        <v>722</v>
      </c>
      <c r="B156" s="32">
        <v>54382</v>
      </c>
      <c r="C156" s="60" t="s">
        <v>57</v>
      </c>
      <c r="D156" s="32">
        <v>13840.3142194882</v>
      </c>
      <c r="E156" s="116" t="s">
        <v>570</v>
      </c>
      <c r="F156" s="62">
        <v>0</v>
      </c>
      <c r="G156" s="63"/>
      <c r="H156" s="63"/>
      <c r="I156" s="63"/>
      <c r="J156" s="63"/>
      <c r="K156" s="63"/>
      <c r="L156" s="63">
        <v>1</v>
      </c>
      <c r="M156" s="63">
        <v>1</v>
      </c>
      <c r="N156" s="63"/>
      <c r="O156" s="63"/>
      <c r="P156" s="63"/>
      <c r="Q156" s="63"/>
      <c r="R156" s="63"/>
      <c r="S156" s="63"/>
      <c r="T156" s="63">
        <v>2</v>
      </c>
      <c r="U156" s="63"/>
      <c r="V156" s="63">
        <v>1</v>
      </c>
      <c r="W156" s="63"/>
      <c r="X156" s="63"/>
      <c r="Y156" s="63"/>
      <c r="Z156" s="63"/>
      <c r="AA156" s="63">
        <v>1</v>
      </c>
      <c r="AB156" s="63"/>
      <c r="AC156" s="63"/>
      <c r="AD156" s="63"/>
      <c r="AE156" s="63"/>
      <c r="AF156" s="63">
        <v>1</v>
      </c>
      <c r="AG156" s="63"/>
      <c r="AH156" s="63"/>
      <c r="AI156" s="63">
        <v>1</v>
      </c>
      <c r="AJ156" s="63">
        <v>1</v>
      </c>
      <c r="AK156" s="63"/>
      <c r="AL156" s="75">
        <f t="shared" si="1151"/>
        <v>9</v>
      </c>
      <c r="AM156" s="76">
        <f t="shared" si="1152"/>
        <v>9</v>
      </c>
      <c r="AN156" s="77"/>
      <c r="AO156" s="80">
        <f t="shared" si="1153"/>
        <v>0</v>
      </c>
      <c r="AP156" s="81">
        <f t="shared" si="1154"/>
        <v>0</v>
      </c>
      <c r="AQ156" s="81">
        <f t="shared" si="1155"/>
        <v>0</v>
      </c>
      <c r="AR156" s="81">
        <f t="shared" si="1156"/>
        <v>0</v>
      </c>
      <c r="AS156" s="81">
        <f t="shared" si="1157"/>
        <v>0</v>
      </c>
      <c r="AT156" s="81">
        <f t="shared" si="1158"/>
        <v>0</v>
      </c>
      <c r="AU156" s="81">
        <f t="shared" si="1159"/>
        <v>0</v>
      </c>
      <c r="AV156" s="81">
        <f t="shared" si="1160"/>
        <v>0</v>
      </c>
      <c r="AW156" s="81">
        <f t="shared" si="1161"/>
        <v>0</v>
      </c>
      <c r="AX156" s="81">
        <f t="shared" si="1162"/>
        <v>0</v>
      </c>
      <c r="AY156" s="81">
        <f t="shared" si="1163"/>
        <v>0</v>
      </c>
      <c r="AZ156" s="81">
        <f t="shared" si="1164"/>
        <v>0</v>
      </c>
      <c r="BA156" s="81">
        <f t="shared" si="1165"/>
        <v>0</v>
      </c>
      <c r="BB156" s="81">
        <f t="shared" si="1166"/>
        <v>0</v>
      </c>
      <c r="BC156" s="81">
        <f t="shared" si="1167"/>
        <v>0</v>
      </c>
      <c r="BD156" s="81">
        <f t="shared" si="1168"/>
        <v>0</v>
      </c>
      <c r="BE156" s="81">
        <f t="shared" si="1169"/>
        <v>0</v>
      </c>
      <c r="BF156" s="81">
        <f t="shared" si="1170"/>
        <v>0</v>
      </c>
      <c r="BG156" s="81">
        <f t="shared" si="1171"/>
        <v>0</v>
      </c>
      <c r="BH156" s="81">
        <f t="shared" si="1172"/>
        <v>0</v>
      </c>
      <c r="BI156" s="81">
        <f t="shared" si="1173"/>
        <v>0</v>
      </c>
      <c r="BJ156" s="81">
        <f t="shared" si="1174"/>
        <v>0</v>
      </c>
      <c r="BK156" s="81">
        <f t="shared" si="1175"/>
        <v>0</v>
      </c>
      <c r="BL156" s="81">
        <f t="shared" si="1176"/>
        <v>0</v>
      </c>
      <c r="BM156" s="81">
        <f t="shared" si="1177"/>
        <v>0</v>
      </c>
      <c r="BN156" s="81">
        <f t="shared" si="1178"/>
        <v>0</v>
      </c>
      <c r="BO156" s="81">
        <f t="shared" si="1179"/>
        <v>0</v>
      </c>
      <c r="BP156" s="81">
        <f t="shared" si="1180"/>
        <v>0</v>
      </c>
      <c r="BQ156" s="81">
        <f t="shared" si="1181"/>
        <v>0</v>
      </c>
      <c r="BR156" s="81">
        <f t="shared" si="1182"/>
        <v>0</v>
      </c>
      <c r="BS156" s="81">
        <f t="shared" si="1183"/>
        <v>0</v>
      </c>
      <c r="BT156" s="84">
        <f t="shared" si="1184"/>
        <v>0</v>
      </c>
      <c r="BU156" s="87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92">
        <f t="shared" si="1185"/>
        <v>0</v>
      </c>
      <c r="DB156" s="87"/>
      <c r="DC156" s="93">
        <f t="shared" si="1186"/>
        <v>0</v>
      </c>
      <c r="DD156" s="93">
        <f t="shared" si="1254"/>
        <v>0</v>
      </c>
      <c r="DE156" s="93">
        <f t="shared" si="1255"/>
        <v>0</v>
      </c>
      <c r="DF156" s="93">
        <f t="shared" si="1256"/>
        <v>0</v>
      </c>
      <c r="DG156" s="93">
        <f t="shared" si="1257"/>
        <v>0</v>
      </c>
      <c r="DH156" s="93">
        <f t="shared" si="1258"/>
        <v>1</v>
      </c>
      <c r="DI156" s="93">
        <f t="shared" si="1259"/>
        <v>1</v>
      </c>
      <c r="DJ156" s="93">
        <f t="shared" si="1260"/>
        <v>0</v>
      </c>
      <c r="DK156" s="93">
        <f t="shared" si="1261"/>
        <v>0</v>
      </c>
      <c r="DL156" s="93">
        <f t="shared" si="1262"/>
        <v>0</v>
      </c>
      <c r="DM156" s="93">
        <f t="shared" si="1263"/>
        <v>0</v>
      </c>
      <c r="DN156" s="93">
        <f t="shared" si="1264"/>
        <v>0</v>
      </c>
      <c r="DO156" s="93">
        <f t="shared" si="1265"/>
        <v>0</v>
      </c>
      <c r="DP156" s="93">
        <f t="shared" si="1266"/>
        <v>2</v>
      </c>
      <c r="DQ156" s="93">
        <f t="shared" si="1267"/>
        <v>0</v>
      </c>
      <c r="DR156" s="93">
        <f t="shared" si="1268"/>
        <v>1</v>
      </c>
      <c r="DS156" s="93">
        <f t="shared" si="1269"/>
        <v>0</v>
      </c>
      <c r="DT156" s="93">
        <f t="shared" si="1270"/>
        <v>0</v>
      </c>
      <c r="DU156" s="93">
        <f t="shared" si="1271"/>
        <v>0</v>
      </c>
      <c r="DV156" s="93">
        <f t="shared" si="1272"/>
        <v>0</v>
      </c>
      <c r="DW156" s="93">
        <f t="shared" si="1273"/>
        <v>1</v>
      </c>
      <c r="DX156" s="93">
        <f t="shared" si="1274"/>
        <v>0</v>
      </c>
      <c r="DY156" s="93">
        <f t="shared" si="1275"/>
        <v>0</v>
      </c>
      <c r="DZ156" s="93">
        <f t="shared" si="1276"/>
        <v>0</v>
      </c>
      <c r="EA156" s="93">
        <f t="shared" si="1277"/>
        <v>0</v>
      </c>
      <c r="EB156" s="93">
        <f t="shared" si="1278"/>
        <v>1</v>
      </c>
      <c r="EC156" s="93">
        <f t="shared" si="1279"/>
        <v>0</v>
      </c>
      <c r="ED156" s="93">
        <f t="shared" si="1280"/>
        <v>0</v>
      </c>
      <c r="EE156" s="93">
        <f t="shared" si="1281"/>
        <v>1</v>
      </c>
      <c r="EF156" s="93">
        <f t="shared" si="1282"/>
        <v>1</v>
      </c>
      <c r="EG156" s="93">
        <f t="shared" si="1283"/>
        <v>0</v>
      </c>
      <c r="EH156" s="98">
        <f t="shared" si="1187"/>
        <v>9</v>
      </c>
      <c r="EI156" s="99">
        <f t="shared" si="1188"/>
        <v>0</v>
      </c>
      <c r="EJ156" s="99">
        <f t="shared" si="1318"/>
        <v>0</v>
      </c>
      <c r="EK156" s="99">
        <f t="shared" si="1319"/>
        <v>0</v>
      </c>
      <c r="EL156" s="99">
        <f t="shared" si="1320"/>
        <v>0</v>
      </c>
      <c r="EM156" s="99">
        <f t="shared" si="1321"/>
        <v>0</v>
      </c>
      <c r="EN156" s="99">
        <f t="shared" si="1322"/>
        <v>1</v>
      </c>
      <c r="EO156" s="99">
        <f t="shared" si="1323"/>
        <v>1</v>
      </c>
      <c r="EP156" s="99">
        <f t="shared" si="1324"/>
        <v>0</v>
      </c>
      <c r="EQ156" s="99">
        <f t="shared" si="1325"/>
        <v>0</v>
      </c>
      <c r="ER156" s="99">
        <f t="shared" si="1326"/>
        <v>0</v>
      </c>
      <c r="ES156" s="99">
        <f t="shared" si="1327"/>
        <v>0</v>
      </c>
      <c r="ET156" s="99">
        <f t="shared" si="1328"/>
        <v>0</v>
      </c>
      <c r="EU156" s="99">
        <f t="shared" si="1329"/>
        <v>0</v>
      </c>
      <c r="EV156" s="99">
        <f t="shared" si="1330"/>
        <v>2</v>
      </c>
      <c r="EW156" s="99">
        <f t="shared" si="1331"/>
        <v>0</v>
      </c>
      <c r="EX156" s="99">
        <f t="shared" si="1332"/>
        <v>1</v>
      </c>
      <c r="EY156" s="99">
        <f t="shared" si="1333"/>
        <v>0</v>
      </c>
      <c r="EZ156" s="99">
        <f t="shared" si="1334"/>
        <v>0</v>
      </c>
      <c r="FA156" s="99">
        <f t="shared" si="1335"/>
        <v>0</v>
      </c>
      <c r="FB156" s="99">
        <f t="shared" si="1336"/>
        <v>0</v>
      </c>
      <c r="FC156" s="99">
        <f t="shared" si="1337"/>
        <v>1</v>
      </c>
      <c r="FD156" s="99">
        <f t="shared" si="1338"/>
        <v>0</v>
      </c>
      <c r="FE156" s="99">
        <f t="shared" si="1339"/>
        <v>0</v>
      </c>
      <c r="FF156" s="99">
        <f t="shared" si="1340"/>
        <v>0</v>
      </c>
      <c r="FG156" s="99">
        <f t="shared" si="1341"/>
        <v>0</v>
      </c>
      <c r="FH156" s="99">
        <f t="shared" si="1342"/>
        <v>1</v>
      </c>
      <c r="FI156" s="99">
        <f t="shared" si="1343"/>
        <v>0</v>
      </c>
      <c r="FJ156" s="99">
        <f t="shared" si="1344"/>
        <v>0</v>
      </c>
      <c r="FK156" s="99">
        <f t="shared" si="1345"/>
        <v>1</v>
      </c>
      <c r="FL156" s="99">
        <f t="shared" si="1346"/>
        <v>1</v>
      </c>
      <c r="FM156" s="99">
        <f t="shared" si="1347"/>
        <v>0</v>
      </c>
      <c r="FN156" s="100">
        <f t="shared" si="1284"/>
        <v>9</v>
      </c>
      <c r="FO156" s="87"/>
      <c r="FP156" s="101">
        <f t="shared" si="1285"/>
        <v>0</v>
      </c>
      <c r="FQ156" s="101">
        <f t="shared" si="1286"/>
        <v>0</v>
      </c>
      <c r="FR156" s="101">
        <f t="shared" si="1287"/>
        <v>0</v>
      </c>
      <c r="FS156" s="101">
        <f t="shared" si="1288"/>
        <v>0</v>
      </c>
      <c r="FT156" s="101">
        <f t="shared" si="1289"/>
        <v>0</v>
      </c>
      <c r="FU156" s="101">
        <f t="shared" si="1290"/>
        <v>0</v>
      </c>
      <c r="FV156" s="101">
        <f t="shared" si="1291"/>
        <v>0</v>
      </c>
      <c r="FW156" s="101">
        <f t="shared" si="1292"/>
        <v>0</v>
      </c>
      <c r="FX156" s="101">
        <f t="shared" si="1293"/>
        <v>0</v>
      </c>
      <c r="FY156" s="101">
        <f t="shared" si="1294"/>
        <v>0</v>
      </c>
      <c r="FZ156" s="101">
        <f t="shared" si="1295"/>
        <v>0</v>
      </c>
      <c r="GA156" s="101">
        <f t="shared" si="1296"/>
        <v>0</v>
      </c>
      <c r="GB156" s="101">
        <f t="shared" si="1297"/>
        <v>0</v>
      </c>
      <c r="GC156" s="101">
        <f t="shared" si="1298"/>
        <v>0</v>
      </c>
      <c r="GD156" s="101">
        <f t="shared" si="1299"/>
        <v>0</v>
      </c>
      <c r="GE156" s="101">
        <f t="shared" si="1300"/>
        <v>0</v>
      </c>
      <c r="GF156" s="101">
        <f t="shared" si="1301"/>
        <v>0</v>
      </c>
      <c r="GG156" s="101">
        <f t="shared" si="1302"/>
        <v>0</v>
      </c>
      <c r="GH156" s="101">
        <f t="shared" si="1303"/>
        <v>0</v>
      </c>
      <c r="GI156" s="101">
        <f t="shared" si="1304"/>
        <v>0</v>
      </c>
      <c r="GJ156" s="101">
        <f t="shared" si="1305"/>
        <v>0</v>
      </c>
      <c r="GK156" s="101">
        <f t="shared" si="1306"/>
        <v>0</v>
      </c>
      <c r="GL156" s="101">
        <f t="shared" si="1307"/>
        <v>0</v>
      </c>
      <c r="GM156" s="101">
        <f t="shared" si="1308"/>
        <v>0</v>
      </c>
      <c r="GN156" s="101">
        <f t="shared" si="1309"/>
        <v>0</v>
      </c>
      <c r="GO156" s="101">
        <f t="shared" si="1310"/>
        <v>0</v>
      </c>
      <c r="GP156" s="101">
        <f t="shared" si="1311"/>
        <v>0</v>
      </c>
      <c r="GQ156" s="101">
        <f t="shared" si="1312"/>
        <v>0</v>
      </c>
      <c r="GR156" s="101">
        <f t="shared" si="1313"/>
        <v>0</v>
      </c>
      <c r="GS156" s="101">
        <f t="shared" si="1314"/>
        <v>0</v>
      </c>
      <c r="GT156" s="101">
        <f t="shared" si="1315"/>
        <v>0</v>
      </c>
      <c r="GU156" s="87">
        <f t="shared" si="1189"/>
        <v>0</v>
      </c>
      <c r="GV156" s="104">
        <f t="shared" si="1190"/>
        <v>0</v>
      </c>
      <c r="GW156" s="104">
        <f t="shared" si="1191"/>
        <v>0</v>
      </c>
      <c r="GX156" s="104">
        <f t="shared" si="1192"/>
        <v>0</v>
      </c>
      <c r="GY156" s="104">
        <f t="shared" si="1193"/>
        <v>0</v>
      </c>
      <c r="GZ156" s="104">
        <f t="shared" si="1194"/>
        <v>0</v>
      </c>
      <c r="HA156" s="104">
        <f t="shared" si="1195"/>
        <v>0</v>
      </c>
      <c r="HB156" s="104">
        <f t="shared" si="1196"/>
        <v>0</v>
      </c>
      <c r="HC156" s="104">
        <f t="shared" si="1197"/>
        <v>0</v>
      </c>
      <c r="HD156" s="104">
        <f t="shared" si="1198"/>
        <v>0</v>
      </c>
      <c r="HE156" s="104">
        <f t="shared" si="1199"/>
        <v>0</v>
      </c>
      <c r="HF156" s="104">
        <f t="shared" si="1200"/>
        <v>0</v>
      </c>
      <c r="HG156" s="104">
        <f t="shared" si="1201"/>
        <v>0</v>
      </c>
      <c r="HH156" s="104">
        <f t="shared" si="1202"/>
        <v>0</v>
      </c>
      <c r="HI156" s="104">
        <f t="shared" si="1203"/>
        <v>0</v>
      </c>
      <c r="HJ156" s="104">
        <f t="shared" si="1204"/>
        <v>0</v>
      </c>
      <c r="HK156" s="104">
        <f t="shared" si="1205"/>
        <v>0</v>
      </c>
      <c r="HL156" s="104">
        <f t="shared" si="1206"/>
        <v>0</v>
      </c>
      <c r="HM156" s="104">
        <f t="shared" si="1207"/>
        <v>0</v>
      </c>
      <c r="HN156" s="104">
        <f t="shared" si="1208"/>
        <v>0</v>
      </c>
      <c r="HO156" s="104">
        <f t="shared" si="1209"/>
        <v>0</v>
      </c>
      <c r="HP156" s="104">
        <f t="shared" si="1210"/>
        <v>0</v>
      </c>
      <c r="HQ156" s="104">
        <f t="shared" si="1211"/>
        <v>0</v>
      </c>
      <c r="HR156" s="104">
        <f t="shared" si="1212"/>
        <v>0</v>
      </c>
      <c r="HS156" s="104">
        <f t="shared" si="1213"/>
        <v>0</v>
      </c>
      <c r="HT156" s="104">
        <f t="shared" si="1214"/>
        <v>0</v>
      </c>
      <c r="HU156" s="104">
        <f t="shared" si="1215"/>
        <v>0</v>
      </c>
      <c r="HV156" s="104">
        <f t="shared" si="1216"/>
        <v>0</v>
      </c>
      <c r="HW156" s="104">
        <f t="shared" si="1217"/>
        <v>0</v>
      </c>
      <c r="HX156" s="104">
        <f t="shared" si="1218"/>
        <v>0</v>
      </c>
      <c r="HY156" s="105">
        <f t="shared" si="1219"/>
        <v>0</v>
      </c>
      <c r="HZ156" s="104">
        <f t="shared" si="1220"/>
        <v>0</v>
      </c>
      <c r="IA156" s="106">
        <f t="shared" si="1221"/>
        <v>0</v>
      </c>
      <c r="IB156" s="98" t="e">
        <f>#REF!-#REF!</f>
        <v>#REF!</v>
      </c>
      <c r="IC156" s="107">
        <f t="shared" si="1222"/>
        <v>0</v>
      </c>
      <c r="ID156" s="107">
        <f t="shared" si="1223"/>
        <v>0</v>
      </c>
      <c r="IE156" s="107">
        <f t="shared" si="1224"/>
        <v>0</v>
      </c>
      <c r="IF156" s="107">
        <f t="shared" si="1225"/>
        <v>0</v>
      </c>
      <c r="IG156" s="107">
        <f t="shared" si="1226"/>
        <v>0</v>
      </c>
      <c r="IH156" s="107">
        <f t="shared" si="1227"/>
        <v>0</v>
      </c>
      <c r="II156" s="107">
        <f t="shared" si="1228"/>
        <v>0</v>
      </c>
      <c r="IJ156" s="107">
        <f t="shared" si="1229"/>
        <v>0</v>
      </c>
      <c r="IK156" s="107">
        <f t="shared" si="1230"/>
        <v>0</v>
      </c>
      <c r="IL156" s="107">
        <f t="shared" si="1231"/>
        <v>0</v>
      </c>
      <c r="IM156" s="107">
        <f t="shared" si="1232"/>
        <v>0</v>
      </c>
      <c r="IN156" s="107">
        <f t="shared" si="1233"/>
        <v>0</v>
      </c>
      <c r="IO156" s="107">
        <f t="shared" si="1234"/>
        <v>0</v>
      </c>
      <c r="IP156" s="107">
        <f t="shared" si="1235"/>
        <v>0</v>
      </c>
      <c r="IQ156" s="107">
        <f t="shared" si="1236"/>
        <v>0</v>
      </c>
      <c r="IR156" s="107">
        <f t="shared" si="1237"/>
        <v>0</v>
      </c>
      <c r="IS156" s="107">
        <f t="shared" si="1238"/>
        <v>0</v>
      </c>
      <c r="IT156" s="107">
        <f t="shared" si="1239"/>
        <v>0</v>
      </c>
      <c r="IU156" s="107">
        <f t="shared" si="1240"/>
        <v>0</v>
      </c>
      <c r="IV156" s="107">
        <f t="shared" si="1241"/>
        <v>0</v>
      </c>
      <c r="IW156" s="107">
        <f t="shared" si="1242"/>
        <v>0</v>
      </c>
      <c r="IX156" s="107">
        <f t="shared" si="1243"/>
        <v>0</v>
      </c>
      <c r="IY156" s="107">
        <f t="shared" si="1244"/>
        <v>0</v>
      </c>
      <c r="IZ156" s="107">
        <f t="shared" si="1245"/>
        <v>0</v>
      </c>
      <c r="JA156" s="107">
        <f t="shared" si="1246"/>
        <v>0</v>
      </c>
      <c r="JB156" s="107">
        <f t="shared" si="1247"/>
        <v>0</v>
      </c>
      <c r="JC156" s="107">
        <f t="shared" si="1248"/>
        <v>0</v>
      </c>
      <c r="JD156" s="107">
        <f t="shared" si="1249"/>
        <v>0</v>
      </c>
      <c r="JE156" s="107">
        <f t="shared" si="1250"/>
        <v>0</v>
      </c>
      <c r="JF156" s="107">
        <f t="shared" si="1251"/>
        <v>0</v>
      </c>
      <c r="JG156" s="107">
        <f t="shared" si="1252"/>
        <v>0</v>
      </c>
      <c r="JH156" s="112">
        <f t="shared" si="1253"/>
        <v>0</v>
      </c>
      <c r="JI156" s="113">
        <f t="shared" si="1316"/>
        <v>0</v>
      </c>
      <c r="JJ156" s="114">
        <f t="shared" si="1317"/>
        <v>0</v>
      </c>
    </row>
    <row r="157" s="39" customFormat="1" spans="1:270">
      <c r="A157" s="37" t="s">
        <v>723</v>
      </c>
      <c r="B157" s="37">
        <v>66687</v>
      </c>
      <c r="C157" s="60" t="s">
        <v>57</v>
      </c>
      <c r="D157" s="37">
        <v>14557.833519844</v>
      </c>
      <c r="E157" s="116" t="s">
        <v>570</v>
      </c>
      <c r="F157" s="62">
        <v>0</v>
      </c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75">
        <f t="shared" si="1151"/>
        <v>0</v>
      </c>
      <c r="AM157" s="76">
        <f t="shared" si="1152"/>
        <v>0</v>
      </c>
      <c r="AN157" s="77"/>
      <c r="AO157" s="80">
        <f t="shared" si="1153"/>
        <v>0</v>
      </c>
      <c r="AP157" s="81">
        <f t="shared" si="1154"/>
        <v>0</v>
      </c>
      <c r="AQ157" s="81">
        <f t="shared" si="1155"/>
        <v>0</v>
      </c>
      <c r="AR157" s="81">
        <f t="shared" si="1156"/>
        <v>0</v>
      </c>
      <c r="AS157" s="81">
        <f t="shared" si="1157"/>
        <v>0</v>
      </c>
      <c r="AT157" s="81">
        <f t="shared" si="1158"/>
        <v>0</v>
      </c>
      <c r="AU157" s="81">
        <f t="shared" si="1159"/>
        <v>0</v>
      </c>
      <c r="AV157" s="81">
        <f t="shared" si="1160"/>
        <v>0</v>
      </c>
      <c r="AW157" s="81">
        <f t="shared" si="1161"/>
        <v>0</v>
      </c>
      <c r="AX157" s="81">
        <f t="shared" si="1162"/>
        <v>0</v>
      </c>
      <c r="AY157" s="81">
        <f t="shared" si="1163"/>
        <v>0</v>
      </c>
      <c r="AZ157" s="81">
        <f t="shared" si="1164"/>
        <v>0</v>
      </c>
      <c r="BA157" s="81">
        <f t="shared" si="1165"/>
        <v>0</v>
      </c>
      <c r="BB157" s="81">
        <f t="shared" si="1166"/>
        <v>0</v>
      </c>
      <c r="BC157" s="81">
        <f t="shared" si="1167"/>
        <v>0</v>
      </c>
      <c r="BD157" s="81">
        <f t="shared" si="1168"/>
        <v>0</v>
      </c>
      <c r="BE157" s="81">
        <f t="shared" si="1169"/>
        <v>0</v>
      </c>
      <c r="BF157" s="81">
        <f t="shared" si="1170"/>
        <v>0</v>
      </c>
      <c r="BG157" s="81">
        <f t="shared" si="1171"/>
        <v>0</v>
      </c>
      <c r="BH157" s="81">
        <f t="shared" si="1172"/>
        <v>0</v>
      </c>
      <c r="BI157" s="81">
        <f t="shared" si="1173"/>
        <v>0</v>
      </c>
      <c r="BJ157" s="81">
        <f t="shared" si="1174"/>
        <v>0</v>
      </c>
      <c r="BK157" s="81">
        <f t="shared" si="1175"/>
        <v>0</v>
      </c>
      <c r="BL157" s="81">
        <f t="shared" si="1176"/>
        <v>0</v>
      </c>
      <c r="BM157" s="81">
        <f t="shared" si="1177"/>
        <v>0</v>
      </c>
      <c r="BN157" s="81">
        <f t="shared" si="1178"/>
        <v>0</v>
      </c>
      <c r="BO157" s="81">
        <f t="shared" si="1179"/>
        <v>0</v>
      </c>
      <c r="BP157" s="81">
        <f t="shared" si="1180"/>
        <v>0</v>
      </c>
      <c r="BQ157" s="81">
        <f t="shared" si="1181"/>
        <v>0</v>
      </c>
      <c r="BR157" s="81">
        <f t="shared" si="1182"/>
        <v>0</v>
      </c>
      <c r="BS157" s="81">
        <f t="shared" si="1183"/>
        <v>0</v>
      </c>
      <c r="BT157" s="84">
        <f t="shared" si="1184"/>
        <v>0</v>
      </c>
      <c r="BU157" s="87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92">
        <f t="shared" si="1185"/>
        <v>0</v>
      </c>
      <c r="DB157" s="87"/>
      <c r="DC157" s="93">
        <f t="shared" si="1186"/>
        <v>0</v>
      </c>
      <c r="DD157" s="93">
        <f t="shared" si="1254"/>
        <v>0</v>
      </c>
      <c r="DE157" s="93">
        <f t="shared" si="1255"/>
        <v>0</v>
      </c>
      <c r="DF157" s="93">
        <f t="shared" si="1256"/>
        <v>0</v>
      </c>
      <c r="DG157" s="93">
        <f t="shared" si="1257"/>
        <v>0</v>
      </c>
      <c r="DH157" s="93">
        <f t="shared" si="1258"/>
        <v>0</v>
      </c>
      <c r="DI157" s="93">
        <f t="shared" si="1259"/>
        <v>0</v>
      </c>
      <c r="DJ157" s="93">
        <f t="shared" si="1260"/>
        <v>0</v>
      </c>
      <c r="DK157" s="93">
        <f t="shared" si="1261"/>
        <v>0</v>
      </c>
      <c r="DL157" s="93">
        <f t="shared" si="1262"/>
        <v>0</v>
      </c>
      <c r="DM157" s="93">
        <f t="shared" si="1263"/>
        <v>0</v>
      </c>
      <c r="DN157" s="93">
        <f t="shared" si="1264"/>
        <v>0</v>
      </c>
      <c r="DO157" s="93">
        <f t="shared" si="1265"/>
        <v>0</v>
      </c>
      <c r="DP157" s="93">
        <f t="shared" si="1266"/>
        <v>0</v>
      </c>
      <c r="DQ157" s="93">
        <f t="shared" si="1267"/>
        <v>0</v>
      </c>
      <c r="DR157" s="93">
        <f t="shared" si="1268"/>
        <v>0</v>
      </c>
      <c r="DS157" s="93">
        <f t="shared" si="1269"/>
        <v>0</v>
      </c>
      <c r="DT157" s="93">
        <f t="shared" si="1270"/>
        <v>0</v>
      </c>
      <c r="DU157" s="93">
        <f t="shared" si="1271"/>
        <v>0</v>
      </c>
      <c r="DV157" s="93">
        <f t="shared" si="1272"/>
        <v>0</v>
      </c>
      <c r="DW157" s="93">
        <f t="shared" si="1273"/>
        <v>0</v>
      </c>
      <c r="DX157" s="93">
        <f t="shared" si="1274"/>
        <v>0</v>
      </c>
      <c r="DY157" s="93">
        <f t="shared" si="1275"/>
        <v>0</v>
      </c>
      <c r="DZ157" s="93">
        <f t="shared" si="1276"/>
        <v>0</v>
      </c>
      <c r="EA157" s="93">
        <f t="shared" si="1277"/>
        <v>0</v>
      </c>
      <c r="EB157" s="93">
        <f t="shared" si="1278"/>
        <v>0</v>
      </c>
      <c r="EC157" s="93">
        <f t="shared" si="1279"/>
        <v>0</v>
      </c>
      <c r="ED157" s="93">
        <f t="shared" si="1280"/>
        <v>0</v>
      </c>
      <c r="EE157" s="93">
        <f t="shared" si="1281"/>
        <v>0</v>
      </c>
      <c r="EF157" s="93">
        <f t="shared" si="1282"/>
        <v>0</v>
      </c>
      <c r="EG157" s="93">
        <f t="shared" si="1283"/>
        <v>0</v>
      </c>
      <c r="EH157" s="98">
        <f t="shared" si="1187"/>
        <v>0</v>
      </c>
      <c r="EI157" s="99">
        <f t="shared" si="1188"/>
        <v>0</v>
      </c>
      <c r="EJ157" s="99">
        <f t="shared" si="1318"/>
        <v>0</v>
      </c>
      <c r="EK157" s="99">
        <f t="shared" si="1319"/>
        <v>0</v>
      </c>
      <c r="EL157" s="99">
        <f t="shared" si="1320"/>
        <v>0</v>
      </c>
      <c r="EM157" s="99">
        <f t="shared" si="1321"/>
        <v>0</v>
      </c>
      <c r="EN157" s="99">
        <f t="shared" si="1322"/>
        <v>0</v>
      </c>
      <c r="EO157" s="99">
        <f t="shared" si="1323"/>
        <v>0</v>
      </c>
      <c r="EP157" s="99">
        <f t="shared" si="1324"/>
        <v>0</v>
      </c>
      <c r="EQ157" s="99">
        <f t="shared" si="1325"/>
        <v>0</v>
      </c>
      <c r="ER157" s="99">
        <f t="shared" si="1326"/>
        <v>0</v>
      </c>
      <c r="ES157" s="99">
        <f t="shared" si="1327"/>
        <v>0</v>
      </c>
      <c r="ET157" s="99">
        <f t="shared" si="1328"/>
        <v>0</v>
      </c>
      <c r="EU157" s="99">
        <f t="shared" si="1329"/>
        <v>0</v>
      </c>
      <c r="EV157" s="99">
        <f t="shared" si="1330"/>
        <v>0</v>
      </c>
      <c r="EW157" s="99">
        <f t="shared" si="1331"/>
        <v>0</v>
      </c>
      <c r="EX157" s="99">
        <f t="shared" si="1332"/>
        <v>0</v>
      </c>
      <c r="EY157" s="99">
        <f t="shared" si="1333"/>
        <v>0</v>
      </c>
      <c r="EZ157" s="99">
        <f t="shared" si="1334"/>
        <v>0</v>
      </c>
      <c r="FA157" s="99">
        <f t="shared" si="1335"/>
        <v>0</v>
      </c>
      <c r="FB157" s="99">
        <f t="shared" si="1336"/>
        <v>0</v>
      </c>
      <c r="FC157" s="99">
        <f t="shared" si="1337"/>
        <v>0</v>
      </c>
      <c r="FD157" s="99">
        <f t="shared" si="1338"/>
        <v>0</v>
      </c>
      <c r="FE157" s="99">
        <f t="shared" si="1339"/>
        <v>0</v>
      </c>
      <c r="FF157" s="99">
        <f t="shared" si="1340"/>
        <v>0</v>
      </c>
      <c r="FG157" s="99">
        <f t="shared" si="1341"/>
        <v>0</v>
      </c>
      <c r="FH157" s="99">
        <f t="shared" si="1342"/>
        <v>0</v>
      </c>
      <c r="FI157" s="99">
        <f t="shared" si="1343"/>
        <v>0</v>
      </c>
      <c r="FJ157" s="99">
        <f t="shared" si="1344"/>
        <v>0</v>
      </c>
      <c r="FK157" s="99">
        <f t="shared" si="1345"/>
        <v>0</v>
      </c>
      <c r="FL157" s="99">
        <f t="shared" si="1346"/>
        <v>0</v>
      </c>
      <c r="FM157" s="99">
        <f t="shared" si="1347"/>
        <v>0</v>
      </c>
      <c r="FN157" s="100">
        <f t="shared" si="1284"/>
        <v>0</v>
      </c>
      <c r="FO157" s="87"/>
      <c r="FP157" s="101">
        <f t="shared" si="1285"/>
        <v>0</v>
      </c>
      <c r="FQ157" s="101">
        <f t="shared" si="1286"/>
        <v>0</v>
      </c>
      <c r="FR157" s="101">
        <f t="shared" si="1287"/>
        <v>0</v>
      </c>
      <c r="FS157" s="101">
        <f t="shared" si="1288"/>
        <v>0</v>
      </c>
      <c r="FT157" s="101">
        <f t="shared" si="1289"/>
        <v>0</v>
      </c>
      <c r="FU157" s="101">
        <f t="shared" si="1290"/>
        <v>0</v>
      </c>
      <c r="FV157" s="101">
        <f t="shared" si="1291"/>
        <v>0</v>
      </c>
      <c r="FW157" s="101">
        <f t="shared" si="1292"/>
        <v>0</v>
      </c>
      <c r="FX157" s="101">
        <f t="shared" si="1293"/>
        <v>0</v>
      </c>
      <c r="FY157" s="101">
        <f t="shared" si="1294"/>
        <v>0</v>
      </c>
      <c r="FZ157" s="101">
        <f t="shared" si="1295"/>
        <v>0</v>
      </c>
      <c r="GA157" s="101">
        <f t="shared" si="1296"/>
        <v>0</v>
      </c>
      <c r="GB157" s="101">
        <f t="shared" si="1297"/>
        <v>0</v>
      </c>
      <c r="GC157" s="101">
        <f t="shared" si="1298"/>
        <v>0</v>
      </c>
      <c r="GD157" s="101">
        <f t="shared" si="1299"/>
        <v>0</v>
      </c>
      <c r="GE157" s="101">
        <f t="shared" si="1300"/>
        <v>0</v>
      </c>
      <c r="GF157" s="101">
        <f t="shared" si="1301"/>
        <v>0</v>
      </c>
      <c r="GG157" s="101">
        <f t="shared" si="1302"/>
        <v>0</v>
      </c>
      <c r="GH157" s="101">
        <f t="shared" si="1303"/>
        <v>0</v>
      </c>
      <c r="GI157" s="101">
        <f t="shared" si="1304"/>
        <v>0</v>
      </c>
      <c r="GJ157" s="101">
        <f t="shared" si="1305"/>
        <v>0</v>
      </c>
      <c r="GK157" s="101">
        <f t="shared" si="1306"/>
        <v>0</v>
      </c>
      <c r="GL157" s="101">
        <f t="shared" si="1307"/>
        <v>0</v>
      </c>
      <c r="GM157" s="101">
        <f t="shared" si="1308"/>
        <v>0</v>
      </c>
      <c r="GN157" s="101">
        <f t="shared" si="1309"/>
        <v>0</v>
      </c>
      <c r="GO157" s="101">
        <f t="shared" si="1310"/>
        <v>0</v>
      </c>
      <c r="GP157" s="101">
        <f t="shared" si="1311"/>
        <v>0</v>
      </c>
      <c r="GQ157" s="101">
        <f t="shared" si="1312"/>
        <v>0</v>
      </c>
      <c r="GR157" s="101">
        <f t="shared" si="1313"/>
        <v>0</v>
      </c>
      <c r="GS157" s="101">
        <f t="shared" si="1314"/>
        <v>0</v>
      </c>
      <c r="GT157" s="101">
        <f t="shared" si="1315"/>
        <v>0</v>
      </c>
      <c r="GU157" s="87">
        <f t="shared" si="1189"/>
        <v>0</v>
      </c>
      <c r="GV157" s="104">
        <f t="shared" si="1190"/>
        <v>0</v>
      </c>
      <c r="GW157" s="104">
        <f t="shared" si="1191"/>
        <v>0</v>
      </c>
      <c r="GX157" s="104">
        <f t="shared" si="1192"/>
        <v>0</v>
      </c>
      <c r="GY157" s="104">
        <f t="shared" si="1193"/>
        <v>0</v>
      </c>
      <c r="GZ157" s="104">
        <f t="shared" si="1194"/>
        <v>0</v>
      </c>
      <c r="HA157" s="104">
        <f t="shared" si="1195"/>
        <v>0</v>
      </c>
      <c r="HB157" s="104">
        <f t="shared" si="1196"/>
        <v>0</v>
      </c>
      <c r="HC157" s="104">
        <f t="shared" si="1197"/>
        <v>0</v>
      </c>
      <c r="HD157" s="104">
        <f t="shared" si="1198"/>
        <v>0</v>
      </c>
      <c r="HE157" s="104">
        <f t="shared" si="1199"/>
        <v>0</v>
      </c>
      <c r="HF157" s="104">
        <f t="shared" si="1200"/>
        <v>0</v>
      </c>
      <c r="HG157" s="104">
        <f t="shared" si="1201"/>
        <v>0</v>
      </c>
      <c r="HH157" s="104">
        <f t="shared" si="1202"/>
        <v>0</v>
      </c>
      <c r="HI157" s="104">
        <f t="shared" si="1203"/>
        <v>0</v>
      </c>
      <c r="HJ157" s="104">
        <f t="shared" si="1204"/>
        <v>0</v>
      </c>
      <c r="HK157" s="104">
        <f t="shared" si="1205"/>
        <v>0</v>
      </c>
      <c r="HL157" s="104">
        <f t="shared" si="1206"/>
        <v>0</v>
      </c>
      <c r="HM157" s="104">
        <f t="shared" si="1207"/>
        <v>0</v>
      </c>
      <c r="HN157" s="104">
        <f t="shared" si="1208"/>
        <v>0</v>
      </c>
      <c r="HO157" s="104">
        <f t="shared" si="1209"/>
        <v>0</v>
      </c>
      <c r="HP157" s="104">
        <f t="shared" si="1210"/>
        <v>0</v>
      </c>
      <c r="HQ157" s="104">
        <f t="shared" si="1211"/>
        <v>0</v>
      </c>
      <c r="HR157" s="104">
        <f t="shared" si="1212"/>
        <v>0</v>
      </c>
      <c r="HS157" s="104">
        <f t="shared" si="1213"/>
        <v>0</v>
      </c>
      <c r="HT157" s="104">
        <f t="shared" si="1214"/>
        <v>0</v>
      </c>
      <c r="HU157" s="104">
        <f t="shared" si="1215"/>
        <v>0</v>
      </c>
      <c r="HV157" s="104">
        <f t="shared" si="1216"/>
        <v>0</v>
      </c>
      <c r="HW157" s="104">
        <f t="shared" si="1217"/>
        <v>0</v>
      </c>
      <c r="HX157" s="104">
        <f t="shared" si="1218"/>
        <v>0</v>
      </c>
      <c r="HY157" s="105">
        <f t="shared" si="1219"/>
        <v>0</v>
      </c>
      <c r="HZ157" s="104">
        <f t="shared" si="1220"/>
        <v>0</v>
      </c>
      <c r="IA157" s="106">
        <f t="shared" si="1221"/>
        <v>0</v>
      </c>
      <c r="IB157" s="98" t="e">
        <f>#REF!-#REF!</f>
        <v>#REF!</v>
      </c>
      <c r="IC157" s="107">
        <f t="shared" si="1222"/>
        <v>0</v>
      </c>
      <c r="ID157" s="107">
        <f t="shared" si="1223"/>
        <v>0</v>
      </c>
      <c r="IE157" s="107">
        <f t="shared" si="1224"/>
        <v>0</v>
      </c>
      <c r="IF157" s="107">
        <f t="shared" si="1225"/>
        <v>0</v>
      </c>
      <c r="IG157" s="107">
        <f t="shared" si="1226"/>
        <v>0</v>
      </c>
      <c r="IH157" s="107">
        <f t="shared" si="1227"/>
        <v>0</v>
      </c>
      <c r="II157" s="107">
        <f t="shared" si="1228"/>
        <v>0</v>
      </c>
      <c r="IJ157" s="107">
        <f t="shared" si="1229"/>
        <v>0</v>
      </c>
      <c r="IK157" s="107">
        <f t="shared" si="1230"/>
        <v>0</v>
      </c>
      <c r="IL157" s="107">
        <f t="shared" si="1231"/>
        <v>0</v>
      </c>
      <c r="IM157" s="107">
        <f t="shared" si="1232"/>
        <v>0</v>
      </c>
      <c r="IN157" s="107">
        <f t="shared" si="1233"/>
        <v>0</v>
      </c>
      <c r="IO157" s="107">
        <f t="shared" si="1234"/>
        <v>0</v>
      </c>
      <c r="IP157" s="107">
        <f t="shared" si="1235"/>
        <v>0</v>
      </c>
      <c r="IQ157" s="107">
        <f t="shared" si="1236"/>
        <v>0</v>
      </c>
      <c r="IR157" s="107">
        <f t="shared" si="1237"/>
        <v>0</v>
      </c>
      <c r="IS157" s="107">
        <f t="shared" si="1238"/>
        <v>0</v>
      </c>
      <c r="IT157" s="107">
        <f t="shared" si="1239"/>
        <v>0</v>
      </c>
      <c r="IU157" s="107">
        <f t="shared" si="1240"/>
        <v>0</v>
      </c>
      <c r="IV157" s="107">
        <f t="shared" si="1241"/>
        <v>0</v>
      </c>
      <c r="IW157" s="107">
        <f t="shared" si="1242"/>
        <v>0</v>
      </c>
      <c r="IX157" s="107">
        <f t="shared" si="1243"/>
        <v>0</v>
      </c>
      <c r="IY157" s="107">
        <f t="shared" si="1244"/>
        <v>0</v>
      </c>
      <c r="IZ157" s="107">
        <f t="shared" si="1245"/>
        <v>0</v>
      </c>
      <c r="JA157" s="107">
        <f t="shared" si="1246"/>
        <v>0</v>
      </c>
      <c r="JB157" s="107">
        <f t="shared" si="1247"/>
        <v>0</v>
      </c>
      <c r="JC157" s="107">
        <f t="shared" si="1248"/>
        <v>0</v>
      </c>
      <c r="JD157" s="107">
        <f t="shared" si="1249"/>
        <v>0</v>
      </c>
      <c r="JE157" s="107">
        <f t="shared" si="1250"/>
        <v>0</v>
      </c>
      <c r="JF157" s="107">
        <f t="shared" si="1251"/>
        <v>0</v>
      </c>
      <c r="JG157" s="107">
        <f t="shared" si="1252"/>
        <v>0</v>
      </c>
      <c r="JH157" s="112">
        <f t="shared" si="1253"/>
        <v>0</v>
      </c>
      <c r="JI157" s="113">
        <f t="shared" si="1316"/>
        <v>0</v>
      </c>
      <c r="JJ157" s="114">
        <f t="shared" si="1317"/>
        <v>0</v>
      </c>
    </row>
    <row r="158" s="39" customFormat="1" spans="1:270">
      <c r="A158" s="36" t="s">
        <v>724</v>
      </c>
      <c r="B158" s="36">
        <v>54913</v>
      </c>
      <c r="C158" s="60" t="s">
        <v>57</v>
      </c>
      <c r="D158" s="36">
        <v>15423.3688476665</v>
      </c>
      <c r="E158" s="116" t="s">
        <v>570</v>
      </c>
      <c r="F158" s="62">
        <v>0</v>
      </c>
      <c r="G158" s="63"/>
      <c r="H158" s="63"/>
      <c r="I158" s="63">
        <v>1</v>
      </c>
      <c r="J158" s="63"/>
      <c r="K158" s="63"/>
      <c r="L158" s="63"/>
      <c r="M158" s="63"/>
      <c r="N158" s="63">
        <v>1</v>
      </c>
      <c r="O158" s="63"/>
      <c r="P158" s="63"/>
      <c r="Q158" s="63">
        <v>2</v>
      </c>
      <c r="R158" s="63"/>
      <c r="S158" s="63"/>
      <c r="T158" s="63"/>
      <c r="U158" s="63"/>
      <c r="V158" s="63">
        <v>1</v>
      </c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>
        <v>1</v>
      </c>
      <c r="AL158" s="75">
        <f t="shared" si="1151"/>
        <v>6</v>
      </c>
      <c r="AM158" s="76">
        <f t="shared" si="1152"/>
        <v>6</v>
      </c>
      <c r="AN158" s="77"/>
      <c r="AO158" s="80">
        <f t="shared" si="1153"/>
        <v>0</v>
      </c>
      <c r="AP158" s="81">
        <f t="shared" si="1154"/>
        <v>0</v>
      </c>
      <c r="AQ158" s="81">
        <f t="shared" si="1155"/>
        <v>0</v>
      </c>
      <c r="AR158" s="81">
        <f t="shared" si="1156"/>
        <v>0</v>
      </c>
      <c r="AS158" s="81">
        <f t="shared" si="1157"/>
        <v>0</v>
      </c>
      <c r="AT158" s="81">
        <f t="shared" si="1158"/>
        <v>0</v>
      </c>
      <c r="AU158" s="81">
        <f t="shared" si="1159"/>
        <v>0</v>
      </c>
      <c r="AV158" s="81">
        <f t="shared" si="1160"/>
        <v>0</v>
      </c>
      <c r="AW158" s="81">
        <f t="shared" si="1161"/>
        <v>0</v>
      </c>
      <c r="AX158" s="81">
        <f t="shared" si="1162"/>
        <v>0</v>
      </c>
      <c r="AY158" s="81">
        <f t="shared" si="1163"/>
        <v>0</v>
      </c>
      <c r="AZ158" s="81">
        <f t="shared" si="1164"/>
        <v>0</v>
      </c>
      <c r="BA158" s="81">
        <f t="shared" si="1165"/>
        <v>0</v>
      </c>
      <c r="BB158" s="81">
        <f t="shared" si="1166"/>
        <v>0</v>
      </c>
      <c r="BC158" s="81">
        <f t="shared" si="1167"/>
        <v>0</v>
      </c>
      <c r="BD158" s="81">
        <f t="shared" si="1168"/>
        <v>0</v>
      </c>
      <c r="BE158" s="81">
        <f t="shared" si="1169"/>
        <v>0</v>
      </c>
      <c r="BF158" s="81">
        <f t="shared" si="1170"/>
        <v>0</v>
      </c>
      <c r="BG158" s="81">
        <f t="shared" si="1171"/>
        <v>0</v>
      </c>
      <c r="BH158" s="81">
        <f t="shared" si="1172"/>
        <v>0</v>
      </c>
      <c r="BI158" s="81">
        <f t="shared" si="1173"/>
        <v>0</v>
      </c>
      <c r="BJ158" s="81">
        <f t="shared" si="1174"/>
        <v>0</v>
      </c>
      <c r="BK158" s="81">
        <f t="shared" si="1175"/>
        <v>0</v>
      </c>
      <c r="BL158" s="81">
        <f t="shared" si="1176"/>
        <v>0</v>
      </c>
      <c r="BM158" s="81">
        <f t="shared" si="1177"/>
        <v>0</v>
      </c>
      <c r="BN158" s="81">
        <f t="shared" si="1178"/>
        <v>0</v>
      </c>
      <c r="BO158" s="81">
        <f t="shared" si="1179"/>
        <v>0</v>
      </c>
      <c r="BP158" s="81">
        <f t="shared" si="1180"/>
        <v>0</v>
      </c>
      <c r="BQ158" s="81">
        <f t="shared" si="1181"/>
        <v>0</v>
      </c>
      <c r="BR158" s="81">
        <f t="shared" si="1182"/>
        <v>0</v>
      </c>
      <c r="BS158" s="81">
        <f t="shared" si="1183"/>
        <v>0</v>
      </c>
      <c r="BT158" s="84">
        <f t="shared" si="1184"/>
        <v>0</v>
      </c>
      <c r="BU158" s="87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92">
        <f t="shared" si="1185"/>
        <v>0</v>
      </c>
      <c r="DB158" s="87"/>
      <c r="DC158" s="93">
        <f t="shared" si="1186"/>
        <v>0</v>
      </c>
      <c r="DD158" s="93">
        <f t="shared" si="1254"/>
        <v>0</v>
      </c>
      <c r="DE158" s="93">
        <f t="shared" si="1255"/>
        <v>1</v>
      </c>
      <c r="DF158" s="93">
        <f t="shared" si="1256"/>
        <v>0</v>
      </c>
      <c r="DG158" s="93">
        <f t="shared" si="1257"/>
        <v>0</v>
      </c>
      <c r="DH158" s="93">
        <f t="shared" si="1258"/>
        <v>0</v>
      </c>
      <c r="DI158" s="93">
        <f t="shared" si="1259"/>
        <v>0</v>
      </c>
      <c r="DJ158" s="93">
        <f t="shared" si="1260"/>
        <v>1</v>
      </c>
      <c r="DK158" s="93">
        <f t="shared" si="1261"/>
        <v>0</v>
      </c>
      <c r="DL158" s="93">
        <f t="shared" si="1262"/>
        <v>0</v>
      </c>
      <c r="DM158" s="93">
        <f t="shared" si="1263"/>
        <v>2</v>
      </c>
      <c r="DN158" s="93">
        <f t="shared" si="1264"/>
        <v>0</v>
      </c>
      <c r="DO158" s="93">
        <f t="shared" si="1265"/>
        <v>0</v>
      </c>
      <c r="DP158" s="93">
        <f t="shared" si="1266"/>
        <v>0</v>
      </c>
      <c r="DQ158" s="93">
        <f t="shared" si="1267"/>
        <v>0</v>
      </c>
      <c r="DR158" s="93">
        <f t="shared" si="1268"/>
        <v>1</v>
      </c>
      <c r="DS158" s="93">
        <f t="shared" si="1269"/>
        <v>0</v>
      </c>
      <c r="DT158" s="93">
        <f t="shared" si="1270"/>
        <v>0</v>
      </c>
      <c r="DU158" s="93">
        <f t="shared" si="1271"/>
        <v>0</v>
      </c>
      <c r="DV158" s="93">
        <f t="shared" si="1272"/>
        <v>0</v>
      </c>
      <c r="DW158" s="93">
        <f t="shared" si="1273"/>
        <v>0</v>
      </c>
      <c r="DX158" s="93">
        <f t="shared" si="1274"/>
        <v>0</v>
      </c>
      <c r="DY158" s="93">
        <f t="shared" si="1275"/>
        <v>0</v>
      </c>
      <c r="DZ158" s="93">
        <f t="shared" si="1276"/>
        <v>0</v>
      </c>
      <c r="EA158" s="93">
        <f t="shared" si="1277"/>
        <v>0</v>
      </c>
      <c r="EB158" s="93">
        <f t="shared" si="1278"/>
        <v>0</v>
      </c>
      <c r="EC158" s="93">
        <f t="shared" si="1279"/>
        <v>0</v>
      </c>
      <c r="ED158" s="93">
        <f t="shared" si="1280"/>
        <v>0</v>
      </c>
      <c r="EE158" s="93">
        <f t="shared" si="1281"/>
        <v>0</v>
      </c>
      <c r="EF158" s="93">
        <f t="shared" si="1282"/>
        <v>0</v>
      </c>
      <c r="EG158" s="93">
        <f t="shared" si="1283"/>
        <v>1</v>
      </c>
      <c r="EH158" s="98">
        <f t="shared" si="1187"/>
        <v>6</v>
      </c>
      <c r="EI158" s="99">
        <f t="shared" si="1188"/>
        <v>0</v>
      </c>
      <c r="EJ158" s="99">
        <f t="shared" si="1318"/>
        <v>0</v>
      </c>
      <c r="EK158" s="99">
        <f t="shared" si="1319"/>
        <v>1</v>
      </c>
      <c r="EL158" s="99">
        <f t="shared" si="1320"/>
        <v>0</v>
      </c>
      <c r="EM158" s="99">
        <f t="shared" si="1321"/>
        <v>0</v>
      </c>
      <c r="EN158" s="99">
        <f t="shared" si="1322"/>
        <v>0</v>
      </c>
      <c r="EO158" s="99">
        <f t="shared" si="1323"/>
        <v>0</v>
      </c>
      <c r="EP158" s="99">
        <f t="shared" si="1324"/>
        <v>1</v>
      </c>
      <c r="EQ158" s="99">
        <f t="shared" si="1325"/>
        <v>0</v>
      </c>
      <c r="ER158" s="99">
        <f t="shared" si="1326"/>
        <v>0</v>
      </c>
      <c r="ES158" s="99">
        <f t="shared" si="1327"/>
        <v>2</v>
      </c>
      <c r="ET158" s="99">
        <f t="shared" si="1328"/>
        <v>0</v>
      </c>
      <c r="EU158" s="99">
        <f t="shared" si="1329"/>
        <v>0</v>
      </c>
      <c r="EV158" s="99">
        <f t="shared" si="1330"/>
        <v>0</v>
      </c>
      <c r="EW158" s="99">
        <f t="shared" si="1331"/>
        <v>0</v>
      </c>
      <c r="EX158" s="99">
        <f t="shared" si="1332"/>
        <v>1</v>
      </c>
      <c r="EY158" s="99">
        <f t="shared" si="1333"/>
        <v>0</v>
      </c>
      <c r="EZ158" s="99">
        <f t="shared" si="1334"/>
        <v>0</v>
      </c>
      <c r="FA158" s="99">
        <f t="shared" si="1335"/>
        <v>0</v>
      </c>
      <c r="FB158" s="99">
        <f t="shared" si="1336"/>
        <v>0</v>
      </c>
      <c r="FC158" s="99">
        <f t="shared" si="1337"/>
        <v>0</v>
      </c>
      <c r="FD158" s="99">
        <f t="shared" si="1338"/>
        <v>0</v>
      </c>
      <c r="FE158" s="99">
        <f t="shared" si="1339"/>
        <v>0</v>
      </c>
      <c r="FF158" s="99">
        <f t="shared" si="1340"/>
        <v>0</v>
      </c>
      <c r="FG158" s="99">
        <f t="shared" si="1341"/>
        <v>0</v>
      </c>
      <c r="FH158" s="99">
        <f t="shared" si="1342"/>
        <v>0</v>
      </c>
      <c r="FI158" s="99">
        <f t="shared" si="1343"/>
        <v>0</v>
      </c>
      <c r="FJ158" s="99">
        <f t="shared" si="1344"/>
        <v>0</v>
      </c>
      <c r="FK158" s="99">
        <f t="shared" si="1345"/>
        <v>0</v>
      </c>
      <c r="FL158" s="99">
        <f t="shared" si="1346"/>
        <v>0</v>
      </c>
      <c r="FM158" s="99">
        <f t="shared" si="1347"/>
        <v>1</v>
      </c>
      <c r="FN158" s="100">
        <f t="shared" si="1284"/>
        <v>6</v>
      </c>
      <c r="FO158" s="87"/>
      <c r="FP158" s="101">
        <f t="shared" si="1285"/>
        <v>0</v>
      </c>
      <c r="FQ158" s="101">
        <f t="shared" si="1286"/>
        <v>0</v>
      </c>
      <c r="FR158" s="101">
        <f t="shared" si="1287"/>
        <v>0</v>
      </c>
      <c r="FS158" s="101">
        <f t="shared" si="1288"/>
        <v>0</v>
      </c>
      <c r="FT158" s="101">
        <f t="shared" si="1289"/>
        <v>0</v>
      </c>
      <c r="FU158" s="101">
        <f t="shared" si="1290"/>
        <v>0</v>
      </c>
      <c r="FV158" s="101">
        <f t="shared" si="1291"/>
        <v>0</v>
      </c>
      <c r="FW158" s="101">
        <f t="shared" si="1292"/>
        <v>0</v>
      </c>
      <c r="FX158" s="101">
        <f t="shared" si="1293"/>
        <v>0</v>
      </c>
      <c r="FY158" s="101">
        <f t="shared" si="1294"/>
        <v>0</v>
      </c>
      <c r="FZ158" s="101">
        <f t="shared" si="1295"/>
        <v>0</v>
      </c>
      <c r="GA158" s="101">
        <f t="shared" si="1296"/>
        <v>0</v>
      </c>
      <c r="GB158" s="101">
        <f t="shared" si="1297"/>
        <v>0</v>
      </c>
      <c r="GC158" s="101">
        <f t="shared" si="1298"/>
        <v>0</v>
      </c>
      <c r="GD158" s="101">
        <f t="shared" si="1299"/>
        <v>0</v>
      </c>
      <c r="GE158" s="101">
        <f t="shared" si="1300"/>
        <v>0</v>
      </c>
      <c r="GF158" s="101">
        <f t="shared" si="1301"/>
        <v>0</v>
      </c>
      <c r="GG158" s="101">
        <f t="shared" si="1302"/>
        <v>0</v>
      </c>
      <c r="GH158" s="101">
        <f t="shared" si="1303"/>
        <v>0</v>
      </c>
      <c r="GI158" s="101">
        <f t="shared" si="1304"/>
        <v>0</v>
      </c>
      <c r="GJ158" s="101">
        <f t="shared" si="1305"/>
        <v>0</v>
      </c>
      <c r="GK158" s="101">
        <f t="shared" si="1306"/>
        <v>0</v>
      </c>
      <c r="GL158" s="101">
        <f t="shared" si="1307"/>
        <v>0</v>
      </c>
      <c r="GM158" s="101">
        <f t="shared" si="1308"/>
        <v>0</v>
      </c>
      <c r="GN158" s="101">
        <f t="shared" si="1309"/>
        <v>0</v>
      </c>
      <c r="GO158" s="101">
        <f t="shared" si="1310"/>
        <v>0</v>
      </c>
      <c r="GP158" s="101">
        <f t="shared" si="1311"/>
        <v>0</v>
      </c>
      <c r="GQ158" s="101">
        <f t="shared" si="1312"/>
        <v>0</v>
      </c>
      <c r="GR158" s="101">
        <f t="shared" si="1313"/>
        <v>0</v>
      </c>
      <c r="GS158" s="101">
        <f t="shared" si="1314"/>
        <v>0</v>
      </c>
      <c r="GT158" s="101">
        <f t="shared" si="1315"/>
        <v>0</v>
      </c>
      <c r="GU158" s="87">
        <f t="shared" si="1189"/>
        <v>0</v>
      </c>
      <c r="GV158" s="104">
        <f t="shared" si="1190"/>
        <v>0</v>
      </c>
      <c r="GW158" s="104">
        <f t="shared" si="1191"/>
        <v>0</v>
      </c>
      <c r="GX158" s="104">
        <f t="shared" si="1192"/>
        <v>0</v>
      </c>
      <c r="GY158" s="104">
        <f t="shared" si="1193"/>
        <v>0</v>
      </c>
      <c r="GZ158" s="104">
        <f t="shared" si="1194"/>
        <v>0</v>
      </c>
      <c r="HA158" s="104">
        <f t="shared" si="1195"/>
        <v>0</v>
      </c>
      <c r="HB158" s="104">
        <f t="shared" si="1196"/>
        <v>0</v>
      </c>
      <c r="HC158" s="104">
        <f t="shared" si="1197"/>
        <v>0</v>
      </c>
      <c r="HD158" s="104">
        <f t="shared" si="1198"/>
        <v>0</v>
      </c>
      <c r="HE158" s="104">
        <f t="shared" si="1199"/>
        <v>0</v>
      </c>
      <c r="HF158" s="104">
        <f t="shared" si="1200"/>
        <v>0</v>
      </c>
      <c r="HG158" s="104">
        <f t="shared" si="1201"/>
        <v>0</v>
      </c>
      <c r="HH158" s="104">
        <f t="shared" si="1202"/>
        <v>0</v>
      </c>
      <c r="HI158" s="104">
        <f t="shared" si="1203"/>
        <v>0</v>
      </c>
      <c r="HJ158" s="104">
        <f t="shared" si="1204"/>
        <v>0</v>
      </c>
      <c r="HK158" s="104">
        <f t="shared" si="1205"/>
        <v>0</v>
      </c>
      <c r="HL158" s="104">
        <f t="shared" si="1206"/>
        <v>0</v>
      </c>
      <c r="HM158" s="104">
        <f t="shared" si="1207"/>
        <v>0</v>
      </c>
      <c r="HN158" s="104">
        <f t="shared" si="1208"/>
        <v>0</v>
      </c>
      <c r="HO158" s="104">
        <f t="shared" si="1209"/>
        <v>0</v>
      </c>
      <c r="HP158" s="104">
        <f t="shared" si="1210"/>
        <v>0</v>
      </c>
      <c r="HQ158" s="104">
        <f t="shared" si="1211"/>
        <v>0</v>
      </c>
      <c r="HR158" s="104">
        <f t="shared" si="1212"/>
        <v>0</v>
      </c>
      <c r="HS158" s="104">
        <f t="shared" si="1213"/>
        <v>0</v>
      </c>
      <c r="HT158" s="104">
        <f t="shared" si="1214"/>
        <v>0</v>
      </c>
      <c r="HU158" s="104">
        <f t="shared" si="1215"/>
        <v>0</v>
      </c>
      <c r="HV158" s="104">
        <f t="shared" si="1216"/>
        <v>0</v>
      </c>
      <c r="HW158" s="104">
        <f t="shared" si="1217"/>
        <v>0</v>
      </c>
      <c r="HX158" s="104">
        <f t="shared" si="1218"/>
        <v>0</v>
      </c>
      <c r="HY158" s="105">
        <f t="shared" si="1219"/>
        <v>0</v>
      </c>
      <c r="HZ158" s="104">
        <f t="shared" si="1220"/>
        <v>0</v>
      </c>
      <c r="IA158" s="106">
        <f t="shared" si="1221"/>
        <v>0</v>
      </c>
      <c r="IB158" s="98" t="e">
        <f>#REF!-#REF!</f>
        <v>#REF!</v>
      </c>
      <c r="IC158" s="107">
        <f t="shared" si="1222"/>
        <v>0</v>
      </c>
      <c r="ID158" s="107">
        <f t="shared" si="1223"/>
        <v>0</v>
      </c>
      <c r="IE158" s="107">
        <f t="shared" si="1224"/>
        <v>0</v>
      </c>
      <c r="IF158" s="107">
        <f t="shared" si="1225"/>
        <v>0</v>
      </c>
      <c r="IG158" s="107">
        <f t="shared" si="1226"/>
        <v>0</v>
      </c>
      <c r="IH158" s="107">
        <f t="shared" si="1227"/>
        <v>0</v>
      </c>
      <c r="II158" s="107">
        <f t="shared" si="1228"/>
        <v>0</v>
      </c>
      <c r="IJ158" s="107">
        <f t="shared" si="1229"/>
        <v>0</v>
      </c>
      <c r="IK158" s="107">
        <f t="shared" si="1230"/>
        <v>0</v>
      </c>
      <c r="IL158" s="107">
        <f t="shared" si="1231"/>
        <v>0</v>
      </c>
      <c r="IM158" s="107">
        <f t="shared" si="1232"/>
        <v>0</v>
      </c>
      <c r="IN158" s="107">
        <f t="shared" si="1233"/>
        <v>0</v>
      </c>
      <c r="IO158" s="107">
        <f t="shared" si="1234"/>
        <v>0</v>
      </c>
      <c r="IP158" s="107">
        <f t="shared" si="1235"/>
        <v>0</v>
      </c>
      <c r="IQ158" s="107">
        <f t="shared" si="1236"/>
        <v>0</v>
      </c>
      <c r="IR158" s="107">
        <f t="shared" si="1237"/>
        <v>0</v>
      </c>
      <c r="IS158" s="107">
        <f t="shared" si="1238"/>
        <v>0</v>
      </c>
      <c r="IT158" s="107">
        <f t="shared" si="1239"/>
        <v>0</v>
      </c>
      <c r="IU158" s="107">
        <f t="shared" si="1240"/>
        <v>0</v>
      </c>
      <c r="IV158" s="107">
        <f t="shared" si="1241"/>
        <v>0</v>
      </c>
      <c r="IW158" s="107">
        <f t="shared" si="1242"/>
        <v>0</v>
      </c>
      <c r="IX158" s="107">
        <f t="shared" si="1243"/>
        <v>0</v>
      </c>
      <c r="IY158" s="107">
        <f t="shared" si="1244"/>
        <v>0</v>
      </c>
      <c r="IZ158" s="107">
        <f t="shared" si="1245"/>
        <v>0</v>
      </c>
      <c r="JA158" s="107">
        <f t="shared" si="1246"/>
        <v>0</v>
      </c>
      <c r="JB158" s="107">
        <f t="shared" si="1247"/>
        <v>0</v>
      </c>
      <c r="JC158" s="107">
        <f t="shared" si="1248"/>
        <v>0</v>
      </c>
      <c r="JD158" s="107">
        <f t="shared" si="1249"/>
        <v>0</v>
      </c>
      <c r="JE158" s="107">
        <f t="shared" si="1250"/>
        <v>0</v>
      </c>
      <c r="JF158" s="107">
        <f t="shared" si="1251"/>
        <v>0</v>
      </c>
      <c r="JG158" s="107">
        <f t="shared" si="1252"/>
        <v>0</v>
      </c>
      <c r="JH158" s="112">
        <f t="shared" si="1253"/>
        <v>0</v>
      </c>
      <c r="JI158" s="113">
        <f t="shared" si="1316"/>
        <v>0</v>
      </c>
      <c r="JJ158" s="114">
        <f t="shared" si="1317"/>
        <v>0</v>
      </c>
    </row>
    <row r="159" s="39" customFormat="1" spans="1:270">
      <c r="A159" s="36" t="s">
        <v>725</v>
      </c>
      <c r="B159" s="36">
        <v>41</v>
      </c>
      <c r="C159" s="60" t="s">
        <v>57</v>
      </c>
      <c r="D159" s="36">
        <v>13870.5415749392</v>
      </c>
      <c r="E159" s="116" t="s">
        <v>570</v>
      </c>
      <c r="F159" s="62">
        <v>0</v>
      </c>
      <c r="G159" s="63"/>
      <c r="H159" s="63"/>
      <c r="I159" s="63"/>
      <c r="J159" s="63"/>
      <c r="K159" s="63"/>
      <c r="L159" s="63"/>
      <c r="M159" s="63">
        <v>1</v>
      </c>
      <c r="N159" s="63"/>
      <c r="O159" s="63"/>
      <c r="P159" s="63"/>
      <c r="Q159" s="63">
        <v>2</v>
      </c>
      <c r="R159" s="63"/>
      <c r="S159" s="63"/>
      <c r="T159" s="63"/>
      <c r="U159" s="63"/>
      <c r="V159" s="63">
        <v>2</v>
      </c>
      <c r="W159" s="63"/>
      <c r="X159" s="63"/>
      <c r="Y159" s="63">
        <v>3</v>
      </c>
      <c r="Z159" s="63">
        <v>3</v>
      </c>
      <c r="AA159" s="63"/>
      <c r="AB159" s="63">
        <v>2</v>
      </c>
      <c r="AC159" s="63"/>
      <c r="AD159" s="63"/>
      <c r="AE159" s="63"/>
      <c r="AF159" s="63"/>
      <c r="AG159" s="63"/>
      <c r="AH159" s="63">
        <v>3</v>
      </c>
      <c r="AI159" s="63"/>
      <c r="AJ159" s="63"/>
      <c r="AK159" s="63">
        <v>1</v>
      </c>
      <c r="AL159" s="75">
        <f t="shared" si="1151"/>
        <v>17</v>
      </c>
      <c r="AM159" s="76">
        <f t="shared" si="1152"/>
        <v>17</v>
      </c>
      <c r="AN159" s="77"/>
      <c r="AO159" s="80">
        <f t="shared" si="1153"/>
        <v>0</v>
      </c>
      <c r="AP159" s="81">
        <f t="shared" si="1154"/>
        <v>0</v>
      </c>
      <c r="AQ159" s="81">
        <f t="shared" si="1155"/>
        <v>0</v>
      </c>
      <c r="AR159" s="81">
        <f t="shared" si="1156"/>
        <v>0</v>
      </c>
      <c r="AS159" s="81">
        <f t="shared" si="1157"/>
        <v>0</v>
      </c>
      <c r="AT159" s="81">
        <f t="shared" si="1158"/>
        <v>0</v>
      </c>
      <c r="AU159" s="81">
        <f t="shared" si="1159"/>
        <v>0</v>
      </c>
      <c r="AV159" s="81">
        <f t="shared" si="1160"/>
        <v>0</v>
      </c>
      <c r="AW159" s="81">
        <f t="shared" si="1161"/>
        <v>0</v>
      </c>
      <c r="AX159" s="81">
        <f t="shared" si="1162"/>
        <v>0</v>
      </c>
      <c r="AY159" s="81">
        <f t="shared" si="1163"/>
        <v>0</v>
      </c>
      <c r="AZ159" s="81">
        <f t="shared" si="1164"/>
        <v>0</v>
      </c>
      <c r="BA159" s="81">
        <f t="shared" si="1165"/>
        <v>0</v>
      </c>
      <c r="BB159" s="81">
        <f t="shared" si="1166"/>
        <v>0</v>
      </c>
      <c r="BC159" s="81">
        <f t="shared" si="1167"/>
        <v>0</v>
      </c>
      <c r="BD159" s="81">
        <f t="shared" si="1168"/>
        <v>0</v>
      </c>
      <c r="BE159" s="81">
        <f t="shared" si="1169"/>
        <v>0</v>
      </c>
      <c r="BF159" s="81">
        <f t="shared" si="1170"/>
        <v>0</v>
      </c>
      <c r="BG159" s="81">
        <f t="shared" si="1171"/>
        <v>0</v>
      </c>
      <c r="BH159" s="81">
        <f t="shared" si="1172"/>
        <v>0</v>
      </c>
      <c r="BI159" s="81">
        <f t="shared" si="1173"/>
        <v>0</v>
      </c>
      <c r="BJ159" s="81">
        <f t="shared" si="1174"/>
        <v>0</v>
      </c>
      <c r="BK159" s="81">
        <f t="shared" si="1175"/>
        <v>0</v>
      </c>
      <c r="BL159" s="81">
        <f t="shared" si="1176"/>
        <v>0</v>
      </c>
      <c r="BM159" s="81">
        <f t="shared" si="1177"/>
        <v>0</v>
      </c>
      <c r="BN159" s="81">
        <f t="shared" si="1178"/>
        <v>0</v>
      </c>
      <c r="BO159" s="81">
        <f t="shared" si="1179"/>
        <v>0</v>
      </c>
      <c r="BP159" s="81">
        <f t="shared" si="1180"/>
        <v>0</v>
      </c>
      <c r="BQ159" s="81">
        <f t="shared" si="1181"/>
        <v>0</v>
      </c>
      <c r="BR159" s="81">
        <f t="shared" si="1182"/>
        <v>0</v>
      </c>
      <c r="BS159" s="81">
        <f t="shared" si="1183"/>
        <v>0</v>
      </c>
      <c r="BT159" s="84">
        <f t="shared" si="1184"/>
        <v>0</v>
      </c>
      <c r="BU159" s="87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92">
        <f t="shared" si="1185"/>
        <v>0</v>
      </c>
      <c r="DB159" s="87"/>
      <c r="DC159" s="93">
        <f t="shared" si="1186"/>
        <v>0</v>
      </c>
      <c r="DD159" s="93">
        <f t="shared" si="1254"/>
        <v>0</v>
      </c>
      <c r="DE159" s="93">
        <f t="shared" si="1255"/>
        <v>0</v>
      </c>
      <c r="DF159" s="93">
        <f t="shared" si="1256"/>
        <v>0</v>
      </c>
      <c r="DG159" s="93">
        <f t="shared" si="1257"/>
        <v>0</v>
      </c>
      <c r="DH159" s="93">
        <f t="shared" si="1258"/>
        <v>0</v>
      </c>
      <c r="DI159" s="93">
        <f t="shared" si="1259"/>
        <v>1</v>
      </c>
      <c r="DJ159" s="93">
        <f t="shared" si="1260"/>
        <v>0</v>
      </c>
      <c r="DK159" s="93">
        <f t="shared" si="1261"/>
        <v>0</v>
      </c>
      <c r="DL159" s="93">
        <f t="shared" si="1262"/>
        <v>0</v>
      </c>
      <c r="DM159" s="93">
        <f t="shared" si="1263"/>
        <v>2</v>
      </c>
      <c r="DN159" s="93">
        <f t="shared" si="1264"/>
        <v>0</v>
      </c>
      <c r="DO159" s="93">
        <f t="shared" si="1265"/>
        <v>0</v>
      </c>
      <c r="DP159" s="93">
        <f t="shared" si="1266"/>
        <v>0</v>
      </c>
      <c r="DQ159" s="93">
        <f t="shared" si="1267"/>
        <v>0</v>
      </c>
      <c r="DR159" s="93">
        <f t="shared" si="1268"/>
        <v>2</v>
      </c>
      <c r="DS159" s="93">
        <f t="shared" si="1269"/>
        <v>0</v>
      </c>
      <c r="DT159" s="93">
        <f t="shared" si="1270"/>
        <v>0</v>
      </c>
      <c r="DU159" s="93">
        <f t="shared" si="1271"/>
        <v>3</v>
      </c>
      <c r="DV159" s="93">
        <f t="shared" si="1272"/>
        <v>3</v>
      </c>
      <c r="DW159" s="93">
        <f t="shared" si="1273"/>
        <v>0</v>
      </c>
      <c r="DX159" s="93">
        <f t="shared" si="1274"/>
        <v>2</v>
      </c>
      <c r="DY159" s="93">
        <f t="shared" si="1275"/>
        <v>0</v>
      </c>
      <c r="DZ159" s="93">
        <f t="shared" si="1276"/>
        <v>0</v>
      </c>
      <c r="EA159" s="93">
        <f t="shared" si="1277"/>
        <v>0</v>
      </c>
      <c r="EB159" s="93">
        <f t="shared" si="1278"/>
        <v>0</v>
      </c>
      <c r="EC159" s="93">
        <f t="shared" si="1279"/>
        <v>0</v>
      </c>
      <c r="ED159" s="93">
        <f t="shared" si="1280"/>
        <v>3</v>
      </c>
      <c r="EE159" s="93">
        <f t="shared" si="1281"/>
        <v>0</v>
      </c>
      <c r="EF159" s="93">
        <f t="shared" si="1282"/>
        <v>0</v>
      </c>
      <c r="EG159" s="93">
        <f t="shared" si="1283"/>
        <v>1</v>
      </c>
      <c r="EH159" s="98">
        <f t="shared" si="1187"/>
        <v>17</v>
      </c>
      <c r="EI159" s="99">
        <f t="shared" si="1188"/>
        <v>0</v>
      </c>
      <c r="EJ159" s="99">
        <f t="shared" si="1318"/>
        <v>0</v>
      </c>
      <c r="EK159" s="99">
        <f t="shared" si="1319"/>
        <v>0</v>
      </c>
      <c r="EL159" s="99">
        <f t="shared" si="1320"/>
        <v>0</v>
      </c>
      <c r="EM159" s="99">
        <f t="shared" si="1321"/>
        <v>0</v>
      </c>
      <c r="EN159" s="99">
        <f t="shared" si="1322"/>
        <v>0</v>
      </c>
      <c r="EO159" s="99">
        <f t="shared" si="1323"/>
        <v>1</v>
      </c>
      <c r="EP159" s="99">
        <f t="shared" si="1324"/>
        <v>0</v>
      </c>
      <c r="EQ159" s="99">
        <f t="shared" si="1325"/>
        <v>0</v>
      </c>
      <c r="ER159" s="99">
        <f t="shared" si="1326"/>
        <v>0</v>
      </c>
      <c r="ES159" s="99">
        <f t="shared" si="1327"/>
        <v>2</v>
      </c>
      <c r="ET159" s="99">
        <f t="shared" si="1328"/>
        <v>0</v>
      </c>
      <c r="EU159" s="99">
        <f t="shared" si="1329"/>
        <v>0</v>
      </c>
      <c r="EV159" s="99">
        <f t="shared" si="1330"/>
        <v>0</v>
      </c>
      <c r="EW159" s="99">
        <f t="shared" si="1331"/>
        <v>0</v>
      </c>
      <c r="EX159" s="99">
        <f t="shared" si="1332"/>
        <v>2</v>
      </c>
      <c r="EY159" s="99">
        <f t="shared" si="1333"/>
        <v>0</v>
      </c>
      <c r="EZ159" s="99">
        <f t="shared" si="1334"/>
        <v>0</v>
      </c>
      <c r="FA159" s="99">
        <f t="shared" si="1335"/>
        <v>3</v>
      </c>
      <c r="FB159" s="99">
        <f t="shared" si="1336"/>
        <v>3</v>
      </c>
      <c r="FC159" s="99">
        <f t="shared" si="1337"/>
        <v>0</v>
      </c>
      <c r="FD159" s="99">
        <f t="shared" si="1338"/>
        <v>2</v>
      </c>
      <c r="FE159" s="99">
        <f t="shared" si="1339"/>
        <v>0</v>
      </c>
      <c r="FF159" s="99">
        <f t="shared" si="1340"/>
        <v>0</v>
      </c>
      <c r="FG159" s="99">
        <f t="shared" si="1341"/>
        <v>0</v>
      </c>
      <c r="FH159" s="99">
        <f t="shared" si="1342"/>
        <v>0</v>
      </c>
      <c r="FI159" s="99">
        <f t="shared" si="1343"/>
        <v>0</v>
      </c>
      <c r="FJ159" s="99">
        <f t="shared" si="1344"/>
        <v>3</v>
      </c>
      <c r="FK159" s="99">
        <f t="shared" si="1345"/>
        <v>0</v>
      </c>
      <c r="FL159" s="99">
        <f t="shared" si="1346"/>
        <v>0</v>
      </c>
      <c r="FM159" s="99">
        <f t="shared" si="1347"/>
        <v>1</v>
      </c>
      <c r="FN159" s="100">
        <f t="shared" si="1284"/>
        <v>17</v>
      </c>
      <c r="FO159" s="87"/>
      <c r="FP159" s="101">
        <f t="shared" si="1285"/>
        <v>0</v>
      </c>
      <c r="FQ159" s="101">
        <f t="shared" si="1286"/>
        <v>0</v>
      </c>
      <c r="FR159" s="101">
        <f t="shared" si="1287"/>
        <v>0</v>
      </c>
      <c r="FS159" s="101">
        <f t="shared" si="1288"/>
        <v>0</v>
      </c>
      <c r="FT159" s="101">
        <f t="shared" si="1289"/>
        <v>0</v>
      </c>
      <c r="FU159" s="101">
        <f t="shared" si="1290"/>
        <v>0</v>
      </c>
      <c r="FV159" s="101">
        <f t="shared" si="1291"/>
        <v>0</v>
      </c>
      <c r="FW159" s="101">
        <f t="shared" si="1292"/>
        <v>0</v>
      </c>
      <c r="FX159" s="101">
        <f t="shared" si="1293"/>
        <v>0</v>
      </c>
      <c r="FY159" s="101">
        <f t="shared" si="1294"/>
        <v>0</v>
      </c>
      <c r="FZ159" s="101">
        <f t="shared" si="1295"/>
        <v>0</v>
      </c>
      <c r="GA159" s="101">
        <f t="shared" si="1296"/>
        <v>0</v>
      </c>
      <c r="GB159" s="101">
        <f t="shared" si="1297"/>
        <v>0</v>
      </c>
      <c r="GC159" s="101">
        <f t="shared" si="1298"/>
        <v>0</v>
      </c>
      <c r="GD159" s="101">
        <f t="shared" si="1299"/>
        <v>0</v>
      </c>
      <c r="GE159" s="101">
        <f t="shared" si="1300"/>
        <v>0</v>
      </c>
      <c r="GF159" s="101">
        <f t="shared" si="1301"/>
        <v>0</v>
      </c>
      <c r="GG159" s="101">
        <f t="shared" si="1302"/>
        <v>0</v>
      </c>
      <c r="GH159" s="101">
        <f t="shared" si="1303"/>
        <v>0</v>
      </c>
      <c r="GI159" s="101">
        <f t="shared" si="1304"/>
        <v>0</v>
      </c>
      <c r="GJ159" s="101">
        <f t="shared" si="1305"/>
        <v>0</v>
      </c>
      <c r="GK159" s="101">
        <f t="shared" si="1306"/>
        <v>0</v>
      </c>
      <c r="GL159" s="101">
        <f t="shared" si="1307"/>
        <v>0</v>
      </c>
      <c r="GM159" s="101">
        <f t="shared" si="1308"/>
        <v>0</v>
      </c>
      <c r="GN159" s="101">
        <f t="shared" si="1309"/>
        <v>0</v>
      </c>
      <c r="GO159" s="101">
        <f t="shared" si="1310"/>
        <v>0</v>
      </c>
      <c r="GP159" s="101">
        <f t="shared" si="1311"/>
        <v>0</v>
      </c>
      <c r="GQ159" s="101">
        <f t="shared" si="1312"/>
        <v>0</v>
      </c>
      <c r="GR159" s="101">
        <f t="shared" si="1313"/>
        <v>0</v>
      </c>
      <c r="GS159" s="101">
        <f t="shared" si="1314"/>
        <v>0</v>
      </c>
      <c r="GT159" s="101">
        <f t="shared" si="1315"/>
        <v>0</v>
      </c>
      <c r="GU159" s="87">
        <f t="shared" si="1189"/>
        <v>0</v>
      </c>
      <c r="GV159" s="104">
        <f t="shared" si="1190"/>
        <v>0</v>
      </c>
      <c r="GW159" s="104">
        <f t="shared" si="1191"/>
        <v>0</v>
      </c>
      <c r="GX159" s="104">
        <f t="shared" si="1192"/>
        <v>0</v>
      </c>
      <c r="GY159" s="104">
        <f t="shared" si="1193"/>
        <v>0</v>
      </c>
      <c r="GZ159" s="104">
        <f t="shared" si="1194"/>
        <v>0</v>
      </c>
      <c r="HA159" s="104">
        <f t="shared" si="1195"/>
        <v>0</v>
      </c>
      <c r="HB159" s="104">
        <f t="shared" si="1196"/>
        <v>0</v>
      </c>
      <c r="HC159" s="104">
        <f t="shared" si="1197"/>
        <v>0</v>
      </c>
      <c r="HD159" s="104">
        <f t="shared" si="1198"/>
        <v>0</v>
      </c>
      <c r="HE159" s="104">
        <f t="shared" si="1199"/>
        <v>0</v>
      </c>
      <c r="HF159" s="104">
        <f t="shared" si="1200"/>
        <v>0</v>
      </c>
      <c r="HG159" s="104">
        <f t="shared" si="1201"/>
        <v>0</v>
      </c>
      <c r="HH159" s="104">
        <f t="shared" si="1202"/>
        <v>0</v>
      </c>
      <c r="HI159" s="104">
        <f t="shared" si="1203"/>
        <v>0</v>
      </c>
      <c r="HJ159" s="104">
        <f t="shared" si="1204"/>
        <v>0</v>
      </c>
      <c r="HK159" s="104">
        <f t="shared" si="1205"/>
        <v>0</v>
      </c>
      <c r="HL159" s="104">
        <f t="shared" si="1206"/>
        <v>0</v>
      </c>
      <c r="HM159" s="104">
        <f t="shared" si="1207"/>
        <v>0</v>
      </c>
      <c r="HN159" s="104">
        <f t="shared" si="1208"/>
        <v>0</v>
      </c>
      <c r="HO159" s="104">
        <f t="shared" si="1209"/>
        <v>0</v>
      </c>
      <c r="HP159" s="104">
        <f t="shared" si="1210"/>
        <v>0</v>
      </c>
      <c r="HQ159" s="104">
        <f t="shared" si="1211"/>
        <v>0</v>
      </c>
      <c r="HR159" s="104">
        <f t="shared" si="1212"/>
        <v>0</v>
      </c>
      <c r="HS159" s="104">
        <f t="shared" si="1213"/>
        <v>0</v>
      </c>
      <c r="HT159" s="104">
        <f t="shared" si="1214"/>
        <v>0</v>
      </c>
      <c r="HU159" s="104">
        <f t="shared" si="1215"/>
        <v>0</v>
      </c>
      <c r="HV159" s="104">
        <f t="shared" si="1216"/>
        <v>0</v>
      </c>
      <c r="HW159" s="104">
        <f t="shared" si="1217"/>
        <v>0</v>
      </c>
      <c r="HX159" s="104">
        <f t="shared" si="1218"/>
        <v>0</v>
      </c>
      <c r="HY159" s="105">
        <f t="shared" si="1219"/>
        <v>0</v>
      </c>
      <c r="HZ159" s="104">
        <f t="shared" si="1220"/>
        <v>0</v>
      </c>
      <c r="IA159" s="106">
        <f t="shared" si="1221"/>
        <v>0</v>
      </c>
      <c r="IB159" s="98" t="e">
        <f>#REF!-#REF!</f>
        <v>#REF!</v>
      </c>
      <c r="IC159" s="107">
        <f t="shared" si="1222"/>
        <v>0</v>
      </c>
      <c r="ID159" s="107">
        <f t="shared" si="1223"/>
        <v>0</v>
      </c>
      <c r="IE159" s="107">
        <f t="shared" si="1224"/>
        <v>0</v>
      </c>
      <c r="IF159" s="107">
        <f t="shared" si="1225"/>
        <v>0</v>
      </c>
      <c r="IG159" s="107">
        <f t="shared" si="1226"/>
        <v>0</v>
      </c>
      <c r="IH159" s="107">
        <f t="shared" si="1227"/>
        <v>0</v>
      </c>
      <c r="II159" s="107">
        <f t="shared" si="1228"/>
        <v>0</v>
      </c>
      <c r="IJ159" s="107">
        <f t="shared" si="1229"/>
        <v>0</v>
      </c>
      <c r="IK159" s="107">
        <f t="shared" si="1230"/>
        <v>0</v>
      </c>
      <c r="IL159" s="107">
        <f t="shared" si="1231"/>
        <v>0</v>
      </c>
      <c r="IM159" s="107">
        <f t="shared" si="1232"/>
        <v>0</v>
      </c>
      <c r="IN159" s="107">
        <f t="shared" si="1233"/>
        <v>0</v>
      </c>
      <c r="IO159" s="107">
        <f t="shared" si="1234"/>
        <v>0</v>
      </c>
      <c r="IP159" s="107">
        <f t="shared" si="1235"/>
        <v>0</v>
      </c>
      <c r="IQ159" s="107">
        <f t="shared" si="1236"/>
        <v>0</v>
      </c>
      <c r="IR159" s="107">
        <f t="shared" si="1237"/>
        <v>0</v>
      </c>
      <c r="IS159" s="107">
        <f t="shared" si="1238"/>
        <v>0</v>
      </c>
      <c r="IT159" s="107">
        <f t="shared" si="1239"/>
        <v>0</v>
      </c>
      <c r="IU159" s="107">
        <f t="shared" si="1240"/>
        <v>0</v>
      </c>
      <c r="IV159" s="107">
        <f t="shared" si="1241"/>
        <v>0</v>
      </c>
      <c r="IW159" s="107">
        <f t="shared" si="1242"/>
        <v>0</v>
      </c>
      <c r="IX159" s="107">
        <f t="shared" si="1243"/>
        <v>0</v>
      </c>
      <c r="IY159" s="107">
        <f t="shared" si="1244"/>
        <v>0</v>
      </c>
      <c r="IZ159" s="107">
        <f t="shared" si="1245"/>
        <v>0</v>
      </c>
      <c r="JA159" s="107">
        <f t="shared" si="1246"/>
        <v>0</v>
      </c>
      <c r="JB159" s="107">
        <f t="shared" si="1247"/>
        <v>0</v>
      </c>
      <c r="JC159" s="107">
        <f t="shared" si="1248"/>
        <v>0</v>
      </c>
      <c r="JD159" s="107">
        <f t="shared" si="1249"/>
        <v>0</v>
      </c>
      <c r="JE159" s="107">
        <f t="shared" si="1250"/>
        <v>0</v>
      </c>
      <c r="JF159" s="107">
        <f t="shared" si="1251"/>
        <v>0</v>
      </c>
      <c r="JG159" s="107">
        <f t="shared" si="1252"/>
        <v>0</v>
      </c>
      <c r="JH159" s="112">
        <f t="shared" si="1253"/>
        <v>0</v>
      </c>
      <c r="JI159" s="113">
        <f t="shared" si="1316"/>
        <v>0</v>
      </c>
      <c r="JJ159" s="114">
        <f t="shared" si="1317"/>
        <v>0</v>
      </c>
    </row>
    <row r="160" s="39" customFormat="1" spans="1:270">
      <c r="A160" s="36" t="s">
        <v>726</v>
      </c>
      <c r="B160" s="36">
        <v>54914</v>
      </c>
      <c r="C160" s="60" t="s">
        <v>57</v>
      </c>
      <c r="D160" s="36">
        <v>15577.7540749392</v>
      </c>
      <c r="E160" s="116" t="s">
        <v>570</v>
      </c>
      <c r="F160" s="62">
        <v>0</v>
      </c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>
        <v>1</v>
      </c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75">
        <f t="shared" si="1151"/>
        <v>1</v>
      </c>
      <c r="AM160" s="76">
        <f t="shared" si="1152"/>
        <v>1</v>
      </c>
      <c r="AN160" s="77"/>
      <c r="AO160" s="80">
        <f t="shared" si="1153"/>
        <v>0</v>
      </c>
      <c r="AP160" s="81">
        <f t="shared" si="1154"/>
        <v>0</v>
      </c>
      <c r="AQ160" s="81">
        <f t="shared" si="1155"/>
        <v>0</v>
      </c>
      <c r="AR160" s="81">
        <f t="shared" si="1156"/>
        <v>0</v>
      </c>
      <c r="AS160" s="81">
        <f t="shared" si="1157"/>
        <v>0</v>
      </c>
      <c r="AT160" s="81">
        <f t="shared" si="1158"/>
        <v>0</v>
      </c>
      <c r="AU160" s="81">
        <f t="shared" si="1159"/>
        <v>0</v>
      </c>
      <c r="AV160" s="81">
        <f t="shared" si="1160"/>
        <v>0</v>
      </c>
      <c r="AW160" s="81">
        <f t="shared" si="1161"/>
        <v>0</v>
      </c>
      <c r="AX160" s="81">
        <f t="shared" si="1162"/>
        <v>0</v>
      </c>
      <c r="AY160" s="81">
        <f t="shared" si="1163"/>
        <v>0</v>
      </c>
      <c r="AZ160" s="81">
        <f t="shared" si="1164"/>
        <v>0</v>
      </c>
      <c r="BA160" s="81">
        <f t="shared" si="1165"/>
        <v>0</v>
      </c>
      <c r="BB160" s="81">
        <f t="shared" si="1166"/>
        <v>0</v>
      </c>
      <c r="BC160" s="81">
        <f t="shared" si="1167"/>
        <v>0</v>
      </c>
      <c r="BD160" s="81">
        <f t="shared" si="1168"/>
        <v>0</v>
      </c>
      <c r="BE160" s="81">
        <f t="shared" si="1169"/>
        <v>0</v>
      </c>
      <c r="BF160" s="81">
        <f t="shared" si="1170"/>
        <v>0</v>
      </c>
      <c r="BG160" s="81">
        <f t="shared" si="1171"/>
        <v>0</v>
      </c>
      <c r="BH160" s="81">
        <f t="shared" si="1172"/>
        <v>0</v>
      </c>
      <c r="BI160" s="81">
        <f t="shared" si="1173"/>
        <v>0</v>
      </c>
      <c r="BJ160" s="81">
        <f t="shared" si="1174"/>
        <v>0</v>
      </c>
      <c r="BK160" s="81">
        <f t="shared" si="1175"/>
        <v>0</v>
      </c>
      <c r="BL160" s="81">
        <f t="shared" si="1176"/>
        <v>0</v>
      </c>
      <c r="BM160" s="81">
        <f t="shared" si="1177"/>
        <v>0</v>
      </c>
      <c r="BN160" s="81">
        <f t="shared" si="1178"/>
        <v>0</v>
      </c>
      <c r="BO160" s="81">
        <f t="shared" si="1179"/>
        <v>0</v>
      </c>
      <c r="BP160" s="81">
        <f t="shared" si="1180"/>
        <v>0</v>
      </c>
      <c r="BQ160" s="81">
        <f t="shared" si="1181"/>
        <v>0</v>
      </c>
      <c r="BR160" s="81">
        <f t="shared" si="1182"/>
        <v>0</v>
      </c>
      <c r="BS160" s="81">
        <f t="shared" si="1183"/>
        <v>0</v>
      </c>
      <c r="BT160" s="84">
        <f t="shared" si="1184"/>
        <v>0</v>
      </c>
      <c r="BU160" s="87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92">
        <f t="shared" si="1185"/>
        <v>0</v>
      </c>
      <c r="DB160" s="87"/>
      <c r="DC160" s="93">
        <f t="shared" si="1186"/>
        <v>0</v>
      </c>
      <c r="DD160" s="93">
        <f t="shared" si="1254"/>
        <v>0</v>
      </c>
      <c r="DE160" s="93">
        <f t="shared" si="1255"/>
        <v>0</v>
      </c>
      <c r="DF160" s="93">
        <f t="shared" si="1256"/>
        <v>0</v>
      </c>
      <c r="DG160" s="93">
        <f t="shared" si="1257"/>
        <v>0</v>
      </c>
      <c r="DH160" s="93">
        <f t="shared" si="1258"/>
        <v>0</v>
      </c>
      <c r="DI160" s="93">
        <f t="shared" si="1259"/>
        <v>0</v>
      </c>
      <c r="DJ160" s="93">
        <f t="shared" si="1260"/>
        <v>0</v>
      </c>
      <c r="DK160" s="93">
        <f t="shared" si="1261"/>
        <v>0</v>
      </c>
      <c r="DL160" s="93">
        <f t="shared" si="1262"/>
        <v>0</v>
      </c>
      <c r="DM160" s="93">
        <f t="shared" si="1263"/>
        <v>0</v>
      </c>
      <c r="DN160" s="93">
        <f t="shared" si="1264"/>
        <v>0</v>
      </c>
      <c r="DO160" s="93">
        <f t="shared" si="1265"/>
        <v>0</v>
      </c>
      <c r="DP160" s="93">
        <f t="shared" si="1266"/>
        <v>0</v>
      </c>
      <c r="DQ160" s="93">
        <f t="shared" si="1267"/>
        <v>0</v>
      </c>
      <c r="DR160" s="93">
        <f t="shared" si="1268"/>
        <v>1</v>
      </c>
      <c r="DS160" s="93">
        <f t="shared" si="1269"/>
        <v>0</v>
      </c>
      <c r="DT160" s="93">
        <f t="shared" si="1270"/>
        <v>0</v>
      </c>
      <c r="DU160" s="93">
        <f t="shared" si="1271"/>
        <v>0</v>
      </c>
      <c r="DV160" s="93">
        <f t="shared" si="1272"/>
        <v>0</v>
      </c>
      <c r="DW160" s="93">
        <f t="shared" si="1273"/>
        <v>0</v>
      </c>
      <c r="DX160" s="93">
        <f t="shared" si="1274"/>
        <v>0</v>
      </c>
      <c r="DY160" s="93">
        <f t="shared" si="1275"/>
        <v>0</v>
      </c>
      <c r="DZ160" s="93">
        <f t="shared" si="1276"/>
        <v>0</v>
      </c>
      <c r="EA160" s="93">
        <f t="shared" si="1277"/>
        <v>0</v>
      </c>
      <c r="EB160" s="93">
        <f t="shared" si="1278"/>
        <v>0</v>
      </c>
      <c r="EC160" s="93">
        <f t="shared" si="1279"/>
        <v>0</v>
      </c>
      <c r="ED160" s="93">
        <f t="shared" si="1280"/>
        <v>0</v>
      </c>
      <c r="EE160" s="93">
        <f t="shared" si="1281"/>
        <v>0</v>
      </c>
      <c r="EF160" s="93">
        <f t="shared" si="1282"/>
        <v>0</v>
      </c>
      <c r="EG160" s="93">
        <f t="shared" si="1283"/>
        <v>0</v>
      </c>
      <c r="EH160" s="98">
        <f t="shared" si="1187"/>
        <v>1</v>
      </c>
      <c r="EI160" s="99">
        <f t="shared" si="1188"/>
        <v>0</v>
      </c>
      <c r="EJ160" s="99">
        <f t="shared" si="1318"/>
        <v>0</v>
      </c>
      <c r="EK160" s="99">
        <f t="shared" si="1319"/>
        <v>0</v>
      </c>
      <c r="EL160" s="99">
        <f t="shared" si="1320"/>
        <v>0</v>
      </c>
      <c r="EM160" s="99">
        <f t="shared" si="1321"/>
        <v>0</v>
      </c>
      <c r="EN160" s="99">
        <f t="shared" si="1322"/>
        <v>0</v>
      </c>
      <c r="EO160" s="99">
        <f t="shared" si="1323"/>
        <v>0</v>
      </c>
      <c r="EP160" s="99">
        <f t="shared" si="1324"/>
        <v>0</v>
      </c>
      <c r="EQ160" s="99">
        <f t="shared" si="1325"/>
        <v>0</v>
      </c>
      <c r="ER160" s="99">
        <f t="shared" si="1326"/>
        <v>0</v>
      </c>
      <c r="ES160" s="99">
        <f t="shared" si="1327"/>
        <v>0</v>
      </c>
      <c r="ET160" s="99">
        <f t="shared" si="1328"/>
        <v>0</v>
      </c>
      <c r="EU160" s="99">
        <f t="shared" si="1329"/>
        <v>0</v>
      </c>
      <c r="EV160" s="99">
        <f t="shared" si="1330"/>
        <v>0</v>
      </c>
      <c r="EW160" s="99">
        <f t="shared" si="1331"/>
        <v>0</v>
      </c>
      <c r="EX160" s="99">
        <f t="shared" si="1332"/>
        <v>1</v>
      </c>
      <c r="EY160" s="99">
        <f t="shared" si="1333"/>
        <v>0</v>
      </c>
      <c r="EZ160" s="99">
        <f t="shared" si="1334"/>
        <v>0</v>
      </c>
      <c r="FA160" s="99">
        <f t="shared" si="1335"/>
        <v>0</v>
      </c>
      <c r="FB160" s="99">
        <f t="shared" si="1336"/>
        <v>0</v>
      </c>
      <c r="FC160" s="99">
        <f t="shared" si="1337"/>
        <v>0</v>
      </c>
      <c r="FD160" s="99">
        <f t="shared" si="1338"/>
        <v>0</v>
      </c>
      <c r="FE160" s="99">
        <f t="shared" si="1339"/>
        <v>0</v>
      </c>
      <c r="FF160" s="99">
        <f t="shared" si="1340"/>
        <v>0</v>
      </c>
      <c r="FG160" s="99">
        <f t="shared" si="1341"/>
        <v>0</v>
      </c>
      <c r="FH160" s="99">
        <f t="shared" si="1342"/>
        <v>0</v>
      </c>
      <c r="FI160" s="99">
        <f t="shared" si="1343"/>
        <v>0</v>
      </c>
      <c r="FJ160" s="99">
        <f t="shared" si="1344"/>
        <v>0</v>
      </c>
      <c r="FK160" s="99">
        <f t="shared" si="1345"/>
        <v>0</v>
      </c>
      <c r="FL160" s="99">
        <f t="shared" si="1346"/>
        <v>0</v>
      </c>
      <c r="FM160" s="99">
        <f t="shared" si="1347"/>
        <v>0</v>
      </c>
      <c r="FN160" s="100">
        <f t="shared" si="1284"/>
        <v>1</v>
      </c>
      <c r="FO160" s="87"/>
      <c r="FP160" s="101">
        <f t="shared" si="1285"/>
        <v>0</v>
      </c>
      <c r="FQ160" s="101">
        <f t="shared" si="1286"/>
        <v>0</v>
      </c>
      <c r="FR160" s="101">
        <f t="shared" si="1287"/>
        <v>0</v>
      </c>
      <c r="FS160" s="101">
        <f t="shared" si="1288"/>
        <v>0</v>
      </c>
      <c r="FT160" s="101">
        <f t="shared" si="1289"/>
        <v>0</v>
      </c>
      <c r="FU160" s="101">
        <f t="shared" si="1290"/>
        <v>0</v>
      </c>
      <c r="FV160" s="101">
        <f t="shared" si="1291"/>
        <v>0</v>
      </c>
      <c r="FW160" s="101">
        <f t="shared" si="1292"/>
        <v>0</v>
      </c>
      <c r="FX160" s="101">
        <f t="shared" si="1293"/>
        <v>0</v>
      </c>
      <c r="FY160" s="101">
        <f t="shared" si="1294"/>
        <v>0</v>
      </c>
      <c r="FZ160" s="101">
        <f t="shared" si="1295"/>
        <v>0</v>
      </c>
      <c r="GA160" s="101">
        <f t="shared" si="1296"/>
        <v>0</v>
      </c>
      <c r="GB160" s="101">
        <f t="shared" si="1297"/>
        <v>0</v>
      </c>
      <c r="GC160" s="101">
        <f t="shared" si="1298"/>
        <v>0</v>
      </c>
      <c r="GD160" s="101">
        <f t="shared" si="1299"/>
        <v>0</v>
      </c>
      <c r="GE160" s="101">
        <f t="shared" si="1300"/>
        <v>0</v>
      </c>
      <c r="GF160" s="101">
        <f t="shared" si="1301"/>
        <v>0</v>
      </c>
      <c r="GG160" s="101">
        <f t="shared" si="1302"/>
        <v>0</v>
      </c>
      <c r="GH160" s="101">
        <f t="shared" si="1303"/>
        <v>0</v>
      </c>
      <c r="GI160" s="101">
        <f t="shared" si="1304"/>
        <v>0</v>
      </c>
      <c r="GJ160" s="101">
        <f t="shared" si="1305"/>
        <v>0</v>
      </c>
      <c r="GK160" s="101">
        <f t="shared" si="1306"/>
        <v>0</v>
      </c>
      <c r="GL160" s="101">
        <f t="shared" si="1307"/>
        <v>0</v>
      </c>
      <c r="GM160" s="101">
        <f t="shared" si="1308"/>
        <v>0</v>
      </c>
      <c r="GN160" s="101">
        <f t="shared" si="1309"/>
        <v>0</v>
      </c>
      <c r="GO160" s="101">
        <f t="shared" si="1310"/>
        <v>0</v>
      </c>
      <c r="GP160" s="101">
        <f t="shared" si="1311"/>
        <v>0</v>
      </c>
      <c r="GQ160" s="101">
        <f t="shared" si="1312"/>
        <v>0</v>
      </c>
      <c r="GR160" s="101">
        <f t="shared" si="1313"/>
        <v>0</v>
      </c>
      <c r="GS160" s="101">
        <f t="shared" si="1314"/>
        <v>0</v>
      </c>
      <c r="GT160" s="101">
        <f t="shared" si="1315"/>
        <v>0</v>
      </c>
      <c r="GU160" s="87">
        <f t="shared" si="1189"/>
        <v>0</v>
      </c>
      <c r="GV160" s="104">
        <f t="shared" si="1190"/>
        <v>0</v>
      </c>
      <c r="GW160" s="104">
        <f t="shared" si="1191"/>
        <v>0</v>
      </c>
      <c r="GX160" s="104">
        <f t="shared" si="1192"/>
        <v>0</v>
      </c>
      <c r="GY160" s="104">
        <f t="shared" si="1193"/>
        <v>0</v>
      </c>
      <c r="GZ160" s="104">
        <f t="shared" si="1194"/>
        <v>0</v>
      </c>
      <c r="HA160" s="104">
        <f t="shared" si="1195"/>
        <v>0</v>
      </c>
      <c r="HB160" s="104">
        <f t="shared" si="1196"/>
        <v>0</v>
      </c>
      <c r="HC160" s="104">
        <f t="shared" si="1197"/>
        <v>0</v>
      </c>
      <c r="HD160" s="104">
        <f t="shared" si="1198"/>
        <v>0</v>
      </c>
      <c r="HE160" s="104">
        <f t="shared" si="1199"/>
        <v>0</v>
      </c>
      <c r="HF160" s="104">
        <f t="shared" si="1200"/>
        <v>0</v>
      </c>
      <c r="HG160" s="104">
        <f t="shared" si="1201"/>
        <v>0</v>
      </c>
      <c r="HH160" s="104">
        <f t="shared" si="1202"/>
        <v>0</v>
      </c>
      <c r="HI160" s="104">
        <f t="shared" si="1203"/>
        <v>0</v>
      </c>
      <c r="HJ160" s="104">
        <f t="shared" si="1204"/>
        <v>0</v>
      </c>
      <c r="HK160" s="104">
        <f t="shared" si="1205"/>
        <v>0</v>
      </c>
      <c r="HL160" s="104">
        <f t="shared" si="1206"/>
        <v>0</v>
      </c>
      <c r="HM160" s="104">
        <f t="shared" si="1207"/>
        <v>0</v>
      </c>
      <c r="HN160" s="104">
        <f t="shared" si="1208"/>
        <v>0</v>
      </c>
      <c r="HO160" s="104">
        <f t="shared" si="1209"/>
        <v>0</v>
      </c>
      <c r="HP160" s="104">
        <f t="shared" si="1210"/>
        <v>0</v>
      </c>
      <c r="HQ160" s="104">
        <f t="shared" si="1211"/>
        <v>0</v>
      </c>
      <c r="HR160" s="104">
        <f t="shared" si="1212"/>
        <v>0</v>
      </c>
      <c r="HS160" s="104">
        <f t="shared" si="1213"/>
        <v>0</v>
      </c>
      <c r="HT160" s="104">
        <f t="shared" si="1214"/>
        <v>0</v>
      </c>
      <c r="HU160" s="104">
        <f t="shared" si="1215"/>
        <v>0</v>
      </c>
      <c r="HV160" s="104">
        <f t="shared" si="1216"/>
        <v>0</v>
      </c>
      <c r="HW160" s="104">
        <f t="shared" si="1217"/>
        <v>0</v>
      </c>
      <c r="HX160" s="104">
        <f t="shared" si="1218"/>
        <v>0</v>
      </c>
      <c r="HY160" s="105">
        <f t="shared" si="1219"/>
        <v>0</v>
      </c>
      <c r="HZ160" s="104">
        <f t="shared" si="1220"/>
        <v>0</v>
      </c>
      <c r="IA160" s="106">
        <f t="shared" si="1221"/>
        <v>0</v>
      </c>
      <c r="IB160" s="98" t="e">
        <f>#REF!-#REF!</f>
        <v>#REF!</v>
      </c>
      <c r="IC160" s="107">
        <f t="shared" si="1222"/>
        <v>0</v>
      </c>
      <c r="ID160" s="107">
        <f t="shared" si="1223"/>
        <v>0</v>
      </c>
      <c r="IE160" s="107">
        <f t="shared" si="1224"/>
        <v>0</v>
      </c>
      <c r="IF160" s="107">
        <f t="shared" si="1225"/>
        <v>0</v>
      </c>
      <c r="IG160" s="107">
        <f t="shared" si="1226"/>
        <v>0</v>
      </c>
      <c r="IH160" s="107">
        <f t="shared" si="1227"/>
        <v>0</v>
      </c>
      <c r="II160" s="107">
        <f t="shared" si="1228"/>
        <v>0</v>
      </c>
      <c r="IJ160" s="107">
        <f t="shared" si="1229"/>
        <v>0</v>
      </c>
      <c r="IK160" s="107">
        <f t="shared" si="1230"/>
        <v>0</v>
      </c>
      <c r="IL160" s="107">
        <f t="shared" si="1231"/>
        <v>0</v>
      </c>
      <c r="IM160" s="107">
        <f t="shared" si="1232"/>
        <v>0</v>
      </c>
      <c r="IN160" s="107">
        <f t="shared" si="1233"/>
        <v>0</v>
      </c>
      <c r="IO160" s="107">
        <f t="shared" si="1234"/>
        <v>0</v>
      </c>
      <c r="IP160" s="107">
        <f t="shared" si="1235"/>
        <v>0</v>
      </c>
      <c r="IQ160" s="107">
        <f t="shared" si="1236"/>
        <v>0</v>
      </c>
      <c r="IR160" s="107">
        <f t="shared" si="1237"/>
        <v>0</v>
      </c>
      <c r="IS160" s="107">
        <f t="shared" si="1238"/>
        <v>0</v>
      </c>
      <c r="IT160" s="107">
        <f t="shared" si="1239"/>
        <v>0</v>
      </c>
      <c r="IU160" s="107">
        <f t="shared" si="1240"/>
        <v>0</v>
      </c>
      <c r="IV160" s="107">
        <f t="shared" si="1241"/>
        <v>0</v>
      </c>
      <c r="IW160" s="107">
        <f t="shared" si="1242"/>
        <v>0</v>
      </c>
      <c r="IX160" s="107">
        <f t="shared" si="1243"/>
        <v>0</v>
      </c>
      <c r="IY160" s="107">
        <f t="shared" si="1244"/>
        <v>0</v>
      </c>
      <c r="IZ160" s="107">
        <f t="shared" si="1245"/>
        <v>0</v>
      </c>
      <c r="JA160" s="107">
        <f t="shared" si="1246"/>
        <v>0</v>
      </c>
      <c r="JB160" s="107">
        <f t="shared" si="1247"/>
        <v>0</v>
      </c>
      <c r="JC160" s="107">
        <f t="shared" si="1248"/>
        <v>0</v>
      </c>
      <c r="JD160" s="107">
        <f t="shared" si="1249"/>
        <v>0</v>
      </c>
      <c r="JE160" s="107">
        <f t="shared" si="1250"/>
        <v>0</v>
      </c>
      <c r="JF160" s="107">
        <f t="shared" si="1251"/>
        <v>0</v>
      </c>
      <c r="JG160" s="107">
        <f t="shared" si="1252"/>
        <v>0</v>
      </c>
      <c r="JH160" s="112">
        <f t="shared" si="1253"/>
        <v>0</v>
      </c>
      <c r="JI160" s="113">
        <f t="shared" si="1316"/>
        <v>0</v>
      </c>
      <c r="JJ160" s="114">
        <f t="shared" si="1317"/>
        <v>0</v>
      </c>
    </row>
    <row r="161" s="39" customFormat="1" ht="31.5" spans="1:270">
      <c r="A161" s="36" t="s">
        <v>727</v>
      </c>
      <c r="B161" s="36">
        <v>33</v>
      </c>
      <c r="C161" s="60" t="s">
        <v>57</v>
      </c>
      <c r="D161" s="36">
        <v>12908.1866729784</v>
      </c>
      <c r="E161" s="116" t="s">
        <v>570</v>
      </c>
      <c r="F161" s="62">
        <v>0</v>
      </c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>
        <v>1</v>
      </c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>
        <v>1</v>
      </c>
      <c r="AD161" s="63">
        <v>2</v>
      </c>
      <c r="AE161" s="63"/>
      <c r="AF161" s="63"/>
      <c r="AG161" s="63"/>
      <c r="AH161" s="63"/>
      <c r="AI161" s="63"/>
      <c r="AJ161" s="63"/>
      <c r="AK161" s="63"/>
      <c r="AL161" s="75">
        <f t="shared" si="1151"/>
        <v>4</v>
      </c>
      <c r="AM161" s="76">
        <f t="shared" si="1152"/>
        <v>4</v>
      </c>
      <c r="AN161" s="77"/>
      <c r="AO161" s="80">
        <f t="shared" si="1153"/>
        <v>0</v>
      </c>
      <c r="AP161" s="81">
        <f t="shared" si="1154"/>
        <v>0</v>
      </c>
      <c r="AQ161" s="81">
        <f t="shared" si="1155"/>
        <v>0</v>
      </c>
      <c r="AR161" s="81">
        <f t="shared" si="1156"/>
        <v>0</v>
      </c>
      <c r="AS161" s="81">
        <f t="shared" si="1157"/>
        <v>0</v>
      </c>
      <c r="AT161" s="81">
        <f t="shared" si="1158"/>
        <v>0</v>
      </c>
      <c r="AU161" s="81">
        <f t="shared" si="1159"/>
        <v>0</v>
      </c>
      <c r="AV161" s="81">
        <f t="shared" si="1160"/>
        <v>0</v>
      </c>
      <c r="AW161" s="81">
        <f t="shared" si="1161"/>
        <v>0</v>
      </c>
      <c r="AX161" s="81">
        <f t="shared" si="1162"/>
        <v>0</v>
      </c>
      <c r="AY161" s="81">
        <f t="shared" si="1163"/>
        <v>0</v>
      </c>
      <c r="AZ161" s="81">
        <f t="shared" si="1164"/>
        <v>0</v>
      </c>
      <c r="BA161" s="81">
        <f t="shared" si="1165"/>
        <v>0</v>
      </c>
      <c r="BB161" s="81">
        <f t="shared" si="1166"/>
        <v>0</v>
      </c>
      <c r="BC161" s="81">
        <f t="shared" si="1167"/>
        <v>0</v>
      </c>
      <c r="BD161" s="81">
        <f t="shared" si="1168"/>
        <v>0</v>
      </c>
      <c r="BE161" s="81">
        <f t="shared" si="1169"/>
        <v>0</v>
      </c>
      <c r="BF161" s="81">
        <f t="shared" si="1170"/>
        <v>0</v>
      </c>
      <c r="BG161" s="81">
        <f t="shared" si="1171"/>
        <v>0</v>
      </c>
      <c r="BH161" s="81">
        <f t="shared" si="1172"/>
        <v>0</v>
      </c>
      <c r="BI161" s="81">
        <f t="shared" si="1173"/>
        <v>0</v>
      </c>
      <c r="BJ161" s="81">
        <f t="shared" si="1174"/>
        <v>0</v>
      </c>
      <c r="BK161" s="81">
        <f t="shared" si="1175"/>
        <v>0</v>
      </c>
      <c r="BL161" s="81">
        <f t="shared" si="1176"/>
        <v>0</v>
      </c>
      <c r="BM161" s="81">
        <f t="shared" si="1177"/>
        <v>0</v>
      </c>
      <c r="BN161" s="81">
        <f t="shared" si="1178"/>
        <v>0</v>
      </c>
      <c r="BO161" s="81">
        <f t="shared" si="1179"/>
        <v>0</v>
      </c>
      <c r="BP161" s="81">
        <f t="shared" si="1180"/>
        <v>0</v>
      </c>
      <c r="BQ161" s="81">
        <f t="shared" si="1181"/>
        <v>0</v>
      </c>
      <c r="BR161" s="81">
        <f t="shared" si="1182"/>
        <v>0</v>
      </c>
      <c r="BS161" s="81">
        <f t="shared" si="1183"/>
        <v>0</v>
      </c>
      <c r="BT161" s="84">
        <f t="shared" si="1184"/>
        <v>0</v>
      </c>
      <c r="BU161" s="87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92">
        <f t="shared" si="1185"/>
        <v>0</v>
      </c>
      <c r="DB161" s="87"/>
      <c r="DC161" s="93">
        <f t="shared" si="1186"/>
        <v>0</v>
      </c>
      <c r="DD161" s="93">
        <f t="shared" si="1254"/>
        <v>0</v>
      </c>
      <c r="DE161" s="93">
        <f t="shared" si="1255"/>
        <v>0</v>
      </c>
      <c r="DF161" s="93">
        <f t="shared" si="1256"/>
        <v>0</v>
      </c>
      <c r="DG161" s="93">
        <f t="shared" si="1257"/>
        <v>0</v>
      </c>
      <c r="DH161" s="93">
        <f t="shared" si="1258"/>
        <v>0</v>
      </c>
      <c r="DI161" s="93">
        <f t="shared" si="1259"/>
        <v>0</v>
      </c>
      <c r="DJ161" s="93">
        <f t="shared" si="1260"/>
        <v>0</v>
      </c>
      <c r="DK161" s="93">
        <f t="shared" si="1261"/>
        <v>0</v>
      </c>
      <c r="DL161" s="93">
        <f t="shared" si="1262"/>
        <v>0</v>
      </c>
      <c r="DM161" s="93">
        <f t="shared" si="1263"/>
        <v>1</v>
      </c>
      <c r="DN161" s="93">
        <f t="shared" si="1264"/>
        <v>0</v>
      </c>
      <c r="DO161" s="93">
        <f t="shared" si="1265"/>
        <v>0</v>
      </c>
      <c r="DP161" s="93">
        <f t="shared" si="1266"/>
        <v>0</v>
      </c>
      <c r="DQ161" s="93">
        <f t="shared" si="1267"/>
        <v>0</v>
      </c>
      <c r="DR161" s="93">
        <f t="shared" si="1268"/>
        <v>0</v>
      </c>
      <c r="DS161" s="93">
        <f t="shared" si="1269"/>
        <v>0</v>
      </c>
      <c r="DT161" s="93">
        <f t="shared" si="1270"/>
        <v>0</v>
      </c>
      <c r="DU161" s="93">
        <f t="shared" si="1271"/>
        <v>0</v>
      </c>
      <c r="DV161" s="93">
        <f t="shared" si="1272"/>
        <v>0</v>
      </c>
      <c r="DW161" s="93">
        <f t="shared" si="1273"/>
        <v>0</v>
      </c>
      <c r="DX161" s="93">
        <f t="shared" si="1274"/>
        <v>0</v>
      </c>
      <c r="DY161" s="93">
        <f t="shared" si="1275"/>
        <v>1</v>
      </c>
      <c r="DZ161" s="93">
        <f t="shared" si="1276"/>
        <v>2</v>
      </c>
      <c r="EA161" s="93">
        <f t="shared" si="1277"/>
        <v>0</v>
      </c>
      <c r="EB161" s="93">
        <f t="shared" si="1278"/>
        <v>0</v>
      </c>
      <c r="EC161" s="93">
        <f t="shared" si="1279"/>
        <v>0</v>
      </c>
      <c r="ED161" s="93">
        <f t="shared" si="1280"/>
        <v>0</v>
      </c>
      <c r="EE161" s="93">
        <f t="shared" si="1281"/>
        <v>0</v>
      </c>
      <c r="EF161" s="93">
        <f t="shared" si="1282"/>
        <v>0</v>
      </c>
      <c r="EG161" s="93">
        <f t="shared" si="1283"/>
        <v>0</v>
      </c>
      <c r="EH161" s="98">
        <f t="shared" si="1187"/>
        <v>4</v>
      </c>
      <c r="EI161" s="99">
        <f t="shared" si="1188"/>
        <v>0</v>
      </c>
      <c r="EJ161" s="99">
        <f t="shared" si="1318"/>
        <v>0</v>
      </c>
      <c r="EK161" s="99">
        <f t="shared" si="1319"/>
        <v>0</v>
      </c>
      <c r="EL161" s="99">
        <f t="shared" si="1320"/>
        <v>0</v>
      </c>
      <c r="EM161" s="99">
        <f t="shared" si="1321"/>
        <v>0</v>
      </c>
      <c r="EN161" s="99">
        <f t="shared" si="1322"/>
        <v>0</v>
      </c>
      <c r="EO161" s="99">
        <f t="shared" si="1323"/>
        <v>0</v>
      </c>
      <c r="EP161" s="99">
        <f t="shared" si="1324"/>
        <v>0</v>
      </c>
      <c r="EQ161" s="99">
        <f t="shared" si="1325"/>
        <v>0</v>
      </c>
      <c r="ER161" s="99">
        <f t="shared" si="1326"/>
        <v>0</v>
      </c>
      <c r="ES161" s="99">
        <f t="shared" si="1327"/>
        <v>1</v>
      </c>
      <c r="ET161" s="99">
        <f t="shared" si="1328"/>
        <v>0</v>
      </c>
      <c r="EU161" s="99">
        <f t="shared" si="1329"/>
        <v>0</v>
      </c>
      <c r="EV161" s="99">
        <f t="shared" si="1330"/>
        <v>0</v>
      </c>
      <c r="EW161" s="99">
        <f t="shared" si="1331"/>
        <v>0</v>
      </c>
      <c r="EX161" s="99">
        <f t="shared" si="1332"/>
        <v>0</v>
      </c>
      <c r="EY161" s="99">
        <f t="shared" si="1333"/>
        <v>0</v>
      </c>
      <c r="EZ161" s="99">
        <f t="shared" si="1334"/>
        <v>0</v>
      </c>
      <c r="FA161" s="99">
        <f t="shared" si="1335"/>
        <v>0</v>
      </c>
      <c r="FB161" s="99">
        <f t="shared" si="1336"/>
        <v>0</v>
      </c>
      <c r="FC161" s="99">
        <f t="shared" si="1337"/>
        <v>0</v>
      </c>
      <c r="FD161" s="99">
        <f t="shared" si="1338"/>
        <v>0</v>
      </c>
      <c r="FE161" s="99">
        <f t="shared" si="1339"/>
        <v>1</v>
      </c>
      <c r="FF161" s="99">
        <f t="shared" si="1340"/>
        <v>2</v>
      </c>
      <c r="FG161" s="99">
        <f t="shared" si="1341"/>
        <v>0</v>
      </c>
      <c r="FH161" s="99">
        <f t="shared" si="1342"/>
        <v>0</v>
      </c>
      <c r="FI161" s="99">
        <f t="shared" si="1343"/>
        <v>0</v>
      </c>
      <c r="FJ161" s="99">
        <f t="shared" si="1344"/>
        <v>0</v>
      </c>
      <c r="FK161" s="99">
        <f t="shared" si="1345"/>
        <v>0</v>
      </c>
      <c r="FL161" s="99">
        <f t="shared" si="1346"/>
        <v>0</v>
      </c>
      <c r="FM161" s="99">
        <f t="shared" si="1347"/>
        <v>0</v>
      </c>
      <c r="FN161" s="100">
        <f t="shared" si="1284"/>
        <v>4</v>
      </c>
      <c r="FO161" s="87"/>
      <c r="FP161" s="101">
        <f t="shared" si="1285"/>
        <v>0</v>
      </c>
      <c r="FQ161" s="101">
        <f t="shared" si="1286"/>
        <v>0</v>
      </c>
      <c r="FR161" s="101">
        <f t="shared" si="1287"/>
        <v>0</v>
      </c>
      <c r="FS161" s="101">
        <f t="shared" si="1288"/>
        <v>0</v>
      </c>
      <c r="FT161" s="101">
        <f t="shared" si="1289"/>
        <v>0</v>
      </c>
      <c r="FU161" s="101">
        <f t="shared" si="1290"/>
        <v>0</v>
      </c>
      <c r="FV161" s="101">
        <f t="shared" si="1291"/>
        <v>0</v>
      </c>
      <c r="FW161" s="101">
        <f t="shared" si="1292"/>
        <v>0</v>
      </c>
      <c r="FX161" s="101">
        <f t="shared" si="1293"/>
        <v>0</v>
      </c>
      <c r="FY161" s="101">
        <f t="shared" si="1294"/>
        <v>0</v>
      </c>
      <c r="FZ161" s="101">
        <f t="shared" si="1295"/>
        <v>0</v>
      </c>
      <c r="GA161" s="101">
        <f t="shared" si="1296"/>
        <v>0</v>
      </c>
      <c r="GB161" s="101">
        <f t="shared" si="1297"/>
        <v>0</v>
      </c>
      <c r="GC161" s="101">
        <f t="shared" si="1298"/>
        <v>0</v>
      </c>
      <c r="GD161" s="101">
        <f t="shared" si="1299"/>
        <v>0</v>
      </c>
      <c r="GE161" s="101">
        <f t="shared" si="1300"/>
        <v>0</v>
      </c>
      <c r="GF161" s="101">
        <f t="shared" si="1301"/>
        <v>0</v>
      </c>
      <c r="GG161" s="101">
        <f t="shared" si="1302"/>
        <v>0</v>
      </c>
      <c r="GH161" s="101">
        <f t="shared" si="1303"/>
        <v>0</v>
      </c>
      <c r="GI161" s="101">
        <f t="shared" si="1304"/>
        <v>0</v>
      </c>
      <c r="GJ161" s="101">
        <f t="shared" si="1305"/>
        <v>0</v>
      </c>
      <c r="GK161" s="101">
        <f t="shared" si="1306"/>
        <v>0</v>
      </c>
      <c r="GL161" s="101">
        <f t="shared" si="1307"/>
        <v>0</v>
      </c>
      <c r="GM161" s="101">
        <f t="shared" si="1308"/>
        <v>0</v>
      </c>
      <c r="GN161" s="101">
        <f t="shared" si="1309"/>
        <v>0</v>
      </c>
      <c r="GO161" s="101">
        <f t="shared" si="1310"/>
        <v>0</v>
      </c>
      <c r="GP161" s="101">
        <f t="shared" si="1311"/>
        <v>0</v>
      </c>
      <c r="GQ161" s="101">
        <f t="shared" si="1312"/>
        <v>0</v>
      </c>
      <c r="GR161" s="101">
        <f t="shared" si="1313"/>
        <v>0</v>
      </c>
      <c r="GS161" s="101">
        <f t="shared" si="1314"/>
        <v>0</v>
      </c>
      <c r="GT161" s="101">
        <f t="shared" si="1315"/>
        <v>0</v>
      </c>
      <c r="GU161" s="87">
        <f t="shared" si="1189"/>
        <v>0</v>
      </c>
      <c r="GV161" s="104">
        <f t="shared" si="1190"/>
        <v>0</v>
      </c>
      <c r="GW161" s="104">
        <f t="shared" si="1191"/>
        <v>0</v>
      </c>
      <c r="GX161" s="104">
        <f t="shared" si="1192"/>
        <v>0</v>
      </c>
      <c r="GY161" s="104">
        <f t="shared" si="1193"/>
        <v>0</v>
      </c>
      <c r="GZ161" s="104">
        <f t="shared" si="1194"/>
        <v>0</v>
      </c>
      <c r="HA161" s="104">
        <f t="shared" si="1195"/>
        <v>0</v>
      </c>
      <c r="HB161" s="104">
        <f t="shared" si="1196"/>
        <v>0</v>
      </c>
      <c r="HC161" s="104">
        <f t="shared" si="1197"/>
        <v>0</v>
      </c>
      <c r="HD161" s="104">
        <f t="shared" si="1198"/>
        <v>0</v>
      </c>
      <c r="HE161" s="104">
        <f t="shared" si="1199"/>
        <v>0</v>
      </c>
      <c r="HF161" s="104">
        <f t="shared" si="1200"/>
        <v>0</v>
      </c>
      <c r="HG161" s="104">
        <f t="shared" si="1201"/>
        <v>0</v>
      </c>
      <c r="HH161" s="104">
        <f t="shared" si="1202"/>
        <v>0</v>
      </c>
      <c r="HI161" s="104">
        <f t="shared" si="1203"/>
        <v>0</v>
      </c>
      <c r="HJ161" s="104">
        <f t="shared" si="1204"/>
        <v>0</v>
      </c>
      <c r="HK161" s="104">
        <f t="shared" si="1205"/>
        <v>0</v>
      </c>
      <c r="HL161" s="104">
        <f t="shared" si="1206"/>
        <v>0</v>
      </c>
      <c r="HM161" s="104">
        <f t="shared" si="1207"/>
        <v>0</v>
      </c>
      <c r="HN161" s="104">
        <f t="shared" si="1208"/>
        <v>0</v>
      </c>
      <c r="HO161" s="104">
        <f t="shared" si="1209"/>
        <v>0</v>
      </c>
      <c r="HP161" s="104">
        <f t="shared" si="1210"/>
        <v>0</v>
      </c>
      <c r="HQ161" s="104">
        <f t="shared" si="1211"/>
        <v>0</v>
      </c>
      <c r="HR161" s="104">
        <f t="shared" si="1212"/>
        <v>0</v>
      </c>
      <c r="HS161" s="104">
        <f t="shared" si="1213"/>
        <v>0</v>
      </c>
      <c r="HT161" s="104">
        <f t="shared" si="1214"/>
        <v>0</v>
      </c>
      <c r="HU161" s="104">
        <f t="shared" si="1215"/>
        <v>0</v>
      </c>
      <c r="HV161" s="104">
        <f t="shared" si="1216"/>
        <v>0</v>
      </c>
      <c r="HW161" s="104">
        <f t="shared" si="1217"/>
        <v>0</v>
      </c>
      <c r="HX161" s="104">
        <f t="shared" si="1218"/>
        <v>0</v>
      </c>
      <c r="HY161" s="105">
        <f t="shared" si="1219"/>
        <v>0</v>
      </c>
      <c r="HZ161" s="104">
        <f t="shared" si="1220"/>
        <v>0</v>
      </c>
      <c r="IA161" s="106">
        <f t="shared" si="1221"/>
        <v>0</v>
      </c>
      <c r="IB161" s="98" t="e">
        <f>#REF!-#REF!</f>
        <v>#REF!</v>
      </c>
      <c r="IC161" s="107">
        <f t="shared" si="1222"/>
        <v>0</v>
      </c>
      <c r="ID161" s="107">
        <f t="shared" si="1223"/>
        <v>0</v>
      </c>
      <c r="IE161" s="107">
        <f t="shared" si="1224"/>
        <v>0</v>
      </c>
      <c r="IF161" s="107">
        <f t="shared" si="1225"/>
        <v>0</v>
      </c>
      <c r="IG161" s="107">
        <f t="shared" si="1226"/>
        <v>0</v>
      </c>
      <c r="IH161" s="107">
        <f t="shared" si="1227"/>
        <v>0</v>
      </c>
      <c r="II161" s="107">
        <f t="shared" si="1228"/>
        <v>0</v>
      </c>
      <c r="IJ161" s="107">
        <f t="shared" si="1229"/>
        <v>0</v>
      </c>
      <c r="IK161" s="107">
        <f t="shared" si="1230"/>
        <v>0</v>
      </c>
      <c r="IL161" s="107">
        <f t="shared" si="1231"/>
        <v>0</v>
      </c>
      <c r="IM161" s="107">
        <f t="shared" si="1232"/>
        <v>0</v>
      </c>
      <c r="IN161" s="107">
        <f t="shared" si="1233"/>
        <v>0</v>
      </c>
      <c r="IO161" s="107">
        <f t="shared" si="1234"/>
        <v>0</v>
      </c>
      <c r="IP161" s="107">
        <f t="shared" si="1235"/>
        <v>0</v>
      </c>
      <c r="IQ161" s="107">
        <f t="shared" si="1236"/>
        <v>0</v>
      </c>
      <c r="IR161" s="107">
        <f t="shared" si="1237"/>
        <v>0</v>
      </c>
      <c r="IS161" s="107">
        <f t="shared" si="1238"/>
        <v>0</v>
      </c>
      <c r="IT161" s="107">
        <f t="shared" si="1239"/>
        <v>0</v>
      </c>
      <c r="IU161" s="107">
        <f t="shared" si="1240"/>
        <v>0</v>
      </c>
      <c r="IV161" s="107">
        <f t="shared" si="1241"/>
        <v>0</v>
      </c>
      <c r="IW161" s="107">
        <f t="shared" si="1242"/>
        <v>0</v>
      </c>
      <c r="IX161" s="107">
        <f t="shared" si="1243"/>
        <v>0</v>
      </c>
      <c r="IY161" s="107">
        <f t="shared" si="1244"/>
        <v>0</v>
      </c>
      <c r="IZ161" s="107">
        <f t="shared" si="1245"/>
        <v>0</v>
      </c>
      <c r="JA161" s="107">
        <f t="shared" si="1246"/>
        <v>0</v>
      </c>
      <c r="JB161" s="107">
        <f t="shared" si="1247"/>
        <v>0</v>
      </c>
      <c r="JC161" s="107">
        <f t="shared" si="1248"/>
        <v>0</v>
      </c>
      <c r="JD161" s="107">
        <f t="shared" si="1249"/>
        <v>0</v>
      </c>
      <c r="JE161" s="107">
        <f t="shared" si="1250"/>
        <v>0</v>
      </c>
      <c r="JF161" s="107">
        <f t="shared" si="1251"/>
        <v>0</v>
      </c>
      <c r="JG161" s="107">
        <f t="shared" si="1252"/>
        <v>0</v>
      </c>
      <c r="JH161" s="112">
        <f t="shared" si="1253"/>
        <v>0</v>
      </c>
      <c r="JI161" s="113">
        <f t="shared" si="1316"/>
        <v>0</v>
      </c>
      <c r="JJ161" s="114">
        <f t="shared" si="1317"/>
        <v>0</v>
      </c>
    </row>
    <row r="162" s="39" customFormat="1" spans="1:270">
      <c r="A162" s="36" t="s">
        <v>728</v>
      </c>
      <c r="B162" s="36">
        <v>0</v>
      </c>
      <c r="C162" s="60" t="s">
        <v>57</v>
      </c>
      <c r="D162" s="36">
        <v>10456.9202031547</v>
      </c>
      <c r="E162" s="116" t="s">
        <v>570</v>
      </c>
      <c r="F162" s="62">
        <v>0</v>
      </c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75">
        <f t="shared" si="1151"/>
        <v>0</v>
      </c>
      <c r="AM162" s="76">
        <f t="shared" si="1152"/>
        <v>0</v>
      </c>
      <c r="AN162" s="77"/>
      <c r="AO162" s="80">
        <f t="shared" si="1153"/>
        <v>0</v>
      </c>
      <c r="AP162" s="81">
        <f t="shared" si="1154"/>
        <v>0</v>
      </c>
      <c r="AQ162" s="81">
        <f t="shared" si="1155"/>
        <v>0</v>
      </c>
      <c r="AR162" s="81">
        <f t="shared" si="1156"/>
        <v>0</v>
      </c>
      <c r="AS162" s="81">
        <f t="shared" si="1157"/>
        <v>0</v>
      </c>
      <c r="AT162" s="81">
        <f t="shared" si="1158"/>
        <v>0</v>
      </c>
      <c r="AU162" s="81">
        <f t="shared" si="1159"/>
        <v>0</v>
      </c>
      <c r="AV162" s="81">
        <f t="shared" si="1160"/>
        <v>0</v>
      </c>
      <c r="AW162" s="81">
        <f t="shared" si="1161"/>
        <v>0</v>
      </c>
      <c r="AX162" s="81">
        <f t="shared" si="1162"/>
        <v>0</v>
      </c>
      <c r="AY162" s="81">
        <f t="shared" si="1163"/>
        <v>0</v>
      </c>
      <c r="AZ162" s="81">
        <f t="shared" si="1164"/>
        <v>0</v>
      </c>
      <c r="BA162" s="81">
        <f t="shared" si="1165"/>
        <v>0</v>
      </c>
      <c r="BB162" s="81">
        <f t="shared" si="1166"/>
        <v>0</v>
      </c>
      <c r="BC162" s="81">
        <f t="shared" si="1167"/>
        <v>0</v>
      </c>
      <c r="BD162" s="81">
        <f t="shared" si="1168"/>
        <v>0</v>
      </c>
      <c r="BE162" s="81">
        <f t="shared" si="1169"/>
        <v>0</v>
      </c>
      <c r="BF162" s="81">
        <f t="shared" si="1170"/>
        <v>0</v>
      </c>
      <c r="BG162" s="81">
        <f t="shared" si="1171"/>
        <v>0</v>
      </c>
      <c r="BH162" s="81">
        <f t="shared" si="1172"/>
        <v>0</v>
      </c>
      <c r="BI162" s="81">
        <f t="shared" si="1173"/>
        <v>0</v>
      </c>
      <c r="BJ162" s="81">
        <f t="shared" si="1174"/>
        <v>0</v>
      </c>
      <c r="BK162" s="81">
        <f t="shared" si="1175"/>
        <v>0</v>
      </c>
      <c r="BL162" s="81">
        <f t="shared" si="1176"/>
        <v>0</v>
      </c>
      <c r="BM162" s="81">
        <f t="shared" si="1177"/>
        <v>0</v>
      </c>
      <c r="BN162" s="81">
        <f t="shared" si="1178"/>
        <v>0</v>
      </c>
      <c r="BO162" s="81">
        <f t="shared" si="1179"/>
        <v>0</v>
      </c>
      <c r="BP162" s="81">
        <f t="shared" si="1180"/>
        <v>0</v>
      </c>
      <c r="BQ162" s="81">
        <f t="shared" si="1181"/>
        <v>0</v>
      </c>
      <c r="BR162" s="81">
        <f t="shared" si="1182"/>
        <v>0</v>
      </c>
      <c r="BS162" s="81">
        <f t="shared" si="1183"/>
        <v>0</v>
      </c>
      <c r="BT162" s="84">
        <f t="shared" si="1184"/>
        <v>0</v>
      </c>
      <c r="BU162" s="87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92">
        <f t="shared" si="1185"/>
        <v>0</v>
      </c>
      <c r="DB162" s="87"/>
      <c r="DC162" s="93">
        <f t="shared" si="1186"/>
        <v>0</v>
      </c>
      <c r="DD162" s="93">
        <f t="shared" si="1254"/>
        <v>0</v>
      </c>
      <c r="DE162" s="93">
        <f t="shared" si="1255"/>
        <v>0</v>
      </c>
      <c r="DF162" s="93">
        <f t="shared" si="1256"/>
        <v>0</v>
      </c>
      <c r="DG162" s="93">
        <f t="shared" si="1257"/>
        <v>0</v>
      </c>
      <c r="DH162" s="93">
        <f t="shared" si="1258"/>
        <v>0</v>
      </c>
      <c r="DI162" s="93">
        <f t="shared" si="1259"/>
        <v>0</v>
      </c>
      <c r="DJ162" s="93">
        <f t="shared" si="1260"/>
        <v>0</v>
      </c>
      <c r="DK162" s="93">
        <f t="shared" si="1261"/>
        <v>0</v>
      </c>
      <c r="DL162" s="93">
        <f t="shared" si="1262"/>
        <v>0</v>
      </c>
      <c r="DM162" s="93">
        <f t="shared" si="1263"/>
        <v>0</v>
      </c>
      <c r="DN162" s="93">
        <f t="shared" si="1264"/>
        <v>0</v>
      </c>
      <c r="DO162" s="93">
        <f t="shared" si="1265"/>
        <v>0</v>
      </c>
      <c r="DP162" s="93">
        <f t="shared" si="1266"/>
        <v>0</v>
      </c>
      <c r="DQ162" s="93">
        <f t="shared" si="1267"/>
        <v>0</v>
      </c>
      <c r="DR162" s="93">
        <f t="shared" si="1268"/>
        <v>0</v>
      </c>
      <c r="DS162" s="93">
        <f t="shared" si="1269"/>
        <v>0</v>
      </c>
      <c r="DT162" s="93">
        <f t="shared" si="1270"/>
        <v>0</v>
      </c>
      <c r="DU162" s="93">
        <f t="shared" si="1271"/>
        <v>0</v>
      </c>
      <c r="DV162" s="93">
        <f t="shared" si="1272"/>
        <v>0</v>
      </c>
      <c r="DW162" s="93">
        <f t="shared" si="1273"/>
        <v>0</v>
      </c>
      <c r="DX162" s="93">
        <f t="shared" si="1274"/>
        <v>0</v>
      </c>
      <c r="DY162" s="93">
        <f t="shared" si="1275"/>
        <v>0</v>
      </c>
      <c r="DZ162" s="93">
        <f t="shared" si="1276"/>
        <v>0</v>
      </c>
      <c r="EA162" s="93">
        <f t="shared" si="1277"/>
        <v>0</v>
      </c>
      <c r="EB162" s="93">
        <f t="shared" si="1278"/>
        <v>0</v>
      </c>
      <c r="EC162" s="93">
        <f t="shared" si="1279"/>
        <v>0</v>
      </c>
      <c r="ED162" s="93">
        <f t="shared" si="1280"/>
        <v>0</v>
      </c>
      <c r="EE162" s="93">
        <f t="shared" si="1281"/>
        <v>0</v>
      </c>
      <c r="EF162" s="93">
        <f t="shared" si="1282"/>
        <v>0</v>
      </c>
      <c r="EG162" s="93">
        <f t="shared" si="1283"/>
        <v>0</v>
      </c>
      <c r="EH162" s="98">
        <f t="shared" si="1187"/>
        <v>0</v>
      </c>
      <c r="EI162" s="99">
        <f t="shared" si="1188"/>
        <v>0</v>
      </c>
      <c r="EJ162" s="99">
        <f t="shared" si="1318"/>
        <v>0</v>
      </c>
      <c r="EK162" s="99">
        <f t="shared" si="1319"/>
        <v>0</v>
      </c>
      <c r="EL162" s="99">
        <f t="shared" si="1320"/>
        <v>0</v>
      </c>
      <c r="EM162" s="99">
        <f t="shared" si="1321"/>
        <v>0</v>
      </c>
      <c r="EN162" s="99">
        <f t="shared" si="1322"/>
        <v>0</v>
      </c>
      <c r="EO162" s="99">
        <f t="shared" si="1323"/>
        <v>0</v>
      </c>
      <c r="EP162" s="99">
        <f t="shared" si="1324"/>
        <v>0</v>
      </c>
      <c r="EQ162" s="99">
        <f t="shared" si="1325"/>
        <v>0</v>
      </c>
      <c r="ER162" s="99">
        <f t="shared" si="1326"/>
        <v>0</v>
      </c>
      <c r="ES162" s="99">
        <f t="shared" si="1327"/>
        <v>0</v>
      </c>
      <c r="ET162" s="99">
        <f t="shared" si="1328"/>
        <v>0</v>
      </c>
      <c r="EU162" s="99">
        <f t="shared" si="1329"/>
        <v>0</v>
      </c>
      <c r="EV162" s="99">
        <f t="shared" si="1330"/>
        <v>0</v>
      </c>
      <c r="EW162" s="99">
        <f t="shared" si="1331"/>
        <v>0</v>
      </c>
      <c r="EX162" s="99">
        <f t="shared" si="1332"/>
        <v>0</v>
      </c>
      <c r="EY162" s="99">
        <f t="shared" si="1333"/>
        <v>0</v>
      </c>
      <c r="EZ162" s="99">
        <f t="shared" si="1334"/>
        <v>0</v>
      </c>
      <c r="FA162" s="99">
        <f t="shared" si="1335"/>
        <v>0</v>
      </c>
      <c r="FB162" s="99">
        <f t="shared" si="1336"/>
        <v>0</v>
      </c>
      <c r="FC162" s="99">
        <f t="shared" si="1337"/>
        <v>0</v>
      </c>
      <c r="FD162" s="99">
        <f t="shared" si="1338"/>
        <v>0</v>
      </c>
      <c r="FE162" s="99">
        <f t="shared" si="1339"/>
        <v>0</v>
      </c>
      <c r="FF162" s="99">
        <f t="shared" si="1340"/>
        <v>0</v>
      </c>
      <c r="FG162" s="99">
        <f t="shared" si="1341"/>
        <v>0</v>
      </c>
      <c r="FH162" s="99">
        <f t="shared" si="1342"/>
        <v>0</v>
      </c>
      <c r="FI162" s="99">
        <f t="shared" si="1343"/>
        <v>0</v>
      </c>
      <c r="FJ162" s="99">
        <f t="shared" si="1344"/>
        <v>0</v>
      </c>
      <c r="FK162" s="99">
        <f t="shared" si="1345"/>
        <v>0</v>
      </c>
      <c r="FL162" s="99">
        <f t="shared" si="1346"/>
        <v>0</v>
      </c>
      <c r="FM162" s="99">
        <f t="shared" si="1347"/>
        <v>0</v>
      </c>
      <c r="FN162" s="100">
        <f t="shared" si="1284"/>
        <v>0</v>
      </c>
      <c r="FO162" s="87"/>
      <c r="FP162" s="101">
        <f t="shared" si="1285"/>
        <v>0</v>
      </c>
      <c r="FQ162" s="101">
        <f t="shared" si="1286"/>
        <v>0</v>
      </c>
      <c r="FR162" s="101">
        <f t="shared" si="1287"/>
        <v>0</v>
      </c>
      <c r="FS162" s="101">
        <f t="shared" si="1288"/>
        <v>0</v>
      </c>
      <c r="FT162" s="101">
        <f t="shared" si="1289"/>
        <v>0</v>
      </c>
      <c r="FU162" s="101">
        <f t="shared" si="1290"/>
        <v>0</v>
      </c>
      <c r="FV162" s="101">
        <f t="shared" si="1291"/>
        <v>0</v>
      </c>
      <c r="FW162" s="101">
        <f t="shared" si="1292"/>
        <v>0</v>
      </c>
      <c r="FX162" s="101">
        <f t="shared" si="1293"/>
        <v>0</v>
      </c>
      <c r="FY162" s="101">
        <f t="shared" si="1294"/>
        <v>0</v>
      </c>
      <c r="FZ162" s="101">
        <f t="shared" si="1295"/>
        <v>0</v>
      </c>
      <c r="GA162" s="101">
        <f t="shared" si="1296"/>
        <v>0</v>
      </c>
      <c r="GB162" s="101">
        <f t="shared" si="1297"/>
        <v>0</v>
      </c>
      <c r="GC162" s="101">
        <f t="shared" si="1298"/>
        <v>0</v>
      </c>
      <c r="GD162" s="101">
        <f t="shared" si="1299"/>
        <v>0</v>
      </c>
      <c r="GE162" s="101">
        <f t="shared" si="1300"/>
        <v>0</v>
      </c>
      <c r="GF162" s="101">
        <f t="shared" si="1301"/>
        <v>0</v>
      </c>
      <c r="GG162" s="101">
        <f t="shared" si="1302"/>
        <v>0</v>
      </c>
      <c r="GH162" s="101">
        <f t="shared" si="1303"/>
        <v>0</v>
      </c>
      <c r="GI162" s="101">
        <f t="shared" si="1304"/>
        <v>0</v>
      </c>
      <c r="GJ162" s="101">
        <f t="shared" si="1305"/>
        <v>0</v>
      </c>
      <c r="GK162" s="101">
        <f t="shared" si="1306"/>
        <v>0</v>
      </c>
      <c r="GL162" s="101">
        <f t="shared" si="1307"/>
        <v>0</v>
      </c>
      <c r="GM162" s="101">
        <f t="shared" si="1308"/>
        <v>0</v>
      </c>
      <c r="GN162" s="101">
        <f t="shared" si="1309"/>
        <v>0</v>
      </c>
      <c r="GO162" s="101">
        <f t="shared" si="1310"/>
        <v>0</v>
      </c>
      <c r="GP162" s="101">
        <f t="shared" si="1311"/>
        <v>0</v>
      </c>
      <c r="GQ162" s="101">
        <f t="shared" si="1312"/>
        <v>0</v>
      </c>
      <c r="GR162" s="101">
        <f t="shared" si="1313"/>
        <v>0</v>
      </c>
      <c r="GS162" s="101">
        <f t="shared" si="1314"/>
        <v>0</v>
      </c>
      <c r="GT162" s="101">
        <f t="shared" si="1315"/>
        <v>0</v>
      </c>
      <c r="GU162" s="87">
        <f t="shared" si="1189"/>
        <v>0</v>
      </c>
      <c r="GV162" s="104">
        <f t="shared" si="1190"/>
        <v>0</v>
      </c>
      <c r="GW162" s="104">
        <f t="shared" si="1191"/>
        <v>0</v>
      </c>
      <c r="GX162" s="104">
        <f t="shared" si="1192"/>
        <v>0</v>
      </c>
      <c r="GY162" s="104">
        <f t="shared" si="1193"/>
        <v>0</v>
      </c>
      <c r="GZ162" s="104">
        <f t="shared" si="1194"/>
        <v>0</v>
      </c>
      <c r="HA162" s="104">
        <f t="shared" si="1195"/>
        <v>0</v>
      </c>
      <c r="HB162" s="104">
        <f t="shared" si="1196"/>
        <v>0</v>
      </c>
      <c r="HC162" s="104">
        <f t="shared" si="1197"/>
        <v>0</v>
      </c>
      <c r="HD162" s="104">
        <f t="shared" si="1198"/>
        <v>0</v>
      </c>
      <c r="HE162" s="104">
        <f t="shared" si="1199"/>
        <v>0</v>
      </c>
      <c r="HF162" s="104">
        <f t="shared" si="1200"/>
        <v>0</v>
      </c>
      <c r="HG162" s="104">
        <f t="shared" si="1201"/>
        <v>0</v>
      </c>
      <c r="HH162" s="104">
        <f t="shared" si="1202"/>
        <v>0</v>
      </c>
      <c r="HI162" s="104">
        <f t="shared" si="1203"/>
        <v>0</v>
      </c>
      <c r="HJ162" s="104">
        <f t="shared" si="1204"/>
        <v>0</v>
      </c>
      <c r="HK162" s="104">
        <f t="shared" si="1205"/>
        <v>0</v>
      </c>
      <c r="HL162" s="104">
        <f t="shared" si="1206"/>
        <v>0</v>
      </c>
      <c r="HM162" s="104">
        <f t="shared" si="1207"/>
        <v>0</v>
      </c>
      <c r="HN162" s="104">
        <f t="shared" si="1208"/>
        <v>0</v>
      </c>
      <c r="HO162" s="104">
        <f t="shared" si="1209"/>
        <v>0</v>
      </c>
      <c r="HP162" s="104">
        <f t="shared" si="1210"/>
        <v>0</v>
      </c>
      <c r="HQ162" s="104">
        <f t="shared" si="1211"/>
        <v>0</v>
      </c>
      <c r="HR162" s="104">
        <f t="shared" si="1212"/>
        <v>0</v>
      </c>
      <c r="HS162" s="104">
        <f t="shared" si="1213"/>
        <v>0</v>
      </c>
      <c r="HT162" s="104">
        <f t="shared" si="1214"/>
        <v>0</v>
      </c>
      <c r="HU162" s="104">
        <f t="shared" si="1215"/>
        <v>0</v>
      </c>
      <c r="HV162" s="104">
        <f t="shared" si="1216"/>
        <v>0</v>
      </c>
      <c r="HW162" s="104">
        <f t="shared" si="1217"/>
        <v>0</v>
      </c>
      <c r="HX162" s="104">
        <f t="shared" si="1218"/>
        <v>0</v>
      </c>
      <c r="HY162" s="105">
        <f t="shared" si="1219"/>
        <v>0</v>
      </c>
      <c r="HZ162" s="104">
        <f t="shared" si="1220"/>
        <v>0</v>
      </c>
      <c r="IA162" s="106">
        <f t="shared" si="1221"/>
        <v>0</v>
      </c>
      <c r="IB162" s="98" t="e">
        <f>#REF!-#REF!</f>
        <v>#REF!</v>
      </c>
      <c r="IC162" s="107">
        <f t="shared" si="1222"/>
        <v>0</v>
      </c>
      <c r="ID162" s="107">
        <f t="shared" si="1223"/>
        <v>0</v>
      </c>
      <c r="IE162" s="107">
        <f t="shared" si="1224"/>
        <v>0</v>
      </c>
      <c r="IF162" s="107">
        <f t="shared" si="1225"/>
        <v>0</v>
      </c>
      <c r="IG162" s="107">
        <f t="shared" si="1226"/>
        <v>0</v>
      </c>
      <c r="IH162" s="107">
        <f t="shared" si="1227"/>
        <v>0</v>
      </c>
      <c r="II162" s="107">
        <f t="shared" si="1228"/>
        <v>0</v>
      </c>
      <c r="IJ162" s="107">
        <f t="shared" si="1229"/>
        <v>0</v>
      </c>
      <c r="IK162" s="107">
        <f t="shared" si="1230"/>
        <v>0</v>
      </c>
      <c r="IL162" s="107">
        <f t="shared" si="1231"/>
        <v>0</v>
      </c>
      <c r="IM162" s="107">
        <f t="shared" si="1232"/>
        <v>0</v>
      </c>
      <c r="IN162" s="107">
        <f t="shared" si="1233"/>
        <v>0</v>
      </c>
      <c r="IO162" s="107">
        <f t="shared" si="1234"/>
        <v>0</v>
      </c>
      <c r="IP162" s="107">
        <f t="shared" si="1235"/>
        <v>0</v>
      </c>
      <c r="IQ162" s="107">
        <f t="shared" si="1236"/>
        <v>0</v>
      </c>
      <c r="IR162" s="107">
        <f t="shared" si="1237"/>
        <v>0</v>
      </c>
      <c r="IS162" s="107">
        <f t="shared" si="1238"/>
        <v>0</v>
      </c>
      <c r="IT162" s="107">
        <f t="shared" si="1239"/>
        <v>0</v>
      </c>
      <c r="IU162" s="107">
        <f t="shared" si="1240"/>
        <v>0</v>
      </c>
      <c r="IV162" s="107">
        <f t="shared" si="1241"/>
        <v>0</v>
      </c>
      <c r="IW162" s="107">
        <f t="shared" si="1242"/>
        <v>0</v>
      </c>
      <c r="IX162" s="107">
        <f t="shared" si="1243"/>
        <v>0</v>
      </c>
      <c r="IY162" s="107">
        <f t="shared" si="1244"/>
        <v>0</v>
      </c>
      <c r="IZ162" s="107">
        <f t="shared" si="1245"/>
        <v>0</v>
      </c>
      <c r="JA162" s="107">
        <f t="shared" si="1246"/>
        <v>0</v>
      </c>
      <c r="JB162" s="107">
        <f t="shared" si="1247"/>
        <v>0</v>
      </c>
      <c r="JC162" s="107">
        <f t="shared" si="1248"/>
        <v>0</v>
      </c>
      <c r="JD162" s="107">
        <f t="shared" si="1249"/>
        <v>0</v>
      </c>
      <c r="JE162" s="107">
        <f t="shared" si="1250"/>
        <v>0</v>
      </c>
      <c r="JF162" s="107">
        <f t="shared" si="1251"/>
        <v>0</v>
      </c>
      <c r="JG162" s="107">
        <f t="shared" si="1252"/>
        <v>0</v>
      </c>
      <c r="JH162" s="112">
        <f t="shared" si="1253"/>
        <v>0</v>
      </c>
      <c r="JI162" s="113">
        <f t="shared" si="1316"/>
        <v>0</v>
      </c>
      <c r="JJ162" s="114">
        <f t="shared" si="1317"/>
        <v>0</v>
      </c>
    </row>
    <row r="163" s="39" customFormat="1" spans="1:270">
      <c r="A163" s="36" t="s">
        <v>729</v>
      </c>
      <c r="B163" s="36">
        <v>54911</v>
      </c>
      <c r="C163" s="60" t="s">
        <v>57</v>
      </c>
      <c r="D163" s="36">
        <v>10456.9202031547</v>
      </c>
      <c r="E163" s="116" t="s">
        <v>570</v>
      </c>
      <c r="F163" s="62">
        <v>0</v>
      </c>
      <c r="G163" s="63"/>
      <c r="H163" s="63"/>
      <c r="I163" s="63"/>
      <c r="J163" s="63"/>
      <c r="K163" s="63"/>
      <c r="L163" s="63"/>
      <c r="M163" s="63">
        <v>2</v>
      </c>
      <c r="N163" s="63"/>
      <c r="O163" s="63">
        <v>2</v>
      </c>
      <c r="P163" s="63">
        <v>1</v>
      </c>
      <c r="Q163" s="63">
        <v>3</v>
      </c>
      <c r="R163" s="63">
        <v>3</v>
      </c>
      <c r="S163" s="63"/>
      <c r="T163" s="63">
        <v>3</v>
      </c>
      <c r="U163" s="63"/>
      <c r="V163" s="63">
        <v>3</v>
      </c>
      <c r="W163" s="63">
        <v>1</v>
      </c>
      <c r="X163" s="63">
        <v>1</v>
      </c>
      <c r="Y163" s="63"/>
      <c r="Z163" s="63"/>
      <c r="AA163" s="63"/>
      <c r="AB163" s="63">
        <v>1</v>
      </c>
      <c r="AC163" s="63"/>
      <c r="AD163" s="63">
        <v>1</v>
      </c>
      <c r="AE163" s="63"/>
      <c r="AF163" s="63">
        <v>1</v>
      </c>
      <c r="AG163" s="63">
        <v>1</v>
      </c>
      <c r="AH163" s="63">
        <v>3</v>
      </c>
      <c r="AI163" s="63"/>
      <c r="AJ163" s="63">
        <v>1</v>
      </c>
      <c r="AK163" s="63">
        <v>4</v>
      </c>
      <c r="AL163" s="75">
        <f t="shared" si="1151"/>
        <v>31</v>
      </c>
      <c r="AM163" s="76">
        <f t="shared" si="1152"/>
        <v>31</v>
      </c>
      <c r="AN163" s="77"/>
      <c r="AO163" s="80">
        <f t="shared" si="1153"/>
        <v>0</v>
      </c>
      <c r="AP163" s="81">
        <f t="shared" si="1154"/>
        <v>0</v>
      </c>
      <c r="AQ163" s="81">
        <f t="shared" si="1155"/>
        <v>0</v>
      </c>
      <c r="AR163" s="81">
        <f t="shared" si="1156"/>
        <v>0</v>
      </c>
      <c r="AS163" s="81">
        <f t="shared" si="1157"/>
        <v>0</v>
      </c>
      <c r="AT163" s="81">
        <f t="shared" si="1158"/>
        <v>0</v>
      </c>
      <c r="AU163" s="81">
        <f t="shared" si="1159"/>
        <v>0</v>
      </c>
      <c r="AV163" s="81">
        <f t="shared" si="1160"/>
        <v>0</v>
      </c>
      <c r="AW163" s="81">
        <f t="shared" si="1161"/>
        <v>0</v>
      </c>
      <c r="AX163" s="81">
        <f t="shared" si="1162"/>
        <v>0</v>
      </c>
      <c r="AY163" s="81">
        <f t="shared" si="1163"/>
        <v>0</v>
      </c>
      <c r="AZ163" s="81">
        <f t="shared" si="1164"/>
        <v>0</v>
      </c>
      <c r="BA163" s="81">
        <f t="shared" si="1165"/>
        <v>0</v>
      </c>
      <c r="BB163" s="81">
        <f t="shared" si="1166"/>
        <v>0</v>
      </c>
      <c r="BC163" s="81">
        <f t="shared" si="1167"/>
        <v>0</v>
      </c>
      <c r="BD163" s="81">
        <f t="shared" si="1168"/>
        <v>0</v>
      </c>
      <c r="BE163" s="81">
        <f t="shared" si="1169"/>
        <v>0</v>
      </c>
      <c r="BF163" s="81">
        <f t="shared" si="1170"/>
        <v>0</v>
      </c>
      <c r="BG163" s="81">
        <f t="shared" si="1171"/>
        <v>0</v>
      </c>
      <c r="BH163" s="81">
        <f t="shared" si="1172"/>
        <v>0</v>
      </c>
      <c r="BI163" s="81">
        <f t="shared" si="1173"/>
        <v>0</v>
      </c>
      <c r="BJ163" s="81">
        <f t="shared" si="1174"/>
        <v>0</v>
      </c>
      <c r="BK163" s="81">
        <f t="shared" si="1175"/>
        <v>0</v>
      </c>
      <c r="BL163" s="81">
        <f t="shared" si="1176"/>
        <v>0</v>
      </c>
      <c r="BM163" s="81">
        <f t="shared" si="1177"/>
        <v>0</v>
      </c>
      <c r="BN163" s="81">
        <f t="shared" si="1178"/>
        <v>0</v>
      </c>
      <c r="BO163" s="81">
        <f t="shared" si="1179"/>
        <v>0</v>
      </c>
      <c r="BP163" s="81">
        <f t="shared" si="1180"/>
        <v>0</v>
      </c>
      <c r="BQ163" s="81">
        <f t="shared" si="1181"/>
        <v>0</v>
      </c>
      <c r="BR163" s="81">
        <f t="shared" si="1182"/>
        <v>0</v>
      </c>
      <c r="BS163" s="81">
        <f t="shared" si="1183"/>
        <v>0</v>
      </c>
      <c r="BT163" s="84">
        <f t="shared" si="1184"/>
        <v>0</v>
      </c>
      <c r="BU163" s="87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92">
        <f t="shared" si="1185"/>
        <v>0</v>
      </c>
      <c r="DB163" s="87"/>
      <c r="DC163" s="93">
        <f t="shared" si="1186"/>
        <v>0</v>
      </c>
      <c r="DD163" s="93">
        <f t="shared" si="1254"/>
        <v>0</v>
      </c>
      <c r="DE163" s="93">
        <f t="shared" si="1255"/>
        <v>0</v>
      </c>
      <c r="DF163" s="93">
        <f t="shared" si="1256"/>
        <v>0</v>
      </c>
      <c r="DG163" s="93">
        <f t="shared" si="1257"/>
        <v>0</v>
      </c>
      <c r="DH163" s="93">
        <f t="shared" si="1258"/>
        <v>0</v>
      </c>
      <c r="DI163" s="93">
        <f t="shared" si="1259"/>
        <v>2</v>
      </c>
      <c r="DJ163" s="93">
        <f t="shared" si="1260"/>
        <v>0</v>
      </c>
      <c r="DK163" s="93">
        <f t="shared" si="1261"/>
        <v>2</v>
      </c>
      <c r="DL163" s="93">
        <f t="shared" si="1262"/>
        <v>1</v>
      </c>
      <c r="DM163" s="93">
        <f t="shared" si="1263"/>
        <v>3</v>
      </c>
      <c r="DN163" s="93">
        <f t="shared" si="1264"/>
        <v>3</v>
      </c>
      <c r="DO163" s="93">
        <f t="shared" si="1265"/>
        <v>0</v>
      </c>
      <c r="DP163" s="93">
        <f t="shared" si="1266"/>
        <v>3</v>
      </c>
      <c r="DQ163" s="93">
        <f t="shared" si="1267"/>
        <v>0</v>
      </c>
      <c r="DR163" s="93">
        <f t="shared" si="1268"/>
        <v>3</v>
      </c>
      <c r="DS163" s="93">
        <f t="shared" si="1269"/>
        <v>1</v>
      </c>
      <c r="DT163" s="93">
        <f t="shared" si="1270"/>
        <v>1</v>
      </c>
      <c r="DU163" s="93">
        <f t="shared" si="1271"/>
        <v>0</v>
      </c>
      <c r="DV163" s="93">
        <f t="shared" si="1272"/>
        <v>0</v>
      </c>
      <c r="DW163" s="93">
        <f t="shared" si="1273"/>
        <v>0</v>
      </c>
      <c r="DX163" s="93">
        <f t="shared" si="1274"/>
        <v>1</v>
      </c>
      <c r="DY163" s="93">
        <f t="shared" si="1275"/>
        <v>0</v>
      </c>
      <c r="DZ163" s="93">
        <f t="shared" si="1276"/>
        <v>1</v>
      </c>
      <c r="EA163" s="93">
        <f t="shared" si="1277"/>
        <v>0</v>
      </c>
      <c r="EB163" s="93">
        <f t="shared" si="1278"/>
        <v>1</v>
      </c>
      <c r="EC163" s="93">
        <f t="shared" si="1279"/>
        <v>1</v>
      </c>
      <c r="ED163" s="93">
        <f t="shared" si="1280"/>
        <v>3</v>
      </c>
      <c r="EE163" s="93">
        <f t="shared" si="1281"/>
        <v>0</v>
      </c>
      <c r="EF163" s="93">
        <f t="shared" si="1282"/>
        <v>1</v>
      </c>
      <c r="EG163" s="93">
        <f t="shared" si="1283"/>
        <v>4</v>
      </c>
      <c r="EH163" s="98">
        <f t="shared" si="1187"/>
        <v>31</v>
      </c>
      <c r="EI163" s="99">
        <f t="shared" si="1188"/>
        <v>0</v>
      </c>
      <c r="EJ163" s="99">
        <f t="shared" si="1318"/>
        <v>0</v>
      </c>
      <c r="EK163" s="99">
        <f t="shared" si="1319"/>
        <v>0</v>
      </c>
      <c r="EL163" s="99">
        <f t="shared" si="1320"/>
        <v>0</v>
      </c>
      <c r="EM163" s="99">
        <f t="shared" si="1321"/>
        <v>0</v>
      </c>
      <c r="EN163" s="99">
        <f t="shared" si="1322"/>
        <v>0</v>
      </c>
      <c r="EO163" s="99">
        <f t="shared" si="1323"/>
        <v>2</v>
      </c>
      <c r="EP163" s="99">
        <f t="shared" si="1324"/>
        <v>0</v>
      </c>
      <c r="EQ163" s="99">
        <f t="shared" si="1325"/>
        <v>2</v>
      </c>
      <c r="ER163" s="99">
        <f t="shared" si="1326"/>
        <v>1</v>
      </c>
      <c r="ES163" s="99">
        <f t="shared" si="1327"/>
        <v>3</v>
      </c>
      <c r="ET163" s="99">
        <f t="shared" si="1328"/>
        <v>3</v>
      </c>
      <c r="EU163" s="99">
        <f t="shared" si="1329"/>
        <v>0</v>
      </c>
      <c r="EV163" s="99">
        <f t="shared" si="1330"/>
        <v>3</v>
      </c>
      <c r="EW163" s="99">
        <f t="shared" si="1331"/>
        <v>0</v>
      </c>
      <c r="EX163" s="99">
        <f t="shared" si="1332"/>
        <v>3</v>
      </c>
      <c r="EY163" s="99">
        <f t="shared" si="1333"/>
        <v>1</v>
      </c>
      <c r="EZ163" s="99">
        <f t="shared" si="1334"/>
        <v>1</v>
      </c>
      <c r="FA163" s="99">
        <f t="shared" si="1335"/>
        <v>0</v>
      </c>
      <c r="FB163" s="99">
        <f t="shared" si="1336"/>
        <v>0</v>
      </c>
      <c r="FC163" s="99">
        <f t="shared" si="1337"/>
        <v>0</v>
      </c>
      <c r="FD163" s="99">
        <f t="shared" si="1338"/>
        <v>1</v>
      </c>
      <c r="FE163" s="99">
        <f t="shared" si="1339"/>
        <v>0</v>
      </c>
      <c r="FF163" s="99">
        <f t="shared" si="1340"/>
        <v>1</v>
      </c>
      <c r="FG163" s="99">
        <f t="shared" si="1341"/>
        <v>0</v>
      </c>
      <c r="FH163" s="99">
        <f t="shared" si="1342"/>
        <v>1</v>
      </c>
      <c r="FI163" s="99">
        <f t="shared" si="1343"/>
        <v>1</v>
      </c>
      <c r="FJ163" s="99">
        <f t="shared" si="1344"/>
        <v>3</v>
      </c>
      <c r="FK163" s="99">
        <f t="shared" si="1345"/>
        <v>0</v>
      </c>
      <c r="FL163" s="99">
        <f t="shared" si="1346"/>
        <v>1</v>
      </c>
      <c r="FM163" s="99">
        <f t="shared" si="1347"/>
        <v>4</v>
      </c>
      <c r="FN163" s="100">
        <f t="shared" si="1284"/>
        <v>31</v>
      </c>
      <c r="FO163" s="87"/>
      <c r="FP163" s="101">
        <f t="shared" si="1285"/>
        <v>0</v>
      </c>
      <c r="FQ163" s="101">
        <f t="shared" si="1286"/>
        <v>0</v>
      </c>
      <c r="FR163" s="101">
        <f t="shared" si="1287"/>
        <v>0</v>
      </c>
      <c r="FS163" s="101">
        <f t="shared" si="1288"/>
        <v>0</v>
      </c>
      <c r="FT163" s="101">
        <f t="shared" si="1289"/>
        <v>0</v>
      </c>
      <c r="FU163" s="101">
        <f t="shared" si="1290"/>
        <v>0</v>
      </c>
      <c r="FV163" s="101">
        <f t="shared" si="1291"/>
        <v>0</v>
      </c>
      <c r="FW163" s="101">
        <f t="shared" si="1292"/>
        <v>0</v>
      </c>
      <c r="FX163" s="101">
        <f t="shared" si="1293"/>
        <v>0</v>
      </c>
      <c r="FY163" s="101">
        <f t="shared" si="1294"/>
        <v>0</v>
      </c>
      <c r="FZ163" s="101">
        <f t="shared" si="1295"/>
        <v>0</v>
      </c>
      <c r="GA163" s="101">
        <f t="shared" si="1296"/>
        <v>0</v>
      </c>
      <c r="GB163" s="101">
        <f t="shared" si="1297"/>
        <v>0</v>
      </c>
      <c r="GC163" s="101">
        <f t="shared" si="1298"/>
        <v>0</v>
      </c>
      <c r="GD163" s="101">
        <f t="shared" si="1299"/>
        <v>0</v>
      </c>
      <c r="GE163" s="101">
        <f t="shared" si="1300"/>
        <v>0</v>
      </c>
      <c r="GF163" s="101">
        <f t="shared" si="1301"/>
        <v>0</v>
      </c>
      <c r="GG163" s="101">
        <f t="shared" si="1302"/>
        <v>0</v>
      </c>
      <c r="GH163" s="101">
        <f t="shared" si="1303"/>
        <v>0</v>
      </c>
      <c r="GI163" s="101">
        <f t="shared" si="1304"/>
        <v>0</v>
      </c>
      <c r="GJ163" s="101">
        <f t="shared" si="1305"/>
        <v>0</v>
      </c>
      <c r="GK163" s="101">
        <f t="shared" si="1306"/>
        <v>0</v>
      </c>
      <c r="GL163" s="101">
        <f t="shared" si="1307"/>
        <v>0</v>
      </c>
      <c r="GM163" s="101">
        <f t="shared" si="1308"/>
        <v>0</v>
      </c>
      <c r="GN163" s="101">
        <f t="shared" si="1309"/>
        <v>0</v>
      </c>
      <c r="GO163" s="101">
        <f t="shared" si="1310"/>
        <v>0</v>
      </c>
      <c r="GP163" s="101">
        <f t="shared" si="1311"/>
        <v>0</v>
      </c>
      <c r="GQ163" s="101">
        <f t="shared" si="1312"/>
        <v>0</v>
      </c>
      <c r="GR163" s="101">
        <f t="shared" si="1313"/>
        <v>0</v>
      </c>
      <c r="GS163" s="101">
        <f t="shared" si="1314"/>
        <v>0</v>
      </c>
      <c r="GT163" s="101">
        <f t="shared" si="1315"/>
        <v>0</v>
      </c>
      <c r="GU163" s="87">
        <f t="shared" si="1189"/>
        <v>0</v>
      </c>
      <c r="GV163" s="104">
        <f t="shared" si="1190"/>
        <v>0</v>
      </c>
      <c r="GW163" s="104">
        <f t="shared" si="1191"/>
        <v>0</v>
      </c>
      <c r="GX163" s="104">
        <f t="shared" si="1192"/>
        <v>0</v>
      </c>
      <c r="GY163" s="104">
        <f t="shared" si="1193"/>
        <v>0</v>
      </c>
      <c r="GZ163" s="104">
        <f t="shared" si="1194"/>
        <v>0</v>
      </c>
      <c r="HA163" s="104">
        <f t="shared" si="1195"/>
        <v>0</v>
      </c>
      <c r="HB163" s="104">
        <f t="shared" si="1196"/>
        <v>0</v>
      </c>
      <c r="HC163" s="104">
        <f t="shared" si="1197"/>
        <v>0</v>
      </c>
      <c r="HD163" s="104">
        <f t="shared" si="1198"/>
        <v>0</v>
      </c>
      <c r="HE163" s="104">
        <f t="shared" si="1199"/>
        <v>0</v>
      </c>
      <c r="HF163" s="104">
        <f t="shared" si="1200"/>
        <v>0</v>
      </c>
      <c r="HG163" s="104">
        <f t="shared" si="1201"/>
        <v>0</v>
      </c>
      <c r="HH163" s="104">
        <f t="shared" si="1202"/>
        <v>0</v>
      </c>
      <c r="HI163" s="104">
        <f t="shared" si="1203"/>
        <v>0</v>
      </c>
      <c r="HJ163" s="104">
        <f t="shared" si="1204"/>
        <v>0</v>
      </c>
      <c r="HK163" s="104">
        <f t="shared" si="1205"/>
        <v>0</v>
      </c>
      <c r="HL163" s="104">
        <f t="shared" si="1206"/>
        <v>0</v>
      </c>
      <c r="HM163" s="104">
        <f t="shared" si="1207"/>
        <v>0</v>
      </c>
      <c r="HN163" s="104">
        <f t="shared" si="1208"/>
        <v>0</v>
      </c>
      <c r="HO163" s="104">
        <f t="shared" si="1209"/>
        <v>0</v>
      </c>
      <c r="HP163" s="104">
        <f t="shared" si="1210"/>
        <v>0</v>
      </c>
      <c r="HQ163" s="104">
        <f t="shared" si="1211"/>
        <v>0</v>
      </c>
      <c r="HR163" s="104">
        <f t="shared" si="1212"/>
        <v>0</v>
      </c>
      <c r="HS163" s="104">
        <f t="shared" si="1213"/>
        <v>0</v>
      </c>
      <c r="HT163" s="104">
        <f t="shared" si="1214"/>
        <v>0</v>
      </c>
      <c r="HU163" s="104">
        <f t="shared" si="1215"/>
        <v>0</v>
      </c>
      <c r="HV163" s="104">
        <f t="shared" si="1216"/>
        <v>0</v>
      </c>
      <c r="HW163" s="104">
        <f t="shared" si="1217"/>
        <v>0</v>
      </c>
      <c r="HX163" s="104">
        <f t="shared" si="1218"/>
        <v>0</v>
      </c>
      <c r="HY163" s="105">
        <f t="shared" si="1219"/>
        <v>0</v>
      </c>
      <c r="HZ163" s="104">
        <f t="shared" si="1220"/>
        <v>0</v>
      </c>
      <c r="IA163" s="106">
        <f t="shared" si="1221"/>
        <v>0</v>
      </c>
      <c r="IB163" s="98" t="e">
        <f>#REF!-#REF!</f>
        <v>#REF!</v>
      </c>
      <c r="IC163" s="107">
        <f t="shared" si="1222"/>
        <v>0</v>
      </c>
      <c r="ID163" s="107">
        <f t="shared" si="1223"/>
        <v>0</v>
      </c>
      <c r="IE163" s="107">
        <f t="shared" si="1224"/>
        <v>0</v>
      </c>
      <c r="IF163" s="107">
        <f t="shared" si="1225"/>
        <v>0</v>
      </c>
      <c r="IG163" s="107">
        <f t="shared" si="1226"/>
        <v>0</v>
      </c>
      <c r="IH163" s="107">
        <f t="shared" si="1227"/>
        <v>0</v>
      </c>
      <c r="II163" s="107">
        <f t="shared" si="1228"/>
        <v>0</v>
      </c>
      <c r="IJ163" s="107">
        <f t="shared" si="1229"/>
        <v>0</v>
      </c>
      <c r="IK163" s="107">
        <f t="shared" si="1230"/>
        <v>0</v>
      </c>
      <c r="IL163" s="107">
        <f t="shared" si="1231"/>
        <v>0</v>
      </c>
      <c r="IM163" s="107">
        <f t="shared" si="1232"/>
        <v>0</v>
      </c>
      <c r="IN163" s="107">
        <f t="shared" si="1233"/>
        <v>0</v>
      </c>
      <c r="IO163" s="107">
        <f t="shared" si="1234"/>
        <v>0</v>
      </c>
      <c r="IP163" s="107">
        <f t="shared" si="1235"/>
        <v>0</v>
      </c>
      <c r="IQ163" s="107">
        <f t="shared" si="1236"/>
        <v>0</v>
      </c>
      <c r="IR163" s="107">
        <f t="shared" si="1237"/>
        <v>0</v>
      </c>
      <c r="IS163" s="107">
        <f t="shared" si="1238"/>
        <v>0</v>
      </c>
      <c r="IT163" s="107">
        <f t="shared" si="1239"/>
        <v>0</v>
      </c>
      <c r="IU163" s="107">
        <f t="shared" si="1240"/>
        <v>0</v>
      </c>
      <c r="IV163" s="107">
        <f t="shared" si="1241"/>
        <v>0</v>
      </c>
      <c r="IW163" s="107">
        <f t="shared" si="1242"/>
        <v>0</v>
      </c>
      <c r="IX163" s="107">
        <f t="shared" si="1243"/>
        <v>0</v>
      </c>
      <c r="IY163" s="107">
        <f t="shared" si="1244"/>
        <v>0</v>
      </c>
      <c r="IZ163" s="107">
        <f t="shared" si="1245"/>
        <v>0</v>
      </c>
      <c r="JA163" s="107">
        <f t="shared" si="1246"/>
        <v>0</v>
      </c>
      <c r="JB163" s="107">
        <f t="shared" si="1247"/>
        <v>0</v>
      </c>
      <c r="JC163" s="107">
        <f t="shared" si="1248"/>
        <v>0</v>
      </c>
      <c r="JD163" s="107">
        <f t="shared" si="1249"/>
        <v>0</v>
      </c>
      <c r="JE163" s="107">
        <f t="shared" si="1250"/>
        <v>0</v>
      </c>
      <c r="JF163" s="107">
        <f t="shared" si="1251"/>
        <v>0</v>
      </c>
      <c r="JG163" s="107">
        <f t="shared" si="1252"/>
        <v>0</v>
      </c>
      <c r="JH163" s="112">
        <f t="shared" si="1253"/>
        <v>0</v>
      </c>
      <c r="JI163" s="113">
        <f t="shared" si="1316"/>
        <v>0</v>
      </c>
      <c r="JJ163" s="114">
        <f t="shared" si="1317"/>
        <v>0</v>
      </c>
    </row>
    <row r="164" s="39" customFormat="1" spans="1:270">
      <c r="A164" s="36" t="s">
        <v>730</v>
      </c>
      <c r="B164" s="36">
        <v>90</v>
      </c>
      <c r="C164" s="60" t="s">
        <v>57</v>
      </c>
      <c r="D164" s="36">
        <v>10456.9202031547</v>
      </c>
      <c r="E164" s="116" t="s">
        <v>570</v>
      </c>
      <c r="F164" s="62">
        <v>0</v>
      </c>
      <c r="G164" s="63"/>
      <c r="H164" s="63">
        <v>1</v>
      </c>
      <c r="I164" s="63"/>
      <c r="J164" s="63"/>
      <c r="K164" s="63"/>
      <c r="L164" s="63">
        <v>1</v>
      </c>
      <c r="M164" s="63">
        <v>5</v>
      </c>
      <c r="N164" s="63"/>
      <c r="O164" s="63"/>
      <c r="P164" s="63"/>
      <c r="Q164" s="63"/>
      <c r="R164" s="63">
        <v>1</v>
      </c>
      <c r="S164" s="63"/>
      <c r="T164" s="63">
        <v>2</v>
      </c>
      <c r="U164" s="63"/>
      <c r="V164" s="63"/>
      <c r="W164" s="63">
        <v>1</v>
      </c>
      <c r="X164" s="63">
        <v>4</v>
      </c>
      <c r="Y164" s="63"/>
      <c r="Z164" s="63"/>
      <c r="AA164" s="63"/>
      <c r="AB164" s="63">
        <v>1</v>
      </c>
      <c r="AC164" s="63">
        <v>1</v>
      </c>
      <c r="AD164" s="63"/>
      <c r="AE164" s="63"/>
      <c r="AF164" s="63"/>
      <c r="AG164" s="63"/>
      <c r="AH164" s="63">
        <v>3</v>
      </c>
      <c r="AI164" s="63">
        <v>1</v>
      </c>
      <c r="AJ164" s="63">
        <v>2</v>
      </c>
      <c r="AK164" s="63"/>
      <c r="AL164" s="75">
        <f t="shared" si="1151"/>
        <v>23</v>
      </c>
      <c r="AM164" s="76">
        <f t="shared" si="1152"/>
        <v>23</v>
      </c>
      <c r="AN164" s="77"/>
      <c r="AO164" s="80">
        <f t="shared" si="1153"/>
        <v>0</v>
      </c>
      <c r="AP164" s="81">
        <f t="shared" si="1154"/>
        <v>0</v>
      </c>
      <c r="AQ164" s="81">
        <f t="shared" si="1155"/>
        <v>0</v>
      </c>
      <c r="AR164" s="81">
        <f t="shared" si="1156"/>
        <v>0</v>
      </c>
      <c r="AS164" s="81">
        <f t="shared" si="1157"/>
        <v>0</v>
      </c>
      <c r="AT164" s="81">
        <f t="shared" si="1158"/>
        <v>0</v>
      </c>
      <c r="AU164" s="81">
        <f t="shared" si="1159"/>
        <v>0</v>
      </c>
      <c r="AV164" s="81">
        <f t="shared" si="1160"/>
        <v>0</v>
      </c>
      <c r="AW164" s="81">
        <f t="shared" si="1161"/>
        <v>0</v>
      </c>
      <c r="AX164" s="81">
        <f t="shared" si="1162"/>
        <v>0</v>
      </c>
      <c r="AY164" s="81">
        <f t="shared" si="1163"/>
        <v>0</v>
      </c>
      <c r="AZ164" s="81">
        <f t="shared" si="1164"/>
        <v>0</v>
      </c>
      <c r="BA164" s="81">
        <f t="shared" si="1165"/>
        <v>0</v>
      </c>
      <c r="BB164" s="81">
        <f t="shared" si="1166"/>
        <v>0</v>
      </c>
      <c r="BC164" s="81">
        <f t="shared" si="1167"/>
        <v>0</v>
      </c>
      <c r="BD164" s="81">
        <f t="shared" si="1168"/>
        <v>0</v>
      </c>
      <c r="BE164" s="81">
        <f t="shared" si="1169"/>
        <v>0</v>
      </c>
      <c r="BF164" s="81">
        <f t="shared" si="1170"/>
        <v>0</v>
      </c>
      <c r="BG164" s="81">
        <f t="shared" si="1171"/>
        <v>0</v>
      </c>
      <c r="BH164" s="81">
        <f t="shared" si="1172"/>
        <v>0</v>
      </c>
      <c r="BI164" s="81">
        <f t="shared" si="1173"/>
        <v>0</v>
      </c>
      <c r="BJ164" s="81">
        <f t="shared" si="1174"/>
        <v>0</v>
      </c>
      <c r="BK164" s="81">
        <f t="shared" si="1175"/>
        <v>0</v>
      </c>
      <c r="BL164" s="81">
        <f t="shared" si="1176"/>
        <v>0</v>
      </c>
      <c r="BM164" s="81">
        <f t="shared" si="1177"/>
        <v>0</v>
      </c>
      <c r="BN164" s="81">
        <f t="shared" si="1178"/>
        <v>0</v>
      </c>
      <c r="BO164" s="81">
        <f t="shared" si="1179"/>
        <v>0</v>
      </c>
      <c r="BP164" s="81">
        <f t="shared" si="1180"/>
        <v>0</v>
      </c>
      <c r="BQ164" s="81">
        <f t="shared" si="1181"/>
        <v>0</v>
      </c>
      <c r="BR164" s="81">
        <f t="shared" si="1182"/>
        <v>0</v>
      </c>
      <c r="BS164" s="81">
        <f t="shared" si="1183"/>
        <v>0</v>
      </c>
      <c r="BT164" s="84">
        <f t="shared" si="1184"/>
        <v>0</v>
      </c>
      <c r="BU164" s="87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92">
        <f t="shared" si="1185"/>
        <v>0</v>
      </c>
      <c r="DB164" s="87"/>
      <c r="DC164" s="93">
        <f t="shared" si="1186"/>
        <v>0</v>
      </c>
      <c r="DD164" s="93">
        <f t="shared" si="1254"/>
        <v>1</v>
      </c>
      <c r="DE164" s="93">
        <f t="shared" si="1255"/>
        <v>0</v>
      </c>
      <c r="DF164" s="93">
        <f t="shared" si="1256"/>
        <v>0</v>
      </c>
      <c r="DG164" s="93">
        <f t="shared" si="1257"/>
        <v>0</v>
      </c>
      <c r="DH164" s="93">
        <f t="shared" si="1258"/>
        <v>1</v>
      </c>
      <c r="DI164" s="93">
        <f t="shared" si="1259"/>
        <v>5</v>
      </c>
      <c r="DJ164" s="93">
        <f t="shared" si="1260"/>
        <v>0</v>
      </c>
      <c r="DK164" s="93">
        <f t="shared" si="1261"/>
        <v>0</v>
      </c>
      <c r="DL164" s="93">
        <f t="shared" si="1262"/>
        <v>0</v>
      </c>
      <c r="DM164" s="93">
        <f t="shared" si="1263"/>
        <v>0</v>
      </c>
      <c r="DN164" s="93">
        <f t="shared" si="1264"/>
        <v>1</v>
      </c>
      <c r="DO164" s="93">
        <f t="shared" si="1265"/>
        <v>0</v>
      </c>
      <c r="DP164" s="93">
        <f t="shared" si="1266"/>
        <v>2</v>
      </c>
      <c r="DQ164" s="93">
        <f t="shared" si="1267"/>
        <v>0</v>
      </c>
      <c r="DR164" s="93">
        <f t="shared" si="1268"/>
        <v>0</v>
      </c>
      <c r="DS164" s="93">
        <f t="shared" si="1269"/>
        <v>1</v>
      </c>
      <c r="DT164" s="93">
        <f t="shared" si="1270"/>
        <v>4</v>
      </c>
      <c r="DU164" s="93">
        <f t="shared" si="1271"/>
        <v>0</v>
      </c>
      <c r="DV164" s="93">
        <f t="shared" si="1272"/>
        <v>0</v>
      </c>
      <c r="DW164" s="93">
        <f t="shared" si="1273"/>
        <v>0</v>
      </c>
      <c r="DX164" s="93">
        <f t="shared" si="1274"/>
        <v>1</v>
      </c>
      <c r="DY164" s="93">
        <f t="shared" si="1275"/>
        <v>1</v>
      </c>
      <c r="DZ164" s="93">
        <f t="shared" si="1276"/>
        <v>0</v>
      </c>
      <c r="EA164" s="93">
        <f t="shared" si="1277"/>
        <v>0</v>
      </c>
      <c r="EB164" s="93">
        <f t="shared" si="1278"/>
        <v>0</v>
      </c>
      <c r="EC164" s="93">
        <f t="shared" si="1279"/>
        <v>0</v>
      </c>
      <c r="ED164" s="93">
        <f t="shared" si="1280"/>
        <v>3</v>
      </c>
      <c r="EE164" s="93">
        <f t="shared" si="1281"/>
        <v>1</v>
      </c>
      <c r="EF164" s="93">
        <f t="shared" si="1282"/>
        <v>2</v>
      </c>
      <c r="EG164" s="93">
        <f t="shared" si="1283"/>
        <v>0</v>
      </c>
      <c r="EH164" s="98">
        <f t="shared" si="1187"/>
        <v>23</v>
      </c>
      <c r="EI164" s="99">
        <f t="shared" si="1188"/>
        <v>0</v>
      </c>
      <c r="EJ164" s="99">
        <f t="shared" si="1318"/>
        <v>1</v>
      </c>
      <c r="EK164" s="99">
        <f t="shared" si="1319"/>
        <v>0</v>
      </c>
      <c r="EL164" s="99">
        <f t="shared" si="1320"/>
        <v>0</v>
      </c>
      <c r="EM164" s="99">
        <f t="shared" si="1321"/>
        <v>0</v>
      </c>
      <c r="EN164" s="99">
        <f t="shared" si="1322"/>
        <v>1</v>
      </c>
      <c r="EO164" s="99">
        <f t="shared" si="1323"/>
        <v>5</v>
      </c>
      <c r="EP164" s="99">
        <f t="shared" si="1324"/>
        <v>0</v>
      </c>
      <c r="EQ164" s="99">
        <f t="shared" si="1325"/>
        <v>0</v>
      </c>
      <c r="ER164" s="99">
        <f t="shared" si="1326"/>
        <v>0</v>
      </c>
      <c r="ES164" s="99">
        <f t="shared" si="1327"/>
        <v>0</v>
      </c>
      <c r="ET164" s="99">
        <f t="shared" si="1328"/>
        <v>1</v>
      </c>
      <c r="EU164" s="99">
        <f t="shared" si="1329"/>
        <v>0</v>
      </c>
      <c r="EV164" s="99">
        <f t="shared" si="1330"/>
        <v>2</v>
      </c>
      <c r="EW164" s="99">
        <f t="shared" si="1331"/>
        <v>0</v>
      </c>
      <c r="EX164" s="99">
        <f t="shared" si="1332"/>
        <v>0</v>
      </c>
      <c r="EY164" s="99">
        <f t="shared" si="1333"/>
        <v>1</v>
      </c>
      <c r="EZ164" s="99">
        <f t="shared" si="1334"/>
        <v>4</v>
      </c>
      <c r="FA164" s="99">
        <f t="shared" si="1335"/>
        <v>0</v>
      </c>
      <c r="FB164" s="99">
        <f t="shared" si="1336"/>
        <v>0</v>
      </c>
      <c r="FC164" s="99">
        <f t="shared" si="1337"/>
        <v>0</v>
      </c>
      <c r="FD164" s="99">
        <f t="shared" si="1338"/>
        <v>1</v>
      </c>
      <c r="FE164" s="99">
        <f t="shared" si="1339"/>
        <v>1</v>
      </c>
      <c r="FF164" s="99">
        <f t="shared" si="1340"/>
        <v>0</v>
      </c>
      <c r="FG164" s="99">
        <f t="shared" si="1341"/>
        <v>0</v>
      </c>
      <c r="FH164" s="99">
        <f t="shared" si="1342"/>
        <v>0</v>
      </c>
      <c r="FI164" s="99">
        <f t="shared" si="1343"/>
        <v>0</v>
      </c>
      <c r="FJ164" s="99">
        <f t="shared" si="1344"/>
        <v>3</v>
      </c>
      <c r="FK164" s="99">
        <f t="shared" si="1345"/>
        <v>1</v>
      </c>
      <c r="FL164" s="99">
        <f t="shared" si="1346"/>
        <v>2</v>
      </c>
      <c r="FM164" s="99">
        <f t="shared" si="1347"/>
        <v>0</v>
      </c>
      <c r="FN164" s="100">
        <f t="shared" si="1284"/>
        <v>23</v>
      </c>
      <c r="FO164" s="87"/>
      <c r="FP164" s="101">
        <f t="shared" si="1285"/>
        <v>0</v>
      </c>
      <c r="FQ164" s="101">
        <f t="shared" si="1286"/>
        <v>0</v>
      </c>
      <c r="FR164" s="101">
        <f t="shared" si="1287"/>
        <v>0</v>
      </c>
      <c r="FS164" s="101">
        <f t="shared" si="1288"/>
        <v>0</v>
      </c>
      <c r="FT164" s="101">
        <f t="shared" si="1289"/>
        <v>0</v>
      </c>
      <c r="FU164" s="101">
        <f t="shared" si="1290"/>
        <v>0</v>
      </c>
      <c r="FV164" s="101">
        <f t="shared" si="1291"/>
        <v>0</v>
      </c>
      <c r="FW164" s="101">
        <f t="shared" si="1292"/>
        <v>0</v>
      </c>
      <c r="FX164" s="101">
        <f t="shared" si="1293"/>
        <v>0</v>
      </c>
      <c r="FY164" s="101">
        <f t="shared" si="1294"/>
        <v>0</v>
      </c>
      <c r="FZ164" s="101">
        <f t="shared" si="1295"/>
        <v>0</v>
      </c>
      <c r="GA164" s="101">
        <f t="shared" si="1296"/>
        <v>0</v>
      </c>
      <c r="GB164" s="101">
        <f t="shared" si="1297"/>
        <v>0</v>
      </c>
      <c r="GC164" s="101">
        <f t="shared" si="1298"/>
        <v>0</v>
      </c>
      <c r="GD164" s="101">
        <f t="shared" si="1299"/>
        <v>0</v>
      </c>
      <c r="GE164" s="101">
        <f t="shared" si="1300"/>
        <v>0</v>
      </c>
      <c r="GF164" s="101">
        <f t="shared" si="1301"/>
        <v>0</v>
      </c>
      <c r="GG164" s="101">
        <f t="shared" si="1302"/>
        <v>0</v>
      </c>
      <c r="GH164" s="101">
        <f t="shared" si="1303"/>
        <v>0</v>
      </c>
      <c r="GI164" s="101">
        <f t="shared" si="1304"/>
        <v>0</v>
      </c>
      <c r="GJ164" s="101">
        <f t="shared" si="1305"/>
        <v>0</v>
      </c>
      <c r="GK164" s="101">
        <f t="shared" si="1306"/>
        <v>0</v>
      </c>
      <c r="GL164" s="101">
        <f t="shared" si="1307"/>
        <v>0</v>
      </c>
      <c r="GM164" s="101">
        <f t="shared" si="1308"/>
        <v>0</v>
      </c>
      <c r="GN164" s="101">
        <f t="shared" si="1309"/>
        <v>0</v>
      </c>
      <c r="GO164" s="101">
        <f t="shared" si="1310"/>
        <v>0</v>
      </c>
      <c r="GP164" s="101">
        <f t="shared" si="1311"/>
        <v>0</v>
      </c>
      <c r="GQ164" s="101">
        <f t="shared" si="1312"/>
        <v>0</v>
      </c>
      <c r="GR164" s="101">
        <f t="shared" si="1313"/>
        <v>0</v>
      </c>
      <c r="GS164" s="101">
        <f t="shared" si="1314"/>
        <v>0</v>
      </c>
      <c r="GT164" s="101">
        <f t="shared" si="1315"/>
        <v>0</v>
      </c>
      <c r="GU164" s="87">
        <f t="shared" si="1189"/>
        <v>0</v>
      </c>
      <c r="GV164" s="104">
        <f t="shared" si="1190"/>
        <v>0</v>
      </c>
      <c r="GW164" s="104">
        <f t="shared" si="1191"/>
        <v>0</v>
      </c>
      <c r="GX164" s="104">
        <f t="shared" si="1192"/>
        <v>0</v>
      </c>
      <c r="GY164" s="104">
        <f t="shared" si="1193"/>
        <v>0</v>
      </c>
      <c r="GZ164" s="104">
        <f t="shared" si="1194"/>
        <v>0</v>
      </c>
      <c r="HA164" s="104">
        <f t="shared" si="1195"/>
        <v>0</v>
      </c>
      <c r="HB164" s="104">
        <f t="shared" si="1196"/>
        <v>0</v>
      </c>
      <c r="HC164" s="104">
        <f t="shared" si="1197"/>
        <v>0</v>
      </c>
      <c r="HD164" s="104">
        <f t="shared" si="1198"/>
        <v>0</v>
      </c>
      <c r="HE164" s="104">
        <f t="shared" si="1199"/>
        <v>0</v>
      </c>
      <c r="HF164" s="104">
        <f t="shared" si="1200"/>
        <v>0</v>
      </c>
      <c r="HG164" s="104">
        <f t="shared" si="1201"/>
        <v>0</v>
      </c>
      <c r="HH164" s="104">
        <f t="shared" si="1202"/>
        <v>0</v>
      </c>
      <c r="HI164" s="104">
        <f t="shared" si="1203"/>
        <v>0</v>
      </c>
      <c r="HJ164" s="104">
        <f t="shared" si="1204"/>
        <v>0</v>
      </c>
      <c r="HK164" s="104">
        <f t="shared" si="1205"/>
        <v>0</v>
      </c>
      <c r="HL164" s="104">
        <f t="shared" si="1206"/>
        <v>0</v>
      </c>
      <c r="HM164" s="104">
        <f t="shared" si="1207"/>
        <v>0</v>
      </c>
      <c r="HN164" s="104">
        <f t="shared" si="1208"/>
        <v>0</v>
      </c>
      <c r="HO164" s="104">
        <f t="shared" si="1209"/>
        <v>0</v>
      </c>
      <c r="HP164" s="104">
        <f t="shared" si="1210"/>
        <v>0</v>
      </c>
      <c r="HQ164" s="104">
        <f t="shared" si="1211"/>
        <v>0</v>
      </c>
      <c r="HR164" s="104">
        <f t="shared" si="1212"/>
        <v>0</v>
      </c>
      <c r="HS164" s="104">
        <f t="shared" si="1213"/>
        <v>0</v>
      </c>
      <c r="HT164" s="104">
        <f t="shared" si="1214"/>
        <v>0</v>
      </c>
      <c r="HU164" s="104">
        <f t="shared" si="1215"/>
        <v>0</v>
      </c>
      <c r="HV164" s="104">
        <f t="shared" si="1216"/>
        <v>0</v>
      </c>
      <c r="HW164" s="104">
        <f t="shared" si="1217"/>
        <v>0</v>
      </c>
      <c r="HX164" s="104">
        <f t="shared" si="1218"/>
        <v>0</v>
      </c>
      <c r="HY164" s="105">
        <f t="shared" si="1219"/>
        <v>0</v>
      </c>
      <c r="HZ164" s="104">
        <f t="shared" si="1220"/>
        <v>0</v>
      </c>
      <c r="IA164" s="106">
        <f t="shared" si="1221"/>
        <v>0</v>
      </c>
      <c r="IB164" s="98" t="e">
        <f>#REF!-#REF!</f>
        <v>#REF!</v>
      </c>
      <c r="IC164" s="107">
        <f t="shared" si="1222"/>
        <v>0</v>
      </c>
      <c r="ID164" s="107">
        <f t="shared" si="1223"/>
        <v>0</v>
      </c>
      <c r="IE164" s="107">
        <f t="shared" si="1224"/>
        <v>0</v>
      </c>
      <c r="IF164" s="107">
        <f t="shared" si="1225"/>
        <v>0</v>
      </c>
      <c r="IG164" s="107">
        <f t="shared" si="1226"/>
        <v>0</v>
      </c>
      <c r="IH164" s="107">
        <f t="shared" si="1227"/>
        <v>0</v>
      </c>
      <c r="II164" s="107">
        <f t="shared" si="1228"/>
        <v>0</v>
      </c>
      <c r="IJ164" s="107">
        <f t="shared" si="1229"/>
        <v>0</v>
      </c>
      <c r="IK164" s="107">
        <f t="shared" si="1230"/>
        <v>0</v>
      </c>
      <c r="IL164" s="107">
        <f t="shared" si="1231"/>
        <v>0</v>
      </c>
      <c r="IM164" s="107">
        <f t="shared" si="1232"/>
        <v>0</v>
      </c>
      <c r="IN164" s="107">
        <f t="shared" si="1233"/>
        <v>0</v>
      </c>
      <c r="IO164" s="107">
        <f t="shared" si="1234"/>
        <v>0</v>
      </c>
      <c r="IP164" s="107">
        <f t="shared" si="1235"/>
        <v>0</v>
      </c>
      <c r="IQ164" s="107">
        <f t="shared" si="1236"/>
        <v>0</v>
      </c>
      <c r="IR164" s="107">
        <f t="shared" si="1237"/>
        <v>0</v>
      </c>
      <c r="IS164" s="107">
        <f t="shared" si="1238"/>
        <v>0</v>
      </c>
      <c r="IT164" s="107">
        <f t="shared" si="1239"/>
        <v>0</v>
      </c>
      <c r="IU164" s="107">
        <f t="shared" si="1240"/>
        <v>0</v>
      </c>
      <c r="IV164" s="107">
        <f t="shared" si="1241"/>
        <v>0</v>
      </c>
      <c r="IW164" s="107">
        <f t="shared" si="1242"/>
        <v>0</v>
      </c>
      <c r="IX164" s="107">
        <f t="shared" si="1243"/>
        <v>0</v>
      </c>
      <c r="IY164" s="107">
        <f t="shared" si="1244"/>
        <v>0</v>
      </c>
      <c r="IZ164" s="107">
        <f t="shared" si="1245"/>
        <v>0</v>
      </c>
      <c r="JA164" s="107">
        <f t="shared" si="1246"/>
        <v>0</v>
      </c>
      <c r="JB164" s="107">
        <f t="shared" si="1247"/>
        <v>0</v>
      </c>
      <c r="JC164" s="107">
        <f t="shared" si="1248"/>
        <v>0</v>
      </c>
      <c r="JD164" s="107">
        <f t="shared" si="1249"/>
        <v>0</v>
      </c>
      <c r="JE164" s="107">
        <f t="shared" si="1250"/>
        <v>0</v>
      </c>
      <c r="JF164" s="107">
        <f t="shared" si="1251"/>
        <v>0</v>
      </c>
      <c r="JG164" s="107">
        <f t="shared" si="1252"/>
        <v>0</v>
      </c>
      <c r="JH164" s="112">
        <f t="shared" si="1253"/>
        <v>0</v>
      </c>
      <c r="JI164" s="113">
        <f t="shared" si="1316"/>
        <v>0</v>
      </c>
      <c r="JJ164" s="114">
        <f t="shared" si="1317"/>
        <v>0</v>
      </c>
    </row>
    <row r="165" s="39" customFormat="1" spans="1:270">
      <c r="A165" s="36" t="s">
        <v>731</v>
      </c>
      <c r="B165" s="36">
        <v>54912</v>
      </c>
      <c r="C165" s="60" t="s">
        <v>57</v>
      </c>
      <c r="D165" s="36">
        <v>10456.9202031547</v>
      </c>
      <c r="E165" s="116" t="s">
        <v>570</v>
      </c>
      <c r="F165" s="62">
        <v>0</v>
      </c>
      <c r="G165" s="63">
        <v>1</v>
      </c>
      <c r="H165" s="63">
        <v>1</v>
      </c>
      <c r="I165" s="63"/>
      <c r="J165" s="63">
        <v>1</v>
      </c>
      <c r="K165" s="63">
        <v>1</v>
      </c>
      <c r="L165" s="63"/>
      <c r="M165" s="63"/>
      <c r="N165" s="63"/>
      <c r="O165" s="63">
        <v>1</v>
      </c>
      <c r="P165" s="63"/>
      <c r="Q165" s="63"/>
      <c r="R165" s="63"/>
      <c r="S165" s="63"/>
      <c r="T165" s="63"/>
      <c r="U165" s="63">
        <v>1</v>
      </c>
      <c r="V165" s="63"/>
      <c r="W165" s="63"/>
      <c r="X165" s="63"/>
      <c r="Y165" s="63">
        <v>2</v>
      </c>
      <c r="Z165" s="63"/>
      <c r="AA165" s="63"/>
      <c r="AB165" s="63"/>
      <c r="AC165" s="63"/>
      <c r="AD165" s="63"/>
      <c r="AE165" s="63"/>
      <c r="AF165" s="63"/>
      <c r="AG165" s="63">
        <v>1</v>
      </c>
      <c r="AH165" s="63">
        <v>1</v>
      </c>
      <c r="AI165" s="63"/>
      <c r="AJ165" s="63">
        <v>1</v>
      </c>
      <c r="AK165" s="63"/>
      <c r="AL165" s="75">
        <f t="shared" si="1151"/>
        <v>11</v>
      </c>
      <c r="AM165" s="76">
        <f t="shared" si="1152"/>
        <v>11</v>
      </c>
      <c r="AN165" s="77"/>
      <c r="AO165" s="80">
        <f t="shared" si="1153"/>
        <v>0</v>
      </c>
      <c r="AP165" s="81">
        <f t="shared" si="1154"/>
        <v>0</v>
      </c>
      <c r="AQ165" s="81">
        <f t="shared" si="1155"/>
        <v>0</v>
      </c>
      <c r="AR165" s="81">
        <f t="shared" si="1156"/>
        <v>0</v>
      </c>
      <c r="AS165" s="81">
        <f t="shared" si="1157"/>
        <v>0</v>
      </c>
      <c r="AT165" s="81">
        <f t="shared" si="1158"/>
        <v>0</v>
      </c>
      <c r="AU165" s="81">
        <f t="shared" si="1159"/>
        <v>0</v>
      </c>
      <c r="AV165" s="81">
        <f t="shared" si="1160"/>
        <v>0</v>
      </c>
      <c r="AW165" s="81">
        <f t="shared" si="1161"/>
        <v>0</v>
      </c>
      <c r="AX165" s="81">
        <f t="shared" si="1162"/>
        <v>0</v>
      </c>
      <c r="AY165" s="81">
        <f t="shared" si="1163"/>
        <v>0</v>
      </c>
      <c r="AZ165" s="81">
        <f t="shared" si="1164"/>
        <v>0</v>
      </c>
      <c r="BA165" s="81">
        <f t="shared" si="1165"/>
        <v>0</v>
      </c>
      <c r="BB165" s="81">
        <f t="shared" si="1166"/>
        <v>0</v>
      </c>
      <c r="BC165" s="81">
        <f t="shared" si="1167"/>
        <v>0</v>
      </c>
      <c r="BD165" s="81">
        <f t="shared" si="1168"/>
        <v>0</v>
      </c>
      <c r="BE165" s="81">
        <f t="shared" si="1169"/>
        <v>0</v>
      </c>
      <c r="BF165" s="81">
        <f t="shared" si="1170"/>
        <v>0</v>
      </c>
      <c r="BG165" s="81">
        <f t="shared" si="1171"/>
        <v>0</v>
      </c>
      <c r="BH165" s="81">
        <f t="shared" si="1172"/>
        <v>0</v>
      </c>
      <c r="BI165" s="81">
        <f t="shared" si="1173"/>
        <v>0</v>
      </c>
      <c r="BJ165" s="81">
        <f t="shared" si="1174"/>
        <v>0</v>
      </c>
      <c r="BK165" s="81">
        <f t="shared" si="1175"/>
        <v>0</v>
      </c>
      <c r="BL165" s="81">
        <f t="shared" si="1176"/>
        <v>0</v>
      </c>
      <c r="BM165" s="81">
        <f t="shared" si="1177"/>
        <v>0</v>
      </c>
      <c r="BN165" s="81">
        <f t="shared" si="1178"/>
        <v>0</v>
      </c>
      <c r="BO165" s="81">
        <f t="shared" si="1179"/>
        <v>0</v>
      </c>
      <c r="BP165" s="81">
        <f t="shared" si="1180"/>
        <v>0</v>
      </c>
      <c r="BQ165" s="81">
        <f t="shared" si="1181"/>
        <v>0</v>
      </c>
      <c r="BR165" s="81">
        <f t="shared" si="1182"/>
        <v>0</v>
      </c>
      <c r="BS165" s="81">
        <f t="shared" si="1183"/>
        <v>0</v>
      </c>
      <c r="BT165" s="84">
        <f t="shared" si="1184"/>
        <v>0</v>
      </c>
      <c r="BU165" s="87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92">
        <f t="shared" si="1185"/>
        <v>0</v>
      </c>
      <c r="DB165" s="87"/>
      <c r="DC165" s="93">
        <f t="shared" si="1186"/>
        <v>1</v>
      </c>
      <c r="DD165" s="93">
        <f t="shared" si="1254"/>
        <v>1</v>
      </c>
      <c r="DE165" s="93">
        <f t="shared" si="1255"/>
        <v>0</v>
      </c>
      <c r="DF165" s="93">
        <f t="shared" si="1256"/>
        <v>1</v>
      </c>
      <c r="DG165" s="93">
        <f t="shared" si="1257"/>
        <v>1</v>
      </c>
      <c r="DH165" s="93">
        <f t="shared" si="1258"/>
        <v>0</v>
      </c>
      <c r="DI165" s="93">
        <f t="shared" si="1259"/>
        <v>0</v>
      </c>
      <c r="DJ165" s="93">
        <f t="shared" si="1260"/>
        <v>0</v>
      </c>
      <c r="DK165" s="93">
        <f t="shared" si="1261"/>
        <v>1</v>
      </c>
      <c r="DL165" s="93">
        <f t="shared" si="1262"/>
        <v>0</v>
      </c>
      <c r="DM165" s="93">
        <f t="shared" si="1263"/>
        <v>0</v>
      </c>
      <c r="DN165" s="93">
        <f t="shared" si="1264"/>
        <v>0</v>
      </c>
      <c r="DO165" s="93">
        <f t="shared" si="1265"/>
        <v>0</v>
      </c>
      <c r="DP165" s="93">
        <f t="shared" si="1266"/>
        <v>0</v>
      </c>
      <c r="DQ165" s="93">
        <f t="shared" si="1267"/>
        <v>1</v>
      </c>
      <c r="DR165" s="93">
        <f t="shared" si="1268"/>
        <v>0</v>
      </c>
      <c r="DS165" s="93">
        <f t="shared" si="1269"/>
        <v>0</v>
      </c>
      <c r="DT165" s="93">
        <f t="shared" si="1270"/>
        <v>0</v>
      </c>
      <c r="DU165" s="93">
        <f t="shared" si="1271"/>
        <v>2</v>
      </c>
      <c r="DV165" s="93">
        <f t="shared" si="1272"/>
        <v>0</v>
      </c>
      <c r="DW165" s="93">
        <f t="shared" si="1273"/>
        <v>0</v>
      </c>
      <c r="DX165" s="93">
        <f t="shared" si="1274"/>
        <v>0</v>
      </c>
      <c r="DY165" s="93">
        <f t="shared" si="1275"/>
        <v>0</v>
      </c>
      <c r="DZ165" s="93">
        <f t="shared" si="1276"/>
        <v>0</v>
      </c>
      <c r="EA165" s="93">
        <f t="shared" si="1277"/>
        <v>0</v>
      </c>
      <c r="EB165" s="93">
        <f t="shared" si="1278"/>
        <v>0</v>
      </c>
      <c r="EC165" s="93">
        <f t="shared" si="1279"/>
        <v>1</v>
      </c>
      <c r="ED165" s="93">
        <f t="shared" si="1280"/>
        <v>1</v>
      </c>
      <c r="EE165" s="93">
        <f t="shared" si="1281"/>
        <v>0</v>
      </c>
      <c r="EF165" s="93">
        <f t="shared" si="1282"/>
        <v>1</v>
      </c>
      <c r="EG165" s="93">
        <f t="shared" si="1283"/>
        <v>0</v>
      </c>
      <c r="EH165" s="98">
        <f t="shared" si="1187"/>
        <v>11</v>
      </c>
      <c r="EI165" s="99">
        <f t="shared" si="1188"/>
        <v>1</v>
      </c>
      <c r="EJ165" s="99">
        <f t="shared" si="1318"/>
        <v>1</v>
      </c>
      <c r="EK165" s="99">
        <f t="shared" si="1319"/>
        <v>0</v>
      </c>
      <c r="EL165" s="99">
        <f t="shared" si="1320"/>
        <v>1</v>
      </c>
      <c r="EM165" s="99">
        <f t="shared" si="1321"/>
        <v>1</v>
      </c>
      <c r="EN165" s="99">
        <f t="shared" si="1322"/>
        <v>0</v>
      </c>
      <c r="EO165" s="99">
        <f t="shared" si="1323"/>
        <v>0</v>
      </c>
      <c r="EP165" s="99">
        <f t="shared" si="1324"/>
        <v>0</v>
      </c>
      <c r="EQ165" s="99">
        <f t="shared" si="1325"/>
        <v>1</v>
      </c>
      <c r="ER165" s="99">
        <f t="shared" si="1326"/>
        <v>0</v>
      </c>
      <c r="ES165" s="99">
        <f t="shared" si="1327"/>
        <v>0</v>
      </c>
      <c r="ET165" s="99">
        <f t="shared" si="1328"/>
        <v>0</v>
      </c>
      <c r="EU165" s="99">
        <f t="shared" si="1329"/>
        <v>0</v>
      </c>
      <c r="EV165" s="99">
        <f t="shared" si="1330"/>
        <v>0</v>
      </c>
      <c r="EW165" s="99">
        <f t="shared" si="1331"/>
        <v>1</v>
      </c>
      <c r="EX165" s="99">
        <f t="shared" si="1332"/>
        <v>0</v>
      </c>
      <c r="EY165" s="99">
        <f t="shared" si="1333"/>
        <v>0</v>
      </c>
      <c r="EZ165" s="99">
        <f t="shared" si="1334"/>
        <v>0</v>
      </c>
      <c r="FA165" s="99">
        <f t="shared" si="1335"/>
        <v>2</v>
      </c>
      <c r="FB165" s="99">
        <f t="shared" si="1336"/>
        <v>0</v>
      </c>
      <c r="FC165" s="99">
        <f t="shared" si="1337"/>
        <v>0</v>
      </c>
      <c r="FD165" s="99">
        <f t="shared" si="1338"/>
        <v>0</v>
      </c>
      <c r="FE165" s="99">
        <f t="shared" si="1339"/>
        <v>0</v>
      </c>
      <c r="FF165" s="99">
        <f t="shared" si="1340"/>
        <v>0</v>
      </c>
      <c r="FG165" s="99">
        <f t="shared" si="1341"/>
        <v>0</v>
      </c>
      <c r="FH165" s="99">
        <f t="shared" si="1342"/>
        <v>0</v>
      </c>
      <c r="FI165" s="99">
        <f t="shared" si="1343"/>
        <v>1</v>
      </c>
      <c r="FJ165" s="99">
        <f t="shared" si="1344"/>
        <v>1</v>
      </c>
      <c r="FK165" s="99">
        <f t="shared" si="1345"/>
        <v>0</v>
      </c>
      <c r="FL165" s="99">
        <f t="shared" si="1346"/>
        <v>1</v>
      </c>
      <c r="FM165" s="99">
        <f t="shared" si="1347"/>
        <v>0</v>
      </c>
      <c r="FN165" s="100">
        <f t="shared" si="1284"/>
        <v>11</v>
      </c>
      <c r="FO165" s="87"/>
      <c r="FP165" s="101">
        <f t="shared" si="1285"/>
        <v>0</v>
      </c>
      <c r="FQ165" s="101">
        <f t="shared" si="1286"/>
        <v>0</v>
      </c>
      <c r="FR165" s="101">
        <f t="shared" si="1287"/>
        <v>0</v>
      </c>
      <c r="FS165" s="101">
        <f t="shared" si="1288"/>
        <v>0</v>
      </c>
      <c r="FT165" s="101">
        <f t="shared" si="1289"/>
        <v>0</v>
      </c>
      <c r="FU165" s="101">
        <f t="shared" si="1290"/>
        <v>0</v>
      </c>
      <c r="FV165" s="101">
        <f t="shared" si="1291"/>
        <v>0</v>
      </c>
      <c r="FW165" s="101">
        <f t="shared" si="1292"/>
        <v>0</v>
      </c>
      <c r="FX165" s="101">
        <f t="shared" si="1293"/>
        <v>0</v>
      </c>
      <c r="FY165" s="101">
        <f t="shared" si="1294"/>
        <v>0</v>
      </c>
      <c r="FZ165" s="101">
        <f t="shared" si="1295"/>
        <v>0</v>
      </c>
      <c r="GA165" s="101">
        <f t="shared" si="1296"/>
        <v>0</v>
      </c>
      <c r="GB165" s="101">
        <f t="shared" si="1297"/>
        <v>0</v>
      </c>
      <c r="GC165" s="101">
        <f t="shared" si="1298"/>
        <v>0</v>
      </c>
      <c r="GD165" s="101">
        <f t="shared" si="1299"/>
        <v>0</v>
      </c>
      <c r="GE165" s="101">
        <f t="shared" si="1300"/>
        <v>0</v>
      </c>
      <c r="GF165" s="101">
        <f t="shared" si="1301"/>
        <v>0</v>
      </c>
      <c r="GG165" s="101">
        <f t="shared" si="1302"/>
        <v>0</v>
      </c>
      <c r="GH165" s="101">
        <f t="shared" si="1303"/>
        <v>0</v>
      </c>
      <c r="GI165" s="101">
        <f t="shared" si="1304"/>
        <v>0</v>
      </c>
      <c r="GJ165" s="101">
        <f t="shared" si="1305"/>
        <v>0</v>
      </c>
      <c r="GK165" s="101">
        <f t="shared" si="1306"/>
        <v>0</v>
      </c>
      <c r="GL165" s="101">
        <f t="shared" si="1307"/>
        <v>0</v>
      </c>
      <c r="GM165" s="101">
        <f t="shared" si="1308"/>
        <v>0</v>
      </c>
      <c r="GN165" s="101">
        <f t="shared" si="1309"/>
        <v>0</v>
      </c>
      <c r="GO165" s="101">
        <f t="shared" si="1310"/>
        <v>0</v>
      </c>
      <c r="GP165" s="101">
        <f t="shared" si="1311"/>
        <v>0</v>
      </c>
      <c r="GQ165" s="101">
        <f t="shared" si="1312"/>
        <v>0</v>
      </c>
      <c r="GR165" s="101">
        <f t="shared" si="1313"/>
        <v>0</v>
      </c>
      <c r="GS165" s="101">
        <f t="shared" si="1314"/>
        <v>0</v>
      </c>
      <c r="GT165" s="101">
        <f t="shared" si="1315"/>
        <v>0</v>
      </c>
      <c r="GU165" s="87">
        <f t="shared" si="1189"/>
        <v>0</v>
      </c>
      <c r="GV165" s="104">
        <f t="shared" si="1190"/>
        <v>0</v>
      </c>
      <c r="GW165" s="104">
        <f t="shared" si="1191"/>
        <v>0</v>
      </c>
      <c r="GX165" s="104">
        <f t="shared" si="1192"/>
        <v>0</v>
      </c>
      <c r="GY165" s="104">
        <f t="shared" si="1193"/>
        <v>0</v>
      </c>
      <c r="GZ165" s="104">
        <f t="shared" si="1194"/>
        <v>0</v>
      </c>
      <c r="HA165" s="104">
        <f t="shared" si="1195"/>
        <v>0</v>
      </c>
      <c r="HB165" s="104">
        <f t="shared" si="1196"/>
        <v>0</v>
      </c>
      <c r="HC165" s="104">
        <f t="shared" si="1197"/>
        <v>0</v>
      </c>
      <c r="HD165" s="104">
        <f t="shared" si="1198"/>
        <v>0</v>
      </c>
      <c r="HE165" s="104">
        <f t="shared" si="1199"/>
        <v>0</v>
      </c>
      <c r="HF165" s="104">
        <f t="shared" si="1200"/>
        <v>0</v>
      </c>
      <c r="HG165" s="104">
        <f t="shared" si="1201"/>
        <v>0</v>
      </c>
      <c r="HH165" s="104">
        <f t="shared" si="1202"/>
        <v>0</v>
      </c>
      <c r="HI165" s="104">
        <f t="shared" si="1203"/>
        <v>0</v>
      </c>
      <c r="HJ165" s="104">
        <f t="shared" si="1204"/>
        <v>0</v>
      </c>
      <c r="HK165" s="104">
        <f t="shared" si="1205"/>
        <v>0</v>
      </c>
      <c r="HL165" s="104">
        <f t="shared" si="1206"/>
        <v>0</v>
      </c>
      <c r="HM165" s="104">
        <f t="shared" si="1207"/>
        <v>0</v>
      </c>
      <c r="HN165" s="104">
        <f t="shared" si="1208"/>
        <v>0</v>
      </c>
      <c r="HO165" s="104">
        <f t="shared" si="1209"/>
        <v>0</v>
      </c>
      <c r="HP165" s="104">
        <f t="shared" si="1210"/>
        <v>0</v>
      </c>
      <c r="HQ165" s="104">
        <f t="shared" si="1211"/>
        <v>0</v>
      </c>
      <c r="HR165" s="104">
        <f t="shared" si="1212"/>
        <v>0</v>
      </c>
      <c r="HS165" s="104">
        <f t="shared" si="1213"/>
        <v>0</v>
      </c>
      <c r="HT165" s="104">
        <f t="shared" si="1214"/>
        <v>0</v>
      </c>
      <c r="HU165" s="104">
        <f t="shared" si="1215"/>
        <v>0</v>
      </c>
      <c r="HV165" s="104">
        <f t="shared" si="1216"/>
        <v>0</v>
      </c>
      <c r="HW165" s="104">
        <f t="shared" si="1217"/>
        <v>0</v>
      </c>
      <c r="HX165" s="104">
        <f t="shared" si="1218"/>
        <v>0</v>
      </c>
      <c r="HY165" s="105">
        <f t="shared" si="1219"/>
        <v>0</v>
      </c>
      <c r="HZ165" s="104">
        <f t="shared" si="1220"/>
        <v>0</v>
      </c>
      <c r="IA165" s="106">
        <f t="shared" si="1221"/>
        <v>0</v>
      </c>
      <c r="IB165" s="98" t="e">
        <f>#REF!-#REF!</f>
        <v>#REF!</v>
      </c>
      <c r="IC165" s="107">
        <f t="shared" si="1222"/>
        <v>0</v>
      </c>
      <c r="ID165" s="107">
        <f t="shared" si="1223"/>
        <v>0</v>
      </c>
      <c r="IE165" s="107">
        <f t="shared" si="1224"/>
        <v>0</v>
      </c>
      <c r="IF165" s="107">
        <f t="shared" si="1225"/>
        <v>0</v>
      </c>
      <c r="IG165" s="107">
        <f t="shared" si="1226"/>
        <v>0</v>
      </c>
      <c r="IH165" s="107">
        <f t="shared" si="1227"/>
        <v>0</v>
      </c>
      <c r="II165" s="107">
        <f t="shared" si="1228"/>
        <v>0</v>
      </c>
      <c r="IJ165" s="107">
        <f t="shared" si="1229"/>
        <v>0</v>
      </c>
      <c r="IK165" s="107">
        <f t="shared" si="1230"/>
        <v>0</v>
      </c>
      <c r="IL165" s="107">
        <f t="shared" si="1231"/>
        <v>0</v>
      </c>
      <c r="IM165" s="107">
        <f t="shared" si="1232"/>
        <v>0</v>
      </c>
      <c r="IN165" s="107">
        <f t="shared" si="1233"/>
        <v>0</v>
      </c>
      <c r="IO165" s="107">
        <f t="shared" si="1234"/>
        <v>0</v>
      </c>
      <c r="IP165" s="107">
        <f t="shared" si="1235"/>
        <v>0</v>
      </c>
      <c r="IQ165" s="107">
        <f t="shared" si="1236"/>
        <v>0</v>
      </c>
      <c r="IR165" s="107">
        <f t="shared" si="1237"/>
        <v>0</v>
      </c>
      <c r="IS165" s="107">
        <f t="shared" si="1238"/>
        <v>0</v>
      </c>
      <c r="IT165" s="107">
        <f t="shared" si="1239"/>
        <v>0</v>
      </c>
      <c r="IU165" s="107">
        <f t="shared" si="1240"/>
        <v>0</v>
      </c>
      <c r="IV165" s="107">
        <f t="shared" si="1241"/>
        <v>0</v>
      </c>
      <c r="IW165" s="107">
        <f t="shared" si="1242"/>
        <v>0</v>
      </c>
      <c r="IX165" s="107">
        <f t="shared" si="1243"/>
        <v>0</v>
      </c>
      <c r="IY165" s="107">
        <f t="shared" si="1244"/>
        <v>0</v>
      </c>
      <c r="IZ165" s="107">
        <f t="shared" si="1245"/>
        <v>0</v>
      </c>
      <c r="JA165" s="107">
        <f t="shared" si="1246"/>
        <v>0</v>
      </c>
      <c r="JB165" s="107">
        <f t="shared" si="1247"/>
        <v>0</v>
      </c>
      <c r="JC165" s="107">
        <f t="shared" si="1248"/>
        <v>0</v>
      </c>
      <c r="JD165" s="107">
        <f t="shared" si="1249"/>
        <v>0</v>
      </c>
      <c r="JE165" s="107">
        <f t="shared" si="1250"/>
        <v>0</v>
      </c>
      <c r="JF165" s="107">
        <f t="shared" si="1251"/>
        <v>0</v>
      </c>
      <c r="JG165" s="107">
        <f t="shared" si="1252"/>
        <v>0</v>
      </c>
      <c r="JH165" s="112">
        <f t="shared" si="1253"/>
        <v>0</v>
      </c>
      <c r="JI165" s="113">
        <f t="shared" si="1316"/>
        <v>0</v>
      </c>
      <c r="JJ165" s="114">
        <f t="shared" si="1317"/>
        <v>0</v>
      </c>
    </row>
    <row r="166" s="39" customFormat="1" spans="1:270">
      <c r="A166" s="36" t="s">
        <v>732</v>
      </c>
      <c r="B166" s="36">
        <v>66670</v>
      </c>
      <c r="C166" s="60" t="s">
        <v>57</v>
      </c>
      <c r="D166" s="32">
        <v>12608.7530034947</v>
      </c>
      <c r="E166" s="116" t="s">
        <v>570</v>
      </c>
      <c r="F166" s="62">
        <v>0</v>
      </c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75">
        <f t="shared" si="1151"/>
        <v>0</v>
      </c>
      <c r="AM166" s="76">
        <f t="shared" si="1152"/>
        <v>0</v>
      </c>
      <c r="AN166" s="77"/>
      <c r="AO166" s="80">
        <f t="shared" si="1153"/>
        <v>0</v>
      </c>
      <c r="AP166" s="81">
        <f t="shared" si="1154"/>
        <v>0</v>
      </c>
      <c r="AQ166" s="81">
        <f t="shared" si="1155"/>
        <v>0</v>
      </c>
      <c r="AR166" s="81">
        <f t="shared" si="1156"/>
        <v>0</v>
      </c>
      <c r="AS166" s="81">
        <f t="shared" si="1157"/>
        <v>0</v>
      </c>
      <c r="AT166" s="81">
        <f t="shared" si="1158"/>
        <v>0</v>
      </c>
      <c r="AU166" s="81">
        <f t="shared" si="1159"/>
        <v>0</v>
      </c>
      <c r="AV166" s="81">
        <f t="shared" si="1160"/>
        <v>0</v>
      </c>
      <c r="AW166" s="81">
        <f t="shared" si="1161"/>
        <v>0</v>
      </c>
      <c r="AX166" s="81">
        <f t="shared" si="1162"/>
        <v>0</v>
      </c>
      <c r="AY166" s="81">
        <f t="shared" si="1163"/>
        <v>0</v>
      </c>
      <c r="AZ166" s="81">
        <f t="shared" si="1164"/>
        <v>0</v>
      </c>
      <c r="BA166" s="81">
        <f t="shared" si="1165"/>
        <v>0</v>
      </c>
      <c r="BB166" s="81">
        <f t="shared" si="1166"/>
        <v>0</v>
      </c>
      <c r="BC166" s="81">
        <f t="shared" si="1167"/>
        <v>0</v>
      </c>
      <c r="BD166" s="81">
        <f t="shared" si="1168"/>
        <v>0</v>
      </c>
      <c r="BE166" s="81">
        <f t="shared" si="1169"/>
        <v>0</v>
      </c>
      <c r="BF166" s="81">
        <f t="shared" si="1170"/>
        <v>0</v>
      </c>
      <c r="BG166" s="81">
        <f t="shared" si="1171"/>
        <v>0</v>
      </c>
      <c r="BH166" s="81">
        <f t="shared" si="1172"/>
        <v>0</v>
      </c>
      <c r="BI166" s="81">
        <f t="shared" si="1173"/>
        <v>0</v>
      </c>
      <c r="BJ166" s="81">
        <f t="shared" si="1174"/>
        <v>0</v>
      </c>
      <c r="BK166" s="81">
        <f t="shared" si="1175"/>
        <v>0</v>
      </c>
      <c r="BL166" s="81">
        <f t="shared" si="1176"/>
        <v>0</v>
      </c>
      <c r="BM166" s="81">
        <f t="shared" si="1177"/>
        <v>0</v>
      </c>
      <c r="BN166" s="81">
        <f t="shared" si="1178"/>
        <v>0</v>
      </c>
      <c r="BO166" s="81">
        <f t="shared" si="1179"/>
        <v>0</v>
      </c>
      <c r="BP166" s="81">
        <f t="shared" si="1180"/>
        <v>0</v>
      </c>
      <c r="BQ166" s="81">
        <f t="shared" si="1181"/>
        <v>0</v>
      </c>
      <c r="BR166" s="81">
        <f t="shared" si="1182"/>
        <v>0</v>
      </c>
      <c r="BS166" s="81">
        <f t="shared" si="1183"/>
        <v>0</v>
      </c>
      <c r="BT166" s="84">
        <f t="shared" si="1184"/>
        <v>0</v>
      </c>
      <c r="BU166" s="87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92">
        <f t="shared" si="1185"/>
        <v>0</v>
      </c>
      <c r="DB166" s="87"/>
      <c r="DC166" s="93">
        <f t="shared" si="1186"/>
        <v>0</v>
      </c>
      <c r="DD166" s="93">
        <f t="shared" si="1254"/>
        <v>0</v>
      </c>
      <c r="DE166" s="93">
        <f t="shared" si="1255"/>
        <v>0</v>
      </c>
      <c r="DF166" s="93">
        <f t="shared" si="1256"/>
        <v>0</v>
      </c>
      <c r="DG166" s="93">
        <f t="shared" si="1257"/>
        <v>0</v>
      </c>
      <c r="DH166" s="93">
        <f t="shared" si="1258"/>
        <v>0</v>
      </c>
      <c r="DI166" s="93">
        <f t="shared" si="1259"/>
        <v>0</v>
      </c>
      <c r="DJ166" s="93">
        <f t="shared" si="1260"/>
        <v>0</v>
      </c>
      <c r="DK166" s="93">
        <f t="shared" si="1261"/>
        <v>0</v>
      </c>
      <c r="DL166" s="93">
        <f t="shared" si="1262"/>
        <v>0</v>
      </c>
      <c r="DM166" s="93">
        <f t="shared" si="1263"/>
        <v>0</v>
      </c>
      <c r="DN166" s="93">
        <f t="shared" si="1264"/>
        <v>0</v>
      </c>
      <c r="DO166" s="93">
        <f t="shared" si="1265"/>
        <v>0</v>
      </c>
      <c r="DP166" s="93">
        <f t="shared" si="1266"/>
        <v>0</v>
      </c>
      <c r="DQ166" s="93">
        <f t="shared" si="1267"/>
        <v>0</v>
      </c>
      <c r="DR166" s="93">
        <f t="shared" si="1268"/>
        <v>0</v>
      </c>
      <c r="DS166" s="93">
        <f t="shared" si="1269"/>
        <v>0</v>
      </c>
      <c r="DT166" s="93">
        <f t="shared" si="1270"/>
        <v>0</v>
      </c>
      <c r="DU166" s="93">
        <f t="shared" si="1271"/>
        <v>0</v>
      </c>
      <c r="DV166" s="93">
        <f t="shared" si="1272"/>
        <v>0</v>
      </c>
      <c r="DW166" s="93">
        <f t="shared" si="1273"/>
        <v>0</v>
      </c>
      <c r="DX166" s="93">
        <f t="shared" si="1274"/>
        <v>0</v>
      </c>
      <c r="DY166" s="93">
        <f t="shared" si="1275"/>
        <v>0</v>
      </c>
      <c r="DZ166" s="93">
        <f t="shared" si="1276"/>
        <v>0</v>
      </c>
      <c r="EA166" s="93">
        <f t="shared" si="1277"/>
        <v>0</v>
      </c>
      <c r="EB166" s="93">
        <f t="shared" si="1278"/>
        <v>0</v>
      </c>
      <c r="EC166" s="93">
        <f t="shared" si="1279"/>
        <v>0</v>
      </c>
      <c r="ED166" s="93">
        <f t="shared" si="1280"/>
        <v>0</v>
      </c>
      <c r="EE166" s="93">
        <f t="shared" si="1281"/>
        <v>0</v>
      </c>
      <c r="EF166" s="93">
        <f t="shared" si="1282"/>
        <v>0</v>
      </c>
      <c r="EG166" s="93">
        <f t="shared" si="1283"/>
        <v>0</v>
      </c>
      <c r="EH166" s="98">
        <f t="shared" si="1187"/>
        <v>0</v>
      </c>
      <c r="EI166" s="99">
        <f t="shared" si="1188"/>
        <v>0</v>
      </c>
      <c r="EJ166" s="99">
        <f t="shared" si="1318"/>
        <v>0</v>
      </c>
      <c r="EK166" s="99">
        <f t="shared" si="1319"/>
        <v>0</v>
      </c>
      <c r="EL166" s="99">
        <f t="shared" si="1320"/>
        <v>0</v>
      </c>
      <c r="EM166" s="99">
        <f t="shared" si="1321"/>
        <v>0</v>
      </c>
      <c r="EN166" s="99">
        <f t="shared" si="1322"/>
        <v>0</v>
      </c>
      <c r="EO166" s="99">
        <f t="shared" si="1323"/>
        <v>0</v>
      </c>
      <c r="EP166" s="99">
        <f t="shared" si="1324"/>
        <v>0</v>
      </c>
      <c r="EQ166" s="99">
        <f t="shared" si="1325"/>
        <v>0</v>
      </c>
      <c r="ER166" s="99">
        <f t="shared" si="1326"/>
        <v>0</v>
      </c>
      <c r="ES166" s="99">
        <f t="shared" si="1327"/>
        <v>0</v>
      </c>
      <c r="ET166" s="99">
        <f t="shared" si="1328"/>
        <v>0</v>
      </c>
      <c r="EU166" s="99">
        <f t="shared" si="1329"/>
        <v>0</v>
      </c>
      <c r="EV166" s="99">
        <f t="shared" si="1330"/>
        <v>0</v>
      </c>
      <c r="EW166" s="99">
        <f t="shared" si="1331"/>
        <v>0</v>
      </c>
      <c r="EX166" s="99">
        <f t="shared" si="1332"/>
        <v>0</v>
      </c>
      <c r="EY166" s="99">
        <f t="shared" si="1333"/>
        <v>0</v>
      </c>
      <c r="EZ166" s="99">
        <f t="shared" si="1334"/>
        <v>0</v>
      </c>
      <c r="FA166" s="99">
        <f t="shared" si="1335"/>
        <v>0</v>
      </c>
      <c r="FB166" s="99">
        <f t="shared" si="1336"/>
        <v>0</v>
      </c>
      <c r="FC166" s="99">
        <f t="shared" si="1337"/>
        <v>0</v>
      </c>
      <c r="FD166" s="99">
        <f t="shared" si="1338"/>
        <v>0</v>
      </c>
      <c r="FE166" s="99">
        <f t="shared" si="1339"/>
        <v>0</v>
      </c>
      <c r="FF166" s="99">
        <f t="shared" si="1340"/>
        <v>0</v>
      </c>
      <c r="FG166" s="99">
        <f t="shared" si="1341"/>
        <v>0</v>
      </c>
      <c r="FH166" s="99">
        <f t="shared" si="1342"/>
        <v>0</v>
      </c>
      <c r="FI166" s="99">
        <f t="shared" si="1343"/>
        <v>0</v>
      </c>
      <c r="FJ166" s="99">
        <f t="shared" si="1344"/>
        <v>0</v>
      </c>
      <c r="FK166" s="99">
        <f t="shared" si="1345"/>
        <v>0</v>
      </c>
      <c r="FL166" s="99">
        <f t="shared" si="1346"/>
        <v>0</v>
      </c>
      <c r="FM166" s="99">
        <f t="shared" si="1347"/>
        <v>0</v>
      </c>
      <c r="FN166" s="100">
        <f t="shared" si="1284"/>
        <v>0</v>
      </c>
      <c r="FO166" s="87"/>
      <c r="FP166" s="101">
        <f t="shared" si="1285"/>
        <v>0</v>
      </c>
      <c r="FQ166" s="101">
        <f t="shared" si="1286"/>
        <v>0</v>
      </c>
      <c r="FR166" s="101">
        <f t="shared" si="1287"/>
        <v>0</v>
      </c>
      <c r="FS166" s="101">
        <f t="shared" si="1288"/>
        <v>0</v>
      </c>
      <c r="FT166" s="101">
        <f t="shared" si="1289"/>
        <v>0</v>
      </c>
      <c r="FU166" s="101">
        <f t="shared" si="1290"/>
        <v>0</v>
      </c>
      <c r="FV166" s="101">
        <f t="shared" si="1291"/>
        <v>0</v>
      </c>
      <c r="FW166" s="101">
        <f t="shared" si="1292"/>
        <v>0</v>
      </c>
      <c r="FX166" s="101">
        <f t="shared" si="1293"/>
        <v>0</v>
      </c>
      <c r="FY166" s="101">
        <f t="shared" si="1294"/>
        <v>0</v>
      </c>
      <c r="FZ166" s="101">
        <f t="shared" si="1295"/>
        <v>0</v>
      </c>
      <c r="GA166" s="101">
        <f t="shared" si="1296"/>
        <v>0</v>
      </c>
      <c r="GB166" s="101">
        <f t="shared" si="1297"/>
        <v>0</v>
      </c>
      <c r="GC166" s="101">
        <f t="shared" si="1298"/>
        <v>0</v>
      </c>
      <c r="GD166" s="101">
        <f t="shared" si="1299"/>
        <v>0</v>
      </c>
      <c r="GE166" s="101">
        <f t="shared" si="1300"/>
        <v>0</v>
      </c>
      <c r="GF166" s="101">
        <f t="shared" si="1301"/>
        <v>0</v>
      </c>
      <c r="GG166" s="101">
        <f t="shared" si="1302"/>
        <v>0</v>
      </c>
      <c r="GH166" s="101">
        <f t="shared" si="1303"/>
        <v>0</v>
      </c>
      <c r="GI166" s="101">
        <f t="shared" si="1304"/>
        <v>0</v>
      </c>
      <c r="GJ166" s="101">
        <f t="shared" si="1305"/>
        <v>0</v>
      </c>
      <c r="GK166" s="101">
        <f t="shared" si="1306"/>
        <v>0</v>
      </c>
      <c r="GL166" s="101">
        <f t="shared" si="1307"/>
        <v>0</v>
      </c>
      <c r="GM166" s="101">
        <f t="shared" si="1308"/>
        <v>0</v>
      </c>
      <c r="GN166" s="101">
        <f t="shared" si="1309"/>
        <v>0</v>
      </c>
      <c r="GO166" s="101">
        <f t="shared" si="1310"/>
        <v>0</v>
      </c>
      <c r="GP166" s="101">
        <f t="shared" si="1311"/>
        <v>0</v>
      </c>
      <c r="GQ166" s="101">
        <f t="shared" si="1312"/>
        <v>0</v>
      </c>
      <c r="GR166" s="101">
        <f t="shared" si="1313"/>
        <v>0</v>
      </c>
      <c r="GS166" s="101">
        <f t="shared" si="1314"/>
        <v>0</v>
      </c>
      <c r="GT166" s="101">
        <f t="shared" si="1315"/>
        <v>0</v>
      </c>
      <c r="GU166" s="87">
        <f t="shared" si="1189"/>
        <v>0</v>
      </c>
      <c r="GV166" s="104">
        <f t="shared" si="1190"/>
        <v>0</v>
      </c>
      <c r="GW166" s="104">
        <f t="shared" si="1191"/>
        <v>0</v>
      </c>
      <c r="GX166" s="104">
        <f t="shared" si="1192"/>
        <v>0</v>
      </c>
      <c r="GY166" s="104">
        <f t="shared" si="1193"/>
        <v>0</v>
      </c>
      <c r="GZ166" s="104">
        <f t="shared" si="1194"/>
        <v>0</v>
      </c>
      <c r="HA166" s="104">
        <f t="shared" si="1195"/>
        <v>0</v>
      </c>
      <c r="HB166" s="104">
        <f t="shared" si="1196"/>
        <v>0</v>
      </c>
      <c r="HC166" s="104">
        <f t="shared" si="1197"/>
        <v>0</v>
      </c>
      <c r="HD166" s="104">
        <f t="shared" si="1198"/>
        <v>0</v>
      </c>
      <c r="HE166" s="104">
        <f t="shared" si="1199"/>
        <v>0</v>
      </c>
      <c r="HF166" s="104">
        <f t="shared" si="1200"/>
        <v>0</v>
      </c>
      <c r="HG166" s="104">
        <f t="shared" si="1201"/>
        <v>0</v>
      </c>
      <c r="HH166" s="104">
        <f t="shared" si="1202"/>
        <v>0</v>
      </c>
      <c r="HI166" s="104">
        <f t="shared" si="1203"/>
        <v>0</v>
      </c>
      <c r="HJ166" s="104">
        <f t="shared" si="1204"/>
        <v>0</v>
      </c>
      <c r="HK166" s="104">
        <f t="shared" si="1205"/>
        <v>0</v>
      </c>
      <c r="HL166" s="104">
        <f t="shared" si="1206"/>
        <v>0</v>
      </c>
      <c r="HM166" s="104">
        <f t="shared" si="1207"/>
        <v>0</v>
      </c>
      <c r="HN166" s="104">
        <f t="shared" si="1208"/>
        <v>0</v>
      </c>
      <c r="HO166" s="104">
        <f t="shared" si="1209"/>
        <v>0</v>
      </c>
      <c r="HP166" s="104">
        <f t="shared" si="1210"/>
        <v>0</v>
      </c>
      <c r="HQ166" s="104">
        <f t="shared" si="1211"/>
        <v>0</v>
      </c>
      <c r="HR166" s="104">
        <f t="shared" si="1212"/>
        <v>0</v>
      </c>
      <c r="HS166" s="104">
        <f t="shared" si="1213"/>
        <v>0</v>
      </c>
      <c r="HT166" s="104">
        <f t="shared" si="1214"/>
        <v>0</v>
      </c>
      <c r="HU166" s="104">
        <f t="shared" si="1215"/>
        <v>0</v>
      </c>
      <c r="HV166" s="104">
        <f t="shared" si="1216"/>
        <v>0</v>
      </c>
      <c r="HW166" s="104">
        <f t="shared" si="1217"/>
        <v>0</v>
      </c>
      <c r="HX166" s="104">
        <f t="shared" si="1218"/>
        <v>0</v>
      </c>
      <c r="HY166" s="105">
        <f t="shared" si="1219"/>
        <v>0</v>
      </c>
      <c r="HZ166" s="104">
        <f t="shared" si="1220"/>
        <v>0</v>
      </c>
      <c r="IA166" s="106">
        <f t="shared" si="1221"/>
        <v>0</v>
      </c>
      <c r="IB166" s="98" t="e">
        <f>#REF!-#REF!</f>
        <v>#REF!</v>
      </c>
      <c r="IC166" s="107">
        <f t="shared" si="1222"/>
        <v>0</v>
      </c>
      <c r="ID166" s="107">
        <f t="shared" si="1223"/>
        <v>0</v>
      </c>
      <c r="IE166" s="107">
        <f t="shared" si="1224"/>
        <v>0</v>
      </c>
      <c r="IF166" s="107">
        <f t="shared" si="1225"/>
        <v>0</v>
      </c>
      <c r="IG166" s="107">
        <f t="shared" si="1226"/>
        <v>0</v>
      </c>
      <c r="IH166" s="107">
        <f t="shared" si="1227"/>
        <v>0</v>
      </c>
      <c r="II166" s="107">
        <f t="shared" si="1228"/>
        <v>0</v>
      </c>
      <c r="IJ166" s="107">
        <f t="shared" si="1229"/>
        <v>0</v>
      </c>
      <c r="IK166" s="107">
        <f t="shared" si="1230"/>
        <v>0</v>
      </c>
      <c r="IL166" s="107">
        <f t="shared" si="1231"/>
        <v>0</v>
      </c>
      <c r="IM166" s="107">
        <f t="shared" si="1232"/>
        <v>0</v>
      </c>
      <c r="IN166" s="107">
        <f t="shared" si="1233"/>
        <v>0</v>
      </c>
      <c r="IO166" s="107">
        <f t="shared" si="1234"/>
        <v>0</v>
      </c>
      <c r="IP166" s="107">
        <f t="shared" si="1235"/>
        <v>0</v>
      </c>
      <c r="IQ166" s="107">
        <f t="shared" si="1236"/>
        <v>0</v>
      </c>
      <c r="IR166" s="107">
        <f t="shared" si="1237"/>
        <v>0</v>
      </c>
      <c r="IS166" s="107">
        <f t="shared" si="1238"/>
        <v>0</v>
      </c>
      <c r="IT166" s="107">
        <f t="shared" si="1239"/>
        <v>0</v>
      </c>
      <c r="IU166" s="107">
        <f t="shared" si="1240"/>
        <v>0</v>
      </c>
      <c r="IV166" s="107">
        <f t="shared" si="1241"/>
        <v>0</v>
      </c>
      <c r="IW166" s="107">
        <f t="shared" si="1242"/>
        <v>0</v>
      </c>
      <c r="IX166" s="107">
        <f t="shared" si="1243"/>
        <v>0</v>
      </c>
      <c r="IY166" s="107">
        <f t="shared" si="1244"/>
        <v>0</v>
      </c>
      <c r="IZ166" s="107">
        <f t="shared" si="1245"/>
        <v>0</v>
      </c>
      <c r="JA166" s="107">
        <f t="shared" si="1246"/>
        <v>0</v>
      </c>
      <c r="JB166" s="107">
        <f t="shared" si="1247"/>
        <v>0</v>
      </c>
      <c r="JC166" s="107">
        <f t="shared" si="1248"/>
        <v>0</v>
      </c>
      <c r="JD166" s="107">
        <f t="shared" si="1249"/>
        <v>0</v>
      </c>
      <c r="JE166" s="107">
        <f t="shared" si="1250"/>
        <v>0</v>
      </c>
      <c r="JF166" s="107">
        <f t="shared" si="1251"/>
        <v>0</v>
      </c>
      <c r="JG166" s="107">
        <f t="shared" si="1252"/>
        <v>0</v>
      </c>
      <c r="JH166" s="112">
        <f t="shared" si="1253"/>
        <v>0</v>
      </c>
      <c r="JI166" s="113">
        <f t="shared" si="1316"/>
        <v>0</v>
      </c>
      <c r="JJ166" s="114">
        <f t="shared" si="1317"/>
        <v>0</v>
      </c>
    </row>
    <row r="167" s="39" customFormat="1" spans="1:270">
      <c r="A167" s="36"/>
      <c r="B167" s="36">
        <v>0</v>
      </c>
      <c r="C167" s="60" t="s">
        <v>57</v>
      </c>
      <c r="D167" s="36"/>
      <c r="E167" s="116" t="s">
        <v>570</v>
      </c>
      <c r="F167" s="62">
        <v>0</v>
      </c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75">
        <f t="shared" si="1151"/>
        <v>0</v>
      </c>
      <c r="AM167" s="76">
        <f t="shared" si="1152"/>
        <v>0</v>
      </c>
      <c r="AN167" s="77"/>
      <c r="AO167" s="80">
        <f t="shared" si="1153"/>
        <v>0</v>
      </c>
      <c r="AP167" s="81">
        <f t="shared" si="1154"/>
        <v>0</v>
      </c>
      <c r="AQ167" s="81">
        <f t="shared" si="1155"/>
        <v>0</v>
      </c>
      <c r="AR167" s="81">
        <f t="shared" si="1156"/>
        <v>0</v>
      </c>
      <c r="AS167" s="81">
        <f t="shared" si="1157"/>
        <v>0</v>
      </c>
      <c r="AT167" s="81">
        <f t="shared" si="1158"/>
        <v>0</v>
      </c>
      <c r="AU167" s="81">
        <f t="shared" si="1159"/>
        <v>0</v>
      </c>
      <c r="AV167" s="81">
        <f t="shared" si="1160"/>
        <v>0</v>
      </c>
      <c r="AW167" s="81">
        <f t="shared" si="1161"/>
        <v>0</v>
      </c>
      <c r="AX167" s="81">
        <f t="shared" si="1162"/>
        <v>0</v>
      </c>
      <c r="AY167" s="81">
        <f t="shared" si="1163"/>
        <v>0</v>
      </c>
      <c r="AZ167" s="81">
        <f t="shared" si="1164"/>
        <v>0</v>
      </c>
      <c r="BA167" s="81">
        <f t="shared" si="1165"/>
        <v>0</v>
      </c>
      <c r="BB167" s="81">
        <f t="shared" si="1166"/>
        <v>0</v>
      </c>
      <c r="BC167" s="81">
        <f t="shared" si="1167"/>
        <v>0</v>
      </c>
      <c r="BD167" s="81">
        <f t="shared" si="1168"/>
        <v>0</v>
      </c>
      <c r="BE167" s="81">
        <f t="shared" si="1169"/>
        <v>0</v>
      </c>
      <c r="BF167" s="81">
        <f t="shared" si="1170"/>
        <v>0</v>
      </c>
      <c r="BG167" s="81">
        <f t="shared" si="1171"/>
        <v>0</v>
      </c>
      <c r="BH167" s="81">
        <f t="shared" si="1172"/>
        <v>0</v>
      </c>
      <c r="BI167" s="81">
        <f t="shared" si="1173"/>
        <v>0</v>
      </c>
      <c r="BJ167" s="81">
        <f t="shared" si="1174"/>
        <v>0</v>
      </c>
      <c r="BK167" s="81">
        <f t="shared" si="1175"/>
        <v>0</v>
      </c>
      <c r="BL167" s="81">
        <f t="shared" si="1176"/>
        <v>0</v>
      </c>
      <c r="BM167" s="81">
        <f t="shared" si="1177"/>
        <v>0</v>
      </c>
      <c r="BN167" s="81">
        <f t="shared" si="1178"/>
        <v>0</v>
      </c>
      <c r="BO167" s="81">
        <f t="shared" si="1179"/>
        <v>0</v>
      </c>
      <c r="BP167" s="81">
        <f t="shared" si="1180"/>
        <v>0</v>
      </c>
      <c r="BQ167" s="81">
        <f t="shared" si="1181"/>
        <v>0</v>
      </c>
      <c r="BR167" s="81">
        <f t="shared" si="1182"/>
        <v>0</v>
      </c>
      <c r="BS167" s="81">
        <f t="shared" si="1183"/>
        <v>0</v>
      </c>
      <c r="BT167" s="84">
        <f t="shared" si="1184"/>
        <v>0</v>
      </c>
      <c r="BU167" s="87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92">
        <f t="shared" si="1185"/>
        <v>0</v>
      </c>
      <c r="DB167" s="87"/>
      <c r="DC167" s="93">
        <f t="shared" si="1186"/>
        <v>0</v>
      </c>
      <c r="DD167" s="93">
        <f t="shared" si="1254"/>
        <v>0</v>
      </c>
      <c r="DE167" s="93">
        <f t="shared" si="1255"/>
        <v>0</v>
      </c>
      <c r="DF167" s="93">
        <f t="shared" si="1256"/>
        <v>0</v>
      </c>
      <c r="DG167" s="93">
        <f t="shared" si="1257"/>
        <v>0</v>
      </c>
      <c r="DH167" s="93">
        <f t="shared" si="1258"/>
        <v>0</v>
      </c>
      <c r="DI167" s="93">
        <f t="shared" si="1259"/>
        <v>0</v>
      </c>
      <c r="DJ167" s="93">
        <f t="shared" si="1260"/>
        <v>0</v>
      </c>
      <c r="DK167" s="93">
        <f t="shared" si="1261"/>
        <v>0</v>
      </c>
      <c r="DL167" s="93">
        <f t="shared" si="1262"/>
        <v>0</v>
      </c>
      <c r="DM167" s="93">
        <f t="shared" si="1263"/>
        <v>0</v>
      </c>
      <c r="DN167" s="93">
        <f t="shared" si="1264"/>
        <v>0</v>
      </c>
      <c r="DO167" s="93">
        <f t="shared" si="1265"/>
        <v>0</v>
      </c>
      <c r="DP167" s="93">
        <f t="shared" si="1266"/>
        <v>0</v>
      </c>
      <c r="DQ167" s="93">
        <f t="shared" si="1267"/>
        <v>0</v>
      </c>
      <c r="DR167" s="93">
        <f t="shared" si="1268"/>
        <v>0</v>
      </c>
      <c r="DS167" s="93">
        <f t="shared" si="1269"/>
        <v>0</v>
      </c>
      <c r="DT167" s="93">
        <f t="shared" si="1270"/>
        <v>0</v>
      </c>
      <c r="DU167" s="93">
        <f t="shared" si="1271"/>
        <v>0</v>
      </c>
      <c r="DV167" s="93">
        <f t="shared" si="1272"/>
        <v>0</v>
      </c>
      <c r="DW167" s="93">
        <f t="shared" si="1273"/>
        <v>0</v>
      </c>
      <c r="DX167" s="93">
        <f t="shared" si="1274"/>
        <v>0</v>
      </c>
      <c r="DY167" s="93">
        <f t="shared" si="1275"/>
        <v>0</v>
      </c>
      <c r="DZ167" s="93">
        <f t="shared" si="1276"/>
        <v>0</v>
      </c>
      <c r="EA167" s="93">
        <f t="shared" si="1277"/>
        <v>0</v>
      </c>
      <c r="EB167" s="93">
        <f t="shared" si="1278"/>
        <v>0</v>
      </c>
      <c r="EC167" s="93">
        <f t="shared" si="1279"/>
        <v>0</v>
      </c>
      <c r="ED167" s="93">
        <f t="shared" si="1280"/>
        <v>0</v>
      </c>
      <c r="EE167" s="93">
        <f t="shared" si="1281"/>
        <v>0</v>
      </c>
      <c r="EF167" s="93">
        <f t="shared" si="1282"/>
        <v>0</v>
      </c>
      <c r="EG167" s="93">
        <f t="shared" si="1283"/>
        <v>0</v>
      </c>
      <c r="EH167" s="98">
        <f t="shared" si="1187"/>
        <v>0</v>
      </c>
      <c r="EI167" s="99">
        <f t="shared" si="1188"/>
        <v>0</v>
      </c>
      <c r="EJ167" s="99">
        <f t="shared" si="1318"/>
        <v>0</v>
      </c>
      <c r="EK167" s="99">
        <f t="shared" si="1319"/>
        <v>0</v>
      </c>
      <c r="EL167" s="99">
        <f t="shared" si="1320"/>
        <v>0</v>
      </c>
      <c r="EM167" s="99">
        <f t="shared" si="1321"/>
        <v>0</v>
      </c>
      <c r="EN167" s="99">
        <f t="shared" si="1322"/>
        <v>0</v>
      </c>
      <c r="EO167" s="99">
        <f t="shared" si="1323"/>
        <v>0</v>
      </c>
      <c r="EP167" s="99">
        <f t="shared" si="1324"/>
        <v>0</v>
      </c>
      <c r="EQ167" s="99">
        <f t="shared" si="1325"/>
        <v>0</v>
      </c>
      <c r="ER167" s="99">
        <f t="shared" si="1326"/>
        <v>0</v>
      </c>
      <c r="ES167" s="99">
        <f t="shared" si="1327"/>
        <v>0</v>
      </c>
      <c r="ET167" s="99">
        <f t="shared" si="1328"/>
        <v>0</v>
      </c>
      <c r="EU167" s="99">
        <f t="shared" si="1329"/>
        <v>0</v>
      </c>
      <c r="EV167" s="99">
        <f t="shared" si="1330"/>
        <v>0</v>
      </c>
      <c r="EW167" s="99">
        <f t="shared" si="1331"/>
        <v>0</v>
      </c>
      <c r="EX167" s="99">
        <f t="shared" si="1332"/>
        <v>0</v>
      </c>
      <c r="EY167" s="99">
        <f t="shared" si="1333"/>
        <v>0</v>
      </c>
      <c r="EZ167" s="99">
        <f t="shared" si="1334"/>
        <v>0</v>
      </c>
      <c r="FA167" s="99">
        <f t="shared" si="1335"/>
        <v>0</v>
      </c>
      <c r="FB167" s="99">
        <f t="shared" si="1336"/>
        <v>0</v>
      </c>
      <c r="FC167" s="99">
        <f t="shared" si="1337"/>
        <v>0</v>
      </c>
      <c r="FD167" s="99">
        <f t="shared" si="1338"/>
        <v>0</v>
      </c>
      <c r="FE167" s="99">
        <f t="shared" si="1339"/>
        <v>0</v>
      </c>
      <c r="FF167" s="99">
        <f t="shared" si="1340"/>
        <v>0</v>
      </c>
      <c r="FG167" s="99">
        <f t="shared" si="1341"/>
        <v>0</v>
      </c>
      <c r="FH167" s="99">
        <f t="shared" si="1342"/>
        <v>0</v>
      </c>
      <c r="FI167" s="99">
        <f t="shared" si="1343"/>
        <v>0</v>
      </c>
      <c r="FJ167" s="99">
        <f t="shared" si="1344"/>
        <v>0</v>
      </c>
      <c r="FK167" s="99">
        <f t="shared" si="1345"/>
        <v>0</v>
      </c>
      <c r="FL167" s="99">
        <f t="shared" si="1346"/>
        <v>0</v>
      </c>
      <c r="FM167" s="99">
        <f t="shared" si="1347"/>
        <v>0</v>
      </c>
      <c r="FN167" s="100">
        <f t="shared" si="1284"/>
        <v>0</v>
      </c>
      <c r="FO167" s="87"/>
      <c r="FP167" s="101">
        <f t="shared" si="1285"/>
        <v>0</v>
      </c>
      <c r="FQ167" s="101">
        <f t="shared" si="1286"/>
        <v>0</v>
      </c>
      <c r="FR167" s="101">
        <f t="shared" si="1287"/>
        <v>0</v>
      </c>
      <c r="FS167" s="101">
        <f t="shared" si="1288"/>
        <v>0</v>
      </c>
      <c r="FT167" s="101">
        <f t="shared" si="1289"/>
        <v>0</v>
      </c>
      <c r="FU167" s="101">
        <f t="shared" si="1290"/>
        <v>0</v>
      </c>
      <c r="FV167" s="101">
        <f t="shared" si="1291"/>
        <v>0</v>
      </c>
      <c r="FW167" s="101">
        <f t="shared" si="1292"/>
        <v>0</v>
      </c>
      <c r="FX167" s="101">
        <f t="shared" si="1293"/>
        <v>0</v>
      </c>
      <c r="FY167" s="101">
        <f t="shared" si="1294"/>
        <v>0</v>
      </c>
      <c r="FZ167" s="101">
        <f t="shared" si="1295"/>
        <v>0</v>
      </c>
      <c r="GA167" s="101">
        <f t="shared" si="1296"/>
        <v>0</v>
      </c>
      <c r="GB167" s="101">
        <f t="shared" si="1297"/>
        <v>0</v>
      </c>
      <c r="GC167" s="101">
        <f t="shared" si="1298"/>
        <v>0</v>
      </c>
      <c r="GD167" s="101">
        <f t="shared" si="1299"/>
        <v>0</v>
      </c>
      <c r="GE167" s="101">
        <f t="shared" si="1300"/>
        <v>0</v>
      </c>
      <c r="GF167" s="101">
        <f t="shared" si="1301"/>
        <v>0</v>
      </c>
      <c r="GG167" s="101">
        <f t="shared" si="1302"/>
        <v>0</v>
      </c>
      <c r="GH167" s="101">
        <f t="shared" si="1303"/>
        <v>0</v>
      </c>
      <c r="GI167" s="101">
        <f t="shared" si="1304"/>
        <v>0</v>
      </c>
      <c r="GJ167" s="101">
        <f t="shared" si="1305"/>
        <v>0</v>
      </c>
      <c r="GK167" s="101">
        <f t="shared" si="1306"/>
        <v>0</v>
      </c>
      <c r="GL167" s="101">
        <f t="shared" si="1307"/>
        <v>0</v>
      </c>
      <c r="GM167" s="101">
        <f t="shared" si="1308"/>
        <v>0</v>
      </c>
      <c r="GN167" s="101">
        <f t="shared" si="1309"/>
        <v>0</v>
      </c>
      <c r="GO167" s="101">
        <f t="shared" si="1310"/>
        <v>0</v>
      </c>
      <c r="GP167" s="101">
        <f t="shared" si="1311"/>
        <v>0</v>
      </c>
      <c r="GQ167" s="101">
        <f t="shared" si="1312"/>
        <v>0</v>
      </c>
      <c r="GR167" s="101">
        <f t="shared" si="1313"/>
        <v>0</v>
      </c>
      <c r="GS167" s="101">
        <f t="shared" si="1314"/>
        <v>0</v>
      </c>
      <c r="GT167" s="101">
        <f t="shared" si="1315"/>
        <v>0</v>
      </c>
      <c r="GU167" s="87">
        <f t="shared" si="1189"/>
        <v>0</v>
      </c>
      <c r="GV167" s="104">
        <f t="shared" si="1190"/>
        <v>0</v>
      </c>
      <c r="GW167" s="104">
        <f t="shared" si="1191"/>
        <v>0</v>
      </c>
      <c r="GX167" s="104">
        <f t="shared" si="1192"/>
        <v>0</v>
      </c>
      <c r="GY167" s="104">
        <f t="shared" si="1193"/>
        <v>0</v>
      </c>
      <c r="GZ167" s="104">
        <f t="shared" si="1194"/>
        <v>0</v>
      </c>
      <c r="HA167" s="104">
        <f t="shared" si="1195"/>
        <v>0</v>
      </c>
      <c r="HB167" s="104">
        <f t="shared" si="1196"/>
        <v>0</v>
      </c>
      <c r="HC167" s="104">
        <f t="shared" si="1197"/>
        <v>0</v>
      </c>
      <c r="HD167" s="104">
        <f t="shared" si="1198"/>
        <v>0</v>
      </c>
      <c r="HE167" s="104">
        <f t="shared" si="1199"/>
        <v>0</v>
      </c>
      <c r="HF167" s="104">
        <f t="shared" si="1200"/>
        <v>0</v>
      </c>
      <c r="HG167" s="104">
        <f t="shared" si="1201"/>
        <v>0</v>
      </c>
      <c r="HH167" s="104">
        <f t="shared" si="1202"/>
        <v>0</v>
      </c>
      <c r="HI167" s="104">
        <f t="shared" si="1203"/>
        <v>0</v>
      </c>
      <c r="HJ167" s="104">
        <f t="shared" si="1204"/>
        <v>0</v>
      </c>
      <c r="HK167" s="104">
        <f t="shared" si="1205"/>
        <v>0</v>
      </c>
      <c r="HL167" s="104">
        <f t="shared" si="1206"/>
        <v>0</v>
      </c>
      <c r="HM167" s="104">
        <f t="shared" si="1207"/>
        <v>0</v>
      </c>
      <c r="HN167" s="104">
        <f t="shared" si="1208"/>
        <v>0</v>
      </c>
      <c r="HO167" s="104">
        <f t="shared" si="1209"/>
        <v>0</v>
      </c>
      <c r="HP167" s="104">
        <f t="shared" si="1210"/>
        <v>0</v>
      </c>
      <c r="HQ167" s="104">
        <f t="shared" si="1211"/>
        <v>0</v>
      </c>
      <c r="HR167" s="104">
        <f t="shared" si="1212"/>
        <v>0</v>
      </c>
      <c r="HS167" s="104">
        <f t="shared" si="1213"/>
        <v>0</v>
      </c>
      <c r="HT167" s="104">
        <f t="shared" si="1214"/>
        <v>0</v>
      </c>
      <c r="HU167" s="104">
        <f t="shared" si="1215"/>
        <v>0</v>
      </c>
      <c r="HV167" s="104">
        <f t="shared" si="1216"/>
        <v>0</v>
      </c>
      <c r="HW167" s="104">
        <f t="shared" si="1217"/>
        <v>0</v>
      </c>
      <c r="HX167" s="104">
        <f t="shared" si="1218"/>
        <v>0</v>
      </c>
      <c r="HY167" s="105">
        <f t="shared" si="1219"/>
        <v>0</v>
      </c>
      <c r="HZ167" s="104">
        <f t="shared" si="1220"/>
        <v>0</v>
      </c>
      <c r="IA167" s="106">
        <f t="shared" si="1221"/>
        <v>0</v>
      </c>
      <c r="IB167" s="98" t="e">
        <f>#REF!-#REF!</f>
        <v>#REF!</v>
      </c>
      <c r="IC167" s="107">
        <f t="shared" si="1222"/>
        <v>0</v>
      </c>
      <c r="ID167" s="107">
        <f t="shared" si="1223"/>
        <v>0</v>
      </c>
      <c r="IE167" s="107">
        <f t="shared" si="1224"/>
        <v>0</v>
      </c>
      <c r="IF167" s="107">
        <f t="shared" si="1225"/>
        <v>0</v>
      </c>
      <c r="IG167" s="107">
        <f t="shared" si="1226"/>
        <v>0</v>
      </c>
      <c r="IH167" s="107">
        <f t="shared" si="1227"/>
        <v>0</v>
      </c>
      <c r="II167" s="107">
        <f t="shared" si="1228"/>
        <v>0</v>
      </c>
      <c r="IJ167" s="107">
        <f t="shared" si="1229"/>
        <v>0</v>
      </c>
      <c r="IK167" s="107">
        <f t="shared" si="1230"/>
        <v>0</v>
      </c>
      <c r="IL167" s="107">
        <f t="shared" si="1231"/>
        <v>0</v>
      </c>
      <c r="IM167" s="107">
        <f t="shared" si="1232"/>
        <v>0</v>
      </c>
      <c r="IN167" s="107">
        <f t="shared" si="1233"/>
        <v>0</v>
      </c>
      <c r="IO167" s="107">
        <f t="shared" si="1234"/>
        <v>0</v>
      </c>
      <c r="IP167" s="107">
        <f t="shared" si="1235"/>
        <v>0</v>
      </c>
      <c r="IQ167" s="107">
        <f t="shared" si="1236"/>
        <v>0</v>
      </c>
      <c r="IR167" s="107">
        <f t="shared" si="1237"/>
        <v>0</v>
      </c>
      <c r="IS167" s="107">
        <f t="shared" si="1238"/>
        <v>0</v>
      </c>
      <c r="IT167" s="107">
        <f t="shared" si="1239"/>
        <v>0</v>
      </c>
      <c r="IU167" s="107">
        <f t="shared" si="1240"/>
        <v>0</v>
      </c>
      <c r="IV167" s="107">
        <f t="shared" si="1241"/>
        <v>0</v>
      </c>
      <c r="IW167" s="107">
        <f t="shared" si="1242"/>
        <v>0</v>
      </c>
      <c r="IX167" s="107">
        <f t="shared" si="1243"/>
        <v>0</v>
      </c>
      <c r="IY167" s="107">
        <f t="shared" si="1244"/>
        <v>0</v>
      </c>
      <c r="IZ167" s="107">
        <f t="shared" si="1245"/>
        <v>0</v>
      </c>
      <c r="JA167" s="107">
        <f t="shared" si="1246"/>
        <v>0</v>
      </c>
      <c r="JB167" s="107">
        <f t="shared" si="1247"/>
        <v>0</v>
      </c>
      <c r="JC167" s="107">
        <f t="shared" si="1248"/>
        <v>0</v>
      </c>
      <c r="JD167" s="107">
        <f t="shared" si="1249"/>
        <v>0</v>
      </c>
      <c r="JE167" s="107">
        <f t="shared" si="1250"/>
        <v>0</v>
      </c>
      <c r="JF167" s="107">
        <f t="shared" si="1251"/>
        <v>0</v>
      </c>
      <c r="JG167" s="107">
        <f t="shared" si="1252"/>
        <v>0</v>
      </c>
      <c r="JH167" s="112">
        <f t="shared" si="1253"/>
        <v>0</v>
      </c>
      <c r="JI167" s="113">
        <f t="shared" si="1316"/>
        <v>0</v>
      </c>
      <c r="JJ167" s="114">
        <f t="shared" si="1317"/>
        <v>0</v>
      </c>
    </row>
    <row r="168" s="39" customFormat="1" spans="1:270">
      <c r="A168" s="36"/>
      <c r="B168" s="36">
        <v>0</v>
      </c>
      <c r="C168" s="60" t="s">
        <v>57</v>
      </c>
      <c r="D168" s="36"/>
      <c r="E168" s="116" t="s">
        <v>570</v>
      </c>
      <c r="F168" s="62">
        <v>0</v>
      </c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75">
        <f t="shared" si="1151"/>
        <v>0</v>
      </c>
      <c r="AM168" s="76">
        <f t="shared" si="1152"/>
        <v>0</v>
      </c>
      <c r="AN168" s="77"/>
      <c r="AO168" s="80">
        <f t="shared" si="1153"/>
        <v>0</v>
      </c>
      <c r="AP168" s="81">
        <f t="shared" si="1154"/>
        <v>0</v>
      </c>
      <c r="AQ168" s="81">
        <f t="shared" si="1155"/>
        <v>0</v>
      </c>
      <c r="AR168" s="81">
        <f t="shared" si="1156"/>
        <v>0</v>
      </c>
      <c r="AS168" s="81">
        <f t="shared" si="1157"/>
        <v>0</v>
      </c>
      <c r="AT168" s="81">
        <f t="shared" si="1158"/>
        <v>0</v>
      </c>
      <c r="AU168" s="81">
        <f t="shared" si="1159"/>
        <v>0</v>
      </c>
      <c r="AV168" s="81">
        <f t="shared" si="1160"/>
        <v>0</v>
      </c>
      <c r="AW168" s="81">
        <f t="shared" si="1161"/>
        <v>0</v>
      </c>
      <c r="AX168" s="81">
        <f t="shared" si="1162"/>
        <v>0</v>
      </c>
      <c r="AY168" s="81">
        <f t="shared" si="1163"/>
        <v>0</v>
      </c>
      <c r="AZ168" s="81">
        <f t="shared" si="1164"/>
        <v>0</v>
      </c>
      <c r="BA168" s="81">
        <f t="shared" si="1165"/>
        <v>0</v>
      </c>
      <c r="BB168" s="81">
        <f t="shared" si="1166"/>
        <v>0</v>
      </c>
      <c r="BC168" s="81">
        <f t="shared" si="1167"/>
        <v>0</v>
      </c>
      <c r="BD168" s="81">
        <f t="shared" si="1168"/>
        <v>0</v>
      </c>
      <c r="BE168" s="81">
        <f t="shared" si="1169"/>
        <v>0</v>
      </c>
      <c r="BF168" s="81">
        <f t="shared" si="1170"/>
        <v>0</v>
      </c>
      <c r="BG168" s="81">
        <f t="shared" si="1171"/>
        <v>0</v>
      </c>
      <c r="BH168" s="81">
        <f t="shared" si="1172"/>
        <v>0</v>
      </c>
      <c r="BI168" s="81">
        <f t="shared" si="1173"/>
        <v>0</v>
      </c>
      <c r="BJ168" s="81">
        <f t="shared" si="1174"/>
        <v>0</v>
      </c>
      <c r="BK168" s="81">
        <f t="shared" si="1175"/>
        <v>0</v>
      </c>
      <c r="BL168" s="81">
        <f t="shared" si="1176"/>
        <v>0</v>
      </c>
      <c r="BM168" s="81">
        <f t="shared" si="1177"/>
        <v>0</v>
      </c>
      <c r="BN168" s="81">
        <f t="shared" si="1178"/>
        <v>0</v>
      </c>
      <c r="BO168" s="81">
        <f t="shared" si="1179"/>
        <v>0</v>
      </c>
      <c r="BP168" s="81">
        <f t="shared" si="1180"/>
        <v>0</v>
      </c>
      <c r="BQ168" s="81">
        <f t="shared" si="1181"/>
        <v>0</v>
      </c>
      <c r="BR168" s="81">
        <f t="shared" si="1182"/>
        <v>0</v>
      </c>
      <c r="BS168" s="81">
        <f t="shared" si="1183"/>
        <v>0</v>
      </c>
      <c r="BT168" s="84">
        <f t="shared" si="1184"/>
        <v>0</v>
      </c>
      <c r="BU168" s="87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92">
        <f t="shared" si="1185"/>
        <v>0</v>
      </c>
      <c r="DB168" s="87"/>
      <c r="DC168" s="93">
        <f t="shared" si="1186"/>
        <v>0</v>
      </c>
      <c r="DD168" s="93">
        <f t="shared" si="1254"/>
        <v>0</v>
      </c>
      <c r="DE168" s="93">
        <f t="shared" si="1255"/>
        <v>0</v>
      </c>
      <c r="DF168" s="93">
        <f t="shared" si="1256"/>
        <v>0</v>
      </c>
      <c r="DG168" s="93">
        <f t="shared" si="1257"/>
        <v>0</v>
      </c>
      <c r="DH168" s="93">
        <f t="shared" si="1258"/>
        <v>0</v>
      </c>
      <c r="DI168" s="93">
        <f t="shared" si="1259"/>
        <v>0</v>
      </c>
      <c r="DJ168" s="93">
        <f t="shared" si="1260"/>
        <v>0</v>
      </c>
      <c r="DK168" s="93">
        <f t="shared" si="1261"/>
        <v>0</v>
      </c>
      <c r="DL168" s="93">
        <f t="shared" si="1262"/>
        <v>0</v>
      </c>
      <c r="DM168" s="93">
        <f t="shared" si="1263"/>
        <v>0</v>
      </c>
      <c r="DN168" s="93">
        <f t="shared" si="1264"/>
        <v>0</v>
      </c>
      <c r="DO168" s="93">
        <f t="shared" si="1265"/>
        <v>0</v>
      </c>
      <c r="DP168" s="93">
        <f t="shared" si="1266"/>
        <v>0</v>
      </c>
      <c r="DQ168" s="93">
        <f t="shared" si="1267"/>
        <v>0</v>
      </c>
      <c r="DR168" s="93">
        <f t="shared" si="1268"/>
        <v>0</v>
      </c>
      <c r="DS168" s="93">
        <f t="shared" si="1269"/>
        <v>0</v>
      </c>
      <c r="DT168" s="93">
        <f t="shared" si="1270"/>
        <v>0</v>
      </c>
      <c r="DU168" s="93">
        <f t="shared" si="1271"/>
        <v>0</v>
      </c>
      <c r="DV168" s="93">
        <f t="shared" si="1272"/>
        <v>0</v>
      </c>
      <c r="DW168" s="93">
        <f t="shared" si="1273"/>
        <v>0</v>
      </c>
      <c r="DX168" s="93">
        <f t="shared" si="1274"/>
        <v>0</v>
      </c>
      <c r="DY168" s="93">
        <f t="shared" si="1275"/>
        <v>0</v>
      </c>
      <c r="DZ168" s="93">
        <f t="shared" si="1276"/>
        <v>0</v>
      </c>
      <c r="EA168" s="93">
        <f t="shared" si="1277"/>
        <v>0</v>
      </c>
      <c r="EB168" s="93">
        <f t="shared" si="1278"/>
        <v>0</v>
      </c>
      <c r="EC168" s="93">
        <f t="shared" si="1279"/>
        <v>0</v>
      </c>
      <c r="ED168" s="93">
        <f t="shared" si="1280"/>
        <v>0</v>
      </c>
      <c r="EE168" s="93">
        <f t="shared" si="1281"/>
        <v>0</v>
      </c>
      <c r="EF168" s="93">
        <f t="shared" si="1282"/>
        <v>0</v>
      </c>
      <c r="EG168" s="93">
        <f t="shared" si="1283"/>
        <v>0</v>
      </c>
      <c r="EH168" s="98">
        <f t="shared" si="1187"/>
        <v>0</v>
      </c>
      <c r="EI168" s="99">
        <f t="shared" si="1188"/>
        <v>0</v>
      </c>
      <c r="EJ168" s="99">
        <f t="shared" si="1318"/>
        <v>0</v>
      </c>
      <c r="EK168" s="99">
        <f t="shared" si="1319"/>
        <v>0</v>
      </c>
      <c r="EL168" s="99">
        <f t="shared" si="1320"/>
        <v>0</v>
      </c>
      <c r="EM168" s="99">
        <f t="shared" si="1321"/>
        <v>0</v>
      </c>
      <c r="EN168" s="99">
        <f t="shared" si="1322"/>
        <v>0</v>
      </c>
      <c r="EO168" s="99">
        <f t="shared" si="1323"/>
        <v>0</v>
      </c>
      <c r="EP168" s="99">
        <f t="shared" si="1324"/>
        <v>0</v>
      </c>
      <c r="EQ168" s="99">
        <f t="shared" si="1325"/>
        <v>0</v>
      </c>
      <c r="ER168" s="99">
        <f t="shared" si="1326"/>
        <v>0</v>
      </c>
      <c r="ES168" s="99">
        <f t="shared" si="1327"/>
        <v>0</v>
      </c>
      <c r="ET168" s="99">
        <f t="shared" si="1328"/>
        <v>0</v>
      </c>
      <c r="EU168" s="99">
        <f t="shared" si="1329"/>
        <v>0</v>
      </c>
      <c r="EV168" s="99">
        <f t="shared" si="1330"/>
        <v>0</v>
      </c>
      <c r="EW168" s="99">
        <f t="shared" si="1331"/>
        <v>0</v>
      </c>
      <c r="EX168" s="99">
        <f t="shared" si="1332"/>
        <v>0</v>
      </c>
      <c r="EY168" s="99">
        <f t="shared" si="1333"/>
        <v>0</v>
      </c>
      <c r="EZ168" s="99">
        <f t="shared" si="1334"/>
        <v>0</v>
      </c>
      <c r="FA168" s="99">
        <f t="shared" si="1335"/>
        <v>0</v>
      </c>
      <c r="FB168" s="99">
        <f t="shared" si="1336"/>
        <v>0</v>
      </c>
      <c r="FC168" s="99">
        <f t="shared" si="1337"/>
        <v>0</v>
      </c>
      <c r="FD168" s="99">
        <f t="shared" si="1338"/>
        <v>0</v>
      </c>
      <c r="FE168" s="99">
        <f t="shared" si="1339"/>
        <v>0</v>
      </c>
      <c r="FF168" s="99">
        <f t="shared" si="1340"/>
        <v>0</v>
      </c>
      <c r="FG168" s="99">
        <f t="shared" si="1341"/>
        <v>0</v>
      </c>
      <c r="FH168" s="99">
        <f t="shared" si="1342"/>
        <v>0</v>
      </c>
      <c r="FI168" s="99">
        <f t="shared" si="1343"/>
        <v>0</v>
      </c>
      <c r="FJ168" s="99">
        <f t="shared" si="1344"/>
        <v>0</v>
      </c>
      <c r="FK168" s="99">
        <f t="shared" si="1345"/>
        <v>0</v>
      </c>
      <c r="FL168" s="99">
        <f t="shared" si="1346"/>
        <v>0</v>
      </c>
      <c r="FM168" s="99">
        <f t="shared" si="1347"/>
        <v>0</v>
      </c>
      <c r="FN168" s="100">
        <f t="shared" si="1284"/>
        <v>0</v>
      </c>
      <c r="FO168" s="87"/>
      <c r="FP168" s="101">
        <f t="shared" si="1285"/>
        <v>0</v>
      </c>
      <c r="FQ168" s="101">
        <f t="shared" si="1286"/>
        <v>0</v>
      </c>
      <c r="FR168" s="101">
        <f t="shared" si="1287"/>
        <v>0</v>
      </c>
      <c r="FS168" s="101">
        <f t="shared" si="1288"/>
        <v>0</v>
      </c>
      <c r="FT168" s="101">
        <f t="shared" si="1289"/>
        <v>0</v>
      </c>
      <c r="FU168" s="101">
        <f t="shared" si="1290"/>
        <v>0</v>
      </c>
      <c r="FV168" s="101">
        <f t="shared" si="1291"/>
        <v>0</v>
      </c>
      <c r="FW168" s="101">
        <f t="shared" si="1292"/>
        <v>0</v>
      </c>
      <c r="FX168" s="101">
        <f t="shared" si="1293"/>
        <v>0</v>
      </c>
      <c r="FY168" s="101">
        <f t="shared" si="1294"/>
        <v>0</v>
      </c>
      <c r="FZ168" s="101">
        <f t="shared" si="1295"/>
        <v>0</v>
      </c>
      <c r="GA168" s="101">
        <f t="shared" si="1296"/>
        <v>0</v>
      </c>
      <c r="GB168" s="101">
        <f t="shared" si="1297"/>
        <v>0</v>
      </c>
      <c r="GC168" s="101">
        <f t="shared" si="1298"/>
        <v>0</v>
      </c>
      <c r="GD168" s="101">
        <f t="shared" si="1299"/>
        <v>0</v>
      </c>
      <c r="GE168" s="101">
        <f t="shared" si="1300"/>
        <v>0</v>
      </c>
      <c r="GF168" s="101">
        <f t="shared" si="1301"/>
        <v>0</v>
      </c>
      <c r="GG168" s="101">
        <f t="shared" si="1302"/>
        <v>0</v>
      </c>
      <c r="GH168" s="101">
        <f t="shared" si="1303"/>
        <v>0</v>
      </c>
      <c r="GI168" s="101">
        <f t="shared" si="1304"/>
        <v>0</v>
      </c>
      <c r="GJ168" s="101">
        <f t="shared" si="1305"/>
        <v>0</v>
      </c>
      <c r="GK168" s="101">
        <f t="shared" si="1306"/>
        <v>0</v>
      </c>
      <c r="GL168" s="101">
        <f t="shared" si="1307"/>
        <v>0</v>
      </c>
      <c r="GM168" s="101">
        <f t="shared" si="1308"/>
        <v>0</v>
      </c>
      <c r="GN168" s="101">
        <f t="shared" si="1309"/>
        <v>0</v>
      </c>
      <c r="GO168" s="101">
        <f t="shared" si="1310"/>
        <v>0</v>
      </c>
      <c r="GP168" s="101">
        <f t="shared" si="1311"/>
        <v>0</v>
      </c>
      <c r="GQ168" s="101">
        <f t="shared" si="1312"/>
        <v>0</v>
      </c>
      <c r="GR168" s="101">
        <f t="shared" si="1313"/>
        <v>0</v>
      </c>
      <c r="GS168" s="101">
        <f t="shared" si="1314"/>
        <v>0</v>
      </c>
      <c r="GT168" s="101">
        <f t="shared" si="1315"/>
        <v>0</v>
      </c>
      <c r="GU168" s="87">
        <f t="shared" si="1189"/>
        <v>0</v>
      </c>
      <c r="GV168" s="104">
        <f t="shared" si="1190"/>
        <v>0</v>
      </c>
      <c r="GW168" s="104">
        <f t="shared" si="1191"/>
        <v>0</v>
      </c>
      <c r="GX168" s="104">
        <f t="shared" si="1192"/>
        <v>0</v>
      </c>
      <c r="GY168" s="104">
        <f t="shared" si="1193"/>
        <v>0</v>
      </c>
      <c r="GZ168" s="104">
        <f t="shared" si="1194"/>
        <v>0</v>
      </c>
      <c r="HA168" s="104">
        <f t="shared" si="1195"/>
        <v>0</v>
      </c>
      <c r="HB168" s="104">
        <f t="shared" si="1196"/>
        <v>0</v>
      </c>
      <c r="HC168" s="104">
        <f t="shared" si="1197"/>
        <v>0</v>
      </c>
      <c r="HD168" s="104">
        <f t="shared" si="1198"/>
        <v>0</v>
      </c>
      <c r="HE168" s="104">
        <f t="shared" si="1199"/>
        <v>0</v>
      </c>
      <c r="HF168" s="104">
        <f t="shared" si="1200"/>
        <v>0</v>
      </c>
      <c r="HG168" s="104">
        <f t="shared" si="1201"/>
        <v>0</v>
      </c>
      <c r="HH168" s="104">
        <f t="shared" si="1202"/>
        <v>0</v>
      </c>
      <c r="HI168" s="104">
        <f t="shared" si="1203"/>
        <v>0</v>
      </c>
      <c r="HJ168" s="104">
        <f t="shared" si="1204"/>
        <v>0</v>
      </c>
      <c r="HK168" s="104">
        <f t="shared" si="1205"/>
        <v>0</v>
      </c>
      <c r="HL168" s="104">
        <f t="shared" si="1206"/>
        <v>0</v>
      </c>
      <c r="HM168" s="104">
        <f t="shared" si="1207"/>
        <v>0</v>
      </c>
      <c r="HN168" s="104">
        <f t="shared" si="1208"/>
        <v>0</v>
      </c>
      <c r="HO168" s="104">
        <f t="shared" si="1209"/>
        <v>0</v>
      </c>
      <c r="HP168" s="104">
        <f t="shared" si="1210"/>
        <v>0</v>
      </c>
      <c r="HQ168" s="104">
        <f t="shared" si="1211"/>
        <v>0</v>
      </c>
      <c r="HR168" s="104">
        <f t="shared" si="1212"/>
        <v>0</v>
      </c>
      <c r="HS168" s="104">
        <f t="shared" si="1213"/>
        <v>0</v>
      </c>
      <c r="HT168" s="104">
        <f t="shared" si="1214"/>
        <v>0</v>
      </c>
      <c r="HU168" s="104">
        <f t="shared" si="1215"/>
        <v>0</v>
      </c>
      <c r="HV168" s="104">
        <f t="shared" si="1216"/>
        <v>0</v>
      </c>
      <c r="HW168" s="104">
        <f t="shared" si="1217"/>
        <v>0</v>
      </c>
      <c r="HX168" s="104">
        <f t="shared" si="1218"/>
        <v>0</v>
      </c>
      <c r="HY168" s="105">
        <f t="shared" si="1219"/>
        <v>0</v>
      </c>
      <c r="HZ168" s="104">
        <f t="shared" si="1220"/>
        <v>0</v>
      </c>
      <c r="IA168" s="106">
        <f t="shared" si="1221"/>
        <v>0</v>
      </c>
      <c r="IB168" s="98" t="e">
        <f>#REF!-#REF!</f>
        <v>#REF!</v>
      </c>
      <c r="IC168" s="107">
        <f t="shared" si="1222"/>
        <v>0</v>
      </c>
      <c r="ID168" s="107">
        <f t="shared" si="1223"/>
        <v>0</v>
      </c>
      <c r="IE168" s="107">
        <f t="shared" si="1224"/>
        <v>0</v>
      </c>
      <c r="IF168" s="107">
        <f t="shared" si="1225"/>
        <v>0</v>
      </c>
      <c r="IG168" s="107">
        <f t="shared" si="1226"/>
        <v>0</v>
      </c>
      <c r="IH168" s="107">
        <f t="shared" si="1227"/>
        <v>0</v>
      </c>
      <c r="II168" s="107">
        <f t="shared" si="1228"/>
        <v>0</v>
      </c>
      <c r="IJ168" s="107">
        <f t="shared" si="1229"/>
        <v>0</v>
      </c>
      <c r="IK168" s="107">
        <f t="shared" si="1230"/>
        <v>0</v>
      </c>
      <c r="IL168" s="107">
        <f t="shared" si="1231"/>
        <v>0</v>
      </c>
      <c r="IM168" s="107">
        <f t="shared" si="1232"/>
        <v>0</v>
      </c>
      <c r="IN168" s="107">
        <f t="shared" si="1233"/>
        <v>0</v>
      </c>
      <c r="IO168" s="107">
        <f t="shared" si="1234"/>
        <v>0</v>
      </c>
      <c r="IP168" s="107">
        <f t="shared" si="1235"/>
        <v>0</v>
      </c>
      <c r="IQ168" s="107">
        <f t="shared" si="1236"/>
        <v>0</v>
      </c>
      <c r="IR168" s="107">
        <f t="shared" si="1237"/>
        <v>0</v>
      </c>
      <c r="IS168" s="107">
        <f t="shared" si="1238"/>
        <v>0</v>
      </c>
      <c r="IT168" s="107">
        <f t="shared" si="1239"/>
        <v>0</v>
      </c>
      <c r="IU168" s="107">
        <f t="shared" si="1240"/>
        <v>0</v>
      </c>
      <c r="IV168" s="107">
        <f t="shared" si="1241"/>
        <v>0</v>
      </c>
      <c r="IW168" s="107">
        <f t="shared" si="1242"/>
        <v>0</v>
      </c>
      <c r="IX168" s="107">
        <f t="shared" si="1243"/>
        <v>0</v>
      </c>
      <c r="IY168" s="107">
        <f t="shared" si="1244"/>
        <v>0</v>
      </c>
      <c r="IZ168" s="107">
        <f t="shared" si="1245"/>
        <v>0</v>
      </c>
      <c r="JA168" s="107">
        <f t="shared" si="1246"/>
        <v>0</v>
      </c>
      <c r="JB168" s="107">
        <f t="shared" si="1247"/>
        <v>0</v>
      </c>
      <c r="JC168" s="107">
        <f t="shared" si="1248"/>
        <v>0</v>
      </c>
      <c r="JD168" s="107">
        <f t="shared" si="1249"/>
        <v>0</v>
      </c>
      <c r="JE168" s="107">
        <f t="shared" si="1250"/>
        <v>0</v>
      </c>
      <c r="JF168" s="107">
        <f t="shared" si="1251"/>
        <v>0</v>
      </c>
      <c r="JG168" s="107">
        <f t="shared" si="1252"/>
        <v>0</v>
      </c>
      <c r="JH168" s="112">
        <f t="shared" si="1253"/>
        <v>0</v>
      </c>
      <c r="JI168" s="113">
        <f t="shared" si="1316"/>
        <v>0</v>
      </c>
      <c r="JJ168" s="114">
        <f t="shared" si="1317"/>
        <v>0</v>
      </c>
    </row>
    <row r="169" spans="1:270">
      <c r="A169" s="117" t="s">
        <v>733</v>
      </c>
      <c r="B169" s="36">
        <v>0</v>
      </c>
      <c r="C169" s="60" t="s">
        <v>57</v>
      </c>
      <c r="D169" s="36"/>
      <c r="E169" s="116" t="s">
        <v>570</v>
      </c>
      <c r="F169" s="62">
        <v>0</v>
      </c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75">
        <f t="shared" si="1151"/>
        <v>0</v>
      </c>
      <c r="AM169" s="76">
        <f t="shared" si="1152"/>
        <v>0</v>
      </c>
      <c r="AN169" s="77"/>
      <c r="AO169" s="80">
        <f t="shared" si="1153"/>
        <v>0</v>
      </c>
      <c r="AP169" s="81">
        <f t="shared" si="1154"/>
        <v>0</v>
      </c>
      <c r="AQ169" s="81">
        <f t="shared" si="1155"/>
        <v>0</v>
      </c>
      <c r="AR169" s="81">
        <f t="shared" si="1156"/>
        <v>0</v>
      </c>
      <c r="AS169" s="81">
        <f t="shared" si="1157"/>
        <v>0</v>
      </c>
      <c r="AT169" s="81">
        <f t="shared" si="1158"/>
        <v>0</v>
      </c>
      <c r="AU169" s="81">
        <f t="shared" si="1159"/>
        <v>0</v>
      </c>
      <c r="AV169" s="81">
        <f t="shared" si="1160"/>
        <v>0</v>
      </c>
      <c r="AW169" s="81">
        <f t="shared" si="1161"/>
        <v>0</v>
      </c>
      <c r="AX169" s="81">
        <f t="shared" si="1162"/>
        <v>0</v>
      </c>
      <c r="AY169" s="81">
        <f t="shared" si="1163"/>
        <v>0</v>
      </c>
      <c r="AZ169" s="81">
        <f t="shared" si="1164"/>
        <v>0</v>
      </c>
      <c r="BA169" s="81">
        <f t="shared" si="1165"/>
        <v>0</v>
      </c>
      <c r="BB169" s="81">
        <f t="shared" si="1166"/>
        <v>0</v>
      </c>
      <c r="BC169" s="81">
        <f t="shared" si="1167"/>
        <v>0</v>
      </c>
      <c r="BD169" s="81">
        <f t="shared" si="1168"/>
        <v>0</v>
      </c>
      <c r="BE169" s="81">
        <f t="shared" si="1169"/>
        <v>0</v>
      </c>
      <c r="BF169" s="81">
        <f t="shared" si="1170"/>
        <v>0</v>
      </c>
      <c r="BG169" s="81">
        <f t="shared" si="1171"/>
        <v>0</v>
      </c>
      <c r="BH169" s="81">
        <f t="shared" si="1172"/>
        <v>0</v>
      </c>
      <c r="BI169" s="81">
        <f t="shared" si="1173"/>
        <v>0</v>
      </c>
      <c r="BJ169" s="81">
        <f t="shared" si="1174"/>
        <v>0</v>
      </c>
      <c r="BK169" s="81">
        <f t="shared" si="1175"/>
        <v>0</v>
      </c>
      <c r="BL169" s="81">
        <f t="shared" si="1176"/>
        <v>0</v>
      </c>
      <c r="BM169" s="81">
        <f t="shared" si="1177"/>
        <v>0</v>
      </c>
      <c r="BN169" s="81">
        <f t="shared" si="1178"/>
        <v>0</v>
      </c>
      <c r="BO169" s="81">
        <f t="shared" si="1179"/>
        <v>0</v>
      </c>
      <c r="BP169" s="81">
        <f t="shared" si="1180"/>
        <v>0</v>
      </c>
      <c r="BQ169" s="81">
        <f t="shared" si="1181"/>
        <v>0</v>
      </c>
      <c r="BR169" s="81">
        <f t="shared" si="1182"/>
        <v>0</v>
      </c>
      <c r="BS169" s="81">
        <f t="shared" si="1183"/>
        <v>0</v>
      </c>
      <c r="BT169" s="84">
        <f t="shared" si="1184"/>
        <v>0</v>
      </c>
      <c r="BU169" s="87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92">
        <f t="shared" si="1185"/>
        <v>0</v>
      </c>
      <c r="DB169" s="87"/>
      <c r="DC169" s="93">
        <f t="shared" si="1186"/>
        <v>0</v>
      </c>
      <c r="DD169" s="93">
        <f t="shared" ref="DD169:DD178" si="1348">GV169+H169-GV169+AP169-BW169</f>
        <v>0</v>
      </c>
      <c r="DE169" s="93">
        <f t="shared" ref="DE169:DE178" si="1349">GW169+I169-GW169+AQ169-BX169</f>
        <v>0</v>
      </c>
      <c r="DF169" s="93">
        <f t="shared" ref="DF169:DF178" si="1350">GX169+J169-GX169+AR169-BY169</f>
        <v>0</v>
      </c>
      <c r="DG169" s="93">
        <f t="shared" ref="DG169:DG178" si="1351">GY169+K169-GY169+AS169-BZ169</f>
        <v>0</v>
      </c>
      <c r="DH169" s="93">
        <f t="shared" ref="DH169:DH178" si="1352">GZ169+L169-GZ169+AT169-CA169</f>
        <v>0</v>
      </c>
      <c r="DI169" s="93">
        <f t="shared" ref="DI169:DI178" si="1353">HA169+M169-HA169+AU169-CB169</f>
        <v>0</v>
      </c>
      <c r="DJ169" s="93">
        <f t="shared" ref="DJ169:DJ178" si="1354">HB169+N169-HB169+AV169-CC169</f>
        <v>0</v>
      </c>
      <c r="DK169" s="93">
        <f t="shared" ref="DK169:DK178" si="1355">HC169+O169-HC169+AW169-CD169</f>
        <v>0</v>
      </c>
      <c r="DL169" s="93">
        <f t="shared" ref="DL169:DL178" si="1356">HD169+P169-HD169+AX169-CE169</f>
        <v>0</v>
      </c>
      <c r="DM169" s="93">
        <f t="shared" ref="DM169:DM178" si="1357">HE169+Q169-HE169+AY169-CF169</f>
        <v>0</v>
      </c>
      <c r="DN169" s="93">
        <f t="shared" ref="DN169:DN178" si="1358">HF169+R169-HF169+AZ169-CG169</f>
        <v>0</v>
      </c>
      <c r="DO169" s="93">
        <f t="shared" ref="DO169:DO178" si="1359">HG169+S169-HG169+BA169-CH169</f>
        <v>0</v>
      </c>
      <c r="DP169" s="93">
        <f t="shared" ref="DP169:DP178" si="1360">HH169+T169-HH169+BB169-CI169</f>
        <v>0</v>
      </c>
      <c r="DQ169" s="93">
        <f t="shared" ref="DQ169:DQ178" si="1361">HI169+U169-HI169+BC169-CJ169</f>
        <v>0</v>
      </c>
      <c r="DR169" s="93">
        <f t="shared" ref="DR169:DR178" si="1362">HJ169+V169-HJ169+BD169-CK169</f>
        <v>0</v>
      </c>
      <c r="DS169" s="93">
        <f t="shared" ref="DS169:DS178" si="1363">HK169+W169-HK169+BE169-CL169</f>
        <v>0</v>
      </c>
      <c r="DT169" s="93">
        <f t="shared" ref="DT169:DT178" si="1364">HL169+X169-HL169+BF169-CM169</f>
        <v>0</v>
      </c>
      <c r="DU169" s="93">
        <f t="shared" ref="DU169:DU178" si="1365">HM169+Y169-HM169+BG169-CN169</f>
        <v>0</v>
      </c>
      <c r="DV169" s="93">
        <f t="shared" ref="DV169:DV178" si="1366">HN169+Z169-HN169+BH169-CO169</f>
        <v>0</v>
      </c>
      <c r="DW169" s="93">
        <f t="shared" ref="DW169:DW178" si="1367">HO169+AA169-HO169+BI169-CP169</f>
        <v>0</v>
      </c>
      <c r="DX169" s="93">
        <f t="shared" ref="DX169:DX178" si="1368">HP169+AB169-HP169+BJ169-CQ169</f>
        <v>0</v>
      </c>
      <c r="DY169" s="93">
        <f t="shared" ref="DY169:DY178" si="1369">HQ169+AC169-HQ169+BK169-CR169</f>
        <v>0</v>
      </c>
      <c r="DZ169" s="93">
        <f t="shared" ref="DZ169:DZ178" si="1370">HR169+AD169-HR169+BL169-CS169</f>
        <v>0</v>
      </c>
      <c r="EA169" s="93">
        <f t="shared" ref="EA169:EA178" si="1371">HS169+AE169-HS169+BM169-CT169</f>
        <v>0</v>
      </c>
      <c r="EB169" s="93">
        <f t="shared" ref="EB169:EB178" si="1372">HT169+AF169-HT169+BN169-CU169</f>
        <v>0</v>
      </c>
      <c r="EC169" s="93">
        <f t="shared" ref="EC169:EC178" si="1373">HU169+AG169-HU169+BO169-CV169</f>
        <v>0</v>
      </c>
      <c r="ED169" s="93">
        <f t="shared" ref="ED169:ED178" si="1374">HV169+AH169-HV169+BP169-CW169</f>
        <v>0</v>
      </c>
      <c r="EE169" s="93">
        <f t="shared" ref="EE169:EE178" si="1375">HW169+AI169-HW169+BQ169-CX169</f>
        <v>0</v>
      </c>
      <c r="EF169" s="93">
        <f t="shared" ref="EF169:EF178" si="1376">HX169+AJ169-HX169+BR169-CY169</f>
        <v>0</v>
      </c>
      <c r="EG169" s="93">
        <f t="shared" ref="EG169:EG178" si="1377">HY169+AK169-HY169+BS169-CZ169</f>
        <v>0</v>
      </c>
      <c r="EH169" s="98">
        <f t="shared" si="1187"/>
        <v>0</v>
      </c>
      <c r="EI169" s="99">
        <f t="shared" si="1188"/>
        <v>0</v>
      </c>
      <c r="EJ169" s="99">
        <f t="shared" si="1318"/>
        <v>0</v>
      </c>
      <c r="EK169" s="99">
        <f t="shared" si="1319"/>
        <v>0</v>
      </c>
      <c r="EL169" s="99">
        <f t="shared" si="1320"/>
        <v>0</v>
      </c>
      <c r="EM169" s="99">
        <f t="shared" si="1321"/>
        <v>0</v>
      </c>
      <c r="EN169" s="99">
        <f t="shared" si="1322"/>
        <v>0</v>
      </c>
      <c r="EO169" s="99">
        <f t="shared" si="1323"/>
        <v>0</v>
      </c>
      <c r="EP169" s="99">
        <f t="shared" si="1324"/>
        <v>0</v>
      </c>
      <c r="EQ169" s="99">
        <f t="shared" si="1325"/>
        <v>0</v>
      </c>
      <c r="ER169" s="99">
        <f t="shared" si="1326"/>
        <v>0</v>
      </c>
      <c r="ES169" s="99">
        <f t="shared" si="1327"/>
        <v>0</v>
      </c>
      <c r="ET169" s="99">
        <f t="shared" si="1328"/>
        <v>0</v>
      </c>
      <c r="EU169" s="99">
        <f t="shared" si="1329"/>
        <v>0</v>
      </c>
      <c r="EV169" s="99">
        <f t="shared" si="1330"/>
        <v>0</v>
      </c>
      <c r="EW169" s="99">
        <f t="shared" si="1331"/>
        <v>0</v>
      </c>
      <c r="EX169" s="99">
        <f t="shared" si="1332"/>
        <v>0</v>
      </c>
      <c r="EY169" s="99">
        <f t="shared" si="1333"/>
        <v>0</v>
      </c>
      <c r="EZ169" s="99">
        <f t="shared" si="1334"/>
        <v>0</v>
      </c>
      <c r="FA169" s="99">
        <f t="shared" si="1335"/>
        <v>0</v>
      </c>
      <c r="FB169" s="99">
        <f t="shared" si="1336"/>
        <v>0</v>
      </c>
      <c r="FC169" s="99">
        <f t="shared" si="1337"/>
        <v>0</v>
      </c>
      <c r="FD169" s="99">
        <f t="shared" si="1338"/>
        <v>0</v>
      </c>
      <c r="FE169" s="99">
        <f t="shared" si="1339"/>
        <v>0</v>
      </c>
      <c r="FF169" s="99">
        <f t="shared" si="1340"/>
        <v>0</v>
      </c>
      <c r="FG169" s="99">
        <f t="shared" si="1341"/>
        <v>0</v>
      </c>
      <c r="FH169" s="99">
        <f t="shared" si="1342"/>
        <v>0</v>
      </c>
      <c r="FI169" s="99">
        <f t="shared" si="1343"/>
        <v>0</v>
      </c>
      <c r="FJ169" s="99">
        <f t="shared" si="1344"/>
        <v>0</v>
      </c>
      <c r="FK169" s="99">
        <f t="shared" si="1345"/>
        <v>0</v>
      </c>
      <c r="FL169" s="99">
        <f t="shared" si="1346"/>
        <v>0</v>
      </c>
      <c r="FM169" s="99">
        <f t="shared" si="1347"/>
        <v>0</v>
      </c>
      <c r="FN169" s="100">
        <f t="shared" ref="FN169:FN178" si="1378">SUM(EI169:FM169)</f>
        <v>0</v>
      </c>
      <c r="FO169" s="87"/>
      <c r="FP169" s="101">
        <f t="shared" ref="FP169:FP178" si="1379">DC169-EI169</f>
        <v>0</v>
      </c>
      <c r="FQ169" s="101">
        <f t="shared" ref="FQ169:FQ178" si="1380">DD169-EJ169</f>
        <v>0</v>
      </c>
      <c r="FR169" s="101">
        <f t="shared" ref="FR169:FR178" si="1381">DE169-EK169</f>
        <v>0</v>
      </c>
      <c r="FS169" s="101">
        <f t="shared" ref="FS169:FS178" si="1382">DF169-EL169</f>
        <v>0</v>
      </c>
      <c r="FT169" s="101">
        <f t="shared" ref="FT169:FT178" si="1383">DG169-EM169</f>
        <v>0</v>
      </c>
      <c r="FU169" s="101">
        <f t="shared" ref="FU169:FU178" si="1384">DH169-EN169</f>
        <v>0</v>
      </c>
      <c r="FV169" s="101">
        <f t="shared" ref="FV169:FV178" si="1385">DI169-EO169</f>
        <v>0</v>
      </c>
      <c r="FW169" s="101">
        <f t="shared" ref="FW169:FW178" si="1386">DJ169-EP169</f>
        <v>0</v>
      </c>
      <c r="FX169" s="101">
        <f t="shared" ref="FX169:FX178" si="1387">DK169-EQ169</f>
        <v>0</v>
      </c>
      <c r="FY169" s="101">
        <f t="shared" ref="FY169:FY178" si="1388">DL169-ER169</f>
        <v>0</v>
      </c>
      <c r="FZ169" s="101">
        <f t="shared" ref="FZ169:FZ178" si="1389">DM169-ES169</f>
        <v>0</v>
      </c>
      <c r="GA169" s="101">
        <f t="shared" ref="GA169:GA178" si="1390">DN169-ET169</f>
        <v>0</v>
      </c>
      <c r="GB169" s="101">
        <f t="shared" ref="GB169:GB178" si="1391">DO169-EU169</f>
        <v>0</v>
      </c>
      <c r="GC169" s="101">
        <f t="shared" ref="GC169:GC178" si="1392">DP169-EV169</f>
        <v>0</v>
      </c>
      <c r="GD169" s="101">
        <f t="shared" ref="GD169:GD178" si="1393">DQ169-EW169</f>
        <v>0</v>
      </c>
      <c r="GE169" s="101">
        <f t="shared" ref="GE169:GE178" si="1394">DR169-EX169</f>
        <v>0</v>
      </c>
      <c r="GF169" s="101">
        <f t="shared" ref="GF169:GF178" si="1395">DS169-EY169</f>
        <v>0</v>
      </c>
      <c r="GG169" s="101">
        <f t="shared" ref="GG169:GG178" si="1396">DT169-EZ169</f>
        <v>0</v>
      </c>
      <c r="GH169" s="101">
        <f t="shared" ref="GH169:GH178" si="1397">DU169-FA169</f>
        <v>0</v>
      </c>
      <c r="GI169" s="101">
        <f t="shared" ref="GI169:GI178" si="1398">DV169-FB169</f>
        <v>0</v>
      </c>
      <c r="GJ169" s="101">
        <f t="shared" ref="GJ169:GJ178" si="1399">DW169-FC169</f>
        <v>0</v>
      </c>
      <c r="GK169" s="101">
        <f t="shared" ref="GK169:GK178" si="1400">DX169-FD169</f>
        <v>0</v>
      </c>
      <c r="GL169" s="101">
        <f t="shared" ref="GL169:GL178" si="1401">DY169-FE169</f>
        <v>0</v>
      </c>
      <c r="GM169" s="101">
        <f t="shared" ref="GM169:GM178" si="1402">DZ169-FF169</f>
        <v>0</v>
      </c>
      <c r="GN169" s="101">
        <f t="shared" ref="GN169:GN178" si="1403">EA169-FG169</f>
        <v>0</v>
      </c>
      <c r="GO169" s="101">
        <f t="shared" ref="GO169:GO178" si="1404">EB169-FH169</f>
        <v>0</v>
      </c>
      <c r="GP169" s="101">
        <f t="shared" ref="GP169:GP178" si="1405">EC169-FI169</f>
        <v>0</v>
      </c>
      <c r="GQ169" s="101">
        <f t="shared" ref="GQ169:GQ178" si="1406">ED169-FJ169</f>
        <v>0</v>
      </c>
      <c r="GR169" s="101">
        <f t="shared" ref="GR169:GR178" si="1407">EE169-FK169</f>
        <v>0</v>
      </c>
      <c r="GS169" s="101">
        <f t="shared" ref="GS169:GS178" si="1408">EF169-FL169</f>
        <v>0</v>
      </c>
      <c r="GT169" s="101">
        <f t="shared" ref="GT169:GT178" si="1409">EG169-FM169</f>
        <v>0</v>
      </c>
      <c r="GU169" s="87">
        <f t="shared" si="1189"/>
        <v>0</v>
      </c>
      <c r="GV169" s="104">
        <f t="shared" si="1190"/>
        <v>0</v>
      </c>
      <c r="GW169" s="104">
        <f t="shared" si="1191"/>
        <v>0</v>
      </c>
      <c r="GX169" s="104">
        <f t="shared" si="1192"/>
        <v>0</v>
      </c>
      <c r="GY169" s="104">
        <f t="shared" si="1193"/>
        <v>0</v>
      </c>
      <c r="GZ169" s="104">
        <f t="shared" si="1194"/>
        <v>0</v>
      </c>
      <c r="HA169" s="104">
        <f t="shared" si="1195"/>
        <v>0</v>
      </c>
      <c r="HB169" s="104">
        <f t="shared" si="1196"/>
        <v>0</v>
      </c>
      <c r="HC169" s="104">
        <f t="shared" si="1197"/>
        <v>0</v>
      </c>
      <c r="HD169" s="104">
        <f t="shared" si="1198"/>
        <v>0</v>
      </c>
      <c r="HE169" s="104">
        <f t="shared" si="1199"/>
        <v>0</v>
      </c>
      <c r="HF169" s="104">
        <f t="shared" si="1200"/>
        <v>0</v>
      </c>
      <c r="HG169" s="104">
        <f t="shared" si="1201"/>
        <v>0</v>
      </c>
      <c r="HH169" s="104">
        <f t="shared" si="1202"/>
        <v>0</v>
      </c>
      <c r="HI169" s="104">
        <f t="shared" si="1203"/>
        <v>0</v>
      </c>
      <c r="HJ169" s="104">
        <f t="shared" si="1204"/>
        <v>0</v>
      </c>
      <c r="HK169" s="104">
        <f t="shared" si="1205"/>
        <v>0</v>
      </c>
      <c r="HL169" s="104">
        <f t="shared" si="1206"/>
        <v>0</v>
      </c>
      <c r="HM169" s="104">
        <f t="shared" si="1207"/>
        <v>0</v>
      </c>
      <c r="HN169" s="104">
        <f t="shared" si="1208"/>
        <v>0</v>
      </c>
      <c r="HO169" s="104">
        <f t="shared" si="1209"/>
        <v>0</v>
      </c>
      <c r="HP169" s="104">
        <f t="shared" si="1210"/>
        <v>0</v>
      </c>
      <c r="HQ169" s="104">
        <f t="shared" si="1211"/>
        <v>0</v>
      </c>
      <c r="HR169" s="104">
        <f t="shared" si="1212"/>
        <v>0</v>
      </c>
      <c r="HS169" s="104">
        <f t="shared" si="1213"/>
        <v>0</v>
      </c>
      <c r="HT169" s="104">
        <f t="shared" si="1214"/>
        <v>0</v>
      </c>
      <c r="HU169" s="104">
        <f t="shared" si="1215"/>
        <v>0</v>
      </c>
      <c r="HV169" s="104">
        <f t="shared" si="1216"/>
        <v>0</v>
      </c>
      <c r="HW169" s="104">
        <f t="shared" si="1217"/>
        <v>0</v>
      </c>
      <c r="HX169" s="104">
        <f t="shared" si="1218"/>
        <v>0</v>
      </c>
      <c r="HY169" s="105">
        <f t="shared" si="1219"/>
        <v>0</v>
      </c>
      <c r="HZ169" s="104">
        <f t="shared" si="1220"/>
        <v>0</v>
      </c>
      <c r="IA169" s="106">
        <f t="shared" si="1221"/>
        <v>0</v>
      </c>
      <c r="IB169" s="98" t="e">
        <f>#REF!-#REF!</f>
        <v>#REF!</v>
      </c>
      <c r="IC169" s="107">
        <f t="shared" si="1222"/>
        <v>0</v>
      </c>
      <c r="ID169" s="107">
        <f t="shared" si="1223"/>
        <v>0</v>
      </c>
      <c r="IE169" s="107">
        <f t="shared" si="1224"/>
        <v>0</v>
      </c>
      <c r="IF169" s="107">
        <f t="shared" si="1225"/>
        <v>0</v>
      </c>
      <c r="IG169" s="107">
        <f t="shared" si="1226"/>
        <v>0</v>
      </c>
      <c r="IH169" s="107">
        <f t="shared" si="1227"/>
        <v>0</v>
      </c>
      <c r="II169" s="107">
        <f t="shared" si="1228"/>
        <v>0</v>
      </c>
      <c r="IJ169" s="107">
        <f t="shared" si="1229"/>
        <v>0</v>
      </c>
      <c r="IK169" s="107">
        <f t="shared" si="1230"/>
        <v>0</v>
      </c>
      <c r="IL169" s="107">
        <f t="shared" si="1231"/>
        <v>0</v>
      </c>
      <c r="IM169" s="107">
        <f t="shared" si="1232"/>
        <v>0</v>
      </c>
      <c r="IN169" s="107">
        <f t="shared" si="1233"/>
        <v>0</v>
      </c>
      <c r="IO169" s="107">
        <f t="shared" si="1234"/>
        <v>0</v>
      </c>
      <c r="IP169" s="107">
        <f t="shared" si="1235"/>
        <v>0</v>
      </c>
      <c r="IQ169" s="107">
        <f t="shared" si="1236"/>
        <v>0</v>
      </c>
      <c r="IR169" s="107">
        <f t="shared" si="1237"/>
        <v>0</v>
      </c>
      <c r="IS169" s="107">
        <f t="shared" si="1238"/>
        <v>0</v>
      </c>
      <c r="IT169" s="107">
        <f t="shared" si="1239"/>
        <v>0</v>
      </c>
      <c r="IU169" s="107">
        <f t="shared" si="1240"/>
        <v>0</v>
      </c>
      <c r="IV169" s="107">
        <f t="shared" si="1241"/>
        <v>0</v>
      </c>
      <c r="IW169" s="107">
        <f t="shared" si="1242"/>
        <v>0</v>
      </c>
      <c r="IX169" s="107">
        <f t="shared" si="1243"/>
        <v>0</v>
      </c>
      <c r="IY169" s="107">
        <f t="shared" si="1244"/>
        <v>0</v>
      </c>
      <c r="IZ169" s="107">
        <f t="shared" si="1245"/>
        <v>0</v>
      </c>
      <c r="JA169" s="107">
        <f t="shared" si="1246"/>
        <v>0</v>
      </c>
      <c r="JB169" s="107">
        <f t="shared" si="1247"/>
        <v>0</v>
      </c>
      <c r="JC169" s="107">
        <f t="shared" si="1248"/>
        <v>0</v>
      </c>
      <c r="JD169" s="107">
        <f t="shared" si="1249"/>
        <v>0</v>
      </c>
      <c r="JE169" s="107">
        <f t="shared" si="1250"/>
        <v>0</v>
      </c>
      <c r="JF169" s="107">
        <f t="shared" si="1251"/>
        <v>0</v>
      </c>
      <c r="JG169" s="107">
        <f t="shared" si="1252"/>
        <v>0</v>
      </c>
      <c r="JH169" s="112">
        <f t="shared" si="1253"/>
        <v>0</v>
      </c>
      <c r="JI169" s="113">
        <f t="shared" ref="JI169:JI178" si="1410">F169*HZ169</f>
        <v>0</v>
      </c>
      <c r="JJ169" s="114">
        <f t="shared" ref="JJ169:JJ178" si="1411">F169*JH169</f>
        <v>0</v>
      </c>
    </row>
    <row r="170" spans="1:270">
      <c r="A170" s="36" t="s">
        <v>734</v>
      </c>
      <c r="B170" s="36">
        <v>0</v>
      </c>
      <c r="C170" s="60" t="s">
        <v>57</v>
      </c>
      <c r="D170" s="36">
        <v>1345.5346</v>
      </c>
      <c r="E170" s="116" t="s">
        <v>570</v>
      </c>
      <c r="F170" s="62">
        <v>0</v>
      </c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75">
        <f t="shared" si="1151"/>
        <v>0</v>
      </c>
      <c r="AM170" s="76">
        <f t="shared" si="1152"/>
        <v>0</v>
      </c>
      <c r="AN170" s="77"/>
      <c r="AO170" s="80">
        <f t="shared" si="1153"/>
        <v>0</v>
      </c>
      <c r="AP170" s="81">
        <f t="shared" si="1154"/>
        <v>0</v>
      </c>
      <c r="AQ170" s="81">
        <f t="shared" si="1155"/>
        <v>0</v>
      </c>
      <c r="AR170" s="81">
        <f t="shared" si="1156"/>
        <v>0</v>
      </c>
      <c r="AS170" s="81">
        <f t="shared" si="1157"/>
        <v>0</v>
      </c>
      <c r="AT170" s="81">
        <f t="shared" si="1158"/>
        <v>0</v>
      </c>
      <c r="AU170" s="81">
        <f t="shared" si="1159"/>
        <v>0</v>
      </c>
      <c r="AV170" s="81">
        <f t="shared" si="1160"/>
        <v>0</v>
      </c>
      <c r="AW170" s="81">
        <f t="shared" si="1161"/>
        <v>0</v>
      </c>
      <c r="AX170" s="81">
        <f t="shared" si="1162"/>
        <v>0</v>
      </c>
      <c r="AY170" s="81">
        <f t="shared" si="1163"/>
        <v>0</v>
      </c>
      <c r="AZ170" s="81">
        <f t="shared" si="1164"/>
        <v>0</v>
      </c>
      <c r="BA170" s="81">
        <f t="shared" si="1165"/>
        <v>0</v>
      </c>
      <c r="BB170" s="81">
        <f t="shared" si="1166"/>
        <v>0</v>
      </c>
      <c r="BC170" s="81">
        <f t="shared" si="1167"/>
        <v>0</v>
      </c>
      <c r="BD170" s="81">
        <f t="shared" si="1168"/>
        <v>0</v>
      </c>
      <c r="BE170" s="81">
        <f t="shared" si="1169"/>
        <v>0</v>
      </c>
      <c r="BF170" s="81">
        <f t="shared" si="1170"/>
        <v>0</v>
      </c>
      <c r="BG170" s="81">
        <f t="shared" si="1171"/>
        <v>0</v>
      </c>
      <c r="BH170" s="81">
        <f t="shared" si="1172"/>
        <v>0</v>
      </c>
      <c r="BI170" s="81">
        <f t="shared" si="1173"/>
        <v>0</v>
      </c>
      <c r="BJ170" s="81">
        <f t="shared" si="1174"/>
        <v>0</v>
      </c>
      <c r="BK170" s="81">
        <f t="shared" si="1175"/>
        <v>0</v>
      </c>
      <c r="BL170" s="81">
        <f t="shared" si="1176"/>
        <v>0</v>
      </c>
      <c r="BM170" s="81">
        <f t="shared" si="1177"/>
        <v>0</v>
      </c>
      <c r="BN170" s="81">
        <f t="shared" si="1178"/>
        <v>0</v>
      </c>
      <c r="BO170" s="81">
        <f t="shared" si="1179"/>
        <v>0</v>
      </c>
      <c r="BP170" s="81">
        <f t="shared" si="1180"/>
        <v>0</v>
      </c>
      <c r="BQ170" s="81">
        <f t="shared" si="1181"/>
        <v>0</v>
      </c>
      <c r="BR170" s="81">
        <f t="shared" si="1182"/>
        <v>0</v>
      </c>
      <c r="BS170" s="81">
        <f t="shared" si="1183"/>
        <v>0</v>
      </c>
      <c r="BT170" s="84">
        <f t="shared" si="1184"/>
        <v>0</v>
      </c>
      <c r="BU170" s="87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92">
        <f t="shared" si="1185"/>
        <v>0</v>
      </c>
      <c r="DB170" s="87"/>
      <c r="DC170" s="93">
        <f t="shared" si="1186"/>
        <v>0</v>
      </c>
      <c r="DD170" s="93">
        <f t="shared" si="1348"/>
        <v>0</v>
      </c>
      <c r="DE170" s="93">
        <f t="shared" si="1349"/>
        <v>0</v>
      </c>
      <c r="DF170" s="93">
        <f t="shared" si="1350"/>
        <v>0</v>
      </c>
      <c r="DG170" s="93">
        <f t="shared" si="1351"/>
        <v>0</v>
      </c>
      <c r="DH170" s="93">
        <f t="shared" si="1352"/>
        <v>0</v>
      </c>
      <c r="DI170" s="93">
        <f t="shared" si="1353"/>
        <v>0</v>
      </c>
      <c r="DJ170" s="93">
        <f t="shared" si="1354"/>
        <v>0</v>
      </c>
      <c r="DK170" s="93">
        <f t="shared" si="1355"/>
        <v>0</v>
      </c>
      <c r="DL170" s="93">
        <f t="shared" si="1356"/>
        <v>0</v>
      </c>
      <c r="DM170" s="93">
        <f t="shared" si="1357"/>
        <v>0</v>
      </c>
      <c r="DN170" s="93">
        <f t="shared" si="1358"/>
        <v>0</v>
      </c>
      <c r="DO170" s="93">
        <f t="shared" si="1359"/>
        <v>0</v>
      </c>
      <c r="DP170" s="93">
        <f t="shared" si="1360"/>
        <v>0</v>
      </c>
      <c r="DQ170" s="93">
        <f t="shared" si="1361"/>
        <v>0</v>
      </c>
      <c r="DR170" s="93">
        <f t="shared" si="1362"/>
        <v>0</v>
      </c>
      <c r="DS170" s="93">
        <f t="shared" si="1363"/>
        <v>0</v>
      </c>
      <c r="DT170" s="93">
        <f t="shared" si="1364"/>
        <v>0</v>
      </c>
      <c r="DU170" s="93">
        <f t="shared" si="1365"/>
        <v>0</v>
      </c>
      <c r="DV170" s="93">
        <f t="shared" si="1366"/>
        <v>0</v>
      </c>
      <c r="DW170" s="93">
        <f t="shared" si="1367"/>
        <v>0</v>
      </c>
      <c r="DX170" s="93">
        <f t="shared" si="1368"/>
        <v>0</v>
      </c>
      <c r="DY170" s="93">
        <f t="shared" si="1369"/>
        <v>0</v>
      </c>
      <c r="DZ170" s="93">
        <f t="shared" si="1370"/>
        <v>0</v>
      </c>
      <c r="EA170" s="93">
        <f t="shared" si="1371"/>
        <v>0</v>
      </c>
      <c r="EB170" s="93">
        <f t="shared" si="1372"/>
        <v>0</v>
      </c>
      <c r="EC170" s="93">
        <f t="shared" si="1373"/>
        <v>0</v>
      </c>
      <c r="ED170" s="93">
        <f t="shared" si="1374"/>
        <v>0</v>
      </c>
      <c r="EE170" s="93">
        <f t="shared" si="1375"/>
        <v>0</v>
      </c>
      <c r="EF170" s="93">
        <f t="shared" si="1376"/>
        <v>0</v>
      </c>
      <c r="EG170" s="93">
        <f t="shared" si="1377"/>
        <v>0</v>
      </c>
      <c r="EH170" s="98">
        <f t="shared" si="1187"/>
        <v>0</v>
      </c>
      <c r="EI170" s="99">
        <f t="shared" si="1188"/>
        <v>0</v>
      </c>
      <c r="EJ170" s="99">
        <f t="shared" ref="EJ170:EJ178" si="1412">DD170</f>
        <v>0</v>
      </c>
      <c r="EK170" s="99">
        <f t="shared" ref="EK170:EK178" si="1413">DE170</f>
        <v>0</v>
      </c>
      <c r="EL170" s="99">
        <f t="shared" ref="EL170:EL178" si="1414">DF170</f>
        <v>0</v>
      </c>
      <c r="EM170" s="99">
        <f t="shared" ref="EM170:EM178" si="1415">DG170</f>
        <v>0</v>
      </c>
      <c r="EN170" s="99">
        <f t="shared" ref="EN170:EN178" si="1416">DH170</f>
        <v>0</v>
      </c>
      <c r="EO170" s="99">
        <f t="shared" ref="EO170:EO178" si="1417">DI170</f>
        <v>0</v>
      </c>
      <c r="EP170" s="99">
        <f t="shared" ref="EP170:EP178" si="1418">DJ170</f>
        <v>0</v>
      </c>
      <c r="EQ170" s="99">
        <f t="shared" ref="EQ170:EQ178" si="1419">DK170</f>
        <v>0</v>
      </c>
      <c r="ER170" s="99">
        <f t="shared" ref="ER170:ER178" si="1420">DL170</f>
        <v>0</v>
      </c>
      <c r="ES170" s="99">
        <f t="shared" ref="ES170:ES178" si="1421">DM170</f>
        <v>0</v>
      </c>
      <c r="ET170" s="99">
        <f t="shared" ref="ET170:ET178" si="1422">DN170</f>
        <v>0</v>
      </c>
      <c r="EU170" s="99">
        <f t="shared" ref="EU170:EU178" si="1423">DO170</f>
        <v>0</v>
      </c>
      <c r="EV170" s="99">
        <f t="shared" ref="EV170:EV178" si="1424">DP170</f>
        <v>0</v>
      </c>
      <c r="EW170" s="99">
        <f t="shared" ref="EW170:EW178" si="1425">DQ170</f>
        <v>0</v>
      </c>
      <c r="EX170" s="99">
        <f t="shared" ref="EX170:EX178" si="1426">DR170</f>
        <v>0</v>
      </c>
      <c r="EY170" s="99">
        <f t="shared" ref="EY170:EY178" si="1427">DS170</f>
        <v>0</v>
      </c>
      <c r="EZ170" s="99">
        <f t="shared" ref="EZ170:EZ178" si="1428">DT170</f>
        <v>0</v>
      </c>
      <c r="FA170" s="99">
        <f t="shared" ref="FA170:FA178" si="1429">DU170</f>
        <v>0</v>
      </c>
      <c r="FB170" s="99">
        <f t="shared" ref="FB170:FB178" si="1430">DV170</f>
        <v>0</v>
      </c>
      <c r="FC170" s="99">
        <f t="shared" ref="FC170:FC178" si="1431">DW170</f>
        <v>0</v>
      </c>
      <c r="FD170" s="99">
        <f t="shared" ref="FD170:FD178" si="1432">DX170</f>
        <v>0</v>
      </c>
      <c r="FE170" s="99">
        <f t="shared" ref="FE170:FE178" si="1433">DY170</f>
        <v>0</v>
      </c>
      <c r="FF170" s="99">
        <f t="shared" ref="FF170:FF178" si="1434">DZ170</f>
        <v>0</v>
      </c>
      <c r="FG170" s="99">
        <f t="shared" ref="FG170:FG178" si="1435">EA170</f>
        <v>0</v>
      </c>
      <c r="FH170" s="99">
        <f t="shared" ref="FH170:FH178" si="1436">EB170</f>
        <v>0</v>
      </c>
      <c r="FI170" s="99">
        <f t="shared" ref="FI170:FI178" si="1437">EC170</f>
        <v>0</v>
      </c>
      <c r="FJ170" s="99">
        <f t="shared" ref="FJ170:FJ178" si="1438">ED170</f>
        <v>0</v>
      </c>
      <c r="FK170" s="99">
        <f t="shared" ref="FK170:FK178" si="1439">EE170</f>
        <v>0</v>
      </c>
      <c r="FL170" s="99">
        <f t="shared" ref="FL170:FL178" si="1440">EF170</f>
        <v>0</v>
      </c>
      <c r="FM170" s="99">
        <f t="shared" ref="FM170:FM178" si="1441">EG170</f>
        <v>0</v>
      </c>
      <c r="FN170" s="100">
        <f t="shared" si="1378"/>
        <v>0</v>
      </c>
      <c r="FO170" s="87"/>
      <c r="FP170" s="101">
        <f t="shared" si="1379"/>
        <v>0</v>
      </c>
      <c r="FQ170" s="101">
        <f t="shared" si="1380"/>
        <v>0</v>
      </c>
      <c r="FR170" s="101">
        <f t="shared" si="1381"/>
        <v>0</v>
      </c>
      <c r="FS170" s="101">
        <f t="shared" si="1382"/>
        <v>0</v>
      </c>
      <c r="FT170" s="101">
        <f t="shared" si="1383"/>
        <v>0</v>
      </c>
      <c r="FU170" s="101">
        <f t="shared" si="1384"/>
        <v>0</v>
      </c>
      <c r="FV170" s="101">
        <f t="shared" si="1385"/>
        <v>0</v>
      </c>
      <c r="FW170" s="101">
        <f t="shared" si="1386"/>
        <v>0</v>
      </c>
      <c r="FX170" s="101">
        <f t="shared" si="1387"/>
        <v>0</v>
      </c>
      <c r="FY170" s="101">
        <f t="shared" si="1388"/>
        <v>0</v>
      </c>
      <c r="FZ170" s="101">
        <f t="shared" si="1389"/>
        <v>0</v>
      </c>
      <c r="GA170" s="101">
        <f t="shared" si="1390"/>
        <v>0</v>
      </c>
      <c r="GB170" s="101">
        <f t="shared" si="1391"/>
        <v>0</v>
      </c>
      <c r="GC170" s="101">
        <f t="shared" si="1392"/>
        <v>0</v>
      </c>
      <c r="GD170" s="101">
        <f t="shared" si="1393"/>
        <v>0</v>
      </c>
      <c r="GE170" s="101">
        <f t="shared" si="1394"/>
        <v>0</v>
      </c>
      <c r="GF170" s="101">
        <f t="shared" si="1395"/>
        <v>0</v>
      </c>
      <c r="GG170" s="101">
        <f t="shared" si="1396"/>
        <v>0</v>
      </c>
      <c r="GH170" s="101">
        <f t="shared" si="1397"/>
        <v>0</v>
      </c>
      <c r="GI170" s="101">
        <f t="shared" si="1398"/>
        <v>0</v>
      </c>
      <c r="GJ170" s="101">
        <f t="shared" si="1399"/>
        <v>0</v>
      </c>
      <c r="GK170" s="101">
        <f t="shared" si="1400"/>
        <v>0</v>
      </c>
      <c r="GL170" s="101">
        <f t="shared" si="1401"/>
        <v>0</v>
      </c>
      <c r="GM170" s="101">
        <f t="shared" si="1402"/>
        <v>0</v>
      </c>
      <c r="GN170" s="101">
        <f t="shared" si="1403"/>
        <v>0</v>
      </c>
      <c r="GO170" s="101">
        <f t="shared" si="1404"/>
        <v>0</v>
      </c>
      <c r="GP170" s="101">
        <f t="shared" si="1405"/>
        <v>0</v>
      </c>
      <c r="GQ170" s="101">
        <f t="shared" si="1406"/>
        <v>0</v>
      </c>
      <c r="GR170" s="101">
        <f t="shared" si="1407"/>
        <v>0</v>
      </c>
      <c r="GS170" s="101">
        <f t="shared" si="1408"/>
        <v>0</v>
      </c>
      <c r="GT170" s="101">
        <f t="shared" si="1409"/>
        <v>0</v>
      </c>
      <c r="GU170" s="87">
        <f t="shared" si="1189"/>
        <v>0</v>
      </c>
      <c r="GV170" s="104">
        <f t="shared" si="1190"/>
        <v>0</v>
      </c>
      <c r="GW170" s="104">
        <f t="shared" si="1191"/>
        <v>0</v>
      </c>
      <c r="GX170" s="104">
        <f t="shared" si="1192"/>
        <v>0</v>
      </c>
      <c r="GY170" s="104">
        <f t="shared" si="1193"/>
        <v>0</v>
      </c>
      <c r="GZ170" s="104">
        <f t="shared" si="1194"/>
        <v>0</v>
      </c>
      <c r="HA170" s="104">
        <f t="shared" si="1195"/>
        <v>0</v>
      </c>
      <c r="HB170" s="104">
        <f t="shared" si="1196"/>
        <v>0</v>
      </c>
      <c r="HC170" s="104">
        <f t="shared" si="1197"/>
        <v>0</v>
      </c>
      <c r="HD170" s="104">
        <f t="shared" si="1198"/>
        <v>0</v>
      </c>
      <c r="HE170" s="104">
        <f t="shared" si="1199"/>
        <v>0</v>
      </c>
      <c r="HF170" s="104">
        <f t="shared" si="1200"/>
        <v>0</v>
      </c>
      <c r="HG170" s="104">
        <f t="shared" si="1201"/>
        <v>0</v>
      </c>
      <c r="HH170" s="104">
        <f t="shared" si="1202"/>
        <v>0</v>
      </c>
      <c r="HI170" s="104">
        <f t="shared" si="1203"/>
        <v>0</v>
      </c>
      <c r="HJ170" s="104">
        <f t="shared" si="1204"/>
        <v>0</v>
      </c>
      <c r="HK170" s="104">
        <f t="shared" si="1205"/>
        <v>0</v>
      </c>
      <c r="HL170" s="104">
        <f t="shared" si="1206"/>
        <v>0</v>
      </c>
      <c r="HM170" s="104">
        <f t="shared" si="1207"/>
        <v>0</v>
      </c>
      <c r="HN170" s="104">
        <f t="shared" si="1208"/>
        <v>0</v>
      </c>
      <c r="HO170" s="104">
        <f t="shared" si="1209"/>
        <v>0</v>
      </c>
      <c r="HP170" s="104">
        <f t="shared" si="1210"/>
        <v>0</v>
      </c>
      <c r="HQ170" s="104">
        <f t="shared" si="1211"/>
        <v>0</v>
      </c>
      <c r="HR170" s="104">
        <f t="shared" si="1212"/>
        <v>0</v>
      </c>
      <c r="HS170" s="104">
        <f t="shared" si="1213"/>
        <v>0</v>
      </c>
      <c r="HT170" s="104">
        <f t="shared" si="1214"/>
        <v>0</v>
      </c>
      <c r="HU170" s="104">
        <f t="shared" si="1215"/>
        <v>0</v>
      </c>
      <c r="HV170" s="104">
        <f t="shared" si="1216"/>
        <v>0</v>
      </c>
      <c r="HW170" s="104">
        <f t="shared" si="1217"/>
        <v>0</v>
      </c>
      <c r="HX170" s="104">
        <f t="shared" si="1218"/>
        <v>0</v>
      </c>
      <c r="HY170" s="105">
        <f t="shared" si="1219"/>
        <v>0</v>
      </c>
      <c r="HZ170" s="104">
        <f t="shared" si="1220"/>
        <v>0</v>
      </c>
      <c r="IA170" s="106">
        <f t="shared" si="1221"/>
        <v>0</v>
      </c>
      <c r="IB170" s="98" t="e">
        <f>#REF!-#REF!</f>
        <v>#REF!</v>
      </c>
      <c r="IC170" s="107">
        <f t="shared" si="1222"/>
        <v>0</v>
      </c>
      <c r="ID170" s="107">
        <f t="shared" si="1223"/>
        <v>0</v>
      </c>
      <c r="IE170" s="107">
        <f t="shared" si="1224"/>
        <v>0</v>
      </c>
      <c r="IF170" s="107">
        <f t="shared" si="1225"/>
        <v>0</v>
      </c>
      <c r="IG170" s="107">
        <f t="shared" si="1226"/>
        <v>0</v>
      </c>
      <c r="IH170" s="107">
        <f t="shared" si="1227"/>
        <v>0</v>
      </c>
      <c r="II170" s="107">
        <f t="shared" si="1228"/>
        <v>0</v>
      </c>
      <c r="IJ170" s="107">
        <f t="shared" si="1229"/>
        <v>0</v>
      </c>
      <c r="IK170" s="107">
        <f t="shared" si="1230"/>
        <v>0</v>
      </c>
      <c r="IL170" s="107">
        <f t="shared" si="1231"/>
        <v>0</v>
      </c>
      <c r="IM170" s="107">
        <f t="shared" si="1232"/>
        <v>0</v>
      </c>
      <c r="IN170" s="107">
        <f t="shared" si="1233"/>
        <v>0</v>
      </c>
      <c r="IO170" s="107">
        <f t="shared" si="1234"/>
        <v>0</v>
      </c>
      <c r="IP170" s="107">
        <f t="shared" si="1235"/>
        <v>0</v>
      </c>
      <c r="IQ170" s="107">
        <f t="shared" si="1236"/>
        <v>0</v>
      </c>
      <c r="IR170" s="107">
        <f t="shared" si="1237"/>
        <v>0</v>
      </c>
      <c r="IS170" s="107">
        <f t="shared" si="1238"/>
        <v>0</v>
      </c>
      <c r="IT170" s="107">
        <f t="shared" si="1239"/>
        <v>0</v>
      </c>
      <c r="IU170" s="107">
        <f t="shared" si="1240"/>
        <v>0</v>
      </c>
      <c r="IV170" s="107">
        <f t="shared" si="1241"/>
        <v>0</v>
      </c>
      <c r="IW170" s="107">
        <f t="shared" si="1242"/>
        <v>0</v>
      </c>
      <c r="IX170" s="107">
        <f t="shared" si="1243"/>
        <v>0</v>
      </c>
      <c r="IY170" s="107">
        <f t="shared" si="1244"/>
        <v>0</v>
      </c>
      <c r="IZ170" s="107">
        <f t="shared" si="1245"/>
        <v>0</v>
      </c>
      <c r="JA170" s="107">
        <f t="shared" si="1246"/>
        <v>0</v>
      </c>
      <c r="JB170" s="107">
        <f t="shared" si="1247"/>
        <v>0</v>
      </c>
      <c r="JC170" s="107">
        <f t="shared" si="1248"/>
        <v>0</v>
      </c>
      <c r="JD170" s="107">
        <f t="shared" si="1249"/>
        <v>0</v>
      </c>
      <c r="JE170" s="107">
        <f t="shared" si="1250"/>
        <v>0</v>
      </c>
      <c r="JF170" s="107">
        <f t="shared" si="1251"/>
        <v>0</v>
      </c>
      <c r="JG170" s="107">
        <f t="shared" si="1252"/>
        <v>0</v>
      </c>
      <c r="JH170" s="112">
        <f t="shared" si="1253"/>
        <v>0</v>
      </c>
      <c r="JI170" s="113">
        <f t="shared" si="1410"/>
        <v>0</v>
      </c>
      <c r="JJ170" s="114">
        <f t="shared" si="1411"/>
        <v>0</v>
      </c>
    </row>
    <row r="171" spans="1:270">
      <c r="A171" s="36" t="s">
        <v>735</v>
      </c>
      <c r="B171" s="36">
        <v>0</v>
      </c>
      <c r="C171" s="60" t="s">
        <v>57</v>
      </c>
      <c r="D171" s="32">
        <v>5714.09412864786</v>
      </c>
      <c r="E171" s="116" t="s">
        <v>570</v>
      </c>
      <c r="F171" s="62">
        <v>0</v>
      </c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75">
        <f t="shared" si="1151"/>
        <v>0</v>
      </c>
      <c r="AM171" s="76">
        <f t="shared" si="1152"/>
        <v>0</v>
      </c>
      <c r="AN171" s="77"/>
      <c r="AO171" s="80">
        <f t="shared" si="1153"/>
        <v>0</v>
      </c>
      <c r="AP171" s="81">
        <f t="shared" si="1154"/>
        <v>0</v>
      </c>
      <c r="AQ171" s="81">
        <f t="shared" si="1155"/>
        <v>0</v>
      </c>
      <c r="AR171" s="81">
        <f t="shared" si="1156"/>
        <v>0</v>
      </c>
      <c r="AS171" s="81">
        <f t="shared" si="1157"/>
        <v>0</v>
      </c>
      <c r="AT171" s="81">
        <f t="shared" si="1158"/>
        <v>0</v>
      </c>
      <c r="AU171" s="81">
        <f t="shared" si="1159"/>
        <v>0</v>
      </c>
      <c r="AV171" s="81">
        <f t="shared" si="1160"/>
        <v>0</v>
      </c>
      <c r="AW171" s="81">
        <f t="shared" si="1161"/>
        <v>0</v>
      </c>
      <c r="AX171" s="81">
        <f t="shared" si="1162"/>
        <v>0</v>
      </c>
      <c r="AY171" s="81">
        <f t="shared" si="1163"/>
        <v>0</v>
      </c>
      <c r="AZ171" s="81">
        <f t="shared" si="1164"/>
        <v>0</v>
      </c>
      <c r="BA171" s="81">
        <f t="shared" si="1165"/>
        <v>0</v>
      </c>
      <c r="BB171" s="81">
        <f t="shared" si="1166"/>
        <v>0</v>
      </c>
      <c r="BC171" s="81">
        <f t="shared" si="1167"/>
        <v>0</v>
      </c>
      <c r="BD171" s="81">
        <f t="shared" si="1168"/>
        <v>0</v>
      </c>
      <c r="BE171" s="81">
        <f t="shared" si="1169"/>
        <v>0</v>
      </c>
      <c r="BF171" s="81">
        <f t="shared" si="1170"/>
        <v>0</v>
      </c>
      <c r="BG171" s="81">
        <f t="shared" si="1171"/>
        <v>0</v>
      </c>
      <c r="BH171" s="81">
        <f t="shared" si="1172"/>
        <v>0</v>
      </c>
      <c r="BI171" s="81">
        <f t="shared" si="1173"/>
        <v>0</v>
      </c>
      <c r="BJ171" s="81">
        <f t="shared" si="1174"/>
        <v>0</v>
      </c>
      <c r="BK171" s="81">
        <f t="shared" si="1175"/>
        <v>0</v>
      </c>
      <c r="BL171" s="81">
        <f t="shared" si="1176"/>
        <v>0</v>
      </c>
      <c r="BM171" s="81">
        <f t="shared" si="1177"/>
        <v>0</v>
      </c>
      <c r="BN171" s="81">
        <f t="shared" si="1178"/>
        <v>0</v>
      </c>
      <c r="BO171" s="81">
        <f t="shared" si="1179"/>
        <v>0</v>
      </c>
      <c r="BP171" s="81">
        <f t="shared" si="1180"/>
        <v>0</v>
      </c>
      <c r="BQ171" s="81">
        <f t="shared" si="1181"/>
        <v>0</v>
      </c>
      <c r="BR171" s="81">
        <f t="shared" si="1182"/>
        <v>0</v>
      </c>
      <c r="BS171" s="81">
        <f t="shared" si="1183"/>
        <v>0</v>
      </c>
      <c r="BT171" s="84">
        <f t="shared" si="1184"/>
        <v>0</v>
      </c>
      <c r="BU171" s="87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92">
        <f t="shared" si="1185"/>
        <v>0</v>
      </c>
      <c r="DB171" s="87"/>
      <c r="DC171" s="93">
        <f t="shared" si="1186"/>
        <v>0</v>
      </c>
      <c r="DD171" s="93">
        <f t="shared" si="1348"/>
        <v>0</v>
      </c>
      <c r="DE171" s="93">
        <f t="shared" si="1349"/>
        <v>0</v>
      </c>
      <c r="DF171" s="93">
        <f t="shared" si="1350"/>
        <v>0</v>
      </c>
      <c r="DG171" s="93">
        <f t="shared" si="1351"/>
        <v>0</v>
      </c>
      <c r="DH171" s="93">
        <f t="shared" si="1352"/>
        <v>0</v>
      </c>
      <c r="DI171" s="93">
        <f t="shared" si="1353"/>
        <v>0</v>
      </c>
      <c r="DJ171" s="93">
        <f t="shared" si="1354"/>
        <v>0</v>
      </c>
      <c r="DK171" s="93">
        <f t="shared" si="1355"/>
        <v>0</v>
      </c>
      <c r="DL171" s="93">
        <f t="shared" si="1356"/>
        <v>0</v>
      </c>
      <c r="DM171" s="93">
        <f t="shared" si="1357"/>
        <v>0</v>
      </c>
      <c r="DN171" s="93">
        <f t="shared" si="1358"/>
        <v>0</v>
      </c>
      <c r="DO171" s="93">
        <f t="shared" si="1359"/>
        <v>0</v>
      </c>
      <c r="DP171" s="93">
        <f t="shared" si="1360"/>
        <v>0</v>
      </c>
      <c r="DQ171" s="93">
        <f t="shared" si="1361"/>
        <v>0</v>
      </c>
      <c r="DR171" s="93">
        <f t="shared" si="1362"/>
        <v>0</v>
      </c>
      <c r="DS171" s="93">
        <f t="shared" si="1363"/>
        <v>0</v>
      </c>
      <c r="DT171" s="93">
        <f t="shared" si="1364"/>
        <v>0</v>
      </c>
      <c r="DU171" s="93">
        <f t="shared" si="1365"/>
        <v>0</v>
      </c>
      <c r="DV171" s="93">
        <f t="shared" si="1366"/>
        <v>0</v>
      </c>
      <c r="DW171" s="93">
        <f t="shared" si="1367"/>
        <v>0</v>
      </c>
      <c r="DX171" s="93">
        <f t="shared" si="1368"/>
        <v>0</v>
      </c>
      <c r="DY171" s="93">
        <f t="shared" si="1369"/>
        <v>0</v>
      </c>
      <c r="DZ171" s="93">
        <f t="shared" si="1370"/>
        <v>0</v>
      </c>
      <c r="EA171" s="93">
        <f t="shared" si="1371"/>
        <v>0</v>
      </c>
      <c r="EB171" s="93">
        <f t="shared" si="1372"/>
        <v>0</v>
      </c>
      <c r="EC171" s="93">
        <f t="shared" si="1373"/>
        <v>0</v>
      </c>
      <c r="ED171" s="93">
        <f t="shared" si="1374"/>
        <v>0</v>
      </c>
      <c r="EE171" s="93">
        <f t="shared" si="1375"/>
        <v>0</v>
      </c>
      <c r="EF171" s="93">
        <f t="shared" si="1376"/>
        <v>0</v>
      </c>
      <c r="EG171" s="93">
        <f t="shared" si="1377"/>
        <v>0</v>
      </c>
      <c r="EH171" s="98">
        <f t="shared" si="1187"/>
        <v>0</v>
      </c>
      <c r="EI171" s="99">
        <f t="shared" si="1188"/>
        <v>0</v>
      </c>
      <c r="EJ171" s="99">
        <f t="shared" si="1412"/>
        <v>0</v>
      </c>
      <c r="EK171" s="99">
        <f t="shared" si="1413"/>
        <v>0</v>
      </c>
      <c r="EL171" s="99">
        <f t="shared" si="1414"/>
        <v>0</v>
      </c>
      <c r="EM171" s="99">
        <f t="shared" si="1415"/>
        <v>0</v>
      </c>
      <c r="EN171" s="99">
        <f t="shared" si="1416"/>
        <v>0</v>
      </c>
      <c r="EO171" s="99">
        <f t="shared" si="1417"/>
        <v>0</v>
      </c>
      <c r="EP171" s="99">
        <f t="shared" si="1418"/>
        <v>0</v>
      </c>
      <c r="EQ171" s="99">
        <f t="shared" si="1419"/>
        <v>0</v>
      </c>
      <c r="ER171" s="99">
        <f t="shared" si="1420"/>
        <v>0</v>
      </c>
      <c r="ES171" s="99">
        <f t="shared" si="1421"/>
        <v>0</v>
      </c>
      <c r="ET171" s="99">
        <f t="shared" si="1422"/>
        <v>0</v>
      </c>
      <c r="EU171" s="99">
        <f t="shared" si="1423"/>
        <v>0</v>
      </c>
      <c r="EV171" s="99">
        <f t="shared" si="1424"/>
        <v>0</v>
      </c>
      <c r="EW171" s="99">
        <f t="shared" si="1425"/>
        <v>0</v>
      </c>
      <c r="EX171" s="99">
        <f t="shared" si="1426"/>
        <v>0</v>
      </c>
      <c r="EY171" s="99">
        <f t="shared" si="1427"/>
        <v>0</v>
      </c>
      <c r="EZ171" s="99">
        <f t="shared" si="1428"/>
        <v>0</v>
      </c>
      <c r="FA171" s="99">
        <f t="shared" si="1429"/>
        <v>0</v>
      </c>
      <c r="FB171" s="99">
        <f t="shared" si="1430"/>
        <v>0</v>
      </c>
      <c r="FC171" s="99">
        <f t="shared" si="1431"/>
        <v>0</v>
      </c>
      <c r="FD171" s="99">
        <f t="shared" si="1432"/>
        <v>0</v>
      </c>
      <c r="FE171" s="99">
        <f t="shared" si="1433"/>
        <v>0</v>
      </c>
      <c r="FF171" s="99">
        <f t="shared" si="1434"/>
        <v>0</v>
      </c>
      <c r="FG171" s="99">
        <f t="shared" si="1435"/>
        <v>0</v>
      </c>
      <c r="FH171" s="99">
        <f t="shared" si="1436"/>
        <v>0</v>
      </c>
      <c r="FI171" s="99">
        <f t="shared" si="1437"/>
        <v>0</v>
      </c>
      <c r="FJ171" s="99">
        <f t="shared" si="1438"/>
        <v>0</v>
      </c>
      <c r="FK171" s="99">
        <f t="shared" si="1439"/>
        <v>0</v>
      </c>
      <c r="FL171" s="99">
        <f t="shared" si="1440"/>
        <v>0</v>
      </c>
      <c r="FM171" s="99">
        <f t="shared" si="1441"/>
        <v>0</v>
      </c>
      <c r="FN171" s="100">
        <f t="shared" si="1378"/>
        <v>0</v>
      </c>
      <c r="FO171" s="87"/>
      <c r="FP171" s="101">
        <f t="shared" si="1379"/>
        <v>0</v>
      </c>
      <c r="FQ171" s="101">
        <f t="shared" si="1380"/>
        <v>0</v>
      </c>
      <c r="FR171" s="101">
        <f t="shared" si="1381"/>
        <v>0</v>
      </c>
      <c r="FS171" s="101">
        <f t="shared" si="1382"/>
        <v>0</v>
      </c>
      <c r="FT171" s="101">
        <f t="shared" si="1383"/>
        <v>0</v>
      </c>
      <c r="FU171" s="101">
        <f t="shared" si="1384"/>
        <v>0</v>
      </c>
      <c r="FV171" s="101">
        <f t="shared" si="1385"/>
        <v>0</v>
      </c>
      <c r="FW171" s="101">
        <f t="shared" si="1386"/>
        <v>0</v>
      </c>
      <c r="FX171" s="101">
        <f t="shared" si="1387"/>
        <v>0</v>
      </c>
      <c r="FY171" s="101">
        <f t="shared" si="1388"/>
        <v>0</v>
      </c>
      <c r="FZ171" s="101">
        <f t="shared" si="1389"/>
        <v>0</v>
      </c>
      <c r="GA171" s="101">
        <f t="shared" si="1390"/>
        <v>0</v>
      </c>
      <c r="GB171" s="101">
        <f t="shared" si="1391"/>
        <v>0</v>
      </c>
      <c r="GC171" s="101">
        <f t="shared" si="1392"/>
        <v>0</v>
      </c>
      <c r="GD171" s="101">
        <f t="shared" si="1393"/>
        <v>0</v>
      </c>
      <c r="GE171" s="101">
        <f t="shared" si="1394"/>
        <v>0</v>
      </c>
      <c r="GF171" s="101">
        <f t="shared" si="1395"/>
        <v>0</v>
      </c>
      <c r="GG171" s="101">
        <f t="shared" si="1396"/>
        <v>0</v>
      </c>
      <c r="GH171" s="101">
        <f t="shared" si="1397"/>
        <v>0</v>
      </c>
      <c r="GI171" s="101">
        <f t="shared" si="1398"/>
        <v>0</v>
      </c>
      <c r="GJ171" s="101">
        <f t="shared" si="1399"/>
        <v>0</v>
      </c>
      <c r="GK171" s="101">
        <f t="shared" si="1400"/>
        <v>0</v>
      </c>
      <c r="GL171" s="101">
        <f t="shared" si="1401"/>
        <v>0</v>
      </c>
      <c r="GM171" s="101">
        <f t="shared" si="1402"/>
        <v>0</v>
      </c>
      <c r="GN171" s="101">
        <f t="shared" si="1403"/>
        <v>0</v>
      </c>
      <c r="GO171" s="101">
        <f t="shared" si="1404"/>
        <v>0</v>
      </c>
      <c r="GP171" s="101">
        <f t="shared" si="1405"/>
        <v>0</v>
      </c>
      <c r="GQ171" s="101">
        <f t="shared" si="1406"/>
        <v>0</v>
      </c>
      <c r="GR171" s="101">
        <f t="shared" si="1407"/>
        <v>0</v>
      </c>
      <c r="GS171" s="101">
        <f t="shared" si="1408"/>
        <v>0</v>
      </c>
      <c r="GT171" s="101">
        <f t="shared" si="1409"/>
        <v>0</v>
      </c>
      <c r="GU171" s="87">
        <f t="shared" si="1189"/>
        <v>0</v>
      </c>
      <c r="GV171" s="104">
        <f t="shared" si="1190"/>
        <v>0</v>
      </c>
      <c r="GW171" s="104">
        <f t="shared" si="1191"/>
        <v>0</v>
      </c>
      <c r="GX171" s="104">
        <f t="shared" si="1192"/>
        <v>0</v>
      </c>
      <c r="GY171" s="104">
        <f t="shared" si="1193"/>
        <v>0</v>
      </c>
      <c r="GZ171" s="104">
        <f t="shared" si="1194"/>
        <v>0</v>
      </c>
      <c r="HA171" s="104">
        <f t="shared" si="1195"/>
        <v>0</v>
      </c>
      <c r="HB171" s="104">
        <f t="shared" si="1196"/>
        <v>0</v>
      </c>
      <c r="HC171" s="104">
        <f t="shared" si="1197"/>
        <v>0</v>
      </c>
      <c r="HD171" s="104">
        <f t="shared" si="1198"/>
        <v>0</v>
      </c>
      <c r="HE171" s="104">
        <f t="shared" si="1199"/>
        <v>0</v>
      </c>
      <c r="HF171" s="104">
        <f t="shared" si="1200"/>
        <v>0</v>
      </c>
      <c r="HG171" s="104">
        <f t="shared" si="1201"/>
        <v>0</v>
      </c>
      <c r="HH171" s="104">
        <f t="shared" si="1202"/>
        <v>0</v>
      </c>
      <c r="HI171" s="104">
        <f t="shared" si="1203"/>
        <v>0</v>
      </c>
      <c r="HJ171" s="104">
        <f t="shared" si="1204"/>
        <v>0</v>
      </c>
      <c r="HK171" s="104">
        <f t="shared" si="1205"/>
        <v>0</v>
      </c>
      <c r="HL171" s="104">
        <f t="shared" si="1206"/>
        <v>0</v>
      </c>
      <c r="HM171" s="104">
        <f t="shared" si="1207"/>
        <v>0</v>
      </c>
      <c r="HN171" s="104">
        <f t="shared" si="1208"/>
        <v>0</v>
      </c>
      <c r="HO171" s="104">
        <f t="shared" si="1209"/>
        <v>0</v>
      </c>
      <c r="HP171" s="104">
        <f t="shared" si="1210"/>
        <v>0</v>
      </c>
      <c r="HQ171" s="104">
        <f t="shared" si="1211"/>
        <v>0</v>
      </c>
      <c r="HR171" s="104">
        <f t="shared" si="1212"/>
        <v>0</v>
      </c>
      <c r="HS171" s="104">
        <f t="shared" si="1213"/>
        <v>0</v>
      </c>
      <c r="HT171" s="104">
        <f t="shared" si="1214"/>
        <v>0</v>
      </c>
      <c r="HU171" s="104">
        <f t="shared" si="1215"/>
        <v>0</v>
      </c>
      <c r="HV171" s="104">
        <f t="shared" si="1216"/>
        <v>0</v>
      </c>
      <c r="HW171" s="104">
        <f t="shared" si="1217"/>
        <v>0</v>
      </c>
      <c r="HX171" s="104">
        <f t="shared" si="1218"/>
        <v>0</v>
      </c>
      <c r="HY171" s="105">
        <f t="shared" si="1219"/>
        <v>0</v>
      </c>
      <c r="HZ171" s="104">
        <f t="shared" si="1220"/>
        <v>0</v>
      </c>
      <c r="IA171" s="106">
        <f t="shared" si="1221"/>
        <v>0</v>
      </c>
      <c r="IB171" s="98" t="e">
        <f>#REF!-#REF!</f>
        <v>#REF!</v>
      </c>
      <c r="IC171" s="107">
        <f t="shared" si="1222"/>
        <v>0</v>
      </c>
      <c r="ID171" s="107">
        <f t="shared" si="1223"/>
        <v>0</v>
      </c>
      <c r="IE171" s="107">
        <f t="shared" si="1224"/>
        <v>0</v>
      </c>
      <c r="IF171" s="107">
        <f t="shared" si="1225"/>
        <v>0</v>
      </c>
      <c r="IG171" s="107">
        <f t="shared" si="1226"/>
        <v>0</v>
      </c>
      <c r="IH171" s="107">
        <f t="shared" si="1227"/>
        <v>0</v>
      </c>
      <c r="II171" s="107">
        <f t="shared" si="1228"/>
        <v>0</v>
      </c>
      <c r="IJ171" s="107">
        <f t="shared" si="1229"/>
        <v>0</v>
      </c>
      <c r="IK171" s="107">
        <f t="shared" si="1230"/>
        <v>0</v>
      </c>
      <c r="IL171" s="107">
        <f t="shared" si="1231"/>
        <v>0</v>
      </c>
      <c r="IM171" s="107">
        <f t="shared" si="1232"/>
        <v>0</v>
      </c>
      <c r="IN171" s="107">
        <f t="shared" si="1233"/>
        <v>0</v>
      </c>
      <c r="IO171" s="107">
        <f t="shared" si="1234"/>
        <v>0</v>
      </c>
      <c r="IP171" s="107">
        <f t="shared" si="1235"/>
        <v>0</v>
      </c>
      <c r="IQ171" s="107">
        <f t="shared" si="1236"/>
        <v>0</v>
      </c>
      <c r="IR171" s="107">
        <f t="shared" si="1237"/>
        <v>0</v>
      </c>
      <c r="IS171" s="107">
        <f t="shared" si="1238"/>
        <v>0</v>
      </c>
      <c r="IT171" s="107">
        <f t="shared" si="1239"/>
        <v>0</v>
      </c>
      <c r="IU171" s="107">
        <f t="shared" si="1240"/>
        <v>0</v>
      </c>
      <c r="IV171" s="107">
        <f t="shared" si="1241"/>
        <v>0</v>
      </c>
      <c r="IW171" s="107">
        <f t="shared" si="1242"/>
        <v>0</v>
      </c>
      <c r="IX171" s="107">
        <f t="shared" si="1243"/>
        <v>0</v>
      </c>
      <c r="IY171" s="107">
        <f t="shared" si="1244"/>
        <v>0</v>
      </c>
      <c r="IZ171" s="107">
        <f t="shared" si="1245"/>
        <v>0</v>
      </c>
      <c r="JA171" s="107">
        <f t="shared" si="1246"/>
        <v>0</v>
      </c>
      <c r="JB171" s="107">
        <f t="shared" si="1247"/>
        <v>0</v>
      </c>
      <c r="JC171" s="107">
        <f t="shared" si="1248"/>
        <v>0</v>
      </c>
      <c r="JD171" s="107">
        <f t="shared" si="1249"/>
        <v>0</v>
      </c>
      <c r="JE171" s="107">
        <f t="shared" si="1250"/>
        <v>0</v>
      </c>
      <c r="JF171" s="107">
        <f t="shared" si="1251"/>
        <v>0</v>
      </c>
      <c r="JG171" s="107">
        <f t="shared" si="1252"/>
        <v>0</v>
      </c>
      <c r="JH171" s="112">
        <f t="shared" si="1253"/>
        <v>0</v>
      </c>
      <c r="JI171" s="113">
        <f t="shared" si="1410"/>
        <v>0</v>
      </c>
      <c r="JJ171" s="114">
        <f t="shared" si="1411"/>
        <v>0</v>
      </c>
    </row>
    <row r="172" spans="1:270">
      <c r="A172" s="36" t="s">
        <v>736</v>
      </c>
      <c r="B172" s="36">
        <v>0</v>
      </c>
      <c r="C172" s="60" t="s">
        <v>57</v>
      </c>
      <c r="D172" s="36"/>
      <c r="E172" s="116" t="s">
        <v>570</v>
      </c>
      <c r="F172" s="62">
        <v>0</v>
      </c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75">
        <f t="shared" si="1151"/>
        <v>0</v>
      </c>
      <c r="AM172" s="76">
        <f t="shared" si="1152"/>
        <v>0</v>
      </c>
      <c r="AN172" s="77"/>
      <c r="AO172" s="80">
        <f t="shared" si="1153"/>
        <v>0</v>
      </c>
      <c r="AP172" s="81">
        <f t="shared" si="1154"/>
        <v>0</v>
      </c>
      <c r="AQ172" s="81">
        <f t="shared" si="1155"/>
        <v>0</v>
      </c>
      <c r="AR172" s="81">
        <f t="shared" si="1156"/>
        <v>0</v>
      </c>
      <c r="AS172" s="81">
        <f t="shared" si="1157"/>
        <v>0</v>
      </c>
      <c r="AT172" s="81">
        <f t="shared" si="1158"/>
        <v>0</v>
      </c>
      <c r="AU172" s="81">
        <f t="shared" si="1159"/>
        <v>0</v>
      </c>
      <c r="AV172" s="81">
        <f t="shared" si="1160"/>
        <v>0</v>
      </c>
      <c r="AW172" s="81">
        <f t="shared" si="1161"/>
        <v>0</v>
      </c>
      <c r="AX172" s="81">
        <f t="shared" si="1162"/>
        <v>0</v>
      </c>
      <c r="AY172" s="81">
        <f t="shared" si="1163"/>
        <v>0</v>
      </c>
      <c r="AZ172" s="81">
        <f t="shared" si="1164"/>
        <v>0</v>
      </c>
      <c r="BA172" s="81">
        <f t="shared" si="1165"/>
        <v>0</v>
      </c>
      <c r="BB172" s="81">
        <f t="shared" si="1166"/>
        <v>0</v>
      </c>
      <c r="BC172" s="81">
        <f t="shared" si="1167"/>
        <v>0</v>
      </c>
      <c r="BD172" s="81">
        <f t="shared" si="1168"/>
        <v>0</v>
      </c>
      <c r="BE172" s="81">
        <f t="shared" si="1169"/>
        <v>0</v>
      </c>
      <c r="BF172" s="81">
        <f t="shared" si="1170"/>
        <v>0</v>
      </c>
      <c r="BG172" s="81">
        <f t="shared" si="1171"/>
        <v>0</v>
      </c>
      <c r="BH172" s="81">
        <f t="shared" si="1172"/>
        <v>0</v>
      </c>
      <c r="BI172" s="81">
        <f t="shared" si="1173"/>
        <v>0</v>
      </c>
      <c r="BJ172" s="81">
        <f t="shared" si="1174"/>
        <v>0</v>
      </c>
      <c r="BK172" s="81">
        <f t="shared" si="1175"/>
        <v>0</v>
      </c>
      <c r="BL172" s="81">
        <f t="shared" si="1176"/>
        <v>0</v>
      </c>
      <c r="BM172" s="81">
        <f t="shared" si="1177"/>
        <v>0</v>
      </c>
      <c r="BN172" s="81">
        <f t="shared" si="1178"/>
        <v>0</v>
      </c>
      <c r="BO172" s="81">
        <f t="shared" si="1179"/>
        <v>0</v>
      </c>
      <c r="BP172" s="81">
        <f t="shared" si="1180"/>
        <v>0</v>
      </c>
      <c r="BQ172" s="81">
        <f t="shared" si="1181"/>
        <v>0</v>
      </c>
      <c r="BR172" s="81">
        <f t="shared" si="1182"/>
        <v>0</v>
      </c>
      <c r="BS172" s="81">
        <f t="shared" si="1183"/>
        <v>0</v>
      </c>
      <c r="BT172" s="84">
        <f t="shared" si="1184"/>
        <v>0</v>
      </c>
      <c r="BU172" s="87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92">
        <f t="shared" si="1185"/>
        <v>0</v>
      </c>
      <c r="DB172" s="87"/>
      <c r="DC172" s="93">
        <f t="shared" si="1186"/>
        <v>0</v>
      </c>
      <c r="DD172" s="93">
        <f t="shared" si="1348"/>
        <v>0</v>
      </c>
      <c r="DE172" s="93">
        <f t="shared" si="1349"/>
        <v>0</v>
      </c>
      <c r="DF172" s="93">
        <f t="shared" si="1350"/>
        <v>0</v>
      </c>
      <c r="DG172" s="93">
        <f t="shared" si="1351"/>
        <v>0</v>
      </c>
      <c r="DH172" s="93">
        <f t="shared" si="1352"/>
        <v>0</v>
      </c>
      <c r="DI172" s="93">
        <f t="shared" si="1353"/>
        <v>0</v>
      </c>
      <c r="DJ172" s="93">
        <f t="shared" si="1354"/>
        <v>0</v>
      </c>
      <c r="DK172" s="93">
        <f t="shared" si="1355"/>
        <v>0</v>
      </c>
      <c r="DL172" s="93">
        <f t="shared" si="1356"/>
        <v>0</v>
      </c>
      <c r="DM172" s="93">
        <f t="shared" si="1357"/>
        <v>0</v>
      </c>
      <c r="DN172" s="93">
        <f t="shared" si="1358"/>
        <v>0</v>
      </c>
      <c r="DO172" s="93">
        <f t="shared" si="1359"/>
        <v>0</v>
      </c>
      <c r="DP172" s="93">
        <f t="shared" si="1360"/>
        <v>0</v>
      </c>
      <c r="DQ172" s="93">
        <f t="shared" si="1361"/>
        <v>0</v>
      </c>
      <c r="DR172" s="93">
        <f t="shared" si="1362"/>
        <v>0</v>
      </c>
      <c r="DS172" s="93">
        <f t="shared" si="1363"/>
        <v>0</v>
      </c>
      <c r="DT172" s="93">
        <f t="shared" si="1364"/>
        <v>0</v>
      </c>
      <c r="DU172" s="93">
        <f t="shared" si="1365"/>
        <v>0</v>
      </c>
      <c r="DV172" s="93">
        <f t="shared" si="1366"/>
        <v>0</v>
      </c>
      <c r="DW172" s="93">
        <f t="shared" si="1367"/>
        <v>0</v>
      </c>
      <c r="DX172" s="93">
        <f t="shared" si="1368"/>
        <v>0</v>
      </c>
      <c r="DY172" s="93">
        <f t="shared" si="1369"/>
        <v>0</v>
      </c>
      <c r="DZ172" s="93">
        <f t="shared" si="1370"/>
        <v>0</v>
      </c>
      <c r="EA172" s="93">
        <f t="shared" si="1371"/>
        <v>0</v>
      </c>
      <c r="EB172" s="93">
        <f t="shared" si="1372"/>
        <v>0</v>
      </c>
      <c r="EC172" s="93">
        <f t="shared" si="1373"/>
        <v>0</v>
      </c>
      <c r="ED172" s="93">
        <f t="shared" si="1374"/>
        <v>0</v>
      </c>
      <c r="EE172" s="93">
        <f t="shared" si="1375"/>
        <v>0</v>
      </c>
      <c r="EF172" s="93">
        <f t="shared" si="1376"/>
        <v>0</v>
      </c>
      <c r="EG172" s="93">
        <f t="shared" si="1377"/>
        <v>0</v>
      </c>
      <c r="EH172" s="98">
        <f t="shared" si="1187"/>
        <v>0</v>
      </c>
      <c r="EI172" s="99">
        <f t="shared" si="1188"/>
        <v>0</v>
      </c>
      <c r="EJ172" s="99">
        <f t="shared" si="1412"/>
        <v>0</v>
      </c>
      <c r="EK172" s="99">
        <f t="shared" si="1413"/>
        <v>0</v>
      </c>
      <c r="EL172" s="99">
        <f t="shared" si="1414"/>
        <v>0</v>
      </c>
      <c r="EM172" s="99">
        <f t="shared" si="1415"/>
        <v>0</v>
      </c>
      <c r="EN172" s="99">
        <f t="shared" si="1416"/>
        <v>0</v>
      </c>
      <c r="EO172" s="99">
        <f t="shared" si="1417"/>
        <v>0</v>
      </c>
      <c r="EP172" s="99">
        <f t="shared" si="1418"/>
        <v>0</v>
      </c>
      <c r="EQ172" s="99">
        <f t="shared" si="1419"/>
        <v>0</v>
      </c>
      <c r="ER172" s="99">
        <f t="shared" si="1420"/>
        <v>0</v>
      </c>
      <c r="ES172" s="99">
        <f t="shared" si="1421"/>
        <v>0</v>
      </c>
      <c r="ET172" s="99">
        <f t="shared" si="1422"/>
        <v>0</v>
      </c>
      <c r="EU172" s="99">
        <f t="shared" si="1423"/>
        <v>0</v>
      </c>
      <c r="EV172" s="99">
        <f t="shared" si="1424"/>
        <v>0</v>
      </c>
      <c r="EW172" s="99">
        <f t="shared" si="1425"/>
        <v>0</v>
      </c>
      <c r="EX172" s="99">
        <f t="shared" si="1426"/>
        <v>0</v>
      </c>
      <c r="EY172" s="99">
        <f t="shared" si="1427"/>
        <v>0</v>
      </c>
      <c r="EZ172" s="99">
        <f t="shared" si="1428"/>
        <v>0</v>
      </c>
      <c r="FA172" s="99">
        <f t="shared" si="1429"/>
        <v>0</v>
      </c>
      <c r="FB172" s="99">
        <f t="shared" si="1430"/>
        <v>0</v>
      </c>
      <c r="FC172" s="99">
        <f t="shared" si="1431"/>
        <v>0</v>
      </c>
      <c r="FD172" s="99">
        <f t="shared" si="1432"/>
        <v>0</v>
      </c>
      <c r="FE172" s="99">
        <f t="shared" si="1433"/>
        <v>0</v>
      </c>
      <c r="FF172" s="99">
        <f t="shared" si="1434"/>
        <v>0</v>
      </c>
      <c r="FG172" s="99">
        <f t="shared" si="1435"/>
        <v>0</v>
      </c>
      <c r="FH172" s="99">
        <f t="shared" si="1436"/>
        <v>0</v>
      </c>
      <c r="FI172" s="99">
        <f t="shared" si="1437"/>
        <v>0</v>
      </c>
      <c r="FJ172" s="99">
        <f t="shared" si="1438"/>
        <v>0</v>
      </c>
      <c r="FK172" s="99">
        <f t="shared" si="1439"/>
        <v>0</v>
      </c>
      <c r="FL172" s="99">
        <f t="shared" si="1440"/>
        <v>0</v>
      </c>
      <c r="FM172" s="99">
        <f t="shared" si="1441"/>
        <v>0</v>
      </c>
      <c r="FN172" s="100">
        <f t="shared" si="1378"/>
        <v>0</v>
      </c>
      <c r="FO172" s="87"/>
      <c r="FP172" s="101">
        <f t="shared" si="1379"/>
        <v>0</v>
      </c>
      <c r="FQ172" s="101">
        <f t="shared" si="1380"/>
        <v>0</v>
      </c>
      <c r="FR172" s="101">
        <f t="shared" si="1381"/>
        <v>0</v>
      </c>
      <c r="FS172" s="101">
        <f t="shared" si="1382"/>
        <v>0</v>
      </c>
      <c r="FT172" s="101">
        <f t="shared" si="1383"/>
        <v>0</v>
      </c>
      <c r="FU172" s="101">
        <f t="shared" si="1384"/>
        <v>0</v>
      </c>
      <c r="FV172" s="101">
        <f t="shared" si="1385"/>
        <v>0</v>
      </c>
      <c r="FW172" s="101">
        <f t="shared" si="1386"/>
        <v>0</v>
      </c>
      <c r="FX172" s="101">
        <f t="shared" si="1387"/>
        <v>0</v>
      </c>
      <c r="FY172" s="101">
        <f t="shared" si="1388"/>
        <v>0</v>
      </c>
      <c r="FZ172" s="101">
        <f t="shared" si="1389"/>
        <v>0</v>
      </c>
      <c r="GA172" s="101">
        <f t="shared" si="1390"/>
        <v>0</v>
      </c>
      <c r="GB172" s="101">
        <f t="shared" si="1391"/>
        <v>0</v>
      </c>
      <c r="GC172" s="101">
        <f t="shared" si="1392"/>
        <v>0</v>
      </c>
      <c r="GD172" s="101">
        <f t="shared" si="1393"/>
        <v>0</v>
      </c>
      <c r="GE172" s="101">
        <f t="shared" si="1394"/>
        <v>0</v>
      </c>
      <c r="GF172" s="101">
        <f t="shared" si="1395"/>
        <v>0</v>
      </c>
      <c r="GG172" s="101">
        <f t="shared" si="1396"/>
        <v>0</v>
      </c>
      <c r="GH172" s="101">
        <f t="shared" si="1397"/>
        <v>0</v>
      </c>
      <c r="GI172" s="101">
        <f t="shared" si="1398"/>
        <v>0</v>
      </c>
      <c r="GJ172" s="101">
        <f t="shared" si="1399"/>
        <v>0</v>
      </c>
      <c r="GK172" s="101">
        <f t="shared" si="1400"/>
        <v>0</v>
      </c>
      <c r="GL172" s="101">
        <f t="shared" si="1401"/>
        <v>0</v>
      </c>
      <c r="GM172" s="101">
        <f t="shared" si="1402"/>
        <v>0</v>
      </c>
      <c r="GN172" s="101">
        <f t="shared" si="1403"/>
        <v>0</v>
      </c>
      <c r="GO172" s="101">
        <f t="shared" si="1404"/>
        <v>0</v>
      </c>
      <c r="GP172" s="101">
        <f t="shared" si="1405"/>
        <v>0</v>
      </c>
      <c r="GQ172" s="101">
        <f t="shared" si="1406"/>
        <v>0</v>
      </c>
      <c r="GR172" s="101">
        <f t="shared" si="1407"/>
        <v>0</v>
      </c>
      <c r="GS172" s="101">
        <f t="shared" si="1408"/>
        <v>0</v>
      </c>
      <c r="GT172" s="101">
        <f t="shared" si="1409"/>
        <v>0</v>
      </c>
      <c r="GU172" s="87">
        <f t="shared" si="1189"/>
        <v>0</v>
      </c>
      <c r="GV172" s="104">
        <f t="shared" si="1190"/>
        <v>0</v>
      </c>
      <c r="GW172" s="104">
        <f t="shared" si="1191"/>
        <v>0</v>
      </c>
      <c r="GX172" s="104">
        <f t="shared" si="1192"/>
        <v>0</v>
      </c>
      <c r="GY172" s="104">
        <f t="shared" si="1193"/>
        <v>0</v>
      </c>
      <c r="GZ172" s="104">
        <f t="shared" si="1194"/>
        <v>0</v>
      </c>
      <c r="HA172" s="104">
        <f t="shared" si="1195"/>
        <v>0</v>
      </c>
      <c r="HB172" s="104">
        <f t="shared" si="1196"/>
        <v>0</v>
      </c>
      <c r="HC172" s="104">
        <f t="shared" si="1197"/>
        <v>0</v>
      </c>
      <c r="HD172" s="104">
        <f t="shared" si="1198"/>
        <v>0</v>
      </c>
      <c r="HE172" s="104">
        <f t="shared" si="1199"/>
        <v>0</v>
      </c>
      <c r="HF172" s="104">
        <f t="shared" si="1200"/>
        <v>0</v>
      </c>
      <c r="HG172" s="104">
        <f t="shared" si="1201"/>
        <v>0</v>
      </c>
      <c r="HH172" s="104">
        <f t="shared" si="1202"/>
        <v>0</v>
      </c>
      <c r="HI172" s="104">
        <f t="shared" si="1203"/>
        <v>0</v>
      </c>
      <c r="HJ172" s="104">
        <f t="shared" si="1204"/>
        <v>0</v>
      </c>
      <c r="HK172" s="104">
        <f t="shared" si="1205"/>
        <v>0</v>
      </c>
      <c r="HL172" s="104">
        <f t="shared" si="1206"/>
        <v>0</v>
      </c>
      <c r="HM172" s="104">
        <f t="shared" si="1207"/>
        <v>0</v>
      </c>
      <c r="HN172" s="104">
        <f t="shared" si="1208"/>
        <v>0</v>
      </c>
      <c r="HO172" s="104">
        <f t="shared" si="1209"/>
        <v>0</v>
      </c>
      <c r="HP172" s="104">
        <f t="shared" si="1210"/>
        <v>0</v>
      </c>
      <c r="HQ172" s="104">
        <f t="shared" si="1211"/>
        <v>0</v>
      </c>
      <c r="HR172" s="104">
        <f t="shared" si="1212"/>
        <v>0</v>
      </c>
      <c r="HS172" s="104">
        <f t="shared" si="1213"/>
        <v>0</v>
      </c>
      <c r="HT172" s="104">
        <f t="shared" si="1214"/>
        <v>0</v>
      </c>
      <c r="HU172" s="104">
        <f t="shared" si="1215"/>
        <v>0</v>
      </c>
      <c r="HV172" s="104">
        <f t="shared" si="1216"/>
        <v>0</v>
      </c>
      <c r="HW172" s="104">
        <f t="shared" si="1217"/>
        <v>0</v>
      </c>
      <c r="HX172" s="104">
        <f t="shared" si="1218"/>
        <v>0</v>
      </c>
      <c r="HY172" s="105">
        <f t="shared" si="1219"/>
        <v>0</v>
      </c>
      <c r="HZ172" s="104">
        <f t="shared" si="1220"/>
        <v>0</v>
      </c>
      <c r="IA172" s="106">
        <f t="shared" si="1221"/>
        <v>0</v>
      </c>
      <c r="IB172" s="98" t="e">
        <f>#REF!-#REF!</f>
        <v>#REF!</v>
      </c>
      <c r="IC172" s="107">
        <f t="shared" si="1222"/>
        <v>0</v>
      </c>
      <c r="ID172" s="107">
        <f t="shared" si="1223"/>
        <v>0</v>
      </c>
      <c r="IE172" s="107">
        <f t="shared" si="1224"/>
        <v>0</v>
      </c>
      <c r="IF172" s="107">
        <f t="shared" si="1225"/>
        <v>0</v>
      </c>
      <c r="IG172" s="107">
        <f t="shared" si="1226"/>
        <v>0</v>
      </c>
      <c r="IH172" s="107">
        <f t="shared" si="1227"/>
        <v>0</v>
      </c>
      <c r="II172" s="107">
        <f t="shared" si="1228"/>
        <v>0</v>
      </c>
      <c r="IJ172" s="107">
        <f t="shared" si="1229"/>
        <v>0</v>
      </c>
      <c r="IK172" s="107">
        <f t="shared" si="1230"/>
        <v>0</v>
      </c>
      <c r="IL172" s="107">
        <f t="shared" si="1231"/>
        <v>0</v>
      </c>
      <c r="IM172" s="107">
        <f t="shared" si="1232"/>
        <v>0</v>
      </c>
      <c r="IN172" s="107">
        <f t="shared" si="1233"/>
        <v>0</v>
      </c>
      <c r="IO172" s="107">
        <f t="shared" si="1234"/>
        <v>0</v>
      </c>
      <c r="IP172" s="107">
        <f t="shared" si="1235"/>
        <v>0</v>
      </c>
      <c r="IQ172" s="107">
        <f t="shared" si="1236"/>
        <v>0</v>
      </c>
      <c r="IR172" s="107">
        <f t="shared" si="1237"/>
        <v>0</v>
      </c>
      <c r="IS172" s="107">
        <f t="shared" si="1238"/>
        <v>0</v>
      </c>
      <c r="IT172" s="107">
        <f t="shared" si="1239"/>
        <v>0</v>
      </c>
      <c r="IU172" s="107">
        <f t="shared" si="1240"/>
        <v>0</v>
      </c>
      <c r="IV172" s="107">
        <f t="shared" si="1241"/>
        <v>0</v>
      </c>
      <c r="IW172" s="107">
        <f t="shared" si="1242"/>
        <v>0</v>
      </c>
      <c r="IX172" s="107">
        <f t="shared" si="1243"/>
        <v>0</v>
      </c>
      <c r="IY172" s="107">
        <f t="shared" si="1244"/>
        <v>0</v>
      </c>
      <c r="IZ172" s="107">
        <f t="shared" si="1245"/>
        <v>0</v>
      </c>
      <c r="JA172" s="107">
        <f t="shared" si="1246"/>
        <v>0</v>
      </c>
      <c r="JB172" s="107">
        <f t="shared" si="1247"/>
        <v>0</v>
      </c>
      <c r="JC172" s="107">
        <f t="shared" si="1248"/>
        <v>0</v>
      </c>
      <c r="JD172" s="107">
        <f t="shared" si="1249"/>
        <v>0</v>
      </c>
      <c r="JE172" s="107">
        <f t="shared" si="1250"/>
        <v>0</v>
      </c>
      <c r="JF172" s="107">
        <f t="shared" si="1251"/>
        <v>0</v>
      </c>
      <c r="JG172" s="107">
        <f t="shared" si="1252"/>
        <v>0</v>
      </c>
      <c r="JH172" s="112">
        <f t="shared" si="1253"/>
        <v>0</v>
      </c>
      <c r="JI172" s="113">
        <f t="shared" si="1410"/>
        <v>0</v>
      </c>
      <c r="JJ172" s="114">
        <f t="shared" si="1411"/>
        <v>0</v>
      </c>
    </row>
    <row r="173" spans="1:270">
      <c r="A173" s="36"/>
      <c r="B173" s="36">
        <v>0</v>
      </c>
      <c r="C173" s="60" t="s">
        <v>57</v>
      </c>
      <c r="D173" s="36"/>
      <c r="E173" s="116" t="s">
        <v>570</v>
      </c>
      <c r="F173" s="62">
        <v>0</v>
      </c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75">
        <f t="shared" si="1151"/>
        <v>0</v>
      </c>
      <c r="AM173" s="76">
        <f t="shared" si="1152"/>
        <v>0</v>
      </c>
      <c r="AN173" s="77"/>
      <c r="AO173" s="80">
        <f t="shared" si="1153"/>
        <v>0</v>
      </c>
      <c r="AP173" s="81">
        <f t="shared" si="1154"/>
        <v>0</v>
      </c>
      <c r="AQ173" s="81">
        <f t="shared" si="1155"/>
        <v>0</v>
      </c>
      <c r="AR173" s="81">
        <f t="shared" si="1156"/>
        <v>0</v>
      </c>
      <c r="AS173" s="81">
        <f t="shared" si="1157"/>
        <v>0</v>
      </c>
      <c r="AT173" s="81">
        <f t="shared" si="1158"/>
        <v>0</v>
      </c>
      <c r="AU173" s="81">
        <f t="shared" si="1159"/>
        <v>0</v>
      </c>
      <c r="AV173" s="81">
        <f t="shared" si="1160"/>
        <v>0</v>
      </c>
      <c r="AW173" s="81">
        <f t="shared" si="1161"/>
        <v>0</v>
      </c>
      <c r="AX173" s="81">
        <f t="shared" si="1162"/>
        <v>0</v>
      </c>
      <c r="AY173" s="81">
        <f t="shared" si="1163"/>
        <v>0</v>
      </c>
      <c r="AZ173" s="81">
        <f t="shared" si="1164"/>
        <v>0</v>
      </c>
      <c r="BA173" s="81">
        <f t="shared" si="1165"/>
        <v>0</v>
      </c>
      <c r="BB173" s="81">
        <f t="shared" si="1166"/>
        <v>0</v>
      </c>
      <c r="BC173" s="81">
        <f t="shared" si="1167"/>
        <v>0</v>
      </c>
      <c r="BD173" s="81">
        <f t="shared" si="1168"/>
        <v>0</v>
      </c>
      <c r="BE173" s="81">
        <f t="shared" si="1169"/>
        <v>0</v>
      </c>
      <c r="BF173" s="81">
        <f t="shared" si="1170"/>
        <v>0</v>
      </c>
      <c r="BG173" s="81">
        <f t="shared" si="1171"/>
        <v>0</v>
      </c>
      <c r="BH173" s="81">
        <f t="shared" si="1172"/>
        <v>0</v>
      </c>
      <c r="BI173" s="81">
        <f t="shared" si="1173"/>
        <v>0</v>
      </c>
      <c r="BJ173" s="81">
        <f t="shared" si="1174"/>
        <v>0</v>
      </c>
      <c r="BK173" s="81">
        <f t="shared" si="1175"/>
        <v>0</v>
      </c>
      <c r="BL173" s="81">
        <f t="shared" si="1176"/>
        <v>0</v>
      </c>
      <c r="BM173" s="81">
        <f t="shared" si="1177"/>
        <v>0</v>
      </c>
      <c r="BN173" s="81">
        <f t="shared" si="1178"/>
        <v>0</v>
      </c>
      <c r="BO173" s="81">
        <f t="shared" si="1179"/>
        <v>0</v>
      </c>
      <c r="BP173" s="81">
        <f t="shared" si="1180"/>
        <v>0</v>
      </c>
      <c r="BQ173" s="81">
        <f t="shared" si="1181"/>
        <v>0</v>
      </c>
      <c r="BR173" s="81">
        <f t="shared" si="1182"/>
        <v>0</v>
      </c>
      <c r="BS173" s="81">
        <f t="shared" si="1183"/>
        <v>0</v>
      </c>
      <c r="BT173" s="84">
        <f t="shared" si="1184"/>
        <v>0</v>
      </c>
      <c r="BU173" s="87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92">
        <f t="shared" si="1185"/>
        <v>0</v>
      </c>
      <c r="DB173" s="87"/>
      <c r="DC173" s="93">
        <f t="shared" si="1186"/>
        <v>0</v>
      </c>
      <c r="DD173" s="93">
        <f t="shared" si="1348"/>
        <v>0</v>
      </c>
      <c r="DE173" s="93">
        <f t="shared" si="1349"/>
        <v>0</v>
      </c>
      <c r="DF173" s="93">
        <f t="shared" si="1350"/>
        <v>0</v>
      </c>
      <c r="DG173" s="93">
        <f t="shared" si="1351"/>
        <v>0</v>
      </c>
      <c r="DH173" s="93">
        <f t="shared" si="1352"/>
        <v>0</v>
      </c>
      <c r="DI173" s="93">
        <f t="shared" si="1353"/>
        <v>0</v>
      </c>
      <c r="DJ173" s="93">
        <f t="shared" si="1354"/>
        <v>0</v>
      </c>
      <c r="DK173" s="93">
        <f t="shared" si="1355"/>
        <v>0</v>
      </c>
      <c r="DL173" s="93">
        <f t="shared" si="1356"/>
        <v>0</v>
      </c>
      <c r="DM173" s="93">
        <f t="shared" si="1357"/>
        <v>0</v>
      </c>
      <c r="DN173" s="93">
        <f t="shared" si="1358"/>
        <v>0</v>
      </c>
      <c r="DO173" s="93">
        <f t="shared" si="1359"/>
        <v>0</v>
      </c>
      <c r="DP173" s="93">
        <f t="shared" si="1360"/>
        <v>0</v>
      </c>
      <c r="DQ173" s="93">
        <f t="shared" si="1361"/>
        <v>0</v>
      </c>
      <c r="DR173" s="93">
        <f t="shared" si="1362"/>
        <v>0</v>
      </c>
      <c r="DS173" s="93">
        <f t="shared" si="1363"/>
        <v>0</v>
      </c>
      <c r="DT173" s="93">
        <f t="shared" si="1364"/>
        <v>0</v>
      </c>
      <c r="DU173" s="93">
        <f t="shared" si="1365"/>
        <v>0</v>
      </c>
      <c r="DV173" s="93">
        <f t="shared" si="1366"/>
        <v>0</v>
      </c>
      <c r="DW173" s="93">
        <f t="shared" si="1367"/>
        <v>0</v>
      </c>
      <c r="DX173" s="93">
        <f t="shared" si="1368"/>
        <v>0</v>
      </c>
      <c r="DY173" s="93">
        <f t="shared" si="1369"/>
        <v>0</v>
      </c>
      <c r="DZ173" s="93">
        <f t="shared" si="1370"/>
        <v>0</v>
      </c>
      <c r="EA173" s="93">
        <f t="shared" si="1371"/>
        <v>0</v>
      </c>
      <c r="EB173" s="93">
        <f t="shared" si="1372"/>
        <v>0</v>
      </c>
      <c r="EC173" s="93">
        <f t="shared" si="1373"/>
        <v>0</v>
      </c>
      <c r="ED173" s="93">
        <f t="shared" si="1374"/>
        <v>0</v>
      </c>
      <c r="EE173" s="93">
        <f t="shared" si="1375"/>
        <v>0</v>
      </c>
      <c r="EF173" s="93">
        <f t="shared" si="1376"/>
        <v>0</v>
      </c>
      <c r="EG173" s="93">
        <f t="shared" si="1377"/>
        <v>0</v>
      </c>
      <c r="EH173" s="98">
        <f t="shared" si="1187"/>
        <v>0</v>
      </c>
      <c r="EI173" s="99">
        <f t="shared" si="1188"/>
        <v>0</v>
      </c>
      <c r="EJ173" s="99">
        <f t="shared" si="1412"/>
        <v>0</v>
      </c>
      <c r="EK173" s="99">
        <f t="shared" si="1413"/>
        <v>0</v>
      </c>
      <c r="EL173" s="99">
        <f t="shared" si="1414"/>
        <v>0</v>
      </c>
      <c r="EM173" s="99">
        <f t="shared" si="1415"/>
        <v>0</v>
      </c>
      <c r="EN173" s="99">
        <f t="shared" si="1416"/>
        <v>0</v>
      </c>
      <c r="EO173" s="99">
        <f t="shared" si="1417"/>
        <v>0</v>
      </c>
      <c r="EP173" s="99">
        <f t="shared" si="1418"/>
        <v>0</v>
      </c>
      <c r="EQ173" s="99">
        <f t="shared" si="1419"/>
        <v>0</v>
      </c>
      <c r="ER173" s="99">
        <f t="shared" si="1420"/>
        <v>0</v>
      </c>
      <c r="ES173" s="99">
        <f t="shared" si="1421"/>
        <v>0</v>
      </c>
      <c r="ET173" s="99">
        <f t="shared" si="1422"/>
        <v>0</v>
      </c>
      <c r="EU173" s="99">
        <f t="shared" si="1423"/>
        <v>0</v>
      </c>
      <c r="EV173" s="99">
        <f t="shared" si="1424"/>
        <v>0</v>
      </c>
      <c r="EW173" s="99">
        <f t="shared" si="1425"/>
        <v>0</v>
      </c>
      <c r="EX173" s="99">
        <f t="shared" si="1426"/>
        <v>0</v>
      </c>
      <c r="EY173" s="99">
        <f t="shared" si="1427"/>
        <v>0</v>
      </c>
      <c r="EZ173" s="99">
        <f t="shared" si="1428"/>
        <v>0</v>
      </c>
      <c r="FA173" s="99">
        <f t="shared" si="1429"/>
        <v>0</v>
      </c>
      <c r="FB173" s="99">
        <f t="shared" si="1430"/>
        <v>0</v>
      </c>
      <c r="FC173" s="99">
        <f t="shared" si="1431"/>
        <v>0</v>
      </c>
      <c r="FD173" s="99">
        <f t="shared" si="1432"/>
        <v>0</v>
      </c>
      <c r="FE173" s="99">
        <f t="shared" si="1433"/>
        <v>0</v>
      </c>
      <c r="FF173" s="99">
        <f t="shared" si="1434"/>
        <v>0</v>
      </c>
      <c r="FG173" s="99">
        <f t="shared" si="1435"/>
        <v>0</v>
      </c>
      <c r="FH173" s="99">
        <f t="shared" si="1436"/>
        <v>0</v>
      </c>
      <c r="FI173" s="99">
        <f t="shared" si="1437"/>
        <v>0</v>
      </c>
      <c r="FJ173" s="99">
        <f t="shared" si="1438"/>
        <v>0</v>
      </c>
      <c r="FK173" s="99">
        <f t="shared" si="1439"/>
        <v>0</v>
      </c>
      <c r="FL173" s="99">
        <f t="shared" si="1440"/>
        <v>0</v>
      </c>
      <c r="FM173" s="99">
        <f t="shared" si="1441"/>
        <v>0</v>
      </c>
      <c r="FN173" s="100">
        <f t="shared" si="1378"/>
        <v>0</v>
      </c>
      <c r="FO173" s="87"/>
      <c r="FP173" s="101">
        <f t="shared" si="1379"/>
        <v>0</v>
      </c>
      <c r="FQ173" s="101">
        <f t="shared" si="1380"/>
        <v>0</v>
      </c>
      <c r="FR173" s="101">
        <f t="shared" si="1381"/>
        <v>0</v>
      </c>
      <c r="FS173" s="101">
        <f t="shared" si="1382"/>
        <v>0</v>
      </c>
      <c r="FT173" s="101">
        <f t="shared" si="1383"/>
        <v>0</v>
      </c>
      <c r="FU173" s="101">
        <f t="shared" si="1384"/>
        <v>0</v>
      </c>
      <c r="FV173" s="101">
        <f t="shared" si="1385"/>
        <v>0</v>
      </c>
      <c r="FW173" s="101">
        <f t="shared" si="1386"/>
        <v>0</v>
      </c>
      <c r="FX173" s="101">
        <f t="shared" si="1387"/>
        <v>0</v>
      </c>
      <c r="FY173" s="101">
        <f t="shared" si="1388"/>
        <v>0</v>
      </c>
      <c r="FZ173" s="101">
        <f t="shared" si="1389"/>
        <v>0</v>
      </c>
      <c r="GA173" s="101">
        <f t="shared" si="1390"/>
        <v>0</v>
      </c>
      <c r="GB173" s="101">
        <f t="shared" si="1391"/>
        <v>0</v>
      </c>
      <c r="GC173" s="101">
        <f t="shared" si="1392"/>
        <v>0</v>
      </c>
      <c r="GD173" s="101">
        <f t="shared" si="1393"/>
        <v>0</v>
      </c>
      <c r="GE173" s="101">
        <f t="shared" si="1394"/>
        <v>0</v>
      </c>
      <c r="GF173" s="101">
        <f t="shared" si="1395"/>
        <v>0</v>
      </c>
      <c r="GG173" s="101">
        <f t="shared" si="1396"/>
        <v>0</v>
      </c>
      <c r="GH173" s="101">
        <f t="shared" si="1397"/>
        <v>0</v>
      </c>
      <c r="GI173" s="101">
        <f t="shared" si="1398"/>
        <v>0</v>
      </c>
      <c r="GJ173" s="101">
        <f t="shared" si="1399"/>
        <v>0</v>
      </c>
      <c r="GK173" s="101">
        <f t="shared" si="1400"/>
        <v>0</v>
      </c>
      <c r="GL173" s="101">
        <f t="shared" si="1401"/>
        <v>0</v>
      </c>
      <c r="GM173" s="101">
        <f t="shared" si="1402"/>
        <v>0</v>
      </c>
      <c r="GN173" s="101">
        <f t="shared" si="1403"/>
        <v>0</v>
      </c>
      <c r="GO173" s="101">
        <f t="shared" si="1404"/>
        <v>0</v>
      </c>
      <c r="GP173" s="101">
        <f t="shared" si="1405"/>
        <v>0</v>
      </c>
      <c r="GQ173" s="101">
        <f t="shared" si="1406"/>
        <v>0</v>
      </c>
      <c r="GR173" s="101">
        <f t="shared" si="1407"/>
        <v>0</v>
      </c>
      <c r="GS173" s="101">
        <f t="shared" si="1408"/>
        <v>0</v>
      </c>
      <c r="GT173" s="101">
        <f t="shared" si="1409"/>
        <v>0</v>
      </c>
      <c r="GU173" s="87">
        <f t="shared" si="1189"/>
        <v>0</v>
      </c>
      <c r="GV173" s="104">
        <f t="shared" si="1190"/>
        <v>0</v>
      </c>
      <c r="GW173" s="104">
        <f t="shared" si="1191"/>
        <v>0</v>
      </c>
      <c r="GX173" s="104">
        <f t="shared" si="1192"/>
        <v>0</v>
      </c>
      <c r="GY173" s="104">
        <f t="shared" si="1193"/>
        <v>0</v>
      </c>
      <c r="GZ173" s="104">
        <f t="shared" si="1194"/>
        <v>0</v>
      </c>
      <c r="HA173" s="104">
        <f t="shared" si="1195"/>
        <v>0</v>
      </c>
      <c r="HB173" s="104">
        <f t="shared" si="1196"/>
        <v>0</v>
      </c>
      <c r="HC173" s="104">
        <f t="shared" si="1197"/>
        <v>0</v>
      </c>
      <c r="HD173" s="104">
        <f t="shared" si="1198"/>
        <v>0</v>
      </c>
      <c r="HE173" s="104">
        <f t="shared" si="1199"/>
        <v>0</v>
      </c>
      <c r="HF173" s="104">
        <f t="shared" si="1200"/>
        <v>0</v>
      </c>
      <c r="HG173" s="104">
        <f t="shared" si="1201"/>
        <v>0</v>
      </c>
      <c r="HH173" s="104">
        <f t="shared" si="1202"/>
        <v>0</v>
      </c>
      <c r="HI173" s="104">
        <f t="shared" si="1203"/>
        <v>0</v>
      </c>
      <c r="HJ173" s="104">
        <f t="shared" si="1204"/>
        <v>0</v>
      </c>
      <c r="HK173" s="104">
        <f t="shared" si="1205"/>
        <v>0</v>
      </c>
      <c r="HL173" s="104">
        <f t="shared" si="1206"/>
        <v>0</v>
      </c>
      <c r="HM173" s="104">
        <f t="shared" si="1207"/>
        <v>0</v>
      </c>
      <c r="HN173" s="104">
        <f t="shared" si="1208"/>
        <v>0</v>
      </c>
      <c r="HO173" s="104">
        <f t="shared" si="1209"/>
        <v>0</v>
      </c>
      <c r="HP173" s="104">
        <f t="shared" si="1210"/>
        <v>0</v>
      </c>
      <c r="HQ173" s="104">
        <f t="shared" si="1211"/>
        <v>0</v>
      </c>
      <c r="HR173" s="104">
        <f t="shared" si="1212"/>
        <v>0</v>
      </c>
      <c r="HS173" s="104">
        <f t="shared" si="1213"/>
        <v>0</v>
      </c>
      <c r="HT173" s="104">
        <f t="shared" si="1214"/>
        <v>0</v>
      </c>
      <c r="HU173" s="104">
        <f t="shared" si="1215"/>
        <v>0</v>
      </c>
      <c r="HV173" s="104">
        <f t="shared" si="1216"/>
        <v>0</v>
      </c>
      <c r="HW173" s="104">
        <f t="shared" si="1217"/>
        <v>0</v>
      </c>
      <c r="HX173" s="104">
        <f t="shared" si="1218"/>
        <v>0</v>
      </c>
      <c r="HY173" s="105">
        <f t="shared" si="1219"/>
        <v>0</v>
      </c>
      <c r="HZ173" s="104">
        <f t="shared" si="1220"/>
        <v>0</v>
      </c>
      <c r="IA173" s="106">
        <f t="shared" si="1221"/>
        <v>0</v>
      </c>
      <c r="IB173" s="98" t="e">
        <f>#REF!-#REF!</f>
        <v>#REF!</v>
      </c>
      <c r="IC173" s="107">
        <f t="shared" si="1222"/>
        <v>0</v>
      </c>
      <c r="ID173" s="107">
        <f t="shared" si="1223"/>
        <v>0</v>
      </c>
      <c r="IE173" s="107">
        <f t="shared" si="1224"/>
        <v>0</v>
      </c>
      <c r="IF173" s="107">
        <f t="shared" si="1225"/>
        <v>0</v>
      </c>
      <c r="IG173" s="107">
        <f t="shared" si="1226"/>
        <v>0</v>
      </c>
      <c r="IH173" s="107">
        <f t="shared" si="1227"/>
        <v>0</v>
      </c>
      <c r="II173" s="107">
        <f t="shared" si="1228"/>
        <v>0</v>
      </c>
      <c r="IJ173" s="107">
        <f t="shared" si="1229"/>
        <v>0</v>
      </c>
      <c r="IK173" s="107">
        <f t="shared" si="1230"/>
        <v>0</v>
      </c>
      <c r="IL173" s="107">
        <f t="shared" si="1231"/>
        <v>0</v>
      </c>
      <c r="IM173" s="107">
        <f t="shared" si="1232"/>
        <v>0</v>
      </c>
      <c r="IN173" s="107">
        <f t="shared" si="1233"/>
        <v>0</v>
      </c>
      <c r="IO173" s="107">
        <f t="shared" si="1234"/>
        <v>0</v>
      </c>
      <c r="IP173" s="107">
        <f t="shared" si="1235"/>
        <v>0</v>
      </c>
      <c r="IQ173" s="107">
        <f t="shared" si="1236"/>
        <v>0</v>
      </c>
      <c r="IR173" s="107">
        <f t="shared" si="1237"/>
        <v>0</v>
      </c>
      <c r="IS173" s="107">
        <f t="shared" si="1238"/>
        <v>0</v>
      </c>
      <c r="IT173" s="107">
        <f t="shared" si="1239"/>
        <v>0</v>
      </c>
      <c r="IU173" s="107">
        <f t="shared" si="1240"/>
        <v>0</v>
      </c>
      <c r="IV173" s="107">
        <f t="shared" si="1241"/>
        <v>0</v>
      </c>
      <c r="IW173" s="107">
        <f t="shared" si="1242"/>
        <v>0</v>
      </c>
      <c r="IX173" s="107">
        <f t="shared" si="1243"/>
        <v>0</v>
      </c>
      <c r="IY173" s="107">
        <f t="shared" si="1244"/>
        <v>0</v>
      </c>
      <c r="IZ173" s="107">
        <f t="shared" si="1245"/>
        <v>0</v>
      </c>
      <c r="JA173" s="107">
        <f t="shared" si="1246"/>
        <v>0</v>
      </c>
      <c r="JB173" s="107">
        <f t="shared" si="1247"/>
        <v>0</v>
      </c>
      <c r="JC173" s="107">
        <f t="shared" si="1248"/>
        <v>0</v>
      </c>
      <c r="JD173" s="107">
        <f t="shared" si="1249"/>
        <v>0</v>
      </c>
      <c r="JE173" s="107">
        <f t="shared" si="1250"/>
        <v>0</v>
      </c>
      <c r="JF173" s="107">
        <f t="shared" si="1251"/>
        <v>0</v>
      </c>
      <c r="JG173" s="107">
        <f t="shared" si="1252"/>
        <v>0</v>
      </c>
      <c r="JH173" s="112">
        <f t="shared" si="1253"/>
        <v>0</v>
      </c>
      <c r="JI173" s="113">
        <f t="shared" si="1410"/>
        <v>0</v>
      </c>
      <c r="JJ173" s="114">
        <f t="shared" si="1411"/>
        <v>0</v>
      </c>
    </row>
    <row r="174" spans="1:270">
      <c r="A174" s="36"/>
      <c r="B174" s="36">
        <v>0</v>
      </c>
      <c r="C174" s="60" t="s">
        <v>57</v>
      </c>
      <c r="D174" s="36"/>
      <c r="E174" s="116" t="s">
        <v>570</v>
      </c>
      <c r="F174" s="62">
        <v>0</v>
      </c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75">
        <f t="shared" si="1151"/>
        <v>0</v>
      </c>
      <c r="AM174" s="76">
        <f t="shared" si="1152"/>
        <v>0</v>
      </c>
      <c r="AN174" s="77"/>
      <c r="AO174" s="80">
        <f t="shared" si="1153"/>
        <v>0</v>
      </c>
      <c r="AP174" s="81">
        <f t="shared" si="1154"/>
        <v>0</v>
      </c>
      <c r="AQ174" s="81">
        <f t="shared" si="1155"/>
        <v>0</v>
      </c>
      <c r="AR174" s="81">
        <f t="shared" si="1156"/>
        <v>0</v>
      </c>
      <c r="AS174" s="81">
        <f t="shared" si="1157"/>
        <v>0</v>
      </c>
      <c r="AT174" s="81">
        <f t="shared" si="1158"/>
        <v>0</v>
      </c>
      <c r="AU174" s="81">
        <f t="shared" si="1159"/>
        <v>0</v>
      </c>
      <c r="AV174" s="81">
        <f t="shared" si="1160"/>
        <v>0</v>
      </c>
      <c r="AW174" s="81">
        <f t="shared" si="1161"/>
        <v>0</v>
      </c>
      <c r="AX174" s="81">
        <f t="shared" si="1162"/>
        <v>0</v>
      </c>
      <c r="AY174" s="81">
        <f t="shared" si="1163"/>
        <v>0</v>
      </c>
      <c r="AZ174" s="81">
        <f t="shared" si="1164"/>
        <v>0</v>
      </c>
      <c r="BA174" s="81">
        <f t="shared" si="1165"/>
        <v>0</v>
      </c>
      <c r="BB174" s="81">
        <f t="shared" si="1166"/>
        <v>0</v>
      </c>
      <c r="BC174" s="81">
        <f t="shared" si="1167"/>
        <v>0</v>
      </c>
      <c r="BD174" s="81">
        <f t="shared" si="1168"/>
        <v>0</v>
      </c>
      <c r="BE174" s="81">
        <f t="shared" si="1169"/>
        <v>0</v>
      </c>
      <c r="BF174" s="81">
        <f t="shared" si="1170"/>
        <v>0</v>
      </c>
      <c r="BG174" s="81">
        <f t="shared" si="1171"/>
        <v>0</v>
      </c>
      <c r="BH174" s="81">
        <f t="shared" si="1172"/>
        <v>0</v>
      </c>
      <c r="BI174" s="81">
        <f t="shared" si="1173"/>
        <v>0</v>
      </c>
      <c r="BJ174" s="81">
        <f t="shared" si="1174"/>
        <v>0</v>
      </c>
      <c r="BK174" s="81">
        <f t="shared" si="1175"/>
        <v>0</v>
      </c>
      <c r="BL174" s="81">
        <f t="shared" si="1176"/>
        <v>0</v>
      </c>
      <c r="BM174" s="81">
        <f t="shared" si="1177"/>
        <v>0</v>
      </c>
      <c r="BN174" s="81">
        <f t="shared" si="1178"/>
        <v>0</v>
      </c>
      <c r="BO174" s="81">
        <f t="shared" si="1179"/>
        <v>0</v>
      </c>
      <c r="BP174" s="81">
        <f t="shared" si="1180"/>
        <v>0</v>
      </c>
      <c r="BQ174" s="81">
        <f t="shared" si="1181"/>
        <v>0</v>
      </c>
      <c r="BR174" s="81">
        <f t="shared" si="1182"/>
        <v>0</v>
      </c>
      <c r="BS174" s="81">
        <f t="shared" si="1183"/>
        <v>0</v>
      </c>
      <c r="BT174" s="84">
        <f t="shared" si="1184"/>
        <v>0</v>
      </c>
      <c r="BU174" s="87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92">
        <f t="shared" si="1185"/>
        <v>0</v>
      </c>
      <c r="DB174" s="87"/>
      <c r="DC174" s="93">
        <f t="shared" si="1186"/>
        <v>0</v>
      </c>
      <c r="DD174" s="93">
        <f t="shared" si="1348"/>
        <v>0</v>
      </c>
      <c r="DE174" s="93">
        <f t="shared" si="1349"/>
        <v>0</v>
      </c>
      <c r="DF174" s="93">
        <f t="shared" si="1350"/>
        <v>0</v>
      </c>
      <c r="DG174" s="93">
        <f t="shared" si="1351"/>
        <v>0</v>
      </c>
      <c r="DH174" s="93">
        <f t="shared" si="1352"/>
        <v>0</v>
      </c>
      <c r="DI174" s="93">
        <f t="shared" si="1353"/>
        <v>0</v>
      </c>
      <c r="DJ174" s="93">
        <f t="shared" si="1354"/>
        <v>0</v>
      </c>
      <c r="DK174" s="93">
        <f t="shared" si="1355"/>
        <v>0</v>
      </c>
      <c r="DL174" s="93">
        <f t="shared" si="1356"/>
        <v>0</v>
      </c>
      <c r="DM174" s="93">
        <f t="shared" si="1357"/>
        <v>0</v>
      </c>
      <c r="DN174" s="93">
        <f t="shared" si="1358"/>
        <v>0</v>
      </c>
      <c r="DO174" s="93">
        <f t="shared" si="1359"/>
        <v>0</v>
      </c>
      <c r="DP174" s="93">
        <f t="shared" si="1360"/>
        <v>0</v>
      </c>
      <c r="DQ174" s="93">
        <f t="shared" si="1361"/>
        <v>0</v>
      </c>
      <c r="DR174" s="93">
        <f t="shared" si="1362"/>
        <v>0</v>
      </c>
      <c r="DS174" s="93">
        <f t="shared" si="1363"/>
        <v>0</v>
      </c>
      <c r="DT174" s="93">
        <f t="shared" si="1364"/>
        <v>0</v>
      </c>
      <c r="DU174" s="93">
        <f t="shared" si="1365"/>
        <v>0</v>
      </c>
      <c r="DV174" s="93">
        <f t="shared" si="1366"/>
        <v>0</v>
      </c>
      <c r="DW174" s="93">
        <f t="shared" si="1367"/>
        <v>0</v>
      </c>
      <c r="DX174" s="93">
        <f t="shared" si="1368"/>
        <v>0</v>
      </c>
      <c r="DY174" s="93">
        <f t="shared" si="1369"/>
        <v>0</v>
      </c>
      <c r="DZ174" s="93">
        <f t="shared" si="1370"/>
        <v>0</v>
      </c>
      <c r="EA174" s="93">
        <f t="shared" si="1371"/>
        <v>0</v>
      </c>
      <c r="EB174" s="93">
        <f t="shared" si="1372"/>
        <v>0</v>
      </c>
      <c r="EC174" s="93">
        <f t="shared" si="1373"/>
        <v>0</v>
      </c>
      <c r="ED174" s="93">
        <f t="shared" si="1374"/>
        <v>0</v>
      </c>
      <c r="EE174" s="93">
        <f t="shared" si="1375"/>
        <v>0</v>
      </c>
      <c r="EF174" s="93">
        <f t="shared" si="1376"/>
        <v>0</v>
      </c>
      <c r="EG174" s="93">
        <f t="shared" si="1377"/>
        <v>0</v>
      </c>
      <c r="EH174" s="98">
        <f t="shared" si="1187"/>
        <v>0</v>
      </c>
      <c r="EI174" s="99">
        <f t="shared" si="1188"/>
        <v>0</v>
      </c>
      <c r="EJ174" s="99">
        <f t="shared" si="1412"/>
        <v>0</v>
      </c>
      <c r="EK174" s="99">
        <f t="shared" si="1413"/>
        <v>0</v>
      </c>
      <c r="EL174" s="99">
        <f t="shared" si="1414"/>
        <v>0</v>
      </c>
      <c r="EM174" s="99">
        <f t="shared" si="1415"/>
        <v>0</v>
      </c>
      <c r="EN174" s="99">
        <f t="shared" si="1416"/>
        <v>0</v>
      </c>
      <c r="EO174" s="99">
        <f t="shared" si="1417"/>
        <v>0</v>
      </c>
      <c r="EP174" s="99">
        <f t="shared" si="1418"/>
        <v>0</v>
      </c>
      <c r="EQ174" s="99">
        <f t="shared" si="1419"/>
        <v>0</v>
      </c>
      <c r="ER174" s="99">
        <f t="shared" si="1420"/>
        <v>0</v>
      </c>
      <c r="ES174" s="99">
        <f t="shared" si="1421"/>
        <v>0</v>
      </c>
      <c r="ET174" s="99">
        <f t="shared" si="1422"/>
        <v>0</v>
      </c>
      <c r="EU174" s="99">
        <f t="shared" si="1423"/>
        <v>0</v>
      </c>
      <c r="EV174" s="99">
        <f t="shared" si="1424"/>
        <v>0</v>
      </c>
      <c r="EW174" s="99">
        <f t="shared" si="1425"/>
        <v>0</v>
      </c>
      <c r="EX174" s="99">
        <f t="shared" si="1426"/>
        <v>0</v>
      </c>
      <c r="EY174" s="99">
        <f t="shared" si="1427"/>
        <v>0</v>
      </c>
      <c r="EZ174" s="99">
        <f t="shared" si="1428"/>
        <v>0</v>
      </c>
      <c r="FA174" s="99">
        <f t="shared" si="1429"/>
        <v>0</v>
      </c>
      <c r="FB174" s="99">
        <f t="shared" si="1430"/>
        <v>0</v>
      </c>
      <c r="FC174" s="99">
        <f t="shared" si="1431"/>
        <v>0</v>
      </c>
      <c r="FD174" s="99">
        <f t="shared" si="1432"/>
        <v>0</v>
      </c>
      <c r="FE174" s="99">
        <f t="shared" si="1433"/>
        <v>0</v>
      </c>
      <c r="FF174" s="99">
        <f t="shared" si="1434"/>
        <v>0</v>
      </c>
      <c r="FG174" s="99">
        <f t="shared" si="1435"/>
        <v>0</v>
      </c>
      <c r="FH174" s="99">
        <f t="shared" si="1436"/>
        <v>0</v>
      </c>
      <c r="FI174" s="99">
        <f t="shared" si="1437"/>
        <v>0</v>
      </c>
      <c r="FJ174" s="99">
        <f t="shared" si="1438"/>
        <v>0</v>
      </c>
      <c r="FK174" s="99">
        <f t="shared" si="1439"/>
        <v>0</v>
      </c>
      <c r="FL174" s="99">
        <f t="shared" si="1440"/>
        <v>0</v>
      </c>
      <c r="FM174" s="99">
        <f t="shared" si="1441"/>
        <v>0</v>
      </c>
      <c r="FN174" s="100">
        <f t="shared" si="1378"/>
        <v>0</v>
      </c>
      <c r="FO174" s="87"/>
      <c r="FP174" s="101">
        <f t="shared" si="1379"/>
        <v>0</v>
      </c>
      <c r="FQ174" s="101">
        <f t="shared" si="1380"/>
        <v>0</v>
      </c>
      <c r="FR174" s="101">
        <f t="shared" si="1381"/>
        <v>0</v>
      </c>
      <c r="FS174" s="101">
        <f t="shared" si="1382"/>
        <v>0</v>
      </c>
      <c r="FT174" s="101">
        <f t="shared" si="1383"/>
        <v>0</v>
      </c>
      <c r="FU174" s="101">
        <f t="shared" si="1384"/>
        <v>0</v>
      </c>
      <c r="FV174" s="101">
        <f t="shared" si="1385"/>
        <v>0</v>
      </c>
      <c r="FW174" s="101">
        <f t="shared" si="1386"/>
        <v>0</v>
      </c>
      <c r="FX174" s="101">
        <f t="shared" si="1387"/>
        <v>0</v>
      </c>
      <c r="FY174" s="101">
        <f t="shared" si="1388"/>
        <v>0</v>
      </c>
      <c r="FZ174" s="101">
        <f t="shared" si="1389"/>
        <v>0</v>
      </c>
      <c r="GA174" s="101">
        <f t="shared" si="1390"/>
        <v>0</v>
      </c>
      <c r="GB174" s="101">
        <f t="shared" si="1391"/>
        <v>0</v>
      </c>
      <c r="GC174" s="101">
        <f t="shared" si="1392"/>
        <v>0</v>
      </c>
      <c r="GD174" s="101">
        <f t="shared" si="1393"/>
        <v>0</v>
      </c>
      <c r="GE174" s="101">
        <f t="shared" si="1394"/>
        <v>0</v>
      </c>
      <c r="GF174" s="101">
        <f t="shared" si="1395"/>
        <v>0</v>
      </c>
      <c r="GG174" s="101">
        <f t="shared" si="1396"/>
        <v>0</v>
      </c>
      <c r="GH174" s="101">
        <f t="shared" si="1397"/>
        <v>0</v>
      </c>
      <c r="GI174" s="101">
        <f t="shared" si="1398"/>
        <v>0</v>
      </c>
      <c r="GJ174" s="101">
        <f t="shared" si="1399"/>
        <v>0</v>
      </c>
      <c r="GK174" s="101">
        <f t="shared" si="1400"/>
        <v>0</v>
      </c>
      <c r="GL174" s="101">
        <f t="shared" si="1401"/>
        <v>0</v>
      </c>
      <c r="GM174" s="101">
        <f t="shared" si="1402"/>
        <v>0</v>
      </c>
      <c r="GN174" s="101">
        <f t="shared" si="1403"/>
        <v>0</v>
      </c>
      <c r="GO174" s="101">
        <f t="shared" si="1404"/>
        <v>0</v>
      </c>
      <c r="GP174" s="101">
        <f t="shared" si="1405"/>
        <v>0</v>
      </c>
      <c r="GQ174" s="101">
        <f t="shared" si="1406"/>
        <v>0</v>
      </c>
      <c r="GR174" s="101">
        <f t="shared" si="1407"/>
        <v>0</v>
      </c>
      <c r="GS174" s="101">
        <f t="shared" si="1408"/>
        <v>0</v>
      </c>
      <c r="GT174" s="101">
        <f t="shared" si="1409"/>
        <v>0</v>
      </c>
      <c r="GU174" s="87">
        <f t="shared" si="1189"/>
        <v>0</v>
      </c>
      <c r="GV174" s="104">
        <f t="shared" si="1190"/>
        <v>0</v>
      </c>
      <c r="GW174" s="104">
        <f t="shared" si="1191"/>
        <v>0</v>
      </c>
      <c r="GX174" s="104">
        <f t="shared" si="1192"/>
        <v>0</v>
      </c>
      <c r="GY174" s="104">
        <f t="shared" si="1193"/>
        <v>0</v>
      </c>
      <c r="GZ174" s="104">
        <f t="shared" si="1194"/>
        <v>0</v>
      </c>
      <c r="HA174" s="104">
        <f t="shared" si="1195"/>
        <v>0</v>
      </c>
      <c r="HB174" s="104">
        <f t="shared" si="1196"/>
        <v>0</v>
      </c>
      <c r="HC174" s="104">
        <f t="shared" si="1197"/>
        <v>0</v>
      </c>
      <c r="HD174" s="104">
        <f t="shared" si="1198"/>
        <v>0</v>
      </c>
      <c r="HE174" s="104">
        <f t="shared" si="1199"/>
        <v>0</v>
      </c>
      <c r="HF174" s="104">
        <f t="shared" si="1200"/>
        <v>0</v>
      </c>
      <c r="HG174" s="104">
        <f t="shared" si="1201"/>
        <v>0</v>
      </c>
      <c r="HH174" s="104">
        <f t="shared" si="1202"/>
        <v>0</v>
      </c>
      <c r="HI174" s="104">
        <f t="shared" si="1203"/>
        <v>0</v>
      </c>
      <c r="HJ174" s="104">
        <f t="shared" si="1204"/>
        <v>0</v>
      </c>
      <c r="HK174" s="104">
        <f t="shared" si="1205"/>
        <v>0</v>
      </c>
      <c r="HL174" s="104">
        <f t="shared" si="1206"/>
        <v>0</v>
      </c>
      <c r="HM174" s="104">
        <f t="shared" si="1207"/>
        <v>0</v>
      </c>
      <c r="HN174" s="104">
        <f t="shared" si="1208"/>
        <v>0</v>
      </c>
      <c r="HO174" s="104">
        <f t="shared" si="1209"/>
        <v>0</v>
      </c>
      <c r="HP174" s="104">
        <f t="shared" si="1210"/>
        <v>0</v>
      </c>
      <c r="HQ174" s="104">
        <f t="shared" si="1211"/>
        <v>0</v>
      </c>
      <c r="HR174" s="104">
        <f t="shared" si="1212"/>
        <v>0</v>
      </c>
      <c r="HS174" s="104">
        <f t="shared" si="1213"/>
        <v>0</v>
      </c>
      <c r="HT174" s="104">
        <f t="shared" si="1214"/>
        <v>0</v>
      </c>
      <c r="HU174" s="104">
        <f t="shared" si="1215"/>
        <v>0</v>
      </c>
      <c r="HV174" s="104">
        <f t="shared" si="1216"/>
        <v>0</v>
      </c>
      <c r="HW174" s="104">
        <f t="shared" si="1217"/>
        <v>0</v>
      </c>
      <c r="HX174" s="104">
        <f t="shared" si="1218"/>
        <v>0</v>
      </c>
      <c r="HY174" s="105">
        <f t="shared" si="1219"/>
        <v>0</v>
      </c>
      <c r="HZ174" s="104">
        <f t="shared" si="1220"/>
        <v>0</v>
      </c>
      <c r="IA174" s="106">
        <f t="shared" si="1221"/>
        <v>0</v>
      </c>
      <c r="IB174" s="98" t="e">
        <f>#REF!-#REF!</f>
        <v>#REF!</v>
      </c>
      <c r="IC174" s="107">
        <f t="shared" si="1222"/>
        <v>0</v>
      </c>
      <c r="ID174" s="107">
        <f t="shared" si="1223"/>
        <v>0</v>
      </c>
      <c r="IE174" s="107">
        <f t="shared" si="1224"/>
        <v>0</v>
      </c>
      <c r="IF174" s="107">
        <f t="shared" si="1225"/>
        <v>0</v>
      </c>
      <c r="IG174" s="107">
        <f t="shared" si="1226"/>
        <v>0</v>
      </c>
      <c r="IH174" s="107">
        <f t="shared" si="1227"/>
        <v>0</v>
      </c>
      <c r="II174" s="107">
        <f t="shared" si="1228"/>
        <v>0</v>
      </c>
      <c r="IJ174" s="107">
        <f t="shared" si="1229"/>
        <v>0</v>
      </c>
      <c r="IK174" s="107">
        <f t="shared" si="1230"/>
        <v>0</v>
      </c>
      <c r="IL174" s="107">
        <f t="shared" si="1231"/>
        <v>0</v>
      </c>
      <c r="IM174" s="107">
        <f t="shared" si="1232"/>
        <v>0</v>
      </c>
      <c r="IN174" s="107">
        <f t="shared" si="1233"/>
        <v>0</v>
      </c>
      <c r="IO174" s="107">
        <f t="shared" si="1234"/>
        <v>0</v>
      </c>
      <c r="IP174" s="107">
        <f t="shared" si="1235"/>
        <v>0</v>
      </c>
      <c r="IQ174" s="107">
        <f t="shared" si="1236"/>
        <v>0</v>
      </c>
      <c r="IR174" s="107">
        <f t="shared" si="1237"/>
        <v>0</v>
      </c>
      <c r="IS174" s="107">
        <f t="shared" si="1238"/>
        <v>0</v>
      </c>
      <c r="IT174" s="107">
        <f t="shared" si="1239"/>
        <v>0</v>
      </c>
      <c r="IU174" s="107">
        <f t="shared" si="1240"/>
        <v>0</v>
      </c>
      <c r="IV174" s="107">
        <f t="shared" si="1241"/>
        <v>0</v>
      </c>
      <c r="IW174" s="107">
        <f t="shared" si="1242"/>
        <v>0</v>
      </c>
      <c r="IX174" s="107">
        <f t="shared" si="1243"/>
        <v>0</v>
      </c>
      <c r="IY174" s="107">
        <f t="shared" si="1244"/>
        <v>0</v>
      </c>
      <c r="IZ174" s="107">
        <f t="shared" si="1245"/>
        <v>0</v>
      </c>
      <c r="JA174" s="107">
        <f t="shared" si="1246"/>
        <v>0</v>
      </c>
      <c r="JB174" s="107">
        <f t="shared" si="1247"/>
        <v>0</v>
      </c>
      <c r="JC174" s="107">
        <f t="shared" si="1248"/>
        <v>0</v>
      </c>
      <c r="JD174" s="107">
        <f t="shared" si="1249"/>
        <v>0</v>
      </c>
      <c r="JE174" s="107">
        <f t="shared" si="1250"/>
        <v>0</v>
      </c>
      <c r="JF174" s="107">
        <f t="shared" si="1251"/>
        <v>0</v>
      </c>
      <c r="JG174" s="107">
        <f t="shared" si="1252"/>
        <v>0</v>
      </c>
      <c r="JH174" s="112">
        <f t="shared" si="1253"/>
        <v>0</v>
      </c>
      <c r="JI174" s="113">
        <f t="shared" si="1410"/>
        <v>0</v>
      </c>
      <c r="JJ174" s="114">
        <f t="shared" si="1411"/>
        <v>0</v>
      </c>
    </row>
    <row r="175" spans="1:270">
      <c r="A175" s="36"/>
      <c r="B175" s="36">
        <v>0</v>
      </c>
      <c r="C175" s="60" t="s">
        <v>57</v>
      </c>
      <c r="D175" s="36"/>
      <c r="E175" s="116" t="s">
        <v>570</v>
      </c>
      <c r="F175" s="62">
        <v>0</v>
      </c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75">
        <f t="shared" si="1151"/>
        <v>0</v>
      </c>
      <c r="AM175" s="76">
        <f t="shared" si="1152"/>
        <v>0</v>
      </c>
      <c r="AN175" s="77"/>
      <c r="AO175" s="80">
        <f t="shared" si="1153"/>
        <v>0</v>
      </c>
      <c r="AP175" s="81">
        <f t="shared" si="1154"/>
        <v>0</v>
      </c>
      <c r="AQ175" s="81">
        <f t="shared" si="1155"/>
        <v>0</v>
      </c>
      <c r="AR175" s="81">
        <f t="shared" si="1156"/>
        <v>0</v>
      </c>
      <c r="AS175" s="81">
        <f t="shared" si="1157"/>
        <v>0</v>
      </c>
      <c r="AT175" s="81">
        <f t="shared" si="1158"/>
        <v>0</v>
      </c>
      <c r="AU175" s="81">
        <f t="shared" si="1159"/>
        <v>0</v>
      </c>
      <c r="AV175" s="81">
        <f t="shared" si="1160"/>
        <v>0</v>
      </c>
      <c r="AW175" s="81">
        <f t="shared" si="1161"/>
        <v>0</v>
      </c>
      <c r="AX175" s="81">
        <f t="shared" si="1162"/>
        <v>0</v>
      </c>
      <c r="AY175" s="81">
        <f t="shared" si="1163"/>
        <v>0</v>
      </c>
      <c r="AZ175" s="81">
        <f t="shared" si="1164"/>
        <v>0</v>
      </c>
      <c r="BA175" s="81">
        <f t="shared" si="1165"/>
        <v>0</v>
      </c>
      <c r="BB175" s="81">
        <f t="shared" si="1166"/>
        <v>0</v>
      </c>
      <c r="BC175" s="81">
        <f t="shared" si="1167"/>
        <v>0</v>
      </c>
      <c r="BD175" s="81">
        <f t="shared" si="1168"/>
        <v>0</v>
      </c>
      <c r="BE175" s="81">
        <f t="shared" si="1169"/>
        <v>0</v>
      </c>
      <c r="BF175" s="81">
        <f t="shared" si="1170"/>
        <v>0</v>
      </c>
      <c r="BG175" s="81">
        <f t="shared" si="1171"/>
        <v>0</v>
      </c>
      <c r="BH175" s="81">
        <f t="shared" si="1172"/>
        <v>0</v>
      </c>
      <c r="BI175" s="81">
        <f t="shared" si="1173"/>
        <v>0</v>
      </c>
      <c r="BJ175" s="81">
        <f t="shared" si="1174"/>
        <v>0</v>
      </c>
      <c r="BK175" s="81">
        <f t="shared" si="1175"/>
        <v>0</v>
      </c>
      <c r="BL175" s="81">
        <f t="shared" si="1176"/>
        <v>0</v>
      </c>
      <c r="BM175" s="81">
        <f t="shared" si="1177"/>
        <v>0</v>
      </c>
      <c r="BN175" s="81">
        <f t="shared" si="1178"/>
        <v>0</v>
      </c>
      <c r="BO175" s="81">
        <f t="shared" si="1179"/>
        <v>0</v>
      </c>
      <c r="BP175" s="81">
        <f t="shared" si="1180"/>
        <v>0</v>
      </c>
      <c r="BQ175" s="81">
        <f t="shared" si="1181"/>
        <v>0</v>
      </c>
      <c r="BR175" s="81">
        <f t="shared" si="1182"/>
        <v>0</v>
      </c>
      <c r="BS175" s="81">
        <f t="shared" si="1183"/>
        <v>0</v>
      </c>
      <c r="BT175" s="84">
        <f t="shared" si="1184"/>
        <v>0</v>
      </c>
      <c r="BU175" s="87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92">
        <f t="shared" si="1185"/>
        <v>0</v>
      </c>
      <c r="DB175" s="87"/>
      <c r="DC175" s="93">
        <f t="shared" si="1186"/>
        <v>0</v>
      </c>
      <c r="DD175" s="93">
        <f t="shared" si="1348"/>
        <v>0</v>
      </c>
      <c r="DE175" s="93">
        <f t="shared" si="1349"/>
        <v>0</v>
      </c>
      <c r="DF175" s="93">
        <f t="shared" si="1350"/>
        <v>0</v>
      </c>
      <c r="DG175" s="93">
        <f t="shared" si="1351"/>
        <v>0</v>
      </c>
      <c r="DH175" s="93">
        <f t="shared" si="1352"/>
        <v>0</v>
      </c>
      <c r="DI175" s="93">
        <f t="shared" si="1353"/>
        <v>0</v>
      </c>
      <c r="DJ175" s="93">
        <f t="shared" si="1354"/>
        <v>0</v>
      </c>
      <c r="DK175" s="93">
        <f t="shared" si="1355"/>
        <v>0</v>
      </c>
      <c r="DL175" s="93">
        <f t="shared" si="1356"/>
        <v>0</v>
      </c>
      <c r="DM175" s="93">
        <f t="shared" si="1357"/>
        <v>0</v>
      </c>
      <c r="DN175" s="93">
        <f t="shared" si="1358"/>
        <v>0</v>
      </c>
      <c r="DO175" s="93">
        <f t="shared" si="1359"/>
        <v>0</v>
      </c>
      <c r="DP175" s="93">
        <f t="shared" si="1360"/>
        <v>0</v>
      </c>
      <c r="DQ175" s="93">
        <f t="shared" si="1361"/>
        <v>0</v>
      </c>
      <c r="DR175" s="93">
        <f t="shared" si="1362"/>
        <v>0</v>
      </c>
      <c r="DS175" s="93">
        <f t="shared" si="1363"/>
        <v>0</v>
      </c>
      <c r="DT175" s="93">
        <f t="shared" si="1364"/>
        <v>0</v>
      </c>
      <c r="DU175" s="93">
        <f t="shared" si="1365"/>
        <v>0</v>
      </c>
      <c r="DV175" s="93">
        <f t="shared" si="1366"/>
        <v>0</v>
      </c>
      <c r="DW175" s="93">
        <f t="shared" si="1367"/>
        <v>0</v>
      </c>
      <c r="DX175" s="93">
        <f t="shared" si="1368"/>
        <v>0</v>
      </c>
      <c r="DY175" s="93">
        <f t="shared" si="1369"/>
        <v>0</v>
      </c>
      <c r="DZ175" s="93">
        <f t="shared" si="1370"/>
        <v>0</v>
      </c>
      <c r="EA175" s="93">
        <f t="shared" si="1371"/>
        <v>0</v>
      </c>
      <c r="EB175" s="93">
        <f t="shared" si="1372"/>
        <v>0</v>
      </c>
      <c r="EC175" s="93">
        <f t="shared" si="1373"/>
        <v>0</v>
      </c>
      <c r="ED175" s="93">
        <f t="shared" si="1374"/>
        <v>0</v>
      </c>
      <c r="EE175" s="93">
        <f t="shared" si="1375"/>
        <v>0</v>
      </c>
      <c r="EF175" s="93">
        <f t="shared" si="1376"/>
        <v>0</v>
      </c>
      <c r="EG175" s="93">
        <f t="shared" si="1377"/>
        <v>0</v>
      </c>
      <c r="EH175" s="98">
        <f t="shared" si="1187"/>
        <v>0</v>
      </c>
      <c r="EI175" s="99">
        <f t="shared" si="1188"/>
        <v>0</v>
      </c>
      <c r="EJ175" s="99">
        <f t="shared" si="1412"/>
        <v>0</v>
      </c>
      <c r="EK175" s="99">
        <f t="shared" si="1413"/>
        <v>0</v>
      </c>
      <c r="EL175" s="99">
        <f t="shared" si="1414"/>
        <v>0</v>
      </c>
      <c r="EM175" s="99">
        <f t="shared" si="1415"/>
        <v>0</v>
      </c>
      <c r="EN175" s="99">
        <f t="shared" si="1416"/>
        <v>0</v>
      </c>
      <c r="EO175" s="99">
        <f t="shared" si="1417"/>
        <v>0</v>
      </c>
      <c r="EP175" s="99">
        <f t="shared" si="1418"/>
        <v>0</v>
      </c>
      <c r="EQ175" s="99">
        <f t="shared" si="1419"/>
        <v>0</v>
      </c>
      <c r="ER175" s="99">
        <f t="shared" si="1420"/>
        <v>0</v>
      </c>
      <c r="ES175" s="99">
        <f t="shared" si="1421"/>
        <v>0</v>
      </c>
      <c r="ET175" s="99">
        <f t="shared" si="1422"/>
        <v>0</v>
      </c>
      <c r="EU175" s="99">
        <f t="shared" si="1423"/>
        <v>0</v>
      </c>
      <c r="EV175" s="99">
        <f t="shared" si="1424"/>
        <v>0</v>
      </c>
      <c r="EW175" s="99">
        <f t="shared" si="1425"/>
        <v>0</v>
      </c>
      <c r="EX175" s="99">
        <f t="shared" si="1426"/>
        <v>0</v>
      </c>
      <c r="EY175" s="99">
        <f t="shared" si="1427"/>
        <v>0</v>
      </c>
      <c r="EZ175" s="99">
        <f t="shared" si="1428"/>
        <v>0</v>
      </c>
      <c r="FA175" s="99">
        <f t="shared" si="1429"/>
        <v>0</v>
      </c>
      <c r="FB175" s="99">
        <f t="shared" si="1430"/>
        <v>0</v>
      </c>
      <c r="FC175" s="99">
        <f t="shared" si="1431"/>
        <v>0</v>
      </c>
      <c r="FD175" s="99">
        <f t="shared" si="1432"/>
        <v>0</v>
      </c>
      <c r="FE175" s="99">
        <f t="shared" si="1433"/>
        <v>0</v>
      </c>
      <c r="FF175" s="99">
        <f t="shared" si="1434"/>
        <v>0</v>
      </c>
      <c r="FG175" s="99">
        <f t="shared" si="1435"/>
        <v>0</v>
      </c>
      <c r="FH175" s="99">
        <f t="shared" si="1436"/>
        <v>0</v>
      </c>
      <c r="FI175" s="99">
        <f t="shared" si="1437"/>
        <v>0</v>
      </c>
      <c r="FJ175" s="99">
        <f t="shared" si="1438"/>
        <v>0</v>
      </c>
      <c r="FK175" s="99">
        <f t="shared" si="1439"/>
        <v>0</v>
      </c>
      <c r="FL175" s="99">
        <f t="shared" si="1440"/>
        <v>0</v>
      </c>
      <c r="FM175" s="99">
        <f t="shared" si="1441"/>
        <v>0</v>
      </c>
      <c r="FN175" s="100">
        <f t="shared" si="1378"/>
        <v>0</v>
      </c>
      <c r="FO175" s="87"/>
      <c r="FP175" s="101">
        <f t="shared" si="1379"/>
        <v>0</v>
      </c>
      <c r="FQ175" s="101">
        <f t="shared" si="1380"/>
        <v>0</v>
      </c>
      <c r="FR175" s="101">
        <f t="shared" si="1381"/>
        <v>0</v>
      </c>
      <c r="FS175" s="101">
        <f t="shared" si="1382"/>
        <v>0</v>
      </c>
      <c r="FT175" s="101">
        <f t="shared" si="1383"/>
        <v>0</v>
      </c>
      <c r="FU175" s="101">
        <f t="shared" si="1384"/>
        <v>0</v>
      </c>
      <c r="FV175" s="101">
        <f t="shared" si="1385"/>
        <v>0</v>
      </c>
      <c r="FW175" s="101">
        <f t="shared" si="1386"/>
        <v>0</v>
      </c>
      <c r="FX175" s="101">
        <f t="shared" si="1387"/>
        <v>0</v>
      </c>
      <c r="FY175" s="101">
        <f t="shared" si="1388"/>
        <v>0</v>
      </c>
      <c r="FZ175" s="101">
        <f t="shared" si="1389"/>
        <v>0</v>
      </c>
      <c r="GA175" s="101">
        <f t="shared" si="1390"/>
        <v>0</v>
      </c>
      <c r="GB175" s="101">
        <f t="shared" si="1391"/>
        <v>0</v>
      </c>
      <c r="GC175" s="101">
        <f t="shared" si="1392"/>
        <v>0</v>
      </c>
      <c r="GD175" s="101">
        <f t="shared" si="1393"/>
        <v>0</v>
      </c>
      <c r="GE175" s="101">
        <f t="shared" si="1394"/>
        <v>0</v>
      </c>
      <c r="GF175" s="101">
        <f t="shared" si="1395"/>
        <v>0</v>
      </c>
      <c r="GG175" s="101">
        <f t="shared" si="1396"/>
        <v>0</v>
      </c>
      <c r="GH175" s="101">
        <f t="shared" si="1397"/>
        <v>0</v>
      </c>
      <c r="GI175" s="101">
        <f t="shared" si="1398"/>
        <v>0</v>
      </c>
      <c r="GJ175" s="101">
        <f t="shared" si="1399"/>
        <v>0</v>
      </c>
      <c r="GK175" s="101">
        <f t="shared" si="1400"/>
        <v>0</v>
      </c>
      <c r="GL175" s="101">
        <f t="shared" si="1401"/>
        <v>0</v>
      </c>
      <c r="GM175" s="101">
        <f t="shared" si="1402"/>
        <v>0</v>
      </c>
      <c r="GN175" s="101">
        <f t="shared" si="1403"/>
        <v>0</v>
      </c>
      <c r="GO175" s="101">
        <f t="shared" si="1404"/>
        <v>0</v>
      </c>
      <c r="GP175" s="101">
        <f t="shared" si="1405"/>
        <v>0</v>
      </c>
      <c r="GQ175" s="101">
        <f t="shared" si="1406"/>
        <v>0</v>
      </c>
      <c r="GR175" s="101">
        <f t="shared" si="1407"/>
        <v>0</v>
      </c>
      <c r="GS175" s="101">
        <f t="shared" si="1408"/>
        <v>0</v>
      </c>
      <c r="GT175" s="101">
        <f t="shared" si="1409"/>
        <v>0</v>
      </c>
      <c r="GU175" s="87">
        <f t="shared" si="1189"/>
        <v>0</v>
      </c>
      <c r="GV175" s="104">
        <f t="shared" si="1190"/>
        <v>0</v>
      </c>
      <c r="GW175" s="104">
        <f t="shared" si="1191"/>
        <v>0</v>
      </c>
      <c r="GX175" s="104">
        <f t="shared" si="1192"/>
        <v>0</v>
      </c>
      <c r="GY175" s="104">
        <f t="shared" si="1193"/>
        <v>0</v>
      </c>
      <c r="GZ175" s="104">
        <f t="shared" si="1194"/>
        <v>0</v>
      </c>
      <c r="HA175" s="104">
        <f t="shared" si="1195"/>
        <v>0</v>
      </c>
      <c r="HB175" s="104">
        <f t="shared" si="1196"/>
        <v>0</v>
      </c>
      <c r="HC175" s="104">
        <f t="shared" si="1197"/>
        <v>0</v>
      </c>
      <c r="HD175" s="104">
        <f t="shared" si="1198"/>
        <v>0</v>
      </c>
      <c r="HE175" s="104">
        <f t="shared" si="1199"/>
        <v>0</v>
      </c>
      <c r="HF175" s="104">
        <f t="shared" si="1200"/>
        <v>0</v>
      </c>
      <c r="HG175" s="104">
        <f t="shared" si="1201"/>
        <v>0</v>
      </c>
      <c r="HH175" s="104">
        <f t="shared" si="1202"/>
        <v>0</v>
      </c>
      <c r="HI175" s="104">
        <f t="shared" si="1203"/>
        <v>0</v>
      </c>
      <c r="HJ175" s="104">
        <f t="shared" si="1204"/>
        <v>0</v>
      </c>
      <c r="HK175" s="104">
        <f t="shared" si="1205"/>
        <v>0</v>
      </c>
      <c r="HL175" s="104">
        <f t="shared" si="1206"/>
        <v>0</v>
      </c>
      <c r="HM175" s="104">
        <f t="shared" si="1207"/>
        <v>0</v>
      </c>
      <c r="HN175" s="104">
        <f t="shared" si="1208"/>
        <v>0</v>
      </c>
      <c r="HO175" s="104">
        <f t="shared" si="1209"/>
        <v>0</v>
      </c>
      <c r="HP175" s="104">
        <f t="shared" si="1210"/>
        <v>0</v>
      </c>
      <c r="HQ175" s="104">
        <f t="shared" si="1211"/>
        <v>0</v>
      </c>
      <c r="HR175" s="104">
        <f t="shared" si="1212"/>
        <v>0</v>
      </c>
      <c r="HS175" s="104">
        <f t="shared" si="1213"/>
        <v>0</v>
      </c>
      <c r="HT175" s="104">
        <f t="shared" si="1214"/>
        <v>0</v>
      </c>
      <c r="HU175" s="104">
        <f t="shared" si="1215"/>
        <v>0</v>
      </c>
      <c r="HV175" s="104">
        <f t="shared" si="1216"/>
        <v>0</v>
      </c>
      <c r="HW175" s="104">
        <f t="shared" si="1217"/>
        <v>0</v>
      </c>
      <c r="HX175" s="104">
        <f t="shared" si="1218"/>
        <v>0</v>
      </c>
      <c r="HY175" s="105">
        <f t="shared" si="1219"/>
        <v>0</v>
      </c>
      <c r="HZ175" s="104">
        <f t="shared" si="1220"/>
        <v>0</v>
      </c>
      <c r="IA175" s="106">
        <f t="shared" si="1221"/>
        <v>0</v>
      </c>
      <c r="IB175" s="98" t="e">
        <f>#REF!-#REF!</f>
        <v>#REF!</v>
      </c>
      <c r="IC175" s="107">
        <f t="shared" si="1222"/>
        <v>0</v>
      </c>
      <c r="ID175" s="107">
        <f t="shared" si="1223"/>
        <v>0</v>
      </c>
      <c r="IE175" s="107">
        <f t="shared" si="1224"/>
        <v>0</v>
      </c>
      <c r="IF175" s="107">
        <f t="shared" si="1225"/>
        <v>0</v>
      </c>
      <c r="IG175" s="107">
        <f t="shared" si="1226"/>
        <v>0</v>
      </c>
      <c r="IH175" s="107">
        <f t="shared" si="1227"/>
        <v>0</v>
      </c>
      <c r="II175" s="107">
        <f t="shared" si="1228"/>
        <v>0</v>
      </c>
      <c r="IJ175" s="107">
        <f t="shared" si="1229"/>
        <v>0</v>
      </c>
      <c r="IK175" s="107">
        <f t="shared" si="1230"/>
        <v>0</v>
      </c>
      <c r="IL175" s="107">
        <f t="shared" si="1231"/>
        <v>0</v>
      </c>
      <c r="IM175" s="107">
        <f t="shared" si="1232"/>
        <v>0</v>
      </c>
      <c r="IN175" s="107">
        <f t="shared" si="1233"/>
        <v>0</v>
      </c>
      <c r="IO175" s="107">
        <f t="shared" si="1234"/>
        <v>0</v>
      </c>
      <c r="IP175" s="107">
        <f t="shared" si="1235"/>
        <v>0</v>
      </c>
      <c r="IQ175" s="107">
        <f t="shared" si="1236"/>
        <v>0</v>
      </c>
      <c r="IR175" s="107">
        <f t="shared" si="1237"/>
        <v>0</v>
      </c>
      <c r="IS175" s="107">
        <f t="shared" si="1238"/>
        <v>0</v>
      </c>
      <c r="IT175" s="107">
        <f t="shared" si="1239"/>
        <v>0</v>
      </c>
      <c r="IU175" s="107">
        <f t="shared" si="1240"/>
        <v>0</v>
      </c>
      <c r="IV175" s="107">
        <f t="shared" si="1241"/>
        <v>0</v>
      </c>
      <c r="IW175" s="107">
        <f t="shared" si="1242"/>
        <v>0</v>
      </c>
      <c r="IX175" s="107">
        <f t="shared" si="1243"/>
        <v>0</v>
      </c>
      <c r="IY175" s="107">
        <f t="shared" si="1244"/>
        <v>0</v>
      </c>
      <c r="IZ175" s="107">
        <f t="shared" si="1245"/>
        <v>0</v>
      </c>
      <c r="JA175" s="107">
        <f t="shared" si="1246"/>
        <v>0</v>
      </c>
      <c r="JB175" s="107">
        <f t="shared" si="1247"/>
        <v>0</v>
      </c>
      <c r="JC175" s="107">
        <f t="shared" si="1248"/>
        <v>0</v>
      </c>
      <c r="JD175" s="107">
        <f t="shared" si="1249"/>
        <v>0</v>
      </c>
      <c r="JE175" s="107">
        <f t="shared" si="1250"/>
        <v>0</v>
      </c>
      <c r="JF175" s="107">
        <f t="shared" si="1251"/>
        <v>0</v>
      </c>
      <c r="JG175" s="107">
        <f t="shared" si="1252"/>
        <v>0</v>
      </c>
      <c r="JH175" s="112">
        <f t="shared" si="1253"/>
        <v>0</v>
      </c>
      <c r="JI175" s="113">
        <f t="shared" si="1410"/>
        <v>0</v>
      </c>
      <c r="JJ175" s="114">
        <f t="shared" si="1411"/>
        <v>0</v>
      </c>
    </row>
    <row r="176" spans="1:270">
      <c r="A176" s="36"/>
      <c r="B176" s="36">
        <v>0</v>
      </c>
      <c r="C176" s="60" t="s">
        <v>57</v>
      </c>
      <c r="D176" s="36"/>
      <c r="E176" s="116" t="s">
        <v>570</v>
      </c>
      <c r="F176" s="62">
        <v>0</v>
      </c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75">
        <f t="shared" si="1151"/>
        <v>0</v>
      </c>
      <c r="AM176" s="76">
        <f t="shared" si="1152"/>
        <v>0</v>
      </c>
      <c r="AN176" s="77"/>
      <c r="AO176" s="80">
        <f t="shared" si="1153"/>
        <v>0</v>
      </c>
      <c r="AP176" s="81">
        <f t="shared" si="1154"/>
        <v>0</v>
      </c>
      <c r="AQ176" s="81">
        <f t="shared" si="1155"/>
        <v>0</v>
      </c>
      <c r="AR176" s="81">
        <f t="shared" si="1156"/>
        <v>0</v>
      </c>
      <c r="AS176" s="81">
        <f t="shared" si="1157"/>
        <v>0</v>
      </c>
      <c r="AT176" s="81">
        <f t="shared" si="1158"/>
        <v>0</v>
      </c>
      <c r="AU176" s="81">
        <f t="shared" si="1159"/>
        <v>0</v>
      </c>
      <c r="AV176" s="81">
        <f t="shared" si="1160"/>
        <v>0</v>
      </c>
      <c r="AW176" s="81">
        <f t="shared" si="1161"/>
        <v>0</v>
      </c>
      <c r="AX176" s="81">
        <f t="shared" si="1162"/>
        <v>0</v>
      </c>
      <c r="AY176" s="81">
        <f t="shared" si="1163"/>
        <v>0</v>
      </c>
      <c r="AZ176" s="81">
        <f t="shared" si="1164"/>
        <v>0</v>
      </c>
      <c r="BA176" s="81">
        <f t="shared" si="1165"/>
        <v>0</v>
      </c>
      <c r="BB176" s="81">
        <f t="shared" si="1166"/>
        <v>0</v>
      </c>
      <c r="BC176" s="81">
        <f t="shared" si="1167"/>
        <v>0</v>
      </c>
      <c r="BD176" s="81">
        <f t="shared" si="1168"/>
        <v>0</v>
      </c>
      <c r="BE176" s="81">
        <f t="shared" si="1169"/>
        <v>0</v>
      </c>
      <c r="BF176" s="81">
        <f t="shared" si="1170"/>
        <v>0</v>
      </c>
      <c r="BG176" s="81">
        <f t="shared" si="1171"/>
        <v>0</v>
      </c>
      <c r="BH176" s="81">
        <f t="shared" si="1172"/>
        <v>0</v>
      </c>
      <c r="BI176" s="81">
        <f t="shared" si="1173"/>
        <v>0</v>
      </c>
      <c r="BJ176" s="81">
        <f t="shared" si="1174"/>
        <v>0</v>
      </c>
      <c r="BK176" s="81">
        <f t="shared" si="1175"/>
        <v>0</v>
      </c>
      <c r="BL176" s="81">
        <f t="shared" si="1176"/>
        <v>0</v>
      </c>
      <c r="BM176" s="81">
        <f t="shared" si="1177"/>
        <v>0</v>
      </c>
      <c r="BN176" s="81">
        <f t="shared" si="1178"/>
        <v>0</v>
      </c>
      <c r="BO176" s="81">
        <f t="shared" si="1179"/>
        <v>0</v>
      </c>
      <c r="BP176" s="81">
        <f t="shared" si="1180"/>
        <v>0</v>
      </c>
      <c r="BQ176" s="81">
        <f t="shared" si="1181"/>
        <v>0</v>
      </c>
      <c r="BR176" s="81">
        <f t="shared" si="1182"/>
        <v>0</v>
      </c>
      <c r="BS176" s="81">
        <f t="shared" si="1183"/>
        <v>0</v>
      </c>
      <c r="BT176" s="84">
        <f t="shared" si="1184"/>
        <v>0</v>
      </c>
      <c r="BU176" s="87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92">
        <f t="shared" si="1185"/>
        <v>0</v>
      </c>
      <c r="DB176" s="87"/>
      <c r="DC176" s="93">
        <f t="shared" si="1186"/>
        <v>0</v>
      </c>
      <c r="DD176" s="93">
        <f t="shared" si="1348"/>
        <v>0</v>
      </c>
      <c r="DE176" s="93">
        <f t="shared" si="1349"/>
        <v>0</v>
      </c>
      <c r="DF176" s="93">
        <f t="shared" si="1350"/>
        <v>0</v>
      </c>
      <c r="DG176" s="93">
        <f t="shared" si="1351"/>
        <v>0</v>
      </c>
      <c r="DH176" s="93">
        <f t="shared" si="1352"/>
        <v>0</v>
      </c>
      <c r="DI176" s="93">
        <f t="shared" si="1353"/>
        <v>0</v>
      </c>
      <c r="DJ176" s="93">
        <f t="shared" si="1354"/>
        <v>0</v>
      </c>
      <c r="DK176" s="93">
        <f t="shared" si="1355"/>
        <v>0</v>
      </c>
      <c r="DL176" s="93">
        <f t="shared" si="1356"/>
        <v>0</v>
      </c>
      <c r="DM176" s="93">
        <f t="shared" si="1357"/>
        <v>0</v>
      </c>
      <c r="DN176" s="93">
        <f t="shared" si="1358"/>
        <v>0</v>
      </c>
      <c r="DO176" s="93">
        <f t="shared" si="1359"/>
        <v>0</v>
      </c>
      <c r="DP176" s="93">
        <f t="shared" si="1360"/>
        <v>0</v>
      </c>
      <c r="DQ176" s="93">
        <f t="shared" si="1361"/>
        <v>0</v>
      </c>
      <c r="DR176" s="93">
        <f t="shared" si="1362"/>
        <v>0</v>
      </c>
      <c r="DS176" s="93">
        <f t="shared" si="1363"/>
        <v>0</v>
      </c>
      <c r="DT176" s="93">
        <f t="shared" si="1364"/>
        <v>0</v>
      </c>
      <c r="DU176" s="93">
        <f t="shared" si="1365"/>
        <v>0</v>
      </c>
      <c r="DV176" s="93">
        <f t="shared" si="1366"/>
        <v>0</v>
      </c>
      <c r="DW176" s="93">
        <f t="shared" si="1367"/>
        <v>0</v>
      </c>
      <c r="DX176" s="93">
        <f t="shared" si="1368"/>
        <v>0</v>
      </c>
      <c r="DY176" s="93">
        <f t="shared" si="1369"/>
        <v>0</v>
      </c>
      <c r="DZ176" s="93">
        <f t="shared" si="1370"/>
        <v>0</v>
      </c>
      <c r="EA176" s="93">
        <f t="shared" si="1371"/>
        <v>0</v>
      </c>
      <c r="EB176" s="93">
        <f t="shared" si="1372"/>
        <v>0</v>
      </c>
      <c r="EC176" s="93">
        <f t="shared" si="1373"/>
        <v>0</v>
      </c>
      <c r="ED176" s="93">
        <f t="shared" si="1374"/>
        <v>0</v>
      </c>
      <c r="EE176" s="93">
        <f t="shared" si="1375"/>
        <v>0</v>
      </c>
      <c r="EF176" s="93">
        <f t="shared" si="1376"/>
        <v>0</v>
      </c>
      <c r="EG176" s="93">
        <f t="shared" si="1377"/>
        <v>0</v>
      </c>
      <c r="EH176" s="98">
        <f t="shared" si="1187"/>
        <v>0</v>
      </c>
      <c r="EI176" s="99">
        <f t="shared" si="1188"/>
        <v>0</v>
      </c>
      <c r="EJ176" s="99">
        <f t="shared" si="1412"/>
        <v>0</v>
      </c>
      <c r="EK176" s="99">
        <f t="shared" si="1413"/>
        <v>0</v>
      </c>
      <c r="EL176" s="99">
        <f t="shared" si="1414"/>
        <v>0</v>
      </c>
      <c r="EM176" s="99">
        <f t="shared" si="1415"/>
        <v>0</v>
      </c>
      <c r="EN176" s="99">
        <f t="shared" si="1416"/>
        <v>0</v>
      </c>
      <c r="EO176" s="99">
        <f t="shared" si="1417"/>
        <v>0</v>
      </c>
      <c r="EP176" s="99">
        <f t="shared" si="1418"/>
        <v>0</v>
      </c>
      <c r="EQ176" s="99">
        <f t="shared" si="1419"/>
        <v>0</v>
      </c>
      <c r="ER176" s="99">
        <f t="shared" si="1420"/>
        <v>0</v>
      </c>
      <c r="ES176" s="99">
        <f t="shared" si="1421"/>
        <v>0</v>
      </c>
      <c r="ET176" s="99">
        <f t="shared" si="1422"/>
        <v>0</v>
      </c>
      <c r="EU176" s="99">
        <f t="shared" si="1423"/>
        <v>0</v>
      </c>
      <c r="EV176" s="99">
        <f t="shared" si="1424"/>
        <v>0</v>
      </c>
      <c r="EW176" s="99">
        <f t="shared" si="1425"/>
        <v>0</v>
      </c>
      <c r="EX176" s="99">
        <f t="shared" si="1426"/>
        <v>0</v>
      </c>
      <c r="EY176" s="99">
        <f t="shared" si="1427"/>
        <v>0</v>
      </c>
      <c r="EZ176" s="99">
        <f t="shared" si="1428"/>
        <v>0</v>
      </c>
      <c r="FA176" s="99">
        <f t="shared" si="1429"/>
        <v>0</v>
      </c>
      <c r="FB176" s="99">
        <f t="shared" si="1430"/>
        <v>0</v>
      </c>
      <c r="FC176" s="99">
        <f t="shared" si="1431"/>
        <v>0</v>
      </c>
      <c r="FD176" s="99">
        <f t="shared" si="1432"/>
        <v>0</v>
      </c>
      <c r="FE176" s="99">
        <f t="shared" si="1433"/>
        <v>0</v>
      </c>
      <c r="FF176" s="99">
        <f t="shared" si="1434"/>
        <v>0</v>
      </c>
      <c r="FG176" s="99">
        <f t="shared" si="1435"/>
        <v>0</v>
      </c>
      <c r="FH176" s="99">
        <f t="shared" si="1436"/>
        <v>0</v>
      </c>
      <c r="FI176" s="99">
        <f t="shared" si="1437"/>
        <v>0</v>
      </c>
      <c r="FJ176" s="99">
        <f t="shared" si="1438"/>
        <v>0</v>
      </c>
      <c r="FK176" s="99">
        <f t="shared" si="1439"/>
        <v>0</v>
      </c>
      <c r="FL176" s="99">
        <f t="shared" si="1440"/>
        <v>0</v>
      </c>
      <c r="FM176" s="99">
        <f t="shared" si="1441"/>
        <v>0</v>
      </c>
      <c r="FN176" s="100">
        <f t="shared" si="1378"/>
        <v>0</v>
      </c>
      <c r="FO176" s="87"/>
      <c r="FP176" s="101">
        <f t="shared" si="1379"/>
        <v>0</v>
      </c>
      <c r="FQ176" s="101">
        <f t="shared" si="1380"/>
        <v>0</v>
      </c>
      <c r="FR176" s="101">
        <f t="shared" si="1381"/>
        <v>0</v>
      </c>
      <c r="FS176" s="101">
        <f t="shared" si="1382"/>
        <v>0</v>
      </c>
      <c r="FT176" s="101">
        <f t="shared" si="1383"/>
        <v>0</v>
      </c>
      <c r="FU176" s="101">
        <f t="shared" si="1384"/>
        <v>0</v>
      </c>
      <c r="FV176" s="101">
        <f t="shared" si="1385"/>
        <v>0</v>
      </c>
      <c r="FW176" s="101">
        <f t="shared" si="1386"/>
        <v>0</v>
      </c>
      <c r="FX176" s="101">
        <f t="shared" si="1387"/>
        <v>0</v>
      </c>
      <c r="FY176" s="101">
        <f t="shared" si="1388"/>
        <v>0</v>
      </c>
      <c r="FZ176" s="101">
        <f t="shared" si="1389"/>
        <v>0</v>
      </c>
      <c r="GA176" s="101">
        <f t="shared" si="1390"/>
        <v>0</v>
      </c>
      <c r="GB176" s="101">
        <f t="shared" si="1391"/>
        <v>0</v>
      </c>
      <c r="GC176" s="101">
        <f t="shared" si="1392"/>
        <v>0</v>
      </c>
      <c r="GD176" s="101">
        <f t="shared" si="1393"/>
        <v>0</v>
      </c>
      <c r="GE176" s="101">
        <f t="shared" si="1394"/>
        <v>0</v>
      </c>
      <c r="GF176" s="101">
        <f t="shared" si="1395"/>
        <v>0</v>
      </c>
      <c r="GG176" s="101">
        <f t="shared" si="1396"/>
        <v>0</v>
      </c>
      <c r="GH176" s="101">
        <f t="shared" si="1397"/>
        <v>0</v>
      </c>
      <c r="GI176" s="101">
        <f t="shared" si="1398"/>
        <v>0</v>
      </c>
      <c r="GJ176" s="101">
        <f t="shared" si="1399"/>
        <v>0</v>
      </c>
      <c r="GK176" s="101">
        <f t="shared" si="1400"/>
        <v>0</v>
      </c>
      <c r="GL176" s="101">
        <f t="shared" si="1401"/>
        <v>0</v>
      </c>
      <c r="GM176" s="101">
        <f t="shared" si="1402"/>
        <v>0</v>
      </c>
      <c r="GN176" s="101">
        <f t="shared" si="1403"/>
        <v>0</v>
      </c>
      <c r="GO176" s="101">
        <f t="shared" si="1404"/>
        <v>0</v>
      </c>
      <c r="GP176" s="101">
        <f t="shared" si="1405"/>
        <v>0</v>
      </c>
      <c r="GQ176" s="101">
        <f t="shared" si="1406"/>
        <v>0</v>
      </c>
      <c r="GR176" s="101">
        <f t="shared" si="1407"/>
        <v>0</v>
      </c>
      <c r="GS176" s="101">
        <f t="shared" si="1408"/>
        <v>0</v>
      </c>
      <c r="GT176" s="101">
        <f t="shared" si="1409"/>
        <v>0</v>
      </c>
      <c r="GU176" s="87">
        <f t="shared" si="1189"/>
        <v>0</v>
      </c>
      <c r="GV176" s="104">
        <f t="shared" si="1190"/>
        <v>0</v>
      </c>
      <c r="GW176" s="104">
        <f t="shared" si="1191"/>
        <v>0</v>
      </c>
      <c r="GX176" s="104">
        <f t="shared" si="1192"/>
        <v>0</v>
      </c>
      <c r="GY176" s="104">
        <f t="shared" si="1193"/>
        <v>0</v>
      </c>
      <c r="GZ176" s="104">
        <f t="shared" si="1194"/>
        <v>0</v>
      </c>
      <c r="HA176" s="104">
        <f t="shared" si="1195"/>
        <v>0</v>
      </c>
      <c r="HB176" s="104">
        <f t="shared" si="1196"/>
        <v>0</v>
      </c>
      <c r="HC176" s="104">
        <f t="shared" si="1197"/>
        <v>0</v>
      </c>
      <c r="HD176" s="104">
        <f t="shared" si="1198"/>
        <v>0</v>
      </c>
      <c r="HE176" s="104">
        <f t="shared" si="1199"/>
        <v>0</v>
      </c>
      <c r="HF176" s="104">
        <f t="shared" si="1200"/>
        <v>0</v>
      </c>
      <c r="HG176" s="104">
        <f t="shared" si="1201"/>
        <v>0</v>
      </c>
      <c r="HH176" s="104">
        <f t="shared" si="1202"/>
        <v>0</v>
      </c>
      <c r="HI176" s="104">
        <f t="shared" si="1203"/>
        <v>0</v>
      </c>
      <c r="HJ176" s="104">
        <f t="shared" si="1204"/>
        <v>0</v>
      </c>
      <c r="HK176" s="104">
        <f t="shared" si="1205"/>
        <v>0</v>
      </c>
      <c r="HL176" s="104">
        <f t="shared" si="1206"/>
        <v>0</v>
      </c>
      <c r="HM176" s="104">
        <f t="shared" si="1207"/>
        <v>0</v>
      </c>
      <c r="HN176" s="104">
        <f t="shared" si="1208"/>
        <v>0</v>
      </c>
      <c r="HO176" s="104">
        <f t="shared" si="1209"/>
        <v>0</v>
      </c>
      <c r="HP176" s="104">
        <f t="shared" si="1210"/>
        <v>0</v>
      </c>
      <c r="HQ176" s="104">
        <f t="shared" si="1211"/>
        <v>0</v>
      </c>
      <c r="HR176" s="104">
        <f t="shared" si="1212"/>
        <v>0</v>
      </c>
      <c r="HS176" s="104">
        <f t="shared" si="1213"/>
        <v>0</v>
      </c>
      <c r="HT176" s="104">
        <f t="shared" si="1214"/>
        <v>0</v>
      </c>
      <c r="HU176" s="104">
        <f t="shared" si="1215"/>
        <v>0</v>
      </c>
      <c r="HV176" s="104">
        <f t="shared" si="1216"/>
        <v>0</v>
      </c>
      <c r="HW176" s="104">
        <f t="shared" si="1217"/>
        <v>0</v>
      </c>
      <c r="HX176" s="104">
        <f t="shared" si="1218"/>
        <v>0</v>
      </c>
      <c r="HY176" s="105">
        <f t="shared" si="1219"/>
        <v>0</v>
      </c>
      <c r="HZ176" s="104">
        <f t="shared" si="1220"/>
        <v>0</v>
      </c>
      <c r="IA176" s="106">
        <f t="shared" si="1221"/>
        <v>0</v>
      </c>
      <c r="IB176" s="98" t="e">
        <f>#REF!-#REF!</f>
        <v>#REF!</v>
      </c>
      <c r="IC176" s="107">
        <f t="shared" si="1222"/>
        <v>0</v>
      </c>
      <c r="ID176" s="107">
        <f t="shared" si="1223"/>
        <v>0</v>
      </c>
      <c r="IE176" s="107">
        <f t="shared" si="1224"/>
        <v>0</v>
      </c>
      <c r="IF176" s="107">
        <f t="shared" si="1225"/>
        <v>0</v>
      </c>
      <c r="IG176" s="107">
        <f t="shared" si="1226"/>
        <v>0</v>
      </c>
      <c r="IH176" s="107">
        <f t="shared" si="1227"/>
        <v>0</v>
      </c>
      <c r="II176" s="107">
        <f t="shared" si="1228"/>
        <v>0</v>
      </c>
      <c r="IJ176" s="107">
        <f t="shared" si="1229"/>
        <v>0</v>
      </c>
      <c r="IK176" s="107">
        <f t="shared" si="1230"/>
        <v>0</v>
      </c>
      <c r="IL176" s="107">
        <f t="shared" si="1231"/>
        <v>0</v>
      </c>
      <c r="IM176" s="107">
        <f t="shared" si="1232"/>
        <v>0</v>
      </c>
      <c r="IN176" s="107">
        <f t="shared" si="1233"/>
        <v>0</v>
      </c>
      <c r="IO176" s="107">
        <f t="shared" si="1234"/>
        <v>0</v>
      </c>
      <c r="IP176" s="107">
        <f t="shared" si="1235"/>
        <v>0</v>
      </c>
      <c r="IQ176" s="107">
        <f t="shared" si="1236"/>
        <v>0</v>
      </c>
      <c r="IR176" s="107">
        <f t="shared" si="1237"/>
        <v>0</v>
      </c>
      <c r="IS176" s="107">
        <f t="shared" si="1238"/>
        <v>0</v>
      </c>
      <c r="IT176" s="107">
        <f t="shared" si="1239"/>
        <v>0</v>
      </c>
      <c r="IU176" s="107">
        <f t="shared" si="1240"/>
        <v>0</v>
      </c>
      <c r="IV176" s="107">
        <f t="shared" si="1241"/>
        <v>0</v>
      </c>
      <c r="IW176" s="107">
        <f t="shared" si="1242"/>
        <v>0</v>
      </c>
      <c r="IX176" s="107">
        <f t="shared" si="1243"/>
        <v>0</v>
      </c>
      <c r="IY176" s="107">
        <f t="shared" si="1244"/>
        <v>0</v>
      </c>
      <c r="IZ176" s="107">
        <f t="shared" si="1245"/>
        <v>0</v>
      </c>
      <c r="JA176" s="107">
        <f t="shared" si="1246"/>
        <v>0</v>
      </c>
      <c r="JB176" s="107">
        <f t="shared" si="1247"/>
        <v>0</v>
      </c>
      <c r="JC176" s="107">
        <f t="shared" si="1248"/>
        <v>0</v>
      </c>
      <c r="JD176" s="107">
        <f t="shared" si="1249"/>
        <v>0</v>
      </c>
      <c r="JE176" s="107">
        <f t="shared" si="1250"/>
        <v>0</v>
      </c>
      <c r="JF176" s="107">
        <f t="shared" si="1251"/>
        <v>0</v>
      </c>
      <c r="JG176" s="107">
        <f t="shared" si="1252"/>
        <v>0</v>
      </c>
      <c r="JH176" s="112">
        <f t="shared" si="1253"/>
        <v>0</v>
      </c>
      <c r="JI176" s="113">
        <f t="shared" si="1410"/>
        <v>0</v>
      </c>
      <c r="JJ176" s="114">
        <f t="shared" si="1411"/>
        <v>0</v>
      </c>
    </row>
    <row r="177" spans="1:270">
      <c r="A177" s="36"/>
      <c r="B177" s="36">
        <v>0</v>
      </c>
      <c r="C177" s="60" t="s">
        <v>57</v>
      </c>
      <c r="D177" s="36"/>
      <c r="E177" s="116" t="s">
        <v>570</v>
      </c>
      <c r="F177" s="62">
        <v>0</v>
      </c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75">
        <f t="shared" si="1151"/>
        <v>0</v>
      </c>
      <c r="AM177" s="76">
        <f t="shared" si="1152"/>
        <v>0</v>
      </c>
      <c r="AN177" s="77"/>
      <c r="AO177" s="80">
        <f t="shared" si="1153"/>
        <v>0</v>
      </c>
      <c r="AP177" s="81">
        <f t="shared" si="1154"/>
        <v>0</v>
      </c>
      <c r="AQ177" s="81">
        <f t="shared" si="1155"/>
        <v>0</v>
      </c>
      <c r="AR177" s="81">
        <f t="shared" si="1156"/>
        <v>0</v>
      </c>
      <c r="AS177" s="81">
        <f t="shared" si="1157"/>
        <v>0</v>
      </c>
      <c r="AT177" s="81">
        <f t="shared" si="1158"/>
        <v>0</v>
      </c>
      <c r="AU177" s="81">
        <f t="shared" si="1159"/>
        <v>0</v>
      </c>
      <c r="AV177" s="81">
        <f t="shared" si="1160"/>
        <v>0</v>
      </c>
      <c r="AW177" s="81">
        <f t="shared" si="1161"/>
        <v>0</v>
      </c>
      <c r="AX177" s="81">
        <f t="shared" si="1162"/>
        <v>0</v>
      </c>
      <c r="AY177" s="81">
        <f t="shared" si="1163"/>
        <v>0</v>
      </c>
      <c r="AZ177" s="81">
        <f t="shared" si="1164"/>
        <v>0</v>
      </c>
      <c r="BA177" s="81">
        <f t="shared" si="1165"/>
        <v>0</v>
      </c>
      <c r="BB177" s="81">
        <f t="shared" si="1166"/>
        <v>0</v>
      </c>
      <c r="BC177" s="81">
        <f t="shared" si="1167"/>
        <v>0</v>
      </c>
      <c r="BD177" s="81">
        <f t="shared" si="1168"/>
        <v>0</v>
      </c>
      <c r="BE177" s="81">
        <f t="shared" si="1169"/>
        <v>0</v>
      </c>
      <c r="BF177" s="81">
        <f t="shared" si="1170"/>
        <v>0</v>
      </c>
      <c r="BG177" s="81">
        <f t="shared" si="1171"/>
        <v>0</v>
      </c>
      <c r="BH177" s="81">
        <f t="shared" si="1172"/>
        <v>0</v>
      </c>
      <c r="BI177" s="81">
        <f t="shared" si="1173"/>
        <v>0</v>
      </c>
      <c r="BJ177" s="81">
        <f t="shared" si="1174"/>
        <v>0</v>
      </c>
      <c r="BK177" s="81">
        <f t="shared" si="1175"/>
        <v>0</v>
      </c>
      <c r="BL177" s="81">
        <f t="shared" si="1176"/>
        <v>0</v>
      </c>
      <c r="BM177" s="81">
        <f t="shared" si="1177"/>
        <v>0</v>
      </c>
      <c r="BN177" s="81">
        <f t="shared" si="1178"/>
        <v>0</v>
      </c>
      <c r="BO177" s="81">
        <f t="shared" si="1179"/>
        <v>0</v>
      </c>
      <c r="BP177" s="81">
        <f t="shared" si="1180"/>
        <v>0</v>
      </c>
      <c r="BQ177" s="81">
        <f t="shared" si="1181"/>
        <v>0</v>
      </c>
      <c r="BR177" s="81">
        <f t="shared" si="1182"/>
        <v>0</v>
      </c>
      <c r="BS177" s="81">
        <f t="shared" si="1183"/>
        <v>0</v>
      </c>
      <c r="BT177" s="84">
        <f t="shared" si="1184"/>
        <v>0</v>
      </c>
      <c r="BU177" s="87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92">
        <f t="shared" si="1185"/>
        <v>0</v>
      </c>
      <c r="DB177" s="87"/>
      <c r="DC177" s="93">
        <f t="shared" si="1186"/>
        <v>0</v>
      </c>
      <c r="DD177" s="93">
        <f t="shared" si="1348"/>
        <v>0</v>
      </c>
      <c r="DE177" s="93">
        <f t="shared" si="1349"/>
        <v>0</v>
      </c>
      <c r="DF177" s="93">
        <f t="shared" si="1350"/>
        <v>0</v>
      </c>
      <c r="DG177" s="93">
        <f t="shared" si="1351"/>
        <v>0</v>
      </c>
      <c r="DH177" s="93">
        <f t="shared" si="1352"/>
        <v>0</v>
      </c>
      <c r="DI177" s="93">
        <f t="shared" si="1353"/>
        <v>0</v>
      </c>
      <c r="DJ177" s="93">
        <f t="shared" si="1354"/>
        <v>0</v>
      </c>
      <c r="DK177" s="93">
        <f t="shared" si="1355"/>
        <v>0</v>
      </c>
      <c r="DL177" s="93">
        <f t="shared" si="1356"/>
        <v>0</v>
      </c>
      <c r="DM177" s="93">
        <f t="shared" si="1357"/>
        <v>0</v>
      </c>
      <c r="DN177" s="93">
        <f t="shared" si="1358"/>
        <v>0</v>
      </c>
      <c r="DO177" s="93">
        <f t="shared" si="1359"/>
        <v>0</v>
      </c>
      <c r="DP177" s="93">
        <f t="shared" si="1360"/>
        <v>0</v>
      </c>
      <c r="DQ177" s="93">
        <f t="shared" si="1361"/>
        <v>0</v>
      </c>
      <c r="DR177" s="93">
        <f t="shared" si="1362"/>
        <v>0</v>
      </c>
      <c r="DS177" s="93">
        <f t="shared" si="1363"/>
        <v>0</v>
      </c>
      <c r="DT177" s="93">
        <f t="shared" si="1364"/>
        <v>0</v>
      </c>
      <c r="DU177" s="93">
        <f t="shared" si="1365"/>
        <v>0</v>
      </c>
      <c r="DV177" s="93">
        <f t="shared" si="1366"/>
        <v>0</v>
      </c>
      <c r="DW177" s="93">
        <f t="shared" si="1367"/>
        <v>0</v>
      </c>
      <c r="DX177" s="93">
        <f t="shared" si="1368"/>
        <v>0</v>
      </c>
      <c r="DY177" s="93">
        <f t="shared" si="1369"/>
        <v>0</v>
      </c>
      <c r="DZ177" s="93">
        <f t="shared" si="1370"/>
        <v>0</v>
      </c>
      <c r="EA177" s="93">
        <f t="shared" si="1371"/>
        <v>0</v>
      </c>
      <c r="EB177" s="93">
        <f t="shared" si="1372"/>
        <v>0</v>
      </c>
      <c r="EC177" s="93">
        <f t="shared" si="1373"/>
        <v>0</v>
      </c>
      <c r="ED177" s="93">
        <f t="shared" si="1374"/>
        <v>0</v>
      </c>
      <c r="EE177" s="93">
        <f t="shared" si="1375"/>
        <v>0</v>
      </c>
      <c r="EF177" s="93">
        <f t="shared" si="1376"/>
        <v>0</v>
      </c>
      <c r="EG177" s="93">
        <f t="shared" si="1377"/>
        <v>0</v>
      </c>
      <c r="EH177" s="98">
        <f t="shared" si="1187"/>
        <v>0</v>
      </c>
      <c r="EI177" s="99">
        <f t="shared" si="1188"/>
        <v>0</v>
      </c>
      <c r="EJ177" s="99">
        <f t="shared" si="1412"/>
        <v>0</v>
      </c>
      <c r="EK177" s="99">
        <f t="shared" si="1413"/>
        <v>0</v>
      </c>
      <c r="EL177" s="99">
        <f t="shared" si="1414"/>
        <v>0</v>
      </c>
      <c r="EM177" s="99">
        <f t="shared" si="1415"/>
        <v>0</v>
      </c>
      <c r="EN177" s="99">
        <f t="shared" si="1416"/>
        <v>0</v>
      </c>
      <c r="EO177" s="99">
        <f t="shared" si="1417"/>
        <v>0</v>
      </c>
      <c r="EP177" s="99">
        <f t="shared" si="1418"/>
        <v>0</v>
      </c>
      <c r="EQ177" s="99">
        <f t="shared" si="1419"/>
        <v>0</v>
      </c>
      <c r="ER177" s="99">
        <f t="shared" si="1420"/>
        <v>0</v>
      </c>
      <c r="ES177" s="99">
        <f t="shared" si="1421"/>
        <v>0</v>
      </c>
      <c r="ET177" s="99">
        <f t="shared" si="1422"/>
        <v>0</v>
      </c>
      <c r="EU177" s="99">
        <f t="shared" si="1423"/>
        <v>0</v>
      </c>
      <c r="EV177" s="99">
        <f t="shared" si="1424"/>
        <v>0</v>
      </c>
      <c r="EW177" s="99">
        <f t="shared" si="1425"/>
        <v>0</v>
      </c>
      <c r="EX177" s="99">
        <f t="shared" si="1426"/>
        <v>0</v>
      </c>
      <c r="EY177" s="99">
        <f t="shared" si="1427"/>
        <v>0</v>
      </c>
      <c r="EZ177" s="99">
        <f t="shared" si="1428"/>
        <v>0</v>
      </c>
      <c r="FA177" s="99">
        <f t="shared" si="1429"/>
        <v>0</v>
      </c>
      <c r="FB177" s="99">
        <f t="shared" si="1430"/>
        <v>0</v>
      </c>
      <c r="FC177" s="99">
        <f t="shared" si="1431"/>
        <v>0</v>
      </c>
      <c r="FD177" s="99">
        <f t="shared" si="1432"/>
        <v>0</v>
      </c>
      <c r="FE177" s="99">
        <f t="shared" si="1433"/>
        <v>0</v>
      </c>
      <c r="FF177" s="99">
        <f t="shared" si="1434"/>
        <v>0</v>
      </c>
      <c r="FG177" s="99">
        <f t="shared" si="1435"/>
        <v>0</v>
      </c>
      <c r="FH177" s="99">
        <f t="shared" si="1436"/>
        <v>0</v>
      </c>
      <c r="FI177" s="99">
        <f t="shared" si="1437"/>
        <v>0</v>
      </c>
      <c r="FJ177" s="99">
        <f t="shared" si="1438"/>
        <v>0</v>
      </c>
      <c r="FK177" s="99">
        <f t="shared" si="1439"/>
        <v>0</v>
      </c>
      <c r="FL177" s="99">
        <f t="shared" si="1440"/>
        <v>0</v>
      </c>
      <c r="FM177" s="99">
        <f t="shared" si="1441"/>
        <v>0</v>
      </c>
      <c r="FN177" s="100">
        <f t="shared" si="1378"/>
        <v>0</v>
      </c>
      <c r="FO177" s="87"/>
      <c r="FP177" s="101">
        <f t="shared" si="1379"/>
        <v>0</v>
      </c>
      <c r="FQ177" s="101">
        <f t="shared" si="1380"/>
        <v>0</v>
      </c>
      <c r="FR177" s="101">
        <f t="shared" si="1381"/>
        <v>0</v>
      </c>
      <c r="FS177" s="101">
        <f t="shared" si="1382"/>
        <v>0</v>
      </c>
      <c r="FT177" s="101">
        <f t="shared" si="1383"/>
        <v>0</v>
      </c>
      <c r="FU177" s="101">
        <f t="shared" si="1384"/>
        <v>0</v>
      </c>
      <c r="FV177" s="101">
        <f t="shared" si="1385"/>
        <v>0</v>
      </c>
      <c r="FW177" s="101">
        <f t="shared" si="1386"/>
        <v>0</v>
      </c>
      <c r="FX177" s="101">
        <f t="shared" si="1387"/>
        <v>0</v>
      </c>
      <c r="FY177" s="101">
        <f t="shared" si="1388"/>
        <v>0</v>
      </c>
      <c r="FZ177" s="101">
        <f t="shared" si="1389"/>
        <v>0</v>
      </c>
      <c r="GA177" s="101">
        <f t="shared" si="1390"/>
        <v>0</v>
      </c>
      <c r="GB177" s="101">
        <f t="shared" si="1391"/>
        <v>0</v>
      </c>
      <c r="GC177" s="101">
        <f t="shared" si="1392"/>
        <v>0</v>
      </c>
      <c r="GD177" s="101">
        <f t="shared" si="1393"/>
        <v>0</v>
      </c>
      <c r="GE177" s="101">
        <f t="shared" si="1394"/>
        <v>0</v>
      </c>
      <c r="GF177" s="101">
        <f t="shared" si="1395"/>
        <v>0</v>
      </c>
      <c r="GG177" s="101">
        <f t="shared" si="1396"/>
        <v>0</v>
      </c>
      <c r="GH177" s="101">
        <f t="shared" si="1397"/>
        <v>0</v>
      </c>
      <c r="GI177" s="101">
        <f t="shared" si="1398"/>
        <v>0</v>
      </c>
      <c r="GJ177" s="101">
        <f t="shared" si="1399"/>
        <v>0</v>
      </c>
      <c r="GK177" s="101">
        <f t="shared" si="1400"/>
        <v>0</v>
      </c>
      <c r="GL177" s="101">
        <f t="shared" si="1401"/>
        <v>0</v>
      </c>
      <c r="GM177" s="101">
        <f t="shared" si="1402"/>
        <v>0</v>
      </c>
      <c r="GN177" s="101">
        <f t="shared" si="1403"/>
        <v>0</v>
      </c>
      <c r="GO177" s="101">
        <f t="shared" si="1404"/>
        <v>0</v>
      </c>
      <c r="GP177" s="101">
        <f t="shared" si="1405"/>
        <v>0</v>
      </c>
      <c r="GQ177" s="101">
        <f t="shared" si="1406"/>
        <v>0</v>
      </c>
      <c r="GR177" s="101">
        <f t="shared" si="1407"/>
        <v>0</v>
      </c>
      <c r="GS177" s="101">
        <f t="shared" si="1408"/>
        <v>0</v>
      </c>
      <c r="GT177" s="101">
        <f t="shared" si="1409"/>
        <v>0</v>
      </c>
      <c r="GU177" s="87">
        <f t="shared" si="1189"/>
        <v>0</v>
      </c>
      <c r="GV177" s="104">
        <f t="shared" si="1190"/>
        <v>0</v>
      </c>
      <c r="GW177" s="104">
        <f t="shared" si="1191"/>
        <v>0</v>
      </c>
      <c r="GX177" s="104">
        <f t="shared" si="1192"/>
        <v>0</v>
      </c>
      <c r="GY177" s="104">
        <f t="shared" si="1193"/>
        <v>0</v>
      </c>
      <c r="GZ177" s="104">
        <f t="shared" si="1194"/>
        <v>0</v>
      </c>
      <c r="HA177" s="104">
        <f t="shared" si="1195"/>
        <v>0</v>
      </c>
      <c r="HB177" s="104">
        <f t="shared" si="1196"/>
        <v>0</v>
      </c>
      <c r="HC177" s="104">
        <f t="shared" si="1197"/>
        <v>0</v>
      </c>
      <c r="HD177" s="104">
        <f t="shared" si="1198"/>
        <v>0</v>
      </c>
      <c r="HE177" s="104">
        <f t="shared" si="1199"/>
        <v>0</v>
      </c>
      <c r="HF177" s="104">
        <f t="shared" si="1200"/>
        <v>0</v>
      </c>
      <c r="HG177" s="104">
        <f t="shared" si="1201"/>
        <v>0</v>
      </c>
      <c r="HH177" s="104">
        <f t="shared" si="1202"/>
        <v>0</v>
      </c>
      <c r="HI177" s="104">
        <f t="shared" si="1203"/>
        <v>0</v>
      </c>
      <c r="HJ177" s="104">
        <f t="shared" si="1204"/>
        <v>0</v>
      </c>
      <c r="HK177" s="104">
        <f t="shared" si="1205"/>
        <v>0</v>
      </c>
      <c r="HL177" s="104">
        <f t="shared" si="1206"/>
        <v>0</v>
      </c>
      <c r="HM177" s="104">
        <f t="shared" si="1207"/>
        <v>0</v>
      </c>
      <c r="HN177" s="104">
        <f t="shared" si="1208"/>
        <v>0</v>
      </c>
      <c r="HO177" s="104">
        <f t="shared" si="1209"/>
        <v>0</v>
      </c>
      <c r="HP177" s="104">
        <f t="shared" si="1210"/>
        <v>0</v>
      </c>
      <c r="HQ177" s="104">
        <f t="shared" si="1211"/>
        <v>0</v>
      </c>
      <c r="HR177" s="104">
        <f t="shared" si="1212"/>
        <v>0</v>
      </c>
      <c r="HS177" s="104">
        <f t="shared" si="1213"/>
        <v>0</v>
      </c>
      <c r="HT177" s="104">
        <f t="shared" si="1214"/>
        <v>0</v>
      </c>
      <c r="HU177" s="104">
        <f t="shared" si="1215"/>
        <v>0</v>
      </c>
      <c r="HV177" s="104">
        <f t="shared" si="1216"/>
        <v>0</v>
      </c>
      <c r="HW177" s="104">
        <f t="shared" si="1217"/>
        <v>0</v>
      </c>
      <c r="HX177" s="104">
        <f t="shared" si="1218"/>
        <v>0</v>
      </c>
      <c r="HY177" s="105">
        <f t="shared" si="1219"/>
        <v>0</v>
      </c>
      <c r="HZ177" s="104">
        <f t="shared" si="1220"/>
        <v>0</v>
      </c>
      <c r="IA177" s="106">
        <f t="shared" si="1221"/>
        <v>0</v>
      </c>
      <c r="IB177" s="98" t="e">
        <f>#REF!-#REF!</f>
        <v>#REF!</v>
      </c>
      <c r="IC177" s="107">
        <f t="shared" si="1222"/>
        <v>0</v>
      </c>
      <c r="ID177" s="107">
        <f t="shared" si="1223"/>
        <v>0</v>
      </c>
      <c r="IE177" s="107">
        <f t="shared" si="1224"/>
        <v>0</v>
      </c>
      <c r="IF177" s="107">
        <f t="shared" si="1225"/>
        <v>0</v>
      </c>
      <c r="IG177" s="107">
        <f t="shared" si="1226"/>
        <v>0</v>
      </c>
      <c r="IH177" s="107">
        <f t="shared" si="1227"/>
        <v>0</v>
      </c>
      <c r="II177" s="107">
        <f t="shared" si="1228"/>
        <v>0</v>
      </c>
      <c r="IJ177" s="107">
        <f t="shared" si="1229"/>
        <v>0</v>
      </c>
      <c r="IK177" s="107">
        <f t="shared" si="1230"/>
        <v>0</v>
      </c>
      <c r="IL177" s="107">
        <f t="shared" si="1231"/>
        <v>0</v>
      </c>
      <c r="IM177" s="107">
        <f t="shared" si="1232"/>
        <v>0</v>
      </c>
      <c r="IN177" s="107">
        <f t="shared" si="1233"/>
        <v>0</v>
      </c>
      <c r="IO177" s="107">
        <f t="shared" si="1234"/>
        <v>0</v>
      </c>
      <c r="IP177" s="107">
        <f t="shared" si="1235"/>
        <v>0</v>
      </c>
      <c r="IQ177" s="107">
        <f t="shared" si="1236"/>
        <v>0</v>
      </c>
      <c r="IR177" s="107">
        <f t="shared" si="1237"/>
        <v>0</v>
      </c>
      <c r="IS177" s="107">
        <f t="shared" si="1238"/>
        <v>0</v>
      </c>
      <c r="IT177" s="107">
        <f t="shared" si="1239"/>
        <v>0</v>
      </c>
      <c r="IU177" s="107">
        <f t="shared" si="1240"/>
        <v>0</v>
      </c>
      <c r="IV177" s="107">
        <f t="shared" si="1241"/>
        <v>0</v>
      </c>
      <c r="IW177" s="107">
        <f t="shared" si="1242"/>
        <v>0</v>
      </c>
      <c r="IX177" s="107">
        <f t="shared" si="1243"/>
        <v>0</v>
      </c>
      <c r="IY177" s="107">
        <f t="shared" si="1244"/>
        <v>0</v>
      </c>
      <c r="IZ177" s="107">
        <f t="shared" si="1245"/>
        <v>0</v>
      </c>
      <c r="JA177" s="107">
        <f t="shared" si="1246"/>
        <v>0</v>
      </c>
      <c r="JB177" s="107">
        <f t="shared" si="1247"/>
        <v>0</v>
      </c>
      <c r="JC177" s="107">
        <f t="shared" si="1248"/>
        <v>0</v>
      </c>
      <c r="JD177" s="107">
        <f t="shared" si="1249"/>
        <v>0</v>
      </c>
      <c r="JE177" s="107">
        <f t="shared" si="1250"/>
        <v>0</v>
      </c>
      <c r="JF177" s="107">
        <f t="shared" si="1251"/>
        <v>0</v>
      </c>
      <c r="JG177" s="107">
        <f t="shared" si="1252"/>
        <v>0</v>
      </c>
      <c r="JH177" s="112">
        <f t="shared" si="1253"/>
        <v>0</v>
      </c>
      <c r="JI177" s="113">
        <f t="shared" si="1410"/>
        <v>0</v>
      </c>
      <c r="JJ177" s="114">
        <f t="shared" si="1411"/>
        <v>0</v>
      </c>
    </row>
    <row r="178" spans="1:270">
      <c r="A178" s="36"/>
      <c r="B178" s="36">
        <v>0</v>
      </c>
      <c r="C178" s="60" t="s">
        <v>57</v>
      </c>
      <c r="D178" s="36"/>
      <c r="E178" s="116" t="s">
        <v>570</v>
      </c>
      <c r="F178" s="62">
        <v>0</v>
      </c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75">
        <f t="shared" si="1151"/>
        <v>0</v>
      </c>
      <c r="AM178" s="76">
        <f t="shared" si="1152"/>
        <v>0</v>
      </c>
      <c r="AN178" s="77"/>
      <c r="AO178" s="80">
        <f t="shared" si="1153"/>
        <v>0</v>
      </c>
      <c r="AP178" s="81">
        <f t="shared" si="1154"/>
        <v>0</v>
      </c>
      <c r="AQ178" s="81">
        <f t="shared" si="1155"/>
        <v>0</v>
      </c>
      <c r="AR178" s="81">
        <f t="shared" si="1156"/>
        <v>0</v>
      </c>
      <c r="AS178" s="81">
        <f t="shared" si="1157"/>
        <v>0</v>
      </c>
      <c r="AT178" s="81">
        <f t="shared" si="1158"/>
        <v>0</v>
      </c>
      <c r="AU178" s="81">
        <f t="shared" si="1159"/>
        <v>0</v>
      </c>
      <c r="AV178" s="81">
        <f t="shared" si="1160"/>
        <v>0</v>
      </c>
      <c r="AW178" s="81">
        <f t="shared" si="1161"/>
        <v>0</v>
      </c>
      <c r="AX178" s="81">
        <f t="shared" si="1162"/>
        <v>0</v>
      </c>
      <c r="AY178" s="81">
        <f t="shared" si="1163"/>
        <v>0</v>
      </c>
      <c r="AZ178" s="81">
        <f t="shared" si="1164"/>
        <v>0</v>
      </c>
      <c r="BA178" s="81">
        <f t="shared" si="1165"/>
        <v>0</v>
      </c>
      <c r="BB178" s="81">
        <f t="shared" si="1166"/>
        <v>0</v>
      </c>
      <c r="BC178" s="81">
        <f t="shared" si="1167"/>
        <v>0</v>
      </c>
      <c r="BD178" s="81">
        <f t="shared" si="1168"/>
        <v>0</v>
      </c>
      <c r="BE178" s="81">
        <f t="shared" si="1169"/>
        <v>0</v>
      </c>
      <c r="BF178" s="81">
        <f t="shared" si="1170"/>
        <v>0</v>
      </c>
      <c r="BG178" s="81">
        <f t="shared" si="1171"/>
        <v>0</v>
      </c>
      <c r="BH178" s="81">
        <f t="shared" si="1172"/>
        <v>0</v>
      </c>
      <c r="BI178" s="81">
        <f t="shared" si="1173"/>
        <v>0</v>
      </c>
      <c r="BJ178" s="81">
        <f t="shared" si="1174"/>
        <v>0</v>
      </c>
      <c r="BK178" s="81">
        <f t="shared" si="1175"/>
        <v>0</v>
      </c>
      <c r="BL178" s="81">
        <f t="shared" si="1176"/>
        <v>0</v>
      </c>
      <c r="BM178" s="81">
        <f t="shared" si="1177"/>
        <v>0</v>
      </c>
      <c r="BN178" s="81">
        <f t="shared" si="1178"/>
        <v>0</v>
      </c>
      <c r="BO178" s="81">
        <f t="shared" si="1179"/>
        <v>0</v>
      </c>
      <c r="BP178" s="81">
        <f t="shared" si="1180"/>
        <v>0</v>
      </c>
      <c r="BQ178" s="81">
        <f t="shared" si="1181"/>
        <v>0</v>
      </c>
      <c r="BR178" s="81">
        <f t="shared" si="1182"/>
        <v>0</v>
      </c>
      <c r="BS178" s="81">
        <f t="shared" si="1183"/>
        <v>0</v>
      </c>
      <c r="BT178" s="84">
        <f t="shared" si="1184"/>
        <v>0</v>
      </c>
      <c r="BU178" s="87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92">
        <f t="shared" si="1185"/>
        <v>0</v>
      </c>
      <c r="DB178" s="87"/>
      <c r="DC178" s="93">
        <f t="shared" si="1186"/>
        <v>0</v>
      </c>
      <c r="DD178" s="93">
        <f t="shared" si="1348"/>
        <v>0</v>
      </c>
      <c r="DE178" s="93">
        <f t="shared" si="1349"/>
        <v>0</v>
      </c>
      <c r="DF178" s="93">
        <f t="shared" si="1350"/>
        <v>0</v>
      </c>
      <c r="DG178" s="93">
        <f t="shared" si="1351"/>
        <v>0</v>
      </c>
      <c r="DH178" s="93">
        <f t="shared" si="1352"/>
        <v>0</v>
      </c>
      <c r="DI178" s="93">
        <f t="shared" si="1353"/>
        <v>0</v>
      </c>
      <c r="DJ178" s="93">
        <f t="shared" si="1354"/>
        <v>0</v>
      </c>
      <c r="DK178" s="93">
        <f t="shared" si="1355"/>
        <v>0</v>
      </c>
      <c r="DL178" s="93">
        <f t="shared" si="1356"/>
        <v>0</v>
      </c>
      <c r="DM178" s="93">
        <f t="shared" si="1357"/>
        <v>0</v>
      </c>
      <c r="DN178" s="93">
        <f t="shared" si="1358"/>
        <v>0</v>
      </c>
      <c r="DO178" s="93">
        <f t="shared" si="1359"/>
        <v>0</v>
      </c>
      <c r="DP178" s="93">
        <f t="shared" si="1360"/>
        <v>0</v>
      </c>
      <c r="DQ178" s="93">
        <f t="shared" si="1361"/>
        <v>0</v>
      </c>
      <c r="DR178" s="93">
        <f t="shared" si="1362"/>
        <v>0</v>
      </c>
      <c r="DS178" s="93">
        <f t="shared" si="1363"/>
        <v>0</v>
      </c>
      <c r="DT178" s="93">
        <f t="shared" si="1364"/>
        <v>0</v>
      </c>
      <c r="DU178" s="93">
        <f t="shared" si="1365"/>
        <v>0</v>
      </c>
      <c r="DV178" s="93">
        <f t="shared" si="1366"/>
        <v>0</v>
      </c>
      <c r="DW178" s="93">
        <f t="shared" si="1367"/>
        <v>0</v>
      </c>
      <c r="DX178" s="93">
        <f t="shared" si="1368"/>
        <v>0</v>
      </c>
      <c r="DY178" s="93">
        <f t="shared" si="1369"/>
        <v>0</v>
      </c>
      <c r="DZ178" s="93">
        <f t="shared" si="1370"/>
        <v>0</v>
      </c>
      <c r="EA178" s="93">
        <f t="shared" si="1371"/>
        <v>0</v>
      </c>
      <c r="EB178" s="93">
        <f t="shared" si="1372"/>
        <v>0</v>
      </c>
      <c r="EC178" s="93">
        <f t="shared" si="1373"/>
        <v>0</v>
      </c>
      <c r="ED178" s="93">
        <f t="shared" si="1374"/>
        <v>0</v>
      </c>
      <c r="EE178" s="93">
        <f t="shared" si="1375"/>
        <v>0</v>
      </c>
      <c r="EF178" s="93">
        <f t="shared" si="1376"/>
        <v>0</v>
      </c>
      <c r="EG178" s="93">
        <f t="shared" si="1377"/>
        <v>0</v>
      </c>
      <c r="EH178" s="98">
        <f t="shared" si="1187"/>
        <v>0</v>
      </c>
      <c r="EI178" s="99">
        <f t="shared" si="1188"/>
        <v>0</v>
      </c>
      <c r="EJ178" s="99">
        <f t="shared" si="1412"/>
        <v>0</v>
      </c>
      <c r="EK178" s="99">
        <f t="shared" si="1413"/>
        <v>0</v>
      </c>
      <c r="EL178" s="99">
        <f t="shared" si="1414"/>
        <v>0</v>
      </c>
      <c r="EM178" s="99">
        <f t="shared" si="1415"/>
        <v>0</v>
      </c>
      <c r="EN178" s="99">
        <f t="shared" si="1416"/>
        <v>0</v>
      </c>
      <c r="EO178" s="99">
        <f t="shared" si="1417"/>
        <v>0</v>
      </c>
      <c r="EP178" s="99">
        <f t="shared" si="1418"/>
        <v>0</v>
      </c>
      <c r="EQ178" s="99">
        <f t="shared" si="1419"/>
        <v>0</v>
      </c>
      <c r="ER178" s="99">
        <f t="shared" si="1420"/>
        <v>0</v>
      </c>
      <c r="ES178" s="99">
        <f t="shared" si="1421"/>
        <v>0</v>
      </c>
      <c r="ET178" s="99">
        <f t="shared" si="1422"/>
        <v>0</v>
      </c>
      <c r="EU178" s="99">
        <f t="shared" si="1423"/>
        <v>0</v>
      </c>
      <c r="EV178" s="99">
        <f t="shared" si="1424"/>
        <v>0</v>
      </c>
      <c r="EW178" s="99">
        <f t="shared" si="1425"/>
        <v>0</v>
      </c>
      <c r="EX178" s="99">
        <f t="shared" si="1426"/>
        <v>0</v>
      </c>
      <c r="EY178" s="99">
        <f t="shared" si="1427"/>
        <v>0</v>
      </c>
      <c r="EZ178" s="99">
        <f t="shared" si="1428"/>
        <v>0</v>
      </c>
      <c r="FA178" s="99">
        <f t="shared" si="1429"/>
        <v>0</v>
      </c>
      <c r="FB178" s="99">
        <f t="shared" si="1430"/>
        <v>0</v>
      </c>
      <c r="FC178" s="99">
        <f t="shared" si="1431"/>
        <v>0</v>
      </c>
      <c r="FD178" s="99">
        <f t="shared" si="1432"/>
        <v>0</v>
      </c>
      <c r="FE178" s="99">
        <f t="shared" si="1433"/>
        <v>0</v>
      </c>
      <c r="FF178" s="99">
        <f t="shared" si="1434"/>
        <v>0</v>
      </c>
      <c r="FG178" s="99">
        <f t="shared" si="1435"/>
        <v>0</v>
      </c>
      <c r="FH178" s="99">
        <f t="shared" si="1436"/>
        <v>0</v>
      </c>
      <c r="FI178" s="99">
        <f t="shared" si="1437"/>
        <v>0</v>
      </c>
      <c r="FJ178" s="99">
        <f t="shared" si="1438"/>
        <v>0</v>
      </c>
      <c r="FK178" s="99">
        <f t="shared" si="1439"/>
        <v>0</v>
      </c>
      <c r="FL178" s="99">
        <f t="shared" si="1440"/>
        <v>0</v>
      </c>
      <c r="FM178" s="99">
        <f t="shared" si="1441"/>
        <v>0</v>
      </c>
      <c r="FN178" s="100">
        <f t="shared" si="1378"/>
        <v>0</v>
      </c>
      <c r="FO178" s="87"/>
      <c r="FP178" s="101">
        <f t="shared" si="1379"/>
        <v>0</v>
      </c>
      <c r="FQ178" s="101">
        <f t="shared" si="1380"/>
        <v>0</v>
      </c>
      <c r="FR178" s="101">
        <f t="shared" si="1381"/>
        <v>0</v>
      </c>
      <c r="FS178" s="101">
        <f t="shared" si="1382"/>
        <v>0</v>
      </c>
      <c r="FT178" s="101">
        <f t="shared" si="1383"/>
        <v>0</v>
      </c>
      <c r="FU178" s="101">
        <f t="shared" si="1384"/>
        <v>0</v>
      </c>
      <c r="FV178" s="101">
        <f t="shared" si="1385"/>
        <v>0</v>
      </c>
      <c r="FW178" s="101">
        <f t="shared" si="1386"/>
        <v>0</v>
      </c>
      <c r="FX178" s="101">
        <f t="shared" si="1387"/>
        <v>0</v>
      </c>
      <c r="FY178" s="101">
        <f t="shared" si="1388"/>
        <v>0</v>
      </c>
      <c r="FZ178" s="101">
        <f t="shared" si="1389"/>
        <v>0</v>
      </c>
      <c r="GA178" s="101">
        <f t="shared" si="1390"/>
        <v>0</v>
      </c>
      <c r="GB178" s="101">
        <f t="shared" si="1391"/>
        <v>0</v>
      </c>
      <c r="GC178" s="101">
        <f t="shared" si="1392"/>
        <v>0</v>
      </c>
      <c r="GD178" s="101">
        <f t="shared" si="1393"/>
        <v>0</v>
      </c>
      <c r="GE178" s="101">
        <f t="shared" si="1394"/>
        <v>0</v>
      </c>
      <c r="GF178" s="101">
        <f t="shared" si="1395"/>
        <v>0</v>
      </c>
      <c r="GG178" s="101">
        <f t="shared" si="1396"/>
        <v>0</v>
      </c>
      <c r="GH178" s="101">
        <f t="shared" si="1397"/>
        <v>0</v>
      </c>
      <c r="GI178" s="101">
        <f t="shared" si="1398"/>
        <v>0</v>
      </c>
      <c r="GJ178" s="101">
        <f t="shared" si="1399"/>
        <v>0</v>
      </c>
      <c r="GK178" s="101">
        <f t="shared" si="1400"/>
        <v>0</v>
      </c>
      <c r="GL178" s="101">
        <f t="shared" si="1401"/>
        <v>0</v>
      </c>
      <c r="GM178" s="101">
        <f t="shared" si="1402"/>
        <v>0</v>
      </c>
      <c r="GN178" s="101">
        <f t="shared" si="1403"/>
        <v>0</v>
      </c>
      <c r="GO178" s="101">
        <f t="shared" si="1404"/>
        <v>0</v>
      </c>
      <c r="GP178" s="101">
        <f t="shared" si="1405"/>
        <v>0</v>
      </c>
      <c r="GQ178" s="101">
        <f t="shared" si="1406"/>
        <v>0</v>
      </c>
      <c r="GR178" s="101">
        <f t="shared" si="1407"/>
        <v>0</v>
      </c>
      <c r="GS178" s="101">
        <f t="shared" si="1408"/>
        <v>0</v>
      </c>
      <c r="GT178" s="101">
        <f t="shared" si="1409"/>
        <v>0</v>
      </c>
      <c r="GU178" s="87">
        <f t="shared" si="1189"/>
        <v>0</v>
      </c>
      <c r="GV178" s="104">
        <f t="shared" si="1190"/>
        <v>0</v>
      </c>
      <c r="GW178" s="104">
        <f t="shared" si="1191"/>
        <v>0</v>
      </c>
      <c r="GX178" s="104">
        <f t="shared" si="1192"/>
        <v>0</v>
      </c>
      <c r="GY178" s="104">
        <f t="shared" si="1193"/>
        <v>0</v>
      </c>
      <c r="GZ178" s="104">
        <f t="shared" si="1194"/>
        <v>0</v>
      </c>
      <c r="HA178" s="104">
        <f t="shared" si="1195"/>
        <v>0</v>
      </c>
      <c r="HB178" s="104">
        <f t="shared" si="1196"/>
        <v>0</v>
      </c>
      <c r="HC178" s="104">
        <f t="shared" si="1197"/>
        <v>0</v>
      </c>
      <c r="HD178" s="104">
        <f t="shared" si="1198"/>
        <v>0</v>
      </c>
      <c r="HE178" s="104">
        <f t="shared" si="1199"/>
        <v>0</v>
      </c>
      <c r="HF178" s="104">
        <f t="shared" si="1200"/>
        <v>0</v>
      </c>
      <c r="HG178" s="104">
        <f t="shared" si="1201"/>
        <v>0</v>
      </c>
      <c r="HH178" s="104">
        <f t="shared" si="1202"/>
        <v>0</v>
      </c>
      <c r="HI178" s="104">
        <f t="shared" si="1203"/>
        <v>0</v>
      </c>
      <c r="HJ178" s="104">
        <f t="shared" si="1204"/>
        <v>0</v>
      </c>
      <c r="HK178" s="104">
        <f t="shared" si="1205"/>
        <v>0</v>
      </c>
      <c r="HL178" s="104">
        <f t="shared" si="1206"/>
        <v>0</v>
      </c>
      <c r="HM178" s="104">
        <f t="shared" si="1207"/>
        <v>0</v>
      </c>
      <c r="HN178" s="104">
        <f t="shared" si="1208"/>
        <v>0</v>
      </c>
      <c r="HO178" s="104">
        <f t="shared" si="1209"/>
        <v>0</v>
      </c>
      <c r="HP178" s="104">
        <f t="shared" si="1210"/>
        <v>0</v>
      </c>
      <c r="HQ178" s="104">
        <f t="shared" si="1211"/>
        <v>0</v>
      </c>
      <c r="HR178" s="104">
        <f t="shared" si="1212"/>
        <v>0</v>
      </c>
      <c r="HS178" s="104">
        <f t="shared" si="1213"/>
        <v>0</v>
      </c>
      <c r="HT178" s="104">
        <f t="shared" si="1214"/>
        <v>0</v>
      </c>
      <c r="HU178" s="104">
        <f t="shared" si="1215"/>
        <v>0</v>
      </c>
      <c r="HV178" s="104">
        <f t="shared" si="1216"/>
        <v>0</v>
      </c>
      <c r="HW178" s="104">
        <f t="shared" si="1217"/>
        <v>0</v>
      </c>
      <c r="HX178" s="104">
        <f t="shared" si="1218"/>
        <v>0</v>
      </c>
      <c r="HY178" s="105">
        <f t="shared" si="1219"/>
        <v>0</v>
      </c>
      <c r="HZ178" s="104">
        <f t="shared" si="1220"/>
        <v>0</v>
      </c>
      <c r="IA178" s="106">
        <f t="shared" si="1221"/>
        <v>0</v>
      </c>
      <c r="IB178" s="98" t="e">
        <f>#REF!-#REF!</f>
        <v>#REF!</v>
      </c>
      <c r="IC178" s="107">
        <f t="shared" si="1222"/>
        <v>0</v>
      </c>
      <c r="ID178" s="107">
        <f t="shared" si="1223"/>
        <v>0</v>
      </c>
      <c r="IE178" s="107">
        <f t="shared" si="1224"/>
        <v>0</v>
      </c>
      <c r="IF178" s="107">
        <f t="shared" si="1225"/>
        <v>0</v>
      </c>
      <c r="IG178" s="107">
        <f t="shared" si="1226"/>
        <v>0</v>
      </c>
      <c r="IH178" s="107">
        <f t="shared" si="1227"/>
        <v>0</v>
      </c>
      <c r="II178" s="107">
        <f t="shared" si="1228"/>
        <v>0</v>
      </c>
      <c r="IJ178" s="107">
        <f t="shared" si="1229"/>
        <v>0</v>
      </c>
      <c r="IK178" s="107">
        <f t="shared" si="1230"/>
        <v>0</v>
      </c>
      <c r="IL178" s="107">
        <f t="shared" si="1231"/>
        <v>0</v>
      </c>
      <c r="IM178" s="107">
        <f t="shared" si="1232"/>
        <v>0</v>
      </c>
      <c r="IN178" s="107">
        <f t="shared" si="1233"/>
        <v>0</v>
      </c>
      <c r="IO178" s="107">
        <f t="shared" si="1234"/>
        <v>0</v>
      </c>
      <c r="IP178" s="107">
        <f t="shared" si="1235"/>
        <v>0</v>
      </c>
      <c r="IQ178" s="107">
        <f t="shared" si="1236"/>
        <v>0</v>
      </c>
      <c r="IR178" s="107">
        <f t="shared" si="1237"/>
        <v>0</v>
      </c>
      <c r="IS178" s="107">
        <f t="shared" si="1238"/>
        <v>0</v>
      </c>
      <c r="IT178" s="107">
        <f t="shared" si="1239"/>
        <v>0</v>
      </c>
      <c r="IU178" s="107">
        <f t="shared" si="1240"/>
        <v>0</v>
      </c>
      <c r="IV178" s="107">
        <f t="shared" si="1241"/>
        <v>0</v>
      </c>
      <c r="IW178" s="107">
        <f t="shared" si="1242"/>
        <v>0</v>
      </c>
      <c r="IX178" s="107">
        <f t="shared" si="1243"/>
        <v>0</v>
      </c>
      <c r="IY178" s="107">
        <f t="shared" si="1244"/>
        <v>0</v>
      </c>
      <c r="IZ178" s="107">
        <f t="shared" si="1245"/>
        <v>0</v>
      </c>
      <c r="JA178" s="107">
        <f t="shared" si="1246"/>
        <v>0</v>
      </c>
      <c r="JB178" s="107">
        <f t="shared" si="1247"/>
        <v>0</v>
      </c>
      <c r="JC178" s="107">
        <f t="shared" si="1248"/>
        <v>0</v>
      </c>
      <c r="JD178" s="107">
        <f t="shared" si="1249"/>
        <v>0</v>
      </c>
      <c r="JE178" s="107">
        <f t="shared" si="1250"/>
        <v>0</v>
      </c>
      <c r="JF178" s="107">
        <f t="shared" si="1251"/>
        <v>0</v>
      </c>
      <c r="JG178" s="107">
        <f t="shared" si="1252"/>
        <v>0</v>
      </c>
      <c r="JH178" s="112">
        <f t="shared" si="1253"/>
        <v>0</v>
      </c>
      <c r="JI178" s="113">
        <f t="shared" si="1410"/>
        <v>0</v>
      </c>
      <c r="JJ178" s="114">
        <f t="shared" si="1411"/>
        <v>0</v>
      </c>
    </row>
    <row r="179" spans="6:268">
      <c r="F179" s="42">
        <f>SUM(F3:F178)</f>
        <v>0</v>
      </c>
      <c r="AL179" s="42">
        <f>SUM(AL3:AL178)</f>
        <v>1452</v>
      </c>
      <c r="AM179" s="42">
        <f>SUM(AM3:AM178)</f>
        <v>1452</v>
      </c>
      <c r="BT179" s="42">
        <f>SUM(BT3:BT178)</f>
        <v>0</v>
      </c>
      <c r="DA179" s="42">
        <f>SUM(DA3:DA178)</f>
        <v>2</v>
      </c>
      <c r="EG179" s="42">
        <f>SUM(EG3:EG178)</f>
        <v>42</v>
      </c>
      <c r="FN179" s="42">
        <f>SUM(FN3:FN178)</f>
        <v>1450</v>
      </c>
      <c r="GT179" s="42">
        <f>SUM(GT3:GT178)</f>
        <v>0</v>
      </c>
      <c r="IA179" s="42">
        <f>SUM(IA3:IA178)</f>
        <v>0</v>
      </c>
      <c r="JH179" s="42">
        <f>SUM(JH3:JH178)</f>
        <v>0</v>
      </c>
    </row>
  </sheetData>
  <sortState ref="A3:JE165">
    <sortCondition ref="A3"/>
  </sortState>
  <mergeCells count="48">
    <mergeCell ref="G1:K1"/>
    <mergeCell ref="L1:P1"/>
    <mergeCell ref="Q1:U1"/>
    <mergeCell ref="V1:Z1"/>
    <mergeCell ref="AA1:AE1"/>
    <mergeCell ref="AF1:AJ1"/>
    <mergeCell ref="AO1:AS1"/>
    <mergeCell ref="AT1:AX1"/>
    <mergeCell ref="AY1:BC1"/>
    <mergeCell ref="BD1:BH1"/>
    <mergeCell ref="BI1:BM1"/>
    <mergeCell ref="BN1:BR1"/>
    <mergeCell ref="BV1:BZ1"/>
    <mergeCell ref="CA1:CE1"/>
    <mergeCell ref="CF1:CJ1"/>
    <mergeCell ref="CK1:CO1"/>
    <mergeCell ref="CP1:CT1"/>
    <mergeCell ref="CU1:CY1"/>
    <mergeCell ref="DC1:DG1"/>
    <mergeCell ref="DH1:DL1"/>
    <mergeCell ref="DM1:DQ1"/>
    <mergeCell ref="DR1:DV1"/>
    <mergeCell ref="DW1:EA1"/>
    <mergeCell ref="EB1:EF1"/>
    <mergeCell ref="EI1:EM1"/>
    <mergeCell ref="EN1:ER1"/>
    <mergeCell ref="ES1:EW1"/>
    <mergeCell ref="EX1:FB1"/>
    <mergeCell ref="FC1:FG1"/>
    <mergeCell ref="FH1:FL1"/>
    <mergeCell ref="FP1:FT1"/>
    <mergeCell ref="FU1:FY1"/>
    <mergeCell ref="FZ1:GD1"/>
    <mergeCell ref="GE1:GI1"/>
    <mergeCell ref="GJ1:GN1"/>
    <mergeCell ref="GO1:GS1"/>
    <mergeCell ref="GV1:GZ1"/>
    <mergeCell ref="HA1:HE1"/>
    <mergeCell ref="HF1:HJ1"/>
    <mergeCell ref="HK1:HO1"/>
    <mergeCell ref="HP1:HT1"/>
    <mergeCell ref="HU1:HY1"/>
    <mergeCell ref="IC1:IG1"/>
    <mergeCell ref="IH1:IL1"/>
    <mergeCell ref="IM1:IQ1"/>
    <mergeCell ref="IR1:IV1"/>
    <mergeCell ref="IW1:JA1"/>
    <mergeCell ref="JB1:JF1"/>
  </mergeCells>
  <conditionalFormatting sqref="A156:B157 D156:D157">
    <cfRule type="duplicateValues" dxfId="0" priority="61"/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topLeftCell="A3" workbookViewId="0">
      <selection activeCell="I7" sqref="I7"/>
    </sheetView>
  </sheetViews>
  <sheetFormatPr defaultColWidth="9" defaultRowHeight="15" outlineLevelCol="1"/>
  <sheetData>
    <row r="1" ht="47.25" spans="1:2">
      <c r="A1" s="32" t="s">
        <v>569</v>
      </c>
      <c r="B1" s="32" t="s">
        <v>569</v>
      </c>
    </row>
    <row r="2" ht="78.75" spans="1:2">
      <c r="A2" s="32" t="s">
        <v>571</v>
      </c>
      <c r="B2" s="32" t="s">
        <v>571</v>
      </c>
    </row>
    <row r="3" ht="63" spans="1:2">
      <c r="A3" s="32" t="s">
        <v>573</v>
      </c>
      <c r="B3" s="32" t="s">
        <v>573</v>
      </c>
    </row>
    <row r="4" ht="31.5" spans="1:2">
      <c r="A4" s="32" t="s">
        <v>574</v>
      </c>
      <c r="B4" s="32" t="s">
        <v>574</v>
      </c>
    </row>
    <row r="5" ht="31.5" spans="1:2">
      <c r="A5" s="32" t="s">
        <v>737</v>
      </c>
      <c r="B5" s="32" t="s">
        <v>575</v>
      </c>
    </row>
    <row r="6" ht="94.5" spans="1:2">
      <c r="A6" s="32" t="s">
        <v>575</v>
      </c>
      <c r="B6" s="32" t="s">
        <v>576</v>
      </c>
    </row>
    <row r="7" ht="94.5" spans="1:2">
      <c r="A7" s="32" t="s">
        <v>576</v>
      </c>
      <c r="B7" s="32" t="s">
        <v>577</v>
      </c>
    </row>
    <row r="8" ht="94.5" spans="1:2">
      <c r="A8" s="32" t="s">
        <v>577</v>
      </c>
      <c r="B8" s="32" t="s">
        <v>578</v>
      </c>
    </row>
    <row r="9" ht="94.5" spans="1:2">
      <c r="A9" s="32" t="s">
        <v>578</v>
      </c>
      <c r="B9" s="32" t="s">
        <v>579</v>
      </c>
    </row>
    <row r="10" ht="63" spans="1:2">
      <c r="A10" s="32" t="s">
        <v>579</v>
      </c>
      <c r="B10" s="32" t="s">
        <v>580</v>
      </c>
    </row>
    <row r="11" ht="63" spans="1:2">
      <c r="A11" s="32" t="s">
        <v>580</v>
      </c>
      <c r="B11" s="32" t="s">
        <v>581</v>
      </c>
    </row>
    <row r="12" ht="78.75" spans="1:2">
      <c r="A12" s="32" t="s">
        <v>581</v>
      </c>
      <c r="B12" s="32" t="s">
        <v>582</v>
      </c>
    </row>
    <row r="13" ht="78.75" spans="1:2">
      <c r="A13" s="32" t="s">
        <v>582</v>
      </c>
      <c r="B13" s="32" t="s">
        <v>583</v>
      </c>
    </row>
    <row r="14" ht="78.75" spans="1:2">
      <c r="A14" s="32" t="s">
        <v>583</v>
      </c>
      <c r="B14" s="32" t="s">
        <v>584</v>
      </c>
    </row>
    <row r="15" ht="78.75" spans="1:2">
      <c r="A15" s="32" t="s">
        <v>584</v>
      </c>
      <c r="B15" s="32" t="s">
        <v>585</v>
      </c>
    </row>
    <row r="16" ht="94.5" spans="1:2">
      <c r="A16" s="32" t="s">
        <v>585</v>
      </c>
      <c r="B16" s="32" t="s">
        <v>586</v>
      </c>
    </row>
    <row r="17" ht="94.5" spans="1:2">
      <c r="A17" s="32" t="s">
        <v>586</v>
      </c>
      <c r="B17" s="32" t="s">
        <v>587</v>
      </c>
    </row>
    <row r="18" ht="94.5" spans="1:2">
      <c r="A18" s="32" t="s">
        <v>587</v>
      </c>
      <c r="B18" s="32" t="s">
        <v>588</v>
      </c>
    </row>
    <row r="19" ht="63" spans="1:2">
      <c r="A19" s="32" t="s">
        <v>588</v>
      </c>
      <c r="B19" s="32" t="s">
        <v>589</v>
      </c>
    </row>
    <row r="20" ht="47.25" spans="1:2">
      <c r="A20" s="32" t="s">
        <v>589</v>
      </c>
      <c r="B20" s="32" t="s">
        <v>590</v>
      </c>
    </row>
    <row r="21" ht="63" spans="1:2">
      <c r="A21" s="32" t="s">
        <v>590</v>
      </c>
      <c r="B21" s="32" t="s">
        <v>591</v>
      </c>
    </row>
    <row r="22" ht="63" spans="1:2">
      <c r="A22" s="32" t="s">
        <v>591</v>
      </c>
      <c r="B22" s="32" t="s">
        <v>592</v>
      </c>
    </row>
    <row r="23" ht="47.25" spans="1:2">
      <c r="A23" s="32" t="s">
        <v>592</v>
      </c>
      <c r="B23" s="32" t="s">
        <v>593</v>
      </c>
    </row>
    <row r="24" ht="47.25" spans="1:2">
      <c r="A24" s="32" t="s">
        <v>593</v>
      </c>
      <c r="B24" s="32" t="s">
        <v>594</v>
      </c>
    </row>
    <row r="25" ht="31.5" spans="1:2">
      <c r="A25" s="32" t="s">
        <v>594</v>
      </c>
      <c r="B25" s="32" t="s">
        <v>595</v>
      </c>
    </row>
    <row r="26" ht="47.25" spans="1:2">
      <c r="A26" s="32" t="s">
        <v>595</v>
      </c>
      <c r="B26" s="32" t="s">
        <v>596</v>
      </c>
    </row>
    <row r="27" ht="47.25" spans="1:2">
      <c r="A27" s="32" t="s">
        <v>596</v>
      </c>
      <c r="B27" s="32" t="s">
        <v>597</v>
      </c>
    </row>
    <row r="28" ht="94.5" spans="1:2">
      <c r="A28" s="32" t="s">
        <v>597</v>
      </c>
      <c r="B28" s="32" t="s">
        <v>598</v>
      </c>
    </row>
    <row r="29" ht="94.5" spans="1:2">
      <c r="A29" s="32" t="s">
        <v>598</v>
      </c>
      <c r="B29" s="32" t="s">
        <v>599</v>
      </c>
    </row>
    <row r="30" ht="63" spans="1:2">
      <c r="A30" s="32" t="s">
        <v>599</v>
      </c>
      <c r="B30" s="32" t="s">
        <v>600</v>
      </c>
    </row>
    <row r="31" ht="63" spans="1:2">
      <c r="A31" s="32" t="s">
        <v>600</v>
      </c>
      <c r="B31" s="32" t="s">
        <v>601</v>
      </c>
    </row>
    <row r="32" ht="47.25" spans="1:2">
      <c r="A32" s="32" t="s">
        <v>601</v>
      </c>
      <c r="B32" s="32" t="s">
        <v>602</v>
      </c>
    </row>
    <row r="33" ht="47.25" spans="1:2">
      <c r="A33" s="32" t="s">
        <v>602</v>
      </c>
      <c r="B33" s="33" t="s">
        <v>603</v>
      </c>
    </row>
    <row r="34" ht="47.25" spans="1:2">
      <c r="A34" s="33" t="s">
        <v>603</v>
      </c>
      <c r="B34" s="32" t="s">
        <v>604</v>
      </c>
    </row>
    <row r="35" ht="47.25" spans="1:2">
      <c r="A35" s="32" t="s">
        <v>604</v>
      </c>
      <c r="B35" s="32" t="s">
        <v>605</v>
      </c>
    </row>
    <row r="36" ht="63" spans="1:2">
      <c r="A36" s="32" t="s">
        <v>605</v>
      </c>
      <c r="B36" s="32" t="s">
        <v>606</v>
      </c>
    </row>
    <row r="37" ht="63" spans="1:2">
      <c r="A37" s="32" t="s">
        <v>606</v>
      </c>
      <c r="B37" s="32" t="s">
        <v>607</v>
      </c>
    </row>
    <row r="38" ht="63" spans="1:2">
      <c r="A38" s="32" t="s">
        <v>607</v>
      </c>
      <c r="B38" s="32" t="s">
        <v>608</v>
      </c>
    </row>
    <row r="39" ht="78.75" spans="1:2">
      <c r="A39" s="32" t="s">
        <v>608</v>
      </c>
      <c r="B39" s="32" t="s">
        <v>609</v>
      </c>
    </row>
    <row r="40" ht="78.75" spans="1:2">
      <c r="A40" s="32" t="s">
        <v>609</v>
      </c>
      <c r="B40" s="32" t="s">
        <v>610</v>
      </c>
    </row>
    <row r="41" ht="63" spans="1:2">
      <c r="A41" s="32" t="s">
        <v>610</v>
      </c>
      <c r="B41" s="32" t="s">
        <v>611</v>
      </c>
    </row>
    <row r="42" ht="63" spans="1:2">
      <c r="A42" s="32" t="s">
        <v>611</v>
      </c>
      <c r="B42" s="32" t="s">
        <v>612</v>
      </c>
    </row>
    <row r="43" ht="63" spans="1:2">
      <c r="A43" s="32" t="s">
        <v>612</v>
      </c>
      <c r="B43" s="32" t="s">
        <v>613</v>
      </c>
    </row>
    <row r="44" ht="78.75" spans="1:2">
      <c r="A44" s="32" t="s">
        <v>613</v>
      </c>
      <c r="B44" s="34" t="s">
        <v>614</v>
      </c>
    </row>
    <row r="45" ht="78.75" spans="1:2">
      <c r="A45" s="34" t="s">
        <v>614</v>
      </c>
      <c r="B45" s="34" t="s">
        <v>615</v>
      </c>
    </row>
    <row r="46" ht="78.75" spans="1:2">
      <c r="A46" s="34" t="s">
        <v>615</v>
      </c>
      <c r="B46" s="32" t="s">
        <v>616</v>
      </c>
    </row>
    <row r="47" ht="126" spans="1:2">
      <c r="A47" s="32" t="s">
        <v>616</v>
      </c>
      <c r="B47" s="32" t="s">
        <v>617</v>
      </c>
    </row>
    <row r="48" ht="126" spans="1:2">
      <c r="A48" s="32" t="s">
        <v>617</v>
      </c>
      <c r="B48" s="32" t="s">
        <v>618</v>
      </c>
    </row>
    <row r="49" ht="94.5" spans="1:2">
      <c r="A49" s="32" t="s">
        <v>618</v>
      </c>
      <c r="B49" s="32" t="s">
        <v>619</v>
      </c>
    </row>
    <row r="50" ht="94.5" spans="1:2">
      <c r="A50" s="32" t="s">
        <v>619</v>
      </c>
      <c r="B50" s="32" t="s">
        <v>620</v>
      </c>
    </row>
    <row r="51" ht="94.5" spans="1:2">
      <c r="A51" s="32" t="s">
        <v>620</v>
      </c>
      <c r="B51" s="32" t="s">
        <v>621</v>
      </c>
    </row>
    <row r="52" ht="78.75" spans="1:2">
      <c r="A52" s="32" t="s">
        <v>621</v>
      </c>
      <c r="B52" s="32" t="s">
        <v>622</v>
      </c>
    </row>
    <row r="53" ht="110.25" spans="1:2">
      <c r="A53" s="32" t="s">
        <v>622</v>
      </c>
      <c r="B53" s="32" t="s">
        <v>623</v>
      </c>
    </row>
    <row r="54" ht="110.25" spans="1:2">
      <c r="A54" s="32" t="s">
        <v>623</v>
      </c>
      <c r="B54" s="32" t="s">
        <v>624</v>
      </c>
    </row>
    <row r="55" ht="78.75" spans="1:2">
      <c r="A55" s="32" t="s">
        <v>624</v>
      </c>
      <c r="B55" s="32" t="s">
        <v>625</v>
      </c>
    </row>
    <row r="56" ht="78.75" spans="1:2">
      <c r="A56" s="32" t="s">
        <v>625</v>
      </c>
      <c r="B56" s="32" t="s">
        <v>626</v>
      </c>
    </row>
    <row r="57" ht="78.75" spans="1:2">
      <c r="A57" s="32" t="s">
        <v>626</v>
      </c>
      <c r="B57" s="32" t="s">
        <v>627</v>
      </c>
    </row>
    <row r="58" ht="78.75" spans="1:2">
      <c r="A58" s="32" t="s">
        <v>627</v>
      </c>
      <c r="B58" s="32" t="s">
        <v>628</v>
      </c>
    </row>
    <row r="59" ht="94.5" spans="1:2">
      <c r="A59" s="32" t="s">
        <v>628</v>
      </c>
      <c r="B59" s="32" t="s">
        <v>629</v>
      </c>
    </row>
    <row r="60" ht="94.5" spans="1:2">
      <c r="A60" s="32" t="s">
        <v>629</v>
      </c>
      <c r="B60" s="32" t="s">
        <v>630</v>
      </c>
    </row>
    <row r="61" ht="94.5" spans="1:2">
      <c r="A61" s="32" t="s">
        <v>630</v>
      </c>
      <c r="B61" s="32" t="s">
        <v>631</v>
      </c>
    </row>
    <row r="62" ht="78.75" spans="1:2">
      <c r="A62" s="32" t="s">
        <v>631</v>
      </c>
      <c r="B62" s="32" t="s">
        <v>632</v>
      </c>
    </row>
    <row r="63" ht="78.75" spans="1:2">
      <c r="A63" s="32" t="s">
        <v>632</v>
      </c>
      <c r="B63" s="32" t="s">
        <v>633</v>
      </c>
    </row>
    <row r="64" ht="110.25" spans="1:2">
      <c r="A64" s="32" t="s">
        <v>633</v>
      </c>
      <c r="B64" s="32" t="s">
        <v>634</v>
      </c>
    </row>
    <row r="65" ht="110.25" spans="1:2">
      <c r="A65" s="32" t="s">
        <v>634</v>
      </c>
      <c r="B65" s="32" t="s">
        <v>635</v>
      </c>
    </row>
    <row r="66" ht="78.75" spans="1:2">
      <c r="A66" s="32" t="s">
        <v>635</v>
      </c>
      <c r="B66" s="32" t="s">
        <v>636</v>
      </c>
    </row>
    <row r="67" ht="78.75" spans="1:2">
      <c r="A67" s="32" t="s">
        <v>636</v>
      </c>
      <c r="B67" s="32" t="s">
        <v>637</v>
      </c>
    </row>
    <row r="68" ht="78.75" spans="1:2">
      <c r="A68" s="32" t="s">
        <v>637</v>
      </c>
      <c r="B68" s="32" t="s">
        <v>638</v>
      </c>
    </row>
    <row r="69" ht="78.75" spans="1:2">
      <c r="A69" s="32" t="s">
        <v>638</v>
      </c>
      <c r="B69" s="32" t="s">
        <v>639</v>
      </c>
    </row>
    <row r="70" ht="94.5" spans="1:2">
      <c r="A70" s="32" t="s">
        <v>639</v>
      </c>
      <c r="B70" s="32" t="s">
        <v>640</v>
      </c>
    </row>
    <row r="71" ht="94.5" spans="1:2">
      <c r="A71" s="32" t="s">
        <v>640</v>
      </c>
      <c r="B71" s="32" t="s">
        <v>641</v>
      </c>
    </row>
    <row r="72" ht="47.25" spans="1:2">
      <c r="A72" s="32" t="s">
        <v>641</v>
      </c>
      <c r="B72" s="32" t="s">
        <v>642</v>
      </c>
    </row>
    <row r="73" ht="63" spans="1:2">
      <c r="A73" s="32" t="s">
        <v>642</v>
      </c>
      <c r="B73" s="32" t="s">
        <v>643</v>
      </c>
    </row>
    <row r="74" ht="63" spans="1:2">
      <c r="A74" s="32" t="s">
        <v>643</v>
      </c>
      <c r="B74" s="32" t="s">
        <v>644</v>
      </c>
    </row>
    <row r="75" ht="47.25" spans="1:2">
      <c r="A75" s="32" t="s">
        <v>644</v>
      </c>
      <c r="B75" s="32" t="s">
        <v>645</v>
      </c>
    </row>
    <row r="76" ht="47.25" spans="1:2">
      <c r="A76" s="32" t="s">
        <v>645</v>
      </c>
      <c r="B76" s="32" t="s">
        <v>646</v>
      </c>
    </row>
    <row r="77" ht="31.5" spans="1:2">
      <c r="A77" s="32" t="s">
        <v>646</v>
      </c>
      <c r="B77" s="32" t="s">
        <v>647</v>
      </c>
    </row>
    <row r="78" ht="31.5" spans="1:2">
      <c r="A78" s="32" t="s">
        <v>647</v>
      </c>
      <c r="B78" s="32" t="s">
        <v>648</v>
      </c>
    </row>
    <row r="79" ht="47.25" spans="1:2">
      <c r="A79" s="32" t="s">
        <v>648</v>
      </c>
      <c r="B79" s="32" t="s">
        <v>652</v>
      </c>
    </row>
    <row r="80" ht="47.25" spans="1:2">
      <c r="A80" s="32" t="s">
        <v>652</v>
      </c>
      <c r="B80" s="32" t="s">
        <v>653</v>
      </c>
    </row>
    <row r="81" ht="31.5" spans="1:2">
      <c r="A81" s="32" t="s">
        <v>653</v>
      </c>
      <c r="B81" s="32" t="s">
        <v>654</v>
      </c>
    </row>
    <row r="82" ht="31.5" spans="1:2">
      <c r="A82" s="32" t="s">
        <v>654</v>
      </c>
      <c r="B82" s="32" t="s">
        <v>655</v>
      </c>
    </row>
    <row r="83" ht="47.25" spans="1:2">
      <c r="A83" s="32" t="s">
        <v>655</v>
      </c>
      <c r="B83" s="32" t="s">
        <v>656</v>
      </c>
    </row>
    <row r="84" ht="94.5" spans="1:2">
      <c r="A84" s="32" t="s">
        <v>656</v>
      </c>
      <c r="B84" s="32" t="s">
        <v>658</v>
      </c>
    </row>
    <row r="85" ht="110.25" spans="1:2">
      <c r="A85" s="32" t="s">
        <v>658</v>
      </c>
      <c r="B85" s="32" t="s">
        <v>659</v>
      </c>
    </row>
    <row r="86" ht="110.25" spans="1:2">
      <c r="A86" s="32" t="s">
        <v>659</v>
      </c>
      <c r="B86" s="32" t="s">
        <v>660</v>
      </c>
    </row>
    <row r="87" ht="110.25" spans="1:2">
      <c r="A87" s="32" t="s">
        <v>660</v>
      </c>
      <c r="B87" s="32" t="s">
        <v>661</v>
      </c>
    </row>
    <row r="88" ht="110.25" spans="1:2">
      <c r="A88" s="32" t="s">
        <v>661</v>
      </c>
      <c r="B88" s="32" t="s">
        <v>662</v>
      </c>
    </row>
    <row r="89" ht="94.5" spans="1:2">
      <c r="A89" s="32" t="s">
        <v>662</v>
      </c>
      <c r="B89" s="32" t="s">
        <v>663</v>
      </c>
    </row>
    <row r="90" ht="94.5" spans="1:2">
      <c r="A90" s="32" t="s">
        <v>663</v>
      </c>
      <c r="B90" s="32" t="s">
        <v>664</v>
      </c>
    </row>
    <row r="91" ht="63" spans="1:2">
      <c r="A91" s="32" t="s">
        <v>664</v>
      </c>
      <c r="B91" s="32" t="s">
        <v>665</v>
      </c>
    </row>
    <row r="92" ht="47.25" spans="1:2">
      <c r="A92" s="32" t="s">
        <v>665</v>
      </c>
      <c r="B92" s="32" t="s">
        <v>666</v>
      </c>
    </row>
    <row r="93" ht="47.25" spans="1:2">
      <c r="A93" s="32" t="s">
        <v>666</v>
      </c>
      <c r="B93" s="32" t="s">
        <v>667</v>
      </c>
    </row>
    <row r="94" ht="63" spans="1:2">
      <c r="A94" s="32" t="s">
        <v>667</v>
      </c>
      <c r="B94" s="32" t="s">
        <v>668</v>
      </c>
    </row>
    <row r="95" ht="78.75" spans="1:2">
      <c r="A95" s="32" t="s">
        <v>668</v>
      </c>
      <c r="B95" s="32" t="s">
        <v>669</v>
      </c>
    </row>
    <row r="96" ht="78.75" spans="1:2">
      <c r="A96" s="32" t="s">
        <v>669</v>
      </c>
      <c r="B96" s="32" t="s">
        <v>670</v>
      </c>
    </row>
    <row r="97" ht="78.75" spans="1:2">
      <c r="A97" s="32" t="s">
        <v>670</v>
      </c>
      <c r="B97" s="32" t="s">
        <v>671</v>
      </c>
    </row>
    <row r="98" ht="110.25" spans="1:2">
      <c r="A98" s="32" t="s">
        <v>671</v>
      </c>
      <c r="B98" s="32" t="s">
        <v>672</v>
      </c>
    </row>
    <row r="99" ht="110.25" spans="1:2">
      <c r="A99" s="32" t="s">
        <v>672</v>
      </c>
      <c r="B99" s="32" t="s">
        <v>673</v>
      </c>
    </row>
    <row r="100" ht="110.25" spans="1:2">
      <c r="A100" s="32" t="s">
        <v>673</v>
      </c>
      <c r="B100" s="32" t="s">
        <v>674</v>
      </c>
    </row>
    <row r="101" ht="110.25" spans="1:2">
      <c r="A101" s="32" t="s">
        <v>674</v>
      </c>
      <c r="B101" s="35" t="s">
        <v>675</v>
      </c>
    </row>
    <row r="102" ht="47.25" spans="1:2">
      <c r="A102" s="35" t="s">
        <v>675</v>
      </c>
      <c r="B102" s="32" t="s">
        <v>677</v>
      </c>
    </row>
    <row r="103" ht="47.25" spans="1:2">
      <c r="A103" s="32" t="s">
        <v>677</v>
      </c>
      <c r="B103" s="32" t="s">
        <v>678</v>
      </c>
    </row>
    <row r="104" ht="126" spans="1:2">
      <c r="A104" s="32" t="s">
        <v>678</v>
      </c>
      <c r="B104" s="32" t="s">
        <v>679</v>
      </c>
    </row>
    <row r="105" ht="126" spans="1:2">
      <c r="A105" s="32" t="s">
        <v>679</v>
      </c>
      <c r="B105" s="32" t="s">
        <v>680</v>
      </c>
    </row>
    <row r="106" ht="78.75" spans="1:2">
      <c r="A106" s="32" t="s">
        <v>680</v>
      </c>
      <c r="B106" s="32" t="s">
        <v>681</v>
      </c>
    </row>
    <row r="107" ht="78.75" spans="1:2">
      <c r="A107" s="32" t="s">
        <v>681</v>
      </c>
      <c r="B107" s="32" t="s">
        <v>682</v>
      </c>
    </row>
    <row r="108" ht="78.75" spans="1:2">
      <c r="A108" s="32" t="s">
        <v>682</v>
      </c>
      <c r="B108" s="32" t="s">
        <v>683</v>
      </c>
    </row>
    <row r="109" ht="78.75" spans="1:2">
      <c r="A109" s="32" t="s">
        <v>683</v>
      </c>
      <c r="B109" s="32" t="s">
        <v>684</v>
      </c>
    </row>
    <row r="110" ht="141.75" spans="1:2">
      <c r="A110" s="32" t="s">
        <v>684</v>
      </c>
      <c r="B110" s="36" t="s">
        <v>685</v>
      </c>
    </row>
    <row r="111" ht="141.75" spans="1:2">
      <c r="A111" s="36" t="s">
        <v>685</v>
      </c>
      <c r="B111" s="32" t="s">
        <v>686</v>
      </c>
    </row>
    <row r="112" ht="78.75" spans="1:2">
      <c r="A112" s="32" t="s">
        <v>686</v>
      </c>
      <c r="B112" s="32" t="s">
        <v>687</v>
      </c>
    </row>
    <row r="113" ht="78.75" spans="1:2">
      <c r="A113" s="32" t="s">
        <v>687</v>
      </c>
      <c r="B113" s="32" t="s">
        <v>738</v>
      </c>
    </row>
    <row r="114" ht="47.25" spans="1:2">
      <c r="A114" s="32" t="s">
        <v>738</v>
      </c>
      <c r="B114" s="32" t="s">
        <v>689</v>
      </c>
    </row>
    <row r="115" ht="78.75" spans="1:2">
      <c r="A115" s="32" t="s">
        <v>689</v>
      </c>
      <c r="B115" s="32" t="s">
        <v>690</v>
      </c>
    </row>
    <row r="116" ht="78.75" spans="1:2">
      <c r="A116" s="32" t="s">
        <v>690</v>
      </c>
      <c r="B116" s="32" t="s">
        <v>691</v>
      </c>
    </row>
    <row r="117" ht="63" spans="1:2">
      <c r="A117" s="32" t="s">
        <v>691</v>
      </c>
      <c r="B117" s="32" t="s">
        <v>692</v>
      </c>
    </row>
    <row r="118" ht="78.75" spans="1:2">
      <c r="A118" s="32" t="s">
        <v>692</v>
      </c>
      <c r="B118" s="32" t="s">
        <v>693</v>
      </c>
    </row>
    <row r="119" ht="78.75" spans="1:2">
      <c r="A119" s="32" t="s">
        <v>693</v>
      </c>
      <c r="B119" s="32" t="s">
        <v>694</v>
      </c>
    </row>
    <row r="120" ht="78.75" spans="1:2">
      <c r="A120" s="32" t="s">
        <v>694</v>
      </c>
      <c r="B120" s="32" t="s">
        <v>695</v>
      </c>
    </row>
    <row r="121" ht="31.5" spans="1:2">
      <c r="A121" s="32" t="s">
        <v>695</v>
      </c>
      <c r="B121" s="32" t="s">
        <v>696</v>
      </c>
    </row>
    <row r="122" ht="63" spans="1:2">
      <c r="A122" s="32" t="s">
        <v>696</v>
      </c>
      <c r="B122" s="32" t="s">
        <v>739</v>
      </c>
    </row>
    <row r="123" ht="63" spans="1:2">
      <c r="A123" s="32" t="s">
        <v>739</v>
      </c>
      <c r="B123" s="32" t="s">
        <v>698</v>
      </c>
    </row>
    <row r="124" ht="63" spans="1:2">
      <c r="A124" s="32" t="s">
        <v>698</v>
      </c>
      <c r="B124" s="32" t="s">
        <v>740</v>
      </c>
    </row>
    <row r="125" ht="47.25" spans="1:2">
      <c r="A125" s="32" t="s">
        <v>740</v>
      </c>
      <c r="B125" s="32" t="s">
        <v>700</v>
      </c>
    </row>
    <row r="126" ht="47.25" spans="1:2">
      <c r="A126" s="32" t="s">
        <v>700</v>
      </c>
      <c r="B126" s="32" t="s">
        <v>701</v>
      </c>
    </row>
    <row r="127" ht="31.5" spans="1:2">
      <c r="A127" s="32" t="s">
        <v>701</v>
      </c>
      <c r="B127" s="32" t="s">
        <v>702</v>
      </c>
    </row>
    <row r="128" ht="47.25" spans="1:2">
      <c r="A128" s="32" t="s">
        <v>702</v>
      </c>
      <c r="B128" s="32" t="s">
        <v>703</v>
      </c>
    </row>
    <row r="129" ht="78.75" spans="1:2">
      <c r="A129" s="32" t="s">
        <v>703</v>
      </c>
      <c r="B129" s="32" t="s">
        <v>704</v>
      </c>
    </row>
    <row r="130" ht="78.75" spans="1:2">
      <c r="A130" s="32" t="s">
        <v>704</v>
      </c>
      <c r="B130" s="32" t="s">
        <v>329</v>
      </c>
    </row>
    <row r="131" ht="78.75" spans="1:2">
      <c r="A131" s="32" t="s">
        <v>329</v>
      </c>
      <c r="B131" s="32" t="s">
        <v>705</v>
      </c>
    </row>
    <row r="132" ht="78.75" spans="1:2">
      <c r="A132" s="32" t="s">
        <v>705</v>
      </c>
      <c r="B132" s="32" t="s">
        <v>706</v>
      </c>
    </row>
    <row r="133" ht="78.75" spans="1:2">
      <c r="A133" s="32" t="s">
        <v>706</v>
      </c>
      <c r="B133" s="32" t="s">
        <v>707</v>
      </c>
    </row>
    <row r="134" ht="126" spans="1:2">
      <c r="A134" s="32" t="s">
        <v>707</v>
      </c>
      <c r="B134" s="32" t="s">
        <v>708</v>
      </c>
    </row>
    <row r="135" ht="126" spans="1:2">
      <c r="A135" s="32" t="s">
        <v>708</v>
      </c>
      <c r="B135" s="32" t="s">
        <v>709</v>
      </c>
    </row>
    <row r="136" ht="78.75" spans="1:2">
      <c r="A136" s="32" t="s">
        <v>709</v>
      </c>
      <c r="B136" s="32" t="s">
        <v>710</v>
      </c>
    </row>
    <row r="137" ht="78.75" spans="1:2">
      <c r="A137" s="32" t="s">
        <v>710</v>
      </c>
      <c r="B137" s="32" t="s">
        <v>711</v>
      </c>
    </row>
    <row r="138" ht="110.25" spans="1:2">
      <c r="A138" s="32" t="s">
        <v>711</v>
      </c>
      <c r="B138" s="32" t="s">
        <v>712</v>
      </c>
    </row>
    <row r="139" ht="110.25" spans="1:2">
      <c r="A139" s="32" t="s">
        <v>712</v>
      </c>
      <c r="B139" s="32" t="s">
        <v>713</v>
      </c>
    </row>
    <row r="140" ht="63" spans="1:2">
      <c r="A140" s="32" t="s">
        <v>713</v>
      </c>
      <c r="B140" s="34" t="s">
        <v>714</v>
      </c>
    </row>
    <row r="141" ht="63" spans="1:2">
      <c r="A141" s="34" t="s">
        <v>714</v>
      </c>
      <c r="B141" s="32" t="s">
        <v>741</v>
      </c>
    </row>
    <row r="142" ht="47.25" spans="1:2">
      <c r="A142" s="32" t="s">
        <v>741</v>
      </c>
      <c r="B142" s="34" t="s">
        <v>716</v>
      </c>
    </row>
    <row r="143" ht="47.25" spans="1:2">
      <c r="A143" s="34" t="s">
        <v>716</v>
      </c>
      <c r="B143" s="32" t="s">
        <v>717</v>
      </c>
    </row>
    <row r="144" ht="47.25" spans="1:2">
      <c r="A144" s="32" t="s">
        <v>717</v>
      </c>
      <c r="B144" s="32" t="s">
        <v>718</v>
      </c>
    </row>
    <row r="145" ht="47.25" spans="1:2">
      <c r="A145" s="32" t="s">
        <v>718</v>
      </c>
      <c r="B145" s="32" t="s">
        <v>719</v>
      </c>
    </row>
    <row r="146" ht="47.25" spans="1:2">
      <c r="A146" s="32" t="s">
        <v>719</v>
      </c>
      <c r="B146" s="32" t="s">
        <v>720</v>
      </c>
    </row>
    <row r="147" ht="78.75" spans="1:2">
      <c r="A147" s="32" t="s">
        <v>720</v>
      </c>
      <c r="B147" s="32" t="s">
        <v>721</v>
      </c>
    </row>
    <row r="148" ht="110.25" spans="1:2">
      <c r="A148" s="32" t="s">
        <v>721</v>
      </c>
      <c r="B148" s="32" t="s">
        <v>722</v>
      </c>
    </row>
    <row r="149" ht="110.25" spans="1:2">
      <c r="A149" s="32" t="s">
        <v>722</v>
      </c>
      <c r="B149" s="37" t="s">
        <v>723</v>
      </c>
    </row>
    <row r="150" ht="94.5" spans="1:2">
      <c r="A150" s="37" t="s">
        <v>723</v>
      </c>
      <c r="B150" s="36" t="s">
        <v>724</v>
      </c>
    </row>
    <row r="151" ht="94.5" spans="1:2">
      <c r="A151" s="36" t="s">
        <v>724</v>
      </c>
      <c r="B151" s="36" t="s">
        <v>725</v>
      </c>
    </row>
    <row r="152" ht="94.5" spans="1:2">
      <c r="A152" s="36" t="s">
        <v>725</v>
      </c>
      <c r="B152" s="36" t="s">
        <v>726</v>
      </c>
    </row>
    <row r="153" ht="141.75" spans="1:2">
      <c r="A153" s="36" t="s">
        <v>726</v>
      </c>
      <c r="B153" s="36" t="s">
        <v>727</v>
      </c>
    </row>
    <row r="154" ht="141.75" spans="1:2">
      <c r="A154" s="36" t="s">
        <v>727</v>
      </c>
      <c r="B154" s="36" t="s">
        <v>728</v>
      </c>
    </row>
    <row r="155" ht="63" spans="1:2">
      <c r="A155" s="36" t="s">
        <v>728</v>
      </c>
      <c r="B155" s="36" t="s">
        <v>729</v>
      </c>
    </row>
    <row r="156" ht="63" spans="1:2">
      <c r="A156" s="36" t="s">
        <v>729</v>
      </c>
      <c r="B156" s="36" t="s">
        <v>730</v>
      </c>
    </row>
    <row r="157" ht="63" spans="1:2">
      <c r="A157" s="36" t="s">
        <v>730</v>
      </c>
      <c r="B157" s="36" t="s">
        <v>731</v>
      </c>
    </row>
    <row r="158" ht="63" spans="1:2">
      <c r="A158" s="36" t="s">
        <v>731</v>
      </c>
      <c r="B158" s="36" t="s">
        <v>732</v>
      </c>
    </row>
    <row r="159" ht="63" spans="1:1">
      <c r="A159" s="36" t="s">
        <v>732</v>
      </c>
    </row>
  </sheetData>
  <conditionalFormatting sqref="A149:A150">
    <cfRule type="duplicateValues" dxfId="0" priority="3"/>
  </conditionalFormatting>
  <conditionalFormatting sqref="B148:B149">
    <cfRule type="duplicateValues" dxfId="0" priority="2"/>
  </conditionalFormatting>
  <conditionalFormatting sqref="$A1:$XFD1048576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66"/>
  <sheetViews>
    <sheetView topLeftCell="I1" workbookViewId="0">
      <selection activeCell="Q3" sqref="Q3:Q13"/>
    </sheetView>
  </sheetViews>
  <sheetFormatPr defaultColWidth="9" defaultRowHeight="15"/>
  <cols>
    <col min="12" max="12" width="11" customWidth="1"/>
  </cols>
  <sheetData>
    <row r="1" ht="15.75" spans="1:74">
      <c r="A1" s="10" t="s">
        <v>742</v>
      </c>
      <c r="B1" s="11" t="s">
        <v>743</v>
      </c>
      <c r="C1" s="12" t="s">
        <v>744</v>
      </c>
      <c r="D1" s="13" t="s">
        <v>745</v>
      </c>
      <c r="E1" s="14"/>
      <c r="F1" s="12" t="s">
        <v>746</v>
      </c>
      <c r="BT1" s="30">
        <f t="shared" ref="BT1:BT64" si="0">SUM(AO1:BS1)</f>
        <v>0</v>
      </c>
      <c r="BU1" s="31">
        <v>0</v>
      </c>
      <c r="BV1" s="31" t="e">
        <f>#REF!-BU1</f>
        <v>#REF!</v>
      </c>
    </row>
    <row r="2" ht="15.75" spans="1:74">
      <c r="A2" s="15"/>
      <c r="B2" s="16"/>
      <c r="C2" s="16" t="s">
        <v>747</v>
      </c>
      <c r="D2" s="17" t="s">
        <v>747</v>
      </c>
      <c r="E2" s="16" t="s">
        <v>748</v>
      </c>
      <c r="F2" s="16" t="s">
        <v>747</v>
      </c>
      <c r="BT2" s="30">
        <f t="shared" si="0"/>
        <v>0</v>
      </c>
      <c r="BU2" s="31">
        <v>0</v>
      </c>
      <c r="BV2" s="31" t="e">
        <f>#REF!-BU2</f>
        <v>#REF!</v>
      </c>
    </row>
    <row r="3" spans="1:74">
      <c r="A3">
        <v>1</v>
      </c>
      <c r="B3" t="s">
        <v>749</v>
      </c>
      <c r="C3" s="18">
        <v>61000</v>
      </c>
      <c r="D3" s="18">
        <v>66800</v>
      </c>
      <c r="E3" s="19">
        <v>68800</v>
      </c>
      <c r="F3" s="18"/>
      <c r="J3" s="24" t="s">
        <v>750</v>
      </c>
      <c r="K3" t="s">
        <v>751</v>
      </c>
      <c r="Q3" s="28"/>
      <c r="BT3" s="30">
        <f t="shared" si="0"/>
        <v>0</v>
      </c>
      <c r="BU3" s="31">
        <v>0</v>
      </c>
      <c r="BV3" s="31" t="e">
        <f>#REF!-BU3</f>
        <v>#REF!</v>
      </c>
    </row>
    <row r="4" spans="1:74">
      <c r="A4">
        <v>2</v>
      </c>
      <c r="B4" t="s">
        <v>752</v>
      </c>
      <c r="C4" s="20">
        <v>83000</v>
      </c>
      <c r="D4" s="20">
        <v>0</v>
      </c>
      <c r="E4" s="21">
        <v>0</v>
      </c>
      <c r="F4" s="20"/>
      <c r="J4" s="25" t="s">
        <v>753</v>
      </c>
      <c r="K4" t="s">
        <v>754</v>
      </c>
      <c r="Q4" s="29"/>
      <c r="BT4" s="30">
        <f t="shared" si="0"/>
        <v>0</v>
      </c>
      <c r="BU4" s="31">
        <v>0</v>
      </c>
      <c r="BV4" s="31" t="e">
        <f>#REF!-BU4</f>
        <v>#REF!</v>
      </c>
    </row>
    <row r="5" spans="1:74">
      <c r="A5">
        <v>3</v>
      </c>
      <c r="B5" t="s">
        <v>755</v>
      </c>
      <c r="C5" s="20"/>
      <c r="D5" s="20"/>
      <c r="E5" s="21"/>
      <c r="F5" s="20">
        <v>297900</v>
      </c>
      <c r="J5" s="26" t="s">
        <v>756</v>
      </c>
      <c r="K5" t="s">
        <v>757</v>
      </c>
      <c r="Q5" s="28"/>
      <c r="BT5" s="30">
        <f t="shared" si="0"/>
        <v>0</v>
      </c>
      <c r="BU5" s="31">
        <v>0</v>
      </c>
      <c r="BV5" s="31" t="e">
        <f>#REF!-BU5</f>
        <v>#REF!</v>
      </c>
    </row>
    <row r="6" spans="1:74">
      <c r="A6">
        <v>4</v>
      </c>
      <c r="B6" t="s">
        <v>758</v>
      </c>
      <c r="C6" s="20"/>
      <c r="D6" s="20">
        <v>59900</v>
      </c>
      <c r="E6" s="20">
        <v>63800</v>
      </c>
      <c r="F6" s="20">
        <v>297900</v>
      </c>
      <c r="K6" t="s">
        <v>759</v>
      </c>
      <c r="Q6" s="28"/>
      <c r="BT6" s="30">
        <f t="shared" si="0"/>
        <v>0</v>
      </c>
      <c r="BU6" s="31">
        <v>0</v>
      </c>
      <c r="BV6" s="31" t="e">
        <f>#REF!-BU6</f>
        <v>#REF!</v>
      </c>
    </row>
    <row r="7" spans="1:74">
      <c r="A7">
        <v>5</v>
      </c>
      <c r="B7" t="s">
        <v>760</v>
      </c>
      <c r="C7" s="20">
        <v>32000</v>
      </c>
      <c r="D7" s="20">
        <v>33800</v>
      </c>
      <c r="E7" s="21">
        <v>35000</v>
      </c>
      <c r="F7" s="20"/>
      <c r="J7" s="27"/>
      <c r="K7" t="s">
        <v>761</v>
      </c>
      <c r="Q7" s="29"/>
      <c r="BT7" s="30">
        <f t="shared" si="0"/>
        <v>0</v>
      </c>
      <c r="BU7" s="31">
        <v>0</v>
      </c>
      <c r="BV7" s="31" t="e">
        <f>#REF!-BU7</f>
        <v>#REF!</v>
      </c>
    </row>
    <row r="8" spans="2:74">
      <c r="B8" s="22" t="s">
        <v>762</v>
      </c>
      <c r="C8" s="20"/>
      <c r="D8" s="20"/>
      <c r="E8" s="21"/>
      <c r="F8" s="20"/>
      <c r="Q8" s="28"/>
      <c r="BT8" s="30">
        <f t="shared" si="0"/>
        <v>0</v>
      </c>
      <c r="BU8" s="31">
        <v>0</v>
      </c>
      <c r="BV8" s="31" t="e">
        <f>#REF!-BU8</f>
        <v>#REF!</v>
      </c>
    </row>
    <row r="9" spans="1:74">
      <c r="A9" s="23" t="s">
        <v>763</v>
      </c>
      <c r="B9" t="s">
        <v>764</v>
      </c>
      <c r="C9" s="20"/>
      <c r="D9" s="20">
        <v>44500</v>
      </c>
      <c r="E9" s="21">
        <v>46200</v>
      </c>
      <c r="F9" s="20"/>
      <c r="Q9" s="28"/>
      <c r="BT9" s="30">
        <f t="shared" si="0"/>
        <v>0</v>
      </c>
      <c r="BU9" s="31">
        <v>0</v>
      </c>
      <c r="BV9" s="31" t="e">
        <f>#REF!-BU9</f>
        <v>#REF!</v>
      </c>
    </row>
    <row r="10" spans="1:74">
      <c r="A10" s="23" t="s">
        <v>765</v>
      </c>
      <c r="B10" t="s">
        <v>766</v>
      </c>
      <c r="C10" s="20"/>
      <c r="D10" s="20"/>
      <c r="E10" s="21"/>
      <c r="F10" s="20"/>
      <c r="Q10" s="28"/>
      <c r="BT10" s="30">
        <f t="shared" si="0"/>
        <v>0</v>
      </c>
      <c r="BU10" s="31">
        <v>0</v>
      </c>
      <c r="BV10" s="31" t="e">
        <f>#REF!-BU10</f>
        <v>#REF!</v>
      </c>
    </row>
    <row r="11" spans="1:74">
      <c r="A11" s="23" t="s">
        <v>767</v>
      </c>
      <c r="B11" t="s">
        <v>768</v>
      </c>
      <c r="C11" s="20">
        <v>41500</v>
      </c>
      <c r="D11" s="20"/>
      <c r="E11" s="21"/>
      <c r="F11" s="20"/>
      <c r="Q11" s="28"/>
      <c r="BT11" s="30">
        <f t="shared" si="0"/>
        <v>0</v>
      </c>
      <c r="BU11" s="31">
        <v>0</v>
      </c>
      <c r="BV11" s="31" t="e">
        <f>#REF!-BU11</f>
        <v>#REF!</v>
      </c>
    </row>
    <row r="12" spans="1:74">
      <c r="A12" s="23" t="s">
        <v>769</v>
      </c>
      <c r="B12" t="s">
        <v>770</v>
      </c>
      <c r="C12" s="20">
        <v>41500</v>
      </c>
      <c r="D12" s="20">
        <v>45600</v>
      </c>
      <c r="E12" s="21">
        <v>47300</v>
      </c>
      <c r="F12" s="20"/>
      <c r="Q12" s="29"/>
      <c r="BT12" s="30">
        <f t="shared" si="0"/>
        <v>0</v>
      </c>
      <c r="BU12" s="31">
        <v>0</v>
      </c>
      <c r="BV12" s="31" t="e">
        <f>#REF!-BU12</f>
        <v>#REF!</v>
      </c>
    </row>
    <row r="13" spans="1:74">
      <c r="A13" s="23" t="s">
        <v>771</v>
      </c>
      <c r="B13" t="s">
        <v>772</v>
      </c>
      <c r="C13" s="20">
        <v>41500</v>
      </c>
      <c r="D13" s="20"/>
      <c r="E13" s="21"/>
      <c r="F13" s="20"/>
      <c r="Q13" s="28"/>
      <c r="BT13" s="30">
        <f t="shared" si="0"/>
        <v>0</v>
      </c>
      <c r="BU13" s="31">
        <v>0</v>
      </c>
      <c r="BV13" s="31" t="e">
        <f>#REF!-BU13</f>
        <v>#REF!</v>
      </c>
    </row>
    <row r="14" spans="1:74">
      <c r="A14" s="23" t="s">
        <v>773</v>
      </c>
      <c r="B14" t="s">
        <v>774</v>
      </c>
      <c r="C14" s="20">
        <v>45000</v>
      </c>
      <c r="D14" s="20"/>
      <c r="E14" s="21"/>
      <c r="F14" s="20"/>
      <c r="BT14" s="30">
        <f t="shared" si="0"/>
        <v>0</v>
      </c>
      <c r="BU14" s="31">
        <v>0</v>
      </c>
      <c r="BV14" s="31" t="e">
        <f>#REF!-BU14</f>
        <v>#REF!</v>
      </c>
    </row>
    <row r="15" spans="1:74">
      <c r="A15" s="23" t="s">
        <v>775</v>
      </c>
      <c r="B15" t="s">
        <v>776</v>
      </c>
      <c r="C15" s="20">
        <v>53500</v>
      </c>
      <c r="D15" s="20"/>
      <c r="E15" s="21"/>
      <c r="F15" s="20"/>
      <c r="BT15" s="30">
        <f t="shared" si="0"/>
        <v>0</v>
      </c>
      <c r="BU15" s="31">
        <v>0</v>
      </c>
      <c r="BV15" s="31" t="e">
        <f>#REF!-BU15</f>
        <v>#REF!</v>
      </c>
    </row>
    <row r="16" spans="1:74">
      <c r="A16" s="23" t="s">
        <v>775</v>
      </c>
      <c r="B16" t="s">
        <v>777</v>
      </c>
      <c r="C16" s="20">
        <v>51000</v>
      </c>
      <c r="D16" s="20"/>
      <c r="E16" s="21"/>
      <c r="F16" s="20"/>
      <c r="L16">
        <v>8217819978</v>
      </c>
      <c r="BT16" s="30">
        <f t="shared" si="0"/>
        <v>0</v>
      </c>
      <c r="BU16" s="31">
        <v>0</v>
      </c>
      <c r="BV16" s="31" t="e">
        <f>#REF!-BU16</f>
        <v>#REF!</v>
      </c>
    </row>
    <row r="17" spans="1:74">
      <c r="A17" s="23" t="s">
        <v>775</v>
      </c>
      <c r="B17" t="s">
        <v>758</v>
      </c>
      <c r="C17" s="20"/>
      <c r="D17" s="20"/>
      <c r="E17" s="20">
        <v>59200</v>
      </c>
      <c r="F17" s="20"/>
      <c r="BT17" s="30">
        <f t="shared" si="0"/>
        <v>0</v>
      </c>
      <c r="BU17" s="31">
        <v>0</v>
      </c>
      <c r="BV17" s="31" t="e">
        <f>#REF!-BU17</f>
        <v>#REF!</v>
      </c>
    </row>
    <row r="18" spans="1:74">
      <c r="A18">
        <v>6</v>
      </c>
      <c r="B18" t="s">
        <v>778</v>
      </c>
      <c r="C18" s="20"/>
      <c r="D18" s="20"/>
      <c r="E18" s="21"/>
      <c r="F18" s="20">
        <v>69800</v>
      </c>
      <c r="BT18" s="30">
        <f t="shared" si="0"/>
        <v>0</v>
      </c>
      <c r="BU18" s="31">
        <v>0</v>
      </c>
      <c r="BV18" s="31" t="e">
        <f>#REF!-BU18</f>
        <v>#REF!</v>
      </c>
    </row>
    <row r="19" spans="1:74">
      <c r="A19">
        <v>7</v>
      </c>
      <c r="B19" t="s">
        <v>779</v>
      </c>
      <c r="C19" s="20">
        <v>90000</v>
      </c>
      <c r="D19" s="20"/>
      <c r="E19" s="21"/>
      <c r="F19" s="20"/>
      <c r="BT19" s="30">
        <f t="shared" si="0"/>
        <v>0</v>
      </c>
      <c r="BU19" s="31">
        <v>0</v>
      </c>
      <c r="BV19" s="31" t="e">
        <f>#REF!-BU19</f>
        <v>#REF!</v>
      </c>
    </row>
    <row r="20" spans="72:74">
      <c r="BT20" s="30">
        <f t="shared" si="0"/>
        <v>0</v>
      </c>
      <c r="BU20" s="31">
        <v>0</v>
      </c>
      <c r="BV20" s="31" t="e">
        <f>#REF!-BU20</f>
        <v>#REF!</v>
      </c>
    </row>
    <row r="21" spans="72:74">
      <c r="BT21" s="30">
        <f t="shared" si="0"/>
        <v>0</v>
      </c>
      <c r="BU21" s="31">
        <v>0</v>
      </c>
      <c r="BV21" s="31" t="e">
        <f>#REF!-BU21</f>
        <v>#REF!</v>
      </c>
    </row>
    <row r="22" spans="19:74">
      <c r="S22">
        <v>2</v>
      </c>
      <c r="BT22" s="30">
        <f t="shared" si="0"/>
        <v>0</v>
      </c>
      <c r="BU22" s="31">
        <v>0</v>
      </c>
      <c r="BV22" s="31" t="e">
        <f>#REF!-BU22</f>
        <v>#REF!</v>
      </c>
    </row>
    <row r="23" spans="72:74">
      <c r="BT23" s="30">
        <f t="shared" si="0"/>
        <v>0</v>
      </c>
      <c r="BU23" s="31">
        <v>0</v>
      </c>
      <c r="BV23" s="31" t="e">
        <f>#REF!-BU23</f>
        <v>#REF!</v>
      </c>
    </row>
    <row r="24" spans="72:74">
      <c r="BT24" s="30">
        <f t="shared" si="0"/>
        <v>0</v>
      </c>
      <c r="BU24" s="31">
        <v>0</v>
      </c>
      <c r="BV24" s="31" t="e">
        <f>#REF!-BU24</f>
        <v>#REF!</v>
      </c>
    </row>
    <row r="25" spans="72:74">
      <c r="BT25" s="30">
        <f t="shared" si="0"/>
        <v>0</v>
      </c>
      <c r="BU25" s="31">
        <v>0</v>
      </c>
      <c r="BV25" s="31" t="e">
        <f>#REF!-BU25</f>
        <v>#REF!</v>
      </c>
    </row>
    <row r="26" spans="72:74">
      <c r="BT26" s="30">
        <f t="shared" si="0"/>
        <v>0</v>
      </c>
      <c r="BU26" s="31">
        <v>0</v>
      </c>
      <c r="BV26" s="31" t="e">
        <f>#REF!-BU26</f>
        <v>#REF!</v>
      </c>
    </row>
    <row r="27" spans="17:74">
      <c r="Q27">
        <v>1</v>
      </c>
      <c r="BT27" s="30">
        <f t="shared" si="0"/>
        <v>0</v>
      </c>
      <c r="BU27" s="31">
        <v>0</v>
      </c>
      <c r="BV27" s="31" t="e">
        <f>#REF!-BU27</f>
        <v>#REF!</v>
      </c>
    </row>
    <row r="28" spans="72:74">
      <c r="BT28" s="30">
        <f t="shared" si="0"/>
        <v>0</v>
      </c>
      <c r="BU28" s="31">
        <v>0</v>
      </c>
      <c r="BV28" s="31" t="e">
        <f>#REF!-BU28</f>
        <v>#REF!</v>
      </c>
    </row>
    <row r="29" spans="72:74">
      <c r="BT29" s="30">
        <f t="shared" si="0"/>
        <v>0</v>
      </c>
      <c r="BU29" s="31">
        <v>0</v>
      </c>
      <c r="BV29" s="31" t="e">
        <f>#REF!-BU29</f>
        <v>#REF!</v>
      </c>
    </row>
    <row r="30" spans="17:74">
      <c r="Q30">
        <v>1</v>
      </c>
      <c r="BT30" s="30">
        <f t="shared" si="0"/>
        <v>0</v>
      </c>
      <c r="BU30" s="31">
        <v>0</v>
      </c>
      <c r="BV30" s="31" t="e">
        <f>#REF!-BU30</f>
        <v>#REF!</v>
      </c>
    </row>
    <row r="31" spans="72:74">
      <c r="BT31" s="30">
        <f t="shared" si="0"/>
        <v>0</v>
      </c>
      <c r="BU31" s="31">
        <v>0</v>
      </c>
      <c r="BV31" s="31" t="e">
        <f>#REF!-BU31</f>
        <v>#REF!</v>
      </c>
    </row>
    <row r="32" spans="3:74">
      <c r="C32">
        <v>2</v>
      </c>
      <c r="N32">
        <v>1</v>
      </c>
      <c r="S32">
        <v>1</v>
      </c>
      <c r="BT32" s="30">
        <f t="shared" si="0"/>
        <v>0</v>
      </c>
      <c r="BU32" s="31">
        <v>0</v>
      </c>
      <c r="BV32" s="31" t="e">
        <f>#REF!-BU32</f>
        <v>#REF!</v>
      </c>
    </row>
    <row r="33" spans="72:74">
      <c r="BT33" s="30">
        <f t="shared" si="0"/>
        <v>0</v>
      </c>
      <c r="BU33" s="31">
        <v>0</v>
      </c>
      <c r="BV33" s="31" t="e">
        <f>#REF!-BU33</f>
        <v>#REF!</v>
      </c>
    </row>
    <row r="34" spans="72:74">
      <c r="BT34" s="30">
        <f t="shared" si="0"/>
        <v>0</v>
      </c>
      <c r="BU34" s="31">
        <v>0</v>
      </c>
      <c r="BV34" s="31" t="e">
        <f>#REF!-BU34</f>
        <v>#REF!</v>
      </c>
    </row>
    <row r="35" spans="72:74">
      <c r="BT35" s="30">
        <f t="shared" si="0"/>
        <v>0</v>
      </c>
      <c r="BU35" s="31">
        <v>0</v>
      </c>
      <c r="BV35" s="31" t="e">
        <f>#REF!-BU35</f>
        <v>#REF!</v>
      </c>
    </row>
    <row r="36" spans="72:74">
      <c r="BT36" s="30">
        <f t="shared" si="0"/>
        <v>0</v>
      </c>
      <c r="BU36" s="31">
        <v>0</v>
      </c>
      <c r="BV36" s="31" t="e">
        <f>#REF!-BU36</f>
        <v>#REF!</v>
      </c>
    </row>
    <row r="37" spans="72:74">
      <c r="BT37" s="30">
        <f t="shared" si="0"/>
        <v>0</v>
      </c>
      <c r="BU37" s="31">
        <v>0</v>
      </c>
      <c r="BV37" s="31" t="e">
        <f>#REF!-BU37</f>
        <v>#REF!</v>
      </c>
    </row>
    <row r="38" spans="19:74">
      <c r="S38">
        <v>1</v>
      </c>
      <c r="BT38" s="30">
        <f t="shared" si="0"/>
        <v>0</v>
      </c>
      <c r="BU38" s="31">
        <v>0</v>
      </c>
      <c r="BV38" s="31" t="e">
        <f>#REF!-BU38</f>
        <v>#REF!</v>
      </c>
    </row>
    <row r="39" spans="72:74">
      <c r="BT39" s="30">
        <f t="shared" si="0"/>
        <v>0</v>
      </c>
      <c r="BU39" s="31">
        <v>0</v>
      </c>
      <c r="BV39" s="31" t="e">
        <f>#REF!-BU39</f>
        <v>#REF!</v>
      </c>
    </row>
    <row r="40" spans="72:74">
      <c r="BT40" s="30">
        <f t="shared" si="0"/>
        <v>0</v>
      </c>
      <c r="BU40" s="31">
        <v>0</v>
      </c>
      <c r="BV40" s="31" t="e">
        <f>#REF!-BU40</f>
        <v>#REF!</v>
      </c>
    </row>
    <row r="41" spans="72:74">
      <c r="BT41" s="30">
        <f t="shared" si="0"/>
        <v>0</v>
      </c>
      <c r="BU41" s="31">
        <v>0</v>
      </c>
      <c r="BV41" s="31" t="e">
        <f>#REF!-BU41</f>
        <v>#REF!</v>
      </c>
    </row>
    <row r="42" spans="72:74">
      <c r="BT42" s="30">
        <f t="shared" si="0"/>
        <v>0</v>
      </c>
      <c r="BU42" s="31">
        <v>0</v>
      </c>
      <c r="BV42" s="31" t="e">
        <f>#REF!-BU42</f>
        <v>#REF!</v>
      </c>
    </row>
    <row r="43" spans="3:74">
      <c r="C43">
        <v>1</v>
      </c>
      <c r="Q43">
        <v>1</v>
      </c>
      <c r="BT43" s="30">
        <f t="shared" si="0"/>
        <v>0</v>
      </c>
      <c r="BU43" s="31">
        <v>0</v>
      </c>
      <c r="BV43" s="31" t="e">
        <f>#REF!-BU43</f>
        <v>#REF!</v>
      </c>
    </row>
    <row r="44" spans="72:74">
      <c r="BT44" s="30">
        <f t="shared" si="0"/>
        <v>0</v>
      </c>
      <c r="BU44" s="31">
        <v>0</v>
      </c>
      <c r="BV44" s="31" t="e">
        <f>#REF!-BU44</f>
        <v>#REF!</v>
      </c>
    </row>
    <row r="45" spans="72:74">
      <c r="BT45" s="30">
        <f t="shared" si="0"/>
        <v>0</v>
      </c>
      <c r="BU45" s="31">
        <v>0</v>
      </c>
      <c r="BV45" s="31" t="e">
        <f>#REF!-BU45</f>
        <v>#REF!</v>
      </c>
    </row>
    <row r="46" spans="72:74">
      <c r="BT46" s="30">
        <f t="shared" si="0"/>
        <v>0</v>
      </c>
      <c r="BU46" s="31">
        <v>0</v>
      </c>
      <c r="BV46" s="31" t="e">
        <f>#REF!-BU46</f>
        <v>#REF!</v>
      </c>
    </row>
    <row r="47" spans="72:74">
      <c r="BT47" s="30">
        <f t="shared" si="0"/>
        <v>0</v>
      </c>
      <c r="BU47" s="31">
        <v>0</v>
      </c>
      <c r="BV47" s="31" t="e">
        <f>#REF!-BU47</f>
        <v>#REF!</v>
      </c>
    </row>
    <row r="48" spans="72:74">
      <c r="BT48" s="30">
        <f t="shared" si="0"/>
        <v>0</v>
      </c>
      <c r="BU48" s="31">
        <v>0</v>
      </c>
      <c r="BV48" s="31" t="e">
        <f>#REF!-BU48</f>
        <v>#REF!</v>
      </c>
    </row>
    <row r="49" spans="1:74">
      <c r="A49">
        <v>3</v>
      </c>
      <c r="BT49" s="30">
        <f t="shared" si="0"/>
        <v>0</v>
      </c>
      <c r="BU49" s="31">
        <v>140</v>
      </c>
      <c r="BV49" s="31" t="e">
        <f>#REF!-BU49</f>
        <v>#REF!</v>
      </c>
    </row>
    <row r="50" spans="17:74">
      <c r="Q50">
        <v>2</v>
      </c>
      <c r="BT50" s="30">
        <f t="shared" si="0"/>
        <v>0</v>
      </c>
      <c r="BU50" s="31">
        <v>0</v>
      </c>
      <c r="BV50" s="31" t="e">
        <f>#REF!-BU50</f>
        <v>#REF!</v>
      </c>
    </row>
    <row r="51" spans="72:74">
      <c r="BT51" s="30">
        <f t="shared" si="0"/>
        <v>0</v>
      </c>
      <c r="BU51" s="31">
        <v>0</v>
      </c>
      <c r="BV51" s="31" t="e">
        <f>#REF!-BU51</f>
        <v>#REF!</v>
      </c>
    </row>
    <row r="52" spans="72:74">
      <c r="BT52" s="30">
        <f t="shared" si="0"/>
        <v>0</v>
      </c>
      <c r="BU52" s="31">
        <v>0</v>
      </c>
      <c r="BV52" s="31" t="e">
        <f>#REF!-BU52</f>
        <v>#REF!</v>
      </c>
    </row>
    <row r="53" spans="72:74">
      <c r="BT53" s="30">
        <f t="shared" si="0"/>
        <v>0</v>
      </c>
      <c r="BU53" s="31">
        <v>0</v>
      </c>
      <c r="BV53" s="31" t="e">
        <f>#REF!-BU53</f>
        <v>#REF!</v>
      </c>
    </row>
    <row r="54" spans="72:74">
      <c r="BT54" s="30">
        <f t="shared" si="0"/>
        <v>0</v>
      </c>
      <c r="BU54" s="31">
        <v>0</v>
      </c>
      <c r="BV54" s="31" t="e">
        <f>#REF!-BU54</f>
        <v>#REF!</v>
      </c>
    </row>
    <row r="55" spans="72:74">
      <c r="BT55" s="30">
        <f t="shared" si="0"/>
        <v>0</v>
      </c>
      <c r="BU55" s="31">
        <v>0</v>
      </c>
      <c r="BV55" s="31" t="e">
        <f>#REF!-BU55</f>
        <v>#REF!</v>
      </c>
    </row>
    <row r="56" spans="72:74">
      <c r="BT56" s="30">
        <f t="shared" si="0"/>
        <v>0</v>
      </c>
      <c r="BU56" s="31">
        <v>0</v>
      </c>
      <c r="BV56" s="31" t="e">
        <f>#REF!-BU56</f>
        <v>#REF!</v>
      </c>
    </row>
    <row r="57" spans="72:74">
      <c r="BT57" s="30">
        <f t="shared" si="0"/>
        <v>0</v>
      </c>
      <c r="BU57" s="31">
        <v>0</v>
      </c>
      <c r="BV57" s="31" t="e">
        <f>#REF!-BU57</f>
        <v>#REF!</v>
      </c>
    </row>
    <row r="58" spans="72:74">
      <c r="BT58" s="30">
        <f t="shared" si="0"/>
        <v>0</v>
      </c>
      <c r="BU58" s="31">
        <v>0</v>
      </c>
      <c r="BV58" s="31" t="e">
        <f>#REF!-BU58</f>
        <v>#REF!</v>
      </c>
    </row>
    <row r="59" spans="72:74">
      <c r="BT59" s="30">
        <f t="shared" si="0"/>
        <v>0</v>
      </c>
      <c r="BU59" s="31">
        <v>0</v>
      </c>
      <c r="BV59" s="31" t="e">
        <f>#REF!-BU59</f>
        <v>#REF!</v>
      </c>
    </row>
    <row r="60" spans="72:74">
      <c r="BT60" s="30">
        <f t="shared" si="0"/>
        <v>0</v>
      </c>
      <c r="BU60" s="31">
        <v>0</v>
      </c>
      <c r="BV60" s="31" t="e">
        <f>#REF!-BU60</f>
        <v>#REF!</v>
      </c>
    </row>
    <row r="61" spans="72:74">
      <c r="BT61" s="30">
        <f t="shared" si="0"/>
        <v>0</v>
      </c>
      <c r="BU61" s="31">
        <v>0</v>
      </c>
      <c r="BV61" s="31" t="e">
        <f>#REF!-BU61</f>
        <v>#REF!</v>
      </c>
    </row>
    <row r="62" spans="72:74">
      <c r="BT62" s="30">
        <f t="shared" si="0"/>
        <v>0</v>
      </c>
      <c r="BU62" s="31">
        <v>0</v>
      </c>
      <c r="BV62" s="31" t="e">
        <f>#REF!-BU62</f>
        <v>#REF!</v>
      </c>
    </row>
    <row r="63" spans="1:74">
      <c r="A63">
        <v>12</v>
      </c>
      <c r="H63">
        <v>2</v>
      </c>
      <c r="BT63" s="30">
        <f t="shared" si="0"/>
        <v>0</v>
      </c>
      <c r="BU63" s="31">
        <v>0</v>
      </c>
      <c r="BV63" s="31" t="e">
        <f>#REF!-BU63</f>
        <v>#REF!</v>
      </c>
    </row>
    <row r="64" spans="10:74">
      <c r="J64">
        <v>2</v>
      </c>
      <c r="BT64" s="30">
        <f t="shared" si="0"/>
        <v>0</v>
      </c>
      <c r="BU64" s="31">
        <v>0</v>
      </c>
      <c r="BV64" s="31" t="e">
        <f>#REF!-BU64</f>
        <v>#REF!</v>
      </c>
    </row>
    <row r="65" spans="8:74">
      <c r="H65">
        <v>1</v>
      </c>
      <c r="BT65" s="30">
        <f t="shared" ref="BT65:BT84" si="1">SUM(AO65:BS65)</f>
        <v>0</v>
      </c>
      <c r="BU65" s="31">
        <v>0</v>
      </c>
      <c r="BV65" s="31" t="e">
        <f>#REF!-BU65</f>
        <v>#REF!</v>
      </c>
    </row>
    <row r="66" spans="8:74">
      <c r="H66">
        <v>3</v>
      </c>
      <c r="R66">
        <v>1</v>
      </c>
      <c r="BT66" s="30">
        <f t="shared" si="1"/>
        <v>0</v>
      </c>
      <c r="BU66" s="31">
        <v>0</v>
      </c>
      <c r="BV66" s="31" t="e">
        <f>#REF!-BU66</f>
        <v>#REF!</v>
      </c>
    </row>
    <row r="67" spans="72:74">
      <c r="BT67" s="30">
        <f t="shared" si="1"/>
        <v>0</v>
      </c>
      <c r="BU67" s="31">
        <v>0</v>
      </c>
      <c r="BV67" s="31" t="e">
        <f>#REF!-BU67</f>
        <v>#REF!</v>
      </c>
    </row>
    <row r="68" spans="72:74">
      <c r="BT68" s="30">
        <f t="shared" si="1"/>
        <v>0</v>
      </c>
      <c r="BU68" s="31">
        <v>0</v>
      </c>
      <c r="BV68" s="31" t="e">
        <f>#REF!-BU68</f>
        <v>#REF!</v>
      </c>
    </row>
    <row r="69" spans="72:74">
      <c r="BT69" s="30">
        <f t="shared" si="1"/>
        <v>0</v>
      </c>
      <c r="BU69" s="31">
        <v>0</v>
      </c>
      <c r="BV69" s="31" t="e">
        <f>#REF!-BU69</f>
        <v>#REF!</v>
      </c>
    </row>
    <row r="70" spans="8:74">
      <c r="H70">
        <v>2</v>
      </c>
      <c r="L70">
        <v>1</v>
      </c>
      <c r="BT70" s="30">
        <f t="shared" si="1"/>
        <v>0</v>
      </c>
      <c r="BU70" s="31">
        <v>0</v>
      </c>
      <c r="BV70" s="31" t="e">
        <f>#REF!-BU70</f>
        <v>#REF!</v>
      </c>
    </row>
    <row r="71" spans="72:74">
      <c r="BT71" s="30">
        <f t="shared" si="1"/>
        <v>0</v>
      </c>
      <c r="BU71" s="31">
        <v>0</v>
      </c>
      <c r="BV71" s="31" t="e">
        <f>#REF!-BU71</f>
        <v>#REF!</v>
      </c>
    </row>
    <row r="72" spans="72:74">
      <c r="BT72" s="30">
        <f t="shared" si="1"/>
        <v>0</v>
      </c>
      <c r="BU72" s="31">
        <v>0</v>
      </c>
      <c r="BV72" s="31" t="e">
        <f>#REF!-BU72</f>
        <v>#REF!</v>
      </c>
    </row>
    <row r="73" spans="72:74">
      <c r="BT73" s="30">
        <f t="shared" si="1"/>
        <v>0</v>
      </c>
      <c r="BU73" s="31">
        <v>0</v>
      </c>
      <c r="BV73" s="31" t="e">
        <f>#REF!-BU73</f>
        <v>#REF!</v>
      </c>
    </row>
    <row r="74" spans="19:74">
      <c r="S74">
        <v>1</v>
      </c>
      <c r="BT74" s="30">
        <f t="shared" si="1"/>
        <v>0</v>
      </c>
      <c r="BU74" s="31">
        <v>0</v>
      </c>
      <c r="BV74" s="31" t="e">
        <f>#REF!-BU74</f>
        <v>#REF!</v>
      </c>
    </row>
    <row r="75" spans="72:74">
      <c r="BT75" s="30">
        <f t="shared" si="1"/>
        <v>0</v>
      </c>
      <c r="BU75" s="31">
        <v>0</v>
      </c>
      <c r="BV75" s="31" t="e">
        <f>#REF!-BU75</f>
        <v>#REF!</v>
      </c>
    </row>
    <row r="76" spans="72:74">
      <c r="BT76" s="30">
        <f t="shared" si="1"/>
        <v>0</v>
      </c>
      <c r="BU76" s="31">
        <v>0</v>
      </c>
      <c r="BV76" s="31" t="e">
        <f>#REF!-BU76</f>
        <v>#REF!</v>
      </c>
    </row>
    <row r="77" spans="72:74">
      <c r="BT77" s="30">
        <f t="shared" si="1"/>
        <v>0</v>
      </c>
      <c r="BU77" s="31">
        <v>0</v>
      </c>
      <c r="BV77" s="31" t="e">
        <f>#REF!-BU77</f>
        <v>#REF!</v>
      </c>
    </row>
    <row r="78" spans="14:74">
      <c r="N78">
        <v>1</v>
      </c>
      <c r="BT78" s="30">
        <f t="shared" si="1"/>
        <v>0</v>
      </c>
      <c r="BU78" s="31">
        <v>0</v>
      </c>
      <c r="BV78" s="31" t="e">
        <f>#REF!-BU78</f>
        <v>#REF!</v>
      </c>
    </row>
    <row r="79" spans="72:74">
      <c r="BT79" s="30">
        <f t="shared" si="1"/>
        <v>0</v>
      </c>
      <c r="BU79" s="31">
        <v>0</v>
      </c>
      <c r="BV79" s="31" t="e">
        <f>#REF!-BU79</f>
        <v>#REF!</v>
      </c>
    </row>
    <row r="80" spans="5:74">
      <c r="E80">
        <v>2</v>
      </c>
      <c r="N80">
        <v>1</v>
      </c>
      <c r="BT80" s="30">
        <f t="shared" si="1"/>
        <v>0</v>
      </c>
      <c r="BU80" s="31">
        <v>0</v>
      </c>
      <c r="BV80" s="31" t="e">
        <f>#REF!-BU80</f>
        <v>#REF!</v>
      </c>
    </row>
    <row r="81" spans="72:74">
      <c r="BT81" s="30">
        <f t="shared" si="1"/>
        <v>0</v>
      </c>
      <c r="BU81" s="31">
        <v>0</v>
      </c>
      <c r="BV81" s="31" t="e">
        <f>#REF!-BU81</f>
        <v>#REF!</v>
      </c>
    </row>
    <row r="82" spans="5:74">
      <c r="E82">
        <v>4</v>
      </c>
      <c r="N82">
        <v>3</v>
      </c>
      <c r="BT82" s="30">
        <f t="shared" si="1"/>
        <v>0</v>
      </c>
      <c r="BU82" s="31">
        <v>0</v>
      </c>
      <c r="BV82" s="31" t="e">
        <f>#REF!-BU82</f>
        <v>#REF!</v>
      </c>
    </row>
    <row r="83" spans="72:74">
      <c r="BT83" s="30">
        <f t="shared" si="1"/>
        <v>0</v>
      </c>
      <c r="BU83" s="31">
        <v>0</v>
      </c>
      <c r="BV83" s="31" t="e">
        <f>#REF!-BU83</f>
        <v>#REF!</v>
      </c>
    </row>
    <row r="84" spans="72:74">
      <c r="BT84" s="30">
        <f t="shared" si="1"/>
        <v>0</v>
      </c>
      <c r="BU84" s="31">
        <v>0</v>
      </c>
      <c r="BV84" s="31" t="e">
        <f>#REF!-BU84</f>
        <v>#REF!</v>
      </c>
    </row>
    <row r="85" spans="1:74">
      <c r="A85">
        <v>12</v>
      </c>
      <c r="BT85" s="30">
        <f t="shared" ref="BT85:BT111" si="2">SUM(AO85:BS85)</f>
        <v>0</v>
      </c>
      <c r="BU85" s="31">
        <v>0</v>
      </c>
      <c r="BV85" s="31" t="e">
        <f>#REF!-BU85</f>
        <v>#REF!</v>
      </c>
    </row>
    <row r="86" spans="72:74">
      <c r="BT86" s="30">
        <f t="shared" si="2"/>
        <v>0</v>
      </c>
      <c r="BU86" s="31">
        <v>0</v>
      </c>
      <c r="BV86" s="31" t="e">
        <f>#REF!-BU86</f>
        <v>#REF!</v>
      </c>
    </row>
    <row r="87" spans="72:74">
      <c r="BT87" s="30">
        <f t="shared" si="2"/>
        <v>0</v>
      </c>
      <c r="BU87" s="31">
        <v>0</v>
      </c>
      <c r="BV87" s="31" t="e">
        <f>#REF!-BU87</f>
        <v>#REF!</v>
      </c>
    </row>
    <row r="88" spans="72:74">
      <c r="BT88" s="30">
        <f t="shared" si="2"/>
        <v>0</v>
      </c>
      <c r="BU88" s="31">
        <v>0</v>
      </c>
      <c r="BV88" s="31" t="e">
        <f>#REF!-BU88</f>
        <v>#REF!</v>
      </c>
    </row>
    <row r="89" spans="72:74">
      <c r="BT89" s="30">
        <f t="shared" si="2"/>
        <v>0</v>
      </c>
      <c r="BU89" s="31">
        <v>0</v>
      </c>
      <c r="BV89" s="31" t="e">
        <f>#REF!-BU89</f>
        <v>#REF!</v>
      </c>
    </row>
    <row r="90" spans="72:74">
      <c r="BT90" s="30">
        <f t="shared" si="2"/>
        <v>0</v>
      </c>
      <c r="BU90" s="31">
        <v>0</v>
      </c>
      <c r="BV90" s="31" t="e">
        <f>#REF!-BU90</f>
        <v>#REF!</v>
      </c>
    </row>
    <row r="91" spans="72:74">
      <c r="BT91" s="30">
        <f t="shared" si="2"/>
        <v>0</v>
      </c>
      <c r="BU91" s="31">
        <v>0</v>
      </c>
      <c r="BV91" s="31" t="e">
        <f>#REF!-BU91</f>
        <v>#REF!</v>
      </c>
    </row>
    <row r="92" spans="6:74">
      <c r="F92">
        <v>1</v>
      </c>
      <c r="O92">
        <v>1</v>
      </c>
      <c r="BT92" s="30">
        <f t="shared" si="2"/>
        <v>0</v>
      </c>
      <c r="BU92" s="31">
        <v>0</v>
      </c>
      <c r="BV92" s="31" t="e">
        <f>#REF!-BU92</f>
        <v>#REF!</v>
      </c>
    </row>
    <row r="93" spans="72:74">
      <c r="BT93" s="30">
        <f t="shared" si="2"/>
        <v>0</v>
      </c>
      <c r="BU93" s="31">
        <v>0</v>
      </c>
      <c r="BV93" s="31" t="e">
        <f>#REF!-BU93</f>
        <v>#REF!</v>
      </c>
    </row>
    <row r="94" spans="72:74">
      <c r="BT94" s="30">
        <f t="shared" si="2"/>
        <v>0</v>
      </c>
      <c r="BU94" s="31">
        <v>0</v>
      </c>
      <c r="BV94" s="31" t="e">
        <f>#REF!-BU94</f>
        <v>#REF!</v>
      </c>
    </row>
    <row r="95" spans="72:74">
      <c r="BT95" s="30">
        <f t="shared" si="2"/>
        <v>0</v>
      </c>
      <c r="BU95" s="31">
        <v>0</v>
      </c>
      <c r="BV95" s="31" t="e">
        <f>#REF!-BU95</f>
        <v>#REF!</v>
      </c>
    </row>
    <row r="96" spans="14:74">
      <c r="N96">
        <v>3</v>
      </c>
      <c r="BT96" s="30">
        <f t="shared" si="2"/>
        <v>0</v>
      </c>
      <c r="BU96" s="31">
        <v>0</v>
      </c>
      <c r="BV96" s="31" t="e">
        <f>#REF!-BU96</f>
        <v>#REF!</v>
      </c>
    </row>
    <row r="97" spans="72:74">
      <c r="BT97" s="30">
        <f t="shared" si="2"/>
        <v>0</v>
      </c>
      <c r="BU97" s="31">
        <v>0</v>
      </c>
      <c r="BV97" s="31" t="e">
        <f>#REF!-BU97</f>
        <v>#REF!</v>
      </c>
    </row>
    <row r="98" spans="72:74">
      <c r="BT98" s="30">
        <f t="shared" si="2"/>
        <v>0</v>
      </c>
      <c r="BU98" s="31">
        <v>0</v>
      </c>
      <c r="BV98" s="31" t="e">
        <f>#REF!-BU98</f>
        <v>#REF!</v>
      </c>
    </row>
    <row r="99" spans="72:74">
      <c r="BT99" s="30">
        <f t="shared" si="2"/>
        <v>0</v>
      </c>
      <c r="BU99" s="31">
        <v>0</v>
      </c>
      <c r="BV99" s="31" t="e">
        <f>#REF!-BU99</f>
        <v>#REF!</v>
      </c>
    </row>
    <row r="100" spans="72:74">
      <c r="BT100" s="30">
        <f t="shared" si="2"/>
        <v>0</v>
      </c>
      <c r="BU100" s="31">
        <v>0</v>
      </c>
      <c r="BV100" s="31" t="e">
        <f>#REF!-BU100</f>
        <v>#REF!</v>
      </c>
    </row>
    <row r="101" spans="72:74">
      <c r="BT101" s="30">
        <f t="shared" si="2"/>
        <v>0</v>
      </c>
      <c r="BU101" s="31">
        <v>0</v>
      </c>
      <c r="BV101" s="31" t="e">
        <f>#REF!-BU101</f>
        <v>#REF!</v>
      </c>
    </row>
    <row r="102" spans="72:74">
      <c r="BT102" s="30">
        <f t="shared" si="2"/>
        <v>0</v>
      </c>
      <c r="BU102" s="31">
        <v>0</v>
      </c>
      <c r="BV102" s="31" t="e">
        <f>#REF!-BU102</f>
        <v>#REF!</v>
      </c>
    </row>
    <row r="103" spans="72:74">
      <c r="BT103" s="30">
        <f t="shared" si="2"/>
        <v>0</v>
      </c>
      <c r="BU103" s="31">
        <v>0</v>
      </c>
      <c r="BV103" s="31" t="e">
        <f>#REF!-BU103</f>
        <v>#REF!</v>
      </c>
    </row>
    <row r="104" spans="72:74">
      <c r="BT104" s="30">
        <f t="shared" si="2"/>
        <v>0</v>
      </c>
      <c r="BU104" s="31">
        <v>0</v>
      </c>
      <c r="BV104" s="31" t="e">
        <f>#REF!-BU104</f>
        <v>#REF!</v>
      </c>
    </row>
    <row r="105" spans="72:74">
      <c r="BT105" s="30">
        <f t="shared" si="2"/>
        <v>0</v>
      </c>
      <c r="BU105" s="31">
        <v>0</v>
      </c>
      <c r="BV105" s="31" t="e">
        <f>#REF!-BU105</f>
        <v>#REF!</v>
      </c>
    </row>
    <row r="106" spans="72:74">
      <c r="BT106" s="30">
        <f t="shared" si="2"/>
        <v>0</v>
      </c>
      <c r="BU106" s="31">
        <v>0</v>
      </c>
      <c r="BV106" s="31" t="e">
        <f>#REF!-BU106</f>
        <v>#REF!</v>
      </c>
    </row>
    <row r="107" spans="72:74">
      <c r="BT107" s="30">
        <f t="shared" si="2"/>
        <v>0</v>
      </c>
      <c r="BU107" s="31">
        <v>0</v>
      </c>
      <c r="BV107" s="31" t="e">
        <f>#REF!-BU107</f>
        <v>#REF!</v>
      </c>
    </row>
    <row r="108" spans="9:74">
      <c r="I108">
        <v>1</v>
      </c>
      <c r="BT108" s="30">
        <f t="shared" si="2"/>
        <v>0</v>
      </c>
      <c r="BU108" s="31">
        <v>0</v>
      </c>
      <c r="BV108" s="31" t="e">
        <f>#REF!-BU108</f>
        <v>#REF!</v>
      </c>
    </row>
    <row r="109" spans="72:74">
      <c r="BT109" s="30">
        <f t="shared" si="2"/>
        <v>0</v>
      </c>
      <c r="BU109" s="31">
        <v>0</v>
      </c>
      <c r="BV109" s="31" t="e">
        <f>#REF!-BU109</f>
        <v>#REF!</v>
      </c>
    </row>
    <row r="110" spans="72:74">
      <c r="BT110" s="30">
        <f t="shared" si="2"/>
        <v>0</v>
      </c>
      <c r="BU110" s="31">
        <v>0</v>
      </c>
      <c r="BV110" s="31" t="e">
        <f>#REF!-BU110</f>
        <v>#REF!</v>
      </c>
    </row>
    <row r="111" spans="72:74">
      <c r="BT111" s="30">
        <f t="shared" si="2"/>
        <v>0</v>
      </c>
      <c r="BU111" s="31">
        <v>0</v>
      </c>
      <c r="BV111" s="31" t="e">
        <f>#REF!-BU111</f>
        <v>#REF!</v>
      </c>
    </row>
    <row r="112" spans="72:74">
      <c r="BT112" s="30" t="e">
        <v>#VALUE!</v>
      </c>
      <c r="BU112" s="31">
        <v>0</v>
      </c>
      <c r="BV112" s="31" t="e">
        <v>#REF!</v>
      </c>
    </row>
    <row r="113" spans="72:74">
      <c r="BT113" s="30">
        <f t="shared" ref="BT113:BT155" si="3">SUM(AO113:BS113)</f>
        <v>0</v>
      </c>
      <c r="BU113" s="31">
        <v>0</v>
      </c>
      <c r="BV113" s="31" t="e">
        <f>#REF!-BU113</f>
        <v>#REF!</v>
      </c>
    </row>
    <row r="114" spans="72:74">
      <c r="BT114" s="30">
        <f t="shared" si="3"/>
        <v>0</v>
      </c>
      <c r="BU114" s="31">
        <v>0</v>
      </c>
      <c r="BV114" s="31" t="e">
        <f>#REF!-BU114</f>
        <v>#REF!</v>
      </c>
    </row>
    <row r="115" spans="72:74">
      <c r="BT115" s="30">
        <f t="shared" si="3"/>
        <v>0</v>
      </c>
      <c r="BU115" s="31">
        <v>0</v>
      </c>
      <c r="BV115" s="31" t="e">
        <f>#REF!-BU115</f>
        <v>#REF!</v>
      </c>
    </row>
    <row r="116" spans="72:74">
      <c r="BT116" s="30">
        <f t="shared" si="3"/>
        <v>0</v>
      </c>
      <c r="BU116" s="31">
        <v>0</v>
      </c>
      <c r="BV116" s="31" t="e">
        <f>#REF!-BU116</f>
        <v>#REF!</v>
      </c>
    </row>
    <row r="117" spans="72:74">
      <c r="BT117" s="30">
        <f t="shared" si="3"/>
        <v>0</v>
      </c>
      <c r="BU117" s="31">
        <v>0</v>
      </c>
      <c r="BV117" s="31" t="e">
        <f>#REF!-BU117</f>
        <v>#REF!</v>
      </c>
    </row>
    <row r="118" spans="72:74">
      <c r="BT118" s="30">
        <f t="shared" si="3"/>
        <v>0</v>
      </c>
      <c r="BU118" s="31">
        <v>0</v>
      </c>
      <c r="BV118" s="31" t="e">
        <f>#REF!-BU118</f>
        <v>#REF!</v>
      </c>
    </row>
    <row r="119" spans="72:74">
      <c r="BT119" s="30">
        <f t="shared" si="3"/>
        <v>0</v>
      </c>
      <c r="BU119" s="31">
        <v>0</v>
      </c>
      <c r="BV119" s="31" t="e">
        <f>#REF!-BU119</f>
        <v>#REF!</v>
      </c>
    </row>
    <row r="120" spans="72:74">
      <c r="BT120" s="30">
        <f t="shared" si="3"/>
        <v>0</v>
      </c>
      <c r="BU120" s="31">
        <v>0</v>
      </c>
      <c r="BV120" s="31" t="e">
        <f>#REF!-BU120</f>
        <v>#REF!</v>
      </c>
    </row>
    <row r="121" spans="72:74">
      <c r="BT121" s="30">
        <f t="shared" si="3"/>
        <v>0</v>
      </c>
      <c r="BU121" s="31">
        <v>0</v>
      </c>
      <c r="BV121" s="31" t="e">
        <f>#REF!-BU121</f>
        <v>#REF!</v>
      </c>
    </row>
    <row r="122" spans="72:74">
      <c r="BT122" s="30">
        <f t="shared" si="3"/>
        <v>0</v>
      </c>
      <c r="BU122" s="31">
        <v>0</v>
      </c>
      <c r="BV122" s="31" t="e">
        <f>#REF!-BU122</f>
        <v>#REF!</v>
      </c>
    </row>
    <row r="123" spans="72:74">
      <c r="BT123" s="30">
        <f t="shared" si="3"/>
        <v>0</v>
      </c>
      <c r="BU123" s="31">
        <v>0</v>
      </c>
      <c r="BV123" s="31" t="e">
        <f>#REF!-BU123</f>
        <v>#REF!</v>
      </c>
    </row>
    <row r="124" spans="72:74">
      <c r="BT124" s="30">
        <f t="shared" si="3"/>
        <v>0</v>
      </c>
      <c r="BU124" s="31">
        <v>0</v>
      </c>
      <c r="BV124" s="31" t="e">
        <f>#REF!-BU124</f>
        <v>#REF!</v>
      </c>
    </row>
    <row r="125" spans="72:74">
      <c r="BT125" s="30">
        <f t="shared" si="3"/>
        <v>0</v>
      </c>
      <c r="BU125" s="31">
        <v>0</v>
      </c>
      <c r="BV125" s="31" t="e">
        <f>#REF!-BU125</f>
        <v>#REF!</v>
      </c>
    </row>
    <row r="126" spans="72:74">
      <c r="BT126" s="30">
        <f t="shared" si="3"/>
        <v>0</v>
      </c>
      <c r="BU126" s="31">
        <v>0</v>
      </c>
      <c r="BV126" s="31" t="e">
        <f>#REF!-BU126</f>
        <v>#REF!</v>
      </c>
    </row>
    <row r="127" spans="72:74">
      <c r="BT127" s="30">
        <f t="shared" si="3"/>
        <v>0</v>
      </c>
      <c r="BU127" s="31">
        <v>0</v>
      </c>
      <c r="BV127" s="31" t="e">
        <f>#REF!-BU127</f>
        <v>#REF!</v>
      </c>
    </row>
    <row r="128" spans="72:74">
      <c r="BT128" s="30">
        <f t="shared" si="3"/>
        <v>0</v>
      </c>
      <c r="BU128" s="31">
        <v>0</v>
      </c>
      <c r="BV128" s="31" t="e">
        <f>#REF!-BU128</f>
        <v>#REF!</v>
      </c>
    </row>
    <row r="129" spans="72:74">
      <c r="BT129" s="30">
        <f t="shared" si="3"/>
        <v>0</v>
      </c>
      <c r="BU129" s="31">
        <v>0</v>
      </c>
      <c r="BV129" s="31" t="e">
        <f>#REF!-BU129</f>
        <v>#REF!</v>
      </c>
    </row>
    <row r="130" spans="72:74">
      <c r="BT130" s="30">
        <f t="shared" si="3"/>
        <v>0</v>
      </c>
      <c r="BU130" s="31">
        <v>0</v>
      </c>
      <c r="BV130" s="31" t="e">
        <f>#REF!-BU130</f>
        <v>#REF!</v>
      </c>
    </row>
    <row r="131" spans="72:74">
      <c r="BT131" s="30">
        <f t="shared" si="3"/>
        <v>0</v>
      </c>
      <c r="BU131" s="31">
        <v>0</v>
      </c>
      <c r="BV131" s="31" t="e">
        <f>#REF!-BU131</f>
        <v>#REF!</v>
      </c>
    </row>
    <row r="132" spans="72:74">
      <c r="BT132" s="30">
        <f t="shared" si="3"/>
        <v>0</v>
      </c>
      <c r="BU132" s="31">
        <v>0</v>
      </c>
      <c r="BV132" s="31" t="e">
        <f>#REF!-BU132</f>
        <v>#REF!</v>
      </c>
    </row>
    <row r="133" spans="72:74">
      <c r="BT133" s="30">
        <f t="shared" si="3"/>
        <v>0</v>
      </c>
      <c r="BU133" s="31">
        <v>0</v>
      </c>
      <c r="BV133" s="31" t="e">
        <f>#REF!-BU133</f>
        <v>#REF!</v>
      </c>
    </row>
    <row r="134" spans="72:74">
      <c r="BT134" s="30">
        <f t="shared" si="3"/>
        <v>0</v>
      </c>
      <c r="BU134" s="31">
        <v>0</v>
      </c>
      <c r="BV134" s="31" t="e">
        <f>#REF!-BU134</f>
        <v>#REF!</v>
      </c>
    </row>
    <row r="135" spans="72:74">
      <c r="BT135" s="30">
        <f t="shared" si="3"/>
        <v>0</v>
      </c>
      <c r="BU135" s="31">
        <v>0</v>
      </c>
      <c r="BV135" s="31" t="e">
        <f>#REF!-BU135</f>
        <v>#REF!</v>
      </c>
    </row>
    <row r="136" spans="72:74">
      <c r="BT136" s="30">
        <f t="shared" si="3"/>
        <v>0</v>
      </c>
      <c r="BU136" s="31">
        <v>0</v>
      </c>
      <c r="BV136" s="31" t="e">
        <f>#REF!-BU136</f>
        <v>#REF!</v>
      </c>
    </row>
    <row r="137" spans="72:74">
      <c r="BT137" s="30">
        <f t="shared" si="3"/>
        <v>0</v>
      </c>
      <c r="BU137" s="31">
        <v>0</v>
      </c>
      <c r="BV137" s="31" t="e">
        <f>#REF!-BU137</f>
        <v>#REF!</v>
      </c>
    </row>
    <row r="138" spans="72:74">
      <c r="BT138" s="30">
        <f t="shared" si="3"/>
        <v>0</v>
      </c>
      <c r="BU138" s="31">
        <v>0</v>
      </c>
      <c r="BV138" s="31" t="e">
        <f>#REF!-BU138</f>
        <v>#REF!</v>
      </c>
    </row>
    <row r="139" spans="72:74">
      <c r="BT139" s="30">
        <f t="shared" si="3"/>
        <v>0</v>
      </c>
      <c r="BU139" s="31">
        <v>0</v>
      </c>
      <c r="BV139" s="31" t="e">
        <f>#REF!-BU139</f>
        <v>#REF!</v>
      </c>
    </row>
    <row r="140" spans="72:74">
      <c r="BT140" s="30">
        <f t="shared" si="3"/>
        <v>0</v>
      </c>
      <c r="BU140" s="31">
        <v>0</v>
      </c>
      <c r="BV140" s="31" t="e">
        <f>#REF!-BU140</f>
        <v>#REF!</v>
      </c>
    </row>
    <row r="141" spans="72:74">
      <c r="BT141" s="30">
        <f t="shared" si="3"/>
        <v>0</v>
      </c>
      <c r="BU141" s="31">
        <v>0</v>
      </c>
      <c r="BV141" s="31" t="e">
        <f>#REF!-BU141</f>
        <v>#REF!</v>
      </c>
    </row>
    <row r="142" spans="72:74">
      <c r="BT142" s="30">
        <f t="shared" si="3"/>
        <v>0</v>
      </c>
      <c r="BU142" s="31">
        <v>0</v>
      </c>
      <c r="BV142" s="31" t="e">
        <f>#REF!-BU142</f>
        <v>#REF!</v>
      </c>
    </row>
    <row r="143" spans="72:74">
      <c r="BT143" s="30">
        <f t="shared" si="3"/>
        <v>0</v>
      </c>
      <c r="BU143" s="31">
        <v>0</v>
      </c>
      <c r="BV143" s="31" t="e">
        <f>#REF!-BU143</f>
        <v>#REF!</v>
      </c>
    </row>
    <row r="144" spans="72:74">
      <c r="BT144" s="30">
        <f t="shared" si="3"/>
        <v>0</v>
      </c>
      <c r="BU144" s="31">
        <v>0</v>
      </c>
      <c r="BV144" s="31" t="e">
        <f>#REF!-BU144</f>
        <v>#REF!</v>
      </c>
    </row>
    <row r="145" spans="72:74">
      <c r="BT145" s="30">
        <f t="shared" si="3"/>
        <v>0</v>
      </c>
      <c r="BU145" s="31">
        <v>0</v>
      </c>
      <c r="BV145" s="31" t="e">
        <f>#REF!-BU145</f>
        <v>#REF!</v>
      </c>
    </row>
    <row r="146" spans="72:74">
      <c r="BT146" s="30">
        <f t="shared" si="3"/>
        <v>0</v>
      </c>
      <c r="BU146" s="31">
        <v>0</v>
      </c>
      <c r="BV146" s="31" t="e">
        <f>#REF!-BU146</f>
        <v>#REF!</v>
      </c>
    </row>
    <row r="147" spans="72:74">
      <c r="BT147" s="30">
        <f t="shared" si="3"/>
        <v>0</v>
      </c>
      <c r="BU147" s="31">
        <v>0</v>
      </c>
      <c r="BV147" s="31" t="e">
        <f>#REF!-BU147</f>
        <v>#REF!</v>
      </c>
    </row>
    <row r="148" spans="72:74">
      <c r="BT148" s="30">
        <f t="shared" si="3"/>
        <v>0</v>
      </c>
      <c r="BU148" s="31"/>
      <c r="BV148" s="31"/>
    </row>
    <row r="149" spans="72:74">
      <c r="BT149" s="30">
        <f t="shared" si="3"/>
        <v>0</v>
      </c>
      <c r="BU149" s="31">
        <v>0</v>
      </c>
      <c r="BV149" s="31" t="e">
        <f>#REF!-BU149</f>
        <v>#REF!</v>
      </c>
    </row>
    <row r="150" spans="72:74">
      <c r="BT150" s="30">
        <f t="shared" si="3"/>
        <v>0</v>
      </c>
      <c r="BU150" s="31">
        <v>0</v>
      </c>
      <c r="BV150" s="31" t="e">
        <f>#REF!-BU150</f>
        <v>#REF!</v>
      </c>
    </row>
    <row r="151" spans="72:74">
      <c r="BT151" s="30">
        <f t="shared" si="3"/>
        <v>0</v>
      </c>
      <c r="BU151" s="31">
        <v>0</v>
      </c>
      <c r="BV151" s="31" t="e">
        <f>#REF!-BU151</f>
        <v>#REF!</v>
      </c>
    </row>
    <row r="152" spans="72:74">
      <c r="BT152" s="30">
        <f t="shared" si="3"/>
        <v>0</v>
      </c>
      <c r="BU152" s="31">
        <v>0</v>
      </c>
      <c r="BV152" s="31" t="e">
        <f>#REF!-BU152</f>
        <v>#REF!</v>
      </c>
    </row>
    <row r="153" spans="72:74">
      <c r="BT153" s="30">
        <f t="shared" si="3"/>
        <v>0</v>
      </c>
      <c r="BU153" s="31">
        <v>0</v>
      </c>
      <c r="BV153" s="31" t="e">
        <f>#REF!-BU153</f>
        <v>#REF!</v>
      </c>
    </row>
    <row r="154" spans="72:74">
      <c r="BT154" s="30">
        <f t="shared" si="3"/>
        <v>0</v>
      </c>
      <c r="BU154" s="31">
        <v>0</v>
      </c>
      <c r="BV154" s="31" t="e">
        <f>#REF!-BU154</f>
        <v>#REF!</v>
      </c>
    </row>
    <row r="155" spans="72:74">
      <c r="BT155" s="30">
        <f t="shared" si="3"/>
        <v>0</v>
      </c>
      <c r="BU155" s="31">
        <v>0</v>
      </c>
      <c r="BV155" s="31" t="e">
        <f>#REF!-BU155</f>
        <v>#REF!</v>
      </c>
    </row>
    <row r="156" spans="72:74">
      <c r="BT156" s="30"/>
      <c r="BU156" s="31"/>
      <c r="BV156" s="31"/>
    </row>
    <row r="157" spans="72:74">
      <c r="BT157" s="30">
        <f t="shared" ref="BT157:BT166" si="4">SUM(AO157:BS157)</f>
        <v>0</v>
      </c>
      <c r="BU157" s="31">
        <v>0</v>
      </c>
      <c r="BV157" s="31" t="e">
        <f>#REF!-BU157</f>
        <v>#REF!</v>
      </c>
    </row>
    <row r="158" spans="72:74">
      <c r="BT158" s="30">
        <f t="shared" si="4"/>
        <v>0</v>
      </c>
      <c r="BU158" s="31">
        <v>0</v>
      </c>
      <c r="BV158" s="31" t="e">
        <f>#REF!-BU158</f>
        <v>#REF!</v>
      </c>
    </row>
    <row r="159" spans="72:74">
      <c r="BT159" s="30">
        <f t="shared" si="4"/>
        <v>0</v>
      </c>
      <c r="BU159" s="31">
        <v>0</v>
      </c>
      <c r="BV159" s="31" t="e">
        <f>#REF!-BU159</f>
        <v>#REF!</v>
      </c>
    </row>
    <row r="160" spans="72:74">
      <c r="BT160" s="30">
        <f t="shared" si="4"/>
        <v>0</v>
      </c>
      <c r="BU160" s="31">
        <v>0</v>
      </c>
      <c r="BV160" s="31" t="e">
        <f>#REF!-BU160</f>
        <v>#REF!</v>
      </c>
    </row>
    <row r="161" spans="72:74">
      <c r="BT161" s="30">
        <f t="shared" si="4"/>
        <v>0</v>
      </c>
      <c r="BU161" s="31">
        <v>0</v>
      </c>
      <c r="BV161" s="31" t="e">
        <f>#REF!-BU161</f>
        <v>#REF!</v>
      </c>
    </row>
    <row r="162" spans="72:74">
      <c r="BT162" s="30">
        <f t="shared" si="4"/>
        <v>0</v>
      </c>
      <c r="BU162" s="31">
        <v>0</v>
      </c>
      <c r="BV162" s="31" t="e">
        <f>#REF!-BU162</f>
        <v>#REF!</v>
      </c>
    </row>
    <row r="163" spans="72:74">
      <c r="BT163" s="30">
        <f t="shared" si="4"/>
        <v>0</v>
      </c>
      <c r="BU163" s="31">
        <v>0</v>
      </c>
      <c r="BV163" s="31" t="e">
        <f>#REF!-BU163</f>
        <v>#REF!</v>
      </c>
    </row>
    <row r="164" spans="72:74">
      <c r="BT164" s="30">
        <f t="shared" si="4"/>
        <v>0</v>
      </c>
      <c r="BU164" s="31">
        <v>0</v>
      </c>
      <c r="BV164" s="31" t="e">
        <f>#REF!-BU164</f>
        <v>#REF!</v>
      </c>
    </row>
    <row r="165" spans="72:74">
      <c r="BT165" s="30">
        <f t="shared" si="4"/>
        <v>0</v>
      </c>
      <c r="BU165" s="31">
        <v>0</v>
      </c>
      <c r="BV165" s="31" t="e">
        <f>#REF!-BU165</f>
        <v>#REF!</v>
      </c>
    </row>
    <row r="166" spans="72:74">
      <c r="BT166" s="30">
        <f t="shared" si="4"/>
        <v>0</v>
      </c>
      <c r="BU166" s="31">
        <v>0</v>
      </c>
      <c r="BV166" s="31" t="e">
        <f>#REF!-BU166</f>
        <v>#REF!</v>
      </c>
    </row>
  </sheetData>
  <mergeCells count="1">
    <mergeCell ref="D1:E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45"/>
  <sheetViews>
    <sheetView topLeftCell="A122" workbookViewId="0">
      <selection activeCell="A137" sqref="A137"/>
    </sheetView>
  </sheetViews>
  <sheetFormatPr defaultColWidth="9" defaultRowHeight="15"/>
  <cols>
    <col min="1" max="1" width="33.2857142857143" customWidth="1"/>
    <col min="2" max="2" width="1.71428571428571" customWidth="1"/>
    <col min="3" max="25" width="9.14285714285714" customWidth="1"/>
  </cols>
  <sheetData>
    <row r="1" spans="3:44"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</row>
    <row r="2" spans="1:44">
      <c r="A2" s="1" t="s">
        <v>569</v>
      </c>
      <c r="B2" s="2"/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1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</row>
    <row r="3" spans="1:44">
      <c r="A3" s="1" t="s">
        <v>571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>
      <c r="A4" s="1" t="s">
        <v>573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>
      <c r="A5" s="1" t="s">
        <v>574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>
      <c r="A6" s="1" t="s">
        <v>737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>
      <c r="A7" s="1" t="s">
        <v>576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>
      <c r="A8" s="1" t="s">
        <v>578</v>
      </c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>
      <c r="A9" s="1" t="s">
        <v>579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>
      <c r="A10" s="1" t="s">
        <v>580</v>
      </c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>
      <c r="A11" s="1" t="s">
        <v>581</v>
      </c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>
      <c r="A12" s="1" t="s">
        <v>582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>
      <c r="A13" s="1" t="s">
        <v>583</v>
      </c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>
      <c r="A14" s="1" t="s">
        <v>584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>
      <c r="A15" s="1" t="s">
        <v>585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>
      <c r="A16" s="1" t="s">
        <v>586</v>
      </c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>
      <c r="A17" s="1" t="s">
        <v>587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>
      <c r="A18" s="1" t="s">
        <v>590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>
      <c r="A19" s="1" t="s">
        <v>591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>
      <c r="A20" s="1" t="s">
        <v>593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>
      <c r="A21" s="1" t="s">
        <v>594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ht="25.5" spans="1:44">
      <c r="A22" s="1" t="s">
        <v>598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>
      <c r="A23" s="1" t="s">
        <v>595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>
      <c r="A24" s="1" t="s">
        <v>599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>
      <c r="A25" s="1" t="s">
        <v>600</v>
      </c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>
      <c r="A26" s="1" t="s">
        <v>601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>
      <c r="A27" s="1" t="s">
        <v>602</v>
      </c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>
      <c r="A28" s="4" t="s">
        <v>603</v>
      </c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>
      <c r="A29" s="1" t="s">
        <v>604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>
      <c r="A30" s="1" t="s">
        <v>605</v>
      </c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>
      <c r="A31" s="1" t="s">
        <v>606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>
      <c r="A32" s="1" t="s">
        <v>608</v>
      </c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>
      <c r="A33" s="1" t="s">
        <v>609</v>
      </c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>
      <c r="A34" s="1" t="s">
        <v>610</v>
      </c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>
      <c r="A35" s="1" t="s">
        <v>611</v>
      </c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>
      <c r="A36" s="1" t="s">
        <v>780</v>
      </c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>
      <c r="A37" s="1" t="s">
        <v>612</v>
      </c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>
      <c r="A38" s="1" t="s">
        <v>613</v>
      </c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>
      <c r="A39" s="5" t="s">
        <v>614</v>
      </c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>
      <c r="A40" s="5" t="s">
        <v>615</v>
      </c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>
      <c r="A41" s="1" t="s">
        <v>616</v>
      </c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ht="25.5" spans="1:44">
      <c r="A42" s="1" t="s">
        <v>617</v>
      </c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ht="25.5" spans="1:44">
      <c r="A43" s="1" t="s">
        <v>618</v>
      </c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ht="25.5" spans="1:44">
      <c r="A44" s="1" t="s">
        <v>619</v>
      </c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>
      <c r="A45" s="1" t="s">
        <v>620</v>
      </c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>
      <c r="A46" s="1" t="s">
        <v>621</v>
      </c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>
      <c r="A47" s="1" t="s">
        <v>622</v>
      </c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ht="25.5" spans="1:44">
      <c r="A48" s="1" t="s">
        <v>623</v>
      </c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>
      <c r="A49" s="1" t="s">
        <v>624</v>
      </c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>
      <c r="A50" s="1" t="s">
        <v>625</v>
      </c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>
      <c r="A51" s="1" t="s">
        <v>626</v>
      </c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>
      <c r="A52" s="1" t="s">
        <v>627</v>
      </c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>
      <c r="A53" s="1" t="s">
        <v>628</v>
      </c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>
      <c r="A54" s="1" t="s">
        <v>629</v>
      </c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>
      <c r="A55" s="1" t="s">
        <v>630</v>
      </c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>
      <c r="A56" s="1" t="s">
        <v>631</v>
      </c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>
      <c r="A57" s="1" t="s">
        <v>632</v>
      </c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>
      <c r="A58" s="1" t="s">
        <v>633</v>
      </c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ht="25.5" spans="1:44">
      <c r="A59" s="1" t="s">
        <v>634</v>
      </c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>
      <c r="A60" s="1" t="s">
        <v>635</v>
      </c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>
      <c r="A61" s="1" t="s">
        <v>636</v>
      </c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>
      <c r="A62" s="1" t="s">
        <v>637</v>
      </c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>
      <c r="A63" s="1" t="s">
        <v>638</v>
      </c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>
      <c r="A64" s="1" t="s">
        <v>639</v>
      </c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>
      <c r="A65" s="1" t="s">
        <v>641</v>
      </c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>
      <c r="A66" s="1" t="s">
        <v>642</v>
      </c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>
      <c r="A67" s="1" t="s">
        <v>643</v>
      </c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>
      <c r="A68" s="1" t="s">
        <v>644</v>
      </c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>
      <c r="A69" s="1" t="s">
        <v>645</v>
      </c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>
      <c r="A70" s="1" t="s">
        <v>781</v>
      </c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>
      <c r="A71" s="1" t="s">
        <v>652</v>
      </c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>
      <c r="A72" s="1" t="s">
        <v>654</v>
      </c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>
      <c r="A73" s="1" t="s">
        <v>655</v>
      </c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>
      <c r="A74" s="1" t="s">
        <v>658</v>
      </c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ht="25.5" spans="1:44">
      <c r="A75" s="1" t="s">
        <v>659</v>
      </c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>
      <c r="A76" s="1" t="s">
        <v>660</v>
      </c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ht="25.5" spans="1:44">
      <c r="A77" s="1" t="s">
        <v>661</v>
      </c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>
      <c r="A78" s="1" t="s">
        <v>662</v>
      </c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>
      <c r="A79" s="1" t="s">
        <v>663</v>
      </c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>
      <c r="A80" s="1" t="s">
        <v>664</v>
      </c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>
      <c r="A81" s="1" t="s">
        <v>666</v>
      </c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>
      <c r="A82" s="1" t="s">
        <v>667</v>
      </c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>
      <c r="A83" s="1" t="s">
        <v>668</v>
      </c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>
      <c r="A84" s="1" t="s">
        <v>669</v>
      </c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>
      <c r="A85" s="1" t="s">
        <v>670</v>
      </c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>
      <c r="A86" s="1" t="s">
        <v>671</v>
      </c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ht="25.5" spans="1:44">
      <c r="A87" s="1" t="s">
        <v>672</v>
      </c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>
      <c r="A88" s="1" t="s">
        <v>673</v>
      </c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ht="25.5" spans="1:44">
      <c r="A89" s="1" t="s">
        <v>674</v>
      </c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>
      <c r="A90" s="6" t="s">
        <v>675</v>
      </c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>
      <c r="A91" s="1" t="s">
        <v>677</v>
      </c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ht="25.5" spans="1:44">
      <c r="A92" s="1" t="s">
        <v>679</v>
      </c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>
      <c r="A93" s="1" t="s">
        <v>680</v>
      </c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>
      <c r="A94" s="1" t="s">
        <v>681</v>
      </c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>
      <c r="A95" s="1" t="s">
        <v>682</v>
      </c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>
      <c r="A96" s="1" t="s">
        <v>684</v>
      </c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ht="25.5" spans="1:44">
      <c r="A97" s="7" t="s">
        <v>685</v>
      </c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>
      <c r="A98" s="1" t="s">
        <v>687</v>
      </c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>
      <c r="A99" s="1" t="s">
        <v>738</v>
      </c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>
      <c r="A100" s="1" t="s">
        <v>690</v>
      </c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>
      <c r="A101" s="1" t="s">
        <v>691</v>
      </c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>
      <c r="A102" s="1" t="s">
        <v>692</v>
      </c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>
      <c r="A103" s="1" t="s">
        <v>693</v>
      </c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>
      <c r="A104" s="1" t="s">
        <v>694</v>
      </c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>
      <c r="A105" s="1" t="s">
        <v>695</v>
      </c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>
      <c r="A106" s="1" t="s">
        <v>696</v>
      </c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>
      <c r="A107" s="1" t="s">
        <v>739</v>
      </c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>
      <c r="A108" s="1" t="s">
        <v>698</v>
      </c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>
      <c r="A109" s="1" t="s">
        <v>740</v>
      </c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>
      <c r="A110" s="1" t="s">
        <v>701</v>
      </c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>
      <c r="A111" s="1" t="s">
        <v>702</v>
      </c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>
      <c r="A112" s="1" t="s">
        <v>703</v>
      </c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>
      <c r="A113" s="1" t="s">
        <v>704</v>
      </c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>
      <c r="A114" s="1" t="s">
        <v>329</v>
      </c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>
      <c r="A115" s="1" t="s">
        <v>705</v>
      </c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>
      <c r="A116" s="1" t="s">
        <v>706</v>
      </c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>
      <c r="A117" s="1" t="s">
        <v>707</v>
      </c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ht="25.5" spans="1:44">
      <c r="A118" s="1" t="s">
        <v>708</v>
      </c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>
      <c r="A119" s="1" t="s">
        <v>709</v>
      </c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>
      <c r="A120" s="1" t="s">
        <v>710</v>
      </c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>
      <c r="A121" s="1" t="s">
        <v>711</v>
      </c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ht="25.5" spans="1:44">
      <c r="A122" s="1" t="s">
        <v>712</v>
      </c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>
      <c r="A123" s="1" t="s">
        <v>713</v>
      </c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>
      <c r="A124" s="1" t="s">
        <v>741</v>
      </c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>
      <c r="A125" s="5" t="s">
        <v>716</v>
      </c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>
      <c r="A126" s="1" t="s">
        <v>717</v>
      </c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>
      <c r="A127" s="1" t="s">
        <v>718</v>
      </c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>
      <c r="A128" s="1" t="s">
        <v>719</v>
      </c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>
      <c r="A129" s="1" t="s">
        <v>720</v>
      </c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>
      <c r="A130" s="1" t="s">
        <v>721</v>
      </c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ht="25.5" spans="1:44">
      <c r="A131" s="1" t="s">
        <v>722</v>
      </c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>
      <c r="A132" s="8" t="s">
        <v>723</v>
      </c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>
      <c r="A133" s="7" t="s">
        <v>724</v>
      </c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>
      <c r="A134" s="7" t="s">
        <v>725</v>
      </c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>
      <c r="A135" s="7" t="s">
        <v>726</v>
      </c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ht="25.5" spans="1:44">
      <c r="A136" s="7" t="s">
        <v>727</v>
      </c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>
      <c r="A137" s="7" t="s">
        <v>729</v>
      </c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>
      <c r="A138" s="7" t="s">
        <v>730</v>
      </c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>
      <c r="A139" s="7" t="s">
        <v>731</v>
      </c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>
      <c r="A140" s="7" t="s">
        <v>732</v>
      </c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>
      <c r="A141" s="7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>
      <c r="A142" s="7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>
      <c r="A143" s="9" t="s">
        <v>733</v>
      </c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>
      <c r="A144" s="7" t="s">
        <v>782</v>
      </c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>
      <c r="A145" s="7" t="s">
        <v>604</v>
      </c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</sheetData>
  <conditionalFormatting sqref="A131:A13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GELATO</vt:lpstr>
      <vt:lpstr>PASTRY</vt:lpstr>
      <vt:lpstr>CORNERSTORE.</vt:lpstr>
      <vt:lpstr>CONCESSION</vt:lpstr>
      <vt:lpstr>HOT KITCHEN</vt:lpstr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Vikana</cp:lastModifiedBy>
  <dcterms:created xsi:type="dcterms:W3CDTF">2024-06-09T04:57:00Z</dcterms:created>
  <cp:lastPrinted>2025-09-09T10:19:00Z</cp:lastPrinted>
  <dcterms:modified xsi:type="dcterms:W3CDTF">2026-01-11T14:33:22Z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4545D8ADFE4F4620B255270DD128B8B2_13</vt:lpwstr>
  </property>
  <property fmtid="{D5CDD505-2E9C-101B-9397-08002B2CF9AE}" pid="3" name="KSOProductBuildVer">
    <vt:lpwstr>2057-12.2.0.23196</vt:lpwstr>
  </property>
</Properties>
</file>